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EXCLUSIVELY_RESID_OVERNIGHT_FOR" sheetId="1" r:id="rId3"/>
    <sheet state="visible" name="Pivot Table 2" sheetId="2" r:id="rId4"/>
    <sheet state="visible" name="Print" sheetId="3" r:id="rId5"/>
    <sheet state="visible" name="Condos" sheetId="4" r:id="rId6"/>
    <sheet state="visible" name="SFL" sheetId="5" r:id="rId7"/>
  </sheets>
  <definedNames>
    <definedName hidden="1" localSheetId="0" name="Z_78C090EF_756C_4FA9_8F33_06428B5CC1E6_.wvu.FilterData">EXCLUSIVELY_RESID_OVERNIGHT_FOR!$A$1:$P$10304</definedName>
    <definedName hidden="1" localSheetId="0" name="Z_F1D401E8_9B63_4C69_B7A8_B95ED4BA5D25_.wvu.FilterData">EXCLUSIVELY_RESID_OVERNIGHT_FOR!$A$1:$P$10304</definedName>
    <definedName hidden="1" localSheetId="0" name="Z_F28434C7_E6B5_4F9D_9392_6F9A6134F0F1_.wvu.FilterData">EXCLUSIVELY_RESID_OVERNIGHT_FOR!$A$1:$P$10304</definedName>
    <definedName hidden="1" localSheetId="0" name="Z_0C229550_4473_400F_AAF9_7844029239C5_.wvu.FilterData">EXCLUSIVELY_RESID_OVERNIGHT_FOR!$A$1:$P$10304</definedName>
  </definedNames>
  <calcPr/>
  <customWorkbookViews>
    <customWorkbookView activeSheetId="0" maximized="1" tabRatio="600" windowHeight="0" windowWidth="0" guid="{78C090EF-756C-4FA9-8F33-06428B5CC1E6}" name="Condominiums"/>
    <customWorkbookView activeSheetId="0" maximized="1" tabRatio="600" windowHeight="0" windowWidth="0" guid="{0C229550-4473-400F-AAF9-7844029239C5}" name="Apartments"/>
    <customWorkbookView activeSheetId="0" maximized="1" tabRatio="600" windowHeight="0" windowWidth="0" guid="{F1D401E8-9B63-4C69-B7A8-B95ED4BA5D25}" name="Single Family"/>
    <customWorkbookView activeSheetId="0" maximized="1" tabRatio="600" windowHeight="0" windowWidth="0" guid="{F28434C7-E6B5-4F9D-9392-6F9A6134F0F1}" name="Group Living"/>
  </customWorkbookViews>
  <pivotCaches>
    <pivotCache cacheId="0" r:id="rId8"/>
  </pivotCaches>
</workbook>
</file>

<file path=xl/sharedStrings.xml><?xml version="1.0" encoding="utf-8"?>
<sst xmlns="http://schemas.openxmlformats.org/spreadsheetml/2006/main" count="53387" uniqueCount="37347">
  <si>
    <t>Use Code</t>
  </si>
  <si>
    <t>Residential Class</t>
  </si>
  <si>
    <t>Parcel Count*</t>
  </si>
  <si>
    <t>Total Assessed</t>
  </si>
  <si>
    <t>% of Assessed Total</t>
  </si>
  <si>
    <t>Average Assessed</t>
  </si>
  <si>
    <t>Median Assessed</t>
  </si>
  <si>
    <t>Tax at 14.3</t>
  </si>
  <si>
    <t>Median Tax at 14.12 (status quo)</t>
  </si>
  <si>
    <t>Median tax at 17.02 with exemption</t>
  </si>
  <si>
    <t>Median tax at 17.02 without exemption</t>
  </si>
  <si>
    <t>Adjusted median</t>
  </si>
  <si>
    <t>Single Family</t>
  </si>
  <si>
    <t>Location</t>
  </si>
  <si>
    <t>Map</t>
  </si>
  <si>
    <t>Lot</t>
  </si>
  <si>
    <t>Unit</t>
  </si>
  <si>
    <t>Grantee</t>
  </si>
  <si>
    <t>Style Desc</t>
  </si>
  <si>
    <t>Ayb</t>
  </si>
  <si>
    <t>Tot Rooms</t>
  </si>
  <si>
    <t>Num Bedrm</t>
  </si>
  <si>
    <t>Num Baths</t>
  </si>
  <si>
    <t>Num Hbaths</t>
  </si>
  <si>
    <t>Living Area</t>
  </si>
  <si>
    <t>Land Area</t>
  </si>
  <si>
    <t>Book/Page</t>
  </si>
  <si>
    <t>Total Assessed Parcel Value</t>
  </si>
  <si>
    <t>1 AARON RD</t>
  </si>
  <si>
    <t>1 AARON ROAD LLC</t>
  </si>
  <si>
    <t>CONTP. COL.</t>
  </si>
  <si>
    <t>0001461000S</t>
  </si>
  <si>
    <t xml:space="preserve"> 69953/  51</t>
  </si>
  <si>
    <t>3 AARON RD</t>
  </si>
  <si>
    <t>CONNORS JOHN J &amp;</t>
  </si>
  <si>
    <t>0001516700S</t>
  </si>
  <si>
    <t xml:space="preserve"> 42059/ 149</t>
  </si>
  <si>
    <t>6 AARON RD</t>
  </si>
  <si>
    <t xml:space="preserve">    61F</t>
  </si>
  <si>
    <t>BANERJI PRATIP &amp; ALEENA</t>
  </si>
  <si>
    <t>0001657600S</t>
  </si>
  <si>
    <t xml:space="preserve"> 64086/ 289</t>
  </si>
  <si>
    <t>3 ABBOTT RD</t>
  </si>
  <si>
    <t>GRAF BARTON F JR &amp;</t>
  </si>
  <si>
    <t>EST/MAN/LRG</t>
  </si>
  <si>
    <t>0003000000S</t>
  </si>
  <si>
    <t xml:space="preserve"> 55072/ 593</t>
  </si>
  <si>
    <t>6 ABBOTT RD</t>
  </si>
  <si>
    <t>LOEB ABRAHAM &amp; LIVIATAN OFRIT TRS</t>
  </si>
  <si>
    <t>0002841000S</t>
  </si>
  <si>
    <t xml:space="preserve"> 52189/ 318</t>
  </si>
  <si>
    <t>7 ABBOTT RD</t>
  </si>
  <si>
    <t>VENIER CHRISTOPHER H &amp;</t>
  </si>
  <si>
    <t>0003204000S</t>
  </si>
  <si>
    <t xml:space="preserve"> 19210/  31</t>
  </si>
  <si>
    <t>8 ABBOTT RD</t>
  </si>
  <si>
    <t xml:space="preserve">   166A</t>
  </si>
  <si>
    <t>BLUM CHARLES A &amp;</t>
  </si>
  <si>
    <t>TRAD/GAR COL.</t>
  </si>
  <si>
    <t>0001580000S</t>
  </si>
  <si>
    <t xml:space="preserve"> 69726/   5</t>
  </si>
  <si>
    <t>2 ABERNATHY RD</t>
  </si>
  <si>
    <t>JENKINSON JOHN V &amp;</t>
  </si>
  <si>
    <t>MULTI LEVEL</t>
  </si>
  <si>
    <t>0003029600S</t>
  </si>
  <si>
    <t xml:space="preserve"> 60449/ 221</t>
  </si>
  <si>
    <t>3 ABERNATHY RD</t>
  </si>
  <si>
    <t>SOFEN STEPHEN R &amp; SOFEN NANCY M TRUSTEES</t>
  </si>
  <si>
    <t xml:space="preserve"> 67352/ 419</t>
  </si>
  <si>
    <t>4 ABERNATHY RD</t>
  </si>
  <si>
    <t>RULLO RENZO &amp;</t>
  </si>
  <si>
    <t>0003315000S</t>
  </si>
  <si>
    <t xml:space="preserve"> 18626/ 253</t>
  </si>
  <si>
    <t>5 ABERNATHY RD</t>
  </si>
  <si>
    <t>SCHWARTZ SHELDON E &amp;</t>
  </si>
  <si>
    <t>RANCH</t>
  </si>
  <si>
    <t xml:space="preserve"> 24666/  67</t>
  </si>
  <si>
    <t>6 ABERNATHY RD</t>
  </si>
  <si>
    <t>KAYE MYRNA</t>
  </si>
  <si>
    <t>0003238700S</t>
  </si>
  <si>
    <t xml:space="preserve"> 52659/ 271</t>
  </si>
  <si>
    <t>7 ABERNATHY RD</t>
  </si>
  <si>
    <t>LJS ENTERPRISES LLC</t>
  </si>
  <si>
    <t>SE/RR</t>
  </si>
  <si>
    <t>0003275700S</t>
  </si>
  <si>
    <t xml:space="preserve"> 53255/  74</t>
  </si>
  <si>
    <t>8 ABERNATHY RD</t>
  </si>
  <si>
    <t>WIRYAMAN SANTA &amp;</t>
  </si>
  <si>
    <t>0003205000S</t>
  </si>
  <si>
    <t xml:space="preserve"> 24797/ 584</t>
  </si>
  <si>
    <t>9 ABERNATHY RD</t>
  </si>
  <si>
    <t>MINSKY JOANNE L TRUSTEE</t>
  </si>
  <si>
    <t>0003290700S</t>
  </si>
  <si>
    <t xml:space="preserve"> 56361/ 336</t>
  </si>
  <si>
    <t>ADAMS ST</t>
  </si>
  <si>
    <t xml:space="preserve">   108F</t>
  </si>
  <si>
    <t>FIELDS GAIL M TRUSTEE</t>
  </si>
  <si>
    <t>OUTBUILDINGS</t>
  </si>
  <si>
    <t>0004314300S</t>
  </si>
  <si>
    <t xml:space="preserve"> 62955/ 306</t>
  </si>
  <si>
    <t>1 ADAMS ST</t>
  </si>
  <si>
    <t>RYAN BRENDAN T &amp;</t>
  </si>
  <si>
    <t>0002918000S</t>
  </si>
  <si>
    <t xml:space="preserve">  1482/  84</t>
  </si>
  <si>
    <t>7 ADAMS ST</t>
  </si>
  <si>
    <t xml:space="preserve">    71F</t>
  </si>
  <si>
    <t>RENNIE ALISTAIR &amp;</t>
  </si>
  <si>
    <t>0003536800S</t>
  </si>
  <si>
    <t xml:space="preserve"> 51239/  16</t>
  </si>
  <si>
    <t>8 ADAMS ST</t>
  </si>
  <si>
    <t xml:space="preserve">    77A</t>
  </si>
  <si>
    <t>HILLER RANDALL S &amp;</t>
  </si>
  <si>
    <t>0006100400S</t>
  </si>
  <si>
    <t xml:space="preserve"> 26502/ 003</t>
  </si>
  <si>
    <t>10 ADAMS ST</t>
  </si>
  <si>
    <t>LEVITAN JEREMY A &amp;</t>
  </si>
  <si>
    <t>0001553900S</t>
  </si>
  <si>
    <t xml:space="preserve"> 58697/ 488</t>
  </si>
  <si>
    <t>11 ADAMS ST</t>
  </si>
  <si>
    <t xml:space="preserve">    71C</t>
  </si>
  <si>
    <t>IYER NATARAJ V &amp;</t>
  </si>
  <si>
    <t>0001550000S</t>
  </si>
  <si>
    <t xml:space="preserve"> 70248/ 203</t>
  </si>
  <si>
    <t>12 ADAMS ST</t>
  </si>
  <si>
    <t>BRUCE JOHN W &amp;</t>
  </si>
  <si>
    <t>0004356000S</t>
  </si>
  <si>
    <t xml:space="preserve"> 42507/ 480</t>
  </si>
  <si>
    <t>16 ADAMS ST</t>
  </si>
  <si>
    <t>JAYARAMAN YADHAV K &amp;</t>
  </si>
  <si>
    <t xml:space="preserve"> 54260/  94</t>
  </si>
  <si>
    <t>17 ADAMS ST</t>
  </si>
  <si>
    <t>MURRAY CHRISTOPHER K &amp;</t>
  </si>
  <si>
    <t>LARGE CONVENTIONAL</t>
  </si>
  <si>
    <t>0002232000S</t>
  </si>
  <si>
    <t xml:space="preserve"> 61178/ 572</t>
  </si>
  <si>
    <t>18 ADAMS ST</t>
  </si>
  <si>
    <t>OLCOTT V CORNELIUS &amp;</t>
  </si>
  <si>
    <t>0003300000S</t>
  </si>
  <si>
    <t xml:space="preserve"> 59566/ 333</t>
  </si>
  <si>
    <t>20 ADAMS ST</t>
  </si>
  <si>
    <t>ROURKE DENNIS &amp;</t>
  </si>
  <si>
    <t xml:space="preserve"> 28524/ 471</t>
  </si>
  <si>
    <t>21 ADAMS ST</t>
  </si>
  <si>
    <t>PARRISH RICHARD T &amp;</t>
  </si>
  <si>
    <t>0002133700S</t>
  </si>
  <si>
    <t xml:space="preserve"> 22193/ 361</t>
  </si>
  <si>
    <t>24 ADAMS ST</t>
  </si>
  <si>
    <t>MOON SUN &amp; MOON HAN</t>
  </si>
  <si>
    <t>SMALL CONVENTIONAL</t>
  </si>
  <si>
    <t>original #</t>
  </si>
  <si>
    <t>0002000000S</t>
  </si>
  <si>
    <t xml:space="preserve"> 69169/ 285</t>
  </si>
  <si>
    <t>25 ADAMS ST</t>
  </si>
  <si>
    <t>BRENNAN THOMAS S &amp;</t>
  </si>
  <si>
    <t>0001329000S</t>
  </si>
  <si>
    <t xml:space="preserve"> 51516/ 143</t>
  </si>
  <si>
    <t>26 ADAMS ST</t>
  </si>
  <si>
    <t>ADAMS DEREK N &amp;</t>
  </si>
  <si>
    <t>0001542500S</t>
  </si>
  <si>
    <t xml:space="preserve"> 67149/ 264</t>
  </si>
  <si>
    <t>29 ADAMS ST</t>
  </si>
  <si>
    <t>ENZMANN ROBERT D &amp;</t>
  </si>
  <si>
    <t>CAPE/GAMBREL</t>
  </si>
  <si>
    <t>0001573000S</t>
  </si>
  <si>
    <t xml:space="preserve"> 10939/ 145</t>
  </si>
  <si>
    <t>30 ADAMS ST</t>
  </si>
  <si>
    <t>AMES NANCY</t>
  </si>
  <si>
    <t>0001298500S</t>
  </si>
  <si>
    <t xml:space="preserve"> 26772/ 207</t>
  </si>
  <si>
    <t>32 ADAMS ST</t>
  </si>
  <si>
    <t xml:space="preserve">   105B</t>
  </si>
  <si>
    <t>BURSAL FARUK H &amp; BURSAL ZEYNEP U TRS</t>
  </si>
  <si>
    <t>0001250000S</t>
  </si>
  <si>
    <t xml:space="preserve"> 69967/ 494</t>
  </si>
  <si>
    <t>33 ADAMS ST</t>
  </si>
  <si>
    <t>CULMAN SUSAN M TRUSTEE</t>
  </si>
  <si>
    <t>0001467100S</t>
  </si>
  <si>
    <t xml:space="preserve"> 56181/ 385</t>
  </si>
  <si>
    <t>36 ADAMS ST</t>
  </si>
  <si>
    <t xml:space="preserve">   105A</t>
  </si>
  <si>
    <t>CUNNINGHAM ROBERT D &amp;</t>
  </si>
  <si>
    <t>0001269500S</t>
  </si>
  <si>
    <t xml:space="preserve"> 63008/ 279</t>
  </si>
  <si>
    <t>38 ADAMS ST</t>
  </si>
  <si>
    <t xml:space="preserve">   106A</t>
  </si>
  <si>
    <t>FULOP RICARDO &amp;</t>
  </si>
  <si>
    <t>0029272300S</t>
  </si>
  <si>
    <t xml:space="preserve"> 57210/ 344</t>
  </si>
  <si>
    <t>42 ADAMS ST</t>
  </si>
  <si>
    <t>0003078000S</t>
  </si>
  <si>
    <t>43 ADAMS ST</t>
  </si>
  <si>
    <t xml:space="preserve">   115A</t>
  </si>
  <si>
    <t>JACKSON ADRIAN &amp;</t>
  </si>
  <si>
    <t>0003006200S</t>
  </si>
  <si>
    <t xml:space="preserve"> 45778/ 400</t>
  </si>
  <si>
    <t>44 ADAMS ST</t>
  </si>
  <si>
    <t xml:space="preserve">   108E</t>
  </si>
  <si>
    <t>44 ADAMS LLC</t>
  </si>
  <si>
    <t>0003002900S</t>
  </si>
  <si>
    <t xml:space="preserve"> 68357/  90</t>
  </si>
  <si>
    <t>45 ADAMS ST</t>
  </si>
  <si>
    <t>SAWHNEY AMARPREET S &amp; SAWHNEY DEEPIKA TR</t>
  </si>
  <si>
    <t>0001650000S</t>
  </si>
  <si>
    <t xml:space="preserve"> 61879/ 569</t>
  </si>
  <si>
    <t>52 ADAMS ST</t>
  </si>
  <si>
    <t>OCAMPO LUCY ADRIANA</t>
  </si>
  <si>
    <t>0003209900S</t>
  </si>
  <si>
    <t xml:space="preserve"> 67773/ 588</t>
  </si>
  <si>
    <t>56 ADAMS ST</t>
  </si>
  <si>
    <t>ANDERSON FRANCESCA S</t>
  </si>
  <si>
    <t>0001768600S</t>
  </si>
  <si>
    <t xml:space="preserve"> 19581/  92</t>
  </si>
  <si>
    <t>64 ADAMS ST</t>
  </si>
  <si>
    <t>FORNI ANTONIA W</t>
  </si>
  <si>
    <t>0001582600S</t>
  </si>
  <si>
    <t xml:space="preserve"> 12213/ 710</t>
  </si>
  <si>
    <t>68 ADAMS ST</t>
  </si>
  <si>
    <t>SCENNA MAGDALENA E</t>
  </si>
  <si>
    <t xml:space="preserve">  8336/ 244</t>
  </si>
  <si>
    <t>71 ADAMS ST</t>
  </si>
  <si>
    <t>WENG JOSH J &amp;</t>
  </si>
  <si>
    <t>0003594000S</t>
  </si>
  <si>
    <t xml:space="preserve">  1509/ 134</t>
  </si>
  <si>
    <t>74 ADAMS ST</t>
  </si>
  <si>
    <t>MAGNES PAUL E &amp;</t>
  </si>
  <si>
    <t>0001563700S</t>
  </si>
  <si>
    <t xml:space="preserve"> 50392/ 366</t>
  </si>
  <si>
    <t>75 ADAMS ST</t>
  </si>
  <si>
    <t>BRENNAN DEBRA &amp;</t>
  </si>
  <si>
    <t>0001884000S</t>
  </si>
  <si>
    <t xml:space="preserve"> 70047/ 434</t>
  </si>
  <si>
    <t>76 ADAMS ST</t>
  </si>
  <si>
    <t>MALLINA SUBRAHAMANYAM &amp;</t>
  </si>
  <si>
    <t>0001562500S</t>
  </si>
  <si>
    <t xml:space="preserve"> 65545/ 436</t>
  </si>
  <si>
    <t>79 ADAMS ST</t>
  </si>
  <si>
    <t>KELLY CHARLENE</t>
  </si>
  <si>
    <t>0001665000S</t>
  </si>
  <si>
    <t xml:space="preserve"> 67701/ 150</t>
  </si>
  <si>
    <t>80 ADAMS ST</t>
  </si>
  <si>
    <t>LU SHASHA &amp;</t>
  </si>
  <si>
    <t>0001653200S</t>
  </si>
  <si>
    <t xml:space="preserve"> 65992/  36</t>
  </si>
  <si>
    <t>81 ADAMS ST</t>
  </si>
  <si>
    <t>BAUM ANDREW HEATH</t>
  </si>
  <si>
    <t>0001814000S</t>
  </si>
  <si>
    <t xml:space="preserve"> 57071/ 164</t>
  </si>
  <si>
    <t>82 ADAMS ST</t>
  </si>
  <si>
    <t>AVIV-REUVEN SHIR &amp;</t>
  </si>
  <si>
    <t>0001673600S</t>
  </si>
  <si>
    <t xml:space="preserve"> 34116/ 527</t>
  </si>
  <si>
    <t>83 ADAMS ST</t>
  </si>
  <si>
    <t>Condominium</t>
  </si>
  <si>
    <t>COLE STEPHEN D &amp;</t>
  </si>
  <si>
    <t>CONTEMP.</t>
  </si>
  <si>
    <t>0002030000S</t>
  </si>
  <si>
    <t xml:space="preserve"> 53885/ 228</t>
  </si>
  <si>
    <t>86 ADAMS ST</t>
  </si>
  <si>
    <t>YUAN WEIDONG &amp;</t>
  </si>
  <si>
    <t>0001618200S</t>
  </si>
  <si>
    <t xml:space="preserve"> 51719/ 296</t>
  </si>
  <si>
    <t>87 ADAMS ST</t>
  </si>
  <si>
    <t>SICARI DOMENIC</t>
  </si>
  <si>
    <t>0002100000S</t>
  </si>
  <si>
    <t xml:space="preserve"> 69578/  80</t>
  </si>
  <si>
    <t>89 ADAMS ST</t>
  </si>
  <si>
    <t>0002200000S</t>
  </si>
  <si>
    <t xml:space="preserve"> 69552/ 495</t>
  </si>
  <si>
    <t>91 ADAMS ST</t>
  </si>
  <si>
    <t>CROSS RAYMOND R &amp;</t>
  </si>
  <si>
    <t>0002240000S</t>
  </si>
  <si>
    <t xml:space="preserve"> 31956/ 340</t>
  </si>
  <si>
    <t>92 ADAMS ST</t>
  </si>
  <si>
    <t xml:space="preserve">    62B</t>
  </si>
  <si>
    <t>CHANG TIMOTHY &amp;</t>
  </si>
  <si>
    <t>0003229800S</t>
  </si>
  <si>
    <t xml:space="preserve"> 49665/ 212</t>
  </si>
  <si>
    <t>93 ADAMS ST</t>
  </si>
  <si>
    <t>KODENDERA CHANGAPPA &amp;</t>
  </si>
  <si>
    <t>0002171000S</t>
  </si>
  <si>
    <t xml:space="preserve"> 61904/ 227</t>
  </si>
  <si>
    <t>94 ADAMS ST</t>
  </si>
  <si>
    <t xml:space="preserve">    62H</t>
  </si>
  <si>
    <t>BOSE PARTHA &amp; BOSE VINITA TRUSTEES</t>
  </si>
  <si>
    <t>0003336900S</t>
  </si>
  <si>
    <t xml:space="preserve"> 40543/ 001</t>
  </si>
  <si>
    <t>Two Family</t>
  </si>
  <si>
    <t>97 ADAMS ST</t>
  </si>
  <si>
    <t>BOVINDALA RAVI SHANKAR &amp;</t>
  </si>
  <si>
    <t>0001900000S</t>
  </si>
  <si>
    <t xml:space="preserve"> 64120/ 338</t>
  </si>
  <si>
    <t>98 ADAMS ST</t>
  </si>
  <si>
    <t xml:space="preserve">    62D</t>
  </si>
  <si>
    <t>CALLAHAN JR JOHN E TRUSTEE</t>
  </si>
  <si>
    <t>0003012900S</t>
  </si>
  <si>
    <t xml:space="preserve"> 69303/ 455</t>
  </si>
  <si>
    <t>100 ADAMS ST</t>
  </si>
  <si>
    <t xml:space="preserve">    62F</t>
  </si>
  <si>
    <t>WIENER ALAN I &amp;</t>
  </si>
  <si>
    <t>0003315500S</t>
  </si>
  <si>
    <t xml:space="preserve"> 11316/ 537</t>
  </si>
  <si>
    <t>107 ADAMS ST</t>
  </si>
  <si>
    <t>COOKE DAVID L &amp;</t>
  </si>
  <si>
    <t>0003060000S</t>
  </si>
  <si>
    <t xml:space="preserve"> 27168/ 294</t>
  </si>
  <si>
    <t>111 ADAMS ST</t>
  </si>
  <si>
    <t>POTDEVIN JACQUELINE</t>
  </si>
  <si>
    <t>0004920000S</t>
  </si>
  <si>
    <t xml:space="preserve"> 49798/ 389</t>
  </si>
  <si>
    <t>114 ADAMS ST</t>
  </si>
  <si>
    <t>JIAO LIWEI &amp;</t>
  </si>
  <si>
    <t>0001860000S</t>
  </si>
  <si>
    <t xml:space="preserve"> 63963/ 206</t>
  </si>
  <si>
    <t>117 ADAMS ST</t>
  </si>
  <si>
    <t>Three Family</t>
  </si>
  <si>
    <t>ALVES-VANDETTI NOEMIA &amp;</t>
  </si>
  <si>
    <t>0003748600S</t>
  </si>
  <si>
    <t xml:space="preserve"> 41719/ 035</t>
  </si>
  <si>
    <t>118 ADAMS ST</t>
  </si>
  <si>
    <t>MCKENNA MARIANNE M</t>
  </si>
  <si>
    <t>0002102000S</t>
  </si>
  <si>
    <t xml:space="preserve"> 26481/ 453</t>
  </si>
  <si>
    <t>124 ADAMS ST</t>
  </si>
  <si>
    <t>ZHANG YANWEI &amp;</t>
  </si>
  <si>
    <t>0002123000S</t>
  </si>
  <si>
    <t xml:space="preserve"> 66096/ 212</t>
  </si>
  <si>
    <t>128 ADAMS ST</t>
  </si>
  <si>
    <t>SLANE PATRICK O &amp;</t>
  </si>
  <si>
    <t>0002117000S</t>
  </si>
  <si>
    <t xml:space="preserve"> 21890/ 567</t>
  </si>
  <si>
    <t>132 ADAMS ST</t>
  </si>
  <si>
    <t>BURKE EARLE JR &amp;</t>
  </si>
  <si>
    <t>0001576000S</t>
  </si>
  <si>
    <t xml:space="preserve">  8129/ 493</t>
  </si>
  <si>
    <t>140 ADAMS ST</t>
  </si>
  <si>
    <t>ELVANIDES HARRY S &amp; IAKOVAKI KONSTANTINI</t>
  </si>
  <si>
    <t>0001521000S</t>
  </si>
  <si>
    <t xml:space="preserve"> 68310/  87</t>
  </si>
  <si>
    <t>149 ADAMS ST</t>
  </si>
  <si>
    <t>CONWAY LAURENCE A &amp;</t>
  </si>
  <si>
    <t>0009398800S</t>
  </si>
  <si>
    <t xml:space="preserve"> 65654/ 370</t>
  </si>
  <si>
    <t>Multiple Houses</t>
  </si>
  <si>
    <t>150 ADAMS ST</t>
  </si>
  <si>
    <t>KANE MARTIN J &amp;</t>
  </si>
  <si>
    <t>0001470000S</t>
  </si>
  <si>
    <t xml:space="preserve"> 41602/ 274</t>
  </si>
  <si>
    <t>151 ADAMS ST</t>
  </si>
  <si>
    <t>MO XIAOXIONG &amp;</t>
  </si>
  <si>
    <t>0004800000S</t>
  </si>
  <si>
    <t xml:space="preserve"> 33233/ 286</t>
  </si>
  <si>
    <t>154 ADAMS ST</t>
  </si>
  <si>
    <t>WISNER WAYNE W</t>
  </si>
  <si>
    <t>0000821000S</t>
  </si>
  <si>
    <t xml:space="preserve"> 56997/ 341</t>
  </si>
  <si>
    <t>1 AERIAL ST</t>
  </si>
  <si>
    <t>SULLIVAN ANTHONY P &amp;</t>
  </si>
  <si>
    <t>0000967700S</t>
  </si>
  <si>
    <t xml:space="preserve"> 21365/ 395</t>
  </si>
  <si>
    <t>2 AERIAL ST</t>
  </si>
  <si>
    <t>CALDWELL C NELSON &amp;</t>
  </si>
  <si>
    <t>0000976800S</t>
  </si>
  <si>
    <t xml:space="preserve"> 53138/ 386</t>
  </si>
  <si>
    <t>4 AERIAL ST</t>
  </si>
  <si>
    <t>JOHNSON GREGORY A &amp;</t>
  </si>
  <si>
    <t>0000817500S</t>
  </si>
  <si>
    <t xml:space="preserve"> 20203/ 069</t>
  </si>
  <si>
    <t>5 AERIAL ST</t>
  </si>
  <si>
    <t>WILSON MICHAEL &amp;</t>
  </si>
  <si>
    <t>0000750000S</t>
  </si>
  <si>
    <t xml:space="preserve"> 70416/  61</t>
  </si>
  <si>
    <t>6 AERIAL ST</t>
  </si>
  <si>
    <t>KARTHA SIVAN &amp;</t>
  </si>
  <si>
    <t>Four Unit Apts</t>
  </si>
  <si>
    <t xml:space="preserve"> 54030/ 181</t>
  </si>
  <si>
    <t>7 AERIAL ST</t>
  </si>
  <si>
    <t>DUTT RADHIKA &amp;</t>
  </si>
  <si>
    <t xml:space="preserve"> 48716/ 111</t>
  </si>
  <si>
    <t>8 AERIAL ST</t>
  </si>
  <si>
    <t>ESTATE OF LEHN ELLEN R</t>
  </si>
  <si>
    <t xml:space="preserve"> 16367/ 262</t>
  </si>
  <si>
    <t>9 AERIAL ST</t>
  </si>
  <si>
    <t>PIRZADA AREEJ &amp;</t>
  </si>
  <si>
    <t>0000782400S</t>
  </si>
  <si>
    <t xml:space="preserve"> 65894/ 384</t>
  </si>
  <si>
    <t>10 AERIAL ST</t>
  </si>
  <si>
    <t>LANE IAN T &amp;</t>
  </si>
  <si>
    <t>0000895300S</t>
  </si>
  <si>
    <t xml:space="preserve"> 60742/  76</t>
  </si>
  <si>
    <t>11 AERIAL ST</t>
  </si>
  <si>
    <t>KOCHANSKI THADDEUS P &amp;</t>
  </si>
  <si>
    <t>0000797600S</t>
  </si>
  <si>
    <t xml:space="preserve"> 18243/ 257</t>
  </si>
  <si>
    <t>12 AERIAL ST</t>
  </si>
  <si>
    <t>OSULLIVAN MICHAEL J &amp; OSULLIVAN</t>
  </si>
  <si>
    <t>1120; 112I</t>
  </si>
  <si>
    <t>0000827200S</t>
  </si>
  <si>
    <t xml:space="preserve"> 58109/ 281</t>
  </si>
  <si>
    <t>14 AERIAL ST</t>
  </si>
  <si>
    <t>MAESTRI DAVID P &amp;</t>
  </si>
  <si>
    <t>0000892800S</t>
  </si>
  <si>
    <t xml:space="preserve"> 22055/ 273</t>
  </si>
  <si>
    <t>6 ALBEMARLE AVE</t>
  </si>
  <si>
    <t xml:space="preserve">   113A</t>
  </si>
  <si>
    <t>BURWELL MALCOLM C &amp;</t>
  </si>
  <si>
    <t>BUNGLW/OTHER</t>
  </si>
  <si>
    <t>0000500000S</t>
  </si>
  <si>
    <t xml:space="preserve"> 26430/ 205</t>
  </si>
  <si>
    <t>7 ALBEMARLE AVE</t>
  </si>
  <si>
    <t>THOMPSON RITA M L/E &amp;</t>
  </si>
  <si>
    <t>0000735000S</t>
  </si>
  <si>
    <t xml:space="preserve"> 34960/ 052</t>
  </si>
  <si>
    <t>11 ALBEMARLE AVE</t>
  </si>
  <si>
    <t xml:space="preserve">   111A</t>
  </si>
  <si>
    <t>HAHN MICHAEL P &amp;</t>
  </si>
  <si>
    <t>8+ Unit Apts</t>
  </si>
  <si>
    <t>0000525000S</t>
  </si>
  <si>
    <t xml:space="preserve">  1384/  61</t>
  </si>
  <si>
    <t>14 ALBEMARLE AVE</t>
  </si>
  <si>
    <t>WEI YINGJIE &amp; CHEN JANE XIAOHONG TRUSTEE</t>
  </si>
  <si>
    <t>0001125000S</t>
  </si>
  <si>
    <t xml:space="preserve"> 58835/ 441</t>
  </si>
  <si>
    <t>15 ALBEMARLE AVE</t>
  </si>
  <si>
    <t xml:space="preserve">   111B</t>
  </si>
  <si>
    <t>ROSTANZO JOHN S &amp;</t>
  </si>
  <si>
    <t xml:space="preserve">  1042/ 104</t>
  </si>
  <si>
    <t>18 ALBEMARLE AVE</t>
  </si>
  <si>
    <t>LIEPKALNS DZINTRA &amp;</t>
  </si>
  <si>
    <t>0000405000S</t>
  </si>
  <si>
    <t xml:space="preserve"> 18017/ 466</t>
  </si>
  <si>
    <t>21 ALBEMARLE AVE</t>
  </si>
  <si>
    <t>LIU XIONG &amp;</t>
  </si>
  <si>
    <t>0000420000S</t>
  </si>
  <si>
    <t xml:space="preserve"> 54781/  66</t>
  </si>
  <si>
    <t>22 ALBEMARLE AVE</t>
  </si>
  <si>
    <t>JARDINE PETER</t>
  </si>
  <si>
    <t xml:space="preserve"> 43391/ 209</t>
  </si>
  <si>
    <t>36 ALBEMARLE AVE</t>
  </si>
  <si>
    <t>PROCOPIO FRANK M</t>
  </si>
  <si>
    <t>0000810000S</t>
  </si>
  <si>
    <t xml:space="preserve"> 13423/ 089</t>
  </si>
  <si>
    <t>37 ALBEMARLE AVE</t>
  </si>
  <si>
    <t xml:space="preserve">   106B</t>
  </si>
  <si>
    <t>HO JOSEPH K &amp;</t>
  </si>
  <si>
    <t xml:space="preserve"> 23696/ 133</t>
  </si>
  <si>
    <t>38 ALBEMARLE AVE</t>
  </si>
  <si>
    <t>NEUSTADT PAUL R &amp;</t>
  </si>
  <si>
    <t>0000540000S</t>
  </si>
  <si>
    <t xml:space="preserve"> 16334/ 483</t>
  </si>
  <si>
    <t>40 ALBEMARLE AVE</t>
  </si>
  <si>
    <t xml:space="preserve">   120A</t>
  </si>
  <si>
    <t>PROCOPIO PIETRO L/E &amp;</t>
  </si>
  <si>
    <t xml:space="preserve"> 19569/ 282</t>
  </si>
  <si>
    <t>41 ALBEMARLE AVE</t>
  </si>
  <si>
    <t>MITCHELL PIERRE T &amp;</t>
  </si>
  <si>
    <t xml:space="preserve"> 41648/ 114</t>
  </si>
  <si>
    <t>42 ALBEMARLE AVE</t>
  </si>
  <si>
    <t xml:space="preserve">   120B</t>
  </si>
  <si>
    <t>1210;1230;1250</t>
  </si>
  <si>
    <t>PROCOPIO SALVATORE &amp;</t>
  </si>
  <si>
    <t xml:space="preserve"> 43778/ 201</t>
  </si>
  <si>
    <t>43 ALBEMARLE AVE</t>
  </si>
  <si>
    <t xml:space="preserve">   107B</t>
  </si>
  <si>
    <t>XU HONGMEI &amp;</t>
  </si>
  <si>
    <t xml:space="preserve"> 64533/ 588</t>
  </si>
  <si>
    <t>48 ALBEMARLE AVE</t>
  </si>
  <si>
    <t xml:space="preserve">   122A</t>
  </si>
  <si>
    <t>LI FANG &amp;</t>
  </si>
  <si>
    <t>0000984800S</t>
  </si>
  <si>
    <t xml:space="preserve">  1501/  67</t>
  </si>
  <si>
    <t>52 ALBEMARLE AVE</t>
  </si>
  <si>
    <t>ALLEN ROBERT G &amp;</t>
  </si>
  <si>
    <t>0001134000S</t>
  </si>
  <si>
    <t xml:space="preserve"> 13267/ 441</t>
  </si>
  <si>
    <t>Group Living</t>
  </si>
  <si>
    <t>54 ALBEMARLE AVE</t>
  </si>
  <si>
    <t>STONE DANIEL M &amp;</t>
  </si>
  <si>
    <t>0002410000S</t>
  </si>
  <si>
    <t xml:space="preserve"> 27218/ 279</t>
  </si>
  <si>
    <t>55 ALBEMARLE AVE</t>
  </si>
  <si>
    <t>GAUDET ROBERT J &amp;</t>
  </si>
  <si>
    <t>0001562000S</t>
  </si>
  <si>
    <t xml:space="preserve"> 49473/  45</t>
  </si>
  <si>
    <t>56 ALBEMARLE AVE</t>
  </si>
  <si>
    <t>CALAUTTI SALVATORE J &amp;</t>
  </si>
  <si>
    <t>0001880000S</t>
  </si>
  <si>
    <t xml:space="preserve"> 29156/ 252</t>
  </si>
  <si>
    <t>57 ALBEMARLE AVE</t>
  </si>
  <si>
    <t>ALVES DANIEL D &amp;</t>
  </si>
  <si>
    <t>0001621800S</t>
  </si>
  <si>
    <t xml:space="preserve"> 54887/ 318</t>
  </si>
  <si>
    <t>58 ALBEMARLE AVE</t>
  </si>
  <si>
    <t>HENRICKSEN CHARLES W &amp;</t>
  </si>
  <si>
    <t xml:space="preserve"> 13549/ 516</t>
  </si>
  <si>
    <t>59 ALBEMARLE AVE</t>
  </si>
  <si>
    <t>MACE JOHN L &amp;</t>
  </si>
  <si>
    <t>0001590000S</t>
  </si>
  <si>
    <t xml:space="preserve"> 25584/ 123</t>
  </si>
  <si>
    <t>60 ALBEMARLE AVE</t>
  </si>
  <si>
    <t>DAVIS SETH M &amp;</t>
  </si>
  <si>
    <t>0002198000S</t>
  </si>
  <si>
    <t xml:space="preserve"> 30355/ 243</t>
  </si>
  <si>
    <t>2 ALCOTT RD</t>
  </si>
  <si>
    <t>ZHANG HUABIN &amp;</t>
  </si>
  <si>
    <t>0003480000S</t>
  </si>
  <si>
    <t xml:space="preserve"> 69450/ 176</t>
  </si>
  <si>
    <t>4 ALCOTT RD</t>
  </si>
  <si>
    <t>STRIMAITIS DANIELLE PATKIN &amp;</t>
  </si>
  <si>
    <t>0003720000S</t>
  </si>
  <si>
    <t xml:space="preserve"> 60331/ 379</t>
  </si>
  <si>
    <t>5 ALCOTT RD</t>
  </si>
  <si>
    <t>SIDEL TED M &amp;</t>
  </si>
  <si>
    <t>0003086000S</t>
  </si>
  <si>
    <t xml:space="preserve"> 50177/  43</t>
  </si>
  <si>
    <t>6 ALCOTT RD</t>
  </si>
  <si>
    <t>FUDENBERG DREW &amp;</t>
  </si>
  <si>
    <t>0003440000S</t>
  </si>
  <si>
    <t xml:space="preserve"> 19301/ 219</t>
  </si>
  <si>
    <t>7 ALCOTT RD</t>
  </si>
  <si>
    <t>SIDEL STANLEY J &amp;</t>
  </si>
  <si>
    <t>1400; 140I</t>
  </si>
  <si>
    <t>0003240000S</t>
  </si>
  <si>
    <t xml:space="preserve"> 13703/   1</t>
  </si>
  <si>
    <t>8 ALCOTT RD</t>
  </si>
  <si>
    <t>ASTROM MATTIAS &amp;</t>
  </si>
  <si>
    <t>0003220000S</t>
  </si>
  <si>
    <t xml:space="preserve"> 58091/ 525</t>
  </si>
  <si>
    <t>9 ALCOTT RD</t>
  </si>
  <si>
    <t>0003790000S</t>
  </si>
  <si>
    <t xml:space="preserve"> 41544/ 002</t>
  </si>
  <si>
    <t>10 ALCOTT RD</t>
  </si>
  <si>
    <t>Child care facility</t>
  </si>
  <si>
    <t>MATHENEY TRAVIS H &amp;</t>
  </si>
  <si>
    <t>0004120000S</t>
  </si>
  <si>
    <t xml:space="preserve"> 63939/ 253</t>
  </si>
  <si>
    <t>11 ALCOTT RD</t>
  </si>
  <si>
    <t>AINSWORTH GARY V &amp; AINSWORTH KRISTIN F</t>
  </si>
  <si>
    <t>0003960000S</t>
  </si>
  <si>
    <t xml:space="preserve"> 68670/ 212</t>
  </si>
  <si>
    <t>3 ALLEN ST</t>
  </si>
  <si>
    <t>MA ZHIHUA &amp;</t>
  </si>
  <si>
    <t>0003017100S</t>
  </si>
  <si>
    <t xml:space="preserve"> 66555/  68</t>
  </si>
  <si>
    <t>6 ALLEN ST</t>
  </si>
  <si>
    <t>LIU YAN &amp;</t>
  </si>
  <si>
    <t>0001868800S</t>
  </si>
  <si>
    <t xml:space="preserve"> 67496/ 296</t>
  </si>
  <si>
    <t>7 ALLEN ST</t>
  </si>
  <si>
    <t>LUCAS GLENN D &amp;</t>
  </si>
  <si>
    <t>0003000300S</t>
  </si>
  <si>
    <t xml:space="preserve"> 27746/ 147</t>
  </si>
  <si>
    <t>8 ALLEN ST</t>
  </si>
  <si>
    <t>HAN S BRUCE &amp;</t>
  </si>
  <si>
    <t>0001274700S</t>
  </si>
  <si>
    <t xml:space="preserve"> 31883/ 412</t>
  </si>
  <si>
    <t>11 ALLEN ST</t>
  </si>
  <si>
    <t>WHYTE ROBERT C &amp;</t>
  </si>
  <si>
    <t>0003001500S</t>
  </si>
  <si>
    <t xml:space="preserve"> 24415/ 173</t>
  </si>
  <si>
    <t>15 ALLEN ST</t>
  </si>
  <si>
    <t>TSOU DEAN T &amp;</t>
  </si>
  <si>
    <t>0003000700S</t>
  </si>
  <si>
    <t xml:space="preserve"> 31633/ 455</t>
  </si>
  <si>
    <t>19 ALLEN ST</t>
  </si>
  <si>
    <t>YANYG JINSONG &amp;</t>
  </si>
  <si>
    <t>0003026900S</t>
  </si>
  <si>
    <t xml:space="preserve"> 70413/ 478</t>
  </si>
  <si>
    <t>23 ALLEN ST</t>
  </si>
  <si>
    <t>KITCHEN ELSIE W</t>
  </si>
  <si>
    <t xml:space="preserve"> 12605/ 548</t>
  </si>
  <si>
    <t>29 ALLEN ST</t>
  </si>
  <si>
    <t>JPC LLC</t>
  </si>
  <si>
    <t>0003397300S</t>
  </si>
  <si>
    <t xml:space="preserve"> 55179/ 265</t>
  </si>
  <si>
    <t>34 ALLEN ST</t>
  </si>
  <si>
    <t>RAO MANOHAR P &amp;</t>
  </si>
  <si>
    <t>0003340000S</t>
  </si>
  <si>
    <t xml:space="preserve"> 56635/  349</t>
  </si>
  <si>
    <t>36 ALLEN ST</t>
  </si>
  <si>
    <t xml:space="preserve">    51A</t>
  </si>
  <si>
    <t>DEY SUBHAKAR &amp; HUANG YUMEI TRUSTEES</t>
  </si>
  <si>
    <t>012-043</t>
  </si>
  <si>
    <t xml:space="preserve"> 64956/ 255</t>
  </si>
  <si>
    <t>Mixed Use</t>
  </si>
  <si>
    <t>41 ALLEN ST</t>
  </si>
  <si>
    <t xml:space="preserve">    48B</t>
  </si>
  <si>
    <t>SNELL DIANNE E TRUSTEE</t>
  </si>
  <si>
    <t>0003004500S</t>
  </si>
  <si>
    <t xml:space="preserve"> 69253/  52</t>
  </si>
  <si>
    <t>48 ALLEN ST</t>
  </si>
  <si>
    <t xml:space="preserve">    53E</t>
  </si>
  <si>
    <t>AVAKIAN ARLEN V &amp;</t>
  </si>
  <si>
    <t>0003034300S</t>
  </si>
  <si>
    <t xml:space="preserve"> 65375/ 233</t>
  </si>
  <si>
    <t>50 ALLEN ST</t>
  </si>
  <si>
    <t xml:space="preserve">    53F</t>
  </si>
  <si>
    <t>SPLAGOUNIAS NIKITAS &amp;</t>
  </si>
  <si>
    <t>0003038500S</t>
  </si>
  <si>
    <t xml:space="preserve"> 46365/ 440</t>
  </si>
  <si>
    <t>56 ALLEN ST</t>
  </si>
  <si>
    <t>TULIN ROGER TRS/ROGER TULIN REVOCABLE TR</t>
  </si>
  <si>
    <t>0002178000S</t>
  </si>
  <si>
    <t xml:space="preserve"> 69814/ 558</t>
  </si>
  <si>
    <t>58 ALLEN ST</t>
  </si>
  <si>
    <t xml:space="preserve">    53B</t>
  </si>
  <si>
    <t>PAONE PAUL F &amp;</t>
  </si>
  <si>
    <t>0003112200S</t>
  </si>
  <si>
    <t xml:space="preserve"> 11261/ 351</t>
  </si>
  <si>
    <t>60 ALLEN ST</t>
  </si>
  <si>
    <t xml:space="preserve">    53C</t>
  </si>
  <si>
    <t>RAO BASRUR RAMA &amp; RAO JYOTI RAMA TRS</t>
  </si>
  <si>
    <t>0003205700S</t>
  </si>
  <si>
    <t xml:space="preserve"> 51534/ 179</t>
  </si>
  <si>
    <t>65 ALLEN ST</t>
  </si>
  <si>
    <t>PARSONS SHIRLEY E TRUSTEE</t>
  </si>
  <si>
    <t>1060;106I;106R</t>
  </si>
  <si>
    <t>Miscellaneous (106)</t>
  </si>
  <si>
    <t>0005880600S</t>
  </si>
  <si>
    <t xml:space="preserve"> 60526/  379</t>
  </si>
  <si>
    <t>66 ALLEN ST</t>
  </si>
  <si>
    <t xml:space="preserve">    65A</t>
  </si>
  <si>
    <t>WINCHELL JANE S</t>
  </si>
  <si>
    <t>0003153200S</t>
  </si>
  <si>
    <t xml:space="preserve"> 23683/ 601</t>
  </si>
  <si>
    <t>68 ALLEN ST</t>
  </si>
  <si>
    <t xml:space="preserve">    66A</t>
  </si>
  <si>
    <t>GRAHAM ALAN K &amp;</t>
  </si>
  <si>
    <t>0003083000S</t>
  </si>
  <si>
    <t xml:space="preserve"> 45539/ 223</t>
  </si>
  <si>
    <t>69 ALLEN ST</t>
  </si>
  <si>
    <t>HOPKINS JOHN T &amp; HOPKINS SANDRA I TRS</t>
  </si>
  <si>
    <t>0002536000S</t>
  </si>
  <si>
    <t xml:space="preserve"> 69197/ 416</t>
  </si>
  <si>
    <t>73 ALLEN ST</t>
  </si>
  <si>
    <t>WU ERIC M &amp;</t>
  </si>
  <si>
    <t>0002499000S</t>
  </si>
  <si>
    <t xml:space="preserve"> 46478/ 423</t>
  </si>
  <si>
    <t>75 ALLEN ST</t>
  </si>
  <si>
    <t>EZEKIEL FREDERICK D TRUSTEE</t>
  </si>
  <si>
    <t>0002402000S</t>
  </si>
  <si>
    <t xml:space="preserve"> 26161/ 345</t>
  </si>
  <si>
    <t>9 ALPINE ST</t>
  </si>
  <si>
    <t>SEN SANTANU &amp;</t>
  </si>
  <si>
    <t>0001414500S</t>
  </si>
  <si>
    <t xml:space="preserve"> 28759/ 297</t>
  </si>
  <si>
    <t>1 AMES AVE</t>
  </si>
  <si>
    <t>LIEB DAVID P &amp; LIEB FAYE H TRUSTEES</t>
  </si>
  <si>
    <t xml:space="preserve"> 57847/ 319</t>
  </si>
  <si>
    <t>Developable Land</t>
  </si>
  <si>
    <t>6 AMES AVE</t>
  </si>
  <si>
    <t>HANNIGAN ROBERT E &amp;</t>
  </si>
  <si>
    <t xml:space="preserve"> 23374/ 235</t>
  </si>
  <si>
    <t>7 AMES AVE</t>
  </si>
  <si>
    <t xml:space="preserve">    22B</t>
  </si>
  <si>
    <t>WATSON FRANCES L</t>
  </si>
  <si>
    <t xml:space="preserve"> 13948/ 275</t>
  </si>
  <si>
    <t>10 AMES AVE</t>
  </si>
  <si>
    <t>HOSHINO JUN &amp;</t>
  </si>
  <si>
    <t xml:space="preserve"> 45971/ 228</t>
  </si>
  <si>
    <t>11 AMES AVE</t>
  </si>
  <si>
    <t xml:space="preserve">    22A</t>
  </si>
  <si>
    <t>XIAO YUFANG &amp;</t>
  </si>
  <si>
    <t xml:space="preserve"> 53406/ 571</t>
  </si>
  <si>
    <t>14 AMES AVE</t>
  </si>
  <si>
    <t>RYAN ANDREW T &amp;</t>
  </si>
  <si>
    <t xml:space="preserve">  1455/ 110</t>
  </si>
  <si>
    <t>15 AMES AVE</t>
  </si>
  <si>
    <t>Potentially Developable Land</t>
  </si>
  <si>
    <t>BABINEAU BRIAN R &amp; BABINEAU KAITLIN J TR</t>
  </si>
  <si>
    <t xml:space="preserve"> 66266/   8</t>
  </si>
  <si>
    <t>18 AMES AVE</t>
  </si>
  <si>
    <t>SCHREIBMAN PHILLIP &amp;</t>
  </si>
  <si>
    <t xml:space="preserve">  1146/ 126</t>
  </si>
  <si>
    <t>19 AMES AVE</t>
  </si>
  <si>
    <t>GODWIN JOEL E &amp;</t>
  </si>
  <si>
    <t xml:space="preserve"> 35726/ 163</t>
  </si>
  <si>
    <t>23 AMES AVE</t>
  </si>
  <si>
    <t>ZHANG JINSEN &amp;</t>
  </si>
  <si>
    <t xml:space="preserve"> 57080/  86</t>
  </si>
  <si>
    <t>26 AMES AVE</t>
  </si>
  <si>
    <t xml:space="preserve">   193A</t>
  </si>
  <si>
    <t>Undevelopable Land</t>
  </si>
  <si>
    <t>JAYAKUMAR MARATHURAI S &amp;</t>
  </si>
  <si>
    <t xml:space="preserve"> 19268/ 125</t>
  </si>
  <si>
    <t>29 AMES AVE</t>
  </si>
  <si>
    <t>VENKATESH ARVIND E &amp;</t>
  </si>
  <si>
    <t xml:space="preserve"> 49690/ 447</t>
  </si>
  <si>
    <t>30 AMES AVE</t>
  </si>
  <si>
    <t xml:space="preserve">   193B</t>
  </si>
  <si>
    <t>NIU JIA &amp;</t>
  </si>
  <si>
    <t xml:space="preserve"> 69467/  35</t>
  </si>
  <si>
    <t>32 AMES AVE</t>
  </si>
  <si>
    <t>HOLLAND JOHN D &amp;</t>
  </si>
  <si>
    <t xml:space="preserve"> 19723/ 208</t>
  </si>
  <si>
    <t>33 AMES AVE</t>
  </si>
  <si>
    <t xml:space="preserve">   186C</t>
  </si>
  <si>
    <t>Land (adjustment)</t>
  </si>
  <si>
    <t>RAO RONALD</t>
  </si>
  <si>
    <t xml:space="preserve"> 62647/ 341</t>
  </si>
  <si>
    <t>3 AMHERST ST</t>
  </si>
  <si>
    <t>STIEGLITZ FRANCINE</t>
  </si>
  <si>
    <t>0000840000S</t>
  </si>
  <si>
    <t xml:space="preserve"> 13157/ 286</t>
  </si>
  <si>
    <t>5 AMHERST ST</t>
  </si>
  <si>
    <t>TAN JOHN S &amp;</t>
  </si>
  <si>
    <t xml:space="preserve"> 21324/ 365</t>
  </si>
  <si>
    <t>7 AMHERST ST</t>
  </si>
  <si>
    <t>MILLER JAMES S &amp;</t>
  </si>
  <si>
    <t>0000993200S</t>
  </si>
  <si>
    <t xml:space="preserve"> 14995/ 549</t>
  </si>
  <si>
    <t>2 ANGIER RD</t>
  </si>
  <si>
    <t>TAVSHIKAR MILIND</t>
  </si>
  <si>
    <t>0003930000S</t>
  </si>
  <si>
    <t xml:space="preserve"> 67906/ 137</t>
  </si>
  <si>
    <t>3 ANGIER RD</t>
  </si>
  <si>
    <t>ELIZABETH LEE LEWANDROWSKI REVOCABLE TRT</t>
  </si>
  <si>
    <t>0003040000S</t>
  </si>
  <si>
    <t xml:space="preserve"> 64972/ 439</t>
  </si>
  <si>
    <t>4 ANGIER RD</t>
  </si>
  <si>
    <t>DAVENPORT ELIZABETH E</t>
  </si>
  <si>
    <t>0003185000S</t>
  </si>
  <si>
    <t xml:space="preserve"> 35580/ 335</t>
  </si>
  <si>
    <t>5 ANGIER RD</t>
  </si>
  <si>
    <t>MEHRA RAMAN K &amp;</t>
  </si>
  <si>
    <t xml:space="preserve"> 12525/ 233</t>
  </si>
  <si>
    <t>6 ANGIER RD</t>
  </si>
  <si>
    <t>LOCONTE MANLIO A TRS</t>
  </si>
  <si>
    <t>0003295000S</t>
  </si>
  <si>
    <t xml:space="preserve"> 65564/ 307</t>
  </si>
  <si>
    <t>7 ANGIER RD</t>
  </si>
  <si>
    <t>CHARLES FREDERICK MATTHEWS TRUST</t>
  </si>
  <si>
    <t>0003076000S</t>
  </si>
  <si>
    <t xml:space="preserve"> 70405/ 537</t>
  </si>
  <si>
    <t>8 ANGIER RD</t>
  </si>
  <si>
    <t>FLEISCHMANN J L &amp; FLEISCHMANN R S TRS</t>
  </si>
  <si>
    <t>0003100000S</t>
  </si>
  <si>
    <t xml:space="preserve"> 51709/ 476</t>
  </si>
  <si>
    <t>10 ANGIER RD</t>
  </si>
  <si>
    <t>STAMAS STEVEN L &amp; STAMAS YURU Y TRUSTEES</t>
  </si>
  <si>
    <t>0003077000S</t>
  </si>
  <si>
    <t xml:space="preserve"> 66661/ 154</t>
  </si>
  <si>
    <t>11 ANGIER RD</t>
  </si>
  <si>
    <t>WILLIAMS DAVID A</t>
  </si>
  <si>
    <t>0003230000S</t>
  </si>
  <si>
    <t xml:space="preserve"> 53822/ 361</t>
  </si>
  <si>
    <t>1 ANTHONY RD</t>
  </si>
  <si>
    <t>AMODEO KATHERINE A &amp; AMODEO DONNA J &amp;</t>
  </si>
  <si>
    <t>0001584700S</t>
  </si>
  <si>
    <t xml:space="preserve"> 68014/ 508</t>
  </si>
  <si>
    <t>3 ANTHONY RD</t>
  </si>
  <si>
    <t>CIPRIANI MATTHEW S &amp;</t>
  </si>
  <si>
    <t>0001571700S</t>
  </si>
  <si>
    <t xml:space="preserve"> 60220/ 178</t>
  </si>
  <si>
    <t>8 ANTHONY RD</t>
  </si>
  <si>
    <t>HORN MICHAEL &amp;</t>
  </si>
  <si>
    <t>0001799200S</t>
  </si>
  <si>
    <t xml:space="preserve"> 62742/ 140</t>
  </si>
  <si>
    <t>1 APOLLO CIR</t>
  </si>
  <si>
    <t>ANCHORX INVESTMENTS LLC</t>
  </si>
  <si>
    <t>0001550800S</t>
  </si>
  <si>
    <t xml:space="preserve"> 70298/  48</t>
  </si>
  <si>
    <t>2 APOLLO CIR</t>
  </si>
  <si>
    <t>HARTUNIAN ELLEN F</t>
  </si>
  <si>
    <t>0001550200S</t>
  </si>
  <si>
    <t xml:space="preserve">  1050/ 159</t>
  </si>
  <si>
    <t>3 APOLLO CIR</t>
  </si>
  <si>
    <t>CHANG THOMAS C &amp; ANGELA LIH TRS</t>
  </si>
  <si>
    <t>0001570500S</t>
  </si>
  <si>
    <t xml:space="preserve"> 64174/ 443</t>
  </si>
  <si>
    <t>4 APOLLO CIR</t>
  </si>
  <si>
    <t>GORDON ROBERT &amp; ELLEN M TRUSTEES</t>
  </si>
  <si>
    <t xml:space="preserve">  1463/ 102</t>
  </si>
  <si>
    <t>5 APOLLO CIR</t>
  </si>
  <si>
    <t xml:space="preserve">   225B</t>
  </si>
  <si>
    <t>LAMORETTI FRANK T &amp; LAMORETTI PHYLLIS TR</t>
  </si>
  <si>
    <t>0001555900S</t>
  </si>
  <si>
    <t xml:space="preserve"> 69017/  50</t>
  </si>
  <si>
    <t>6 APOLLO CIR</t>
  </si>
  <si>
    <t>LI HAORONG &amp;</t>
  </si>
  <si>
    <t>Accessory</t>
  </si>
  <si>
    <t>0001550400S</t>
  </si>
  <si>
    <t xml:space="preserve"> 60728/  24</t>
  </si>
  <si>
    <t>7 APOLLO CIR</t>
  </si>
  <si>
    <t xml:space="preserve">   224A</t>
  </si>
  <si>
    <t>BOLLOG DANIEL &amp;</t>
  </si>
  <si>
    <t>0002515900S</t>
  </si>
  <si>
    <t xml:space="preserve"> 47912/ 121</t>
  </si>
  <si>
    <t>8 APOLLO CIR</t>
  </si>
  <si>
    <t>THOMPSON JOSEPH F &amp;</t>
  </si>
  <si>
    <t>0001561900S</t>
  </si>
  <si>
    <t xml:space="preserve"> 13490/ 318</t>
  </si>
  <si>
    <t>9 APOLLO CIR</t>
  </si>
  <si>
    <t>PAONE ANDREW L &amp; PAONE ANTOINETTE D</t>
  </si>
  <si>
    <t>0001551400S</t>
  </si>
  <si>
    <t xml:space="preserve">  1485/   4</t>
  </si>
  <si>
    <t>1 APPLETREE LN</t>
  </si>
  <si>
    <t>KIELER ALAN M &amp;</t>
  </si>
  <si>
    <t>0001889300S</t>
  </si>
  <si>
    <t xml:space="preserve"> 32454/ 050</t>
  </si>
  <si>
    <t>3 APPLETREE LN</t>
  </si>
  <si>
    <t>PRIMES KONDYLIA TRUSTEE</t>
  </si>
  <si>
    <t>0001822500S</t>
  </si>
  <si>
    <t xml:space="preserve"> 46612/ 102</t>
  </si>
  <si>
    <t>hand calculate median when combingin</t>
  </si>
  <si>
    <t>5 APPLETREE LN</t>
  </si>
  <si>
    <t>WU YECHENG &amp;</t>
  </si>
  <si>
    <t>0001792700S</t>
  </si>
  <si>
    <t xml:space="preserve"> 23216/ 431</t>
  </si>
  <si>
    <t>7 APPLETREE LN</t>
  </si>
  <si>
    <t>CAI MINMIN &amp;</t>
  </si>
  <si>
    <t>0001750900S</t>
  </si>
  <si>
    <t xml:space="preserve"> 61119/ 246</t>
  </si>
  <si>
    <t>8 APPLETREE LN</t>
  </si>
  <si>
    <t>KUIDA KEIEUKE &amp;</t>
  </si>
  <si>
    <t>112I</t>
  </si>
  <si>
    <t>0002150000S</t>
  </si>
  <si>
    <t xml:space="preserve"> 30356/ 083</t>
  </si>
  <si>
    <t>9 APPLETREE LN</t>
  </si>
  <si>
    <t>LEE SHAUN M &amp;</t>
  </si>
  <si>
    <t>Grand Total</t>
  </si>
  <si>
    <t>0001750000S</t>
  </si>
  <si>
    <t xml:space="preserve"> 59933/ 520</t>
  </si>
  <si>
    <t>10 APPLETREE LN</t>
  </si>
  <si>
    <t>BRADY MORGAN J JR TRUSTEE</t>
  </si>
  <si>
    <t xml:space="preserve"> 44599/ 420</t>
  </si>
  <si>
    <t>11 APPLETREE LN</t>
  </si>
  <si>
    <t>GOPALAKRISHNAN VENKAT &amp;</t>
  </si>
  <si>
    <t xml:space="preserve"> 54749/ 460</t>
  </si>
  <si>
    <t>12 APPLETREE LN</t>
  </si>
  <si>
    <t>WU LINGSONG &amp;</t>
  </si>
  <si>
    <t>0002228300S</t>
  </si>
  <si>
    <t xml:space="preserve"> 62675/ 447</t>
  </si>
  <si>
    <t>13 APPLETREE LN</t>
  </si>
  <si>
    <t>MCINERNEY WALTER D JR &amp;</t>
  </si>
  <si>
    <t>0002242400S</t>
  </si>
  <si>
    <t xml:space="preserve"> 62210/ 135</t>
  </si>
  <si>
    <t>14 APPLETREE LN</t>
  </si>
  <si>
    <t>BRAKS STEPHEN M TRUSTEE</t>
  </si>
  <si>
    <t>8 apartments</t>
  </si>
  <si>
    <t>0002133500S</t>
  </si>
  <si>
    <t xml:space="preserve"> 59164/ 552</t>
  </si>
  <si>
    <t>description</t>
  </si>
  <si>
    <t>use code</t>
  </si>
  <si>
    <t>15 APPLETREE LN</t>
  </si>
  <si>
    <t>ROMANO JOSEPH W</t>
  </si>
  <si>
    <t>0002516700S</t>
  </si>
  <si>
    <t xml:space="preserve"> 23607/ 251</t>
  </si>
  <si>
    <t>day care mdl-01</t>
  </si>
  <si>
    <t>17 APPLETREE LN</t>
  </si>
  <si>
    <t>bright horizons</t>
  </si>
  <si>
    <t>CHEN LEI &amp;</t>
  </si>
  <si>
    <t>903 waltham street</t>
  </si>
  <si>
    <t>0001687500S</t>
  </si>
  <si>
    <t xml:space="preserve"> 51544/ 394</t>
  </si>
  <si>
    <t>day care mdl-96</t>
  </si>
  <si>
    <t>140I</t>
  </si>
  <si>
    <t>19 APPLETREE LN</t>
  </si>
  <si>
    <t>leap</t>
  </si>
  <si>
    <t>CAIRA LUCA &amp;</t>
  </si>
  <si>
    <t>210 marrett road</t>
  </si>
  <si>
    <t xml:space="preserve"> 49686/ 578</t>
  </si>
  <si>
    <t>21 APPLETREE LN</t>
  </si>
  <si>
    <t>KUMARAVEL GNANASAMBANDAM &amp;</t>
  </si>
  <si>
    <t>0001633900S</t>
  </si>
  <si>
    <t xml:space="preserve"> 60353/ 179</t>
  </si>
  <si>
    <t>23 APPLETREE LN</t>
  </si>
  <si>
    <t>FAN ZHIMING &amp;</t>
  </si>
  <si>
    <t>0002760000S</t>
  </si>
  <si>
    <t xml:space="preserve"> 41056/ 234</t>
  </si>
  <si>
    <t>1 APRIL LN</t>
  </si>
  <si>
    <t>HAMILTON MINUTEMAN LLC</t>
  </si>
  <si>
    <t>APARTMENTS</t>
  </si>
  <si>
    <t>0034503900S</t>
  </si>
  <si>
    <t xml:space="preserve"> 43672/ 255</t>
  </si>
  <si>
    <t>5 APRIL LN #11</t>
  </si>
  <si>
    <t>Lexington Knowledge Beginnings</t>
  </si>
  <si>
    <t>SANTAMARIA JOSEPH M</t>
  </si>
  <si>
    <t>CONDO RESIDNTL</t>
  </si>
  <si>
    <t>0000732000S</t>
  </si>
  <si>
    <t xml:space="preserve"> 56963/ 229</t>
  </si>
  <si>
    <t>5 APRIL LN #12</t>
  </si>
  <si>
    <t>CHEN SHIYI</t>
  </si>
  <si>
    <t xml:space="preserve"> 67490/ 109</t>
  </si>
  <si>
    <t>429 marrett road</t>
  </si>
  <si>
    <t>5 APRIL LN #21</t>
  </si>
  <si>
    <t>CUNNINGHAM DAVID</t>
  </si>
  <si>
    <t xml:space="preserve"> 44292/ 174</t>
  </si>
  <si>
    <t>5 APRIL LN #22</t>
  </si>
  <si>
    <t>ANGELUCCI ANTHONY R TRUSTEE</t>
  </si>
  <si>
    <t xml:space="preserve"> 62625/ 499</t>
  </si>
  <si>
    <t>5 APRIL LN #23</t>
  </si>
  <si>
    <t>TALANIAN LORI</t>
  </si>
  <si>
    <t xml:space="preserve"> 37390/ 143</t>
  </si>
  <si>
    <t>5 APRIL LN #24</t>
  </si>
  <si>
    <t>OHHATA HIKO</t>
  </si>
  <si>
    <t xml:space="preserve"> 68844/ 402</t>
  </si>
  <si>
    <t>5 APRIL LN #31</t>
  </si>
  <si>
    <t>KISS LASZLO &amp;</t>
  </si>
  <si>
    <t xml:space="preserve"> 67535/  69</t>
  </si>
  <si>
    <t>5 APRIL LN #32</t>
  </si>
  <si>
    <t>URELL RICHARD D</t>
  </si>
  <si>
    <t>first circle</t>
  </si>
  <si>
    <t>80 maple street</t>
  </si>
  <si>
    <t xml:space="preserve"> 13456/  99</t>
  </si>
  <si>
    <t>5 APRIL LN #33</t>
  </si>
  <si>
    <t>goddard school</t>
  </si>
  <si>
    <t>332 concord ave</t>
  </si>
  <si>
    <t>PAPA JEANNE A</t>
  </si>
  <si>
    <t xml:space="preserve"> 30542/ 175</t>
  </si>
  <si>
    <t>5 APRIL LN #34</t>
  </si>
  <si>
    <t>CHU SHIOU LUNG LAI</t>
  </si>
  <si>
    <t xml:space="preserve"> 54477/ 236</t>
  </si>
  <si>
    <t>6 APRIL LN #11</t>
  </si>
  <si>
    <t>SHANMUGAM EYALARASAN</t>
  </si>
  <si>
    <t xml:space="preserve"> 69907/ 457</t>
  </si>
  <si>
    <t>6 APRIL LN #15</t>
  </si>
  <si>
    <t>DIVAKRAMENON SETHUMADHAVAN &amp;</t>
  </si>
  <si>
    <t>sum</t>
  </si>
  <si>
    <t xml:space="preserve"> 65554/ 481</t>
  </si>
  <si>
    <t>6 APRIL LN #21</t>
  </si>
  <si>
    <t>TALEKAR RAHUL</t>
  </si>
  <si>
    <t xml:space="preserve"> 61975/ 102</t>
  </si>
  <si>
    <t>6 APRIL LN #22</t>
  </si>
  <si>
    <t>HANDE SUDHIR M &amp;</t>
  </si>
  <si>
    <t xml:space="preserve"> 64423/ 142</t>
  </si>
  <si>
    <t>6 APRIL LN #23</t>
  </si>
  <si>
    <t>ZHANG XIXIAN &amp;</t>
  </si>
  <si>
    <t xml:space="preserve"> 50114/ 349</t>
  </si>
  <si>
    <t>median</t>
  </si>
  <si>
    <t>6 APRIL LN #24</t>
  </si>
  <si>
    <t>VYAS RITEN &amp;</t>
  </si>
  <si>
    <t xml:space="preserve"> 53209/  94</t>
  </si>
  <si>
    <t>6 APRIL LN #31</t>
  </si>
  <si>
    <t>ENTIN GENNADY E &amp;</t>
  </si>
  <si>
    <t xml:space="preserve"> 24420/ 617</t>
  </si>
  <si>
    <t>6 APRIL LN #32</t>
  </si>
  <si>
    <t>GAUTAM SANGEETA</t>
  </si>
  <si>
    <t xml:space="preserve"> 41517/ 501</t>
  </si>
  <si>
    <t>6 APRIL LN #33</t>
  </si>
  <si>
    <t>WEI IRVINE W TRUSTEE</t>
  </si>
  <si>
    <t xml:space="preserve"> 55396/ 230</t>
  </si>
  <si>
    <t>6 APRIL LN #34</t>
  </si>
  <si>
    <t>YEE WENDELL W</t>
  </si>
  <si>
    <t xml:space="preserve"> 55695/ 393</t>
  </si>
  <si>
    <t>7 APRIL LN</t>
  </si>
  <si>
    <t>HUA  LEI &amp;</t>
  </si>
  <si>
    <t xml:space="preserve"> 63432/ 518</t>
  </si>
  <si>
    <t>8 APRIL LN</t>
  </si>
  <si>
    <t>DANG HARISH C &amp;</t>
  </si>
  <si>
    <t xml:space="preserve"> 62640/ 596</t>
  </si>
  <si>
    <t>9 APRIL LN</t>
  </si>
  <si>
    <t>KHACHATOURIAN VAHEH</t>
  </si>
  <si>
    <t xml:space="preserve"> 61355/ 595</t>
  </si>
  <si>
    <t>10 APRIL LN</t>
  </si>
  <si>
    <t>YE JIANKUAN &amp;</t>
  </si>
  <si>
    <t xml:space="preserve"> 55504/ 189</t>
  </si>
  <si>
    <t>11 APRIL LN</t>
  </si>
  <si>
    <t>OGANEZOV KAREN &amp;</t>
  </si>
  <si>
    <t xml:space="preserve"> 68842/  97</t>
  </si>
  <si>
    <t>12 APRIL LN</t>
  </si>
  <si>
    <t>CHOW DOMINIC C &amp;</t>
  </si>
  <si>
    <t xml:space="preserve"> 62186/ 306</t>
  </si>
  <si>
    <t>14 APRIL LN</t>
  </si>
  <si>
    <t>DANIELSON ANN M</t>
  </si>
  <si>
    <t xml:space="preserve"> 27753/ 204</t>
  </si>
  <si>
    <t>15 APRIL LN</t>
  </si>
  <si>
    <t>LEE CYNTHIA</t>
  </si>
  <si>
    <t xml:space="preserve"> 59470/ 100</t>
  </si>
  <si>
    <t>16 APRIL LN</t>
  </si>
  <si>
    <t>SRIVASTAVA AMIT &amp;</t>
  </si>
  <si>
    <t xml:space="preserve"> 60600/  27</t>
  </si>
  <si>
    <t>17 APRIL LN</t>
  </si>
  <si>
    <t>DEVARAKONDA VIJAY &amp;</t>
  </si>
  <si>
    <t xml:space="preserve"> 62722/ 454</t>
  </si>
  <si>
    <t>18 APRIL LN</t>
  </si>
  <si>
    <t>HEO CHANG KYU &amp;</t>
  </si>
  <si>
    <t xml:space="preserve"> 50049/ 522</t>
  </si>
  <si>
    <t>19 APRIL LN</t>
  </si>
  <si>
    <t>LIN LIE &amp;</t>
  </si>
  <si>
    <t xml:space="preserve"> 54549/ 321</t>
  </si>
  <si>
    <t>20 APRIL LN</t>
  </si>
  <si>
    <t>GUO JIAN &amp;</t>
  </si>
  <si>
    <t xml:space="preserve"> 62869/ 401</t>
  </si>
  <si>
    <t>21 APRIL LN</t>
  </si>
  <si>
    <t>PETRASSO HELENA</t>
  </si>
  <si>
    <t xml:space="preserve"> 22343/ 003</t>
  </si>
  <si>
    <t>22 APRIL LN</t>
  </si>
  <si>
    <t>YI JUKUI</t>
  </si>
  <si>
    <t xml:space="preserve"> 54116/ 432</t>
  </si>
  <si>
    <t>23 APRIL LN</t>
  </si>
  <si>
    <t>LEE EUL H &amp;</t>
  </si>
  <si>
    <t xml:space="preserve"> 26718/ 462</t>
  </si>
  <si>
    <t>26 APRIL LN</t>
  </si>
  <si>
    <t>ORDOUKHANIAN ERIC CHRISTIAN</t>
  </si>
  <si>
    <t xml:space="preserve"> 51858/ 191</t>
  </si>
  <si>
    <t>27 APRIL LN</t>
  </si>
  <si>
    <t>FU QIANG &amp;</t>
  </si>
  <si>
    <t xml:space="preserve"> 36177/ 328</t>
  </si>
  <si>
    <t>28 APRIL LN</t>
  </si>
  <si>
    <t>LEE SANG HYUN &amp;</t>
  </si>
  <si>
    <t xml:space="preserve"> 43186/ 546</t>
  </si>
  <si>
    <t>29 APRIL LN</t>
  </si>
  <si>
    <t>PATIL ANIRUDDHA</t>
  </si>
  <si>
    <t xml:space="preserve"> 64198/  44</t>
  </si>
  <si>
    <t>106I</t>
  </si>
  <si>
    <t>30 APRIL LN</t>
  </si>
  <si>
    <t>YAP STANLEY</t>
  </si>
  <si>
    <t>106V</t>
  </si>
  <si>
    <t xml:space="preserve"> 54667/ 212</t>
  </si>
  <si>
    <t>31 APRIL LN</t>
  </si>
  <si>
    <t>CHOI JUNG &amp;</t>
  </si>
  <si>
    <t xml:space="preserve"> 62325/ 553</t>
  </si>
  <si>
    <t>32 APRIL LN</t>
  </si>
  <si>
    <t>YAN THOMAS KANG-PO &amp;</t>
  </si>
  <si>
    <t xml:space="preserve"> 64936/ 473</t>
  </si>
  <si>
    <t>33 APRIL LN</t>
  </si>
  <si>
    <t>LEE KYE HYUNG &amp;</t>
  </si>
  <si>
    <t xml:space="preserve"> 68134/ 152</t>
  </si>
  <si>
    <t>34 APRIL LN</t>
  </si>
  <si>
    <t>LIU YUAN &amp;</t>
  </si>
  <si>
    <t xml:space="preserve"> 24633/ 196</t>
  </si>
  <si>
    <t>30 ARCOLA ST</t>
  </si>
  <si>
    <t>DACEY EUGENE B &amp;</t>
  </si>
  <si>
    <t>Waterstone and Bridges</t>
  </si>
  <si>
    <t>106s</t>
  </si>
  <si>
    <t xml:space="preserve"> 11434/ 407</t>
  </si>
  <si>
    <t>31 ARCOLA ST</t>
  </si>
  <si>
    <t>OTOOLE EOIN M</t>
  </si>
  <si>
    <t>0000600000S</t>
  </si>
  <si>
    <t xml:space="preserve"> 48901/ 188</t>
  </si>
  <si>
    <t>32 ARCOLA ST</t>
  </si>
  <si>
    <t>CHIN KAN FAI &amp;</t>
  </si>
  <si>
    <t xml:space="preserve"> 53921/ 438</t>
  </si>
  <si>
    <t>33 ARCOLA ST</t>
  </si>
  <si>
    <t>MEHROTRA NITESH &amp;</t>
  </si>
  <si>
    <t xml:space="preserve"> 51909/ 143</t>
  </si>
  <si>
    <t>34 ARCOLA ST</t>
  </si>
  <si>
    <t>SRINIVASAN ARAVIND &amp;</t>
  </si>
  <si>
    <t>0000700000S</t>
  </si>
  <si>
    <t xml:space="preserve"> 59374/ 534</t>
  </si>
  <si>
    <t>35 ARCOLA ST</t>
  </si>
  <si>
    <t>FRAZIER ROBERT F &amp;</t>
  </si>
  <si>
    <t xml:space="preserve"> 13480/ 336</t>
  </si>
  <si>
    <t>38 ARCOLA ST</t>
  </si>
  <si>
    <t>LI FENG &amp;</t>
  </si>
  <si>
    <t xml:space="preserve"> 62867/ 594</t>
  </si>
  <si>
    <t>39 ARCOLA ST</t>
  </si>
  <si>
    <t>RAN RAN &amp;</t>
  </si>
  <si>
    <t>0000652400S</t>
  </si>
  <si>
    <t xml:space="preserve"> 66195/ 555</t>
  </si>
  <si>
    <t>40 ARCOLA ST</t>
  </si>
  <si>
    <t>ROSSI JOHN F &amp;</t>
  </si>
  <si>
    <t xml:space="preserve">  1250/ 157</t>
  </si>
  <si>
    <t>42 ARCOLA ST</t>
  </si>
  <si>
    <t>KATZ DANIEL &amp;</t>
  </si>
  <si>
    <t>0000580000S</t>
  </si>
  <si>
    <t xml:space="preserve"> 68949/ 101</t>
  </si>
  <si>
    <t>7 ASBURY ST</t>
  </si>
  <si>
    <t>ROUILLARD PAUL R</t>
  </si>
  <si>
    <t>0001000000S</t>
  </si>
  <si>
    <t xml:space="preserve"> 22439/ 381</t>
  </si>
  <si>
    <t>10 ASBURY ST</t>
  </si>
  <si>
    <t>land</t>
  </si>
  <si>
    <t>SCHULMAN JOEL M &amp;</t>
  </si>
  <si>
    <t>0000888800S</t>
  </si>
  <si>
    <t xml:space="preserve"> 51867/ 102</t>
  </si>
  <si>
    <t>16 ASBURY ST</t>
  </si>
  <si>
    <t>LIU ZHENKE &amp;</t>
  </si>
  <si>
    <t>0000941100S</t>
  </si>
  <si>
    <t xml:space="preserve"> 69904/ 462</t>
  </si>
  <si>
    <t>25 ASBURY ST</t>
  </si>
  <si>
    <t>JOHNSTON BRIAN C &amp;</t>
  </si>
  <si>
    <t>0001116000S</t>
  </si>
  <si>
    <t xml:space="preserve"> 21157/ 105</t>
  </si>
  <si>
    <t>32 ASBURY ST</t>
  </si>
  <si>
    <t>BRISBOIS JOHN J &amp; DENNA ANNE B TRUSTEES</t>
  </si>
  <si>
    <t>0001127000S</t>
  </si>
  <si>
    <t xml:space="preserve"> 59406/ 529</t>
  </si>
  <si>
    <t>36 ASBURY ST</t>
  </si>
  <si>
    <t>ISLAM MOHAMMAD S &amp;</t>
  </si>
  <si>
    <t>0000816000S</t>
  </si>
  <si>
    <t xml:space="preserve"> 25559/ 437</t>
  </si>
  <si>
    <t>39 ASBURY ST</t>
  </si>
  <si>
    <t>ROLLO ROBERTO &amp;</t>
  </si>
  <si>
    <t>0000800000S</t>
  </si>
  <si>
    <t xml:space="preserve"> 55976/ 174</t>
  </si>
  <si>
    <t>41 ASBURY ST</t>
  </si>
  <si>
    <t>ZHANG LIANG &amp;</t>
  </si>
  <si>
    <t>0000675000S</t>
  </si>
  <si>
    <t xml:space="preserve"> 40645/ 510</t>
  </si>
  <si>
    <t>42 ASBURY ST</t>
  </si>
  <si>
    <t>SORCINI ANDREA &amp;</t>
  </si>
  <si>
    <t>taxes</t>
  </si>
  <si>
    <t>0001960000S</t>
  </si>
  <si>
    <t xml:space="preserve"> 42712/ 324</t>
  </si>
  <si>
    <t>46 ASBURY ST</t>
  </si>
  <si>
    <t>ZAPOLIN RICHARD E &amp; ZAPOLIN SONIA CO-TRU</t>
  </si>
  <si>
    <t>0002065600S</t>
  </si>
  <si>
    <t xml:space="preserve"> 30386/ 532</t>
  </si>
  <si>
    <t>50 ASBURY ST</t>
  </si>
  <si>
    <t>KAO YIH-YUAN &amp;</t>
  </si>
  <si>
    <t>0002387501S</t>
  </si>
  <si>
    <t xml:space="preserve"> 19971/ 083</t>
  </si>
  <si>
    <t>51 ASBURY ST</t>
  </si>
  <si>
    <t>CHENG GUILONG &amp;</t>
  </si>
  <si>
    <t xml:space="preserve">  1492/  18</t>
  </si>
  <si>
    <t>52 ASBURY ST</t>
  </si>
  <si>
    <t xml:space="preserve">   108A</t>
  </si>
  <si>
    <t>GU JIANHUA &amp;</t>
  </si>
  <si>
    <t>0001635500S</t>
  </si>
  <si>
    <t xml:space="preserve"> 57210/ 421</t>
  </si>
  <si>
    <t>53 ASBURY ST</t>
  </si>
  <si>
    <t>WIPKE BRIAN T &amp;</t>
  </si>
  <si>
    <t xml:space="preserve">  1416/  62</t>
  </si>
  <si>
    <t>54 ASBURY ST</t>
  </si>
  <si>
    <t xml:space="preserve">   264A</t>
  </si>
  <si>
    <t>MICHELSON BARBARA J</t>
  </si>
  <si>
    <t>0002463800S</t>
  </si>
  <si>
    <t>curent rate</t>
  </si>
  <si>
    <t xml:space="preserve">  1133/ 183</t>
  </si>
  <si>
    <t>55 ASBURY ST</t>
  </si>
  <si>
    <t>KEENAN TREVOR &amp;</t>
  </si>
  <si>
    <t xml:space="preserve">  1495/  25</t>
  </si>
  <si>
    <t>64 ASBURY ST</t>
  </si>
  <si>
    <t>JIANG YUNING &amp;</t>
  </si>
  <si>
    <t>0002872000S</t>
  </si>
  <si>
    <t xml:space="preserve">  1511/  69</t>
  </si>
  <si>
    <t>67 ASBURY ST</t>
  </si>
  <si>
    <t>KORN JEFFREY A &amp;</t>
  </si>
  <si>
    <t xml:space="preserve"> 52774/  17</t>
  </si>
  <si>
    <t>68 ASBURY ST</t>
  </si>
  <si>
    <t xml:space="preserve">   109A</t>
  </si>
  <si>
    <t>BURKE KEVIN B &amp;</t>
  </si>
  <si>
    <t>0001730500S</t>
  </si>
  <si>
    <t xml:space="preserve">  1196/ 161</t>
  </si>
  <si>
    <t>71 ASBURY ST</t>
  </si>
  <si>
    <t>CELINE GRAHAM &amp;</t>
  </si>
  <si>
    <t>0000450000S</t>
  </si>
  <si>
    <t xml:space="preserve"> 31399/ 598</t>
  </si>
  <si>
    <t>72 ASBURY ST</t>
  </si>
  <si>
    <t xml:space="preserve">   110A</t>
  </si>
  <si>
    <t>0001043000S</t>
  </si>
  <si>
    <t xml:space="preserve">  1358/  91</t>
  </si>
  <si>
    <t>73 ASBURY ST</t>
  </si>
  <si>
    <t>031I</t>
  </si>
  <si>
    <t>SHEN YIPING &amp;</t>
  </si>
  <si>
    <t>0000550000S</t>
  </si>
  <si>
    <t xml:space="preserve"> 42641/ 052</t>
  </si>
  <si>
    <t>5  ASH ST</t>
  </si>
  <si>
    <t xml:space="preserve">   179A</t>
  </si>
  <si>
    <t>OUELLETTE STEVEN R &amp;</t>
  </si>
  <si>
    <t>0001555400S</t>
  </si>
  <si>
    <t xml:space="preserve"> 66380/ 192</t>
  </si>
  <si>
    <t>6 ASH ST</t>
  </si>
  <si>
    <t>ZLOTINA ANNA &amp;</t>
  </si>
  <si>
    <t xml:space="preserve">  1373/ 120</t>
  </si>
  <si>
    <t>8 ASH ST</t>
  </si>
  <si>
    <t>LEARY DONNA M</t>
  </si>
  <si>
    <t xml:space="preserve"> 43880/ 101</t>
  </si>
  <si>
    <t>2 AUDUBON RD</t>
  </si>
  <si>
    <t>HOOSE DAVID &amp;</t>
  </si>
  <si>
    <t>0001277500S</t>
  </si>
  <si>
    <t xml:space="preserve"> 53987/ 420</t>
  </si>
  <si>
    <t>3 AUDUBON RD</t>
  </si>
  <si>
    <t>LEWBEL ARTHUR H &amp;</t>
  </si>
  <si>
    <t>031R</t>
  </si>
  <si>
    <t>0001290400S</t>
  </si>
  <si>
    <t xml:space="preserve"> 19378/  77</t>
  </si>
  <si>
    <t>5 AUDUBON RD</t>
  </si>
  <si>
    <t>0130</t>
  </si>
  <si>
    <t>MARTIN ROBERT J &amp;</t>
  </si>
  <si>
    <t>0000675600S</t>
  </si>
  <si>
    <t xml:space="preserve"> 12124/ 396</t>
  </si>
  <si>
    <t>6 AUDUBON RD</t>
  </si>
  <si>
    <t>DEUTSCH JANE BURNAT &amp; DEUTSCH STEPHEN TR</t>
  </si>
  <si>
    <t xml:space="preserve"> 65703/  56</t>
  </si>
  <si>
    <t>0310</t>
  </si>
  <si>
    <t>9 AUDUBON RD</t>
  </si>
  <si>
    <t>RAMU ASHOK T &amp;</t>
  </si>
  <si>
    <t>0001876200S</t>
  </si>
  <si>
    <t xml:space="preserve"> 61762/  94</t>
  </si>
  <si>
    <t>10 AUDUBON RD</t>
  </si>
  <si>
    <t>VASSILAKOS HARRY S &amp;</t>
  </si>
  <si>
    <t>0000880000S</t>
  </si>
  <si>
    <t xml:space="preserve"> 66332/ 456</t>
  </si>
  <si>
    <t>15 AUDUBON RD</t>
  </si>
  <si>
    <t>HOCHMAN PATRICIA B</t>
  </si>
  <si>
    <t>0000933400S</t>
  </si>
  <si>
    <t xml:space="preserve"> 49069/ 455</t>
  </si>
  <si>
    <t>16 AUDUBON RD</t>
  </si>
  <si>
    <t>LIU THOMAS K &amp; LIU OLIVE M TRUSTEES</t>
  </si>
  <si>
    <t>0001455000S</t>
  </si>
  <si>
    <t xml:space="preserve"> 39296/ 507</t>
  </si>
  <si>
    <t>17 AUDUBON RD</t>
  </si>
  <si>
    <t>KUECHLE CYNTHIA R &amp;</t>
  </si>
  <si>
    <t>0001140300S</t>
  </si>
  <si>
    <t xml:space="preserve"> 51771/ 414</t>
  </si>
  <si>
    <t>2 AUGUSTUS RD</t>
  </si>
  <si>
    <t xml:space="preserve">    46B</t>
  </si>
  <si>
    <t>CHUANG RUEY-NUNG &amp;</t>
  </si>
  <si>
    <t>0002196800S</t>
  </si>
  <si>
    <t xml:space="preserve"> 25022/ 459</t>
  </si>
  <si>
    <t>3 AUGUSTUS RD</t>
  </si>
  <si>
    <t xml:space="preserve">   513B</t>
  </si>
  <si>
    <t>SOLOMON RHONDA MICHELSON &amp; SOLOMON</t>
  </si>
  <si>
    <t>0001556000S</t>
  </si>
  <si>
    <t xml:space="preserve"> 61585/ 137</t>
  </si>
  <si>
    <t>4 AUGUSTUS RD</t>
  </si>
  <si>
    <t>CJM BUILDERS INC</t>
  </si>
  <si>
    <t>0001224000S</t>
  </si>
  <si>
    <t xml:space="preserve"> 69019/ 446</t>
  </si>
  <si>
    <t>5 AUGUSTUS RD</t>
  </si>
  <si>
    <t>JEKEL DAN &amp;</t>
  </si>
  <si>
    <t>0001551200S</t>
  </si>
  <si>
    <t>matches amount</t>
  </si>
  <si>
    <t xml:space="preserve"> 54110/ 291</t>
  </si>
  <si>
    <t>6 AUGUSTUS RD</t>
  </si>
  <si>
    <t>520     25000.0</t>
  </si>
  <si>
    <t>LUCIANI CLAUDIO &amp;</t>
  </si>
  <si>
    <t>0001120000S</t>
  </si>
  <si>
    <t xml:space="preserve"> 69508/ 152</t>
  </si>
  <si>
    <t>7 AUGUSTUS RD</t>
  </si>
  <si>
    <t>BARRETT MICHAEL J &amp; DOLBERG NANCY A TRS</t>
  </si>
  <si>
    <t>0001785000S</t>
  </si>
  <si>
    <t xml:space="preserve"> 64545/ 135</t>
  </si>
  <si>
    <t>8 AUGUSTUS RD</t>
  </si>
  <si>
    <t>TAM WILLIAM &amp;</t>
  </si>
  <si>
    <t xml:space="preserve"> 44901/ 111</t>
  </si>
  <si>
    <t>9 AUGUSTUS RD</t>
  </si>
  <si>
    <t>REYNOLDS JOSEPH E &amp;</t>
  </si>
  <si>
    <t>0001640000S</t>
  </si>
  <si>
    <t xml:space="preserve"> 30424/ 144</t>
  </si>
  <si>
    <t>10 AUGUSTUS RD</t>
  </si>
  <si>
    <t>SEFERIAN MARLENE &amp; SEFERIAN ALAN V TRS</t>
  </si>
  <si>
    <t>0001555200S</t>
  </si>
  <si>
    <t xml:space="preserve"> 69807/ 199</t>
  </si>
  <si>
    <t>11 AUGUSTUS RD</t>
  </si>
  <si>
    <t>DELGRECO SUSAN H &amp; PETER A TRUSTEES</t>
  </si>
  <si>
    <t>0002005000S</t>
  </si>
  <si>
    <t xml:space="preserve"> 69263/ 320</t>
  </si>
  <si>
    <t>12 AUGUSTUS RD</t>
  </si>
  <si>
    <t>MUSTO ARMAND E &amp;</t>
  </si>
  <si>
    <t>0001573100S</t>
  </si>
  <si>
    <t xml:space="preserve"> 61917/ 406</t>
  </si>
  <si>
    <t>14 AUGUSTUS RD</t>
  </si>
  <si>
    <t>GUO GE &amp;</t>
  </si>
  <si>
    <t>0001560200S</t>
  </si>
  <si>
    <t xml:space="preserve"> 49538/ 497</t>
  </si>
  <si>
    <t>15 AUGUSTUS RD</t>
  </si>
  <si>
    <t>521     22000.0</t>
  </si>
  <si>
    <t>HUANG JINYONG &amp;</t>
  </si>
  <si>
    <t>0001810000S</t>
  </si>
  <si>
    <t xml:space="preserve"> 69895/ 470</t>
  </si>
  <si>
    <t>522    505000.0</t>
  </si>
  <si>
    <t>17 AUGUSTUS RD</t>
  </si>
  <si>
    <t>GREWAL GURMIT S &amp;</t>
  </si>
  <si>
    <t>0001760000S</t>
  </si>
  <si>
    <t>523     95000.0</t>
  </si>
  <si>
    <t xml:space="preserve"> 43695/ 152</t>
  </si>
  <si>
    <t>18 AUGUSTUS RD</t>
  </si>
  <si>
    <t>524    762000.0</t>
  </si>
  <si>
    <t>MARTYNIAK ANTHONY &amp;</t>
  </si>
  <si>
    <t>525      9000.0</t>
  </si>
  <si>
    <t>0001591200S</t>
  </si>
  <si>
    <t xml:space="preserve"> 58090/ 295</t>
  </si>
  <si>
    <t>19 AUGUSTUS RD</t>
  </si>
  <si>
    <t>526     18000.0</t>
  </si>
  <si>
    <t>ARAI KEN &amp;</t>
  </si>
  <si>
    <t>0001780000S</t>
  </si>
  <si>
    <t xml:space="preserve"> 66753/ 388</t>
  </si>
  <si>
    <t>12 AVON ST</t>
  </si>
  <si>
    <t>527    751000.0</t>
  </si>
  <si>
    <t xml:space="preserve">   425A</t>
  </si>
  <si>
    <t>KIM KENNETH &amp;</t>
  </si>
  <si>
    <t>528     13000.0</t>
  </si>
  <si>
    <t>0000937500S</t>
  </si>
  <si>
    <t xml:space="preserve"> 67535/ 428</t>
  </si>
  <si>
    <t>17 AVON ST</t>
  </si>
  <si>
    <t>FINEGOLD MICHAEL A &amp;</t>
  </si>
  <si>
    <t>529     10000.0</t>
  </si>
  <si>
    <t>0001721900S</t>
  </si>
  <si>
    <t xml:space="preserve"> 65841/  26</t>
  </si>
  <si>
    <t>530     23000.0</t>
  </si>
  <si>
    <t>20 AVON ST</t>
  </si>
  <si>
    <t>MURTHY DEEPTHI &amp;</t>
  </si>
  <si>
    <t>531     18000.0</t>
  </si>
  <si>
    <t xml:space="preserve">  1495/  14</t>
  </si>
  <si>
    <t>12 BACON ST</t>
  </si>
  <si>
    <t>532    266000.0</t>
  </si>
  <si>
    <t>MORIARTY JOHN P</t>
  </si>
  <si>
    <t>533    884000.0</t>
  </si>
  <si>
    <t>0023958000S</t>
  </si>
  <si>
    <t xml:space="preserve"> 18694/  22</t>
  </si>
  <si>
    <t>18 BACON ST</t>
  </si>
  <si>
    <t>HORNIG CHARLES</t>
  </si>
  <si>
    <t>534     17000.0</t>
  </si>
  <si>
    <t>0017424000S</t>
  </si>
  <si>
    <t xml:space="preserve"> 26679/ 546</t>
  </si>
  <si>
    <t>535    172000.0</t>
  </si>
  <si>
    <t>3 BAKER AVE</t>
  </si>
  <si>
    <t>BRIDE CHRISTOPHER M &amp;</t>
  </si>
  <si>
    <t>536    156000.0</t>
  </si>
  <si>
    <t>0000531100S</t>
  </si>
  <si>
    <t xml:space="preserve"> 51441/ 467</t>
  </si>
  <si>
    <t>537     40000.0</t>
  </si>
  <si>
    <t>7 BAKER AVE</t>
  </si>
  <si>
    <t>SAMOUR DAVID M &amp;</t>
  </si>
  <si>
    <t>538    149000.0</t>
  </si>
  <si>
    <t>0000408900S</t>
  </si>
  <si>
    <t xml:space="preserve"> 31871/ 020</t>
  </si>
  <si>
    <t>8 BAKER AVE</t>
  </si>
  <si>
    <t>539    165000.0</t>
  </si>
  <si>
    <t>HU YUE</t>
  </si>
  <si>
    <t>0000560000S</t>
  </si>
  <si>
    <t>540    479000.0</t>
  </si>
  <si>
    <t xml:space="preserve"> 67283/ 463</t>
  </si>
  <si>
    <t>10 BAKER AVE</t>
  </si>
  <si>
    <t>DING DA-HAI &amp;</t>
  </si>
  <si>
    <t>541    524000.0</t>
  </si>
  <si>
    <t>0000720000S</t>
  </si>
  <si>
    <t xml:space="preserve"> 49487/ 522</t>
  </si>
  <si>
    <t>14 BAKER AVE</t>
  </si>
  <si>
    <t>542     78000.0</t>
  </si>
  <si>
    <t xml:space="preserve">   178A</t>
  </si>
  <si>
    <t>PERKINS STEPHEN S &amp;</t>
  </si>
  <si>
    <t>543     19000.0</t>
  </si>
  <si>
    <t>0000480000S</t>
  </si>
  <si>
    <t xml:space="preserve"> 16367/ 104</t>
  </si>
  <si>
    <t>18 BAKER AVE</t>
  </si>
  <si>
    <t xml:space="preserve">   178B</t>
  </si>
  <si>
    <t>FRIED STEVEN &amp;</t>
  </si>
  <si>
    <t>544      8000.0</t>
  </si>
  <si>
    <t xml:space="preserve"> 20571/ 054</t>
  </si>
  <si>
    <t>23 BAKER AVE</t>
  </si>
  <si>
    <t>545     18000.0</t>
  </si>
  <si>
    <t xml:space="preserve">   222A</t>
  </si>
  <si>
    <t>NG ANTHONY Y &amp;</t>
  </si>
  <si>
    <t>0001035000S</t>
  </si>
  <si>
    <t xml:space="preserve"> 31090/ 434</t>
  </si>
  <si>
    <t>24 BAKER AVE</t>
  </si>
  <si>
    <t>546     14000.0</t>
  </si>
  <si>
    <t>CHEN XUAN &amp;</t>
  </si>
  <si>
    <t xml:space="preserve"> 49790/ 500</t>
  </si>
  <si>
    <t>28 BAKER AVE</t>
  </si>
  <si>
    <t>ERDEN SELDA</t>
  </si>
  <si>
    <t xml:space="preserve"> 70175/ 469</t>
  </si>
  <si>
    <t>547    334000.0</t>
  </si>
  <si>
    <t>30 BAKER AVE</t>
  </si>
  <si>
    <t>ALPAY MENEKSE</t>
  </si>
  <si>
    <t xml:space="preserve"> 66292/  84</t>
  </si>
  <si>
    <t>34 BAKER AVE</t>
  </si>
  <si>
    <t>JAHNES STEPHEN &amp;</t>
  </si>
  <si>
    <t>548     13000.0</t>
  </si>
  <si>
    <t xml:space="preserve"> 61649/ 565</t>
  </si>
  <si>
    <t>37 BAKER AVE</t>
  </si>
  <si>
    <t>GARY K MARKOWITZ REVOCABLE TRUST</t>
  </si>
  <si>
    <t xml:space="preserve"> 64345/  57</t>
  </si>
  <si>
    <t>41 BAKER AVE</t>
  </si>
  <si>
    <t xml:space="preserve">   208B</t>
  </si>
  <si>
    <t>549     24000.0</t>
  </si>
  <si>
    <t>LEE JOOTAEK &amp;</t>
  </si>
  <si>
    <t xml:space="preserve"> 58404/ 151</t>
  </si>
  <si>
    <t>42 BAKER AVE</t>
  </si>
  <si>
    <t>ZENDEH SOHEIL &amp;</t>
  </si>
  <si>
    <t>550    135000.0</t>
  </si>
  <si>
    <t>0000640000S</t>
  </si>
  <si>
    <t xml:space="preserve"> 19603/ 428</t>
  </si>
  <si>
    <t>49 BAKER AVE</t>
  </si>
  <si>
    <t>KOSSAK MITCHELL S &amp;</t>
  </si>
  <si>
    <t>551     27000.0</t>
  </si>
  <si>
    <t>0000270000S</t>
  </si>
  <si>
    <t xml:space="preserve"> 26367/ 461</t>
  </si>
  <si>
    <t>51 BAKER AVE</t>
  </si>
  <si>
    <t>HAMMOND THOMAS II &amp;</t>
  </si>
  <si>
    <t xml:space="preserve"> 62788/ 344</t>
  </si>
  <si>
    <t>552    199000.0</t>
  </si>
  <si>
    <t>57 BAKER AVE</t>
  </si>
  <si>
    <t>ZHAO XIAOHONG &amp;</t>
  </si>
  <si>
    <t xml:space="preserve"> 62966/ 366</t>
  </si>
  <si>
    <t>60 BAKER AVE</t>
  </si>
  <si>
    <t>15      694000</t>
  </si>
  <si>
    <t>HUFFMAN JEFFREY C &amp;</t>
  </si>
  <si>
    <t>0000960000S</t>
  </si>
  <si>
    <t xml:space="preserve"> 47697/ 532</t>
  </si>
  <si>
    <t>63 BAKER AVE</t>
  </si>
  <si>
    <t xml:space="preserve">   186B</t>
  </si>
  <si>
    <t>TANDARA-KUHNS PETER T &amp;</t>
  </si>
  <si>
    <t>5804    594000</t>
  </si>
  <si>
    <t>0000805200S</t>
  </si>
  <si>
    <t xml:space="preserve"> 30414/ 353</t>
  </si>
  <si>
    <t>64 BAKER AVE</t>
  </si>
  <si>
    <t>BENAYAD-CHERIF FAYCAL E &amp;</t>
  </si>
  <si>
    <t xml:space="preserve"> 28653/ 339</t>
  </si>
  <si>
    <t>67 BAKER AVE</t>
  </si>
  <si>
    <t>LEE TIMOTHY D &amp;</t>
  </si>
  <si>
    <t>0000900000S</t>
  </si>
  <si>
    <t xml:space="preserve"> 31870/ 576</t>
  </si>
  <si>
    <t>70 BAKER AVE</t>
  </si>
  <si>
    <t>FABIANO DANIEL J &amp;</t>
  </si>
  <si>
    <t>0000504000S</t>
  </si>
  <si>
    <t xml:space="preserve"> 68717/ 351</t>
  </si>
  <si>
    <t>76 BAKER AVE</t>
  </si>
  <si>
    <t>BRESSNER JASON E</t>
  </si>
  <si>
    <t xml:space="preserve"> 66901/ 113</t>
  </si>
  <si>
    <t>77 BAKER AVE</t>
  </si>
  <si>
    <t>DOOLEY JOHN H</t>
  </si>
  <si>
    <t xml:space="preserve"> 30607/ 369</t>
  </si>
  <si>
    <t>80 BAKER AVE</t>
  </si>
  <si>
    <t>KATZ JO HANNAH</t>
  </si>
  <si>
    <t>0000505000S</t>
  </si>
  <si>
    <t xml:space="preserve"> 48592/ 560</t>
  </si>
  <si>
    <t>81 BAKER AVE</t>
  </si>
  <si>
    <t>0000657000S</t>
  </si>
  <si>
    <t xml:space="preserve"> 13518/ 449</t>
  </si>
  <si>
    <t>84 BAKER AVE</t>
  </si>
  <si>
    <t>SU XIUFENG &amp;</t>
  </si>
  <si>
    <t>0000984000S</t>
  </si>
  <si>
    <t xml:space="preserve"> 45576/ 554</t>
  </si>
  <si>
    <t>2 BALFOUR ST</t>
  </si>
  <si>
    <t>ZHAN HAIMAO &amp;</t>
  </si>
  <si>
    <t>0001325000S</t>
  </si>
  <si>
    <t xml:space="preserve"> 69676/ 460</t>
  </si>
  <si>
    <t>5 BALFOUR ST</t>
  </si>
  <si>
    <t>HAVENS JOHN J JR &amp;</t>
  </si>
  <si>
    <t>0001119800S</t>
  </si>
  <si>
    <t xml:space="preserve"> 13043/ 464</t>
  </si>
  <si>
    <t>8 BALFOUR ST</t>
  </si>
  <si>
    <t>FRIEDSON RICHARD B &amp;</t>
  </si>
  <si>
    <t>0001286000S</t>
  </si>
  <si>
    <t xml:space="preserve"> 25478/ 274</t>
  </si>
  <si>
    <t>count</t>
  </si>
  <si>
    <t>9 BALFOUR ST</t>
  </si>
  <si>
    <t>BANDARU RAJASEKHAR TRS/RAJASEKHAR BANDAR</t>
  </si>
  <si>
    <t>0001011200S</t>
  </si>
  <si>
    <t xml:space="preserve"> 68618/ 217</t>
  </si>
  <si>
    <t>12 BALFOUR ST</t>
  </si>
  <si>
    <t>HEINRICH JUDITH S &amp;</t>
  </si>
  <si>
    <t>0001272000S</t>
  </si>
  <si>
    <t xml:space="preserve"> 29996/ 558</t>
  </si>
  <si>
    <t>15 BALFOUR ST</t>
  </si>
  <si>
    <t>CHUDIGIAN LAVOM K &amp;</t>
  </si>
  <si>
    <t>0000905000S</t>
  </si>
  <si>
    <t xml:space="preserve"> 11342/ 172</t>
  </si>
  <si>
    <t>16 BALFOUR ST</t>
  </si>
  <si>
    <t>LAUFER KAREN J</t>
  </si>
  <si>
    <t>0001408000S</t>
  </si>
  <si>
    <t xml:space="preserve"> 63982/ 385</t>
  </si>
  <si>
    <t>20 BALFOUR ST</t>
  </si>
  <si>
    <t xml:space="preserve">   214A</t>
  </si>
  <si>
    <t>GINNS NANCY S &amp; GINNS LEO C TRUSTEES</t>
  </si>
  <si>
    <t>0001820000S</t>
  </si>
  <si>
    <t xml:space="preserve"> 67539/  62</t>
  </si>
  <si>
    <t>21 BALFOUR ST</t>
  </si>
  <si>
    <t>HITCHCOCK THOMAS E &amp;</t>
  </si>
  <si>
    <t>0002937000S</t>
  </si>
  <si>
    <t xml:space="preserve">  1059/ 104</t>
  </si>
  <si>
    <t>24 BALFOUR ST</t>
  </si>
  <si>
    <t xml:space="preserve">   215A</t>
  </si>
  <si>
    <t>REN JIAN MIN &amp;</t>
  </si>
  <si>
    <t>0001447400S</t>
  </si>
  <si>
    <t xml:space="preserve"> 56799/ 309</t>
  </si>
  <si>
    <t>25 BALFOUR ST</t>
  </si>
  <si>
    <t>CAOUETTE JAMES W &amp;</t>
  </si>
  <si>
    <t>0001333000S</t>
  </si>
  <si>
    <t xml:space="preserve"> 36116/ 239</t>
  </si>
  <si>
    <t>28 BALFOUR ST</t>
  </si>
  <si>
    <t xml:space="preserve">   216B</t>
  </si>
  <si>
    <t>ZHOU JINTANG &amp;</t>
  </si>
  <si>
    <t>0001230000S</t>
  </si>
  <si>
    <t xml:space="preserve"> 61736/   6</t>
  </si>
  <si>
    <t>29 BALFOUR ST</t>
  </si>
  <si>
    <t>VARSHAVSKY MARINA</t>
  </si>
  <si>
    <t>0001170000S</t>
  </si>
  <si>
    <t xml:space="preserve"> 69129/  81</t>
  </si>
  <si>
    <t>30 BALFOUR ST</t>
  </si>
  <si>
    <t>KILPATRICK KEVIN J &amp;</t>
  </si>
  <si>
    <t xml:space="preserve"> 49200/ 158</t>
  </si>
  <si>
    <t>34 BALFOUR ST</t>
  </si>
  <si>
    <t>PAN DAHUA &amp;</t>
  </si>
  <si>
    <t xml:space="preserve"> 59765/  124</t>
  </si>
  <si>
    <t>35 BALFOUR ST</t>
  </si>
  <si>
    <t>BEBINGER DAVID M &amp;</t>
  </si>
  <si>
    <t>0001255000S</t>
  </si>
  <si>
    <t xml:space="preserve"> 35735/ 011</t>
  </si>
  <si>
    <t>44 BALFOUR ST</t>
  </si>
  <si>
    <t>LINEHAN JANICE &amp;</t>
  </si>
  <si>
    <t>0002002100S</t>
  </si>
  <si>
    <t xml:space="preserve">  1296/ 114</t>
  </si>
  <si>
    <t>45 BALFOUR ST</t>
  </si>
  <si>
    <t>0002549000S</t>
  </si>
  <si>
    <t xml:space="preserve"> 39754/ 477</t>
  </si>
  <si>
    <t>48 BALFOUR ST</t>
  </si>
  <si>
    <t xml:space="preserve">    89B</t>
  </si>
  <si>
    <t>HACOBIAN GASPAR &amp;</t>
  </si>
  <si>
    <t xml:space="preserve"> 50641/ 342</t>
  </si>
  <si>
    <t>49 BALFOUR ST</t>
  </si>
  <si>
    <t xml:space="preserve">    86A</t>
  </si>
  <si>
    <t>MOXON PAUL</t>
  </si>
  <si>
    <t>0001274000S</t>
  </si>
  <si>
    <t xml:space="preserve"> 36297/ 353</t>
  </si>
  <si>
    <t>1 BALLARD TER</t>
  </si>
  <si>
    <t>SCHACHTER ALEX &amp;</t>
  </si>
  <si>
    <t>0001604000S</t>
  </si>
  <si>
    <t xml:space="preserve"> 20949/ 323</t>
  </si>
  <si>
    <t>2 BALLARD TER</t>
  </si>
  <si>
    <t>WHELAN THOMAS B &amp; WHELAN DIANE M TRS</t>
  </si>
  <si>
    <t>0001605000S</t>
  </si>
  <si>
    <t xml:space="preserve"> 67792/ 158</t>
  </si>
  <si>
    <t>3 BALLARD TER</t>
  </si>
  <si>
    <t>MAHER CHRISTOPHER W &amp;</t>
  </si>
  <si>
    <t>0001710500S</t>
  </si>
  <si>
    <t xml:space="preserve"> 44189/ 190</t>
  </si>
  <si>
    <t>4 BALLARD TER</t>
  </si>
  <si>
    <t>LEDER RAQUEL</t>
  </si>
  <si>
    <t>0001678000S</t>
  </si>
  <si>
    <t xml:space="preserve"> 63621/  99</t>
  </si>
  <si>
    <t>5 BALLARD TER</t>
  </si>
  <si>
    <t>VIJAYAKUMAR ELAMANA &amp;</t>
  </si>
  <si>
    <t>0001651000S</t>
  </si>
  <si>
    <t xml:space="preserve"> 28966/ 460</t>
  </si>
  <si>
    <t>6 BALLARD TER</t>
  </si>
  <si>
    <t>BARTOW LEE ANN &amp; HUBBARD WILLIAM F TRS</t>
  </si>
  <si>
    <t>0001669000S</t>
  </si>
  <si>
    <t xml:space="preserve"> 34658/ 402</t>
  </si>
  <si>
    <t>7 BALLARD TER</t>
  </si>
  <si>
    <t>GARBIS JASON A &amp;</t>
  </si>
  <si>
    <t>0001592000S</t>
  </si>
  <si>
    <t xml:space="preserve"> 50502/ 568</t>
  </si>
  <si>
    <t>8 BALLARD TER</t>
  </si>
  <si>
    <t>CHEN TED &amp;</t>
  </si>
  <si>
    <t>0001662000S</t>
  </si>
  <si>
    <t xml:space="preserve"> 53728/  53</t>
  </si>
  <si>
    <t>9 BALLARD TER</t>
  </si>
  <si>
    <t>YUN JEONG HO &amp;</t>
  </si>
  <si>
    <t>0001593000S</t>
  </si>
  <si>
    <t xml:space="preserve"> 49758/ 500</t>
  </si>
  <si>
    <t>10 BALLARD TER</t>
  </si>
  <si>
    <t>FULMER SANDRA A TRUSTEE</t>
  </si>
  <si>
    <t>0001654000S</t>
  </si>
  <si>
    <t xml:space="preserve"> 19561/ 259</t>
  </si>
  <si>
    <t>11 BALLARD TER</t>
  </si>
  <si>
    <t>MILNE SUSAN R</t>
  </si>
  <si>
    <t xml:space="preserve"> 14848/ 232</t>
  </si>
  <si>
    <t>12 BALLARD TER</t>
  </si>
  <si>
    <t>DING YANPING &amp;</t>
  </si>
  <si>
    <t>0001641000S</t>
  </si>
  <si>
    <t xml:space="preserve"> 62075/  81</t>
  </si>
  <si>
    <t>15 BALLARD TER</t>
  </si>
  <si>
    <t>HOUH HENRY &amp;</t>
  </si>
  <si>
    <t>0002396100S</t>
  </si>
  <si>
    <t xml:space="preserve"> 65669/  37</t>
  </si>
  <si>
    <t>9 BANKS AVE</t>
  </si>
  <si>
    <t>ABRAMS JOEL H &amp;</t>
  </si>
  <si>
    <t xml:space="preserve"> 30204/ 135</t>
  </si>
  <si>
    <t>10 BANKS AVE</t>
  </si>
  <si>
    <t>ZACHARY KIMON C &amp;</t>
  </si>
  <si>
    <t xml:space="preserve">  1229/ 141</t>
  </si>
  <si>
    <t>14 BANKS AVE</t>
  </si>
  <si>
    <t>PORTER PHILIP K &amp;</t>
  </si>
  <si>
    <t>0001080000S</t>
  </si>
  <si>
    <t xml:space="preserve"> 53681/ 241</t>
  </si>
  <si>
    <t>15 BANKS AVE</t>
  </si>
  <si>
    <t xml:space="preserve">   202A</t>
  </si>
  <si>
    <t>AHERN WILLIAM F L/E &amp;</t>
  </si>
  <si>
    <t>0000580500S</t>
  </si>
  <si>
    <t xml:space="preserve"> 33286/ 460</t>
  </si>
  <si>
    <t>17 BANKS AVE</t>
  </si>
  <si>
    <t xml:space="preserve">   201A</t>
  </si>
  <si>
    <t>ZHOU PENGCHENG &amp;</t>
  </si>
  <si>
    <t>0000499500S</t>
  </si>
  <si>
    <t xml:space="preserve"> 49694/ 375</t>
  </si>
  <si>
    <t>20 BANKS AVE</t>
  </si>
  <si>
    <t xml:space="preserve">   208D</t>
  </si>
  <si>
    <t>HSIEH HAOWEI  &amp;  LIN YUYING</t>
  </si>
  <si>
    <t xml:space="preserve"> 63391/ 503</t>
  </si>
  <si>
    <t>33 BANKS AVE</t>
  </si>
  <si>
    <t>ADAMS SUSAN J &amp;</t>
  </si>
  <si>
    <t xml:space="preserve">  1394/ 133</t>
  </si>
  <si>
    <t>45 BANKS AVE</t>
  </si>
  <si>
    <t>CARLTON ROBERTA J &amp;</t>
  </si>
  <si>
    <t xml:space="preserve"> 24411/ 231</t>
  </si>
  <si>
    <t>1 BARBERRY RD</t>
  </si>
  <si>
    <t>CERNY SHARON</t>
  </si>
  <si>
    <t>0001970000S</t>
  </si>
  <si>
    <t xml:space="preserve">  1258/  66</t>
  </si>
  <si>
    <t>2 BARBERRY RD</t>
  </si>
  <si>
    <t xml:space="preserve">    39A</t>
  </si>
  <si>
    <t>MAMANIA ASHISH &amp; MAMANIA ANCA</t>
  </si>
  <si>
    <t>0002691700S</t>
  </si>
  <si>
    <t xml:space="preserve">  1508/  96</t>
  </si>
  <si>
    <t>3 BARBERRY RD</t>
  </si>
  <si>
    <t>PAVLAKIS MARTHA</t>
  </si>
  <si>
    <t>0003665000S</t>
  </si>
  <si>
    <t xml:space="preserve">  1505/  42</t>
  </si>
  <si>
    <t>4 BARBERRY RD</t>
  </si>
  <si>
    <t xml:space="preserve">    40A</t>
  </si>
  <si>
    <t>BANKS AMY E TRUSTEE</t>
  </si>
  <si>
    <t>0002206500S</t>
  </si>
  <si>
    <t xml:space="preserve">  1428/ 108</t>
  </si>
  <si>
    <t>5 BARBERRY RD</t>
  </si>
  <si>
    <t>HANKS STEPHANIE</t>
  </si>
  <si>
    <t>0003773000S</t>
  </si>
  <si>
    <t xml:space="preserve">   914/ 192</t>
  </si>
  <si>
    <t>6 BARBERRY RD</t>
  </si>
  <si>
    <t>BOWIE SALLY I</t>
  </si>
  <si>
    <t>0002080000S</t>
  </si>
  <si>
    <t xml:space="preserve">  1400/ 129</t>
  </si>
  <si>
    <t>9 BARBERRY RD</t>
  </si>
  <si>
    <t xml:space="preserve">    80D</t>
  </si>
  <si>
    <t>BERMAN DAVID J &amp;</t>
  </si>
  <si>
    <t>0002002500S</t>
  </si>
  <si>
    <t xml:space="preserve">  1247/ 125</t>
  </si>
  <si>
    <t>10 BARBERRY RD</t>
  </si>
  <si>
    <t xml:space="preserve">    45A</t>
  </si>
  <si>
    <t>QUIROZ JORGE A &amp;</t>
  </si>
  <si>
    <t>0003076200S</t>
  </si>
  <si>
    <t xml:space="preserve">  1492/ 132</t>
  </si>
  <si>
    <t>11 BARBERRY RD</t>
  </si>
  <si>
    <t xml:space="preserve">    80C</t>
  </si>
  <si>
    <t>XIAO JIANJUN &amp;</t>
  </si>
  <si>
    <t>0003293000S</t>
  </si>
  <si>
    <t xml:space="preserve">  1471/ 110</t>
  </si>
  <si>
    <t>12 BARBERRY RD</t>
  </si>
  <si>
    <t>JUHASZ ILDIKO &amp;</t>
  </si>
  <si>
    <t>0003260000S</t>
  </si>
  <si>
    <t xml:space="preserve">  1155/  99</t>
  </si>
  <si>
    <t>13 BARBERRY RD</t>
  </si>
  <si>
    <t>COLE FORRESTER &amp;</t>
  </si>
  <si>
    <t>0003217000S</t>
  </si>
  <si>
    <t xml:space="preserve">  1518/  72</t>
  </si>
  <si>
    <t>14 BARBERRY RD</t>
  </si>
  <si>
    <t>ROTBERG ROBERT I &amp;</t>
  </si>
  <si>
    <t>0003458000S</t>
  </si>
  <si>
    <t xml:space="preserve">   793/  54</t>
  </si>
  <si>
    <t>15 BARBERRY RD</t>
  </si>
  <si>
    <t>HESS CHRISTOPHER M &amp;</t>
  </si>
  <si>
    <t>0003355800S</t>
  </si>
  <si>
    <t xml:space="preserve">  1226/ 152</t>
  </si>
  <si>
    <t>16 BARBERRY RD</t>
  </si>
  <si>
    <t>LAPIDES MURRAY E &amp; LAPIDES DEBORAH S</t>
  </si>
  <si>
    <t>0003455000S</t>
  </si>
  <si>
    <t xml:space="preserve">  1164/   3</t>
  </si>
  <si>
    <t>17 BARBERRY RD</t>
  </si>
  <si>
    <t>TREITMAN RICHARD S &amp;</t>
  </si>
  <si>
    <t>0003373000S</t>
  </si>
  <si>
    <t xml:space="preserve">  1143/  42</t>
  </si>
  <si>
    <t>18 BARBERRY RD</t>
  </si>
  <si>
    <t>KATZ JAMIE W &amp;</t>
  </si>
  <si>
    <t>0003341000S</t>
  </si>
  <si>
    <t xml:space="preserve">  1287/ 197</t>
  </si>
  <si>
    <t>20 BARBERRY RD</t>
  </si>
  <si>
    <t>KESSLER DAVID J &amp;</t>
  </si>
  <si>
    <t>0004333000S</t>
  </si>
  <si>
    <t xml:space="preserve">  1096/ 188</t>
  </si>
  <si>
    <t>22 BARBERRY RD</t>
  </si>
  <si>
    <t>HOLM-JORGENSEN RASMUS &amp;</t>
  </si>
  <si>
    <t>0003664000S</t>
  </si>
  <si>
    <t xml:space="preserve">  1510/ 100</t>
  </si>
  <si>
    <t>23 BARBERRY RD</t>
  </si>
  <si>
    <t>MILLER CAROL H</t>
  </si>
  <si>
    <t>0002118000S</t>
  </si>
  <si>
    <t xml:space="preserve">  1223/ 135</t>
  </si>
  <si>
    <t>24 BARBERRY RD</t>
  </si>
  <si>
    <t>ECKSTEIN HARRIETT M</t>
  </si>
  <si>
    <t>0002817000S</t>
  </si>
  <si>
    <t xml:space="preserve">   974/ 156</t>
  </si>
  <si>
    <t>26 BARBERRY RD</t>
  </si>
  <si>
    <t>GAULD JEREMY &amp;</t>
  </si>
  <si>
    <t>0002674000S</t>
  </si>
  <si>
    <t xml:space="preserve">  1438/  29</t>
  </si>
  <si>
    <t>28 BARBERRY RD</t>
  </si>
  <si>
    <t>D'HOOGHE ALEXANDER &amp;</t>
  </si>
  <si>
    <t>0002766000S</t>
  </si>
  <si>
    <t xml:space="preserve">  1440/  28</t>
  </si>
  <si>
    <t>29 BARBERRY RD</t>
  </si>
  <si>
    <t>JORDAN JUDITH V</t>
  </si>
  <si>
    <t>0002272000S</t>
  </si>
  <si>
    <t xml:space="preserve">   854/  83</t>
  </si>
  <si>
    <t>30 BARBERRY RD</t>
  </si>
  <si>
    <t>BECKER ALAN D &amp;</t>
  </si>
  <si>
    <t>0002580000S</t>
  </si>
  <si>
    <t xml:space="preserve">  1270/ 140</t>
  </si>
  <si>
    <t>31 BARBERRY RD</t>
  </si>
  <si>
    <t>APGAR JOSHUA F</t>
  </si>
  <si>
    <t>0002952000S</t>
  </si>
  <si>
    <t xml:space="preserve">  1453/ 127</t>
  </si>
  <si>
    <t>32 BARBERRY RD</t>
  </si>
  <si>
    <t>KOHLER PAIGE N</t>
  </si>
  <si>
    <t>0002293000S</t>
  </si>
  <si>
    <t xml:space="preserve">  1488/ 126</t>
  </si>
  <si>
    <t>33 BARBERRY RD</t>
  </si>
  <si>
    <t>WEISS FREDERICK &amp;</t>
  </si>
  <si>
    <t>0002537000S</t>
  </si>
  <si>
    <t xml:space="preserve">  1014/  70</t>
  </si>
  <si>
    <t>34 BARBERRY RD</t>
  </si>
  <si>
    <t>TEICHOLZ ERIC &amp;</t>
  </si>
  <si>
    <t>0004993000S</t>
  </si>
  <si>
    <t xml:space="preserve">   835/  54</t>
  </si>
  <si>
    <t>35 BARBERRY RD</t>
  </si>
  <si>
    <t>ROMANSKY STEPHEN H &amp;</t>
  </si>
  <si>
    <t>0002236000S</t>
  </si>
  <si>
    <t xml:space="preserve">  1114/  87</t>
  </si>
  <si>
    <t>37 BARBERRY RD</t>
  </si>
  <si>
    <t>BEEMAN YVETTE A</t>
  </si>
  <si>
    <t>0004107000S</t>
  </si>
  <si>
    <t xml:space="preserve">  1380/  34</t>
  </si>
  <si>
    <t>10 BARNES PL</t>
  </si>
  <si>
    <t>SCHULMAN MONICA T TRUSTEE</t>
  </si>
  <si>
    <t>0000726100S</t>
  </si>
  <si>
    <t xml:space="preserve">  1431/  80</t>
  </si>
  <si>
    <t>15 BARNES PL</t>
  </si>
  <si>
    <t>MCKENNA STEPHEN B &amp;</t>
  </si>
  <si>
    <t>0000727100S</t>
  </si>
  <si>
    <t xml:space="preserve">  1058/ 194</t>
  </si>
  <si>
    <t>17 BARNES PL</t>
  </si>
  <si>
    <t>CARBONE JERRY G &amp;</t>
  </si>
  <si>
    <t>0000686500S</t>
  </si>
  <si>
    <t xml:space="preserve">   864/ 119</t>
  </si>
  <si>
    <t>21 BARNES PL</t>
  </si>
  <si>
    <t>SARMIENTO MARCO &amp;</t>
  </si>
  <si>
    <t>0000695900S</t>
  </si>
  <si>
    <t xml:space="preserve">  1060/  84</t>
  </si>
  <si>
    <t>1 BARRETT RD</t>
  </si>
  <si>
    <t>EYRAUD JOHN T &amp;</t>
  </si>
  <si>
    <t xml:space="preserve">  1083/ 140</t>
  </si>
  <si>
    <t>2 BARRETT RD</t>
  </si>
  <si>
    <t>IKEZU SEIKO &amp;</t>
  </si>
  <si>
    <t xml:space="preserve">  1385/   7</t>
  </si>
  <si>
    <t>3 BARRETT RD</t>
  </si>
  <si>
    <t>TSAI TSONG-PO &amp;</t>
  </si>
  <si>
    <t>0001553600S</t>
  </si>
  <si>
    <t xml:space="preserve">   988/ 100</t>
  </si>
  <si>
    <t>4 BARRETT RD</t>
  </si>
  <si>
    <t>HOWARD MICHAEL &amp;</t>
  </si>
  <si>
    <t>0002553000S</t>
  </si>
  <si>
    <t xml:space="preserve">  1364/  23</t>
  </si>
  <si>
    <t>6 BARRETT RD</t>
  </si>
  <si>
    <t>JUNG JAE-YOON &amp;</t>
  </si>
  <si>
    <t>0001611000S</t>
  </si>
  <si>
    <t xml:space="preserve">  1457/ 123</t>
  </si>
  <si>
    <t>7 BARRETT RD</t>
  </si>
  <si>
    <t>PRASAD SMITHA &amp;</t>
  </si>
  <si>
    <t>0001581100S</t>
  </si>
  <si>
    <t xml:space="preserve">  1464/  24</t>
  </si>
  <si>
    <t>8 BARRETT RD</t>
  </si>
  <si>
    <t>COKOROGIANIS CHERYL L TRUSTEE</t>
  </si>
  <si>
    <t>0001778000S</t>
  </si>
  <si>
    <t xml:space="preserve">  1483/ 115</t>
  </si>
  <si>
    <t>9 BARRETT RD</t>
  </si>
  <si>
    <t>KESELMAN CARL S &amp;</t>
  </si>
  <si>
    <t>0001934000S</t>
  </si>
  <si>
    <t xml:space="preserve">   811/  41</t>
  </si>
  <si>
    <t>10 BARRETT RD</t>
  </si>
  <si>
    <t xml:space="preserve">   112A</t>
  </si>
  <si>
    <t>KWON AE-SOOK &amp;</t>
  </si>
  <si>
    <t>0001923900S</t>
  </si>
  <si>
    <t xml:space="preserve">  1277/ 172</t>
  </si>
  <si>
    <t>11 BARRETT RD</t>
  </si>
  <si>
    <t>LU ZHIDONG &amp;</t>
  </si>
  <si>
    <t>0002154000S</t>
  </si>
  <si>
    <t xml:space="preserve">  1477/  51</t>
  </si>
  <si>
    <t>12 BARRETT RD</t>
  </si>
  <si>
    <t>PION DANIEL A &amp;</t>
  </si>
  <si>
    <t>0002442300S</t>
  </si>
  <si>
    <t xml:space="preserve">  1155/  33</t>
  </si>
  <si>
    <t>15 BARRETT RD</t>
  </si>
  <si>
    <t xml:space="preserve">   114A</t>
  </si>
  <si>
    <t>LINGARD SIMON A &amp; TAN SIEW-JOO TRUSTEES</t>
  </si>
  <si>
    <t>0003383400S</t>
  </si>
  <si>
    <t xml:space="preserve">  1511/  82</t>
  </si>
  <si>
    <t>1 BARRYMEADE DR</t>
  </si>
  <si>
    <t>MISSIO NICOLE A &amp;</t>
  </si>
  <si>
    <t>0002045000S</t>
  </si>
  <si>
    <t xml:space="preserve"> 26603/ 273</t>
  </si>
  <si>
    <t>2 BARRYMEADE DR</t>
  </si>
  <si>
    <t>WSZOLEK MATTHEW F &amp;</t>
  </si>
  <si>
    <t>0001997000S</t>
  </si>
  <si>
    <t xml:space="preserve"> 62613/ 238</t>
  </si>
  <si>
    <t>3 BARRYMEADE DR</t>
  </si>
  <si>
    <t>KIROUSIS MEREDITH M TRUSTEE</t>
  </si>
  <si>
    <t>0002258000S</t>
  </si>
  <si>
    <t xml:space="preserve"> 65934/ 330</t>
  </si>
  <si>
    <t>4 BARRYMEADE DR</t>
  </si>
  <si>
    <t>WOODCOME GERALD L &amp;</t>
  </si>
  <si>
    <t>0001634000S</t>
  </si>
  <si>
    <t xml:space="preserve"> 21192/ 497</t>
  </si>
  <si>
    <t>5 BARRYMEADE DR</t>
  </si>
  <si>
    <t>GHAYSPOOR GHOLAM REZA &amp;</t>
  </si>
  <si>
    <t>0003091000S</t>
  </si>
  <si>
    <t xml:space="preserve"> 46396/ 522</t>
  </si>
  <si>
    <t>6 BARRYMEADE DR</t>
  </si>
  <si>
    <t>COURDUVELIS JOHN A &amp;</t>
  </si>
  <si>
    <t>0002285000S</t>
  </si>
  <si>
    <t xml:space="preserve"> 36136/ 370</t>
  </si>
  <si>
    <t>7 BARRYMEADE DR</t>
  </si>
  <si>
    <t>ABEDI HASAN &amp;</t>
  </si>
  <si>
    <t>0003193000S</t>
  </si>
  <si>
    <t xml:space="preserve"> 35802/ 399</t>
  </si>
  <si>
    <t>8 BARRYMEADE DR</t>
  </si>
  <si>
    <t>COOPER SUZANNE J &amp; JACOBSON STUART A</t>
  </si>
  <si>
    <t>0003080000S</t>
  </si>
  <si>
    <t xml:space="preserve"> 28923/ 341</t>
  </si>
  <si>
    <t>9 BARRYMEADE DR</t>
  </si>
  <si>
    <t>RINEY RYAN S &amp;</t>
  </si>
  <si>
    <t>0002929000S</t>
  </si>
  <si>
    <t xml:space="preserve"> 62058/  31</t>
  </si>
  <si>
    <t>10 BARRYMEADE DR</t>
  </si>
  <si>
    <t>SEWELL WILLIAM R &amp;</t>
  </si>
  <si>
    <t>0003314000S</t>
  </si>
  <si>
    <t xml:space="preserve"> 22527/ 206</t>
  </si>
  <si>
    <t>11 BARRYMEADE DR</t>
  </si>
  <si>
    <t>NAGARAJA NELAMANGALA V &amp;</t>
  </si>
  <si>
    <t>0002530000S</t>
  </si>
  <si>
    <t xml:space="preserve"> 65882/ 287</t>
  </si>
  <si>
    <t>12 BARRYMEADE DR</t>
  </si>
  <si>
    <t>COPPE MARGARET E</t>
  </si>
  <si>
    <t>0002234000S</t>
  </si>
  <si>
    <t xml:space="preserve"> 21158/ 479</t>
  </si>
  <si>
    <t>8 BARTLETT AVE</t>
  </si>
  <si>
    <t>ZHANG JING &amp;</t>
  </si>
  <si>
    <t>0000485000S</t>
  </si>
  <si>
    <t xml:space="preserve"> 54750/ 277</t>
  </si>
  <si>
    <t>9 BARTLETT AVE</t>
  </si>
  <si>
    <t>SANDBERG RICHARD A &amp;</t>
  </si>
  <si>
    <t xml:space="preserve"> 13555/ 600</t>
  </si>
  <si>
    <t>10 BARTLETT AVE</t>
  </si>
  <si>
    <t>MURPHY FREDERICK R SR &amp; MURPHY MARY R TR</t>
  </si>
  <si>
    <t>0000449300S</t>
  </si>
  <si>
    <t xml:space="preserve"> 56111/  20</t>
  </si>
  <si>
    <t>11 BARTLETT AVE</t>
  </si>
  <si>
    <t>YANG CHEN &amp; YU TAMARA HUI</t>
  </si>
  <si>
    <t>0000492500S</t>
  </si>
  <si>
    <t xml:space="preserve"> 62440/ 480</t>
  </si>
  <si>
    <t>15 BARTLETT AVE</t>
  </si>
  <si>
    <t>WHITELEY LAURENCE O &amp;</t>
  </si>
  <si>
    <t>0000795000S</t>
  </si>
  <si>
    <t xml:space="preserve"> 54578/ 564</t>
  </si>
  <si>
    <t>16 BARTLETT AVE</t>
  </si>
  <si>
    <t>BRAMBILA JOSE &amp;</t>
  </si>
  <si>
    <t>0000834500S</t>
  </si>
  <si>
    <t xml:space="preserve"> 56534/  72</t>
  </si>
  <si>
    <t>20 BARTLETT AVE</t>
  </si>
  <si>
    <t>MCCRACKEN KENNETH D &amp;</t>
  </si>
  <si>
    <t>0000577700S</t>
  </si>
  <si>
    <t xml:space="preserve"> 55601/ 283</t>
  </si>
  <si>
    <t>21 BARTLETT AVE</t>
  </si>
  <si>
    <t>WALSH TIMOTHY W &amp;</t>
  </si>
  <si>
    <t>0001195200S</t>
  </si>
  <si>
    <t xml:space="preserve"> 64085/ 571</t>
  </si>
  <si>
    <t>22 BARTLETT AVE</t>
  </si>
  <si>
    <t>TANG SHANNON</t>
  </si>
  <si>
    <t>0000528300S</t>
  </si>
  <si>
    <t xml:space="preserve"> 62850/  43</t>
  </si>
  <si>
    <t>31 BARTLETT AVE</t>
  </si>
  <si>
    <t xml:space="preserve">    50A</t>
  </si>
  <si>
    <t>INOUYE DEAN H &amp;</t>
  </si>
  <si>
    <t xml:space="preserve"> 29436/ 191</t>
  </si>
  <si>
    <t>32 BARTLETT AVE</t>
  </si>
  <si>
    <t xml:space="preserve">    35A</t>
  </si>
  <si>
    <t>FANG CHAO &amp;</t>
  </si>
  <si>
    <t>0000490100S</t>
  </si>
  <si>
    <t xml:space="preserve"> 67374/  86</t>
  </si>
  <si>
    <t>33 BARTLETT AVE</t>
  </si>
  <si>
    <t>NEW ENGLAND ARTISAN HOMES LLC</t>
  </si>
  <si>
    <t>0001216200S</t>
  </si>
  <si>
    <t xml:space="preserve"> 67478/ 551</t>
  </si>
  <si>
    <t>35 BARTLETT AVE</t>
  </si>
  <si>
    <t>SHA HSING MIN &amp;</t>
  </si>
  <si>
    <t>0001742500S</t>
  </si>
  <si>
    <t xml:space="preserve"> 41590/ 525</t>
  </si>
  <si>
    <t>36 BARTLETT AVE</t>
  </si>
  <si>
    <t>SUN TIANXIAO &amp;</t>
  </si>
  <si>
    <t>0001181600S</t>
  </si>
  <si>
    <t xml:space="preserve"> 45511/ 508</t>
  </si>
  <si>
    <t>38 BARTLETT AVE</t>
  </si>
  <si>
    <t>AVERY JAMES L &amp; KATHLEEN R</t>
  </si>
  <si>
    <t>0001034100S</t>
  </si>
  <si>
    <t xml:space="preserve"> 30459/ 438</t>
  </si>
  <si>
    <t>40 BARTLETT AVE</t>
  </si>
  <si>
    <t>RAYCHOWDHURY RAKTIMA &amp;</t>
  </si>
  <si>
    <t>0000891700S</t>
  </si>
  <si>
    <t xml:space="preserve"> 34159/ 296</t>
  </si>
  <si>
    <t>41 BARTLETT AVE</t>
  </si>
  <si>
    <t>DAVIS JEFFREY &amp;</t>
  </si>
  <si>
    <t>0001423700S</t>
  </si>
  <si>
    <t xml:space="preserve"> 62906/ 549</t>
  </si>
  <si>
    <t>42 BARTLETT AVE</t>
  </si>
  <si>
    <t>SOENS PETER N &amp;</t>
  </si>
  <si>
    <t>0000753900S</t>
  </si>
  <si>
    <t xml:space="preserve"> 58004/  206</t>
  </si>
  <si>
    <t>43 BARTLETT AVE</t>
  </si>
  <si>
    <t>MEISTER DAVID B &amp;</t>
  </si>
  <si>
    <t>0000833700S</t>
  </si>
  <si>
    <t xml:space="preserve"> 21148/ 410</t>
  </si>
  <si>
    <t>44 BARTLETT AVE</t>
  </si>
  <si>
    <t>AVERY JOHN F &amp;</t>
  </si>
  <si>
    <t>0000865400S</t>
  </si>
  <si>
    <t xml:space="preserve"> 18507/ 268</t>
  </si>
  <si>
    <t>45 BARTLETT AVE</t>
  </si>
  <si>
    <t>BLAKE DANIEL P &amp;</t>
  </si>
  <si>
    <t>0000742500S</t>
  </si>
  <si>
    <t xml:space="preserve"> 23380/ 624</t>
  </si>
  <si>
    <t>49 BARTLETT AVE</t>
  </si>
  <si>
    <t>SHARMA NUTAN &amp;</t>
  </si>
  <si>
    <t>0000658700S</t>
  </si>
  <si>
    <t xml:space="preserve"> 35825/ 444</t>
  </si>
  <si>
    <t>1 BASKIN RD</t>
  </si>
  <si>
    <t>KWON YIDUK &amp;</t>
  </si>
  <si>
    <t>0001990000S</t>
  </si>
  <si>
    <t xml:space="preserve">   988/  89</t>
  </si>
  <si>
    <t>2 BASKIN RD</t>
  </si>
  <si>
    <t>HEILMAN HANS E &amp;</t>
  </si>
  <si>
    <t>0002772000S</t>
  </si>
  <si>
    <t xml:space="preserve">  1166/ 131</t>
  </si>
  <si>
    <t>3 BASKIN RD</t>
  </si>
  <si>
    <t>SPAEPEN FRANS A &amp; MONIQUE S TRS</t>
  </si>
  <si>
    <t>0002140000S</t>
  </si>
  <si>
    <t xml:space="preserve">  1460/  15</t>
  </si>
  <si>
    <t>4 BASKIN RD</t>
  </si>
  <si>
    <t>WHITE DEREK &amp;</t>
  </si>
  <si>
    <t>0001867000S</t>
  </si>
  <si>
    <t xml:space="preserve">  1270/ 187</t>
  </si>
  <si>
    <t>5 BASKIN RD</t>
  </si>
  <si>
    <t>DERBY REBECCA A &amp;</t>
  </si>
  <si>
    <t>0003190000S</t>
  </si>
  <si>
    <t xml:space="preserve">  1200/ 191</t>
  </si>
  <si>
    <t>6 BASKIN RD</t>
  </si>
  <si>
    <t>MORRISON MICHAEL G &amp; MORRISON CARLA H K</t>
  </si>
  <si>
    <t>0001894000S</t>
  </si>
  <si>
    <t xml:space="preserve">  1446/   2</t>
  </si>
  <si>
    <t>7 BASKIN RD</t>
  </si>
  <si>
    <t>HOLLAND PETER B III &amp; HOLLAND BEATRICE M</t>
  </si>
  <si>
    <t>0003380000S</t>
  </si>
  <si>
    <t xml:space="preserve">  1393/  64</t>
  </si>
  <si>
    <t>8 BASKIN RD</t>
  </si>
  <si>
    <t>BOECK - CHENEVIER RALF &amp;</t>
  </si>
  <si>
    <t>0004292000S</t>
  </si>
  <si>
    <t xml:space="preserve">  1383/  79</t>
  </si>
  <si>
    <t>9 BASKIN RD</t>
  </si>
  <si>
    <t>DOYLE FRANCIS A &amp;</t>
  </si>
  <si>
    <t>0002890000S</t>
  </si>
  <si>
    <t xml:space="preserve">  1456/   8</t>
  </si>
  <si>
    <t>10 BASKIN RD</t>
  </si>
  <si>
    <t>ADAMS CHRISTOPH M &amp;</t>
  </si>
  <si>
    <t>0002070000S</t>
  </si>
  <si>
    <t xml:space="preserve">  1121/ 193</t>
  </si>
  <si>
    <t>11 BASKIN RD</t>
  </si>
  <si>
    <t>WILSON EMERY &amp;</t>
  </si>
  <si>
    <t>0002355000S</t>
  </si>
  <si>
    <t xml:space="preserve">  1399/  86</t>
  </si>
  <si>
    <t>12 BASKIN RD</t>
  </si>
  <si>
    <t>SILVA FRANCISCO &amp;</t>
  </si>
  <si>
    <t>0001697000S</t>
  </si>
  <si>
    <t xml:space="preserve">   921/  37</t>
  </si>
  <si>
    <t>14 BASKIN RD</t>
  </si>
  <si>
    <t>NICHOLS EVE K</t>
  </si>
  <si>
    <t>0001976000S</t>
  </si>
  <si>
    <t xml:space="preserve">  1246/ 188</t>
  </si>
  <si>
    <t>15 BASKIN RD</t>
  </si>
  <si>
    <t>ARONSON RUTH R</t>
  </si>
  <si>
    <t>0001890000S</t>
  </si>
  <si>
    <t xml:space="preserve">  1277/ 186</t>
  </si>
  <si>
    <t>16 BASKIN RD</t>
  </si>
  <si>
    <t>ASH MARTA B TRUSTEE</t>
  </si>
  <si>
    <t xml:space="preserve">  1364/ 119</t>
  </si>
  <si>
    <t>17 BASKIN RD</t>
  </si>
  <si>
    <t>DIAMANT ASHER &amp;</t>
  </si>
  <si>
    <t xml:space="preserve">  1407/  98</t>
  </si>
  <si>
    <t>18 BASKIN RD</t>
  </si>
  <si>
    <t>YANAKIS JOHN C &amp;</t>
  </si>
  <si>
    <t>0001548000S</t>
  </si>
  <si>
    <t xml:space="preserve">   635/ 168</t>
  </si>
  <si>
    <t>19 BASKIN RD</t>
  </si>
  <si>
    <t>LIANG RONG &amp;</t>
  </si>
  <si>
    <t>0002040000S</t>
  </si>
  <si>
    <t xml:space="preserve">  1323/  56</t>
  </si>
  <si>
    <t>20 BASKIN RD</t>
  </si>
  <si>
    <t>DORNER ANDREW J &amp;</t>
  </si>
  <si>
    <t>0001571000S</t>
  </si>
  <si>
    <t xml:space="preserve">  1138/   3</t>
  </si>
  <si>
    <t>21 BASKIN RD</t>
  </si>
  <si>
    <t>CHEN KE &amp; REN XIAODAN TRUSTEES</t>
  </si>
  <si>
    <t>0001656000S</t>
  </si>
  <si>
    <t xml:space="preserve">  1509/  69</t>
  </si>
  <si>
    <t>22 BASKIN RD</t>
  </si>
  <si>
    <t>CHEN YEXIN &amp;</t>
  </si>
  <si>
    <t>0001529000S</t>
  </si>
  <si>
    <t xml:space="preserve">  1494/   8</t>
  </si>
  <si>
    <t>23 BASKIN RD</t>
  </si>
  <si>
    <t>ANDRON JONATHAN W &amp;</t>
  </si>
  <si>
    <t>0001692000S</t>
  </si>
  <si>
    <t xml:space="preserve">  1422/  28</t>
  </si>
  <si>
    <t>24 BASKIN RD</t>
  </si>
  <si>
    <t>THUMMA PRASHANT R &amp;</t>
  </si>
  <si>
    <t>0001670000S</t>
  </si>
  <si>
    <t xml:space="preserve">  1476/ 143</t>
  </si>
  <si>
    <t>25 BASKIN RD</t>
  </si>
  <si>
    <t>HOU JIANAN &amp;</t>
  </si>
  <si>
    <t>0001835000S</t>
  </si>
  <si>
    <t xml:space="preserve">  1346/ 112</t>
  </si>
  <si>
    <t>27 BASKIN RD</t>
  </si>
  <si>
    <t>DICKERMAN GARY C &amp; DICKERMAN W S TRS</t>
  </si>
  <si>
    <t>0001619000S</t>
  </si>
  <si>
    <t xml:space="preserve">  1374/ 112</t>
  </si>
  <si>
    <t>28 BASKIN RD</t>
  </si>
  <si>
    <t>SUN HONGYAN &amp;</t>
  </si>
  <si>
    <t>0001645000S</t>
  </si>
  <si>
    <t xml:space="preserve">  1495/  53</t>
  </si>
  <si>
    <t>29 BASKIN RD</t>
  </si>
  <si>
    <t>LEUNG CHUNYEE JOHN &amp;</t>
  </si>
  <si>
    <t>0001719000S</t>
  </si>
  <si>
    <t xml:space="preserve">  1389/  98</t>
  </si>
  <si>
    <t>30 BASKIN RD</t>
  </si>
  <si>
    <t>KAITIN KENNETH I &amp;</t>
  </si>
  <si>
    <t>0001806000S</t>
  </si>
  <si>
    <t xml:space="preserve">  1351/  76</t>
  </si>
  <si>
    <t>31 BASKIN RD</t>
  </si>
  <si>
    <t>DURANT JAMES M TRS/JAMES M DURANT TRUST</t>
  </si>
  <si>
    <t>0001726000S</t>
  </si>
  <si>
    <t xml:space="preserve">  1502/  97</t>
  </si>
  <si>
    <t>32 BASKIN RD</t>
  </si>
  <si>
    <t>CLARK STEVEN A &amp;</t>
  </si>
  <si>
    <t>0002077000S</t>
  </si>
  <si>
    <t xml:space="preserve">  1267/  68</t>
  </si>
  <si>
    <t>33 BASKIN RD</t>
  </si>
  <si>
    <t>EDDY JONATHAN B &amp;</t>
  </si>
  <si>
    <t xml:space="preserve">  1414/  45</t>
  </si>
  <si>
    <t>34 BASKIN RD</t>
  </si>
  <si>
    <t>GUO XUN &amp;</t>
  </si>
  <si>
    <t>0002299000S</t>
  </si>
  <si>
    <t xml:space="preserve">  1502/  49</t>
  </si>
  <si>
    <t>35 BASKIN RD</t>
  </si>
  <si>
    <t>TORO ESTEBAN &amp;</t>
  </si>
  <si>
    <t>0001674000S</t>
  </si>
  <si>
    <t xml:space="preserve">  1147/  96</t>
  </si>
  <si>
    <t>36 BASKIN RD</t>
  </si>
  <si>
    <t>ONEIL THOMAS D TR THOMAS D ONEIL MARITAL</t>
  </si>
  <si>
    <t>0002509000S</t>
  </si>
  <si>
    <t xml:space="preserve">  1509/ 142</t>
  </si>
  <si>
    <t>37 BASKIN RD</t>
  </si>
  <si>
    <t>WEAVER HENRY G JR &amp;</t>
  </si>
  <si>
    <t>0001830000S</t>
  </si>
  <si>
    <t xml:space="preserve">  1021/ 198</t>
  </si>
  <si>
    <t>41 BASKIN RD</t>
  </si>
  <si>
    <t xml:space="preserve">    79A</t>
  </si>
  <si>
    <t>ROCKEFELLER GODFREY ANDERSON JR &amp;</t>
  </si>
  <si>
    <t>0008189300S</t>
  </si>
  <si>
    <t xml:space="preserve"> 14165/ 474</t>
  </si>
  <si>
    <t>42 BASKIN RD</t>
  </si>
  <si>
    <t>HURWITZ CHARLES E &amp;</t>
  </si>
  <si>
    <t>0002658000S</t>
  </si>
  <si>
    <t xml:space="preserve">   839/ 195</t>
  </si>
  <si>
    <t>43 BASKIN RD</t>
  </si>
  <si>
    <t>GRIFFITH STANLEY N &amp;</t>
  </si>
  <si>
    <t>0001926000S</t>
  </si>
  <si>
    <t xml:space="preserve">  1166/  65</t>
  </si>
  <si>
    <t>45 BASKIN RD</t>
  </si>
  <si>
    <t>MARASCA ROBERT A &amp;</t>
  </si>
  <si>
    <t>0002019000S</t>
  </si>
  <si>
    <t xml:space="preserve">   984/  58</t>
  </si>
  <si>
    <t>46 BASKIN RD</t>
  </si>
  <si>
    <t>CHANG KUANG CHOU &amp;</t>
  </si>
  <si>
    <t>0002403000S</t>
  </si>
  <si>
    <t xml:space="preserve">  1027/  43</t>
  </si>
  <si>
    <t>47 BASKIN RD</t>
  </si>
  <si>
    <t>HEIDARI SANAZ &amp;</t>
  </si>
  <si>
    <t>0001700000S</t>
  </si>
  <si>
    <t xml:space="preserve">  1484/  15</t>
  </si>
  <si>
    <t>48 BASKIN RD</t>
  </si>
  <si>
    <t>ZHU JOHN XIAOFENG &amp;</t>
  </si>
  <si>
    <t>0002259000S</t>
  </si>
  <si>
    <t xml:space="preserve">  1239/  97</t>
  </si>
  <si>
    <t>49 BASKIN RD</t>
  </si>
  <si>
    <t>KONIJNENBERG ARDJAN G &amp;</t>
  </si>
  <si>
    <t xml:space="preserve">  1416/  94</t>
  </si>
  <si>
    <t>51 BASKIN RD</t>
  </si>
  <si>
    <t>WALLACE DEBRA J &amp;</t>
  </si>
  <si>
    <t>0002570000S</t>
  </si>
  <si>
    <t xml:space="preserve">  1510/ 110</t>
  </si>
  <si>
    <t>53 BASKIN RD</t>
  </si>
  <si>
    <t>SCHAPFEL FRANK T &amp;</t>
  </si>
  <si>
    <t>0002160000S</t>
  </si>
  <si>
    <t xml:space="preserve">  1356/ 138</t>
  </si>
  <si>
    <t>54 BASKIN RD</t>
  </si>
  <si>
    <t>CHAIT MANYA R &amp;</t>
  </si>
  <si>
    <t>0002064000S</t>
  </si>
  <si>
    <t xml:space="preserve">  1269/ 159</t>
  </si>
  <si>
    <t>55 BASKIN RD</t>
  </si>
  <si>
    <t>LAMB CHARLES W &amp; LEE LINDA QUAN TRUSTEES</t>
  </si>
  <si>
    <t>0001734000S</t>
  </si>
  <si>
    <t xml:space="preserve">  1209/ 166</t>
  </si>
  <si>
    <t>56 BASKIN RD</t>
  </si>
  <si>
    <t>MCNEIL RODERICK C &amp;</t>
  </si>
  <si>
    <t>0002457000S</t>
  </si>
  <si>
    <t xml:space="preserve">  1240/ 134</t>
  </si>
  <si>
    <t>57 BASKIN RD</t>
  </si>
  <si>
    <t>MARKEN ANTHONY D &amp;</t>
  </si>
  <si>
    <t>0001787000S</t>
  </si>
  <si>
    <t xml:space="preserve">  1420/  88</t>
  </si>
  <si>
    <t>58 BASKIN RD</t>
  </si>
  <si>
    <t>BUHL DEREEK LAWRENCE &amp;</t>
  </si>
  <si>
    <t>0002491000S</t>
  </si>
  <si>
    <t xml:space="preserve">  1519/ 143</t>
  </si>
  <si>
    <t>60 BASKIN RD</t>
  </si>
  <si>
    <t>ZANG LI &amp;</t>
  </si>
  <si>
    <t>0001865000S</t>
  </si>
  <si>
    <t xml:space="preserve">  1419/ 117</t>
  </si>
  <si>
    <t>62 BASKIN RD</t>
  </si>
  <si>
    <t>HIRTLE PARKER W</t>
  </si>
  <si>
    <t>0001782000S</t>
  </si>
  <si>
    <t>PR10R2056EA</t>
  </si>
  <si>
    <t>64 BASKIN RD</t>
  </si>
  <si>
    <t>STOKES GRANT H &amp;</t>
  </si>
  <si>
    <t>0001764000S</t>
  </si>
  <si>
    <t xml:space="preserve">  1144/ 100</t>
  </si>
  <si>
    <t>65 BASKIN RD</t>
  </si>
  <si>
    <t>ALPEROVICH GENE &amp;</t>
  </si>
  <si>
    <t xml:space="preserve">  1370/  20</t>
  </si>
  <si>
    <t>66 BASKIN RD</t>
  </si>
  <si>
    <t>ALEXANDER MICHAEL N &amp;</t>
  </si>
  <si>
    <t>0001731000S</t>
  </si>
  <si>
    <t xml:space="preserve">   948/ 155</t>
  </si>
  <si>
    <t>67 BASKIN RD</t>
  </si>
  <si>
    <t>RUBEN HERBERT L &amp; ELEANOR F TTEES</t>
  </si>
  <si>
    <t>0003089000S</t>
  </si>
  <si>
    <t xml:space="preserve">  1377/  57</t>
  </si>
  <si>
    <t>2 BATES RD</t>
  </si>
  <si>
    <t>GUPTA ATUL &amp;</t>
  </si>
  <si>
    <t>0001499000S</t>
  </si>
  <si>
    <t xml:space="preserve">  1477/  57</t>
  </si>
  <si>
    <t>3 BATES RD</t>
  </si>
  <si>
    <t>DUAN YONGJUN &amp;</t>
  </si>
  <si>
    <t>0001586000S</t>
  </si>
  <si>
    <t xml:space="preserve">  1146/ 152</t>
  </si>
  <si>
    <t>4 BATES RD</t>
  </si>
  <si>
    <t>TULLMANN SIGMAR H &amp; TULLMAN</t>
  </si>
  <si>
    <t>0001577000S</t>
  </si>
  <si>
    <t xml:space="preserve">  1194/  51</t>
  </si>
  <si>
    <t>7 BATES RD</t>
  </si>
  <si>
    <t>PELIKAN EDWARD W &amp;</t>
  </si>
  <si>
    <t xml:space="preserve">   620/   7</t>
  </si>
  <si>
    <t>8 BATES RD</t>
  </si>
  <si>
    <t>SONG WILLIAM S &amp;</t>
  </si>
  <si>
    <t>0001868200S</t>
  </si>
  <si>
    <t xml:space="preserve">  1115/ 136</t>
  </si>
  <si>
    <t>9 BATES RD</t>
  </si>
  <si>
    <t>MUKHERJEE KIRITI R &amp;</t>
  </si>
  <si>
    <t>0002182000S</t>
  </si>
  <si>
    <t xml:space="preserve">  1492/  26</t>
  </si>
  <si>
    <t>10 BATES RD</t>
  </si>
  <si>
    <t>VEERAPPANAICKER DHARMARAJ &amp;</t>
  </si>
  <si>
    <t>0001990100S</t>
  </si>
  <si>
    <t xml:space="preserve">  1466/  21</t>
  </si>
  <si>
    <t>11 BATES RD</t>
  </si>
  <si>
    <t>BANDARAGE RAMANI &amp;</t>
  </si>
  <si>
    <t>0002125000S</t>
  </si>
  <si>
    <t xml:space="preserve">  1209/ 130</t>
  </si>
  <si>
    <t>12 BATES RD</t>
  </si>
  <si>
    <t>HARRIS WILLIAM P &amp;</t>
  </si>
  <si>
    <t>0002300000S</t>
  </si>
  <si>
    <t xml:space="preserve">   524/ 106</t>
  </si>
  <si>
    <t>15 BATES RD</t>
  </si>
  <si>
    <t>QIU DAYONG &amp;</t>
  </si>
  <si>
    <t>0003224000S</t>
  </si>
  <si>
    <t xml:space="preserve">  1219/  69</t>
  </si>
  <si>
    <t>16 BATES RD</t>
  </si>
  <si>
    <t>HUSBANDS CHARLES W &amp; HUSBANDS NANCY W</t>
  </si>
  <si>
    <t>0002776000S</t>
  </si>
  <si>
    <t xml:space="preserve">  1387/  84</t>
  </si>
  <si>
    <t>17 BATES RD</t>
  </si>
  <si>
    <t>SHAH NIRAV UPENDRA &amp;</t>
  </si>
  <si>
    <t>0004062000S</t>
  </si>
  <si>
    <t xml:space="preserve">  1477/  66</t>
  </si>
  <si>
    <t>18 BATES RD</t>
  </si>
  <si>
    <t>LOVETT ROBIN L &amp;</t>
  </si>
  <si>
    <t>0001925000S</t>
  </si>
  <si>
    <t xml:space="preserve">  1050/ 115</t>
  </si>
  <si>
    <t>2 BATTLE GREEN RD</t>
  </si>
  <si>
    <t>ANDERBERG KENRIC M &amp; ANDERBERG M F TRS</t>
  </si>
  <si>
    <t>0001784600S</t>
  </si>
  <si>
    <t xml:space="preserve"> 59767/  569</t>
  </si>
  <si>
    <t>5 BATTLE GREEN RD</t>
  </si>
  <si>
    <t>GASPARIAN PROPERTIES INC</t>
  </si>
  <si>
    <t>0002563000S</t>
  </si>
  <si>
    <t xml:space="preserve"> 67330/ 444</t>
  </si>
  <si>
    <t>7 BATTLE GREEN RD</t>
  </si>
  <si>
    <t>WAGNER KEVIN D &amp;</t>
  </si>
  <si>
    <t>0001965400S</t>
  </si>
  <si>
    <t xml:space="preserve"> 65396/ 488</t>
  </si>
  <si>
    <t>9 BATTLE GREEN RD</t>
  </si>
  <si>
    <t>MCWEENEY JOSEPH &amp;</t>
  </si>
  <si>
    <t xml:space="preserve"> 21177/ 232</t>
  </si>
  <si>
    <t>10 BATTLE GREEN RD</t>
  </si>
  <si>
    <t>HIGGINS THOMAS A &amp;</t>
  </si>
  <si>
    <t>0002694000S</t>
  </si>
  <si>
    <t xml:space="preserve"> 17127/  81</t>
  </si>
  <si>
    <t>11 BATTLE GREEN RD</t>
  </si>
  <si>
    <t>BOBROW MARK N &amp;</t>
  </si>
  <si>
    <t>0001613200S</t>
  </si>
  <si>
    <t xml:space="preserve"> 23372/ 461</t>
  </si>
  <si>
    <t>15 BATTLE GREEN RD</t>
  </si>
  <si>
    <t>DISALVATORE PETER E &amp;</t>
  </si>
  <si>
    <t>0001585200S</t>
  </si>
  <si>
    <t xml:space="preserve"> 19372/ 555</t>
  </si>
  <si>
    <t>16 BATTLE GREEN RD</t>
  </si>
  <si>
    <t>ANG HERBERT T S &amp;</t>
  </si>
  <si>
    <t>0002259200S</t>
  </si>
  <si>
    <t xml:space="preserve"> 25055/ 304</t>
  </si>
  <si>
    <t>17 BATTLE GREEN RD</t>
  </si>
  <si>
    <t>SCALISE RICHARD K &amp;</t>
  </si>
  <si>
    <t xml:space="preserve"> 21802/ 404</t>
  </si>
  <si>
    <t>18 BATTLE GREEN RD</t>
  </si>
  <si>
    <t>WATTERSON REICH L &amp;</t>
  </si>
  <si>
    <t>0001828800S</t>
  </si>
  <si>
    <t xml:space="preserve"> 61411/ 266</t>
  </si>
  <si>
    <t>19 BATTLE GREEN RD</t>
  </si>
  <si>
    <t>PARKER ADAM C &amp;</t>
  </si>
  <si>
    <t>0001649500S</t>
  </si>
  <si>
    <t xml:space="preserve"> 64849/ 228</t>
  </si>
  <si>
    <t>21 BATTLE GREEN RD</t>
  </si>
  <si>
    <t>ALLEN PAUL D &amp;</t>
  </si>
  <si>
    <t>0001650600S</t>
  </si>
  <si>
    <t xml:space="preserve"> 40220/ 092</t>
  </si>
  <si>
    <t>23 BATTLE GREEN RD</t>
  </si>
  <si>
    <t xml:space="preserve">   258A</t>
  </si>
  <si>
    <t>PLANSKY LISA M</t>
  </si>
  <si>
    <t>0001730800S</t>
  </si>
  <si>
    <t xml:space="preserve"> 35711/ 024</t>
  </si>
  <si>
    <t>24 BATTLE GREEN RD</t>
  </si>
  <si>
    <t>0001413500S</t>
  </si>
  <si>
    <t xml:space="preserve"> 63699/ 246</t>
  </si>
  <si>
    <t>26 BATTLE GREEN RD</t>
  </si>
  <si>
    <t>PSYHOJOS GEORGE A &amp;</t>
  </si>
  <si>
    <t>0001534800S</t>
  </si>
  <si>
    <t xml:space="preserve"> 21976/ 290</t>
  </si>
  <si>
    <t>27 BATTLE GREEN RD</t>
  </si>
  <si>
    <t xml:space="preserve">   257A</t>
  </si>
  <si>
    <t>XU QIAOBING &amp; ZHAI SHUYA</t>
  </si>
  <si>
    <t>0001794200S</t>
  </si>
  <si>
    <t xml:space="preserve"> 63538/ 318</t>
  </si>
  <si>
    <t>29 BATTLE GREEN RD</t>
  </si>
  <si>
    <t>LACHOWITZ JONATHAN O &amp;</t>
  </si>
  <si>
    <t>0001454000S</t>
  </si>
  <si>
    <t xml:space="preserve"> 63035/ 515</t>
  </si>
  <si>
    <t>30 BATTLE GREEN RD</t>
  </si>
  <si>
    <t>DADGAR ANOWSHIRVAN &amp;</t>
  </si>
  <si>
    <t>0001583000S</t>
  </si>
  <si>
    <t xml:space="preserve"> 23897/ 142</t>
  </si>
  <si>
    <t>1 BATTLEVIEW CIR</t>
  </si>
  <si>
    <t>CLAISE RONALD P &amp; MARILYN R TRUSTEES</t>
  </si>
  <si>
    <t>0003262600S</t>
  </si>
  <si>
    <t xml:space="preserve">  1508/  42</t>
  </si>
  <si>
    <t>2 BATTLEVIEW CIR</t>
  </si>
  <si>
    <t>HULSIZER BARBARA</t>
  </si>
  <si>
    <t>0002942200S</t>
  </si>
  <si>
    <t xml:space="preserve">   968/ 162</t>
  </si>
  <si>
    <t>3 BATTLEVIEW CIR</t>
  </si>
  <si>
    <t>FERRARI DOMENIC &amp;</t>
  </si>
  <si>
    <t>0004061200S</t>
  </si>
  <si>
    <t xml:space="preserve">   963/  69</t>
  </si>
  <si>
    <t>7 BEDFORD ST</t>
  </si>
  <si>
    <t>SCHAUMAN JULIE</t>
  </si>
  <si>
    <t>0001140000S</t>
  </si>
  <si>
    <t xml:space="preserve"> 15473/ 130</t>
  </si>
  <si>
    <t>8 BEDFORD ST</t>
  </si>
  <si>
    <t>VITAL DAVID J &amp;</t>
  </si>
  <si>
    <t xml:space="preserve"> 63723/ 459</t>
  </si>
  <si>
    <t>10 BEDFORD ST</t>
  </si>
  <si>
    <t>ERICKSON JANET J</t>
  </si>
  <si>
    <t>0000950000S</t>
  </si>
  <si>
    <t xml:space="preserve"> 68185/ 111</t>
  </si>
  <si>
    <t>11 BEDFORD ST</t>
  </si>
  <si>
    <t>MILLER BRADFORD A &amp;</t>
  </si>
  <si>
    <t>0000512000S</t>
  </si>
  <si>
    <t xml:space="preserve"> 24568/ 494</t>
  </si>
  <si>
    <t>12 BEDFORD ST</t>
  </si>
  <si>
    <t>MEHTA JYOTSNA &amp;</t>
  </si>
  <si>
    <t>0000780000S</t>
  </si>
  <si>
    <t xml:space="preserve"> 58837/ 490</t>
  </si>
  <si>
    <t>13 BEDFORD ST</t>
  </si>
  <si>
    <t>GENSURE ROBERT C &amp;</t>
  </si>
  <si>
    <t xml:space="preserve"> 67812/ 289</t>
  </si>
  <si>
    <t>14 BEDFORD ST</t>
  </si>
  <si>
    <t>SODERSTROM KENTON G &amp;</t>
  </si>
  <si>
    <t>2-3 FAM MED LR</t>
  </si>
  <si>
    <t>0000804000S</t>
  </si>
  <si>
    <t xml:space="preserve"> 47426/ 042</t>
  </si>
  <si>
    <t>15 BEDFORD ST</t>
  </si>
  <si>
    <t>WALTON J HUNTER JR TRUSTEE</t>
  </si>
  <si>
    <t>0001003500S</t>
  </si>
  <si>
    <t xml:space="preserve"> 70046/ 558</t>
  </si>
  <si>
    <t>17 BEDFORD ST</t>
  </si>
  <si>
    <t>PALTER JEFFREY A &amp;</t>
  </si>
  <si>
    <t xml:space="preserve"> 70044/  90</t>
  </si>
  <si>
    <t>18 BEDFORD ST</t>
  </si>
  <si>
    <t>SWAN ROBERT J, SWAN DAVID D &amp;</t>
  </si>
  <si>
    <t>2&amp;3 FAM SMALL</t>
  </si>
  <si>
    <t>0000820000S</t>
  </si>
  <si>
    <t xml:space="preserve"> 59235/ 102</t>
  </si>
  <si>
    <t>19 BEDFORD ST</t>
  </si>
  <si>
    <t>MORAN JANET N TRS</t>
  </si>
  <si>
    <t>0000784400S</t>
  </si>
  <si>
    <t xml:space="preserve"> 65588/ 435</t>
  </si>
  <si>
    <t>21 BEDFORD ST</t>
  </si>
  <si>
    <t>WANG ZHONGHUA &amp;</t>
  </si>
  <si>
    <t>0000861900S</t>
  </si>
  <si>
    <t xml:space="preserve"> 70208/ 381</t>
  </si>
  <si>
    <t>22 BEDFORD ST</t>
  </si>
  <si>
    <t>23 BEDFORD ST</t>
  </si>
  <si>
    <t>CONNERS STEVEN M</t>
  </si>
  <si>
    <t>0001982100S</t>
  </si>
  <si>
    <t xml:space="preserve"> 43075/  64</t>
  </si>
  <si>
    <t>26 BEDFORD ST</t>
  </si>
  <si>
    <t>LU JIA ZHENG</t>
  </si>
  <si>
    <t>0001245000S</t>
  </si>
  <si>
    <t xml:space="preserve"> 63236/ 572</t>
  </si>
  <si>
    <t>69 BEDFORD ST</t>
  </si>
  <si>
    <t>LEE EUNJIN &amp;</t>
  </si>
  <si>
    <t>0000858000S</t>
  </si>
  <si>
    <t xml:space="preserve"> 52236/ 229</t>
  </si>
  <si>
    <t>73 BEDFORD ST</t>
  </si>
  <si>
    <t>ACKLEY GARY C &amp; MICHELE P TRUSTEES</t>
  </si>
  <si>
    <t>0001124900S</t>
  </si>
  <si>
    <t xml:space="preserve"> 64402/ 199</t>
  </si>
  <si>
    <t>75 BEDFORD ST</t>
  </si>
  <si>
    <t>DOHERTY ROGER J &amp;</t>
  </si>
  <si>
    <t xml:space="preserve"> 26631/ 403</t>
  </si>
  <si>
    <t>77 BEDFORD ST</t>
  </si>
  <si>
    <t>LEO HOLDINGS LLC</t>
  </si>
  <si>
    <t xml:space="preserve"> 66691/  17</t>
  </si>
  <si>
    <t>79 BEDFORD ST</t>
  </si>
  <si>
    <t>SLOSAR JIRI TRUSTEE/JIRI SLOSAR MARITAL</t>
  </si>
  <si>
    <t xml:space="preserve"> 66907/ 155</t>
  </si>
  <si>
    <t>80 BEDFORD ST</t>
  </si>
  <si>
    <t>JOHNSTON JAMES C &amp; JOHNSTON MARY H TRS</t>
  </si>
  <si>
    <t>0005032900S</t>
  </si>
  <si>
    <t xml:space="preserve"> 60906/  50</t>
  </si>
  <si>
    <t>81 BEDFORD ST</t>
  </si>
  <si>
    <t>BURNS MAUREEN T</t>
  </si>
  <si>
    <t>0001215600S</t>
  </si>
  <si>
    <t xml:space="preserve"> 14276/ 218</t>
  </si>
  <si>
    <t>88 BEDFORD ST</t>
  </si>
  <si>
    <t>FOURNIER STEPHEN J &amp;</t>
  </si>
  <si>
    <t>0001175400S</t>
  </si>
  <si>
    <t xml:space="preserve"> 66072/ 597</t>
  </si>
  <si>
    <t>89 BEDFORD ST</t>
  </si>
  <si>
    <t>SAVAGE LESTER E &amp; SAVAGE NANCY H TRS</t>
  </si>
  <si>
    <t>0006931000S</t>
  </si>
  <si>
    <t xml:space="preserve"> 50659/ 297</t>
  </si>
  <si>
    <t>92 BEDFORD ST</t>
  </si>
  <si>
    <t>BACKLUND GUY R</t>
  </si>
  <si>
    <t>0000865800S</t>
  </si>
  <si>
    <t xml:space="preserve"> 54131/  24</t>
  </si>
  <si>
    <t>95 BEDFORD ST</t>
  </si>
  <si>
    <t>DEAN JEFFREY K &amp; DEAN DONA-MARIA TRS</t>
  </si>
  <si>
    <t>0003644600S</t>
  </si>
  <si>
    <t xml:space="preserve"> 31422/ 279</t>
  </si>
  <si>
    <t>98 BEDFORD ST</t>
  </si>
  <si>
    <t>MYERBERG JONAH &amp;</t>
  </si>
  <si>
    <t>0000906300S</t>
  </si>
  <si>
    <t xml:space="preserve"> 57042/ 530</t>
  </si>
  <si>
    <t>100 BEDFORD ST</t>
  </si>
  <si>
    <t>BARRENTINE ELIZABETH &amp; BARRENTINE CURT J</t>
  </si>
  <si>
    <t xml:space="preserve"> 47546/  20</t>
  </si>
  <si>
    <t>101 BEDFORD ST</t>
  </si>
  <si>
    <t>SOUSA HELEN P</t>
  </si>
  <si>
    <t>0001368400S</t>
  </si>
  <si>
    <t xml:space="preserve"> 12291/ 211</t>
  </si>
  <si>
    <t>104 BEDFORD ST</t>
  </si>
  <si>
    <t>CASELLA SALVATORE P &amp;</t>
  </si>
  <si>
    <t>0000843700S</t>
  </si>
  <si>
    <t xml:space="preserve"> 11858/ 530</t>
  </si>
  <si>
    <t>110 BEDFORD ST</t>
  </si>
  <si>
    <t>MEETZE KYLE J &amp;</t>
  </si>
  <si>
    <t>0000461700S</t>
  </si>
  <si>
    <t xml:space="preserve"> 70322/ 386</t>
  </si>
  <si>
    <t>112 BEDFORD ST</t>
  </si>
  <si>
    <t>KEVIN M BEUTTELL 2014 REVOCABLE TRUST</t>
  </si>
  <si>
    <t>0000767000S</t>
  </si>
  <si>
    <t xml:space="preserve"> 64718/ 380</t>
  </si>
  <si>
    <t>113 BEDFORD ST</t>
  </si>
  <si>
    <t>MCMORROW ANNIE E L/E &amp; MCMORROW ANNIE E</t>
  </si>
  <si>
    <t>0001559900S</t>
  </si>
  <si>
    <t xml:space="preserve"> 56737/ 512</t>
  </si>
  <si>
    <t>116 BEDFORD ST</t>
  </si>
  <si>
    <t>DOU JIANGANG &amp;</t>
  </si>
  <si>
    <t xml:space="preserve"> 69521/ 399</t>
  </si>
  <si>
    <t>118 BEDFORD ST</t>
  </si>
  <si>
    <t>STEWART MELISSA J &amp;</t>
  </si>
  <si>
    <t xml:space="preserve"> 34837/ 127</t>
  </si>
  <si>
    <t>122 BEDFORD ST</t>
  </si>
  <si>
    <t>CARSON PETER E &amp;</t>
  </si>
  <si>
    <t>0000696000S</t>
  </si>
  <si>
    <t xml:space="preserve"> 58456/  46</t>
  </si>
  <si>
    <t>127 BEDFORD ST</t>
  </si>
  <si>
    <t>SHERWOOD LEIGH S &amp;</t>
  </si>
  <si>
    <t xml:space="preserve"> 27299/ 386</t>
  </si>
  <si>
    <t>130 BEDFORD ST</t>
  </si>
  <si>
    <t>CRAMER STEVEN &amp;</t>
  </si>
  <si>
    <t>0001709000S</t>
  </si>
  <si>
    <t xml:space="preserve"> 27711/ 197</t>
  </si>
  <si>
    <t>133 BEDFORD ST</t>
  </si>
  <si>
    <t>CUNNINGHAM PHILIP L</t>
  </si>
  <si>
    <t>0001293000S</t>
  </si>
  <si>
    <t xml:space="preserve"> 48068/ 571</t>
  </si>
  <si>
    <t>134 BEDFORD ST</t>
  </si>
  <si>
    <t>KINIKLIS MARION E &amp;</t>
  </si>
  <si>
    <t>0001286600S</t>
  </si>
  <si>
    <t xml:space="preserve"> 52153/ 580</t>
  </si>
  <si>
    <t>136 BEDFORD ST</t>
  </si>
  <si>
    <t>MAHONEY EDWARD M &amp; BARBARA L TRS</t>
  </si>
  <si>
    <t>0000683400S</t>
  </si>
  <si>
    <t xml:space="preserve"> 65162/ 377</t>
  </si>
  <si>
    <t>139 BEDFORD ST</t>
  </si>
  <si>
    <t>GHADIALI YUSUF &amp;</t>
  </si>
  <si>
    <t>0001818000S</t>
  </si>
  <si>
    <t xml:space="preserve"> 62135/  53</t>
  </si>
  <si>
    <t>142 BEDFORD ST</t>
  </si>
  <si>
    <t xml:space="preserve">    53A</t>
  </si>
  <si>
    <t>ERDMAN STEPHEN J &amp;</t>
  </si>
  <si>
    <t>0000763100S</t>
  </si>
  <si>
    <t xml:space="preserve"> 23137/ 154</t>
  </si>
  <si>
    <t>143 BEDFORD ST</t>
  </si>
  <si>
    <t>BLACK LAUREN D III &amp;</t>
  </si>
  <si>
    <t>0001882000S</t>
  </si>
  <si>
    <t xml:space="preserve"> 66152/ 459</t>
  </si>
  <si>
    <t>148 BEDFORD ST</t>
  </si>
  <si>
    <t xml:space="preserve">    54A</t>
  </si>
  <si>
    <t>AZOFF ALAN A</t>
  </si>
  <si>
    <t>0000659500S</t>
  </si>
  <si>
    <t xml:space="preserve"> 50167/ 557</t>
  </si>
  <si>
    <t>149 BEDFORD ST</t>
  </si>
  <si>
    <t>MURPHY THOMAS JOSEPH &amp; MURPHY CHRISTIE</t>
  </si>
  <si>
    <t xml:space="preserve"> 66843/ 389</t>
  </si>
  <si>
    <t>152 BEDFORD ST</t>
  </si>
  <si>
    <t>SARMIENTO ALEJANDRO S &amp;</t>
  </si>
  <si>
    <t>0000679000S</t>
  </si>
  <si>
    <t xml:space="preserve"> 25251/ 260</t>
  </si>
  <si>
    <t>154 BEDFORD ST #1</t>
  </si>
  <si>
    <t>KORN LENORE</t>
  </si>
  <si>
    <t>0000428300S</t>
  </si>
  <si>
    <t xml:space="preserve"> 52633/ 354</t>
  </si>
  <si>
    <t>154 BEDFORD ST #2</t>
  </si>
  <si>
    <t>REYES-DELEON FRANCISCO &amp;</t>
  </si>
  <si>
    <t xml:space="preserve"> 53760/  180</t>
  </si>
  <si>
    <t>159 BEDFORD ST</t>
  </si>
  <si>
    <t>LOW TZE-PING &amp;</t>
  </si>
  <si>
    <t>0000000000S</t>
  </si>
  <si>
    <t xml:space="preserve"> 58689/ 184</t>
  </si>
  <si>
    <t>161 BEDFORD ST</t>
  </si>
  <si>
    <t>ADIWIJAYA BAMBANG SENOAJI &amp;</t>
  </si>
  <si>
    <t xml:space="preserve"> 63665/ 508</t>
  </si>
  <si>
    <t>193 BEDFORD ST</t>
  </si>
  <si>
    <t>CHAMBERS JANET S TRUSTEE</t>
  </si>
  <si>
    <t>0001309000S</t>
  </si>
  <si>
    <t xml:space="preserve"> 59231/ 167</t>
  </si>
  <si>
    <t>197 BEDFORD ST</t>
  </si>
  <si>
    <t>0001478000S</t>
  </si>
  <si>
    <t xml:space="preserve"> 59231/ 169</t>
  </si>
  <si>
    <t>198 BEDFORD ST</t>
  </si>
  <si>
    <t>BUGDA MICHAEL L &amp;</t>
  </si>
  <si>
    <t>0001563000S</t>
  </si>
  <si>
    <t xml:space="preserve"> 18580/ 004</t>
  </si>
  <si>
    <t>206 BEDFORD ST</t>
  </si>
  <si>
    <t xml:space="preserve">   171A</t>
  </si>
  <si>
    <t>MERCADO ERNESTO V &amp;</t>
  </si>
  <si>
    <t>0002013000S</t>
  </si>
  <si>
    <t xml:space="preserve"> 16318/ 439</t>
  </si>
  <si>
    <t>218 BEDFORD ST</t>
  </si>
  <si>
    <t>TREITLER ELIZABETH WIJKMAN TRUSTEE</t>
  </si>
  <si>
    <t>0006639400S</t>
  </si>
  <si>
    <t xml:space="preserve"> 50745/ 355</t>
  </si>
  <si>
    <t>229 BEDFORD ST</t>
  </si>
  <si>
    <t>LOMBARDO CARMEN &amp;</t>
  </si>
  <si>
    <t>0001112700S</t>
  </si>
  <si>
    <t xml:space="preserve"> 48171/ 597</t>
  </si>
  <si>
    <t>237 BEDFORD ST</t>
  </si>
  <si>
    <t>NDOUNOU MONICA W &amp;</t>
  </si>
  <si>
    <t>0001186300S</t>
  </si>
  <si>
    <t xml:space="preserve"> 57375/ 514</t>
  </si>
  <si>
    <t>245 BEDFORD ST</t>
  </si>
  <si>
    <t>FU WENJUN &amp;</t>
  </si>
  <si>
    <t>0001053700S</t>
  </si>
  <si>
    <t xml:space="preserve"> 68565/ 179</t>
  </si>
  <si>
    <t>253 BEDFORD ST</t>
  </si>
  <si>
    <t>BURGESS MICHAEL J  &amp;</t>
  </si>
  <si>
    <t>0000976700S</t>
  </si>
  <si>
    <t xml:space="preserve"> 19498/ 222</t>
  </si>
  <si>
    <t>254 BEDFORD ST</t>
  </si>
  <si>
    <t>BURNS ROBERT J &amp;</t>
  </si>
  <si>
    <t>0001353000S</t>
  </si>
  <si>
    <t xml:space="preserve"> 27282/ 075</t>
  </si>
  <si>
    <t>255 BEDFORD ST</t>
  </si>
  <si>
    <t>MUNOZ-BENNETT LURLINE V</t>
  </si>
  <si>
    <t>0001412000S</t>
  </si>
  <si>
    <t xml:space="preserve"> 12956/ 284</t>
  </si>
  <si>
    <t>257 BEDFORD ST</t>
  </si>
  <si>
    <t>MELLER RAFAEL A</t>
  </si>
  <si>
    <t>0001207000S</t>
  </si>
  <si>
    <t xml:space="preserve"> 57992/ 592</t>
  </si>
  <si>
    <t>258 BEDFORD ST</t>
  </si>
  <si>
    <t>MOORE JUDITH E</t>
  </si>
  <si>
    <t>0002023000S</t>
  </si>
  <si>
    <t xml:space="preserve"> 30485/ 551</t>
  </si>
  <si>
    <t>259 BEDFORD ST</t>
  </si>
  <si>
    <t>SARADJIAN MARTIN L &amp; SARADJIAN MARGARET</t>
  </si>
  <si>
    <t>0000911000S</t>
  </si>
  <si>
    <t xml:space="preserve"> 30399/ 142</t>
  </si>
  <si>
    <t>260 BEDFORD ST</t>
  </si>
  <si>
    <t>ZHANG XUDONG &amp;</t>
  </si>
  <si>
    <t>0001907800S</t>
  </si>
  <si>
    <t xml:space="preserve"> 62546/ 319</t>
  </si>
  <si>
    <t>265 BEDFORD ST</t>
  </si>
  <si>
    <t xml:space="preserve">    89A</t>
  </si>
  <si>
    <t>TSYASTON ALEXANDER &amp;</t>
  </si>
  <si>
    <t>0000845500S</t>
  </si>
  <si>
    <t xml:space="preserve"> 51313/ 405</t>
  </si>
  <si>
    <t>266 BEDFORD ST</t>
  </si>
  <si>
    <t>BOUDREAU KIMBERLY L &amp;</t>
  </si>
  <si>
    <t>0004530200S</t>
  </si>
  <si>
    <t xml:space="preserve"> 62506/ 353</t>
  </si>
  <si>
    <t>268 BEDFORD ST</t>
  </si>
  <si>
    <t xml:space="preserve">    67B</t>
  </si>
  <si>
    <t>RZEPKA CHARLES JULIAN &amp; RZEPKA JANE</t>
  </si>
  <si>
    <t>0001675000S</t>
  </si>
  <si>
    <t xml:space="preserve"> 67108/ 100</t>
  </si>
  <si>
    <t>285 BEDFORD ST</t>
  </si>
  <si>
    <t>ENG CHRISTOPHER J</t>
  </si>
  <si>
    <t>0001074000S</t>
  </si>
  <si>
    <t xml:space="preserve"> 66296/ 187</t>
  </si>
  <si>
    <t>286 BEDFORD ST</t>
  </si>
  <si>
    <t>RAPOPORT REBECCA L &amp;</t>
  </si>
  <si>
    <t xml:space="preserve"> 50587/ 262</t>
  </si>
  <si>
    <t>289 BEDFORD ST</t>
  </si>
  <si>
    <t>MALONEY SEAN P TRUSTEE</t>
  </si>
  <si>
    <t>0001462000S</t>
  </si>
  <si>
    <t xml:space="preserve"> 25185/ 376</t>
  </si>
  <si>
    <t>290 BEDFORD ST</t>
  </si>
  <si>
    <t>VINIT GUPTA &amp;</t>
  </si>
  <si>
    <t>0001686400S</t>
  </si>
  <si>
    <t xml:space="preserve"> 64291/ 570</t>
  </si>
  <si>
    <t>292 BEDFORD ST</t>
  </si>
  <si>
    <t>KATYAL VISHAL &amp;</t>
  </si>
  <si>
    <t>0001774000S</t>
  </si>
  <si>
    <t xml:space="preserve"> 63725/ 545</t>
  </si>
  <si>
    <t>293 BEDFORD ST</t>
  </si>
  <si>
    <t>COUTTS SCOTT D &amp;</t>
  </si>
  <si>
    <t>0001329200S</t>
  </si>
  <si>
    <t xml:space="preserve">  1274/ 116</t>
  </si>
  <si>
    <t>294 BEDFORD ST</t>
  </si>
  <si>
    <t>WANG YANG &amp;</t>
  </si>
  <si>
    <t>0001915000S</t>
  </si>
  <si>
    <t xml:space="preserve"> 35498/ 271</t>
  </si>
  <si>
    <t>296 BEDFORD ST</t>
  </si>
  <si>
    <t>RUBIN DAVID L &amp;</t>
  </si>
  <si>
    <t>0001257000S</t>
  </si>
  <si>
    <t xml:space="preserve"> 62339/  193</t>
  </si>
  <si>
    <t>297 BEDFORD ST</t>
  </si>
  <si>
    <t>PIES RONALD &amp;</t>
  </si>
  <si>
    <t>0001364500S</t>
  </si>
  <si>
    <t xml:space="preserve">  1151/ 194</t>
  </si>
  <si>
    <t>298 BEDFORD ST</t>
  </si>
  <si>
    <t>BURKE PHILIP J &amp;</t>
  </si>
  <si>
    <t>0001947000S</t>
  </si>
  <si>
    <t xml:space="preserve"> 48627/ 332</t>
  </si>
  <si>
    <t>300 BEDFORD ST</t>
  </si>
  <si>
    <t>STEELE SUZANNE W</t>
  </si>
  <si>
    <t>0001554900S</t>
  </si>
  <si>
    <t xml:space="preserve"> 24593/ 363</t>
  </si>
  <si>
    <t>301 BEDFORD ST</t>
  </si>
  <si>
    <t>CHUA PING S &amp;</t>
  </si>
  <si>
    <t>0001128900S</t>
  </si>
  <si>
    <t xml:space="preserve">  1239/  81</t>
  </si>
  <si>
    <t>303 BEDFORD ST</t>
  </si>
  <si>
    <t xml:space="preserve">   109B</t>
  </si>
  <si>
    <t>KRISHNAMURTHY DEEPA &amp;</t>
  </si>
  <si>
    <t>0000746400S</t>
  </si>
  <si>
    <t xml:space="preserve">  1337/  62</t>
  </si>
  <si>
    <t>305 BEDFORD ST</t>
  </si>
  <si>
    <t>BUDNICK PAUL &amp;</t>
  </si>
  <si>
    <t>0000653600S</t>
  </si>
  <si>
    <t xml:space="preserve">  1374/  25</t>
  </si>
  <si>
    <t>307 BEDFORD ST</t>
  </si>
  <si>
    <t>CHRISTENSEN BRET P &amp;</t>
  </si>
  <si>
    <t>0000688800S</t>
  </si>
  <si>
    <t xml:space="preserve">  1516/ 107</t>
  </si>
  <si>
    <t>311 BEDFORD ST</t>
  </si>
  <si>
    <t>ABID RUHUL &amp;</t>
  </si>
  <si>
    <t>0000641500S</t>
  </si>
  <si>
    <t xml:space="preserve">  1362/  93</t>
  </si>
  <si>
    <t>314 BEDFORD ST #1</t>
  </si>
  <si>
    <t>FIORE LAWRENCE A &amp; FIORE JACQUELINE H TR</t>
  </si>
  <si>
    <t xml:space="preserve"> 34188/ 451</t>
  </si>
  <si>
    <t>314 BEDFORD ST #2</t>
  </si>
  <si>
    <t>RAMSEY DAVID &amp; BISARES BENILDA B</t>
  </si>
  <si>
    <t xml:space="preserve"> 48244/ 228</t>
  </si>
  <si>
    <t>314 BEDFORD ST #3</t>
  </si>
  <si>
    <t>LU QING &amp;</t>
  </si>
  <si>
    <t xml:space="preserve"> 65808/ 574</t>
  </si>
  <si>
    <t>314 BEDFORD ST #10</t>
  </si>
  <si>
    <t>AARENS MIMI</t>
  </si>
  <si>
    <t xml:space="preserve"> 14687/ 112</t>
  </si>
  <si>
    <t>314 BEDFORD ST #12</t>
  </si>
  <si>
    <t>AUBUCHON DEIRDRE</t>
  </si>
  <si>
    <t xml:space="preserve"> 43279/ 564</t>
  </si>
  <si>
    <t>314 BEDFORD ST #13</t>
  </si>
  <si>
    <t>MAHALAL YOSSI &amp;</t>
  </si>
  <si>
    <t xml:space="preserve"> 64394/  57</t>
  </si>
  <si>
    <t>314 BEDFORD ST #101</t>
  </si>
  <si>
    <t>ODRISCOLL DENIS G</t>
  </si>
  <si>
    <t xml:space="preserve"> 43279/ 567</t>
  </si>
  <si>
    <t>314 BEDFORD ST #102</t>
  </si>
  <si>
    <t>TRACY EUN J</t>
  </si>
  <si>
    <t xml:space="preserve"> 45611/ 469</t>
  </si>
  <si>
    <t>314 BEDFORD ST #103</t>
  </si>
  <si>
    <t>ODRISCOLL DANIS &amp; ODRISCOLL SALLY A TRS</t>
  </si>
  <si>
    <t xml:space="preserve"> 55162/ 407</t>
  </si>
  <si>
    <t>314 BEDFORD ST #104</t>
  </si>
  <si>
    <t>LUO XU &amp;</t>
  </si>
  <si>
    <t xml:space="preserve"> 68320/ 438</t>
  </si>
  <si>
    <t>314 BEDFORD ST #105</t>
  </si>
  <si>
    <t>314 BEDFORD ST #106</t>
  </si>
  <si>
    <t>WANG HONG</t>
  </si>
  <si>
    <t xml:space="preserve"> 24952/ 440</t>
  </si>
  <si>
    <t>314 BEDFORD ST #110</t>
  </si>
  <si>
    <t>CHATEL NATALIE M</t>
  </si>
  <si>
    <t xml:space="preserve"> 24197/ 343</t>
  </si>
  <si>
    <t>314 BEDFORD ST #112</t>
  </si>
  <si>
    <t>LEE MELINDA</t>
  </si>
  <si>
    <t xml:space="preserve"> 64195/ 411</t>
  </si>
  <si>
    <t>314 BEDFORD ST #113</t>
  </si>
  <si>
    <t>FLANAGAN DAVID J</t>
  </si>
  <si>
    <t xml:space="preserve"> 58198/ 372</t>
  </si>
  <si>
    <t>314 BEDFORD ST #114</t>
  </si>
  <si>
    <t>CHANDRA NUTAN &amp;</t>
  </si>
  <si>
    <t xml:space="preserve"> 70145/ 456</t>
  </si>
  <si>
    <t>314 BEDFORD ST #115</t>
  </si>
  <si>
    <t>ANDERSON BARBARA L</t>
  </si>
  <si>
    <t xml:space="preserve"> 65073/ 203</t>
  </si>
  <si>
    <t>315 BEDFORD ST</t>
  </si>
  <si>
    <t>SCHUTT RUSSELL K &amp;</t>
  </si>
  <si>
    <t>0001367400S</t>
  </si>
  <si>
    <t xml:space="preserve">  1097/  67</t>
  </si>
  <si>
    <t>321 BEDFORD ST</t>
  </si>
  <si>
    <t>PERRY BRIAN R &amp;</t>
  </si>
  <si>
    <t xml:space="preserve">  1224/ 177</t>
  </si>
  <si>
    <t>323 BEDFORD ST</t>
  </si>
  <si>
    <t>MCGUFFIN BRUCE F &amp;</t>
  </si>
  <si>
    <t>0000569500S</t>
  </si>
  <si>
    <t xml:space="preserve">  1234/ 129</t>
  </si>
  <si>
    <t>325 BEDFORD ST</t>
  </si>
  <si>
    <t>BRYAN ROBERT J &amp;</t>
  </si>
  <si>
    <t>0000644000S</t>
  </si>
  <si>
    <t xml:space="preserve">  1157/ 142</t>
  </si>
  <si>
    <t>329 BEDFORD ST</t>
  </si>
  <si>
    <t xml:space="preserve">   132C</t>
  </si>
  <si>
    <t>SHANAHAN JEAN D L/E &amp; SHANAHAN JEAN D</t>
  </si>
  <si>
    <t>0002609300S</t>
  </si>
  <si>
    <t xml:space="preserve"> 61339/  41</t>
  </si>
  <si>
    <t>330 BEDFORD ST</t>
  </si>
  <si>
    <t>OCONNELL THOMAS P &amp;</t>
  </si>
  <si>
    <t>0001611700S</t>
  </si>
  <si>
    <t xml:space="preserve"> 63666/ 427</t>
  </si>
  <si>
    <t>337 BEDFORD ST</t>
  </si>
  <si>
    <t>NORVAISA KESTUTIS</t>
  </si>
  <si>
    <t>0000811700S</t>
  </si>
  <si>
    <t xml:space="preserve"> 11632/ 595</t>
  </si>
  <si>
    <t>339 BEDFORD ST</t>
  </si>
  <si>
    <t>DALEY BARBARA A</t>
  </si>
  <si>
    <t>0000802000S</t>
  </si>
  <si>
    <t xml:space="preserve"> 25281/ 211</t>
  </si>
  <si>
    <t>341 BEDFORD ST</t>
  </si>
  <si>
    <t>MORAN PHILLIP D &amp;</t>
  </si>
  <si>
    <t xml:space="preserve"> 20203/ 280</t>
  </si>
  <si>
    <t>342 BEDFORD ST</t>
  </si>
  <si>
    <t>CALABRO JENNIFER</t>
  </si>
  <si>
    <t>0015246000S</t>
  </si>
  <si>
    <t xml:space="preserve"> 57804/ 274</t>
  </si>
  <si>
    <t>411 BEDFORD ST</t>
  </si>
  <si>
    <t>SWANN PIA</t>
  </si>
  <si>
    <t>0000701200S</t>
  </si>
  <si>
    <t xml:space="preserve">  1266/ 120</t>
  </si>
  <si>
    <t>413 BEDFORD ST</t>
  </si>
  <si>
    <t>CHOW TAK</t>
  </si>
  <si>
    <t>0000660000S</t>
  </si>
  <si>
    <t xml:space="preserve">  1363/  97</t>
  </si>
  <si>
    <t>415 BEDFORD ST</t>
  </si>
  <si>
    <t>CHEN HAI-PING KO &amp;</t>
  </si>
  <si>
    <t xml:space="preserve">  1033/ 188</t>
  </si>
  <si>
    <t>419 BEDFORD ST</t>
  </si>
  <si>
    <t>HUA LEI &amp;</t>
  </si>
  <si>
    <t xml:space="preserve">  1378/  16</t>
  </si>
  <si>
    <t>421 BEDFORD ST</t>
  </si>
  <si>
    <t>CORSO AARON S &amp; BATES MARIA J TRUSTEES</t>
  </si>
  <si>
    <t xml:space="preserve">  1503/  87</t>
  </si>
  <si>
    <t>423 BEDFORD ST</t>
  </si>
  <si>
    <t>FITZMAURICE MARILYN TRUSTEE</t>
  </si>
  <si>
    <t>0000720500S</t>
  </si>
  <si>
    <t xml:space="preserve">  1400/  98</t>
  </si>
  <si>
    <t>433 BEDFORD ST</t>
  </si>
  <si>
    <t>SANON JEAN V &amp;</t>
  </si>
  <si>
    <t>0000757200S</t>
  </si>
  <si>
    <t xml:space="preserve">  1403/ 104</t>
  </si>
  <si>
    <t>435 BEDFORD ST</t>
  </si>
  <si>
    <t>SOUSA JUDITH M</t>
  </si>
  <si>
    <t xml:space="preserve">  1456/   3</t>
  </si>
  <si>
    <t>437 BEDFORD ST</t>
  </si>
  <si>
    <t>NELLAIAPPAN KALIAPPANADAR &amp;</t>
  </si>
  <si>
    <t xml:space="preserve">  1166/ 118</t>
  </si>
  <si>
    <t>439 BEDFORD ST</t>
  </si>
  <si>
    <t>NAVATO ALFREDO RENE TRUSTEE</t>
  </si>
  <si>
    <t xml:space="preserve">  1053/ 111</t>
  </si>
  <si>
    <t>441 BEDFORD ST</t>
  </si>
  <si>
    <t>GEE WILLIAM &amp;</t>
  </si>
  <si>
    <t xml:space="preserve">  1237/ 120</t>
  </si>
  <si>
    <t>443 BEDFORD ST</t>
  </si>
  <si>
    <t>HAUKE JONATHAN D</t>
  </si>
  <si>
    <t xml:space="preserve">  1334/ 135</t>
  </si>
  <si>
    <t>447 BEDFORD ST</t>
  </si>
  <si>
    <t>CHIN TZUCHIEN &amp;</t>
  </si>
  <si>
    <t xml:space="preserve">  1311/  34</t>
  </si>
  <si>
    <t>449 BEDFORD ST</t>
  </si>
  <si>
    <t>MUZUMDAR VIJAYA &amp;</t>
  </si>
  <si>
    <t xml:space="preserve">  1164/  35</t>
  </si>
  <si>
    <t>451 BEDFORD ST</t>
  </si>
  <si>
    <t>PHADNIS SAMEER &amp;</t>
  </si>
  <si>
    <t>0000681000S</t>
  </si>
  <si>
    <t xml:space="preserve">  1480/ 116</t>
  </si>
  <si>
    <t>507 BEDFORD ST</t>
  </si>
  <si>
    <t xml:space="preserve">    73C</t>
  </si>
  <si>
    <t>WASSAN ANMOL &amp;</t>
  </si>
  <si>
    <t>0003699000S</t>
  </si>
  <si>
    <t xml:space="preserve"> 59088/ 180</t>
  </si>
  <si>
    <t>509 BEDFORD ST</t>
  </si>
  <si>
    <t xml:space="preserve">    73B</t>
  </si>
  <si>
    <t>ROSSI PAUL J</t>
  </si>
  <si>
    <t>0003481700S</t>
  </si>
  <si>
    <t xml:space="preserve"> 59253/ 192</t>
  </si>
  <si>
    <t>521 BEDFORD ST</t>
  </si>
  <si>
    <t>COELHO PAUL G &amp;</t>
  </si>
  <si>
    <t>0003002000S</t>
  </si>
  <si>
    <t xml:space="preserve"> 61868/  90</t>
  </si>
  <si>
    <t>527 BEDFORD ST</t>
  </si>
  <si>
    <t>ENG BERNIE &amp;</t>
  </si>
  <si>
    <t>0002803200S</t>
  </si>
  <si>
    <t xml:space="preserve"> 67291/ 185</t>
  </si>
  <si>
    <t>533 BEDFORD ST</t>
  </si>
  <si>
    <t>CHARLTON LAWRENCE D &amp;</t>
  </si>
  <si>
    <t>0002768200S</t>
  </si>
  <si>
    <t xml:space="preserve"> 24059/ 506</t>
  </si>
  <si>
    <t>537 BEDFORD ST</t>
  </si>
  <si>
    <t>DUFAULT NORMAN J &amp;</t>
  </si>
  <si>
    <t>0002558300S</t>
  </si>
  <si>
    <t xml:space="preserve"> 67370/ 180</t>
  </si>
  <si>
    <t>541 BEDFORD ST</t>
  </si>
  <si>
    <t>DAVID T PARKER REVOCABLE TRUST OF 2017</t>
  </si>
  <si>
    <t>0002552400S</t>
  </si>
  <si>
    <t xml:space="preserve"> 70068/ 331</t>
  </si>
  <si>
    <t>545 BEDFORD ST</t>
  </si>
  <si>
    <t>FIELEKE ANDREW C &amp;</t>
  </si>
  <si>
    <t>0002898600S</t>
  </si>
  <si>
    <t xml:space="preserve"> 47888/ 363</t>
  </si>
  <si>
    <t>560 BEDFORD ST</t>
  </si>
  <si>
    <t xml:space="preserve">    74A</t>
  </si>
  <si>
    <t>CHANDNA BINDU &amp;</t>
  </si>
  <si>
    <t>0003502900S</t>
  </si>
  <si>
    <t xml:space="preserve"> 47066/ 422</t>
  </si>
  <si>
    <t>1-3 BELFRY TER</t>
  </si>
  <si>
    <t>MCKENNA EILEEN E &amp;</t>
  </si>
  <si>
    <t>0000698800S</t>
  </si>
  <si>
    <t>12894 214</t>
  </si>
  <si>
    <t>5 BELFRY TER</t>
  </si>
  <si>
    <t>FRUZETTI ALAN E &amp;</t>
  </si>
  <si>
    <t>0000786800S</t>
  </si>
  <si>
    <t xml:space="preserve"> 67667/ 534</t>
  </si>
  <si>
    <t>6 BELFRY TER</t>
  </si>
  <si>
    <t>RUTILA DEAN A &amp;</t>
  </si>
  <si>
    <t>0001252900S</t>
  </si>
  <si>
    <t xml:space="preserve"> 27516/ 395</t>
  </si>
  <si>
    <t>9 BELFRY TER</t>
  </si>
  <si>
    <t>MUNDKUR PRAVIN V &amp;</t>
  </si>
  <si>
    <t>0001594000S</t>
  </si>
  <si>
    <t xml:space="preserve"> 25597/ 008</t>
  </si>
  <si>
    <t>10 BELFRY TER</t>
  </si>
  <si>
    <t>SWANSON AMY MCDERMOTT &amp;</t>
  </si>
  <si>
    <t>0001073400S</t>
  </si>
  <si>
    <t xml:space="preserve"> 22084/  73</t>
  </si>
  <si>
    <t>11 BELFRY TER</t>
  </si>
  <si>
    <t xml:space="preserve">   160A</t>
  </si>
  <si>
    <t>GREGG JAMES C &amp; GREGG  CONSTANCE R TRS</t>
  </si>
  <si>
    <t>0001341200S</t>
  </si>
  <si>
    <t xml:space="preserve"> 65674/ 369</t>
  </si>
  <si>
    <t>15 BELFRY TER</t>
  </si>
  <si>
    <t>HORNE KRISTIN E</t>
  </si>
  <si>
    <t xml:space="preserve"> 53757/ 481</t>
  </si>
  <si>
    <t>16 BELFRY TER</t>
  </si>
  <si>
    <t xml:space="preserve">   156A</t>
  </si>
  <si>
    <t>KHUDARI OMAR H &amp;</t>
  </si>
  <si>
    <t>0001363800S</t>
  </si>
  <si>
    <t xml:space="preserve"> 28255/ 355</t>
  </si>
  <si>
    <t>18 BELFRY TER</t>
  </si>
  <si>
    <t>LIU HENRY A &amp; LIU LINDA BOARDMAN TRS</t>
  </si>
  <si>
    <t>0001189800S</t>
  </si>
  <si>
    <t xml:space="preserve"> 65153/  91</t>
  </si>
  <si>
    <t>7 BELLFLOWER ST</t>
  </si>
  <si>
    <t>PREVITE JOSEPH P &amp;</t>
  </si>
  <si>
    <t>0000768800S</t>
  </si>
  <si>
    <t xml:space="preserve"> 27579/ 313</t>
  </si>
  <si>
    <t>8 BELLFLOWER ST</t>
  </si>
  <si>
    <t>LEBLANC SOPHIA ELAINE</t>
  </si>
  <si>
    <t xml:space="preserve"> 13387/  94</t>
  </si>
  <si>
    <t>11 BELLFLOWER ST</t>
  </si>
  <si>
    <t>FUSELIER ERIC &amp;</t>
  </si>
  <si>
    <t xml:space="preserve"> 62563/ 326</t>
  </si>
  <si>
    <t>12 BELLFLOWER ST</t>
  </si>
  <si>
    <t>BARKER CAROL E/DUGAN AMY L/DUGAN-AGNE</t>
  </si>
  <si>
    <t xml:space="preserve"> 64140/ 347</t>
  </si>
  <si>
    <t>15 BELLFLOWER ST</t>
  </si>
  <si>
    <t xml:space="preserve">   190B</t>
  </si>
  <si>
    <t>RESNICK MICHAEL L &amp;</t>
  </si>
  <si>
    <t xml:space="preserve"> 26272/ 362</t>
  </si>
  <si>
    <t>16 BELLFLOWER ST</t>
  </si>
  <si>
    <t>LAMSTEIN SASCHA &amp; SELSKY VLAD TRUSTEES</t>
  </si>
  <si>
    <t xml:space="preserve"> 65158/ 110</t>
  </si>
  <si>
    <t>19 BELLFLOWER ST</t>
  </si>
  <si>
    <t>NEELY JOHN H &amp;</t>
  </si>
  <si>
    <t>0000650000S</t>
  </si>
  <si>
    <t xml:space="preserve"> 63425/ 590</t>
  </si>
  <si>
    <t>21 BELLFLOWER ST</t>
  </si>
  <si>
    <t>KIM KYEONG J &amp; NAM CHUNWOO</t>
  </si>
  <si>
    <t xml:space="preserve"> 63223/ 205</t>
  </si>
  <si>
    <t>24 BELLFLOWER ST</t>
  </si>
  <si>
    <t xml:space="preserve">   172A</t>
  </si>
  <si>
    <t>CHEN GANG &amp;</t>
  </si>
  <si>
    <t>0002700000S</t>
  </si>
  <si>
    <t xml:space="preserve"> 51660/ 427</t>
  </si>
  <si>
    <t>28 BELLFLOWER ST</t>
  </si>
  <si>
    <t xml:space="preserve">   172B</t>
  </si>
  <si>
    <t>WU XIAO-PING &amp; LI-QIU WANG</t>
  </si>
  <si>
    <t xml:space="preserve"> 25013/ 189</t>
  </si>
  <si>
    <t>32 BELLFLOWER ST</t>
  </si>
  <si>
    <t>DER LAWRENCE &amp;</t>
  </si>
  <si>
    <t xml:space="preserve"> 66448/ 345</t>
  </si>
  <si>
    <t>34 BELLFLOWER ST</t>
  </si>
  <si>
    <t>HICKS LYNDON D</t>
  </si>
  <si>
    <t xml:space="preserve"> 63772/ 242</t>
  </si>
  <si>
    <t>48 BELLFLOWER ST</t>
  </si>
  <si>
    <t>SCHWARTZ MARGARET</t>
  </si>
  <si>
    <t xml:space="preserve"> 25135/ 478</t>
  </si>
  <si>
    <t>52 BELLFLOWER ST</t>
  </si>
  <si>
    <t>CARABILLO ERNEST A III &amp;</t>
  </si>
  <si>
    <t xml:space="preserve"> 23340/ 010</t>
  </si>
  <si>
    <t>1 BENJAMIN RD</t>
  </si>
  <si>
    <t>KLIMKIEWICZ GEORGE C &amp;  KLIMKIEWICZ</t>
  </si>
  <si>
    <t>0001353800S</t>
  </si>
  <si>
    <t xml:space="preserve">  1407/ 119</t>
  </si>
  <si>
    <t>2 BENJAMIN RD</t>
  </si>
  <si>
    <t>ROSEMAN DANIEL B &amp;</t>
  </si>
  <si>
    <t>0001351600S</t>
  </si>
  <si>
    <t xml:space="preserve">  1487/ 137</t>
  </si>
  <si>
    <t>3 BENJAMIN RD</t>
  </si>
  <si>
    <t>FULTON CUTILLO LORI</t>
  </si>
  <si>
    <t>0002327500S</t>
  </si>
  <si>
    <t xml:space="preserve">  1459/ 101</t>
  </si>
  <si>
    <t>4 BENJAMIN RD</t>
  </si>
  <si>
    <t>ANUPINDI KASINATH &amp;</t>
  </si>
  <si>
    <t>0001374000S</t>
  </si>
  <si>
    <t xml:space="preserve">  1249/  18</t>
  </si>
  <si>
    <t>5 BENJAMIN RD</t>
  </si>
  <si>
    <t>ARMANETTI DAVID J &amp;</t>
  </si>
  <si>
    <t>0001970300S</t>
  </si>
  <si>
    <t xml:space="preserve">  1375/ 113</t>
  </si>
  <si>
    <t>7 BENJAMIN RD</t>
  </si>
  <si>
    <t>TSANG P TZE-LEUNG &amp; TSANG J KA-PING TRS</t>
  </si>
  <si>
    <t>0002036600S</t>
  </si>
  <si>
    <t xml:space="preserve">  1504/ 128</t>
  </si>
  <si>
    <t>8 BENJAMIN RD</t>
  </si>
  <si>
    <t>HOPKINS JOHN T &amp;</t>
  </si>
  <si>
    <t>0001293300S</t>
  </si>
  <si>
    <t xml:space="preserve">   859/ 190</t>
  </si>
  <si>
    <t>9 BENJAMIN RD</t>
  </si>
  <si>
    <t>WOODS GEOFFREY A</t>
  </si>
  <si>
    <t>0002225000S</t>
  </si>
  <si>
    <t xml:space="preserve">  1234/ 162</t>
  </si>
  <si>
    <t>11 BENJAMIN RD</t>
  </si>
  <si>
    <t>HOPKINS JOHN &amp; SANDRA</t>
  </si>
  <si>
    <t>0001767800S</t>
  </si>
  <si>
    <t xml:space="preserve">  1315/  48</t>
  </si>
  <si>
    <t>12 BENJAMIN RD</t>
  </si>
  <si>
    <t>HIGGINS THOMAS A JR &amp;</t>
  </si>
  <si>
    <t>0001632600S</t>
  </si>
  <si>
    <t xml:space="preserve">  1389/ 141</t>
  </si>
  <si>
    <t>14 BENJAMIN RD</t>
  </si>
  <si>
    <t>WOOD M LOREN JR &amp;</t>
  </si>
  <si>
    <t>0001672300S</t>
  </si>
  <si>
    <t xml:space="preserve">  1152/  63</t>
  </si>
  <si>
    <t>15 BENJAMIN RD</t>
  </si>
  <si>
    <t>VENKATESWARAN SHANKAR &amp;</t>
  </si>
  <si>
    <t>0001466800S</t>
  </si>
  <si>
    <t xml:space="preserve">  1510/  68</t>
  </si>
  <si>
    <t>16 BENJAMIN RD</t>
  </si>
  <si>
    <t>LEE JASON C Y &amp;</t>
  </si>
  <si>
    <t>0001432400S</t>
  </si>
  <si>
    <t xml:space="preserve">  1287/ 190</t>
  </si>
  <si>
    <t>17 BENJAMIN RD</t>
  </si>
  <si>
    <t>KO STEPHEN CHII-MING &amp;</t>
  </si>
  <si>
    <t>0001353400S</t>
  </si>
  <si>
    <t xml:space="preserve">  1450/  41</t>
  </si>
  <si>
    <t>18 BENJAMIN RD</t>
  </si>
  <si>
    <t>GILBRIDE WALTER K &amp;</t>
  </si>
  <si>
    <t>0001376100S</t>
  </si>
  <si>
    <t xml:space="preserve">   876/ 142</t>
  </si>
  <si>
    <t>19 BENJAMIN RD</t>
  </si>
  <si>
    <t>BASILE CAROL A &amp; BASILE CASSONDRA A TRS</t>
  </si>
  <si>
    <t>0001330800S</t>
  </si>
  <si>
    <t xml:space="preserve">  1498/   7</t>
  </si>
  <si>
    <t>20 BENJAMIN RD</t>
  </si>
  <si>
    <t>SABATINI JOSEPH C &amp;</t>
  </si>
  <si>
    <t>0001401000S</t>
  </si>
  <si>
    <t xml:space="preserve">  1326/ 101</t>
  </si>
  <si>
    <t>21 BENJAMIN RD</t>
  </si>
  <si>
    <t>BREDAKIS THALIA L TRUSTEE</t>
  </si>
  <si>
    <t>0001377300S</t>
  </si>
  <si>
    <t xml:space="preserve">  1293/  96</t>
  </si>
  <si>
    <t>23 BENJAMIN RD</t>
  </si>
  <si>
    <t xml:space="preserve">     2A</t>
  </si>
  <si>
    <t>MACKENZIE LESTER &amp;</t>
  </si>
  <si>
    <t>0001898300S</t>
  </si>
  <si>
    <t xml:space="preserve">  1122/ 195</t>
  </si>
  <si>
    <t>5 BENNETT AVE</t>
  </si>
  <si>
    <t>HOWRY JEFFREY C &amp;</t>
  </si>
  <si>
    <t>0001026600S</t>
  </si>
  <si>
    <t xml:space="preserve"> 17952/ 553</t>
  </si>
  <si>
    <t>6 BENNETT AVE</t>
  </si>
  <si>
    <t>MANASAS MARK A &amp;</t>
  </si>
  <si>
    <t xml:space="preserve"> 44080/ 127</t>
  </si>
  <si>
    <t>15 BENNETT AVE</t>
  </si>
  <si>
    <t xml:space="preserve">    60A</t>
  </si>
  <si>
    <t>ROMMELL MARY M</t>
  </si>
  <si>
    <t>0000546600S</t>
  </si>
  <si>
    <t xml:space="preserve"> 11230/  52</t>
  </si>
  <si>
    <t>1 BENNINGTON RD</t>
  </si>
  <si>
    <t>SAUNDERS TODD &amp;</t>
  </si>
  <si>
    <t>0006906100S</t>
  </si>
  <si>
    <t xml:space="preserve"> 28005/ 328</t>
  </si>
  <si>
    <t>4 BENNINGTON RD</t>
  </si>
  <si>
    <t>KEVERIAN KENNETH MICHAEL &amp;</t>
  </si>
  <si>
    <t>0004020600S</t>
  </si>
  <si>
    <t xml:space="preserve"> 22672/ 185</t>
  </si>
  <si>
    <t>7 BENNINGTON RD</t>
  </si>
  <si>
    <t>KRUPKA MICHAEL ALAN &amp;</t>
  </si>
  <si>
    <t>0006791900S</t>
  </si>
  <si>
    <t xml:space="preserve"> 43758/ 432</t>
  </si>
  <si>
    <t>10 BENNINGTON RD</t>
  </si>
  <si>
    <t xml:space="preserve">    71D</t>
  </si>
  <si>
    <t>HSIEH JAW JIM TRUSTEE</t>
  </si>
  <si>
    <t>0003297600S</t>
  </si>
  <si>
    <t xml:space="preserve"> 22871/ 628</t>
  </si>
  <si>
    <t>11 BENNINGTON RD</t>
  </si>
  <si>
    <t xml:space="preserve">    69A</t>
  </si>
  <si>
    <t>CICCOLO GRACE A TRUSTEE</t>
  </si>
  <si>
    <t>0006308100S</t>
  </si>
  <si>
    <t xml:space="preserve"> 13491/ 721</t>
  </si>
  <si>
    <t>15 BENNINGTON RD</t>
  </si>
  <si>
    <t xml:space="preserve">    67A</t>
  </si>
  <si>
    <t xml:space="preserve"> 13491/  21</t>
  </si>
  <si>
    <t>16 BENNINGTON RD</t>
  </si>
  <si>
    <t xml:space="preserve">    71B</t>
  </si>
  <si>
    <t>NILL BARBARA GALE</t>
  </si>
  <si>
    <t>0002541100S</t>
  </si>
  <si>
    <t xml:space="preserve"> 20661/ 424</t>
  </si>
  <si>
    <t>23 BENNINGTON RD</t>
  </si>
  <si>
    <t>SNODGRASS DONALD R &amp;</t>
  </si>
  <si>
    <t>0004010000S</t>
  </si>
  <si>
    <t xml:space="preserve"> 29816/ 017</t>
  </si>
  <si>
    <t>24 BENNINGTON RD</t>
  </si>
  <si>
    <t>NILL KENNETH W &amp; NILL GAIL TRUSTEES</t>
  </si>
  <si>
    <t>0005350000S</t>
  </si>
  <si>
    <t xml:space="preserve"> 45015/ 237</t>
  </si>
  <si>
    <t>10 BERNARD ST</t>
  </si>
  <si>
    <t>LAYOUS WASEI &amp;</t>
  </si>
  <si>
    <t>0001235000S</t>
  </si>
  <si>
    <t xml:space="preserve">  1318/ 127</t>
  </si>
  <si>
    <t>19 BERNARD ST</t>
  </si>
  <si>
    <t>MEI XINGING &amp;</t>
  </si>
  <si>
    <t>0000643900S</t>
  </si>
  <si>
    <t xml:space="preserve">  1492/  82</t>
  </si>
  <si>
    <t>20 BERNARD ST</t>
  </si>
  <si>
    <t>MORSE-FORTIER LEONARD J &amp;</t>
  </si>
  <si>
    <t>0000630000S</t>
  </si>
  <si>
    <t xml:space="preserve">  1071/  50</t>
  </si>
  <si>
    <t>21 BERNARD ST</t>
  </si>
  <si>
    <t>SULLIVAN THOMAS &amp;</t>
  </si>
  <si>
    <t>0000677500S</t>
  </si>
  <si>
    <t xml:space="preserve">  1136/ 196</t>
  </si>
  <si>
    <t>22 BERNARD ST</t>
  </si>
  <si>
    <t>PAN WENSONG &amp;</t>
  </si>
  <si>
    <t xml:space="preserve">  1279/ 178</t>
  </si>
  <si>
    <t>25 BERNARD ST</t>
  </si>
  <si>
    <t>CARNEY MARY E</t>
  </si>
  <si>
    <t>0000714400S</t>
  </si>
  <si>
    <t xml:space="preserve">  1253/   8</t>
  </si>
  <si>
    <t>26 BERNARD ST</t>
  </si>
  <si>
    <t>CONCEISON MANUEL E &amp;</t>
  </si>
  <si>
    <t xml:space="preserve">   689/ 134</t>
  </si>
  <si>
    <t>27 BERNARD ST</t>
  </si>
  <si>
    <t>CHOW CHRISTOPHER &amp;</t>
  </si>
  <si>
    <t>0000755800S</t>
  </si>
  <si>
    <t xml:space="preserve">  1272/ 135</t>
  </si>
  <si>
    <t>28 BERNARD ST</t>
  </si>
  <si>
    <t>CIPOLLONI JEFFREY J</t>
  </si>
  <si>
    <t xml:space="preserve">  1366/  31</t>
  </si>
  <si>
    <t>29 BERNARD ST</t>
  </si>
  <si>
    <t>HUYNK DUY-NGUYEN TA &amp;</t>
  </si>
  <si>
    <t>0000877500S</t>
  </si>
  <si>
    <t xml:space="preserve">  1502/ 113</t>
  </si>
  <si>
    <t>30 BERNARD ST</t>
  </si>
  <si>
    <t>WOURALIS GEORGE &amp; WOURALIS TOULA TRUSTEE</t>
  </si>
  <si>
    <t xml:space="preserve">  1198/ 190</t>
  </si>
  <si>
    <t>33 BERNARD ST</t>
  </si>
  <si>
    <t>MATHEW SUNIL T &amp;</t>
  </si>
  <si>
    <t>0001095300S</t>
  </si>
  <si>
    <t xml:space="preserve">  1429/ 142</t>
  </si>
  <si>
    <t>34 BERNARD ST</t>
  </si>
  <si>
    <t>KHACHATURIAN ALEXAN &amp; HILDA</t>
  </si>
  <si>
    <t>0000945000S</t>
  </si>
  <si>
    <t xml:space="preserve">  1507/  46</t>
  </si>
  <si>
    <t>35 BERNARD ST</t>
  </si>
  <si>
    <t>XIONG XIAO-JIN &amp;</t>
  </si>
  <si>
    <t>0001312600S</t>
  </si>
  <si>
    <t xml:space="preserve">  1263/  17</t>
  </si>
  <si>
    <t>37 BERNARD ST</t>
  </si>
  <si>
    <t>KAUL VIPIN &amp;</t>
  </si>
  <si>
    <t>0001530000S</t>
  </si>
  <si>
    <t xml:space="preserve">  1443/  54</t>
  </si>
  <si>
    <t>38 BERNARD ST</t>
  </si>
  <si>
    <t>METZGER LEE &amp;</t>
  </si>
  <si>
    <t xml:space="preserve">  1317/   3</t>
  </si>
  <si>
    <t>39 BERNARD ST</t>
  </si>
  <si>
    <t>REISTER KATHERINE A</t>
  </si>
  <si>
    <t>0001746000S</t>
  </si>
  <si>
    <t xml:space="preserve">  1362/  17</t>
  </si>
  <si>
    <t>40 BERNARD ST</t>
  </si>
  <si>
    <t>SCHULMAN LLOYD LEWIS &amp; SCHULMAN MARILYN</t>
  </si>
  <si>
    <t xml:space="preserve">  1033/  83</t>
  </si>
  <si>
    <t>44 BERNARD ST</t>
  </si>
  <si>
    <t>WU XIAOHONG &amp;</t>
  </si>
  <si>
    <t>0000820200S</t>
  </si>
  <si>
    <t xml:space="preserve">  1472/  27</t>
  </si>
  <si>
    <t>45 BERNARD ST</t>
  </si>
  <si>
    <t>XU BO &amp;</t>
  </si>
  <si>
    <t>0003650600S</t>
  </si>
  <si>
    <t xml:space="preserve">  1429/ 139</t>
  </si>
  <si>
    <t>8 BERTWELL RD</t>
  </si>
  <si>
    <t>CALIRI JENNY S &amp;</t>
  </si>
  <si>
    <t>0000751900S</t>
  </si>
  <si>
    <t xml:space="preserve"> 36207/ 294</t>
  </si>
  <si>
    <t>12 BERTWELL RD</t>
  </si>
  <si>
    <t>LINDGREN DENISE PICARD</t>
  </si>
  <si>
    <t>0000844100S</t>
  </si>
  <si>
    <t xml:space="preserve"> 69073/ 222</t>
  </si>
  <si>
    <t>14 BERTWELL RD</t>
  </si>
  <si>
    <t>SCOTT WILLIAM C &amp;</t>
  </si>
  <si>
    <t>0000874500S</t>
  </si>
  <si>
    <t xml:space="preserve"> 39362/ 145</t>
  </si>
  <si>
    <t>17 BERTWELL RD</t>
  </si>
  <si>
    <t>IGOE BRIAN R &amp;</t>
  </si>
  <si>
    <t xml:space="preserve"> 15142/ 221</t>
  </si>
  <si>
    <t>18 BERTWELL RD</t>
  </si>
  <si>
    <t>HALLIDAY ROBERT &amp;</t>
  </si>
  <si>
    <t xml:space="preserve"> 16009/ 291</t>
  </si>
  <si>
    <t>19 BERTWELL RD</t>
  </si>
  <si>
    <t>XU KEITH &amp;</t>
  </si>
  <si>
    <t>0001185000S</t>
  </si>
  <si>
    <t xml:space="preserve"> 57232/ 346</t>
  </si>
  <si>
    <t>20 BERTWELL RD</t>
  </si>
  <si>
    <t>HARTUNIAN JONATHAN A &amp;</t>
  </si>
  <si>
    <t>0000884400S</t>
  </si>
  <si>
    <t xml:space="preserve"> 58070/ 107</t>
  </si>
  <si>
    <t>23 BERTWELL RD</t>
  </si>
  <si>
    <t>WARDLE BRIAN L &amp; CECELIA H</t>
  </si>
  <si>
    <t>0002133000S</t>
  </si>
  <si>
    <t xml:space="preserve"> 64026/  137</t>
  </si>
  <si>
    <t>26 BERTWELL RD</t>
  </si>
  <si>
    <t>JESURUM DAVID A &amp;</t>
  </si>
  <si>
    <t xml:space="preserve"> 51384/ 438</t>
  </si>
  <si>
    <t>30 BERTWELL RD</t>
  </si>
  <si>
    <t>LESPASIO JR JOHN &amp; REBECCA A</t>
  </si>
  <si>
    <t>0000882000S</t>
  </si>
  <si>
    <t xml:space="preserve"> 15288/ 462</t>
  </si>
  <si>
    <t>31 BERTWELL RD</t>
  </si>
  <si>
    <t xml:space="preserve">   180A</t>
  </si>
  <si>
    <t>DICERBO DOUGLAS J &amp;</t>
  </si>
  <si>
    <t>0001896000S</t>
  </si>
  <si>
    <t xml:space="preserve"> 35774/ 260</t>
  </si>
  <si>
    <t>32 BERTWELL RD</t>
  </si>
  <si>
    <t>DOUGHERTY ANDREW J &amp;</t>
  </si>
  <si>
    <t>0000882600S</t>
  </si>
  <si>
    <t xml:space="preserve"> 11349/ 574</t>
  </si>
  <si>
    <t>36 BERTWELL RD</t>
  </si>
  <si>
    <t xml:space="preserve">   163A</t>
  </si>
  <si>
    <t>ROY SUBHASH C &amp;</t>
  </si>
  <si>
    <t>0001331000S</t>
  </si>
  <si>
    <t xml:space="preserve"> 30993/ 054</t>
  </si>
  <si>
    <t>37 BERTWELL RD</t>
  </si>
  <si>
    <t>LAXAGUE KENNETH R &amp;</t>
  </si>
  <si>
    <t>0001422000S</t>
  </si>
  <si>
    <t xml:space="preserve"> 34931/ 344</t>
  </si>
  <si>
    <t>39 BERTWELL RD</t>
  </si>
  <si>
    <t>MAZUR PAUL M &amp;</t>
  </si>
  <si>
    <t>0000948000S</t>
  </si>
  <si>
    <t xml:space="preserve"> 26644/ 280</t>
  </si>
  <si>
    <t>42 BERTWELL RD</t>
  </si>
  <si>
    <t>TEETER DOUGLAS A &amp;</t>
  </si>
  <si>
    <t>0000891600S</t>
  </si>
  <si>
    <t xml:space="preserve"> 56883/ 193</t>
  </si>
  <si>
    <t>43 BERTWELL RD</t>
  </si>
  <si>
    <t xml:space="preserve">   177A</t>
  </si>
  <si>
    <t>GILL CATHERINE W</t>
  </si>
  <si>
    <t>0001809800S</t>
  </si>
  <si>
    <t xml:space="preserve"> 59132/  522</t>
  </si>
  <si>
    <t>44 BERTWELL RD</t>
  </si>
  <si>
    <t>ESLINGER JULIA B</t>
  </si>
  <si>
    <t>0000649000S</t>
  </si>
  <si>
    <t xml:space="preserve"> 33447/ 598</t>
  </si>
  <si>
    <t>51 BERTWELL RD</t>
  </si>
  <si>
    <t xml:space="preserve">   175A</t>
  </si>
  <si>
    <t>GILL CATHERINE W TRUSTEE</t>
  </si>
  <si>
    <t>0002009800S</t>
  </si>
  <si>
    <t xml:space="preserve"> 70314/ 455</t>
  </si>
  <si>
    <t>55 BERTWELL RD</t>
  </si>
  <si>
    <t>DOHERTY CHARLES E &amp;</t>
  </si>
  <si>
    <t>0001443000S</t>
  </si>
  <si>
    <t xml:space="preserve"> 19446/ 317</t>
  </si>
  <si>
    <t>60 BERTWELL RD</t>
  </si>
  <si>
    <t>YANG XIAOFENG &amp;</t>
  </si>
  <si>
    <t>0001003000S</t>
  </si>
  <si>
    <t xml:space="preserve"> 50966/ 236</t>
  </si>
  <si>
    <t>61 BERTWELL RD</t>
  </si>
  <si>
    <t>PUGH EVAN R &amp; PUGH ANN E &amp; PUGH EVAN R &amp;</t>
  </si>
  <si>
    <t>0001390300S</t>
  </si>
  <si>
    <t xml:space="preserve"> 49798/ 347</t>
  </si>
  <si>
    <t>64 BERTWELL RD</t>
  </si>
  <si>
    <t>XU ZHENG &amp;</t>
  </si>
  <si>
    <t xml:space="preserve">  1136/  168</t>
  </si>
  <si>
    <t>65 BERTWELL RD</t>
  </si>
  <si>
    <t>KOZLOV MIKHAIL &amp;</t>
  </si>
  <si>
    <t>0001097500S</t>
  </si>
  <si>
    <t xml:space="preserve">  1382/ 129</t>
  </si>
  <si>
    <t>68 BERTWELL RD</t>
  </si>
  <si>
    <t>STRONG KEVIN A &amp; KATE M STRONG</t>
  </si>
  <si>
    <t xml:space="preserve">  1073/ 120</t>
  </si>
  <si>
    <t>69 BERTWELL RD</t>
  </si>
  <si>
    <t>PAGE LANCE A &amp;</t>
  </si>
  <si>
    <t>0000990000S</t>
  </si>
  <si>
    <t xml:space="preserve">  1246/  51</t>
  </si>
  <si>
    <t>72 BERTWELL RD</t>
  </si>
  <si>
    <t>RHYMER PAUL P &amp;</t>
  </si>
  <si>
    <t xml:space="preserve">   966/ 180</t>
  </si>
  <si>
    <t>75 BERTWELL RD</t>
  </si>
  <si>
    <t>MISHARA GAIL R &amp;</t>
  </si>
  <si>
    <t>0001320000S</t>
  </si>
  <si>
    <t xml:space="preserve">  1424/ 110</t>
  </si>
  <si>
    <t>76 BERTWELL RD</t>
  </si>
  <si>
    <t>GLISIC OGNJEN &amp;</t>
  </si>
  <si>
    <t xml:space="preserve">  1439/  69</t>
  </si>
  <si>
    <t>78 BERTWELL RD</t>
  </si>
  <si>
    <t>KARNOFSKY KENNETH F &amp; CLARK SABINE TRS</t>
  </si>
  <si>
    <t xml:space="preserve">  1496/  64</t>
  </si>
  <si>
    <t>79 BERTWELL RD</t>
  </si>
  <si>
    <t>BANTU NAGESHWER</t>
  </si>
  <si>
    <t xml:space="preserve">  1254/  55</t>
  </si>
  <si>
    <t>83 BERTWELL RD</t>
  </si>
  <si>
    <t>MOORE WILLIAM D &amp;</t>
  </si>
  <si>
    <t xml:space="preserve">  1412/  74</t>
  </si>
  <si>
    <t>84 BERTWELL RD</t>
  </si>
  <si>
    <t>MILLER RICHARD G &amp;</t>
  </si>
  <si>
    <t xml:space="preserve">  1121/ 175</t>
  </si>
  <si>
    <t>100 BERTWELL RD</t>
  </si>
  <si>
    <t>HOYNINGEN-HUENE SUSAN C VON &amp;</t>
  </si>
  <si>
    <t>0000831800S</t>
  </si>
  <si>
    <t xml:space="preserve">  1334/ 123</t>
  </si>
  <si>
    <t>101 BERTWELL RD</t>
  </si>
  <si>
    <t>CAMPBELL ERIC &amp;</t>
  </si>
  <si>
    <t>0000817400S</t>
  </si>
  <si>
    <t xml:space="preserve">  1314/ 141</t>
  </si>
  <si>
    <t>104 BERTWELL RD</t>
  </si>
  <si>
    <t>CHOU MEI - MEI</t>
  </si>
  <si>
    <t>0000849200S</t>
  </si>
  <si>
    <t xml:space="preserve">  1434/ 123</t>
  </si>
  <si>
    <t>108 BERTWELL RD</t>
  </si>
  <si>
    <t>SCULLY PETER L &amp; PATRICIA A</t>
  </si>
  <si>
    <t>0000650600S</t>
  </si>
  <si>
    <t xml:space="preserve">   941/ 185</t>
  </si>
  <si>
    <t>112 BERTWELL RD</t>
  </si>
  <si>
    <t>CZARNECKI DAVID M &amp;</t>
  </si>
  <si>
    <t>0001341700S</t>
  </si>
  <si>
    <t xml:space="preserve">  1445/  51</t>
  </si>
  <si>
    <t>1 BERWICK RD</t>
  </si>
  <si>
    <t>BALDO MARC A &amp;</t>
  </si>
  <si>
    <t>0001608100S</t>
  </si>
  <si>
    <t xml:space="preserve"> 53929/ 169</t>
  </si>
  <si>
    <t>2 BERWICK RD</t>
  </si>
  <si>
    <t xml:space="preserve">    61A</t>
  </si>
  <si>
    <t>JOSEPH JOHN P &amp; JOSEPH ALEXANDRA M TRS</t>
  </si>
  <si>
    <t>0001421000S</t>
  </si>
  <si>
    <t xml:space="preserve"> 65849/ 371</t>
  </si>
  <si>
    <t>4 BERWICK RD</t>
  </si>
  <si>
    <t xml:space="preserve">    61B</t>
  </si>
  <si>
    <t>MCCARTHY DANIEL J &amp;</t>
  </si>
  <si>
    <t>0001256000S</t>
  </si>
  <si>
    <t xml:space="preserve"> 14122/  16</t>
  </si>
  <si>
    <t>5 BERWICK RD</t>
  </si>
  <si>
    <t>ROEBUCK ANDREW P &amp;</t>
  </si>
  <si>
    <t>0000948200S</t>
  </si>
  <si>
    <t xml:space="preserve"> 58091/  93</t>
  </si>
  <si>
    <t>6 BERWICK RD</t>
  </si>
  <si>
    <t>SAVAGE LESTER E III &amp;</t>
  </si>
  <si>
    <t>0001655000S</t>
  </si>
  <si>
    <t xml:space="preserve"> 41197/ 254</t>
  </si>
  <si>
    <t>7 BERWICK RD</t>
  </si>
  <si>
    <t>PARSONS LIVINGSTON III &amp;</t>
  </si>
  <si>
    <t>0001411000S</t>
  </si>
  <si>
    <t xml:space="preserve"> 57991/ 378</t>
  </si>
  <si>
    <t>8 BERWICK RD</t>
  </si>
  <si>
    <t>WISE RYAN &amp;</t>
  </si>
  <si>
    <t>0001420000S</t>
  </si>
  <si>
    <t xml:space="preserve"> 64252/   68</t>
  </si>
  <si>
    <t>9 BERWICK RD</t>
  </si>
  <si>
    <t>GRAY LUTHER W III &amp;</t>
  </si>
  <si>
    <t>0001300000S</t>
  </si>
  <si>
    <t xml:space="preserve"> 70354/ 145</t>
  </si>
  <si>
    <t>10 BERWICK RD</t>
  </si>
  <si>
    <t>WILSON HERBERT R &amp;</t>
  </si>
  <si>
    <t>0001218500S</t>
  </si>
  <si>
    <t xml:space="preserve"> 23198/ 069</t>
  </si>
  <si>
    <t>11 BERWICK RD</t>
  </si>
  <si>
    <t>BINZEL RICHARD P &amp;</t>
  </si>
  <si>
    <t>0001259000S</t>
  </si>
  <si>
    <t xml:space="preserve"> 24781/ 404</t>
  </si>
  <si>
    <t>12 BERWICK RD</t>
  </si>
  <si>
    <t>LAATS LAURA F</t>
  </si>
  <si>
    <t>0001600000S</t>
  </si>
  <si>
    <t xml:space="preserve"> 30579/ 447</t>
  </si>
  <si>
    <t>2 BICENTENNIAL DR</t>
  </si>
  <si>
    <t>LEE ALLEN H &amp; KATHERNE K LEE</t>
  </si>
  <si>
    <t>0001552500S</t>
  </si>
  <si>
    <t xml:space="preserve">   921/ 116</t>
  </si>
  <si>
    <t>4 BICENTENNIAL DR</t>
  </si>
  <si>
    <t>WILNER STEVEN C &amp;</t>
  </si>
  <si>
    <t>0001552200S</t>
  </si>
  <si>
    <t xml:space="preserve">  1212/   7</t>
  </si>
  <si>
    <t>6 BICENTENNIAL DR</t>
  </si>
  <si>
    <t>PENG LI &amp;</t>
  </si>
  <si>
    <t>0001551300S</t>
  </si>
  <si>
    <t xml:space="preserve">  1515/  77</t>
  </si>
  <si>
    <t>7 BICENTENNIAL DR</t>
  </si>
  <si>
    <t>RAGHAVAN RAMACHANDRAN S &amp;</t>
  </si>
  <si>
    <t>0001660000S</t>
  </si>
  <si>
    <t xml:space="preserve">  1087/  76</t>
  </si>
  <si>
    <t>8 BICENTENNIAL DR</t>
  </si>
  <si>
    <t>TANG CHANG BIN &amp; BEE HWA SHIUE</t>
  </si>
  <si>
    <t>0001554400S</t>
  </si>
  <si>
    <t xml:space="preserve">  1015/  32</t>
  </si>
  <si>
    <t>9 BICENTENNIAL DR</t>
  </si>
  <si>
    <t>0001912100S</t>
  </si>
  <si>
    <t xml:space="preserve">  1415/ 107</t>
  </si>
  <si>
    <t>10 BICENTENNIAL DR</t>
  </si>
  <si>
    <t>SASTRI SURI A &amp; CANDACE J</t>
  </si>
  <si>
    <t xml:space="preserve">   920/ 107</t>
  </si>
  <si>
    <t>11 BICENTENNIAL DR</t>
  </si>
  <si>
    <t>MARS JAMES R &amp; MARS PATRICIA T TRUSTEES</t>
  </si>
  <si>
    <t>0001612200S</t>
  </si>
  <si>
    <t xml:space="preserve">  1422/  22</t>
  </si>
  <si>
    <t>12 BICENTENNIAL DR</t>
  </si>
  <si>
    <t xml:space="preserve">   176A</t>
  </si>
  <si>
    <t>XU KUN</t>
  </si>
  <si>
    <t xml:space="preserve">  1469/   87</t>
  </si>
  <si>
    <t>14 BICENTENNIAL DR</t>
  </si>
  <si>
    <t>WEEKS J CRAIG &amp; KIM E BOWMAN</t>
  </si>
  <si>
    <t xml:space="preserve">  1124/  38</t>
  </si>
  <si>
    <t>15 BICENTENNIAL DR</t>
  </si>
  <si>
    <t>CASPER RONNA M &amp;</t>
  </si>
  <si>
    <t>0001834500S</t>
  </si>
  <si>
    <t xml:space="preserve">  1099/  68</t>
  </si>
  <si>
    <t>16 BICENTENNIAL DR</t>
  </si>
  <si>
    <t>MUELLER PETER R &amp; SUSAN WENDEL</t>
  </si>
  <si>
    <t>0001550300S</t>
  </si>
  <si>
    <t xml:space="preserve">   954/  23</t>
  </si>
  <si>
    <t>17 BICENTENNIAL DR</t>
  </si>
  <si>
    <t>CHEUNG SHIUFUN &amp; CHEUNG JOSEPHINE H TRS</t>
  </si>
  <si>
    <t>0001788200S</t>
  </si>
  <si>
    <t xml:space="preserve">  1341/ 124</t>
  </si>
  <si>
    <t>18 BICENTENNIAL DR</t>
  </si>
  <si>
    <t>THOMPSON WILLIAM F &amp;</t>
  </si>
  <si>
    <t>0002139400S</t>
  </si>
  <si>
    <t xml:space="preserve">  1488/  79</t>
  </si>
  <si>
    <t>5 BIRCH HILL LN</t>
  </si>
  <si>
    <t>WOOH SHI-CHANG &amp;</t>
  </si>
  <si>
    <t>0003108200S</t>
  </si>
  <si>
    <t xml:space="preserve"> 49885/ 585</t>
  </si>
  <si>
    <t>6 BIRCH HILL LN</t>
  </si>
  <si>
    <t>RASHIDIFARD GHOLAM HOSSEIN &amp;</t>
  </si>
  <si>
    <t>0001592500S</t>
  </si>
  <si>
    <t xml:space="preserve"> 21282/ 214</t>
  </si>
  <si>
    <t>7 BIRCH HILL LN</t>
  </si>
  <si>
    <t>BARON SHELDON &amp;</t>
  </si>
  <si>
    <t>0002097700S</t>
  </si>
  <si>
    <t xml:space="preserve"> 11492/ 713</t>
  </si>
  <si>
    <t>8 BIRCH HILL LN</t>
  </si>
  <si>
    <t>RUSSOM PHILIP WADE &amp;</t>
  </si>
  <si>
    <t>0001613300S</t>
  </si>
  <si>
    <t xml:space="preserve"> 41449/ 157</t>
  </si>
  <si>
    <t>9 BIRCH HILL LN</t>
  </si>
  <si>
    <t>MACDONALD R GREGORY &amp;</t>
  </si>
  <si>
    <t>0001864100S</t>
  </si>
  <si>
    <t xml:space="preserve"> 15997/ 251</t>
  </si>
  <si>
    <t>10 BIRCH HILL LN</t>
  </si>
  <si>
    <t>LEE CHOONG IN &amp;</t>
  </si>
  <si>
    <t>0001890400S</t>
  </si>
  <si>
    <t xml:space="preserve"> 41070/ 485</t>
  </si>
  <si>
    <t>11 BIRCH HILL LN</t>
  </si>
  <si>
    <t>PARIS RICHARD A &amp; FAITH R TRUSTEES</t>
  </si>
  <si>
    <t>0001551100S</t>
  </si>
  <si>
    <t xml:space="preserve"> 69459/  20</t>
  </si>
  <si>
    <t>12 BIRCH HILL LN</t>
  </si>
  <si>
    <t>SUGUMARAN MANICKAM &amp;</t>
  </si>
  <si>
    <t>0002215800S</t>
  </si>
  <si>
    <t xml:space="preserve"> 22673/ 577</t>
  </si>
  <si>
    <t>15 BIRCH HILL LN</t>
  </si>
  <si>
    <t>ETTINGER GIL JACOB &amp;</t>
  </si>
  <si>
    <t>0001563600S</t>
  </si>
  <si>
    <t xml:space="preserve"> 22039/ 194</t>
  </si>
  <si>
    <t>16 BIRCH HILL LN</t>
  </si>
  <si>
    <t>GROSSMAN ROBERT H &amp;</t>
  </si>
  <si>
    <t>0002559000S</t>
  </si>
  <si>
    <t xml:space="preserve"> 11973/ 418</t>
  </si>
  <si>
    <t>17 BIRCH HILL LN</t>
  </si>
  <si>
    <t>GOULSTON PHILIP H &amp;</t>
  </si>
  <si>
    <t>0001554500S</t>
  </si>
  <si>
    <t xml:space="preserve"> 14299/ 376</t>
  </si>
  <si>
    <t>18 BIRCH HILL LN</t>
  </si>
  <si>
    <t>HOSAMANI RAJENDRAPRASAD B &amp;</t>
  </si>
  <si>
    <t>0003905300S</t>
  </si>
  <si>
    <t xml:space="preserve"> 65759/ 399</t>
  </si>
  <si>
    <t>19 BIRCH HILL LN</t>
  </si>
  <si>
    <t>RAMAMURTI MEENA</t>
  </si>
  <si>
    <t>0003582000S</t>
  </si>
  <si>
    <t xml:space="preserve"> 30997/ 485</t>
  </si>
  <si>
    <t>20 BIRCH HILL LN</t>
  </si>
  <si>
    <t>WOODS JOHN P &amp; WOODS</t>
  </si>
  <si>
    <t>0003027900S</t>
  </si>
  <si>
    <t xml:space="preserve"> 28837/ 188</t>
  </si>
  <si>
    <t>4 BIRD HILL RD</t>
  </si>
  <si>
    <t>MATTSON PHILIP ARNOLD TRS/PHILIP ARNOLD</t>
  </si>
  <si>
    <t>0002384000S</t>
  </si>
  <si>
    <t xml:space="preserve">  1419/  11</t>
  </si>
  <si>
    <t>7 BIRD HILL RD</t>
  </si>
  <si>
    <t>KUNDU SAMTA  K &amp;</t>
  </si>
  <si>
    <t>0002221000S</t>
  </si>
  <si>
    <t xml:space="preserve">  1300/   3</t>
  </si>
  <si>
    <t>8 BIRD HILL RD</t>
  </si>
  <si>
    <t>REUSS MARC B &amp;</t>
  </si>
  <si>
    <t>0001920000S</t>
  </si>
  <si>
    <t xml:space="preserve"> 50494/ 385</t>
  </si>
  <si>
    <t>10 BIRD HILL RD</t>
  </si>
  <si>
    <t>COSTELLO THOMAS H &amp;</t>
  </si>
  <si>
    <t xml:space="preserve"> 59573/ 470</t>
  </si>
  <si>
    <t>14 BIRD HILL RD</t>
  </si>
  <si>
    <t xml:space="preserve">    28A</t>
  </si>
  <si>
    <t>RABINS SELWYN &amp;</t>
  </si>
  <si>
    <t xml:space="preserve"> 48671/ 289</t>
  </si>
  <si>
    <t>15 BIRD HILL RD</t>
  </si>
  <si>
    <t>FARRELL BETH COOKE</t>
  </si>
  <si>
    <t xml:space="preserve"> 68615/ 204</t>
  </si>
  <si>
    <t>16 BIRD HILL RD</t>
  </si>
  <si>
    <t xml:space="preserve">    28B</t>
  </si>
  <si>
    <t>DLUGY GARY A &amp;</t>
  </si>
  <si>
    <t xml:space="preserve"> 28623/ 523</t>
  </si>
  <si>
    <t>17 BIRD HILL RD</t>
  </si>
  <si>
    <t>ROMAGNA PAUL &amp; MARIKO TRUSTEES</t>
  </si>
  <si>
    <t>0000651000S</t>
  </si>
  <si>
    <t xml:space="preserve"> 69158/ 396</t>
  </si>
  <si>
    <t>19 BIRD HILL RD</t>
  </si>
  <si>
    <t>CHATBURN LUKE &amp;</t>
  </si>
  <si>
    <t>0001464000S</t>
  </si>
  <si>
    <t xml:space="preserve"> 67906/ 175</t>
  </si>
  <si>
    <t>20 BIRD HILL RD</t>
  </si>
  <si>
    <t xml:space="preserve">    29A</t>
  </si>
  <si>
    <t>DUGAR AMITABH &amp;</t>
  </si>
  <si>
    <t>0001992200S</t>
  </si>
  <si>
    <t xml:space="preserve"> 38008/ 026</t>
  </si>
  <si>
    <t>23 BIRD HILL RD</t>
  </si>
  <si>
    <t>MEI HONG &amp;</t>
  </si>
  <si>
    <t>0001226800S</t>
  </si>
  <si>
    <t xml:space="preserve"> 51119/ 202</t>
  </si>
  <si>
    <t>24 BIRD HILL RD</t>
  </si>
  <si>
    <t xml:space="preserve">    30A</t>
  </si>
  <si>
    <t>RHO MICHAEL B</t>
  </si>
  <si>
    <t>0001983100S</t>
  </si>
  <si>
    <t xml:space="preserve"> 52498/ 474</t>
  </si>
  <si>
    <t>26 BIRD HILL RD</t>
  </si>
  <si>
    <t xml:space="preserve">    31A</t>
  </si>
  <si>
    <t>RITT KENNETH W &amp; KEYSER DONALD TRS</t>
  </si>
  <si>
    <t>0004955300S</t>
  </si>
  <si>
    <t xml:space="preserve"> 44139/ 326</t>
  </si>
  <si>
    <t>9 BLAKE RD</t>
  </si>
  <si>
    <t xml:space="preserve">   288A</t>
  </si>
  <si>
    <t>OLDENBURG CARL C &amp;</t>
  </si>
  <si>
    <t>0002158000S</t>
  </si>
  <si>
    <t xml:space="preserve"> 68968/ 438</t>
  </si>
  <si>
    <t>10 BLAKE RD</t>
  </si>
  <si>
    <t xml:space="preserve">   267G</t>
  </si>
  <si>
    <t>NEWMAN JAMES &amp;</t>
  </si>
  <si>
    <t>0001848500S</t>
  </si>
  <si>
    <t xml:space="preserve"> 67900/ 394</t>
  </si>
  <si>
    <t>11 BLAKE RD</t>
  </si>
  <si>
    <t xml:space="preserve">   288B</t>
  </si>
  <si>
    <t>SAKS GERALD D &amp; JANET P</t>
  </si>
  <si>
    <t>0001713000S</t>
  </si>
  <si>
    <t xml:space="preserve"> 12720/ 330</t>
  </si>
  <si>
    <t>16 BLAKE RD</t>
  </si>
  <si>
    <t xml:space="preserve">   267N</t>
  </si>
  <si>
    <t>CHO STEPHEN SUNG YONG &amp;</t>
  </si>
  <si>
    <t>0002364900S</t>
  </si>
  <si>
    <t xml:space="preserve"> 59828/  35</t>
  </si>
  <si>
    <t>17 BLAKE RD</t>
  </si>
  <si>
    <t xml:space="preserve">   288C</t>
  </si>
  <si>
    <t>SELTZER DOROTHY S</t>
  </si>
  <si>
    <t>0001753000S</t>
  </si>
  <si>
    <t xml:space="preserve"> 10961/  12</t>
  </si>
  <si>
    <t>24 BLAKE RD</t>
  </si>
  <si>
    <t>GILBERT RICHARD M &amp;</t>
  </si>
  <si>
    <t>0002218500S</t>
  </si>
  <si>
    <t xml:space="preserve"> 43318/ 202</t>
  </si>
  <si>
    <t>30 BLAKE RD</t>
  </si>
  <si>
    <t xml:space="preserve">   269A</t>
  </si>
  <si>
    <t>RYDER PRISCILLA J</t>
  </si>
  <si>
    <t xml:space="preserve"> 61750/ 120</t>
  </si>
  <si>
    <t>36 BLAKE RD</t>
  </si>
  <si>
    <t>JANOVITZ WILLIAM A &amp;</t>
  </si>
  <si>
    <t>0001512000S</t>
  </si>
  <si>
    <t xml:space="preserve"> 46094/  82</t>
  </si>
  <si>
    <t>39 BLAKE RD</t>
  </si>
  <si>
    <t>COHEN STEVEN M &amp;</t>
  </si>
  <si>
    <t>0001005000S</t>
  </si>
  <si>
    <t xml:space="preserve"> 25401/ 016</t>
  </si>
  <si>
    <t>40 BLAKE RD</t>
  </si>
  <si>
    <t>ARCHAMBEAULT JAMES H &amp;</t>
  </si>
  <si>
    <t>0001038000S</t>
  </si>
  <si>
    <t xml:space="preserve"> 15747/ 495</t>
  </si>
  <si>
    <t>48 BLAKE RD</t>
  </si>
  <si>
    <t>BROWN ROBERT S &amp;</t>
  </si>
  <si>
    <t>0001031000S</t>
  </si>
  <si>
    <t xml:space="preserve"> 30717/ 412</t>
  </si>
  <si>
    <t>51 BLAKE RD</t>
  </si>
  <si>
    <t>BURNS BRYAN &amp;</t>
  </si>
  <si>
    <t>0001183000S</t>
  </si>
  <si>
    <t xml:space="preserve"> 51015/  17</t>
  </si>
  <si>
    <t>54 BLAKE RD</t>
  </si>
  <si>
    <t>PARK MEESOOK &amp;</t>
  </si>
  <si>
    <t>0000997500S</t>
  </si>
  <si>
    <t xml:space="preserve"> 39294/ 624</t>
  </si>
  <si>
    <t>57 BLAKE RD</t>
  </si>
  <si>
    <t>GALLAGHER MARTHA</t>
  </si>
  <si>
    <t>0001743500S</t>
  </si>
  <si>
    <t xml:space="preserve"> 70185/ 430</t>
  </si>
  <si>
    <t>58 BLAKE RD</t>
  </si>
  <si>
    <t>KHANNA CHANDER M &amp;</t>
  </si>
  <si>
    <t>0000974000S</t>
  </si>
  <si>
    <t xml:space="preserve"> 23207/ 330</t>
  </si>
  <si>
    <t>60 BLAKE RD</t>
  </si>
  <si>
    <t>CUOCO PAUL C &amp;</t>
  </si>
  <si>
    <t>0001132000S</t>
  </si>
  <si>
    <t xml:space="preserve"> 36271/ 549</t>
  </si>
  <si>
    <t>65 BLAKE RD</t>
  </si>
  <si>
    <t>MAHONEY REIHL D &amp;</t>
  </si>
  <si>
    <t>0001153500S</t>
  </si>
  <si>
    <t xml:space="preserve"> 43472/ 443</t>
  </si>
  <si>
    <t>66 BLAKE RD</t>
  </si>
  <si>
    <t xml:space="preserve">     1A</t>
  </si>
  <si>
    <t>0002303800S</t>
  </si>
  <si>
    <t xml:space="preserve"> 23413/ 094</t>
  </si>
  <si>
    <t>70 BLAKE RD</t>
  </si>
  <si>
    <t xml:space="preserve">     3A</t>
  </si>
  <si>
    <t>SINGHAL ARCHANA</t>
  </si>
  <si>
    <t>0001551000S</t>
  </si>
  <si>
    <t xml:space="preserve"> 54522/ 567</t>
  </si>
  <si>
    <t>73 BLAKE RD</t>
  </si>
  <si>
    <t>BENNINGA AMOS N &amp;</t>
  </si>
  <si>
    <t>0001056200S</t>
  </si>
  <si>
    <t xml:space="preserve"> 55965/ 156</t>
  </si>
  <si>
    <t>76 BLAKE RD</t>
  </si>
  <si>
    <t>REINHARDT PAUL L &amp; MAY C</t>
  </si>
  <si>
    <t>0001156000S</t>
  </si>
  <si>
    <t xml:space="preserve">   892/  35</t>
  </si>
  <si>
    <t>85 BLAKE RD</t>
  </si>
  <si>
    <t>HAN JUN &amp;</t>
  </si>
  <si>
    <t>0000920000S</t>
  </si>
  <si>
    <t xml:space="preserve"> 68492/  96</t>
  </si>
  <si>
    <t>90 BLAKE RD</t>
  </si>
  <si>
    <t>HICKEY ROBERT &amp; SCHULTZ HEIDI TRUSTEES</t>
  </si>
  <si>
    <t xml:space="preserve"> 56568/ 587</t>
  </si>
  <si>
    <t>91 BLAKE RD</t>
  </si>
  <si>
    <t>DEARDORF DANIEL A</t>
  </si>
  <si>
    <t>0002387100S</t>
  </si>
  <si>
    <t xml:space="preserve"> 69813/  52</t>
  </si>
  <si>
    <t>96 BLAKE RD</t>
  </si>
  <si>
    <t>EDMONSTON ROBERT T &amp; PAMELA J TRUSTEES</t>
  </si>
  <si>
    <t>0000994000S</t>
  </si>
  <si>
    <t xml:space="preserve"> 50817/ 154</t>
  </si>
  <si>
    <t>97 BLAKE RD</t>
  </si>
  <si>
    <t xml:space="preserve">   299A</t>
  </si>
  <si>
    <t>BEERS ROBERT C JR &amp;</t>
  </si>
  <si>
    <t>0001734500S</t>
  </si>
  <si>
    <t xml:space="preserve"> 43274/ 078</t>
  </si>
  <si>
    <t>99 BLAKE RD</t>
  </si>
  <si>
    <t xml:space="preserve">   299B</t>
  </si>
  <si>
    <t>NGUYEN TRAM &amp;</t>
  </si>
  <si>
    <t>0001452800S</t>
  </si>
  <si>
    <t xml:space="preserve"> 49620/ 535</t>
  </si>
  <si>
    <t>106 BLAKE RD</t>
  </si>
  <si>
    <t>PUTTA MALLIKARJUNA REDDY &amp;</t>
  </si>
  <si>
    <t xml:space="preserve"> 56766/ 509</t>
  </si>
  <si>
    <t>118 BLAKE RD</t>
  </si>
  <si>
    <t>CINCOTTA MARK J &amp;</t>
  </si>
  <si>
    <t>0000621000S</t>
  </si>
  <si>
    <t xml:space="preserve"> 31342/ 511</t>
  </si>
  <si>
    <t>123 BLAKE RD</t>
  </si>
  <si>
    <t>MUSKAVITCH MARC A T &amp;</t>
  </si>
  <si>
    <t>0000778900S</t>
  </si>
  <si>
    <t xml:space="preserve"> 33703/ 554</t>
  </si>
  <si>
    <t>127 BLAKE RD</t>
  </si>
  <si>
    <t xml:space="preserve">   290B</t>
  </si>
  <si>
    <t>KELLER JOHN H &amp;</t>
  </si>
  <si>
    <t>0001751100S</t>
  </si>
  <si>
    <t xml:space="preserve"> 20597/ 415</t>
  </si>
  <si>
    <t>3 BLINN RD</t>
  </si>
  <si>
    <t>STERING RONALD J &amp;</t>
  </si>
  <si>
    <t>0001610000S</t>
  </si>
  <si>
    <t xml:space="preserve"> 15239/ 160</t>
  </si>
  <si>
    <t>4 BLINN RD</t>
  </si>
  <si>
    <t>HUNTINGTON STEVEN M &amp;</t>
  </si>
  <si>
    <t>0001690000S</t>
  </si>
  <si>
    <t xml:space="preserve"> 33815/ 208</t>
  </si>
  <si>
    <t>5 BLINN RD</t>
  </si>
  <si>
    <t>DISTEFANO FREDERICK M &amp; DISTEFANO R D TR</t>
  </si>
  <si>
    <t>0001630000S</t>
  </si>
  <si>
    <t xml:space="preserve"> 53564/ 443</t>
  </si>
  <si>
    <t>6 BLINN RD</t>
  </si>
  <si>
    <t xml:space="preserve">    62A</t>
  </si>
  <si>
    <t>PLASTER ISABELLE C TRUSTEE</t>
  </si>
  <si>
    <t>0001633000S</t>
  </si>
  <si>
    <t xml:space="preserve"> 42042/   5</t>
  </si>
  <si>
    <t>7 BLINN RD</t>
  </si>
  <si>
    <t>CHU KE-CHIEH &amp;</t>
  </si>
  <si>
    <t>0003330000S</t>
  </si>
  <si>
    <t xml:space="preserve"> 18001/ 293</t>
  </si>
  <si>
    <t>8 BLINN RD</t>
  </si>
  <si>
    <t xml:space="preserve">    63A</t>
  </si>
  <si>
    <t>LIN PATRICK Y &amp;</t>
  </si>
  <si>
    <t>0001997100S</t>
  </si>
  <si>
    <t xml:space="preserve"> 26852/ 305</t>
  </si>
  <si>
    <t>1 BLODGETT RD</t>
  </si>
  <si>
    <t>ZHOU JIAN &amp;</t>
  </si>
  <si>
    <t>0003018000S</t>
  </si>
  <si>
    <t xml:space="preserve"> 68564/ 556</t>
  </si>
  <si>
    <t>2 BLODGETT RD</t>
  </si>
  <si>
    <t>FAULKNER MAXINE</t>
  </si>
  <si>
    <t>0003290000S</t>
  </si>
  <si>
    <t xml:space="preserve"> 14840/ 109</t>
  </si>
  <si>
    <t>3 BLODGETT RD</t>
  </si>
  <si>
    <t>BYRNES JONATHAN L S &amp;</t>
  </si>
  <si>
    <t>0003008100S</t>
  </si>
  <si>
    <t xml:space="preserve"> 59312/ 111</t>
  </si>
  <si>
    <t>4 BLODGETT RD</t>
  </si>
  <si>
    <t>YANG ZHICHAO</t>
  </si>
  <si>
    <t>0003160000S</t>
  </si>
  <si>
    <t xml:space="preserve"> 69056/ 228</t>
  </si>
  <si>
    <t>5 BLODGETT RD</t>
  </si>
  <si>
    <t>KAMATH MEENA &amp;</t>
  </si>
  <si>
    <t>0003020000S</t>
  </si>
  <si>
    <t xml:space="preserve"> 56950/ 127</t>
  </si>
  <si>
    <t>6 BLODGETT RD</t>
  </si>
  <si>
    <t>PITTORE ROBERTA S &amp; PITTORE WILLIAM F TR</t>
  </si>
  <si>
    <t>0003138000S</t>
  </si>
  <si>
    <t xml:space="preserve"> 38397/ 232</t>
  </si>
  <si>
    <t>7 BLODGETT RD</t>
  </si>
  <si>
    <t>DEVENIS LUANNA ELENA</t>
  </si>
  <si>
    <t>0003027000S</t>
  </si>
  <si>
    <t xml:space="preserve"> 70417/ 320</t>
  </si>
  <si>
    <t>8 BLODGETT RD</t>
  </si>
  <si>
    <t>CALDON CHARLES B &amp;</t>
  </si>
  <si>
    <t>0003210000S</t>
  </si>
  <si>
    <t xml:space="preserve"> 16395/ 439</t>
  </si>
  <si>
    <t>9 BLODGETT RD</t>
  </si>
  <si>
    <t>XUE PEITONG &amp;</t>
  </si>
  <si>
    <t xml:space="preserve"> 69113/ 159</t>
  </si>
  <si>
    <t>10 BLODGETT RD</t>
  </si>
  <si>
    <t>WEI YANMEI</t>
  </si>
  <si>
    <t>0003560000S</t>
  </si>
  <si>
    <t xml:space="preserve"> 63571/   78</t>
  </si>
  <si>
    <t>11 BLODGETT RD</t>
  </si>
  <si>
    <t>MYSTIC INVESTMENTS LLC</t>
  </si>
  <si>
    <t>0003110000S</t>
  </si>
  <si>
    <t xml:space="preserve"> 70406/ 414</t>
  </si>
  <si>
    <t>2 BLOOMFIELD ST</t>
  </si>
  <si>
    <t>WOODHOUSE JOHN D &amp;</t>
  </si>
  <si>
    <t>0000853700S</t>
  </si>
  <si>
    <t xml:space="preserve"> 21804/ 209</t>
  </si>
  <si>
    <t>10 BLOOMFIELD ST</t>
  </si>
  <si>
    <t>ZIEGLER ERIC M &amp;</t>
  </si>
  <si>
    <t>0001334000S</t>
  </si>
  <si>
    <t xml:space="preserve"> 59678/  536</t>
  </si>
  <si>
    <t>11 BLOOMFIELD ST</t>
  </si>
  <si>
    <t>STERMAN JOHN D &amp;</t>
  </si>
  <si>
    <t>0001400000S</t>
  </si>
  <si>
    <t xml:space="preserve"> 21204/ 225</t>
  </si>
  <si>
    <t>15 BLOOMFIELD ST</t>
  </si>
  <si>
    <t>DAGOSTINO FRANCES</t>
  </si>
  <si>
    <t xml:space="preserve"> 69297/ 340</t>
  </si>
  <si>
    <t>16 BLOOMFIELD ST</t>
  </si>
  <si>
    <t>IRVING WILLIAM W TRUSTEE</t>
  </si>
  <si>
    <t>0004000000S</t>
  </si>
  <si>
    <t xml:space="preserve"> 69415/ 575</t>
  </si>
  <si>
    <t>23 BLOOMFIELD ST</t>
  </si>
  <si>
    <t>SMITH JOAN CENTER TRUSTEE</t>
  </si>
  <si>
    <t>0004719600S</t>
  </si>
  <si>
    <t xml:space="preserve"> 65853/ 508</t>
  </si>
  <si>
    <t>24 BLOOMFIELD ST</t>
  </si>
  <si>
    <t>WRIGHT JAMES &amp;</t>
  </si>
  <si>
    <t>0002500000S</t>
  </si>
  <si>
    <t xml:space="preserve"> 34542/ 211</t>
  </si>
  <si>
    <t>29 BLOOMFIELD ST</t>
  </si>
  <si>
    <t>MAIER THOMAS &amp;</t>
  </si>
  <si>
    <t xml:space="preserve"> 12334/ 163</t>
  </si>
  <si>
    <t>30 BLOOMFIELD ST</t>
  </si>
  <si>
    <t>RE PAUL &amp;</t>
  </si>
  <si>
    <t>0001875000S</t>
  </si>
  <si>
    <t xml:space="preserve"> 54807/ 494</t>
  </si>
  <si>
    <t>33 BLOOMFIELD ST</t>
  </si>
  <si>
    <t>ALVAREZ EDUARDO &amp;</t>
  </si>
  <si>
    <t>0001800000S</t>
  </si>
  <si>
    <t xml:space="preserve"> 67873/ 366</t>
  </si>
  <si>
    <t>39 BLOOMFIELD ST</t>
  </si>
  <si>
    <t>FERRELL ALLEN &amp;</t>
  </si>
  <si>
    <t>0003499600S</t>
  </si>
  <si>
    <t xml:space="preserve"> 65589/ 219</t>
  </si>
  <si>
    <t>40 BLOOMFIELD ST</t>
  </si>
  <si>
    <t>BOLITHO HAROLD &amp;</t>
  </si>
  <si>
    <t xml:space="preserve"> 18001/  42</t>
  </si>
  <si>
    <t>44 BLOOMFIELD ST</t>
  </si>
  <si>
    <t>MANES JACK L JR &amp;</t>
  </si>
  <si>
    <t xml:space="preserve"> 29792/ 282</t>
  </si>
  <si>
    <t>47 BLOOMFIELD ST</t>
  </si>
  <si>
    <t>ASH BRIAN &amp;</t>
  </si>
  <si>
    <t>0004650000S</t>
  </si>
  <si>
    <t xml:space="preserve"> 59060/  343</t>
  </si>
  <si>
    <t>50 BLOOMFIELD ST</t>
  </si>
  <si>
    <t xml:space="preserve">    70A</t>
  </si>
  <si>
    <t>LITTELL STEPHANIE &amp;</t>
  </si>
  <si>
    <t>0001714400S</t>
  </si>
  <si>
    <t xml:space="preserve"> 59207/  46</t>
  </si>
  <si>
    <t>51 BLOOMFIELD ST</t>
  </si>
  <si>
    <t>COHEN JUSTINE E TRUSTEE</t>
  </si>
  <si>
    <t>0002250000S</t>
  </si>
  <si>
    <t xml:space="preserve"> 67977/  29</t>
  </si>
  <si>
    <t>55 BLOOMFIELD ST</t>
  </si>
  <si>
    <t>GRAY JOSHUA &amp;</t>
  </si>
  <si>
    <t>0001200000S</t>
  </si>
  <si>
    <t xml:space="preserve"> 46002/ 180</t>
  </si>
  <si>
    <t>56 BLOOMFIELD ST</t>
  </si>
  <si>
    <t xml:space="preserve">    71A</t>
  </si>
  <si>
    <t>STEINFELD EDWARD S &amp;</t>
  </si>
  <si>
    <t>0002976600S</t>
  </si>
  <si>
    <t xml:space="preserve"> 47041/ 590</t>
  </si>
  <si>
    <t>60 BLOOMFIELD ST</t>
  </si>
  <si>
    <t>WIESEN DARYL L &amp;</t>
  </si>
  <si>
    <t xml:space="preserve"> 51640/  88</t>
  </si>
  <si>
    <t>63 BLOOMFIELD ST</t>
  </si>
  <si>
    <t>SARCIA RICHARD W &amp;</t>
  </si>
  <si>
    <t>0001029800S</t>
  </si>
  <si>
    <t xml:space="preserve"> 53976/ 190</t>
  </si>
  <si>
    <t>64 BLOOMFIELD ST</t>
  </si>
  <si>
    <t>ROSENBERG JOHN &amp;</t>
  </si>
  <si>
    <t>0002457600S</t>
  </si>
  <si>
    <t xml:space="preserve"> 25437/ 224</t>
  </si>
  <si>
    <t>73 BLOOMFIELD ST</t>
  </si>
  <si>
    <t>FLANDERS JEFFERSON M &amp;</t>
  </si>
  <si>
    <t>0000850000S</t>
  </si>
  <si>
    <t xml:space="preserve"> 27489/ 157</t>
  </si>
  <si>
    <t>76 BLOOMFIELD ST</t>
  </si>
  <si>
    <t>QUATRANO STEPHEN &amp;</t>
  </si>
  <si>
    <t>0000905300S</t>
  </si>
  <si>
    <t xml:space="preserve"> 54834/ 235</t>
  </si>
  <si>
    <t>77 BLOOMFIELD ST</t>
  </si>
  <si>
    <t>HARTMAN JENNIFER M &amp;</t>
  </si>
  <si>
    <t>0001096000S</t>
  </si>
  <si>
    <t xml:space="preserve"> 62637/ 325</t>
  </si>
  <si>
    <t>80 BLOOMFIELD ST</t>
  </si>
  <si>
    <t>DIXON ANDREW S &amp;</t>
  </si>
  <si>
    <t>0001065000S</t>
  </si>
  <si>
    <t xml:space="preserve"> 54415/ 570</t>
  </si>
  <si>
    <t>82 BLOOMFIELD ST</t>
  </si>
  <si>
    <t>CUI YAJUN &amp;</t>
  </si>
  <si>
    <t>0001663200S</t>
  </si>
  <si>
    <t xml:space="preserve"> 69488/  86</t>
  </si>
  <si>
    <t>84 BLOOMFIELD ST</t>
  </si>
  <si>
    <t xml:space="preserve">   105C</t>
  </si>
  <si>
    <t>SEYFERTH DIETMAR &amp; SEYFERTH HELENA A TRS</t>
  </si>
  <si>
    <t>0002476300S</t>
  </si>
  <si>
    <t xml:space="preserve"> 30501/ 279</t>
  </si>
  <si>
    <t>85 BLOOMFIELD ST</t>
  </si>
  <si>
    <t xml:space="preserve">   105G</t>
  </si>
  <si>
    <t>COHLER EDMUND U &amp;</t>
  </si>
  <si>
    <t xml:space="preserve"> 11034/ 352</t>
  </si>
  <si>
    <t>86 BLOOMFIELD ST</t>
  </si>
  <si>
    <t xml:space="preserve">   105D</t>
  </si>
  <si>
    <t>WADE JUSTIN &amp;</t>
  </si>
  <si>
    <t>0001773600S</t>
  </si>
  <si>
    <t xml:space="preserve"> 56828/ 399</t>
  </si>
  <si>
    <t>87 BLOOMFIELD ST</t>
  </si>
  <si>
    <t xml:space="preserve">   105J</t>
  </si>
  <si>
    <t>WRIGHT JOHN A JR</t>
  </si>
  <si>
    <t>0001566300S</t>
  </si>
  <si>
    <t xml:space="preserve"> 45834/ 121</t>
  </si>
  <si>
    <t>89 BLOOMFIELD ST</t>
  </si>
  <si>
    <t xml:space="preserve">   105H</t>
  </si>
  <si>
    <t>BAHARLOO SIAMAK &amp;</t>
  </si>
  <si>
    <t>0002072400S</t>
  </si>
  <si>
    <t xml:space="preserve"> 65386/ 254</t>
  </si>
  <si>
    <t>2 BLOSSOM ST</t>
  </si>
  <si>
    <t>PRADO MARCELO DANIEL &amp;</t>
  </si>
  <si>
    <t>0001587000S</t>
  </si>
  <si>
    <t xml:space="preserve">  1452/ 140</t>
  </si>
  <si>
    <t>3 BLOSSOM ST</t>
  </si>
  <si>
    <t>SHAH MIHIR &amp; MAITRI</t>
  </si>
  <si>
    <t>0003011700S</t>
  </si>
  <si>
    <t xml:space="preserve"> 63715/ 452</t>
  </si>
  <si>
    <t>4 BLOSSOM ST</t>
  </si>
  <si>
    <t>RONCHETTI LUISE</t>
  </si>
  <si>
    <t>0001528000S</t>
  </si>
  <si>
    <t xml:space="preserve">  1353/  50</t>
  </si>
  <si>
    <t>6 BLOSSOM ST</t>
  </si>
  <si>
    <t>JHA NEETI &amp;</t>
  </si>
  <si>
    <t>0002324000S</t>
  </si>
  <si>
    <t xml:space="preserve">  1483/  20</t>
  </si>
  <si>
    <t>7 BLOSSOM ST</t>
  </si>
  <si>
    <t>MCCAFFERTY BRIAN A &amp;</t>
  </si>
  <si>
    <t>0002560100S</t>
  </si>
  <si>
    <t xml:space="preserve"> 69679/ 320</t>
  </si>
  <si>
    <t>8 BLOSSOM ST</t>
  </si>
  <si>
    <t>SABINE SHAWN L &amp;</t>
  </si>
  <si>
    <t>0003119000S</t>
  </si>
  <si>
    <t xml:space="preserve">  1412/  57</t>
  </si>
  <si>
    <t>10 BLOSSOM ST</t>
  </si>
  <si>
    <t>DALAL LEENA D</t>
  </si>
  <si>
    <t>0003800000S</t>
  </si>
  <si>
    <t xml:space="preserve">  1468/  59</t>
  </si>
  <si>
    <t>12 BLOSSOM ST</t>
  </si>
  <si>
    <t>LARGAY BRENDAN W &amp;</t>
  </si>
  <si>
    <t>0004573800S</t>
  </si>
  <si>
    <t xml:space="preserve">  1482/ 145</t>
  </si>
  <si>
    <t>14 BLOSSOM ST</t>
  </si>
  <si>
    <t>RICHARDSON BENTON D &amp;</t>
  </si>
  <si>
    <t>0003997000S</t>
  </si>
  <si>
    <t xml:space="preserve">   771/ 105</t>
  </si>
  <si>
    <t>16 BLOSSOM ST</t>
  </si>
  <si>
    <t>KAIN MICHAEL &amp;</t>
  </si>
  <si>
    <t xml:space="preserve">  1400/   1</t>
  </si>
  <si>
    <t>18 BLOSSOM ST</t>
  </si>
  <si>
    <t>HOULT KENT H</t>
  </si>
  <si>
    <t>0004045000S</t>
  </si>
  <si>
    <t xml:space="preserve">  1355/  78</t>
  </si>
  <si>
    <t>20 BLOSSOM ST</t>
  </si>
  <si>
    <t>RAO ANAND S &amp;</t>
  </si>
  <si>
    <t>0002919000S</t>
  </si>
  <si>
    <t xml:space="preserve">  1330/ 107</t>
  </si>
  <si>
    <t>21 BLOSSOM ST</t>
  </si>
  <si>
    <t>PATTERSON ROBERT D &amp; ROSINE</t>
  </si>
  <si>
    <t xml:space="preserve"> 11836/ 433</t>
  </si>
  <si>
    <t>22 BLOSSOM ST</t>
  </si>
  <si>
    <t>SALLESE RONALD J &amp;</t>
  </si>
  <si>
    <t>0009801000S</t>
  </si>
  <si>
    <t xml:space="preserve">   926/ 114</t>
  </si>
  <si>
    <t>25 BLOSSOM ST</t>
  </si>
  <si>
    <t>REGINALD SURESH &amp;</t>
  </si>
  <si>
    <t>0007927920S</t>
  </si>
  <si>
    <t xml:space="preserve"> 35854/ 043</t>
  </si>
  <si>
    <t>26 BLOSSOM ST</t>
  </si>
  <si>
    <t xml:space="preserve">  26A/B</t>
  </si>
  <si>
    <t>FORRESTER SARAH A &amp;</t>
  </si>
  <si>
    <t>0006625600S</t>
  </si>
  <si>
    <t xml:space="preserve">  1210/ 140</t>
  </si>
  <si>
    <t>28 BLOSSOM ST</t>
  </si>
  <si>
    <t>DUMONT RICARDO C &amp;</t>
  </si>
  <si>
    <t>0002544500S</t>
  </si>
  <si>
    <t xml:space="preserve">  1413/ 123</t>
  </si>
  <si>
    <t>7 BLOSSOMCREST RD</t>
  </si>
  <si>
    <t>GUARIN ALVIN B &amp;</t>
  </si>
  <si>
    <t>0001778500S</t>
  </si>
  <si>
    <t xml:space="preserve">  1324/ 134</t>
  </si>
  <si>
    <t>8 BLOSSOMCREST RD</t>
  </si>
  <si>
    <t>XIONG HUAYU &amp;</t>
  </si>
  <si>
    <t>0003250000S</t>
  </si>
  <si>
    <t xml:space="preserve"> 57399/ 470</t>
  </si>
  <si>
    <t>11 BLOSSOMCREST RD</t>
  </si>
  <si>
    <t>ILIOPOULOS HARRY</t>
  </si>
  <si>
    <t>0001070000S</t>
  </si>
  <si>
    <t xml:space="preserve"> 26706/ 162</t>
  </si>
  <si>
    <t>12 BLOSSOMCREST RD</t>
  </si>
  <si>
    <t>GALECKI PIOTR M &amp; LEUNG-GALECKI TELI TRS</t>
  </si>
  <si>
    <t xml:space="preserve"> 64663/ 406</t>
  </si>
  <si>
    <t>16 BLOSSOMCREST RD</t>
  </si>
  <si>
    <t>ROGERS CALEB C &amp; PAPPO RICKI</t>
  </si>
  <si>
    <t>0003310000S</t>
  </si>
  <si>
    <t xml:space="preserve"> 18257/ 464</t>
  </si>
  <si>
    <t>17 BLOSSOMCREST RD</t>
  </si>
  <si>
    <t>AZIZ NAZNEEN</t>
  </si>
  <si>
    <t>0001147500S</t>
  </si>
  <si>
    <t xml:space="preserve"> 49173/ 373</t>
  </si>
  <si>
    <t>22 BLOSSOMCREST RD</t>
  </si>
  <si>
    <t>GOMES DAVID A &amp;</t>
  </si>
  <si>
    <t xml:space="preserve"> 15753/ 371</t>
  </si>
  <si>
    <t>23 BLOSSOMCREST RD</t>
  </si>
  <si>
    <t>KOCHI STEFAN &amp;</t>
  </si>
  <si>
    <t>0001390000S</t>
  </si>
  <si>
    <t xml:space="preserve"> 60531/  48</t>
  </si>
  <si>
    <t>26 BLOSSOMCREST RD</t>
  </si>
  <si>
    <t>QUEZADA SARAH SHELLEY &amp;</t>
  </si>
  <si>
    <t>0003680000S</t>
  </si>
  <si>
    <t xml:space="preserve"> 18447/ 173</t>
  </si>
  <si>
    <t>29 BLOSSOMCREST RD</t>
  </si>
  <si>
    <t>PATEL JIGAR &amp;</t>
  </si>
  <si>
    <t xml:space="preserve">  1342/  79</t>
  </si>
  <si>
    <t>30 BLOSSOMCREST RD</t>
  </si>
  <si>
    <t>0003370000S</t>
  </si>
  <si>
    <t xml:space="preserve"> 55179/ 260</t>
  </si>
  <si>
    <t>33 BLOSSOMCREST RD</t>
  </si>
  <si>
    <t xml:space="preserve">  1388/ 139</t>
  </si>
  <si>
    <t>34 BLOSSOMCREST RD</t>
  </si>
  <si>
    <t>CAMPBELL DEAN K &amp;</t>
  </si>
  <si>
    <t>0001484700S</t>
  </si>
  <si>
    <t xml:space="preserve"> 49129/ 376</t>
  </si>
  <si>
    <t>39 BLOSSOMCREST RD</t>
  </si>
  <si>
    <t>CARROLL JOHN P</t>
  </si>
  <si>
    <t>0002497500S</t>
  </si>
  <si>
    <t xml:space="preserve"> 56917/ 489</t>
  </si>
  <si>
    <t>40 BLOSSOMCREST RD</t>
  </si>
  <si>
    <t>0001347200S</t>
  </si>
  <si>
    <t xml:space="preserve"> 69280/ 346</t>
  </si>
  <si>
    <t>43 BLOSSOMCREST RD</t>
  </si>
  <si>
    <t xml:space="preserve">    19A</t>
  </si>
  <si>
    <t>0002601000S</t>
  </si>
  <si>
    <t xml:space="preserve"> 55179/ 263</t>
  </si>
  <si>
    <t>56 BLOSSOMCREST RD</t>
  </si>
  <si>
    <t xml:space="preserve">    39D</t>
  </si>
  <si>
    <t>SCHLAICH EDWARD F L/E &amp; NOCOLOPOULOS</t>
  </si>
  <si>
    <t>0004785000S</t>
  </si>
  <si>
    <t xml:space="preserve"> 58839/ 475</t>
  </si>
  <si>
    <t>57 BLOSSOMCREST RD</t>
  </si>
  <si>
    <t>WU XUN &amp;</t>
  </si>
  <si>
    <t>0001232800S</t>
  </si>
  <si>
    <t xml:space="preserve"> 68142/ 449</t>
  </si>
  <si>
    <t>58 BLOSSOMCREST RD</t>
  </si>
  <si>
    <t xml:space="preserve">    39E</t>
  </si>
  <si>
    <t>PULAKAHANDAM KRISHNA &amp;</t>
  </si>
  <si>
    <t>0002655000S</t>
  </si>
  <si>
    <t xml:space="preserve"> 65161/ 418</t>
  </si>
  <si>
    <t>60 BLOSSOMCREST RD</t>
  </si>
  <si>
    <t xml:space="preserve">    39F</t>
  </si>
  <si>
    <t>CHAUDHRY TAHIR H &amp;</t>
  </si>
  <si>
    <t>0004660900S</t>
  </si>
  <si>
    <t xml:space="preserve"> 22253/ 548</t>
  </si>
  <si>
    <t>63 BLOSSOMCREST RD</t>
  </si>
  <si>
    <t>BOVE STEVEN &amp;</t>
  </si>
  <si>
    <t>0001951500S</t>
  </si>
  <si>
    <t xml:space="preserve"> 25076/ 316</t>
  </si>
  <si>
    <t>64 BLOSSOMCREST RD</t>
  </si>
  <si>
    <t>ZHOU DAN &amp;</t>
  </si>
  <si>
    <t>0004191000S</t>
  </si>
  <si>
    <t xml:space="preserve"> 38532/ 208</t>
  </si>
  <si>
    <t>69 BLOSSOMCREST RD</t>
  </si>
  <si>
    <t xml:space="preserve">    59B</t>
  </si>
  <si>
    <t>HOM STANLEY F &amp;</t>
  </si>
  <si>
    <t xml:space="preserve"> 23940/ 163</t>
  </si>
  <si>
    <t>70 BLOSSOMCREST RD</t>
  </si>
  <si>
    <t xml:space="preserve">    41A</t>
  </si>
  <si>
    <t>VARSHAGOURI RAMANATHAN TRUST</t>
  </si>
  <si>
    <t>0003775000S</t>
  </si>
  <si>
    <t xml:space="preserve"> 70349/ 586</t>
  </si>
  <si>
    <t>74 BLOSSOMCREST RD</t>
  </si>
  <si>
    <t xml:space="preserve">    42A</t>
  </si>
  <si>
    <t>0003263500S</t>
  </si>
  <si>
    <t xml:space="preserve"> 69280/ 368</t>
  </si>
  <si>
    <t>75 BLOSSOMCREST RD</t>
  </si>
  <si>
    <t xml:space="preserve">    59C</t>
  </si>
  <si>
    <t>VACHANI SUSHIL &amp; VACHANI RITA</t>
  </si>
  <si>
    <t>0002395000S</t>
  </si>
  <si>
    <t xml:space="preserve"> 20626/ 218</t>
  </si>
  <si>
    <t>81 BLOSSOMCREST RD</t>
  </si>
  <si>
    <t xml:space="preserve">    57A</t>
  </si>
  <si>
    <t>PAWLOSKI JERALD J &amp;</t>
  </si>
  <si>
    <t xml:space="preserve"> 35584/ 066</t>
  </si>
  <si>
    <t>87 BLOSSOMCREST RD</t>
  </si>
  <si>
    <t xml:space="preserve">    56A</t>
  </si>
  <si>
    <t>GARDNER WILLIAM G &amp;</t>
  </si>
  <si>
    <t>0002153500S</t>
  </si>
  <si>
    <t xml:space="preserve"> 59429/ 216</t>
  </si>
  <si>
    <t>92 BLOSSOMCREST RD</t>
  </si>
  <si>
    <t>SUN CONGHAO &amp;</t>
  </si>
  <si>
    <t>0002731700S</t>
  </si>
  <si>
    <t xml:space="preserve"> 68685/   1</t>
  </si>
  <si>
    <t>94 BLOSSOMCREST RD</t>
  </si>
  <si>
    <t>MARMIER PASCAL &amp;</t>
  </si>
  <si>
    <t xml:space="preserve"> 68235/ 231</t>
  </si>
  <si>
    <t>95 BLOSSOMCREST RD</t>
  </si>
  <si>
    <t xml:space="preserve">   107A</t>
  </si>
  <si>
    <t>SMITH REX NEAL &amp; WHEELER VIRGINIA WINN T</t>
  </si>
  <si>
    <t>0003522900S</t>
  </si>
  <si>
    <t xml:space="preserve"> 33400/ 179</t>
  </si>
  <si>
    <t>97 BLOSSOMCREST RD</t>
  </si>
  <si>
    <t xml:space="preserve">   137A</t>
  </si>
  <si>
    <t>PJURA WILLIAM J TR OF THE WILLIAM J PJUR</t>
  </si>
  <si>
    <t>0003798400S</t>
  </si>
  <si>
    <t xml:space="preserve"> 69169/ 199</t>
  </si>
  <si>
    <t>98 BLOSSOMCREST RD</t>
  </si>
  <si>
    <t>ONEILL JOHN T &amp;</t>
  </si>
  <si>
    <t>0003386500S</t>
  </si>
  <si>
    <t xml:space="preserve"> 57382/ 293</t>
  </si>
  <si>
    <t>99 BLOSSOMCREST RD</t>
  </si>
  <si>
    <t xml:space="preserve">   137B</t>
  </si>
  <si>
    <t>BURKE EDWARD J JR &amp;</t>
  </si>
  <si>
    <t>0003635400S</t>
  </si>
  <si>
    <t xml:space="preserve"> 12231/ 044</t>
  </si>
  <si>
    <t>100 BLOSSOMCREST RD</t>
  </si>
  <si>
    <t>CHEN HUI &amp;</t>
  </si>
  <si>
    <t>0003155000S</t>
  </si>
  <si>
    <t xml:space="preserve"> 62335/ 142</t>
  </si>
  <si>
    <t>101 BLOSSOMCREST RD</t>
  </si>
  <si>
    <t xml:space="preserve">   137C</t>
  </si>
  <si>
    <t>PHENE KAUSTUBHA &amp;</t>
  </si>
  <si>
    <t>0005715000S</t>
  </si>
  <si>
    <t xml:space="preserve"> 33108/ 041</t>
  </si>
  <si>
    <t>104 BLOSSOMCREST RD</t>
  </si>
  <si>
    <t>ENTIN ELLIOT &amp; ENTIN EILEEN TRUSTEES</t>
  </si>
  <si>
    <t>0003001200S</t>
  </si>
  <si>
    <t xml:space="preserve"> 30262/ 023</t>
  </si>
  <si>
    <t>105 BLOSSOMCREST RD</t>
  </si>
  <si>
    <t xml:space="preserve">    50B</t>
  </si>
  <si>
    <t>SILVA KATHRYN TRUSTEE</t>
  </si>
  <si>
    <t xml:space="preserve"> 26452/ 422</t>
  </si>
  <si>
    <t>106 BLOSSOMCREST RD</t>
  </si>
  <si>
    <t>HAINES CHRISTOPHER A &amp;</t>
  </si>
  <si>
    <t>0003001700S</t>
  </si>
  <si>
    <t xml:space="preserve"> 56869/ 140</t>
  </si>
  <si>
    <t>107 BLOSSOMCREST RD</t>
  </si>
  <si>
    <t>NAIK GAUTAM GOPAL &amp;</t>
  </si>
  <si>
    <t>0001159800S</t>
  </si>
  <si>
    <t xml:space="preserve"> 66109/ 512</t>
  </si>
  <si>
    <t>2 BLUEBERRY LN</t>
  </si>
  <si>
    <t>NOTINI ELIO &amp;</t>
  </si>
  <si>
    <t>0004949000S</t>
  </si>
  <si>
    <t xml:space="preserve">   727/ 161</t>
  </si>
  <si>
    <t>4 BLUEBERRY LN</t>
  </si>
  <si>
    <t>JOHANNESSEN NINA D</t>
  </si>
  <si>
    <t>0004592000S</t>
  </si>
  <si>
    <t xml:space="preserve">  1266/  10</t>
  </si>
  <si>
    <t>6 BLUEBERRY LN</t>
  </si>
  <si>
    <t>SHAO YIYONG &amp;</t>
  </si>
  <si>
    <t>0004160000S</t>
  </si>
  <si>
    <t xml:space="preserve">  1509/  58</t>
  </si>
  <si>
    <t>7 BLUEBERRY LN</t>
  </si>
  <si>
    <t>ABATE MARIANNE E</t>
  </si>
  <si>
    <t xml:space="preserve">   577/ 148</t>
  </si>
  <si>
    <t>8 BLUEBERRY LN</t>
  </si>
  <si>
    <t>KLUMPAR BIANCA</t>
  </si>
  <si>
    <t>0003615000S</t>
  </si>
  <si>
    <t xml:space="preserve">  1359/ 144</t>
  </si>
  <si>
    <t>9 BLUEBERRY LN</t>
  </si>
  <si>
    <t>LIN JEN-LINN &amp; MEI-ZEN</t>
  </si>
  <si>
    <t>0003059000S</t>
  </si>
  <si>
    <t xml:space="preserve">   979/ 190</t>
  </si>
  <si>
    <t>10 BLUEBERRY LN</t>
  </si>
  <si>
    <t>TSAI GENE C F &amp; RITSUKO</t>
  </si>
  <si>
    <t>0003036000S</t>
  </si>
  <si>
    <t xml:space="preserve">   921/  75</t>
  </si>
  <si>
    <t>11 BLUEBERRY LN</t>
  </si>
  <si>
    <t>ZHU NANQUN &amp;</t>
  </si>
  <si>
    <t xml:space="preserve">  1446/  63</t>
  </si>
  <si>
    <t>12 BLUEBERRY LN</t>
  </si>
  <si>
    <t>PAK BEN H</t>
  </si>
  <si>
    <t>0003526000S</t>
  </si>
  <si>
    <t xml:space="preserve">  1425/ 100</t>
  </si>
  <si>
    <t>14 BLUEBERRY LN</t>
  </si>
  <si>
    <t>MIKAELIAN TSOLINE &amp;</t>
  </si>
  <si>
    <t>0004473000S</t>
  </si>
  <si>
    <t xml:space="preserve">  1492/  27</t>
  </si>
  <si>
    <t>15 BLUEBERRY LN</t>
  </si>
  <si>
    <t>WRIGHT WILLIAM A &amp; FRANCSCA U</t>
  </si>
  <si>
    <t>0003009000S</t>
  </si>
  <si>
    <t xml:space="preserve">   986/  28</t>
  </si>
  <si>
    <t>16 BLUEBERRY LN</t>
  </si>
  <si>
    <t>ZERMANI RICHARD P &amp;</t>
  </si>
  <si>
    <t>0005199000S</t>
  </si>
  <si>
    <t xml:space="preserve">  1285/  15</t>
  </si>
  <si>
    <t>17 BLUEBERRY LN</t>
  </si>
  <si>
    <t>MALIN RALPH &amp;</t>
  </si>
  <si>
    <t xml:space="preserve">  1212/ 101</t>
  </si>
  <si>
    <t>18 BLUEBERRY LN</t>
  </si>
  <si>
    <t>0004026600S</t>
  </si>
  <si>
    <t xml:space="preserve">  1483/  24</t>
  </si>
  <si>
    <t>19 BLUEBERRY LN</t>
  </si>
  <si>
    <t>NEWMAN BARBARA LEADER TRUSTEE</t>
  </si>
  <si>
    <t xml:space="preserve">  1281/ 163</t>
  </si>
  <si>
    <t>20 BLUEBERRY LN</t>
  </si>
  <si>
    <t>VOSS STEPHAN D &amp;</t>
  </si>
  <si>
    <t>0004246600S</t>
  </si>
  <si>
    <t xml:space="preserve">  1196/ 125</t>
  </si>
  <si>
    <t>21 BLUEBERRY LN</t>
  </si>
  <si>
    <t>KO RICHARD &amp;</t>
  </si>
  <si>
    <t xml:space="preserve">  1464/  64</t>
  </si>
  <si>
    <t>22 BLUEBERRY LN</t>
  </si>
  <si>
    <t>TAKAYASU MAKOTO &amp; KEIKO</t>
  </si>
  <si>
    <t>0005750000S</t>
  </si>
  <si>
    <t xml:space="preserve">  1044/  47</t>
  </si>
  <si>
    <t>23 BLUEBERRY LN</t>
  </si>
  <si>
    <t>BUNT ANTONIUS M &amp;</t>
  </si>
  <si>
    <t>0003830000S</t>
  </si>
  <si>
    <t xml:space="preserve">  1321/  59</t>
  </si>
  <si>
    <t>24 BLUEBERRY LN</t>
  </si>
  <si>
    <t>JACOBSON MARK H &amp;</t>
  </si>
  <si>
    <t>0004990100S</t>
  </si>
  <si>
    <t xml:space="preserve">  1396/  19</t>
  </si>
  <si>
    <t>26 BLUEBERRY LN</t>
  </si>
  <si>
    <t>NAIDU SURESH K &amp;</t>
  </si>
  <si>
    <t>0003528900S</t>
  </si>
  <si>
    <t xml:space="preserve">  1147/   4</t>
  </si>
  <si>
    <t>28 BLUEBERRY LN</t>
  </si>
  <si>
    <t>GAO NING &amp;</t>
  </si>
  <si>
    <t>0005050000S</t>
  </si>
  <si>
    <t xml:space="preserve"> 30803/ 333</t>
  </si>
  <si>
    <t>3 BOND RD</t>
  </si>
  <si>
    <t>WOLF JOYCE</t>
  </si>
  <si>
    <t>0002270000S</t>
  </si>
  <si>
    <t xml:space="preserve">  1643/ 228</t>
  </si>
  <si>
    <t>4 BOND RD</t>
  </si>
  <si>
    <t>JLC VENTURES LLC</t>
  </si>
  <si>
    <t>0002368000S</t>
  </si>
  <si>
    <t xml:space="preserve"> 63433/ 186</t>
  </si>
  <si>
    <t>7 BOND RD</t>
  </si>
  <si>
    <t>SRIRAM KANNAKOTE S &amp;</t>
  </si>
  <si>
    <t>0002012000S</t>
  </si>
  <si>
    <t xml:space="preserve"> 21784/ 298</t>
  </si>
  <si>
    <t>9 BOULDER RD</t>
  </si>
  <si>
    <t>MELKONIAN ASHOT &amp;</t>
  </si>
  <si>
    <t>0001258000S</t>
  </si>
  <si>
    <t xml:space="preserve"> 43221/ 444</t>
  </si>
  <si>
    <t>10 BOULDER RD</t>
  </si>
  <si>
    <t>HOFFMAN ROBLEE A TR ROBLEE A HOFFMAN REV</t>
  </si>
  <si>
    <t>0001285000S</t>
  </si>
  <si>
    <t xml:space="preserve"> 49648/   1</t>
  </si>
  <si>
    <t>14 BOULDER RD</t>
  </si>
  <si>
    <t>LOOMIS KENT R &amp; ELAINE M</t>
  </si>
  <si>
    <t>0001289000S</t>
  </si>
  <si>
    <t xml:space="preserve"> 12411/ 682</t>
  </si>
  <si>
    <t>15 BOULDER RD</t>
  </si>
  <si>
    <t>CANTER JOSEPH M &amp;</t>
  </si>
  <si>
    <t>0000845000S</t>
  </si>
  <si>
    <t xml:space="preserve"> 11876/  51</t>
  </si>
  <si>
    <t>17 BOULDER RD</t>
  </si>
  <si>
    <t>RILEY DANIEL J &amp;</t>
  </si>
  <si>
    <t>0001741000S</t>
  </si>
  <si>
    <t xml:space="preserve"> 30239/ 291</t>
  </si>
  <si>
    <t>18 BOULDER RD</t>
  </si>
  <si>
    <t>MARZILLI RICHARD J &amp; LEE A</t>
  </si>
  <si>
    <t>0002126000S</t>
  </si>
  <si>
    <t xml:space="preserve"> 12234/ 531</t>
  </si>
  <si>
    <t>22 BOW ST</t>
  </si>
  <si>
    <t>MARQUES ANTHONY M &amp;</t>
  </si>
  <si>
    <t>0000610600S</t>
  </si>
  <si>
    <t xml:space="preserve"> 50932/ 196</t>
  </si>
  <si>
    <t>26 BOW ST</t>
  </si>
  <si>
    <t>XIBLE JAMILA ANA &amp;</t>
  </si>
  <si>
    <t xml:space="preserve"> 57212/ 150</t>
  </si>
  <si>
    <t>30 BOW ST</t>
  </si>
  <si>
    <t>PADHI SANGYA</t>
  </si>
  <si>
    <t xml:space="preserve"> 70443/ 422</t>
  </si>
  <si>
    <t>32 BOW ST</t>
  </si>
  <si>
    <t>TROMBLEY CHARLES E &amp;</t>
  </si>
  <si>
    <t xml:space="preserve"> 27772/ 499</t>
  </si>
  <si>
    <t>33 BOW ST</t>
  </si>
  <si>
    <t>REID MARY J</t>
  </si>
  <si>
    <t>0001995600S</t>
  </si>
  <si>
    <t xml:space="preserve"> 25845/ 258</t>
  </si>
  <si>
    <t>34 BOW ST</t>
  </si>
  <si>
    <t xml:space="preserve">   405A</t>
  </si>
  <si>
    <t>BROWN KRISTIN M</t>
  </si>
  <si>
    <t xml:space="preserve">  1486/  75</t>
  </si>
  <si>
    <t>38 BOW ST</t>
  </si>
  <si>
    <t>LIPPERT CATHERINE BETZ &amp;</t>
  </si>
  <si>
    <t xml:space="preserve"> 31300/ 329</t>
  </si>
  <si>
    <t>39 BOW ST</t>
  </si>
  <si>
    <t>MULLEN DAVID &amp;</t>
  </si>
  <si>
    <t xml:space="preserve"> 20049/ 330</t>
  </si>
  <si>
    <t>44 BOW ST</t>
  </si>
  <si>
    <t>GRAY JEANNE LOTTI &amp;</t>
  </si>
  <si>
    <t xml:space="preserve"> 66031/ 169</t>
  </si>
  <si>
    <t>45 BOW ST</t>
  </si>
  <si>
    <t>MUNN LANCE L &amp;</t>
  </si>
  <si>
    <t xml:space="preserve"> 60229/ 458</t>
  </si>
  <si>
    <t>50 BOW ST</t>
  </si>
  <si>
    <t xml:space="preserve">   147A</t>
  </si>
  <si>
    <t>MEEHAN MARGARET M &amp;</t>
  </si>
  <si>
    <t>0000532000S</t>
  </si>
  <si>
    <t xml:space="preserve"> 43723/ 481</t>
  </si>
  <si>
    <t>52 BOW ST</t>
  </si>
  <si>
    <t xml:space="preserve">    95A</t>
  </si>
  <si>
    <t>BAO YING</t>
  </si>
  <si>
    <t xml:space="preserve"> 70281/ 229</t>
  </si>
  <si>
    <t>55 BOW ST</t>
  </si>
  <si>
    <t xml:space="preserve">    92A</t>
  </si>
  <si>
    <t>GINIVISIAN GEORGE P &amp; JANET L TRUSTEES</t>
  </si>
  <si>
    <t xml:space="preserve"> 69286/ 365</t>
  </si>
  <si>
    <t>57 BOW ST</t>
  </si>
  <si>
    <t xml:space="preserve">    91F</t>
  </si>
  <si>
    <t>SOOD YASH P &amp;</t>
  </si>
  <si>
    <t>0002522200S</t>
  </si>
  <si>
    <t xml:space="preserve"> 31168/ 417</t>
  </si>
  <si>
    <t>58 BOW ST</t>
  </si>
  <si>
    <t xml:space="preserve">    96B</t>
  </si>
  <si>
    <t>MCKINNON CAROL TRUSTEE</t>
  </si>
  <si>
    <t xml:space="preserve"> 67826/ 201</t>
  </si>
  <si>
    <t>62 BOW ST</t>
  </si>
  <si>
    <t xml:space="preserve">    97A</t>
  </si>
  <si>
    <t>HON BONNY SUK MAN TRUSTEE</t>
  </si>
  <si>
    <t xml:space="preserve"> 27736/ 014</t>
  </si>
  <si>
    <t>63 BOW ST</t>
  </si>
  <si>
    <t>0001903600S</t>
  </si>
  <si>
    <t xml:space="preserve"> 32220/ 557</t>
  </si>
  <si>
    <t>65 BOW ST</t>
  </si>
  <si>
    <t>LI JINGJING &amp;</t>
  </si>
  <si>
    <t>0001766200S</t>
  </si>
  <si>
    <t xml:space="preserve"> 48666/ 239</t>
  </si>
  <si>
    <t>68 BOW ST</t>
  </si>
  <si>
    <t>GOUBANOV RODION N &amp;</t>
  </si>
  <si>
    <t>0000750300S</t>
  </si>
  <si>
    <t xml:space="preserve"> 50336/ 365</t>
  </si>
  <si>
    <t>71 BOW ST</t>
  </si>
  <si>
    <t>FRAMPTON GARRETT &amp;</t>
  </si>
  <si>
    <t>0000523000S</t>
  </si>
  <si>
    <t xml:space="preserve"> 68367/ 231</t>
  </si>
  <si>
    <t>72 BOW ST</t>
  </si>
  <si>
    <t xml:space="preserve">    99A</t>
  </si>
  <si>
    <t>LIAZOS KAREN JUDGE TRUSTEE</t>
  </si>
  <si>
    <t>DUTCH COL.</t>
  </si>
  <si>
    <t>0000918500S</t>
  </si>
  <si>
    <t xml:space="preserve"> 29503/ 028</t>
  </si>
  <si>
    <t>77 BOW ST</t>
  </si>
  <si>
    <t>FANG XINQIN &amp;</t>
  </si>
  <si>
    <t>0000567000S</t>
  </si>
  <si>
    <t xml:space="preserve"> 30360/ 391</t>
  </si>
  <si>
    <t>79 BOW ST</t>
  </si>
  <si>
    <t>SANTOSUOSSO DAVID J &amp;</t>
  </si>
  <si>
    <t xml:space="preserve"> 23981/ 344</t>
  </si>
  <si>
    <t>80 BOW ST</t>
  </si>
  <si>
    <t xml:space="preserve">   100A</t>
  </si>
  <si>
    <t>WONG ADA H</t>
  </si>
  <si>
    <t>0000595000S</t>
  </si>
  <si>
    <t xml:space="preserve"> 27268/ 171</t>
  </si>
  <si>
    <t>81 BOW ST</t>
  </si>
  <si>
    <t xml:space="preserve">    88A</t>
  </si>
  <si>
    <t>SANTOSUOSSO BENNY J &amp; DAVID J</t>
  </si>
  <si>
    <t xml:space="preserve"> 51873/  55</t>
  </si>
  <si>
    <t>84 BOW ST</t>
  </si>
  <si>
    <t>BELLINO ROSE M &amp;</t>
  </si>
  <si>
    <t xml:space="preserve"> 35839/ 353</t>
  </si>
  <si>
    <t>89 BOW ST</t>
  </si>
  <si>
    <t>LIU QIAO &amp;</t>
  </si>
  <si>
    <t xml:space="preserve"> 66418/ 533</t>
  </si>
  <si>
    <t>91 BOW ST</t>
  </si>
  <si>
    <t>KON HENRY B &amp;</t>
  </si>
  <si>
    <t xml:space="preserve"> 27984/ 486</t>
  </si>
  <si>
    <t>92 BOW ST</t>
  </si>
  <si>
    <t>PARKS KATHERINE J TRUSTEE</t>
  </si>
  <si>
    <t xml:space="preserve"> 37496/ 298</t>
  </si>
  <si>
    <t>94 BOW ST</t>
  </si>
  <si>
    <t>PIERRO WILLIAM G</t>
  </si>
  <si>
    <t xml:space="preserve"> 66909/ 564</t>
  </si>
  <si>
    <t>96 BOW ST</t>
  </si>
  <si>
    <t>MURPHY JAMES M &amp;</t>
  </si>
  <si>
    <t xml:space="preserve"> 47379/ 489</t>
  </si>
  <si>
    <t>99 BOW ST</t>
  </si>
  <si>
    <t>SAVAGE WILLIAM C &amp;</t>
  </si>
  <si>
    <t xml:space="preserve"> 10521/ 010</t>
  </si>
  <si>
    <t>103 BOW ST</t>
  </si>
  <si>
    <t>MALUTINOK DAVID TRUSTEE</t>
  </si>
  <si>
    <t xml:space="preserve"> 66136/ 330</t>
  </si>
  <si>
    <t>107 BOW ST</t>
  </si>
  <si>
    <t>BAILEY HOWARD A &amp;</t>
  </si>
  <si>
    <t xml:space="preserve"> 18495/ 139</t>
  </si>
  <si>
    <t>108 BOW ST</t>
  </si>
  <si>
    <t>PONTE VANDA L/E &amp;</t>
  </si>
  <si>
    <t>0001050000S</t>
  </si>
  <si>
    <t xml:space="preserve"> 25377/ 331</t>
  </si>
  <si>
    <t>109 BOW ST</t>
  </si>
  <si>
    <t>HIGGINS JENNIFER L</t>
  </si>
  <si>
    <t>0000280000S</t>
  </si>
  <si>
    <t xml:space="preserve"> 41385/ 168</t>
  </si>
  <si>
    <t>111 BOW ST</t>
  </si>
  <si>
    <t>FARNHAM CHRISTOPHER W &amp;</t>
  </si>
  <si>
    <t>0000350000S</t>
  </si>
  <si>
    <t xml:space="preserve"> 51382/ 502</t>
  </si>
  <si>
    <t>114 BOW ST</t>
  </si>
  <si>
    <t>BOFFITTO PHYLLIS M</t>
  </si>
  <si>
    <t xml:space="preserve"> 11328/ 365</t>
  </si>
  <si>
    <t>3 BOWKER ST</t>
  </si>
  <si>
    <t>DAUBE JR BRUCE C</t>
  </si>
  <si>
    <t>0000875000S</t>
  </si>
  <si>
    <t xml:space="preserve"> 48042/ 178</t>
  </si>
  <si>
    <t>4 BOWKER ST</t>
  </si>
  <si>
    <t>HARIRY LAYLA A</t>
  </si>
  <si>
    <t>0000865600S</t>
  </si>
  <si>
    <t xml:space="preserve"> 49390/ 301</t>
  </si>
  <si>
    <t>7 BOWKER ST</t>
  </si>
  <si>
    <t>BONI AUDRA &amp;</t>
  </si>
  <si>
    <t>0000547000S</t>
  </si>
  <si>
    <t xml:space="preserve"> 61710/ 278</t>
  </si>
  <si>
    <t>10 BOWKER ST</t>
  </si>
  <si>
    <t>MANNING JAMES D &amp;</t>
  </si>
  <si>
    <t>0000432800S</t>
  </si>
  <si>
    <t xml:space="preserve"> 49296/ 276</t>
  </si>
  <si>
    <t>11 BOWKER ST</t>
  </si>
  <si>
    <t xml:space="preserve">   318A</t>
  </si>
  <si>
    <t>GREY GEORGE S JR &amp;</t>
  </si>
  <si>
    <t>0001410300S</t>
  </si>
  <si>
    <t xml:space="preserve"> 20598/ 309</t>
  </si>
  <si>
    <t>12 BOWKER ST</t>
  </si>
  <si>
    <t>BROZOVIC SUZANA</t>
  </si>
  <si>
    <t>0000548900S</t>
  </si>
  <si>
    <t xml:space="preserve"> 61173/  53</t>
  </si>
  <si>
    <t>16 BOWKER ST</t>
  </si>
  <si>
    <t>LYON ROBERT LOWELL II &amp;</t>
  </si>
  <si>
    <t>0000381900S</t>
  </si>
  <si>
    <t xml:space="preserve"> 64077/  90</t>
  </si>
  <si>
    <t>18 BOWKER ST</t>
  </si>
  <si>
    <t xml:space="preserve">   282A</t>
  </si>
  <si>
    <t>NEZAM-MAFI MOHAMMAD T &amp;</t>
  </si>
  <si>
    <t>0001050300S</t>
  </si>
  <si>
    <t xml:space="preserve"> 44870/ 344</t>
  </si>
  <si>
    <t>22 BOWKER ST</t>
  </si>
  <si>
    <t xml:space="preserve">   283C</t>
  </si>
  <si>
    <t>MCCARTHY ANDREA R &amp;</t>
  </si>
  <si>
    <t>0000468200S</t>
  </si>
  <si>
    <t xml:space="preserve"> 31359/ 020</t>
  </si>
  <si>
    <t>25 BOWKER ST</t>
  </si>
  <si>
    <t>SCHAEFER KATHLEEN R TRUSTEE</t>
  </si>
  <si>
    <t>0001381500S</t>
  </si>
  <si>
    <t xml:space="preserve"> 62411/  52</t>
  </si>
  <si>
    <t>26 BOWKER ST</t>
  </si>
  <si>
    <t xml:space="preserve">   283D</t>
  </si>
  <si>
    <t>MERSETH GALE D &amp;</t>
  </si>
  <si>
    <t>0000609300S</t>
  </si>
  <si>
    <t xml:space="preserve"> 31686/ 294</t>
  </si>
  <si>
    <t>30 BOWKER ST</t>
  </si>
  <si>
    <t xml:space="preserve">   284A</t>
  </si>
  <si>
    <t>RAYMOND JONATHAN &amp;</t>
  </si>
  <si>
    <t>0000503400S</t>
  </si>
  <si>
    <t xml:space="preserve"> 67800/ 167</t>
  </si>
  <si>
    <t>31 BOWKER ST</t>
  </si>
  <si>
    <t>KEEGAN KATHERINE A</t>
  </si>
  <si>
    <t>0000441000S</t>
  </si>
  <si>
    <t xml:space="preserve"> 65121/ 507</t>
  </si>
  <si>
    <t>35 BOWKER ST</t>
  </si>
  <si>
    <t>ZHONG HABIN</t>
  </si>
  <si>
    <t>0000421200S</t>
  </si>
  <si>
    <t xml:space="preserve"> 64386/ 306</t>
  </si>
  <si>
    <t>11 BOWMAN ST</t>
  </si>
  <si>
    <t>FORTUNATO GEORGE F  L/E</t>
  </si>
  <si>
    <t xml:space="preserve">  1237/  16</t>
  </si>
  <si>
    <t>15 BOWMAN ST</t>
  </si>
  <si>
    <t>GUPTA VIVEK</t>
  </si>
  <si>
    <t>0001432500S</t>
  </si>
  <si>
    <t xml:space="preserve">  1321/ 108</t>
  </si>
  <si>
    <t>17 BOWMAN ST</t>
  </si>
  <si>
    <t>GADEPALLY VIJAY &amp;</t>
  </si>
  <si>
    <t>0001441000S</t>
  </si>
  <si>
    <t xml:space="preserve">  1514/  55</t>
  </si>
  <si>
    <t>3 BOWSER RD</t>
  </si>
  <si>
    <t>BARONS MARK D TRUSTEE</t>
  </si>
  <si>
    <t>0003084000S</t>
  </si>
  <si>
    <t xml:space="preserve">  1498/ 120</t>
  </si>
  <si>
    <t>4 BOWSER RD</t>
  </si>
  <si>
    <t>KUNCHALA DHEERAJ &amp;</t>
  </si>
  <si>
    <t>0003129000S</t>
  </si>
  <si>
    <t xml:space="preserve">  1514/  83</t>
  </si>
  <si>
    <t>5 BOWSER RD</t>
  </si>
  <si>
    <t>MCGUIRK GARY L &amp;</t>
  </si>
  <si>
    <t xml:space="preserve">  1220/  33</t>
  </si>
  <si>
    <t>6 BOWSER RD</t>
  </si>
  <si>
    <t>AMIRAULT MICHAEL E &amp;</t>
  </si>
  <si>
    <t>0003107900S</t>
  </si>
  <si>
    <t xml:space="preserve">  1216/  13</t>
  </si>
  <si>
    <t>7 BOWSER RD</t>
  </si>
  <si>
    <t>CONNORS JOHN F &amp;</t>
  </si>
  <si>
    <t>0003090000S</t>
  </si>
  <si>
    <t xml:space="preserve">   950/ 127</t>
  </si>
  <si>
    <t>8 BOWSER RD</t>
  </si>
  <si>
    <t>RESNICK MARTIN L &amp;</t>
  </si>
  <si>
    <t xml:space="preserve">  1129/ 145</t>
  </si>
  <si>
    <t>9 BOWSER RD</t>
  </si>
  <si>
    <t>GALE RICHARD M &amp;</t>
  </si>
  <si>
    <t>0003150000S</t>
  </si>
  <si>
    <t xml:space="preserve">   860/ 197</t>
  </si>
  <si>
    <t>10 BOWSER RD</t>
  </si>
  <si>
    <t>RANDO THOMAS J &amp; RANDO IRENE L TRS</t>
  </si>
  <si>
    <t>0003064300S</t>
  </si>
  <si>
    <t xml:space="preserve">  1248/ 113</t>
  </si>
  <si>
    <t>6 BOXWOOD LN</t>
  </si>
  <si>
    <t xml:space="preserve">   147E</t>
  </si>
  <si>
    <t>TANG YUTING &amp;</t>
  </si>
  <si>
    <t>0000867000S</t>
  </si>
  <si>
    <t xml:space="preserve"> 62039/ 189</t>
  </si>
  <si>
    <t>8 BOXWOOD LN</t>
  </si>
  <si>
    <t xml:space="preserve">   147F</t>
  </si>
  <si>
    <t>MOHANDAS SABITA &amp;</t>
  </si>
  <si>
    <t>0001775800S</t>
  </si>
  <si>
    <t xml:space="preserve"> 51260/ 167</t>
  </si>
  <si>
    <t>10 BOXWOOD LN</t>
  </si>
  <si>
    <t xml:space="preserve">   147G</t>
  </si>
  <si>
    <t>NADKARNI SUNIL &amp;</t>
  </si>
  <si>
    <t>0001993900S</t>
  </si>
  <si>
    <t xml:space="preserve"> 59219/ 154</t>
  </si>
  <si>
    <t>12  BOXWOOD LN</t>
  </si>
  <si>
    <t xml:space="preserve">   147H</t>
  </si>
  <si>
    <t>KAMINSKY MICHAEL J &amp; KAMINSKY ABBY E TRS</t>
  </si>
  <si>
    <t>0001801600S</t>
  </si>
  <si>
    <t xml:space="preserve"> 50962/ 387</t>
  </si>
  <si>
    <t>1 BRAEMORE TER</t>
  </si>
  <si>
    <t xml:space="preserve">   194A</t>
  </si>
  <si>
    <t>VOLFSON OLGA &amp; VOLFSON VLADIMIR TRUSTEES</t>
  </si>
  <si>
    <t>0003224500S</t>
  </si>
  <si>
    <t xml:space="preserve"> 62794/ 304</t>
  </si>
  <si>
    <t>2 BRAEMORE TER</t>
  </si>
  <si>
    <t>RAM PRABHAKAR &amp;</t>
  </si>
  <si>
    <t>0000794000S</t>
  </si>
  <si>
    <t xml:space="preserve"> 59062/ 430</t>
  </si>
  <si>
    <t>4 BRANDON ST</t>
  </si>
  <si>
    <t>SUKHIA ROHI S &amp;</t>
  </si>
  <si>
    <t>0001163500S</t>
  </si>
  <si>
    <t xml:space="preserve">  1208/  33</t>
  </si>
  <si>
    <t>6 BRANDON ST</t>
  </si>
  <si>
    <t>CHEUNG PO KEUNG &amp;</t>
  </si>
  <si>
    <t>0000501100S</t>
  </si>
  <si>
    <t xml:space="preserve">  1216/ 166</t>
  </si>
  <si>
    <t>7 BRANDON ST</t>
  </si>
  <si>
    <t>LAU LUISHUN &amp;</t>
  </si>
  <si>
    <t>0000934300S</t>
  </si>
  <si>
    <t xml:space="preserve">  1491/ 113</t>
  </si>
  <si>
    <t>8 BRANDON ST</t>
  </si>
  <si>
    <t>SAMPSON JENNIFER TRUSTEE</t>
  </si>
  <si>
    <t xml:space="preserve">  1501/ 141</t>
  </si>
  <si>
    <t>11 BRANDON ST</t>
  </si>
  <si>
    <t>JOHNSON CYNTHIA &amp;</t>
  </si>
  <si>
    <t>0000416200S</t>
  </si>
  <si>
    <t xml:space="preserve">  1266/ 183</t>
  </si>
  <si>
    <t>12 BRANDON ST</t>
  </si>
  <si>
    <t>JOHNSON CYNTHIA</t>
  </si>
  <si>
    <t>0000531500S</t>
  </si>
  <si>
    <t xml:space="preserve">  1120/  24</t>
  </si>
  <si>
    <t>15 BRANDON ST</t>
  </si>
  <si>
    <t>ONEIL WILLIAM A &amp; ANNE M TRUSTEES</t>
  </si>
  <si>
    <t>0000485500S</t>
  </si>
  <si>
    <t xml:space="preserve">  1312/  60</t>
  </si>
  <si>
    <t>16 BRANDON ST</t>
  </si>
  <si>
    <t>QUINN CAROLYN M L/E</t>
  </si>
  <si>
    <t xml:space="preserve">  1314/  62</t>
  </si>
  <si>
    <t>25 BRANDON ST</t>
  </si>
  <si>
    <t>MCLAUGHLIN FRANK P</t>
  </si>
  <si>
    <t>0000568400S</t>
  </si>
  <si>
    <t xml:space="preserve">  1231/ 189</t>
  </si>
  <si>
    <t>26 BRANDON ST</t>
  </si>
  <si>
    <t>YANG YI PING &amp; RONG LU</t>
  </si>
  <si>
    <t>0000510700S</t>
  </si>
  <si>
    <t xml:space="preserve">  1135/  62</t>
  </si>
  <si>
    <t>29 BRANDON ST</t>
  </si>
  <si>
    <t>SAMSEL ANDRZEJ</t>
  </si>
  <si>
    <t>0000662200S</t>
  </si>
  <si>
    <t xml:space="preserve">  1160/  87</t>
  </si>
  <si>
    <t>30 BRANDON ST</t>
  </si>
  <si>
    <t>KHEYFETS SERGEY</t>
  </si>
  <si>
    <t xml:space="preserve">  1397/  85</t>
  </si>
  <si>
    <t>31 BRANDON ST</t>
  </si>
  <si>
    <t>REZVANI DAVID &amp;</t>
  </si>
  <si>
    <t>0000744100S</t>
  </si>
  <si>
    <t xml:space="preserve">  1346/  73</t>
  </si>
  <si>
    <t>32 BRANDON ST</t>
  </si>
  <si>
    <t>MUNGER WILLIAM J &amp;</t>
  </si>
  <si>
    <t xml:space="preserve">  1114/ 136</t>
  </si>
  <si>
    <t>33 BRANDON ST</t>
  </si>
  <si>
    <t>JUSTER DIANE R</t>
  </si>
  <si>
    <t>0000758200S</t>
  </si>
  <si>
    <t xml:space="preserve">   947/ 193</t>
  </si>
  <si>
    <t>35 BRANDON ST</t>
  </si>
  <si>
    <t>ELIASOF SCOTT D JR &amp; TAPSCOTT MARILYN TR</t>
  </si>
  <si>
    <t xml:space="preserve">  1427/  10</t>
  </si>
  <si>
    <t>36 BRANDON ST</t>
  </si>
  <si>
    <t>TANG CHICHERNG &amp;</t>
  </si>
  <si>
    <t xml:space="preserve">  1117/  72</t>
  </si>
  <si>
    <t>37 BRANDON ST</t>
  </si>
  <si>
    <t>GILBERT JOHN E TRS / JOHN E GILBERT REV</t>
  </si>
  <si>
    <t xml:space="preserve">  1384/  97</t>
  </si>
  <si>
    <t>38 BRANDON ST</t>
  </si>
  <si>
    <t>DOUGLASS BRETT &amp;</t>
  </si>
  <si>
    <t xml:space="preserve">  1467/ 113</t>
  </si>
  <si>
    <t>40 BRANDON ST</t>
  </si>
  <si>
    <t>FOLEY EDWARD J &amp;</t>
  </si>
  <si>
    <t xml:space="preserve">   954/ 184</t>
  </si>
  <si>
    <t>42 BRANDON ST</t>
  </si>
  <si>
    <t>ZEMBA STEPHEN &amp;</t>
  </si>
  <si>
    <t xml:space="preserve">  1233/ 143</t>
  </si>
  <si>
    <t>43 BRANDON ST</t>
  </si>
  <si>
    <t>GILBERT JOHN E TRS/JOHN E GILBERT REVOCA</t>
  </si>
  <si>
    <t>0000486400S</t>
  </si>
  <si>
    <t xml:space="preserve">  1393/ 132</t>
  </si>
  <si>
    <t>45 BRANDON ST</t>
  </si>
  <si>
    <t>DEVEAU JOSEPH J &amp;</t>
  </si>
  <si>
    <t xml:space="preserve">  1080/  92</t>
  </si>
  <si>
    <t>46 BRANDON ST</t>
  </si>
  <si>
    <t>BURKE GARETT K &amp;</t>
  </si>
  <si>
    <t xml:space="preserve">  1400/  10</t>
  </si>
  <si>
    <t>47 BRANDON ST</t>
  </si>
  <si>
    <t>MOHAN BARRY C &amp; MOHAN MARSHA A</t>
  </si>
  <si>
    <t>0000504100S</t>
  </si>
  <si>
    <t xml:space="preserve">   823/   3</t>
  </si>
  <si>
    <t>3 BRENT RD</t>
  </si>
  <si>
    <t>CACCIATORE JOSEPH P &amp;</t>
  </si>
  <si>
    <t>0004060600S</t>
  </si>
  <si>
    <t xml:space="preserve"> 51425/ 419</t>
  </si>
  <si>
    <t>4 BRENT RD</t>
  </si>
  <si>
    <t>KENNEALY MICHAEL J &amp;</t>
  </si>
  <si>
    <t>0003008500S</t>
  </si>
  <si>
    <t xml:space="preserve"> 41216/ 193</t>
  </si>
  <si>
    <t>5 BRENT RD</t>
  </si>
  <si>
    <t>AZAR MAY TR 2008 MAY AZAR TRUST &amp;</t>
  </si>
  <si>
    <t>0003904900S</t>
  </si>
  <si>
    <t xml:space="preserve"> 51784/ 450</t>
  </si>
  <si>
    <t>7 BRENT RD</t>
  </si>
  <si>
    <t>SATZ EDWARD H &amp; SANDRA L TRUSTEES</t>
  </si>
  <si>
    <t>0012501700S</t>
  </si>
  <si>
    <t xml:space="preserve"> 63640/ 355</t>
  </si>
  <si>
    <t>8 BRENT RD</t>
  </si>
  <si>
    <t>DEFLICE DOMINIC J SR &amp; DEFLICE GLORIA M</t>
  </si>
  <si>
    <t>0003235000S</t>
  </si>
  <si>
    <t xml:space="preserve"> 35714/ 399</t>
  </si>
  <si>
    <t>9 BRENT RD</t>
  </si>
  <si>
    <t>KOPLOW FLORENCE TRUSTEE</t>
  </si>
  <si>
    <t xml:space="preserve"> 61890/ 117</t>
  </si>
  <si>
    <t>10 BRENT RD</t>
  </si>
  <si>
    <t>SANDEEN MARK D &amp;</t>
  </si>
  <si>
    <t xml:space="preserve"> 25139/ 137</t>
  </si>
  <si>
    <t>11 BRENT RD</t>
  </si>
  <si>
    <t>MURPHY THOMAS &amp;</t>
  </si>
  <si>
    <t>0003088300S</t>
  </si>
  <si>
    <t xml:space="preserve"> 65718/ 271</t>
  </si>
  <si>
    <t>14 BRENT RD</t>
  </si>
  <si>
    <t>MARILYN SHOWSTACK REVOCABLE TRUST</t>
  </si>
  <si>
    <t xml:space="preserve"> 70426/ 544</t>
  </si>
  <si>
    <t>15 BRENT RD</t>
  </si>
  <si>
    <t>BRENT ROAD ASSOCIATES LLC</t>
  </si>
  <si>
    <t>0003161500S</t>
  </si>
  <si>
    <t xml:space="preserve"> 66600/ 503</t>
  </si>
  <si>
    <t>16 BRENT RD</t>
  </si>
  <si>
    <t>WEBSTER CHET PETER BEATON &amp;</t>
  </si>
  <si>
    <t>0004264000S</t>
  </si>
  <si>
    <t xml:space="preserve"> 19361/ 334</t>
  </si>
  <si>
    <t>17 BRENT RD</t>
  </si>
  <si>
    <t>SUN ARTHUR F &amp;</t>
  </si>
  <si>
    <t>0003046200S</t>
  </si>
  <si>
    <t xml:space="preserve"> 33071/ 065</t>
  </si>
  <si>
    <t>21 BRENT RD</t>
  </si>
  <si>
    <t>KWOLEK DEBORAH S &amp; KWOLEK CHRISTOPHER J</t>
  </si>
  <si>
    <t>0004095000S</t>
  </si>
  <si>
    <t xml:space="preserve"> 44768/ 282</t>
  </si>
  <si>
    <t>22 BRENT RD</t>
  </si>
  <si>
    <t>PATEL KOKILA</t>
  </si>
  <si>
    <t>0003095800S</t>
  </si>
  <si>
    <t xml:space="preserve"> 40195/ 115</t>
  </si>
  <si>
    <t>23 BRENT RD</t>
  </si>
  <si>
    <t>HSIEH J JIM &amp;</t>
  </si>
  <si>
    <t>0003530000S</t>
  </si>
  <si>
    <t xml:space="preserve"> 14668/  80</t>
  </si>
  <si>
    <t>25 BRENT RD</t>
  </si>
  <si>
    <t>FISH STEPHEN R &amp; PHYLLIS D TRUSTEES</t>
  </si>
  <si>
    <t>0003085000S</t>
  </si>
  <si>
    <t xml:space="preserve"> 48515/ 304</t>
  </si>
  <si>
    <t>26 BRENT RD</t>
  </si>
  <si>
    <t xml:space="preserve">   135A</t>
  </si>
  <si>
    <t>GUNTHER BERNARD M &amp;</t>
  </si>
  <si>
    <t>0003807000S</t>
  </si>
  <si>
    <t xml:space="preserve"> 25208/ 335</t>
  </si>
  <si>
    <t>27 BRENT RD</t>
  </si>
  <si>
    <t>VADER PRIYADARSHINI &amp;</t>
  </si>
  <si>
    <t xml:space="preserve"> 64716/ 138</t>
  </si>
  <si>
    <t>28 BRENT RD</t>
  </si>
  <si>
    <t xml:space="preserve">    62G</t>
  </si>
  <si>
    <t>VON RICKENBACH JOSEF &amp; VON RIC</t>
  </si>
  <si>
    <t>0005252600S</t>
  </si>
  <si>
    <t xml:space="preserve"> 28205/ 345</t>
  </si>
  <si>
    <t>5 BRIDGE ST</t>
  </si>
  <si>
    <t>TENG LILLY</t>
  </si>
  <si>
    <t>0000733500S</t>
  </si>
  <si>
    <t xml:space="preserve"> 42263/ 425</t>
  </si>
  <si>
    <t>7 BRIDGE ST</t>
  </si>
  <si>
    <t>SHORTER JEFFREY A &amp;</t>
  </si>
  <si>
    <t>0000575000S</t>
  </si>
  <si>
    <t xml:space="preserve"> 21864/ 108</t>
  </si>
  <si>
    <t>9 BRIDGE ST</t>
  </si>
  <si>
    <t>REDDY SIVANANDA &amp;</t>
  </si>
  <si>
    <t xml:space="preserve"> 62940/ 546</t>
  </si>
  <si>
    <t>14 BRIDGE ST</t>
  </si>
  <si>
    <t>DAVIS DOLORES B</t>
  </si>
  <si>
    <t>0001214900S</t>
  </si>
  <si>
    <t xml:space="preserve"> 21518/ 150</t>
  </si>
  <si>
    <t>15 BRIDGE ST</t>
  </si>
  <si>
    <t>BRUCE LINDA E</t>
  </si>
  <si>
    <t>0000862500S</t>
  </si>
  <si>
    <t xml:space="preserve"> 33207/ 081</t>
  </si>
  <si>
    <t>17 BRIDGE ST</t>
  </si>
  <si>
    <t>GUNNALA SREENIVAS REDDY &amp;</t>
  </si>
  <si>
    <t xml:space="preserve"> 44668/ 027</t>
  </si>
  <si>
    <t>22 BRIDGE ST</t>
  </si>
  <si>
    <t>SCHAFFNER STEPHEN F &amp;</t>
  </si>
  <si>
    <t>0000648900S</t>
  </si>
  <si>
    <t xml:space="preserve"> 30523/ 241</t>
  </si>
  <si>
    <t>24 BRIDGE ST</t>
  </si>
  <si>
    <t>LISLE JENNIFER R</t>
  </si>
  <si>
    <t xml:space="preserve"> 66822/ 458</t>
  </si>
  <si>
    <t>25 BRIDGE ST</t>
  </si>
  <si>
    <t>TROOP WILLIAM T &amp;</t>
  </si>
  <si>
    <t>0001450000S</t>
  </si>
  <si>
    <t xml:space="preserve"> 47607/  41</t>
  </si>
  <si>
    <t>28 BRIDGE ST</t>
  </si>
  <si>
    <t>DAUGUSTA RICHARD J TRUSTEE</t>
  </si>
  <si>
    <t xml:space="preserve"> 53260/ 102</t>
  </si>
  <si>
    <t>29 BRIDGE ST</t>
  </si>
  <si>
    <t>SUN PEI &amp;</t>
  </si>
  <si>
    <t xml:space="preserve"> 69629/ 167</t>
  </si>
  <si>
    <t>31 BRIDGE ST</t>
  </si>
  <si>
    <t>ISLAM ZAEEM &amp;</t>
  </si>
  <si>
    <t>0001100000S</t>
  </si>
  <si>
    <t xml:space="preserve"> 58396/ 241</t>
  </si>
  <si>
    <t>32 BRIDGE ST</t>
  </si>
  <si>
    <t>ZHANG MINGJUN &amp;</t>
  </si>
  <si>
    <t xml:space="preserve"> 54212/  17</t>
  </si>
  <si>
    <t>34 BRIDGE ST</t>
  </si>
  <si>
    <t>ADAMS MIRIAM E</t>
  </si>
  <si>
    <t xml:space="preserve">  1350/ 138</t>
  </si>
  <si>
    <t>35 BRIDGE ST</t>
  </si>
  <si>
    <t>XU HUIMIN &amp;</t>
  </si>
  <si>
    <t>0001148400S</t>
  </si>
  <si>
    <t xml:space="preserve"> 56943/ 453</t>
  </si>
  <si>
    <t>39 BRIDGE ST</t>
  </si>
  <si>
    <t>BECKER ULRICH J &amp; BECKER GERDA K TRUSTEE</t>
  </si>
  <si>
    <t>0001313100S</t>
  </si>
  <si>
    <t xml:space="preserve"> 58944/ 127</t>
  </si>
  <si>
    <t>40 BRIDGE ST</t>
  </si>
  <si>
    <t>TSAI FU-HSIUNG &amp;</t>
  </si>
  <si>
    <t>0001903900S</t>
  </si>
  <si>
    <t xml:space="preserve"> 24582/ 282</t>
  </si>
  <si>
    <t>44 BRIDGE ST</t>
  </si>
  <si>
    <t>VLASOVA EVGENIIA &amp; SHPUNT VLADIMIR &amp;</t>
  </si>
  <si>
    <t>0002071100S</t>
  </si>
  <si>
    <t xml:space="preserve"> 63262/  392</t>
  </si>
  <si>
    <t>45 BRIDGE ST</t>
  </si>
  <si>
    <t>HAN BAOGUANG &amp;</t>
  </si>
  <si>
    <t>0001320600S</t>
  </si>
  <si>
    <t xml:space="preserve"> 65331/ 568</t>
  </si>
  <si>
    <t>46 BRIDGE ST</t>
  </si>
  <si>
    <t>WANG JING &amp;</t>
  </si>
  <si>
    <t>0000936800S</t>
  </si>
  <si>
    <t xml:space="preserve"> 54431/ 117</t>
  </si>
  <si>
    <t>47 BRIDGE ST</t>
  </si>
  <si>
    <t>MCKENNA STEPHEN &amp; JAMES &amp;JOHN &amp; KATHLEEN</t>
  </si>
  <si>
    <t>0001338700S</t>
  </si>
  <si>
    <t xml:space="preserve"> 63178/ 117</t>
  </si>
  <si>
    <t>49 BRIDGE ST</t>
  </si>
  <si>
    <t>TSANG YOU-KONG &amp; TSANG LILLA C TRS</t>
  </si>
  <si>
    <t>0001356900S</t>
  </si>
  <si>
    <t xml:space="preserve"> 30971/ 281</t>
  </si>
  <si>
    <t>50 BRIDGE ST</t>
  </si>
  <si>
    <t>MCDONALD ELLEN JO</t>
  </si>
  <si>
    <t>0002321100S</t>
  </si>
  <si>
    <t xml:space="preserve"> 59790/ 483</t>
  </si>
  <si>
    <t>51 BRIDGE ST</t>
  </si>
  <si>
    <t>GEVA ORIT &amp;</t>
  </si>
  <si>
    <t>0001375100S</t>
  </si>
  <si>
    <t xml:space="preserve"> 62710/ 284</t>
  </si>
  <si>
    <t>54 BRIDGE ST</t>
  </si>
  <si>
    <t>MCKEE ANDREW &amp;</t>
  </si>
  <si>
    <t>0002902800S</t>
  </si>
  <si>
    <t xml:space="preserve"> 33953/ 302</t>
  </si>
  <si>
    <t>55 BRIDGE ST</t>
  </si>
  <si>
    <t>RICCI NORMA M</t>
  </si>
  <si>
    <t>0002804800S</t>
  </si>
  <si>
    <t xml:space="preserve"> 12617/ 640</t>
  </si>
  <si>
    <t>58 BRIDGE ST</t>
  </si>
  <si>
    <t>MARTINES DANIEL B &amp;</t>
  </si>
  <si>
    <t>0001633600S</t>
  </si>
  <si>
    <t xml:space="preserve"> 58004/ 136</t>
  </si>
  <si>
    <t>59 BRIDGE ST</t>
  </si>
  <si>
    <t>OCONNOR JAMES M &amp;</t>
  </si>
  <si>
    <t>0001429700S</t>
  </si>
  <si>
    <t xml:space="preserve"> 41782/ 285</t>
  </si>
  <si>
    <t>62 BRIDGE ST</t>
  </si>
  <si>
    <t>BEN-HORIN GIDEON J &amp;</t>
  </si>
  <si>
    <t>0003330900S</t>
  </si>
  <si>
    <t xml:space="preserve"> 33131/ 367</t>
  </si>
  <si>
    <t>63 BRIDGE ST</t>
  </si>
  <si>
    <t>SEROTKIN PAUL &amp;</t>
  </si>
  <si>
    <t>0001447900S</t>
  </si>
  <si>
    <t xml:space="preserve"> 47349/ 341</t>
  </si>
  <si>
    <t>65 BRIDGE ST</t>
  </si>
  <si>
    <t>CANTWELL RAYMOND J &amp;</t>
  </si>
  <si>
    <t>0001466100S</t>
  </si>
  <si>
    <t xml:space="preserve"> 42007/ 471</t>
  </si>
  <si>
    <t>66 BRIDGE ST</t>
  </si>
  <si>
    <t xml:space="preserve">    37A</t>
  </si>
  <si>
    <t>YANG YAH-KONG &amp;</t>
  </si>
  <si>
    <t>0001634500S</t>
  </si>
  <si>
    <t xml:space="preserve"> 37016/ 347</t>
  </si>
  <si>
    <t>67 BRIDGE ST</t>
  </si>
  <si>
    <t xml:space="preserve">    38A</t>
  </si>
  <si>
    <t>VOLANTE PETER P</t>
  </si>
  <si>
    <t>0001484300S</t>
  </si>
  <si>
    <t xml:space="preserve"> 32907/ 461</t>
  </si>
  <si>
    <t>68 BRIDGE ST</t>
  </si>
  <si>
    <t>FULLER MICHAEL J TRS</t>
  </si>
  <si>
    <t>0001847100S</t>
  </si>
  <si>
    <t xml:space="preserve"> 65486/ 447</t>
  </si>
  <si>
    <t>69 BRIDGE ST</t>
  </si>
  <si>
    <t xml:space="preserve">    38B</t>
  </si>
  <si>
    <t>WEINBERGER MARC &amp; WEINBERGER VIRGINIA TR</t>
  </si>
  <si>
    <t>0001502500S</t>
  </si>
  <si>
    <t xml:space="preserve"> 36064/ 617</t>
  </si>
  <si>
    <t>71 BRIDGE ST</t>
  </si>
  <si>
    <t>FUNG MICHAEL &amp;</t>
  </si>
  <si>
    <t>0001520700S</t>
  </si>
  <si>
    <t xml:space="preserve"> 18595/ 447</t>
  </si>
  <si>
    <t>72 BRIDGE ST</t>
  </si>
  <si>
    <t xml:space="preserve">    37E</t>
  </si>
  <si>
    <t xml:space="preserve"> 20915/ 053</t>
  </si>
  <si>
    <t>80 BRIDGE ST</t>
  </si>
  <si>
    <t>POYNTON DAVID E SR &amp; POYNTON CAMILLE A &amp;</t>
  </si>
  <si>
    <t xml:space="preserve"> 34674/ 202</t>
  </si>
  <si>
    <t>84 BRIDGE ST</t>
  </si>
  <si>
    <t>COMINGS RICHARD J &amp;</t>
  </si>
  <si>
    <t>0001039200S</t>
  </si>
  <si>
    <t xml:space="preserve"> 15052/ 319</t>
  </si>
  <si>
    <t>85 BRIDGE ST</t>
  </si>
  <si>
    <t xml:space="preserve">    56B</t>
  </si>
  <si>
    <t>ORTOLANO JOSEPH A &amp; NINFA A</t>
  </si>
  <si>
    <t>0000650100S</t>
  </si>
  <si>
    <t xml:space="preserve"> 11572/ 675</t>
  </si>
  <si>
    <t>87 BRIDGE ST</t>
  </si>
  <si>
    <t xml:space="preserve">    57B</t>
  </si>
  <si>
    <t>ZHANG LEI &amp;</t>
  </si>
  <si>
    <t>0000589900S</t>
  </si>
  <si>
    <t xml:space="preserve"> 62607/ 117</t>
  </si>
  <si>
    <t>88 BRIDGE ST</t>
  </si>
  <si>
    <t>SEAVER PROPERTIES LLC</t>
  </si>
  <si>
    <t>0001667400S</t>
  </si>
  <si>
    <t xml:space="preserve"> 69293/ 515</t>
  </si>
  <si>
    <t>91 BRIDGE ST</t>
  </si>
  <si>
    <t>SAVITZ BENNETT R &amp;</t>
  </si>
  <si>
    <t>0001044100S</t>
  </si>
  <si>
    <t xml:space="preserve"> 27373/ 292</t>
  </si>
  <si>
    <t>92 BRIDGE ST</t>
  </si>
  <si>
    <t>SUN HONGBO &amp;</t>
  </si>
  <si>
    <t>0001586900S</t>
  </si>
  <si>
    <t xml:space="preserve"> 67885/ 490</t>
  </si>
  <si>
    <t>93 BRIDGE ST</t>
  </si>
  <si>
    <t>CASS SUSAN C &amp;</t>
  </si>
  <si>
    <t>0001241100S</t>
  </si>
  <si>
    <t xml:space="preserve"> 50362/ 434</t>
  </si>
  <si>
    <t>95 BRIDGE ST</t>
  </si>
  <si>
    <t>SABIAN BRUCE &amp;</t>
  </si>
  <si>
    <t>0001191000S</t>
  </si>
  <si>
    <t xml:space="preserve"> 50225/ 241</t>
  </si>
  <si>
    <t>14 BRIDLE PATH</t>
  </si>
  <si>
    <t>BARES CYNTHIA M</t>
  </si>
  <si>
    <t>0000596400S</t>
  </si>
  <si>
    <t xml:space="preserve"> 31697/ 317</t>
  </si>
  <si>
    <t>16 BRIDLE PATH</t>
  </si>
  <si>
    <t>CONRAD GORDON R</t>
  </si>
  <si>
    <t>0002113300S</t>
  </si>
  <si>
    <t xml:space="preserve"> 26201/ 459</t>
  </si>
  <si>
    <t>18 BRIDLE PATH</t>
  </si>
  <si>
    <t>ATWOOD CLIFFORD S &amp;</t>
  </si>
  <si>
    <t>0001619800S</t>
  </si>
  <si>
    <t xml:space="preserve"> 50083/ 526</t>
  </si>
  <si>
    <t>1 BRIGGS RD</t>
  </si>
  <si>
    <t>GOODMAN DANIEL L &amp;</t>
  </si>
  <si>
    <t>0001381000S</t>
  </si>
  <si>
    <t xml:space="preserve"> 25634/ 178</t>
  </si>
  <si>
    <t>2 BRIGGS RD</t>
  </si>
  <si>
    <t>ROSSMAN HOWARD D &amp;</t>
  </si>
  <si>
    <t>0001316000S</t>
  </si>
  <si>
    <t xml:space="preserve"> 16809/  14</t>
  </si>
  <si>
    <t>3 BRIGGS RD</t>
  </si>
  <si>
    <t>CRONIN RICHARD A JR &amp;</t>
  </si>
  <si>
    <t>0001387000S</t>
  </si>
  <si>
    <t xml:space="preserve"> 38680/ 475</t>
  </si>
  <si>
    <t>7 BRIGGS RD</t>
  </si>
  <si>
    <t>LEBERT DOLORES B</t>
  </si>
  <si>
    <t xml:space="preserve"> 26258/ 558</t>
  </si>
  <si>
    <t>8 BRIGGS RD</t>
  </si>
  <si>
    <t>PETROWSKY MARIE L/E &amp; PETROWSK</t>
  </si>
  <si>
    <t>0001306000S</t>
  </si>
  <si>
    <t xml:space="preserve"> 28401/ 437</t>
  </si>
  <si>
    <t>9 BRIGGS RD</t>
  </si>
  <si>
    <t>BUCKLEY ELLEN</t>
  </si>
  <si>
    <t>0001302000S</t>
  </si>
  <si>
    <t xml:space="preserve"> 49211/ 368</t>
  </si>
  <si>
    <t>10 BRIGGS RD</t>
  </si>
  <si>
    <t xml:space="preserve">    98A</t>
  </si>
  <si>
    <t>PICARDI JOSEPH T &amp;</t>
  </si>
  <si>
    <t>0001348000S</t>
  </si>
  <si>
    <t xml:space="preserve"> 64489/ 389</t>
  </si>
  <si>
    <t>11 BRIGGS RD</t>
  </si>
  <si>
    <t>THOMPSON STEPHEN B &amp;</t>
  </si>
  <si>
    <t>0001520000S</t>
  </si>
  <si>
    <t xml:space="preserve"> 51046/ 110</t>
  </si>
  <si>
    <t>12 BRIGGS RD</t>
  </si>
  <si>
    <t xml:space="preserve">    99B</t>
  </si>
  <si>
    <t>JACOB MONSY M &amp;</t>
  </si>
  <si>
    <t>0001440200S</t>
  </si>
  <si>
    <t xml:space="preserve"> 26391/ 403</t>
  </si>
  <si>
    <t>3 BRIGHAM RD</t>
  </si>
  <si>
    <t>BLANDER GIL &amp;</t>
  </si>
  <si>
    <t>0001553400S</t>
  </si>
  <si>
    <t xml:space="preserve"> 66405/ 512</t>
  </si>
  <si>
    <t>5 BRIGHAM RD</t>
  </si>
  <si>
    <t>NOYES TIMOTHY P &amp;</t>
  </si>
  <si>
    <t xml:space="preserve"> 39741/ 539</t>
  </si>
  <si>
    <t>6 BRIGHAM RD</t>
  </si>
  <si>
    <t>CHURCHIILL JOSEPH P III &amp; GREGORY -</t>
  </si>
  <si>
    <t>0001735000S</t>
  </si>
  <si>
    <t xml:space="preserve"> 69618/ 207</t>
  </si>
  <si>
    <t>7 BRIGHAM RD</t>
  </si>
  <si>
    <t>HARRIS MICHAEL P &amp;</t>
  </si>
  <si>
    <t xml:space="preserve"> 37640/ 223</t>
  </si>
  <si>
    <t>8 BRIGHAM RD</t>
  </si>
  <si>
    <t>SEGAL MICHAEL P &amp;</t>
  </si>
  <si>
    <t>0002860000S</t>
  </si>
  <si>
    <t xml:space="preserve"> 48180/ 369</t>
  </si>
  <si>
    <t>9 BRIGHAM RD</t>
  </si>
  <si>
    <t>CRAVER DAVID A &amp;</t>
  </si>
  <si>
    <t>0001710000S</t>
  </si>
  <si>
    <t xml:space="preserve"> 30431/ 255</t>
  </si>
  <si>
    <t>10 BRIGHAM RD</t>
  </si>
  <si>
    <t>RUBENSTEIN SIDNEY C &amp;</t>
  </si>
  <si>
    <t xml:space="preserve"> 27908/ 126</t>
  </si>
  <si>
    <t>11 BRIGHAM RD</t>
  </si>
  <si>
    <t>MCCAREY KEVIN R &amp;</t>
  </si>
  <si>
    <t>0002615000S</t>
  </si>
  <si>
    <t xml:space="preserve"> 26756/ 186</t>
  </si>
  <si>
    <t>2 BROOKSIDE AVE</t>
  </si>
  <si>
    <t>DUAN PENGGAO &amp;</t>
  </si>
  <si>
    <t>0001531700S</t>
  </si>
  <si>
    <t xml:space="preserve"> 64653/ 397</t>
  </si>
  <si>
    <t>6 BROOKSIDE AVE</t>
  </si>
  <si>
    <t>BADGER ROBERT &amp;</t>
  </si>
  <si>
    <t>0001140200S</t>
  </si>
  <si>
    <t xml:space="preserve">  1493/ 110</t>
  </si>
  <si>
    <t>12 BROOKSIDE AVE</t>
  </si>
  <si>
    <t>MACCHIA STEPHEN A &amp; RUTH L</t>
  </si>
  <si>
    <t xml:space="preserve">   990/  10</t>
  </si>
  <si>
    <t>16 BROOKSIDE AVE</t>
  </si>
  <si>
    <t>MCMAHON LORRAINE</t>
  </si>
  <si>
    <t>0003095900S</t>
  </si>
  <si>
    <t xml:space="preserve"> 50279/ 215</t>
  </si>
  <si>
    <t>18 BROOKSIDE AVE</t>
  </si>
  <si>
    <t>MATTE PIERRE &amp;</t>
  </si>
  <si>
    <t>0001371900S</t>
  </si>
  <si>
    <t xml:space="preserve"> 44321/ 562</t>
  </si>
  <si>
    <t>24 BROOKSIDE AVE</t>
  </si>
  <si>
    <t>BENIWAL AJAYENDER &amp;</t>
  </si>
  <si>
    <t>0002391200S</t>
  </si>
  <si>
    <t xml:space="preserve"> 49373/ 450</t>
  </si>
  <si>
    <t>26 BROOKSIDE AVE</t>
  </si>
  <si>
    <t>NOVELLINE DAVID E &amp; LISA A</t>
  </si>
  <si>
    <t>0001217700S</t>
  </si>
  <si>
    <t xml:space="preserve"> 46973/  66</t>
  </si>
  <si>
    <t>30 BROOKSIDE AVE</t>
  </si>
  <si>
    <t>TSAO HONG</t>
  </si>
  <si>
    <t xml:space="preserve"> 68522/ 591</t>
  </si>
  <si>
    <t>1 BROOKWOOD RD</t>
  </si>
  <si>
    <t>STRINGER JO A &amp; MURPHY GEORGE E JR TRS</t>
  </si>
  <si>
    <t>0002186500S</t>
  </si>
  <si>
    <t xml:space="preserve"> 67698/  17</t>
  </si>
  <si>
    <t>3 BROOKWOOD RD</t>
  </si>
  <si>
    <t>LANDSMAN EMANUEL E &amp; SHIELA</t>
  </si>
  <si>
    <t>0002089000S</t>
  </si>
  <si>
    <t xml:space="preserve"> 11765/ 539</t>
  </si>
  <si>
    <t>5 BROOKWOOD RD</t>
  </si>
  <si>
    <t>SAINT LOUIS MARC A TRS/MARC A SAINT LOUI</t>
  </si>
  <si>
    <t>0002012700S</t>
  </si>
  <si>
    <t xml:space="preserve"> 66204/  61</t>
  </si>
  <si>
    <t>6 BROOKWOOD RD</t>
  </si>
  <si>
    <t>OSHAUGHNESSY JAMES &amp;</t>
  </si>
  <si>
    <t>0002007100S</t>
  </si>
  <si>
    <t xml:space="preserve"> 54608/ 348</t>
  </si>
  <si>
    <t>7 BROOKWOOD RD</t>
  </si>
  <si>
    <t>FRANK RG &amp; FRANK ES TRS RICHARD G FRANK</t>
  </si>
  <si>
    <t>0002018100S</t>
  </si>
  <si>
    <t xml:space="preserve"> 69009/ 551</t>
  </si>
  <si>
    <t>9 BROOKWOOD RD</t>
  </si>
  <si>
    <t>ELKIN BARRY S &amp;</t>
  </si>
  <si>
    <t>0002016900S</t>
  </si>
  <si>
    <t xml:space="preserve"> 26975/ 519</t>
  </si>
  <si>
    <t>11 BROOKWOOD RD</t>
  </si>
  <si>
    <t>SHURLAN ROBERTA LU GESSLER TRUSTEE</t>
  </si>
  <si>
    <t>0002020700S</t>
  </si>
  <si>
    <t xml:space="preserve"> 49065/ 043</t>
  </si>
  <si>
    <t>2 BROWN RD</t>
  </si>
  <si>
    <t>RASIAH GANESHA &amp;</t>
  </si>
  <si>
    <t xml:space="preserve"> 57313/ 427</t>
  </si>
  <si>
    <t>3 BROWN RD</t>
  </si>
  <si>
    <t>THE JANE F CARRIGG FAMILY TRUST</t>
  </si>
  <si>
    <t>0003040200S</t>
  </si>
  <si>
    <t xml:space="preserve"> 70085/ 255</t>
  </si>
  <si>
    <t>4 BROWN RD</t>
  </si>
  <si>
    <t>LEE HAE - SEUNG &amp;</t>
  </si>
  <si>
    <t>0003008900S</t>
  </si>
  <si>
    <t xml:space="preserve"> 54672/ 145</t>
  </si>
  <si>
    <t>5 BROWN RD</t>
  </si>
  <si>
    <t>CARTER THELMA B TRUSTEE</t>
  </si>
  <si>
    <t>0003024900S</t>
  </si>
  <si>
    <t xml:space="preserve"> 56808/ 565</t>
  </si>
  <si>
    <t>6 BROWN RD</t>
  </si>
  <si>
    <t>MARY P PAPANTONIS REVOCABLE TR OF 1992</t>
  </si>
  <si>
    <t>0003206000S</t>
  </si>
  <si>
    <t xml:space="preserve"> 22100/ 450</t>
  </si>
  <si>
    <t>8 BROWN RD</t>
  </si>
  <si>
    <t>KANG WENTONG TRUSTEE</t>
  </si>
  <si>
    <t>0003010000S</t>
  </si>
  <si>
    <t xml:space="preserve"> 69423/  92</t>
  </si>
  <si>
    <t>9 BROWN RD</t>
  </si>
  <si>
    <t>DINAPOLI MARK L &amp;</t>
  </si>
  <si>
    <t>0003081000S</t>
  </si>
  <si>
    <t xml:space="preserve"> 20455/ 116</t>
  </si>
  <si>
    <t>4 BRUCE RD</t>
  </si>
  <si>
    <t>VYTHESWARAN SRI &amp;</t>
  </si>
  <si>
    <t>0001252000S</t>
  </si>
  <si>
    <t xml:space="preserve"> 50044/  73</t>
  </si>
  <si>
    <t>5 BRUCE RD</t>
  </si>
  <si>
    <t>DESAI SUNIL &amp;</t>
  </si>
  <si>
    <t>0001352000S</t>
  </si>
  <si>
    <t xml:space="preserve"> 37428/ 611</t>
  </si>
  <si>
    <t>6 BRUCE RD</t>
  </si>
  <si>
    <t>NUSS D DAVID &amp; SCOFIELD ANNE L</t>
  </si>
  <si>
    <t xml:space="preserve"> 19284/ 164</t>
  </si>
  <si>
    <t>7 BRUCE RD</t>
  </si>
  <si>
    <t xml:space="preserve">     8A</t>
  </si>
  <si>
    <t>KULIKOVA MARIA &amp;</t>
  </si>
  <si>
    <t>0001365000S</t>
  </si>
  <si>
    <t xml:space="preserve"> 48126/ 551</t>
  </si>
  <si>
    <t>9 BRUCE RD</t>
  </si>
  <si>
    <t xml:space="preserve">     1C</t>
  </si>
  <si>
    <t>WONG SIU-WAN PANSY LYNN &amp;</t>
  </si>
  <si>
    <t>0002116200S</t>
  </si>
  <si>
    <t xml:space="preserve"> 30156/ 091</t>
  </si>
  <si>
    <t>2 BRYANT RD</t>
  </si>
  <si>
    <t>SANKARAN BANUMATHU &amp;</t>
  </si>
  <si>
    <t>0001549100S</t>
  </si>
  <si>
    <t xml:space="preserve"> 65015/ 463</t>
  </si>
  <si>
    <t>3 BRYANT RD</t>
  </si>
  <si>
    <t>MCDONALD TRACY A TRUSTEE</t>
  </si>
  <si>
    <t>0003877500S</t>
  </si>
  <si>
    <t xml:space="preserve"> 60429/ 534</t>
  </si>
  <si>
    <t>4 BRYANT RD</t>
  </si>
  <si>
    <t>GLASS BARRY L &amp;</t>
  </si>
  <si>
    <t>0003045000S</t>
  </si>
  <si>
    <t xml:space="preserve"> 26413/ 306</t>
  </si>
  <si>
    <t>5 BRYANT RD</t>
  </si>
  <si>
    <t>WHARTON KEITH A JR &amp;</t>
  </si>
  <si>
    <t>0003057400S</t>
  </si>
  <si>
    <t xml:space="preserve"> 54002/ 593</t>
  </si>
  <si>
    <t>6 BRYANT RD</t>
  </si>
  <si>
    <t>WANG KATHERINE KE &amp;</t>
  </si>
  <si>
    <t>0003311000S</t>
  </si>
  <si>
    <t xml:space="preserve"> 66012/ 241</t>
  </si>
  <si>
    <t>7 BRYANT RD</t>
  </si>
  <si>
    <t>XU SHUANGMEI &amp;</t>
  </si>
  <si>
    <t>0003557600S</t>
  </si>
  <si>
    <t xml:space="preserve"> 66912/ 271</t>
  </si>
  <si>
    <t>8 BRYANT RD</t>
  </si>
  <si>
    <t>ZANDI BEHROUZ &amp; MARJORIE RADLO</t>
  </si>
  <si>
    <t>0003269400S</t>
  </si>
  <si>
    <t xml:space="preserve"> 24113/ 050</t>
  </si>
  <si>
    <t>9 BRYANT RD</t>
  </si>
  <si>
    <t>UZGIN ALEX V &amp;</t>
  </si>
  <si>
    <t>0003456500S</t>
  </si>
  <si>
    <t xml:space="preserve"> 64108/ 564</t>
  </si>
  <si>
    <t>10 BRYANT RD</t>
  </si>
  <si>
    <t>KANG PING &amp;</t>
  </si>
  <si>
    <t>0003284200S</t>
  </si>
  <si>
    <t xml:space="preserve"> 62138/  65</t>
  </si>
  <si>
    <t>11 BRYANT RD</t>
  </si>
  <si>
    <t>WONG JASPER Y &amp;</t>
  </si>
  <si>
    <t>0003617100S</t>
  </si>
  <si>
    <t xml:space="preserve"> 64789/ 234</t>
  </si>
  <si>
    <t>12 BRYANT RD</t>
  </si>
  <si>
    <t>COSTE GERARD &amp;</t>
  </si>
  <si>
    <t>0003111100S</t>
  </si>
  <si>
    <t xml:space="preserve"> 64517/  181</t>
  </si>
  <si>
    <t>15 BRYANT RD</t>
  </si>
  <si>
    <t>GAO WENYI &amp;</t>
  </si>
  <si>
    <t>0003316400S</t>
  </si>
  <si>
    <t xml:space="preserve"> 65984/  36</t>
  </si>
  <si>
    <t>16 BRYANT RD</t>
  </si>
  <si>
    <t>FAIOLA MICHAEL V &amp;</t>
  </si>
  <si>
    <t>0003072400S</t>
  </si>
  <si>
    <t xml:space="preserve"> 19897/ 041</t>
  </si>
  <si>
    <t>17 BRYANT RD</t>
  </si>
  <si>
    <t>ANSIN KENNETH S &amp;</t>
  </si>
  <si>
    <t>0003055700S</t>
  </si>
  <si>
    <t xml:space="preserve"> 64500/ 281</t>
  </si>
  <si>
    <t>18 BRYANT RD</t>
  </si>
  <si>
    <t>BOUDREAU MICHAEL &amp;</t>
  </si>
  <si>
    <t>0003233500S</t>
  </si>
  <si>
    <t xml:space="preserve"> 66592/ 277</t>
  </si>
  <si>
    <t>19 BRYANT RD</t>
  </si>
  <si>
    <t>HAN FU-TAY &amp;</t>
  </si>
  <si>
    <t>0003002100S</t>
  </si>
  <si>
    <t xml:space="preserve"> 29106/ 562</t>
  </si>
  <si>
    <t>20 BRYANT RD</t>
  </si>
  <si>
    <t>IRELAND PETER N &amp;</t>
  </si>
  <si>
    <t xml:space="preserve"> 50964/ 206</t>
  </si>
  <si>
    <t>21 BRYANT RD</t>
  </si>
  <si>
    <t>FREED LISA E &amp;</t>
  </si>
  <si>
    <t>0003337300S</t>
  </si>
  <si>
    <t xml:space="preserve"> 38811/ 399</t>
  </si>
  <si>
    <t>22 BRYANT RD</t>
  </si>
  <si>
    <t>GOODREAU EDWARD D &amp; GOODREAU HELEN C TRS</t>
  </si>
  <si>
    <t>0003189700S</t>
  </si>
  <si>
    <t xml:space="preserve"> 66898/ 527</t>
  </si>
  <si>
    <t>7 BUCKMAN DR</t>
  </si>
  <si>
    <t>ADOLPH ALAN &amp; ADOLPH JOAN ELLEN TRS</t>
  </si>
  <si>
    <t>0001442000S</t>
  </si>
  <si>
    <t xml:space="preserve">  1468/  30</t>
  </si>
  <si>
    <t>8 BUCKMAN DR</t>
  </si>
  <si>
    <t>LINK DARREN &amp;</t>
  </si>
  <si>
    <t>0001379900S</t>
  </si>
  <si>
    <t xml:space="preserve">  1377/ 137</t>
  </si>
  <si>
    <t>11 BUCKMAN DR</t>
  </si>
  <si>
    <t>XU TIE &amp;</t>
  </si>
  <si>
    <t>0001380000S</t>
  </si>
  <si>
    <t xml:space="preserve">  1369/  41</t>
  </si>
  <si>
    <t>12 BUCKMAN DR</t>
  </si>
  <si>
    <t>CLARK LAWRENCE K &amp; CLARK ELAINE M TRS</t>
  </si>
  <si>
    <t>0001355000S</t>
  </si>
  <si>
    <t xml:space="preserve">  1441/  16</t>
  </si>
  <si>
    <t>16 BUCKMAN DR</t>
  </si>
  <si>
    <t>KRISHNAMOORTHY VISHWANATHAN &amp;</t>
  </si>
  <si>
    <t>0001310200S</t>
  </si>
  <si>
    <t xml:space="preserve">  1518/  60</t>
  </si>
  <si>
    <t>17 BUCKMAN DR</t>
  </si>
  <si>
    <t>MOELLMANN GISELA E L/E &amp;</t>
  </si>
  <si>
    <t>0001396000S</t>
  </si>
  <si>
    <t xml:space="preserve">  1403/  14</t>
  </si>
  <si>
    <t>20 BUCKMAN DR</t>
  </si>
  <si>
    <t>PITTS ROBERT J &amp;</t>
  </si>
  <si>
    <t>0001256200S</t>
  </si>
  <si>
    <t xml:space="preserve">  1365/ 131</t>
  </si>
  <si>
    <t>21 BUCKMAN DR</t>
  </si>
  <si>
    <t>CHU YIU KIN GARY &amp;</t>
  </si>
  <si>
    <t xml:space="preserve">  1378/  99</t>
  </si>
  <si>
    <t>24 BUCKMAN DR</t>
  </si>
  <si>
    <t>SACKNOFF RICHARD</t>
  </si>
  <si>
    <t>0001328000S</t>
  </si>
  <si>
    <t xml:space="preserve">  1343/  32</t>
  </si>
  <si>
    <t>31 BUCKMAN DR</t>
  </si>
  <si>
    <t>YUAN QING &amp;</t>
  </si>
  <si>
    <t>0001376000S</t>
  </si>
  <si>
    <t xml:space="preserve">  1512/ 121</t>
  </si>
  <si>
    <t>32 BUCKMAN DR</t>
  </si>
  <si>
    <t>CHANG KUO-WEI &amp;</t>
  </si>
  <si>
    <t>0001686000S</t>
  </si>
  <si>
    <t xml:space="preserve">   871/  44</t>
  </si>
  <si>
    <t>35 BUCKMAN DR</t>
  </si>
  <si>
    <t>ONGUR DOST &amp;</t>
  </si>
  <si>
    <t>0001465000S</t>
  </si>
  <si>
    <t xml:space="preserve">  1408/  99</t>
  </si>
  <si>
    <t>38 BUCKMAN DR</t>
  </si>
  <si>
    <t>PARTRIDGE TIMOTHY J &amp;</t>
  </si>
  <si>
    <t>0001428000S</t>
  </si>
  <si>
    <t xml:space="preserve">  1439/ 136</t>
  </si>
  <si>
    <t>39 BUCKMAN DR</t>
  </si>
  <si>
    <t>SWANSON DAVID R &amp;</t>
  </si>
  <si>
    <t>0001742000S</t>
  </si>
  <si>
    <t xml:space="preserve">  1311/ 138</t>
  </si>
  <si>
    <t>42 BUCKMAN DR</t>
  </si>
  <si>
    <t>MORABITO CHRISTOPHER J &amp;</t>
  </si>
  <si>
    <t xml:space="preserve">  1488/ 144</t>
  </si>
  <si>
    <t>43 BUCKMAN DR</t>
  </si>
  <si>
    <t>MICHELMAN FRANK J &amp; ELLEN</t>
  </si>
  <si>
    <t>0001916000S</t>
  </si>
  <si>
    <t xml:space="preserve">   725/  65</t>
  </si>
  <si>
    <t>46 BUCKMAN DR</t>
  </si>
  <si>
    <t>MCQUADE BRYAN B &amp;</t>
  </si>
  <si>
    <t>0002388000S</t>
  </si>
  <si>
    <t xml:space="preserve">  1423/   7</t>
  </si>
  <si>
    <t>47 BUCKMAN DR</t>
  </si>
  <si>
    <t>STIGBERG ROBERT G &amp;</t>
  </si>
  <si>
    <t>0002078000S</t>
  </si>
  <si>
    <t xml:space="preserve">  1411/ 130</t>
  </si>
  <si>
    <t>50 BUCKMAN DR</t>
  </si>
  <si>
    <t>HOEFKENS JENS C &amp;</t>
  </si>
  <si>
    <t xml:space="preserve">  1412/  85</t>
  </si>
  <si>
    <t>53 BUCKMAN DR</t>
  </si>
  <si>
    <t>LIU TONGYAO</t>
  </si>
  <si>
    <t>0001941000S</t>
  </si>
  <si>
    <t xml:space="preserve">  1389/  42</t>
  </si>
  <si>
    <t>54 BUCKMAN DR</t>
  </si>
  <si>
    <t>ARSHAD ALISON BEEBE TRUSTEE</t>
  </si>
  <si>
    <t>0001959300S</t>
  </si>
  <si>
    <t xml:space="preserve">  1453/   3</t>
  </si>
  <si>
    <t>57 BUCKMAN DR</t>
  </si>
  <si>
    <t>ROBINSON CHRISTOPHER C &amp; NEHA M</t>
  </si>
  <si>
    <t>0002062000S</t>
  </si>
  <si>
    <t xml:space="preserve">  1457/ 119</t>
  </si>
  <si>
    <t>58 BUCKMAN DR</t>
  </si>
  <si>
    <t>CASSERES BENJAMIN GOMES TRS/BENJAMIN GOM</t>
  </si>
  <si>
    <t>0002004600S</t>
  </si>
  <si>
    <t xml:space="preserve">  1499/ 110</t>
  </si>
  <si>
    <t>61 BUCKMAN DR</t>
  </si>
  <si>
    <t>TREGAY STEVEN W &amp;</t>
  </si>
  <si>
    <t>0001921000S</t>
  </si>
  <si>
    <t xml:space="preserve">  1385/  13</t>
  </si>
  <si>
    <t>62 BUCKMAN DR</t>
  </si>
  <si>
    <t>AVERY SEAN &amp;</t>
  </si>
  <si>
    <t>0002049800S</t>
  </si>
  <si>
    <t xml:space="preserve">  1465/  77</t>
  </si>
  <si>
    <t>65 BUCKMAN DR</t>
  </si>
  <si>
    <t>BANARD CHRISTOPHER &amp;</t>
  </si>
  <si>
    <t xml:space="preserve">  1409/  72</t>
  </si>
  <si>
    <t>69 BUCKMAN DR</t>
  </si>
  <si>
    <t>JULE MARYANNE</t>
  </si>
  <si>
    <t>0001725000S</t>
  </si>
  <si>
    <t xml:space="preserve">   979/ 136</t>
  </si>
  <si>
    <t>70 BUCKMAN DR</t>
  </si>
  <si>
    <t>BARB</t>
  </si>
  <si>
    <t>0001945000S</t>
  </si>
  <si>
    <t xml:space="preserve">  1384/  83</t>
  </si>
  <si>
    <t>73 BUCKMAN DR</t>
  </si>
  <si>
    <t>DOXSEY LAWRENCE B &amp;</t>
  </si>
  <si>
    <t xml:space="preserve">  1088/ 138</t>
  </si>
  <si>
    <t>76 BUCKMAN DR</t>
  </si>
  <si>
    <t>ANTONEVICH RUSSELL V JR &amp;</t>
  </si>
  <si>
    <t>0001793000S</t>
  </si>
  <si>
    <t xml:space="preserve">  1266/ 128</t>
  </si>
  <si>
    <t>79 BUCKMAN DR</t>
  </si>
  <si>
    <t>RAHA JOSHUA &amp; RAHA JOSHUA N &amp; RAHA PAULA</t>
  </si>
  <si>
    <t>0001505000S</t>
  </si>
  <si>
    <t xml:space="preserve">  1514/ 116</t>
  </si>
  <si>
    <t>80 BUCKMAN DR</t>
  </si>
  <si>
    <t>CHATTERJEE ROHIT &amp;</t>
  </si>
  <si>
    <t xml:space="preserve">  1508/ 102</t>
  </si>
  <si>
    <t>82 BUCKMAN DR</t>
  </si>
  <si>
    <t>LUONGO EUGENE R &amp;</t>
  </si>
  <si>
    <t>0002290000S</t>
  </si>
  <si>
    <t xml:space="preserve"> 38332/ 082</t>
  </si>
  <si>
    <t>20 BURLINGTON ST</t>
  </si>
  <si>
    <t>MCINTOSH NATHANIEL &amp;</t>
  </si>
  <si>
    <t xml:space="preserve"> 44186/ 585</t>
  </si>
  <si>
    <t>21 BURLINGTON ST</t>
  </si>
  <si>
    <t>0002573500S</t>
  </si>
  <si>
    <t xml:space="preserve"> 67374/ 322</t>
  </si>
  <si>
    <t>22 BURLINGTON ST</t>
  </si>
  <si>
    <t>STANTON MARTHA</t>
  </si>
  <si>
    <t xml:space="preserve"> 15162/  54</t>
  </si>
  <si>
    <t>27 BURLINGTON ST</t>
  </si>
  <si>
    <t xml:space="preserve">   301A</t>
  </si>
  <si>
    <t>FRAY-WITZER EVAN &amp;</t>
  </si>
  <si>
    <t>0006969600S</t>
  </si>
  <si>
    <t xml:space="preserve"> 32807/ 385</t>
  </si>
  <si>
    <t>28 BURLINGTON ST</t>
  </si>
  <si>
    <t>MCLAUGHLIN CHRISTINE D</t>
  </si>
  <si>
    <t xml:space="preserve"> 23980/ 073</t>
  </si>
  <si>
    <t>30 BURLINGTON ST</t>
  </si>
  <si>
    <t>COUTU ROBERT G &amp;</t>
  </si>
  <si>
    <t xml:space="preserve"> 17662/ 606</t>
  </si>
  <si>
    <t>38 BURLINGTON ST</t>
  </si>
  <si>
    <t>DEVEAU SIMON T &amp;</t>
  </si>
  <si>
    <t>0001092000S</t>
  </si>
  <si>
    <t xml:space="preserve"> 50166/  88</t>
  </si>
  <si>
    <t>45 BURLINGTON ST</t>
  </si>
  <si>
    <t>FENTON ANNE</t>
  </si>
  <si>
    <t>0008848100S</t>
  </si>
  <si>
    <t xml:space="preserve"> 27947/ 387</t>
  </si>
  <si>
    <t>46 BURLINGTON ST</t>
  </si>
  <si>
    <t>FORSDICK HARRY C &amp;</t>
  </si>
  <si>
    <t xml:space="preserve"> 13501/ 393</t>
  </si>
  <si>
    <t>47 BURLINGTON ST</t>
  </si>
  <si>
    <t>CUNNINGHAM DUDLEY &amp;</t>
  </si>
  <si>
    <t>0003140000S</t>
  </si>
  <si>
    <t xml:space="preserve"> 37474/ 342</t>
  </si>
  <si>
    <t>50 BURLINGTON ST</t>
  </si>
  <si>
    <t>MAGER HENDRIK &amp;</t>
  </si>
  <si>
    <t xml:space="preserve"> 49401/ 126</t>
  </si>
  <si>
    <t>53 BURLINGTON ST</t>
  </si>
  <si>
    <t>LAPPOS ANNA P</t>
  </si>
  <si>
    <t>0001501100S</t>
  </si>
  <si>
    <t xml:space="preserve"> 27737/ 192</t>
  </si>
  <si>
    <t>54 BURLINGTON ST</t>
  </si>
  <si>
    <t>LARSON ERIK J &amp;</t>
  </si>
  <si>
    <t>0000930000S</t>
  </si>
  <si>
    <t xml:space="preserve"> 55213/ 398</t>
  </si>
  <si>
    <t>60 BURLINGTON ST</t>
  </si>
  <si>
    <t>SULLIVAN BRYAN G</t>
  </si>
  <si>
    <t>0000814000S</t>
  </si>
  <si>
    <t xml:space="preserve"> 23207/ 407</t>
  </si>
  <si>
    <t>61 BURLINGTON ST</t>
  </si>
  <si>
    <t>ABEYTA REBECCA G &amp;</t>
  </si>
  <si>
    <t>0005862700S</t>
  </si>
  <si>
    <t xml:space="preserve"> 44271/ 175</t>
  </si>
  <si>
    <t>66 BURLINGTON ST</t>
  </si>
  <si>
    <t>TRINH TAN THANH &amp;</t>
  </si>
  <si>
    <t xml:space="preserve"> 61931/ 391</t>
  </si>
  <si>
    <t>70 BURLINGTON ST</t>
  </si>
  <si>
    <t>ECKERT ROBERT D &amp;</t>
  </si>
  <si>
    <t>0000799000S</t>
  </si>
  <si>
    <t xml:space="preserve"> 12027/ 257</t>
  </si>
  <si>
    <t>74 BURLINGTON ST</t>
  </si>
  <si>
    <t>MCMILLEN JOHN R &amp;</t>
  </si>
  <si>
    <t xml:space="preserve"> 56993/ 251</t>
  </si>
  <si>
    <t>80 BURLINGTON ST</t>
  </si>
  <si>
    <t>SINGH JEREMY &amp; SINGH TAYLOR TRUSTEES</t>
  </si>
  <si>
    <t>0001480000S</t>
  </si>
  <si>
    <t xml:space="preserve"> 63595/ 318</t>
  </si>
  <si>
    <t>88 BURLINGTON ST</t>
  </si>
  <si>
    <t>WILSON KATHLEEN J TRUSTEE</t>
  </si>
  <si>
    <t>0001001000S</t>
  </si>
  <si>
    <t xml:space="preserve"> 61203/ 340</t>
  </si>
  <si>
    <t>91 BURLINGTON ST</t>
  </si>
  <si>
    <t>JACKSON JUDY</t>
  </si>
  <si>
    <t>0001620000S</t>
  </si>
  <si>
    <t xml:space="preserve"> 70040/ 298</t>
  </si>
  <si>
    <t>93 BURLINGTON ST</t>
  </si>
  <si>
    <t>BOTTAN GUSTAVO L &amp;</t>
  </si>
  <si>
    <t>0001560500S</t>
  </si>
  <si>
    <t xml:space="preserve"> 23750/ 546</t>
  </si>
  <si>
    <t>95 BURLINGTON ST</t>
  </si>
  <si>
    <t>SNELL ERIK M &amp;</t>
  </si>
  <si>
    <t>0001542900S</t>
  </si>
  <si>
    <t xml:space="preserve"> 65038/ 194</t>
  </si>
  <si>
    <t>96 BURLINGTON ST</t>
  </si>
  <si>
    <t>SALUNKE NILIMA &amp;</t>
  </si>
  <si>
    <t xml:space="preserve"> 63828/ 170</t>
  </si>
  <si>
    <t>97 BURLINGTON ST</t>
  </si>
  <si>
    <t>GARNEAU KEVIN A &amp;</t>
  </si>
  <si>
    <t>0001724100S</t>
  </si>
  <si>
    <t xml:space="preserve"> 48162/  91</t>
  </si>
  <si>
    <t>98 BURLINGTON ST</t>
  </si>
  <si>
    <t>KALKUNTE SANDHYA &amp;</t>
  </si>
  <si>
    <t xml:space="preserve"> 21494/ 387</t>
  </si>
  <si>
    <t>99 BURLINGTON ST</t>
  </si>
  <si>
    <t>KAMAEV PAVEL P &amp;</t>
  </si>
  <si>
    <t>0001963300S</t>
  </si>
  <si>
    <t xml:space="preserve"> 62870/ 418</t>
  </si>
  <si>
    <t>100 BURLINGTON ST</t>
  </si>
  <si>
    <t>ESBAH FARIBA TRUSTEE</t>
  </si>
  <si>
    <t>0001723000S</t>
  </si>
  <si>
    <t xml:space="preserve"> 53998/ 587</t>
  </si>
  <si>
    <t>101 BURLINGTON ST</t>
  </si>
  <si>
    <t>YUI YOUNG C &amp; YUI CHUN H TRUSTEES</t>
  </si>
  <si>
    <t xml:space="preserve"> 69622/ 271</t>
  </si>
  <si>
    <t>102 BURLINGTON ST</t>
  </si>
  <si>
    <t>EINSTEIN THOMAS H &amp; EINSTEIN HELEN A TRS</t>
  </si>
  <si>
    <t>0001673000S</t>
  </si>
  <si>
    <t xml:space="preserve"> 49955/ 462</t>
  </si>
  <si>
    <t>103 BURLINGTON ST</t>
  </si>
  <si>
    <t>BOGGIA JOHN A TR JOHN A BOGGIA LIVING TR</t>
  </si>
  <si>
    <t>0001915400S</t>
  </si>
  <si>
    <t xml:space="preserve"> 47182/ 473</t>
  </si>
  <si>
    <t>105 BURLINGTON ST</t>
  </si>
  <si>
    <t>LAN XIAOMEI &amp;</t>
  </si>
  <si>
    <t xml:space="preserve"> 65453/ 256</t>
  </si>
  <si>
    <t>107 BURLINGTON ST</t>
  </si>
  <si>
    <t>KOINUMA MASABUMI &amp;</t>
  </si>
  <si>
    <t>0001583500S</t>
  </si>
  <si>
    <t xml:space="preserve"> 54230/ 306</t>
  </si>
  <si>
    <t>109 BURLINGTON ST</t>
  </si>
  <si>
    <t>DOOLEY STEPHEN M &amp; DOOLEY CAROLYN M TRS</t>
  </si>
  <si>
    <t xml:space="preserve"> 58215/  82</t>
  </si>
  <si>
    <t>111 BURLINGTON ST</t>
  </si>
  <si>
    <t>DENG QINGWEI &amp;</t>
  </si>
  <si>
    <t>0003282700S</t>
  </si>
  <si>
    <t xml:space="preserve"> 62215/ 401</t>
  </si>
  <si>
    <t>112 BURLINGTON ST</t>
  </si>
  <si>
    <t>ROBERTS GARY K &amp; SHANSKY SUSAN I TRS GAR</t>
  </si>
  <si>
    <t>0001429000S</t>
  </si>
  <si>
    <t xml:space="preserve"> 46280/ 019</t>
  </si>
  <si>
    <t>114 BURLINGTON ST</t>
  </si>
  <si>
    <t>PITARYS HELEN N TRUSTEE</t>
  </si>
  <si>
    <t xml:space="preserve"> 42076/ 365</t>
  </si>
  <si>
    <t>115 BURLINGTON ST</t>
  </si>
  <si>
    <t xml:space="preserve">    34A</t>
  </si>
  <si>
    <t>RIVENESS JEFF &amp; JUDITH</t>
  </si>
  <si>
    <t>0003157400S</t>
  </si>
  <si>
    <t xml:space="preserve"> 64298/ 270</t>
  </si>
  <si>
    <t>116 BURLINGTON ST</t>
  </si>
  <si>
    <t>0002199000S</t>
  </si>
  <si>
    <t xml:space="preserve"> 70399/ 160</t>
  </si>
  <si>
    <t>117 BURLINGTON ST</t>
  </si>
  <si>
    <t>AGHAJANIAN ELIZABETH L &amp; AGHAJANIAN</t>
  </si>
  <si>
    <t xml:space="preserve"> 66641/ 395</t>
  </si>
  <si>
    <t>118 BURLINGTON ST</t>
  </si>
  <si>
    <t>WANG JING Y &amp;</t>
  </si>
  <si>
    <t>0003049000S</t>
  </si>
  <si>
    <t xml:space="preserve"> 70457/ 310</t>
  </si>
  <si>
    <t>119 BURLINGTON ST</t>
  </si>
  <si>
    <t>CERRATO LAURA</t>
  </si>
  <si>
    <t>0003983000S</t>
  </si>
  <si>
    <t xml:space="preserve"> 31040/ 481</t>
  </si>
  <si>
    <t>124 BURLINGTON ST</t>
  </si>
  <si>
    <t>SAHATJIAN EDWARD A &amp; IRENE J</t>
  </si>
  <si>
    <t>0004939000S</t>
  </si>
  <si>
    <t xml:space="preserve"> 11177/ 405</t>
  </si>
  <si>
    <t>125 BURLINGTON ST</t>
  </si>
  <si>
    <t>POSE MICHAEL W &amp;</t>
  </si>
  <si>
    <t>0001627000S</t>
  </si>
  <si>
    <t xml:space="preserve"> 58245/  259</t>
  </si>
  <si>
    <t>126 BURLINGTON ST</t>
  </si>
  <si>
    <t>KEFALAS ALICE U TRUSTEE</t>
  </si>
  <si>
    <t>0008494200S</t>
  </si>
  <si>
    <t xml:space="preserve"> 54096/ 381</t>
  </si>
  <si>
    <t>129 BURLINGTON ST</t>
  </si>
  <si>
    <t>RUGGERA-NORRIS KAREN A</t>
  </si>
  <si>
    <t>0001584000S</t>
  </si>
  <si>
    <t xml:space="preserve"> 22878/ 217</t>
  </si>
  <si>
    <t>130 BURLINGTON ST</t>
  </si>
  <si>
    <t>ELLIOTT MARK C &amp;</t>
  </si>
  <si>
    <t>0003650000S</t>
  </si>
  <si>
    <t xml:space="preserve"> 38688/ 027</t>
  </si>
  <si>
    <t>133 BURLINGTON ST</t>
  </si>
  <si>
    <t>YU NING &amp;</t>
  </si>
  <si>
    <t>0001494000S</t>
  </si>
  <si>
    <t xml:space="preserve"> 62540/ 261</t>
  </si>
  <si>
    <t>134 BURLINGTON ST</t>
  </si>
  <si>
    <t>GUO QUANZHONG &amp;</t>
  </si>
  <si>
    <t>0005445000S</t>
  </si>
  <si>
    <t xml:space="preserve"> 59401/  97</t>
  </si>
  <si>
    <t>137 BURLINGTON ST</t>
  </si>
  <si>
    <t>PADAM AMARJIT &amp;</t>
  </si>
  <si>
    <t xml:space="preserve"> 34600/ 352</t>
  </si>
  <si>
    <t>138 BURLINGTON ST</t>
  </si>
  <si>
    <t>STAPLETON MICHAEL R &amp;</t>
  </si>
  <si>
    <t xml:space="preserve"> 59245/ 130</t>
  </si>
  <si>
    <t>145 BURLINGTON ST</t>
  </si>
  <si>
    <t>MANUJA VINEEET &amp;</t>
  </si>
  <si>
    <t>0001602000S</t>
  </si>
  <si>
    <t xml:space="preserve"> 49138/ 045</t>
  </si>
  <si>
    <t>146 BURLINGTON ST</t>
  </si>
  <si>
    <t>FOOTE GEORGE E TRUSTEE</t>
  </si>
  <si>
    <t>0019732700S</t>
  </si>
  <si>
    <t xml:space="preserve"> 64313/ 204</t>
  </si>
  <si>
    <t>147 BURLINGTON ST</t>
  </si>
  <si>
    <t>MORAN MADELINE SHAW &amp;</t>
  </si>
  <si>
    <t>0001638000S</t>
  </si>
  <si>
    <t xml:space="preserve"> 21182/ 297</t>
  </si>
  <si>
    <t>149 BURLINGTON ST</t>
  </si>
  <si>
    <t>CHANG KUOHSING &amp;</t>
  </si>
  <si>
    <t xml:space="preserve"> 23072/ 326</t>
  </si>
  <si>
    <t>152 BURLINGTON ST</t>
  </si>
  <si>
    <t xml:space="preserve">    10A</t>
  </si>
  <si>
    <t>152 BURLINGTON STREET LLC</t>
  </si>
  <si>
    <t>0003592500S</t>
  </si>
  <si>
    <t xml:space="preserve"> 69803/ 442</t>
  </si>
  <si>
    <t>155 BURLINGTON ST</t>
  </si>
  <si>
    <t>KOLTUNOV ILYA TRS/ILYA K MARITAL TRUST &amp;</t>
  </si>
  <si>
    <t>0001929000S</t>
  </si>
  <si>
    <t xml:space="preserve"> 58037/ 538</t>
  </si>
  <si>
    <t>158 BURLINGTON ST</t>
  </si>
  <si>
    <t>ALLEN MICHAEL RICHARD &amp;</t>
  </si>
  <si>
    <t>0002790000S</t>
  </si>
  <si>
    <t xml:space="preserve"> 63478/  23</t>
  </si>
  <si>
    <t>159 BURLINGTON ST</t>
  </si>
  <si>
    <t>HILL MARIE E &amp;</t>
  </si>
  <si>
    <t>0001564000S</t>
  </si>
  <si>
    <t xml:space="preserve"> 44301/ 343</t>
  </si>
  <si>
    <t>162 BURLINGTON ST</t>
  </si>
  <si>
    <t>SEN SAIBAL S &amp; ONGIRA SEN</t>
  </si>
  <si>
    <t>0012588800S</t>
  </si>
  <si>
    <t xml:space="preserve"> 23468/ 403</t>
  </si>
  <si>
    <t>163 BURLINGTON ST</t>
  </si>
  <si>
    <t>LEE JOHN J &amp;</t>
  </si>
  <si>
    <t xml:space="preserve"> 64407/ 220</t>
  </si>
  <si>
    <t>166 BURLINGTON ST</t>
  </si>
  <si>
    <t>ATNOOR DEVENDRA &amp;</t>
  </si>
  <si>
    <t>0008276400S</t>
  </si>
  <si>
    <t xml:space="preserve"> 53996/ 510</t>
  </si>
  <si>
    <t>167 BURLINGTON ST</t>
  </si>
  <si>
    <t>ODONOGHUE EVELYN T &amp;</t>
  </si>
  <si>
    <t xml:space="preserve"> 20792/ 496</t>
  </si>
  <si>
    <t>168 BURLINGTON ST</t>
  </si>
  <si>
    <t>JENSEN MEGAN E &amp;</t>
  </si>
  <si>
    <t>0007666600S</t>
  </si>
  <si>
    <t xml:space="preserve"> 68519/ 461</t>
  </si>
  <si>
    <t>171 BURLINGTON ST</t>
  </si>
  <si>
    <t>VIJ ROHIT &amp;</t>
  </si>
  <si>
    <t>0001705000S</t>
  </si>
  <si>
    <t xml:space="preserve"> 69483/ 161</t>
  </si>
  <si>
    <t>172 BURLINGTON ST</t>
  </si>
  <si>
    <t>KAPLAN ELLEN &amp;</t>
  </si>
  <si>
    <t>0007143800S</t>
  </si>
  <si>
    <t xml:space="preserve"> 31720/ 014</t>
  </si>
  <si>
    <t>176 BURLINGTON ST</t>
  </si>
  <si>
    <t>BALASUBRAMANIAM ANITHA &amp;</t>
  </si>
  <si>
    <t>0006142000S</t>
  </si>
  <si>
    <t xml:space="preserve"> 68561/ 547</t>
  </si>
  <si>
    <t>180 BURLINGTON ST</t>
  </si>
  <si>
    <t>WEBSTER THOMAS C III</t>
  </si>
  <si>
    <t>0005967700S</t>
  </si>
  <si>
    <t>08P2089EP1</t>
  </si>
  <si>
    <t>184 BURLINGTON ST</t>
  </si>
  <si>
    <t>JACK ARTHUR F &amp;</t>
  </si>
  <si>
    <t xml:space="preserve"> 48408/ 359</t>
  </si>
  <si>
    <t>187 BURLINGTON ST</t>
  </si>
  <si>
    <t>YUAN QING SARAH &amp;</t>
  </si>
  <si>
    <t>0001350400S</t>
  </si>
  <si>
    <t xml:space="preserve"> 50401/ 232</t>
  </si>
  <si>
    <t>188 BURLINGTON ST</t>
  </si>
  <si>
    <t>DALAL JASBIR S &amp;</t>
  </si>
  <si>
    <t>0005053000S</t>
  </si>
  <si>
    <t xml:space="preserve"> 67625/ 507</t>
  </si>
  <si>
    <t>189 BURLINGTON ST</t>
  </si>
  <si>
    <t>WANG CHIEN &amp; REN HUA</t>
  </si>
  <si>
    <t>0001523200S</t>
  </si>
  <si>
    <t xml:space="preserve"> 29296/ 268</t>
  </si>
  <si>
    <t>192 BURLINGTON ST</t>
  </si>
  <si>
    <t>CHEUNG BALDWIN K W &amp;</t>
  </si>
  <si>
    <t xml:space="preserve"> 15055/ 401</t>
  </si>
  <si>
    <t>193 BURLINGTON ST</t>
  </si>
  <si>
    <t>KHAZAM MOSES &amp; KHAZAM MURIEL &amp; KHAZAM</t>
  </si>
  <si>
    <t>0001565000S</t>
  </si>
  <si>
    <t xml:space="preserve"> 67836/ 544</t>
  </si>
  <si>
    <t>195 BURLINGTON ST</t>
  </si>
  <si>
    <t>MENON SAURABH P &amp;</t>
  </si>
  <si>
    <t>0001288000S</t>
  </si>
  <si>
    <t xml:space="preserve"> 55810/ 361</t>
  </si>
  <si>
    <t>196 BURLINGTON ST</t>
  </si>
  <si>
    <t>MELKONIAN ROBERT</t>
  </si>
  <si>
    <t>0003622400S</t>
  </si>
  <si>
    <t xml:space="preserve"> 46561/ 122</t>
  </si>
  <si>
    <t>198 BURLINGTON ST</t>
  </si>
  <si>
    <t>IQBAL SHAM I &amp;</t>
  </si>
  <si>
    <t>0003533400S</t>
  </si>
  <si>
    <t xml:space="preserve"> 61916/ 426</t>
  </si>
  <si>
    <t>1 BURNHAM RD</t>
  </si>
  <si>
    <t>GRANA DANIEL J &amp;</t>
  </si>
  <si>
    <t>0003050000S</t>
  </si>
  <si>
    <t xml:space="preserve"> 48432/ 398</t>
  </si>
  <si>
    <t>2 BURNHAM RD</t>
  </si>
  <si>
    <t>CARNAN ELSPETH</t>
  </si>
  <si>
    <t xml:space="preserve"> 69786/ 147</t>
  </si>
  <si>
    <t>3 BURNHAM RD</t>
  </si>
  <si>
    <t>TUNG ROGER &amp;</t>
  </si>
  <si>
    <t>0003200000S</t>
  </si>
  <si>
    <t xml:space="preserve"> 47892/  71</t>
  </si>
  <si>
    <t>4 BURNHAM RD</t>
  </si>
  <si>
    <t>CHIRICOSTA ROBERT &amp;</t>
  </si>
  <si>
    <t xml:space="preserve"> 19658/ 248</t>
  </si>
  <si>
    <t>6 BURNHAM RD</t>
  </si>
  <si>
    <t>HBC LLC</t>
  </si>
  <si>
    <t xml:space="preserve"> 69519/ 498</t>
  </si>
  <si>
    <t>7 BURNHAM RD</t>
  </si>
  <si>
    <t>RAY KEVIN P &amp;</t>
  </si>
  <si>
    <t xml:space="preserve"> 51377/ 489</t>
  </si>
  <si>
    <t>8 BURNHAM RD</t>
  </si>
  <si>
    <t>SEGER JUSTIN M &amp;</t>
  </si>
  <si>
    <t xml:space="preserve"> 69916/ 240</t>
  </si>
  <si>
    <t>10 BURNHAM RD</t>
  </si>
  <si>
    <t>BERGER ROBERT TRUSTEE</t>
  </si>
  <si>
    <t xml:space="preserve"> 62812/  45</t>
  </si>
  <si>
    <t>1 BURNS RD</t>
  </si>
  <si>
    <t>LI SU</t>
  </si>
  <si>
    <t xml:space="preserve">  1514/  65</t>
  </si>
  <si>
    <t>2 BURNS RD</t>
  </si>
  <si>
    <t>GREEN DANIEL A &amp;</t>
  </si>
  <si>
    <t>0001587700S</t>
  </si>
  <si>
    <t xml:space="preserve">  1405/  40</t>
  </si>
  <si>
    <t>3 BURROUGHS RD</t>
  </si>
  <si>
    <t>BHALLA RAJEEV &amp;</t>
  </si>
  <si>
    <t>0003619000S</t>
  </si>
  <si>
    <t xml:space="preserve"> 63092/ 203</t>
  </si>
  <si>
    <t>4 BURROUGHS RD</t>
  </si>
  <si>
    <t>MACH JULIE L TRUSTEE</t>
  </si>
  <si>
    <t>0003051000S</t>
  </si>
  <si>
    <t xml:space="preserve"> 66157/ 153</t>
  </si>
  <si>
    <t>5 BURROUGHS RD</t>
  </si>
  <si>
    <t>OLEARY KEVIN &amp;</t>
  </si>
  <si>
    <t>0003668000S</t>
  </si>
  <si>
    <t xml:space="preserve"> 54898/ 317</t>
  </si>
  <si>
    <t>6 BURROUGHS RD</t>
  </si>
  <si>
    <t>JAMESON PHILIP P TRUSTEE</t>
  </si>
  <si>
    <t>0003730800S</t>
  </si>
  <si>
    <t xml:space="preserve"> 32316/ 456</t>
  </si>
  <si>
    <t>7 BURROUGHS RD</t>
  </si>
  <si>
    <t>GALAITSIS ANTHONY G &amp;</t>
  </si>
  <si>
    <t xml:space="preserve"> 13531/ 666</t>
  </si>
  <si>
    <t>9 BURROUGHS RD</t>
  </si>
  <si>
    <t xml:space="preserve">    36A</t>
  </si>
  <si>
    <t>MANNING CHARLES P &amp;</t>
  </si>
  <si>
    <t>0003590000S</t>
  </si>
  <si>
    <t xml:space="preserve"> 59005/ 595</t>
  </si>
  <si>
    <t>10 BURROUGHS RD</t>
  </si>
  <si>
    <t>CHUNG JAE WON &amp;</t>
  </si>
  <si>
    <t>0003389200S</t>
  </si>
  <si>
    <t xml:space="preserve"> 67485/ 496</t>
  </si>
  <si>
    <t>11 BURROUGHS RD</t>
  </si>
  <si>
    <t>ATTIA ALEYA &amp;</t>
  </si>
  <si>
    <t xml:space="preserve"> 40526/ 602</t>
  </si>
  <si>
    <t>15 BURROUGHS RD</t>
  </si>
  <si>
    <t>WANG RUI &amp;</t>
  </si>
  <si>
    <t>0004910000S</t>
  </si>
  <si>
    <t xml:space="preserve"> 65505/ 186</t>
  </si>
  <si>
    <t>16 BURROUGHS RD</t>
  </si>
  <si>
    <t>GABOUR ADAM &amp;</t>
  </si>
  <si>
    <t xml:space="preserve"> 46584/ 364</t>
  </si>
  <si>
    <t>17 BURROUGHS RD</t>
  </si>
  <si>
    <t>FEIFKE CAROLE</t>
  </si>
  <si>
    <t>0004953000S</t>
  </si>
  <si>
    <t xml:space="preserve"> 28571/ 246</t>
  </si>
  <si>
    <t>18 BURROUGHS RD</t>
  </si>
  <si>
    <t>PAWLAK ROBERT JON &amp; PAWLAK MARILYN S TRS</t>
  </si>
  <si>
    <t xml:space="preserve"> 31053/ 118</t>
  </si>
  <si>
    <t>19 BURROUGHS RD</t>
  </si>
  <si>
    <t>FEE JAMES F &amp;</t>
  </si>
  <si>
    <t xml:space="preserve"> 19910/ 529</t>
  </si>
  <si>
    <t>20 BURROUGHS RD</t>
  </si>
  <si>
    <t>TYSON MITCHELL G &amp; HEIDI M</t>
  </si>
  <si>
    <t xml:space="preserve"> 19981/ 416</t>
  </si>
  <si>
    <t>21 BURROUGHS RD</t>
  </si>
  <si>
    <t>LAWEE IAN P &amp;</t>
  </si>
  <si>
    <t>0003003000S</t>
  </si>
  <si>
    <t xml:space="preserve"> 34797/ 485</t>
  </si>
  <si>
    <t>22 BURROUGHS RD</t>
  </si>
  <si>
    <t>FERRICK DAVID P &amp;</t>
  </si>
  <si>
    <t xml:space="preserve"> 64539/ 169</t>
  </si>
  <si>
    <t>23 BURROUGHS RD</t>
  </si>
  <si>
    <t>WILKINS MOSES DAVID &amp;</t>
  </si>
  <si>
    <t>0003001400S</t>
  </si>
  <si>
    <t xml:space="preserve"> 54774/ 128</t>
  </si>
  <si>
    <t>24 BURROUGHS RD</t>
  </si>
  <si>
    <t>LEE JUNG W &amp;</t>
  </si>
  <si>
    <t xml:space="preserve"> 67560/ 201</t>
  </si>
  <si>
    <t>25 BURROUGHS RD</t>
  </si>
  <si>
    <t>SCHONFELD JONATHAN &amp;</t>
  </si>
  <si>
    <t>0003003400S</t>
  </si>
  <si>
    <t xml:space="preserve"> 25474/ 506</t>
  </si>
  <si>
    <t>26 BURROUGHS RD</t>
  </si>
  <si>
    <t>POULOS GREGORY T &amp;</t>
  </si>
  <si>
    <t xml:space="preserve"> 67563/  65</t>
  </si>
  <si>
    <t>27 BURROUGHS RD</t>
  </si>
  <si>
    <t>COHEN DAVID J &amp;</t>
  </si>
  <si>
    <t>0003004200S</t>
  </si>
  <si>
    <t xml:space="preserve"> 12172/ 656</t>
  </si>
  <si>
    <t>28 BURROUGHS RD</t>
  </si>
  <si>
    <t>MANWANI VIJAY &amp; MANWANI SUMITA TRS</t>
  </si>
  <si>
    <t xml:space="preserve"> 60835/ 206</t>
  </si>
  <si>
    <t>29 BURROUGHS RD</t>
  </si>
  <si>
    <t>FLETCHER MATTHEW V &amp;</t>
  </si>
  <si>
    <t>0003003600S</t>
  </si>
  <si>
    <t xml:space="preserve"> 64512/ 364</t>
  </si>
  <si>
    <t>30 BURROUGHS RD</t>
  </si>
  <si>
    <t>RUDOLPH JAMES L TRUSTEE</t>
  </si>
  <si>
    <t>0003026000S</t>
  </si>
  <si>
    <t xml:space="preserve"> 68455/ 580</t>
  </si>
  <si>
    <t>31 BURROUGHS RD</t>
  </si>
  <si>
    <t>CUNNINGHAM PAUL J JR &amp;</t>
  </si>
  <si>
    <t xml:space="preserve"> 57302/  19</t>
  </si>
  <si>
    <t>1 BUSHNELL DR</t>
  </si>
  <si>
    <t>MCAVOY PAUL &amp;</t>
  </si>
  <si>
    <t>0001944800S</t>
  </si>
  <si>
    <t xml:space="preserve"> 64511/ 249</t>
  </si>
  <si>
    <t>2 BUSHNELL DR</t>
  </si>
  <si>
    <t xml:space="preserve">   125A</t>
  </si>
  <si>
    <t>DILWALI SANDEEP &amp;</t>
  </si>
  <si>
    <t xml:space="preserve"> 36388/ 365</t>
  </si>
  <si>
    <t>3 BUSHNELL DR</t>
  </si>
  <si>
    <t>LANG DAVID S B &amp;</t>
  </si>
  <si>
    <t>0001820800S</t>
  </si>
  <si>
    <t xml:space="preserve"> 27143/ 116</t>
  </si>
  <si>
    <t>4 BUSHNELL DR</t>
  </si>
  <si>
    <t>LIPMAN BARTON L &amp;</t>
  </si>
  <si>
    <t xml:space="preserve"> 36057/ 043</t>
  </si>
  <si>
    <t>5 BUSHNELL DR</t>
  </si>
  <si>
    <t>MCCARTIN NANCY A</t>
  </si>
  <si>
    <t>0001800900S</t>
  </si>
  <si>
    <t xml:space="preserve"> 28428/ 338</t>
  </si>
  <si>
    <t>6 BUSHNELL DR</t>
  </si>
  <si>
    <t>PURI MOHITKUMAR &amp;</t>
  </si>
  <si>
    <t>0001684200S</t>
  </si>
  <si>
    <t xml:space="preserve"> 43641/ 299</t>
  </si>
  <si>
    <t>7 BUSHNELL DR</t>
  </si>
  <si>
    <t xml:space="preserve">    12B</t>
  </si>
  <si>
    <t>MORIARTY EDWARD J &amp;</t>
  </si>
  <si>
    <t>0012066100S</t>
  </si>
  <si>
    <t xml:space="preserve"> 24106/ 536</t>
  </si>
  <si>
    <t>8 BUSHNELL DR</t>
  </si>
  <si>
    <t>GILBERT PAUL B &amp;</t>
  </si>
  <si>
    <t>0001567900S</t>
  </si>
  <si>
    <t xml:space="preserve"> 15979/   2</t>
  </si>
  <si>
    <t>9 BUSHNELL DR</t>
  </si>
  <si>
    <t xml:space="preserve">    10D</t>
  </si>
  <si>
    <t>QUADIR IQBAL &amp;</t>
  </si>
  <si>
    <t>0012753900S</t>
  </si>
  <si>
    <t xml:space="preserve"> 46174/ 320</t>
  </si>
  <si>
    <t>10 BUSHNELL DR</t>
  </si>
  <si>
    <t xml:space="preserve">   121A</t>
  </si>
  <si>
    <t>SOHN DOUGLAS &amp;</t>
  </si>
  <si>
    <t>0001780100S</t>
  </si>
  <si>
    <t xml:space="preserve"> 65197/ 588</t>
  </si>
  <si>
    <t>5 BUTLER AVE</t>
  </si>
  <si>
    <t>MURRAY KEVIN R &amp; MURRAY LYNNE G TRUSTEES</t>
  </si>
  <si>
    <t>0000962500S</t>
  </si>
  <si>
    <t xml:space="preserve"> 67688/ 272</t>
  </si>
  <si>
    <t>7 BUTLER AVE</t>
  </si>
  <si>
    <t>TALBOT DONNA J TRUSTEE</t>
  </si>
  <si>
    <t>0000519700S</t>
  </si>
  <si>
    <t xml:space="preserve"> 51588/ 234</t>
  </si>
  <si>
    <t>8 BUTLER AVE</t>
  </si>
  <si>
    <t>PANETTA PAUL F &amp;</t>
  </si>
  <si>
    <t xml:space="preserve">   750/  25</t>
  </si>
  <si>
    <t>9 BUTLER AVE</t>
  </si>
  <si>
    <t>NI XIAO &amp;</t>
  </si>
  <si>
    <t>0000987600S</t>
  </si>
  <si>
    <t xml:space="preserve"> 67436/ 384</t>
  </si>
  <si>
    <t>10 BUTLER AVE</t>
  </si>
  <si>
    <t xml:space="preserve">    26A</t>
  </si>
  <si>
    <t>TANG HAO &amp;</t>
  </si>
  <si>
    <t xml:space="preserve"> 40235/ 473</t>
  </si>
  <si>
    <t>15 BUTLER AVE</t>
  </si>
  <si>
    <t>FRIEDMAN RICHARD</t>
  </si>
  <si>
    <t>0000650700S</t>
  </si>
  <si>
    <t xml:space="preserve"> 63368/ 411</t>
  </si>
  <si>
    <t>16 BUTLER AVE</t>
  </si>
  <si>
    <t xml:space="preserve">    26B</t>
  </si>
  <si>
    <t>PEHRSON CLIFFORD &amp; PEHRSON ANNE MARIE &amp;</t>
  </si>
  <si>
    <t xml:space="preserve"> 21613/ 115</t>
  </si>
  <si>
    <t>18 BUTLER AVE</t>
  </si>
  <si>
    <t>ARCHIBALD DAVID H &amp;</t>
  </si>
  <si>
    <t xml:space="preserve"> 12976/   8</t>
  </si>
  <si>
    <t>19 BUTLER AVE</t>
  </si>
  <si>
    <t xml:space="preserve">    43C</t>
  </si>
  <si>
    <t>WALSH JOSEPH M</t>
  </si>
  <si>
    <t>0000599000S</t>
  </si>
  <si>
    <t xml:space="preserve"> 30011/ 268</t>
  </si>
  <si>
    <t>21 BUTLER AVE</t>
  </si>
  <si>
    <t xml:space="preserve">    43B</t>
  </si>
  <si>
    <t>HUBER HANS J &amp;</t>
  </si>
  <si>
    <t>0000629000S</t>
  </si>
  <si>
    <t xml:space="preserve"> 11381/ 480</t>
  </si>
  <si>
    <t>22 BUTLER AVE</t>
  </si>
  <si>
    <t>DAI YANG &amp;</t>
  </si>
  <si>
    <t xml:space="preserve"> 60471/ 147</t>
  </si>
  <si>
    <t>23 BUTLER AVE</t>
  </si>
  <si>
    <t xml:space="preserve">    43A</t>
  </si>
  <si>
    <t>GRANT RYAN J &amp;</t>
  </si>
  <si>
    <t>0000651900S</t>
  </si>
  <si>
    <t xml:space="preserve"> 65047/ 160</t>
  </si>
  <si>
    <t>26 BUTLER AVE</t>
  </si>
  <si>
    <t>APSTEIN DANIEL</t>
  </si>
  <si>
    <t xml:space="preserve"> 59768/ 302</t>
  </si>
  <si>
    <t>1 BUTTERFIELD RD</t>
  </si>
  <si>
    <t>TIGHE GERDA B TRUSTEE</t>
  </si>
  <si>
    <t>0004035400S</t>
  </si>
  <si>
    <t xml:space="preserve"> 56389/ 108</t>
  </si>
  <si>
    <t>2 BUTTERFIELD RD</t>
  </si>
  <si>
    <t>ALTSCHULER SAMUEL</t>
  </si>
  <si>
    <t>0003643500S</t>
  </si>
  <si>
    <t xml:space="preserve"> 26171/ 550</t>
  </si>
  <si>
    <t>3 BUTTERFIELD RD</t>
  </si>
  <si>
    <t>YATES BARRIE J &amp; YATES EILEEN M L/E &amp;</t>
  </si>
  <si>
    <t>0003709900S</t>
  </si>
  <si>
    <t xml:space="preserve"> 66735/ 242</t>
  </si>
  <si>
    <t>4 BUTTERFIELD RD</t>
  </si>
  <si>
    <t>DANG KAMLESH</t>
  </si>
  <si>
    <t>0003980800S</t>
  </si>
  <si>
    <t xml:space="preserve"> 27018/ 305</t>
  </si>
  <si>
    <t>7 BUTTERFIELD RD</t>
  </si>
  <si>
    <t>ALPEROVICH LEV &amp;</t>
  </si>
  <si>
    <t>0004160100S</t>
  </si>
  <si>
    <t xml:space="preserve"> 53937/ 145</t>
  </si>
  <si>
    <t>8 BUTTERFIELD RD</t>
  </si>
  <si>
    <t xml:space="preserve">   118B</t>
  </si>
  <si>
    <t>SACCO PAUL J &amp;</t>
  </si>
  <si>
    <t>0004029000S</t>
  </si>
  <si>
    <t xml:space="preserve"> 59592/ 169</t>
  </si>
  <si>
    <t>10 BUTTERFIELD RD</t>
  </si>
  <si>
    <t>KAPOOR VINOD K &amp;</t>
  </si>
  <si>
    <t>0004288600S</t>
  </si>
  <si>
    <t xml:space="preserve"> 24823/ 155</t>
  </si>
  <si>
    <t>12 BUTTERFIELD RD</t>
  </si>
  <si>
    <t>AGHABABIAN ROBERT V &amp;</t>
  </si>
  <si>
    <t>0003699800S</t>
  </si>
  <si>
    <t xml:space="preserve"> 21480/ 474</t>
  </si>
  <si>
    <t>19 BUTTERFIELD RD</t>
  </si>
  <si>
    <t xml:space="preserve">   140A</t>
  </si>
  <si>
    <t>BERGANTINO PAUL V &amp;</t>
  </si>
  <si>
    <t>0005517600S</t>
  </si>
  <si>
    <t xml:space="preserve"> 30716/ 466</t>
  </si>
  <si>
    <t>21 BUTTERFIELD RD</t>
  </si>
  <si>
    <t xml:space="preserve">   139A</t>
  </si>
  <si>
    <t>MARGOSIAN FREDERICK F</t>
  </si>
  <si>
    <t xml:space="preserve"> 28008/ 268</t>
  </si>
  <si>
    <t>22 BUTTERFIELD RD</t>
  </si>
  <si>
    <t>ZHANG XIAOSHA &amp;</t>
  </si>
  <si>
    <t>0004237400S</t>
  </si>
  <si>
    <t xml:space="preserve"> 64507/ 328</t>
  </si>
  <si>
    <t>23 BUTTERFIELD RD</t>
  </si>
  <si>
    <t xml:space="preserve">    99C</t>
  </si>
  <si>
    <t>ZANGARA RICHARD J &amp;</t>
  </si>
  <si>
    <t>0003687400S</t>
  </si>
  <si>
    <t xml:space="preserve"> 41714/ 327</t>
  </si>
  <si>
    <t>24 BUTTERFIELD RD</t>
  </si>
  <si>
    <t xml:space="preserve">   101A</t>
  </si>
  <si>
    <t>XU MEIMEI &amp;</t>
  </si>
  <si>
    <t>0004637300S</t>
  </si>
  <si>
    <t xml:space="preserve"> 66805/ 479</t>
  </si>
  <si>
    <t>25 BUTTERFIELD RD</t>
  </si>
  <si>
    <t>LEE KENNETH L &amp; LEE LESLIE L</t>
  </si>
  <si>
    <t>0003655100S</t>
  </si>
  <si>
    <t xml:space="preserve"> 26907/ 199</t>
  </si>
  <si>
    <t>11 BYRON AVE</t>
  </si>
  <si>
    <t>BURTON LISA S</t>
  </si>
  <si>
    <t xml:space="preserve">  1518/  37</t>
  </si>
  <si>
    <t>15 BYRON AVE</t>
  </si>
  <si>
    <t>CORSINO FRANK J</t>
  </si>
  <si>
    <t>0000639400S</t>
  </si>
  <si>
    <t xml:space="preserve">  1204/ 116</t>
  </si>
  <si>
    <t>17 BYRON AVE</t>
  </si>
  <si>
    <t>GOLDHAMMER RICHARD F &amp;</t>
  </si>
  <si>
    <t xml:space="preserve">  1472/ 119</t>
  </si>
  <si>
    <t>19 BYRON AVE</t>
  </si>
  <si>
    <t>WEYGINT LYNNE &amp;</t>
  </si>
  <si>
    <t xml:space="preserve">  1313/  69</t>
  </si>
  <si>
    <t>21 BYRON AVE</t>
  </si>
  <si>
    <t>NEURATH CHRISTOPHER</t>
  </si>
  <si>
    <t xml:space="preserve">  1332/  57</t>
  </si>
  <si>
    <t>23 BYRON AVE</t>
  </si>
  <si>
    <t>YODSAMPA ANDREA LOIS STRIMLING</t>
  </si>
  <si>
    <t>0000554900S</t>
  </si>
  <si>
    <t xml:space="preserve">  1429/  43</t>
  </si>
  <si>
    <t>5 CALVIN ST</t>
  </si>
  <si>
    <t>FOLEY RICHARD P &amp; FOLEY ELIZABETH A</t>
  </si>
  <si>
    <t>0000745200S</t>
  </si>
  <si>
    <t xml:space="preserve">  1484/ 136</t>
  </si>
  <si>
    <t>6 CALVIN ST</t>
  </si>
  <si>
    <t>MANDAL CHHANDOMAY &amp;</t>
  </si>
  <si>
    <t xml:space="preserve">  1501/  73</t>
  </si>
  <si>
    <t>7 CALVIN ST</t>
  </si>
  <si>
    <t>KUMAR RAVISH &amp;</t>
  </si>
  <si>
    <t xml:space="preserve">  1435/  20</t>
  </si>
  <si>
    <t>9 CALVIN ST</t>
  </si>
  <si>
    <t>SRIRAM KIRAN K &amp;</t>
  </si>
  <si>
    <t xml:space="preserve">  1432/  33</t>
  </si>
  <si>
    <t>10 CALVIN ST</t>
  </si>
  <si>
    <t>FITZGERALD EDWARD M</t>
  </si>
  <si>
    <t xml:space="preserve">  1201/ 168</t>
  </si>
  <si>
    <t>11 CALVIN ST</t>
  </si>
  <si>
    <t>WANG SONG</t>
  </si>
  <si>
    <t xml:space="preserve">  1448/ 107</t>
  </si>
  <si>
    <t>12 CALVIN ST</t>
  </si>
  <si>
    <t>YUKI KOICHI &amp;</t>
  </si>
  <si>
    <t xml:space="preserve">  1410/  11</t>
  </si>
  <si>
    <t>15 CALVIN ST</t>
  </si>
  <si>
    <t>CUNNINGHAM JOHN M TRUSTEE</t>
  </si>
  <si>
    <t xml:space="preserve">  1166/  59</t>
  </si>
  <si>
    <t>16 CALVIN ST</t>
  </si>
  <si>
    <t>CHERUKU SRINIVASA &amp;</t>
  </si>
  <si>
    <t xml:space="preserve">  1300/ 106</t>
  </si>
  <si>
    <t>17 CALVIN ST</t>
  </si>
  <si>
    <t>VLACICH JASON T &amp;</t>
  </si>
  <si>
    <t xml:space="preserve">  1281/  94</t>
  </si>
  <si>
    <t>18 CALVIN ST</t>
  </si>
  <si>
    <t>DANDA PRASHANT &amp;</t>
  </si>
  <si>
    <t xml:space="preserve">  1520/ 108</t>
  </si>
  <si>
    <t>21 CALVIN ST</t>
  </si>
  <si>
    <t>RICCIO ANNE M</t>
  </si>
  <si>
    <t xml:space="preserve">  1218/ 174</t>
  </si>
  <si>
    <t>22 CALVIN ST</t>
  </si>
  <si>
    <t>KOLLA VISHWACHANG &amp;</t>
  </si>
  <si>
    <t xml:space="preserve">  1483/  25</t>
  </si>
  <si>
    <t>24 CALVIN ST</t>
  </si>
  <si>
    <t>HAQUE SHAH M A &amp;</t>
  </si>
  <si>
    <t xml:space="preserve">  1130/  13</t>
  </si>
  <si>
    <t>25 CALVIN ST</t>
  </si>
  <si>
    <t>NRZ REO VI CORP</t>
  </si>
  <si>
    <t xml:space="preserve">  1517/ 121</t>
  </si>
  <si>
    <t>27 CALVIN ST</t>
  </si>
  <si>
    <t>MILLANE JULIE TRUSTEE</t>
  </si>
  <si>
    <t xml:space="preserve">  1463/  14</t>
  </si>
  <si>
    <t>28 CALVIN ST</t>
  </si>
  <si>
    <t>MAI YUANYUAN &amp;</t>
  </si>
  <si>
    <t xml:space="preserve">  1486/  33</t>
  </si>
  <si>
    <t>29 CALVIN ST</t>
  </si>
  <si>
    <t>YAN YING ON &amp;</t>
  </si>
  <si>
    <t xml:space="preserve">  1302/  62</t>
  </si>
  <si>
    <t>30 CALVIN ST</t>
  </si>
  <si>
    <t>YEH SHYANG-YEOU &amp;</t>
  </si>
  <si>
    <t xml:space="preserve">  1104/ 183</t>
  </si>
  <si>
    <t>31 CALVIN ST</t>
  </si>
  <si>
    <t>YANG PETER &amp;</t>
  </si>
  <si>
    <t xml:space="preserve">  1442/  56</t>
  </si>
  <si>
    <t>34 CALVIN ST</t>
  </si>
  <si>
    <t>HE YONG &amp;</t>
  </si>
  <si>
    <t xml:space="preserve">  1489/  23</t>
  </si>
  <si>
    <t>973 CAMBRIDGE/CONCORD</t>
  </si>
  <si>
    <t>MCLAUGHLIN JAMES M</t>
  </si>
  <si>
    <t>0010280200S</t>
  </si>
  <si>
    <t xml:space="preserve"> 15556/ 366</t>
  </si>
  <si>
    <t>975 CAMBRIDGE/CONCORD</t>
  </si>
  <si>
    <t>CONCORD TPK REAL TR &amp; KELLEY PETER TRSTE</t>
  </si>
  <si>
    <t xml:space="preserve"> 22155/ 286</t>
  </si>
  <si>
    <t>4 CAMDEN ST</t>
  </si>
  <si>
    <t>DAVIS ROBERT E &amp;</t>
  </si>
  <si>
    <t>0000727500S</t>
  </si>
  <si>
    <t xml:space="preserve"> 44434/ 423</t>
  </si>
  <si>
    <t>5 CAMDEN ST</t>
  </si>
  <si>
    <t>MCCARROLL ROBERT &amp;</t>
  </si>
  <si>
    <t xml:space="preserve"> 40332/ 024</t>
  </si>
  <si>
    <t>1 CANDLEWICK CLOSE</t>
  </si>
  <si>
    <t>JOBLING RICHARD &amp;</t>
  </si>
  <si>
    <t>0001062200S</t>
  </si>
  <si>
    <t xml:space="preserve"> 67585/ 212</t>
  </si>
  <si>
    <t>3 CANDLEWICK CLOSE</t>
  </si>
  <si>
    <t>GORDON STEPHEN E &amp;</t>
  </si>
  <si>
    <t>0001024900S</t>
  </si>
  <si>
    <t xml:space="preserve"> 47796/ 280</t>
  </si>
  <si>
    <t>4 CANDLEWICK CLOSE</t>
  </si>
  <si>
    <t>MARTY DOMINIQUE &amp;</t>
  </si>
  <si>
    <t>0001228400S</t>
  </si>
  <si>
    <t xml:space="preserve"> 39579/ 514</t>
  </si>
  <si>
    <t>5 CANDLEWICK CLOSE</t>
  </si>
  <si>
    <t>DALEY JENNIFER</t>
  </si>
  <si>
    <t>0000991200S</t>
  </si>
  <si>
    <t xml:space="preserve"> 24717/ 506</t>
  </si>
  <si>
    <t>6 CANDLEWICK CLOSE</t>
  </si>
  <si>
    <t>ROLLINGER CHARLES L &amp;</t>
  </si>
  <si>
    <t>0001465500S</t>
  </si>
  <si>
    <t xml:space="preserve"> 20258/ 118</t>
  </si>
  <si>
    <t>2 CARL RD</t>
  </si>
  <si>
    <t>TAN ENQING</t>
  </si>
  <si>
    <t>0001259100S</t>
  </si>
  <si>
    <t xml:space="preserve"> 49783/ 150</t>
  </si>
  <si>
    <t>6 CARL RD</t>
  </si>
  <si>
    <t>CUTLER BRIAN TODD &amp;</t>
  </si>
  <si>
    <t>0001341900S</t>
  </si>
  <si>
    <t xml:space="preserve"> 67548/ 197</t>
  </si>
  <si>
    <t>1 CARLEY RD</t>
  </si>
  <si>
    <t>SCHONBERGER ALAN J &amp;</t>
  </si>
  <si>
    <t>0001160000S</t>
  </si>
  <si>
    <t xml:space="preserve"> 19761/ 251</t>
  </si>
  <si>
    <t>4 CARLEY RD</t>
  </si>
  <si>
    <t>STROLLO DANIEL A</t>
  </si>
  <si>
    <t>0001030000S</t>
  </si>
  <si>
    <t xml:space="preserve"> 55582/ 366</t>
  </si>
  <si>
    <t>6 CARLEY RD</t>
  </si>
  <si>
    <t>DALEY KERRY A</t>
  </si>
  <si>
    <t>0000966000S</t>
  </si>
  <si>
    <t xml:space="preserve"> 46595/ 165</t>
  </si>
  <si>
    <t>7 CARLEY RD</t>
  </si>
  <si>
    <t>NI HAIHONG &amp;</t>
  </si>
  <si>
    <t>0001736000S</t>
  </si>
  <si>
    <t xml:space="preserve"> 67844/  58</t>
  </si>
  <si>
    <t>10 CARLEY RD</t>
  </si>
  <si>
    <t>AGNE CARL A &amp;</t>
  </si>
  <si>
    <t>0000987000S</t>
  </si>
  <si>
    <t xml:space="preserve"> 49207/ 103</t>
  </si>
  <si>
    <t>11 CARLEY RD</t>
  </si>
  <si>
    <t>TZANNES MICHAEL A &amp;</t>
  </si>
  <si>
    <t>0002446900S</t>
  </si>
  <si>
    <t xml:space="preserve"> 31669/ 043</t>
  </si>
  <si>
    <t>12 CARLEY RD</t>
  </si>
  <si>
    <t>CORCORAN DONALD F &amp;</t>
  </si>
  <si>
    <t>0000896000S</t>
  </si>
  <si>
    <t xml:space="preserve"> 58304/ 515</t>
  </si>
  <si>
    <t>17 CARLEY RD</t>
  </si>
  <si>
    <t>0002268700S</t>
  </si>
  <si>
    <t xml:space="preserve"> 27596/ 308</t>
  </si>
  <si>
    <t>1 CARMEL CIR</t>
  </si>
  <si>
    <t xml:space="preserve">   219C</t>
  </si>
  <si>
    <t>SHINDE RAJESH R &amp;</t>
  </si>
  <si>
    <t>0001747500S</t>
  </si>
  <si>
    <t xml:space="preserve"> 67716/  17</t>
  </si>
  <si>
    <t>6 CARMEL CIR</t>
  </si>
  <si>
    <t xml:space="preserve">    18A</t>
  </si>
  <si>
    <t>HERTZEL DANIEL T &amp;</t>
  </si>
  <si>
    <t>0016770600S</t>
  </si>
  <si>
    <t xml:space="preserve"> 24057/ 300</t>
  </si>
  <si>
    <t>7 CARMEL CIR</t>
  </si>
  <si>
    <t xml:space="preserve">   237D</t>
  </si>
  <si>
    <t>HARARI DAVID C &amp;</t>
  </si>
  <si>
    <t>0003434200S</t>
  </si>
  <si>
    <t xml:space="preserve"> 31692/ 255</t>
  </si>
  <si>
    <t>8 CARMEL CIR</t>
  </si>
  <si>
    <t>TENAGLIA MASON S &amp; WENSTRUP TENAGLIA</t>
  </si>
  <si>
    <t>0001949300S</t>
  </si>
  <si>
    <t xml:space="preserve"> 64431/ 335</t>
  </si>
  <si>
    <t>10 CARMEL CIR</t>
  </si>
  <si>
    <t xml:space="preserve">   238A</t>
  </si>
  <si>
    <t>BJORKLUND TRUMAN &amp;</t>
  </si>
  <si>
    <t xml:space="preserve"> 11735/ 209</t>
  </si>
  <si>
    <t>3 CARNEGIE PL</t>
  </si>
  <si>
    <t>VOLIGNY AGNES GAPUD TRUSTEE</t>
  </si>
  <si>
    <t>0002099000S</t>
  </si>
  <si>
    <t xml:space="preserve"> 65349/ 208</t>
  </si>
  <si>
    <t>5 CARNEGIE PL</t>
  </si>
  <si>
    <t>NAUGHTON NATHANIEL &amp;</t>
  </si>
  <si>
    <t>0003006000S</t>
  </si>
  <si>
    <t xml:space="preserve"> 64690/ 477</t>
  </si>
  <si>
    <t>6 CARNEGIE PL</t>
  </si>
  <si>
    <t>GUZMAN BENJAMIN F &amp;</t>
  </si>
  <si>
    <t xml:space="preserve"> 65871/ 355</t>
  </si>
  <si>
    <t>7 CARNEGIE PL</t>
  </si>
  <si>
    <t xml:space="preserve">    52A</t>
  </si>
  <si>
    <t>ERLER DANIEL F &amp;</t>
  </si>
  <si>
    <t>0003032800S</t>
  </si>
  <si>
    <t xml:space="preserve"> 27625/ 330</t>
  </si>
  <si>
    <t>8 CARNEGIE PL</t>
  </si>
  <si>
    <t>PERLMUTTER ROBERTA Z</t>
  </si>
  <si>
    <t>0003036300S</t>
  </si>
  <si>
    <t xml:space="preserve"> 11732/ 109</t>
  </si>
  <si>
    <t>9 CARNEGIE PL</t>
  </si>
  <si>
    <t xml:space="preserve">    55A</t>
  </si>
  <si>
    <t>LEE AUSTIN F S &amp; SU-CHUAN</t>
  </si>
  <si>
    <t>0003049400S</t>
  </si>
  <si>
    <t xml:space="preserve"> 13123/ 617</t>
  </si>
  <si>
    <t>1 CAROL LN</t>
  </si>
  <si>
    <t>EVANS MICHAEL D &amp;</t>
  </si>
  <si>
    <t>0001430000S</t>
  </si>
  <si>
    <t xml:space="preserve"> 27419/ 382</t>
  </si>
  <si>
    <t>3 CAROL LN</t>
  </si>
  <si>
    <t>GANTS RALPH D &amp;</t>
  </si>
  <si>
    <t>0002131600S</t>
  </si>
  <si>
    <t xml:space="preserve"> 25128/ 551</t>
  </si>
  <si>
    <t>4 CAROL LN</t>
  </si>
  <si>
    <t>ARNOW LINDA OJAMAA &amp;</t>
  </si>
  <si>
    <t>0002014500S</t>
  </si>
  <si>
    <t xml:space="preserve"> 24706/ 343</t>
  </si>
  <si>
    <t>5 CAROL LN</t>
  </si>
  <si>
    <t>PAULSON MATTHEW M &amp;</t>
  </si>
  <si>
    <t>0002160500S</t>
  </si>
  <si>
    <t xml:space="preserve"> 23463/ 547</t>
  </si>
  <si>
    <t>6 CAROL LN</t>
  </si>
  <si>
    <t>LO KIN-MING &amp;</t>
  </si>
  <si>
    <t>0002180000S</t>
  </si>
  <si>
    <t xml:space="preserve"> 26404/ 341</t>
  </si>
  <si>
    <t>7 CAROL LN</t>
  </si>
  <si>
    <t>LIU DEHONG &amp;</t>
  </si>
  <si>
    <t>0002060500S</t>
  </si>
  <si>
    <t xml:space="preserve"> 60856/ 257</t>
  </si>
  <si>
    <t>8 CAROL LN</t>
  </si>
  <si>
    <t>DONAHUE JOHN D &amp; PAX MARGARET ANN TRS</t>
  </si>
  <si>
    <t>0002267300S</t>
  </si>
  <si>
    <t xml:space="preserve"> 62815/ 397</t>
  </si>
  <si>
    <t>10 CAROL LN</t>
  </si>
  <si>
    <t>LIU QING &amp;</t>
  </si>
  <si>
    <t>0001979200S</t>
  </si>
  <si>
    <t xml:space="preserve"> 55775/  52</t>
  </si>
  <si>
    <t>11 CAROL LN</t>
  </si>
  <si>
    <t>RUBEN RICHARD G &amp;</t>
  </si>
  <si>
    <t>0001758400S</t>
  </si>
  <si>
    <t xml:space="preserve"> 57030/ 108</t>
  </si>
  <si>
    <t>12 CAROL LN</t>
  </si>
  <si>
    <t>SMITH STEVEN &amp;</t>
  </si>
  <si>
    <t>0002106000S</t>
  </si>
  <si>
    <t xml:space="preserve"> 57896/  77</t>
  </si>
  <si>
    <t>15 CAROL LN</t>
  </si>
  <si>
    <t>XU SHUANG-YONG &amp;</t>
  </si>
  <si>
    <t>0001920500S</t>
  </si>
  <si>
    <t xml:space="preserve"> 34437/ 325</t>
  </si>
  <si>
    <t>17 CAROL LN</t>
  </si>
  <si>
    <t>FERNANDEZ SEAMUS C &amp;</t>
  </si>
  <si>
    <t>0002844700S</t>
  </si>
  <si>
    <t xml:space="preserve"> 59435/ 168</t>
  </si>
  <si>
    <t>3 CARRIAGE DR</t>
  </si>
  <si>
    <t>ILENE WEINER REVOCABLE TRUST</t>
  </si>
  <si>
    <t>0003151200S</t>
  </si>
  <si>
    <t xml:space="preserve"> 70142/ 503</t>
  </si>
  <si>
    <t>4 CARRIAGE DR</t>
  </si>
  <si>
    <t>MARX MICHAEL H &amp; SUSAN T TRUSTEES</t>
  </si>
  <si>
    <t>0003001300S</t>
  </si>
  <si>
    <t xml:space="preserve"> 65024/  88</t>
  </si>
  <si>
    <t>6 CARRIAGE DR</t>
  </si>
  <si>
    <t>GEE JOHN MICHAEL TRS/JOHN MICHAEL GEE MA</t>
  </si>
  <si>
    <t xml:space="preserve"> 67340/ 322</t>
  </si>
  <si>
    <t>7 CARRIAGE DR</t>
  </si>
  <si>
    <t>BLAUER COLLEEN A &amp;</t>
  </si>
  <si>
    <t>0003389300S</t>
  </si>
  <si>
    <t xml:space="preserve"> 21184/ 135</t>
  </si>
  <si>
    <t>8 CARRIAGE DR</t>
  </si>
  <si>
    <t>THE 8 CARRIAGE DRIVE REALTY TR</t>
  </si>
  <si>
    <t>0003001800S</t>
  </si>
  <si>
    <t xml:space="preserve"> 24931/ 103</t>
  </si>
  <si>
    <t>9 CARRIAGE DR</t>
  </si>
  <si>
    <t>EBERLE ANDREW E &amp;</t>
  </si>
  <si>
    <t>0003443900S</t>
  </si>
  <si>
    <t xml:space="preserve"> 32740/ 062</t>
  </si>
  <si>
    <t>10 CARRIAGE DR</t>
  </si>
  <si>
    <t>WU HWA-SHING &amp; CHIU-MEI WU KUO</t>
  </si>
  <si>
    <t>0003005400S</t>
  </si>
  <si>
    <t xml:space="preserve"> 18806/ 195</t>
  </si>
  <si>
    <t>11 CARRIAGE DR</t>
  </si>
  <si>
    <t>CHUANG YING C &amp;</t>
  </si>
  <si>
    <t>0003127000S</t>
  </si>
  <si>
    <t xml:space="preserve"> 12888/ 661</t>
  </si>
  <si>
    <t>12 CARRIAGE DR</t>
  </si>
  <si>
    <t>AFRIDI KHURRAM KHAN &amp;</t>
  </si>
  <si>
    <t xml:space="preserve"> 54695/ 402</t>
  </si>
  <si>
    <t>15 CARRIAGE DR</t>
  </si>
  <si>
    <t>ABELMAN DAVID &amp;</t>
  </si>
  <si>
    <t>0003471300S</t>
  </si>
  <si>
    <t xml:space="preserve"> 20628/ 338</t>
  </si>
  <si>
    <t>17 CARRIAGE DR</t>
  </si>
  <si>
    <t>KHANNA MANDEEP &amp;</t>
  </si>
  <si>
    <t>0003237800S</t>
  </si>
  <si>
    <t xml:space="preserve"> 49060/ 267</t>
  </si>
  <si>
    <t>19 CARRIAGE DR</t>
  </si>
  <si>
    <t>MANN DAVID P &amp;</t>
  </si>
  <si>
    <t>0003306900S</t>
  </si>
  <si>
    <t xml:space="preserve"> 54843/  43</t>
  </si>
  <si>
    <t>20 CARRIAGE DR</t>
  </si>
  <si>
    <t>ZACK TIMOTHY E &amp;</t>
  </si>
  <si>
    <t xml:space="preserve"> 30498/ 175</t>
  </si>
  <si>
    <t>21 CARRIAGE DR</t>
  </si>
  <si>
    <t>LOWENTHAL CHERYL L</t>
  </si>
  <si>
    <t>0005623700S</t>
  </si>
  <si>
    <t xml:space="preserve"> 31386/ 523</t>
  </si>
  <si>
    <t>22 CARRIAGE DR</t>
  </si>
  <si>
    <t>LECLAIR CRAIG S &amp;</t>
  </si>
  <si>
    <t>0003000200S</t>
  </si>
  <si>
    <t xml:space="preserve"> 23774/ 369</t>
  </si>
  <si>
    <t>24 CARRIAGE DR</t>
  </si>
  <si>
    <t xml:space="preserve">   153A</t>
  </si>
  <si>
    <t>CANES DAVID &amp;</t>
  </si>
  <si>
    <t>0003407800S</t>
  </si>
  <si>
    <t xml:space="preserve"> 59903/  20</t>
  </si>
  <si>
    <t>25 CARRIAGE DR</t>
  </si>
  <si>
    <t>RALSTON RICHARD W &amp; RALSTON DOREEN  TRS</t>
  </si>
  <si>
    <t>0003002400S</t>
  </si>
  <si>
    <t xml:space="preserve"> 30771/ 116</t>
  </si>
  <si>
    <t>27 CARRIAGE DR</t>
  </si>
  <si>
    <t xml:space="preserve">   155A</t>
  </si>
  <si>
    <t>PORTER JEFFERY A &amp;</t>
  </si>
  <si>
    <t>0006042000S</t>
  </si>
  <si>
    <t xml:space="preserve"> 51112/ 570</t>
  </si>
  <si>
    <t>28 CARRIAGE DR</t>
  </si>
  <si>
    <t>SHAH PRITESH &amp;</t>
  </si>
  <si>
    <t>0003010600S</t>
  </si>
  <si>
    <t xml:space="preserve"> 67443/ 533</t>
  </si>
  <si>
    <t>3  CART PATH LN</t>
  </si>
  <si>
    <t xml:space="preserve">     1K</t>
  </si>
  <si>
    <t>KIM HAN TAE &amp;</t>
  </si>
  <si>
    <t>0003059100S</t>
  </si>
  <si>
    <t xml:space="preserve"> 63357/ 243</t>
  </si>
  <si>
    <t>6  CART PATH LN</t>
  </si>
  <si>
    <t xml:space="preserve">     1L</t>
  </si>
  <si>
    <t>BLAKE MICHAEL &amp;</t>
  </si>
  <si>
    <t>0003000900S</t>
  </si>
  <si>
    <t xml:space="preserve"> 65739/  47</t>
  </si>
  <si>
    <t>12  CART PATH LN</t>
  </si>
  <si>
    <t xml:space="preserve">     1T</t>
  </si>
  <si>
    <t>LERMAN JOSEPH C TRUSTEE</t>
  </si>
  <si>
    <t>0003072300S</t>
  </si>
  <si>
    <t xml:space="preserve"> 47515/ 333</t>
  </si>
  <si>
    <t>16  CART PATH LN</t>
  </si>
  <si>
    <t xml:space="preserve">     1V</t>
  </si>
  <si>
    <t>HAN LONGMEI</t>
  </si>
  <si>
    <t>0003439300S</t>
  </si>
  <si>
    <t xml:space="preserve"> 66415/  65</t>
  </si>
  <si>
    <t>18  CART PATH LN</t>
  </si>
  <si>
    <t xml:space="preserve">     1W</t>
  </si>
  <si>
    <t>PATHAK SANJEEV &amp; ANJALI</t>
  </si>
  <si>
    <t>0003997100S</t>
  </si>
  <si>
    <t xml:space="preserve"> 63951/ 556</t>
  </si>
  <si>
    <t>4 CARVILLE AVE</t>
  </si>
  <si>
    <t>SMITH ALLAN J III &amp;</t>
  </si>
  <si>
    <t>0000482900S</t>
  </si>
  <si>
    <t xml:space="preserve"> 18251/ 558</t>
  </si>
  <si>
    <t>6 CARVILLE AVE</t>
  </si>
  <si>
    <t>GILL CATHERINE R &amp;</t>
  </si>
  <si>
    <t xml:space="preserve"> 51241/ 230</t>
  </si>
  <si>
    <t>7 CARVILLE AVE</t>
  </si>
  <si>
    <t>LONDON SUSAN L &amp;</t>
  </si>
  <si>
    <t>0000626500S</t>
  </si>
  <si>
    <t xml:space="preserve"> 53169/ 346</t>
  </si>
  <si>
    <t>11 CARVILLE AVE</t>
  </si>
  <si>
    <t>MITRA INDRANIL &amp;</t>
  </si>
  <si>
    <t>0000434000S</t>
  </si>
  <si>
    <t xml:space="preserve"> 69528/ 524</t>
  </si>
  <si>
    <t>15 CARVILLE AVE</t>
  </si>
  <si>
    <t>WOLFSON NATHANIEL &amp;</t>
  </si>
  <si>
    <t>0000670500S</t>
  </si>
  <si>
    <t xml:space="preserve"> 69382/ 557</t>
  </si>
  <si>
    <t>19 CARVILLE AVE</t>
  </si>
  <si>
    <t>CAMPBELL DEVON C &amp;</t>
  </si>
  <si>
    <t>0000699000S</t>
  </si>
  <si>
    <t xml:space="preserve"> 56656/ 107</t>
  </si>
  <si>
    <t>20 CARVILLE AVE</t>
  </si>
  <si>
    <t>COUGHLIN CATHERINE J L/E &amp;</t>
  </si>
  <si>
    <t xml:space="preserve">  1067/ 157</t>
  </si>
  <si>
    <t>23 CARVILLE AVE</t>
  </si>
  <si>
    <t xml:space="preserve">    36B</t>
  </si>
  <si>
    <t>ENGLER RUSSELL T &amp;</t>
  </si>
  <si>
    <t>0000492000S</t>
  </si>
  <si>
    <t xml:space="preserve"> 23324/ 229</t>
  </si>
  <si>
    <t>26 CARVILLE AVE</t>
  </si>
  <si>
    <t>BODEMER JO ANN &amp;</t>
  </si>
  <si>
    <t>0000781200S</t>
  </si>
  <si>
    <t xml:space="preserve"> 51429/  54</t>
  </si>
  <si>
    <t>27 CARVILLE AVE</t>
  </si>
  <si>
    <t>MABUCHI SCOTT B &amp;</t>
  </si>
  <si>
    <t>0000612800S</t>
  </si>
  <si>
    <t xml:space="preserve"> 62768/ 354</t>
  </si>
  <si>
    <t>30 CARVILLE AVE</t>
  </si>
  <si>
    <t xml:space="preserve">    19B</t>
  </si>
  <si>
    <t>LUDWIG SCOTT &amp; LUDWIG MARIE</t>
  </si>
  <si>
    <t>0000550600S</t>
  </si>
  <si>
    <t xml:space="preserve"> 21258/ 514</t>
  </si>
  <si>
    <t>31 CARVILLE AVE</t>
  </si>
  <si>
    <t>MEDEIROS EDMUNDO J M &amp;</t>
  </si>
  <si>
    <t>0001043200S</t>
  </si>
  <si>
    <t xml:space="preserve"> 12801/ 530</t>
  </si>
  <si>
    <t>35 CARVILLE AVE</t>
  </si>
  <si>
    <t>HUANG LUCUS Z &amp;</t>
  </si>
  <si>
    <t>0000588000S</t>
  </si>
  <si>
    <t xml:space="preserve"> 66035/ 159</t>
  </si>
  <si>
    <t>39 CARVILLE AVE</t>
  </si>
  <si>
    <t>HILTZ KELLY W &amp;</t>
  </si>
  <si>
    <t>0000927000S</t>
  </si>
  <si>
    <t xml:space="preserve"> 67152/ 238</t>
  </si>
  <si>
    <t>42 CARVILLE AVE</t>
  </si>
  <si>
    <t>GOROSPE VICTOR J &amp;</t>
  </si>
  <si>
    <t xml:space="preserve"> 30957/ 511</t>
  </si>
  <si>
    <t>43 CARVILLE AVE</t>
  </si>
  <si>
    <t>BASKIN AAVRAM S &amp; MARJORIE B WHITE TRS</t>
  </si>
  <si>
    <t>0000981000S</t>
  </si>
  <si>
    <t xml:space="preserve"> 51974/ 273</t>
  </si>
  <si>
    <t>47 CARVILLE AVE</t>
  </si>
  <si>
    <t>JOHNSON WELKIN E &amp;</t>
  </si>
  <si>
    <t xml:space="preserve"> 48103/ 359</t>
  </si>
  <si>
    <t>53 CARVILLE AVE</t>
  </si>
  <si>
    <t>GOLD-BERNSTEIN BETH</t>
  </si>
  <si>
    <t>0001378800S</t>
  </si>
  <si>
    <t xml:space="preserve"> 19108/ 321</t>
  </si>
  <si>
    <t>5 CARY AVE</t>
  </si>
  <si>
    <t>CHALAMKURI VIJAI K &amp;</t>
  </si>
  <si>
    <t>0001308000S</t>
  </si>
  <si>
    <t xml:space="preserve">  1509/ 132</t>
  </si>
  <si>
    <t>8 CARY AVE</t>
  </si>
  <si>
    <t>MOORE JACK L &amp;</t>
  </si>
  <si>
    <t>0000886200S</t>
  </si>
  <si>
    <t xml:space="preserve">  1308/   5</t>
  </si>
  <si>
    <t>11 CARY AVE</t>
  </si>
  <si>
    <t>SAWTELLE PAUL J &amp; DORIS M</t>
  </si>
  <si>
    <t>0000849400S</t>
  </si>
  <si>
    <t xml:space="preserve">   660/  77</t>
  </si>
  <si>
    <t>12 CARY AVE</t>
  </si>
  <si>
    <t>HARTERY WILLIAM J &amp; MARGARET M</t>
  </si>
  <si>
    <t>0001253200S</t>
  </si>
  <si>
    <t xml:space="preserve">  1127/ 190</t>
  </si>
  <si>
    <t>14 CARY AVE</t>
  </si>
  <si>
    <t>HUGHES JOHN C &amp;</t>
  </si>
  <si>
    <t>0001620200S</t>
  </si>
  <si>
    <t xml:space="preserve">  1284/  23</t>
  </si>
  <si>
    <t>15 CARY AVE</t>
  </si>
  <si>
    <t>15 CARY AVENUE LLC</t>
  </si>
  <si>
    <t>0000886600S</t>
  </si>
  <si>
    <t xml:space="preserve">  1500/   9</t>
  </si>
  <si>
    <t>16 CARY AVE</t>
  </si>
  <si>
    <t>GARBERG GARY W TRS/GARY W GARBERG TRUST</t>
  </si>
  <si>
    <t>0001997800S</t>
  </si>
  <si>
    <t xml:space="preserve">  1503/  38</t>
  </si>
  <si>
    <t>17 CARY AVE</t>
  </si>
  <si>
    <t>MATEJCIK ANTON &amp;</t>
  </si>
  <si>
    <t>0002287100S</t>
  </si>
  <si>
    <t xml:space="preserve">  1289/ 112</t>
  </si>
  <si>
    <t>18 CARY AVE</t>
  </si>
  <si>
    <t>KOTTCAMP RENA</t>
  </si>
  <si>
    <t xml:space="preserve">   849/  86</t>
  </si>
  <si>
    <t>22 CARY AVE</t>
  </si>
  <si>
    <t xml:space="preserve">    30B</t>
  </si>
  <si>
    <t>BROWN SEAN R TRUSTEE/SEAN R BROWN TRUST</t>
  </si>
  <si>
    <t xml:space="preserve">  1490/  30</t>
  </si>
  <si>
    <t>23 CARY AVE</t>
  </si>
  <si>
    <t>TROMETER MARY WHALEN &amp;</t>
  </si>
  <si>
    <t>0002164800S</t>
  </si>
  <si>
    <t xml:space="preserve">  1100/  44</t>
  </si>
  <si>
    <t>26 CARY AVE</t>
  </si>
  <si>
    <t>DOO CURTIS L &amp;</t>
  </si>
  <si>
    <t xml:space="preserve">  1389/ 106</t>
  </si>
  <si>
    <t>30 CARY AVE</t>
  </si>
  <si>
    <t>SANTAPAUL LAWRENCE F JR &amp;</t>
  </si>
  <si>
    <t xml:space="preserve">   989/ 194</t>
  </si>
  <si>
    <t>31 CARY AVE</t>
  </si>
  <si>
    <t xml:space="preserve">    48A</t>
  </si>
  <si>
    <t>MCCANDLESS MICHAEL KYLE &amp;</t>
  </si>
  <si>
    <t>0001155200S</t>
  </si>
  <si>
    <t xml:space="preserve">  1343/  39</t>
  </si>
  <si>
    <t>33 CARY AVE</t>
  </si>
  <si>
    <t>MITZENCHACHER MICHAEL D &amp;</t>
  </si>
  <si>
    <t>0001446800S</t>
  </si>
  <si>
    <t xml:space="preserve">  1323/ 136</t>
  </si>
  <si>
    <t>34 CARY AVE</t>
  </si>
  <si>
    <t>BARTEE THOMAS C &amp;</t>
  </si>
  <si>
    <t xml:space="preserve">  1430/ 130</t>
  </si>
  <si>
    <t>35 CARY AVE</t>
  </si>
  <si>
    <t xml:space="preserve">    47E</t>
  </si>
  <si>
    <t>CHUANG ISAAC L &amp;</t>
  </si>
  <si>
    <t>0002067200S</t>
  </si>
  <si>
    <t xml:space="preserve">  1343/  43</t>
  </si>
  <si>
    <t>39 CARY AVE</t>
  </si>
  <si>
    <t>MOORE REBECCA R</t>
  </si>
  <si>
    <t>0002216400S</t>
  </si>
  <si>
    <t xml:space="preserve">  1295/ 038</t>
  </si>
  <si>
    <t>45 CARY AVE</t>
  </si>
  <si>
    <t>FLYNN JENNIFER</t>
  </si>
  <si>
    <t>0002137400S</t>
  </si>
  <si>
    <t xml:space="preserve">  1514/   3</t>
  </si>
  <si>
    <t>47 CARY AVE</t>
  </si>
  <si>
    <t>RAUSCHER JAMIE A</t>
  </si>
  <si>
    <t xml:space="preserve">  1263/ 134</t>
  </si>
  <si>
    <t>48 CARY AVE</t>
  </si>
  <si>
    <t xml:space="preserve">    36C</t>
  </si>
  <si>
    <t>SWAMY RAM DHWANI &amp; SWAMY RAM TRUSTEES</t>
  </si>
  <si>
    <t>0001565100S</t>
  </si>
  <si>
    <t xml:space="preserve"> 69445/  43</t>
  </si>
  <si>
    <t>51 CARY AVE</t>
  </si>
  <si>
    <t>LAHIFF JOHN F &amp; ELEANOR M</t>
  </si>
  <si>
    <t xml:space="preserve">   822/  95</t>
  </si>
  <si>
    <t>52 CARY AVE</t>
  </si>
  <si>
    <t>BENJAMIN LEE D &amp;</t>
  </si>
  <si>
    <t xml:space="preserve">  1094/  77</t>
  </si>
  <si>
    <t>53 CARY AVE</t>
  </si>
  <si>
    <t>WARWICK STEVEN C &amp;</t>
  </si>
  <si>
    <t xml:space="preserve">  1500/ 134</t>
  </si>
  <si>
    <t>54 CARY AVE</t>
  </si>
  <si>
    <t>VASISHTHA NEERAJ &amp;</t>
  </si>
  <si>
    <t xml:space="preserve">  1490/  56</t>
  </si>
  <si>
    <t>55 CARY AVE</t>
  </si>
  <si>
    <t>STRATFORD STEPHEN</t>
  </si>
  <si>
    <t xml:space="preserve">  1509/ 129</t>
  </si>
  <si>
    <t>56 CARY AVE</t>
  </si>
  <si>
    <t>LAFAUCI JOSEPH A &amp;</t>
  </si>
  <si>
    <t xml:space="preserve">   554/  77</t>
  </si>
  <si>
    <t>57 CARY AVE</t>
  </si>
  <si>
    <t xml:space="preserve">    41B</t>
  </si>
  <si>
    <t>BERLINER MARTYN S &amp;</t>
  </si>
  <si>
    <t xml:space="preserve">  1335/ 107</t>
  </si>
  <si>
    <t>59 CARY AVE</t>
  </si>
  <si>
    <t>TUFTS NANCY E</t>
  </si>
  <si>
    <t>0003982900S</t>
  </si>
  <si>
    <t xml:space="preserve">  1286/   3</t>
  </si>
  <si>
    <t>60 CARY AVE</t>
  </si>
  <si>
    <t>BURLEX LLC</t>
  </si>
  <si>
    <t xml:space="preserve">  1518/  75</t>
  </si>
  <si>
    <t>62 CARY AVE</t>
  </si>
  <si>
    <t xml:space="preserve">     5A</t>
  </si>
  <si>
    <t>ZENG JIANYU &amp;</t>
  </si>
  <si>
    <t xml:space="preserve">  1374/  57</t>
  </si>
  <si>
    <t>64 CARY AVE</t>
  </si>
  <si>
    <t xml:space="preserve">     6A</t>
  </si>
  <si>
    <t>HACHKOWSKI M ROMAN &amp;</t>
  </si>
  <si>
    <t>0002466900S</t>
  </si>
  <si>
    <t xml:space="preserve">  1383/ 135</t>
  </si>
  <si>
    <t>65 CARY AVE</t>
  </si>
  <si>
    <t>ZHANG JIAPING &amp;</t>
  </si>
  <si>
    <t>0002929600S</t>
  </si>
  <si>
    <t xml:space="preserve">  1255/  58</t>
  </si>
  <si>
    <t>66 CARY AVE</t>
  </si>
  <si>
    <t xml:space="preserve">     7A</t>
  </si>
  <si>
    <t>TEDROW PAUL M &amp; TEDROW PRABHA K CO-TRS</t>
  </si>
  <si>
    <t>0002438100S</t>
  </si>
  <si>
    <t xml:space="preserve">  1210/  39</t>
  </si>
  <si>
    <t>72 CARY AVE</t>
  </si>
  <si>
    <t>CALIRI DONNA J L/E &amp;</t>
  </si>
  <si>
    <t xml:space="preserve">  1355/  14</t>
  </si>
  <si>
    <t>76 CARY AVE</t>
  </si>
  <si>
    <t>HOVANISSIAN VAROUTAN &amp; HOVANISSIAN ALMA</t>
  </si>
  <si>
    <t>0002900000S</t>
  </si>
  <si>
    <t xml:space="preserve">  1132/ 122</t>
  </si>
  <si>
    <t>82 CARY AVE</t>
  </si>
  <si>
    <t>USEN RICHARD</t>
  </si>
  <si>
    <t>0004121200S</t>
  </si>
  <si>
    <t xml:space="preserve">  1245/ 130</t>
  </si>
  <si>
    <t>87 CARY AVE</t>
  </si>
  <si>
    <t>MARX JEFFREY L &amp;</t>
  </si>
  <si>
    <t>0002537500S</t>
  </si>
  <si>
    <t xml:space="preserve">  1266/  83</t>
  </si>
  <si>
    <t>90 CARY AVE</t>
  </si>
  <si>
    <t>FLAHERTY BRIAN F &amp;</t>
  </si>
  <si>
    <t>0003585700S</t>
  </si>
  <si>
    <t xml:space="preserve">  1185/ 155</t>
  </si>
  <si>
    <t>91 CARY AVE</t>
  </si>
  <si>
    <t>SUNG ANDREW J</t>
  </si>
  <si>
    <t>0002350000S</t>
  </si>
  <si>
    <t xml:space="preserve">  1503/ 123</t>
  </si>
  <si>
    <t>98 CARY AVE</t>
  </si>
  <si>
    <t>BLAKE PAULA E &amp;</t>
  </si>
  <si>
    <t xml:space="preserve">  1369/ 107</t>
  </si>
  <si>
    <t>5 CASTLE RD</t>
  </si>
  <si>
    <t xml:space="preserve">   130A</t>
  </si>
  <si>
    <t>OLSON MICHELLE &amp;</t>
  </si>
  <si>
    <t>0002751000S</t>
  </si>
  <si>
    <t xml:space="preserve"> 67373/  29</t>
  </si>
  <si>
    <t>6 CASTLE RD</t>
  </si>
  <si>
    <t>PEMSLER J PAUL TRUSTEE</t>
  </si>
  <si>
    <t>0001545000S</t>
  </si>
  <si>
    <t xml:space="preserve"> 31277/ 204</t>
  </si>
  <si>
    <t>7 CASTLE RD</t>
  </si>
  <si>
    <t>SCHUMACHER JOHN &amp;</t>
  </si>
  <si>
    <t>0002156000S</t>
  </si>
  <si>
    <t xml:space="preserve"> 59564/  173</t>
  </si>
  <si>
    <t>8 CASTLE RD</t>
  </si>
  <si>
    <t xml:space="preserve">   124B</t>
  </si>
  <si>
    <t>BERTOZZI WILLIAM &amp; BERTOZZI NORMA G CO-T</t>
  </si>
  <si>
    <t>0001627200S</t>
  </si>
  <si>
    <t xml:space="preserve"> 39192/ 353</t>
  </si>
  <si>
    <t>11 CASTLE RD</t>
  </si>
  <si>
    <t xml:space="preserve">   128A</t>
  </si>
  <si>
    <t>BATY CATHRYN J &amp; BATY GORDON B TRUSTEES</t>
  </si>
  <si>
    <t>0003225900S</t>
  </si>
  <si>
    <t xml:space="preserve"> 66672/ 250</t>
  </si>
  <si>
    <t>9 CEDAR ST</t>
  </si>
  <si>
    <t>ROSS-RAYMOND ANNE TRUSTEE</t>
  </si>
  <si>
    <t>0000824000S</t>
  </si>
  <si>
    <t xml:space="preserve"> 63336/ 540</t>
  </si>
  <si>
    <t>12 CEDAR ST</t>
  </si>
  <si>
    <t>FINKENZELLER MICHAEL &amp;</t>
  </si>
  <si>
    <t>0001103000S</t>
  </si>
  <si>
    <t xml:space="preserve"> 55978/ 143</t>
  </si>
  <si>
    <t>15 CEDAR ST</t>
  </si>
  <si>
    <t>BAIM ERIC M &amp;</t>
  </si>
  <si>
    <t>0001502700S</t>
  </si>
  <si>
    <t xml:space="preserve"> 67247/ 525</t>
  </si>
  <si>
    <t>16 CEDAR ST</t>
  </si>
  <si>
    <t>VALLIERE MILDRED G</t>
  </si>
  <si>
    <t xml:space="preserve"> 20439/ 151</t>
  </si>
  <si>
    <t>19 CEDAR ST</t>
  </si>
  <si>
    <t>BURNSIDE JAMIE W &amp;</t>
  </si>
  <si>
    <t xml:space="preserve"> 54001/ 567</t>
  </si>
  <si>
    <t>20 CEDAR ST</t>
  </si>
  <si>
    <t xml:space="preserve">   188A</t>
  </si>
  <si>
    <t>TAIBI GIUSEPPE &amp;</t>
  </si>
  <si>
    <t xml:space="preserve"> 62174/ 121</t>
  </si>
  <si>
    <t>23 CEDAR ST</t>
  </si>
  <si>
    <t>FUNG K FREDERICK &amp;</t>
  </si>
  <si>
    <t>0001115900S</t>
  </si>
  <si>
    <t xml:space="preserve"> 24954/ 340</t>
  </si>
  <si>
    <t>24 CEDAR ST</t>
  </si>
  <si>
    <t>FOURNIER JOHN A &amp;</t>
  </si>
  <si>
    <t>0001336800S</t>
  </si>
  <si>
    <t xml:space="preserve"> 11895/ 171</t>
  </si>
  <si>
    <t>28 CEDAR ST</t>
  </si>
  <si>
    <t>BARANOSKI JEREMY D &amp;</t>
  </si>
  <si>
    <t>0001058100S</t>
  </si>
  <si>
    <t xml:space="preserve"> 53363/ 309</t>
  </si>
  <si>
    <t>29 CEDAR ST</t>
  </si>
  <si>
    <t>RAJAMANI RANJIT &amp;</t>
  </si>
  <si>
    <t>0000802100S</t>
  </si>
  <si>
    <t xml:space="preserve"> 50167/ 331</t>
  </si>
  <si>
    <t>32 CEDAR ST</t>
  </si>
  <si>
    <t>VALLIERE RICHARD M &amp;</t>
  </si>
  <si>
    <t>0001088000S</t>
  </si>
  <si>
    <t xml:space="preserve"> 27084/ 164</t>
  </si>
  <si>
    <t>37 CEDAR ST</t>
  </si>
  <si>
    <t>HARDY JACK L &amp; HARDY MARGARET S TRS</t>
  </si>
  <si>
    <t>0001568400S</t>
  </si>
  <si>
    <t xml:space="preserve"> 58458/ 596</t>
  </si>
  <si>
    <t>38 CEDAR ST</t>
  </si>
  <si>
    <t xml:space="preserve">   192A</t>
  </si>
  <si>
    <t>CONNOLLY JAMES B &amp;</t>
  </si>
  <si>
    <t>0000767400S</t>
  </si>
  <si>
    <t xml:space="preserve"> 40252/ 162</t>
  </si>
  <si>
    <t>43 CEDAR ST</t>
  </si>
  <si>
    <t>LIU HSU - TAI &amp;</t>
  </si>
  <si>
    <t>0001187500S</t>
  </si>
  <si>
    <t xml:space="preserve"> 61858/ 153</t>
  </si>
  <si>
    <t>44 CEDAR ST</t>
  </si>
  <si>
    <t>TUNEBLOM HANS E &amp;</t>
  </si>
  <si>
    <t>0000614400S</t>
  </si>
  <si>
    <t xml:space="preserve"> 50333/ 364</t>
  </si>
  <si>
    <t>45 CEDAR ST</t>
  </si>
  <si>
    <t>ZHANG ZHIMING &amp;</t>
  </si>
  <si>
    <t xml:space="preserve"> 68776/ 295</t>
  </si>
  <si>
    <t>48 CEDAR ST</t>
  </si>
  <si>
    <t>SAPTARI VIDA A &amp;</t>
  </si>
  <si>
    <t>0000793900S</t>
  </si>
  <si>
    <t xml:space="preserve"> 57057/ 164</t>
  </si>
  <si>
    <t>49 CEDAR ST</t>
  </si>
  <si>
    <t>KEEBAUGH TODD M &amp;</t>
  </si>
  <si>
    <t xml:space="preserve"> 35572/ 244</t>
  </si>
  <si>
    <t>52 CEDAR ST</t>
  </si>
  <si>
    <t>TIERNEY JEANNE L</t>
  </si>
  <si>
    <t>0004052000S</t>
  </si>
  <si>
    <t xml:space="preserve"> 34511/ 431</t>
  </si>
  <si>
    <t>56 CEDAR ST</t>
  </si>
  <si>
    <t>MACLEOD MADELEINE G TRUSTEE</t>
  </si>
  <si>
    <t>0001425000S</t>
  </si>
  <si>
    <t xml:space="preserve"> 61959/ 589</t>
  </si>
  <si>
    <t>67 CEDAR ST</t>
  </si>
  <si>
    <t>BOULTER JEFFREY R &amp;</t>
  </si>
  <si>
    <t xml:space="preserve"> 59500/ 503</t>
  </si>
  <si>
    <t>75 CEDAR ST</t>
  </si>
  <si>
    <t>ELYANOW IRVING D &amp;</t>
  </si>
  <si>
    <t>0001318000S</t>
  </si>
  <si>
    <t xml:space="preserve"> 21553/ 152</t>
  </si>
  <si>
    <t>80 CEDAR ST</t>
  </si>
  <si>
    <t xml:space="preserve">   240A</t>
  </si>
  <si>
    <t>FISHER NEIL &amp; LOONIN MERYL CO-TRUSTEES</t>
  </si>
  <si>
    <t xml:space="preserve"> 46695/ 218</t>
  </si>
  <si>
    <t>81 CEDAR ST</t>
  </si>
  <si>
    <t>BRACKEN MARK E &amp;</t>
  </si>
  <si>
    <t xml:space="preserve"> 54612/ 416</t>
  </si>
  <si>
    <t>86 CEDAR ST</t>
  </si>
  <si>
    <t>RADULESCU-BANU ANDREI TRS/ANDREI RADULES</t>
  </si>
  <si>
    <t>0002758500S</t>
  </si>
  <si>
    <t xml:space="preserve"> 68460/ 269</t>
  </si>
  <si>
    <t>87 CEDAR ST</t>
  </si>
  <si>
    <t>BORNHOFFT LISBETH &amp;</t>
  </si>
  <si>
    <t>0001546000S</t>
  </si>
  <si>
    <t xml:space="preserve"> 15302/ 534</t>
  </si>
  <si>
    <t>92 CEDAR ST</t>
  </si>
  <si>
    <t>ORENBERG ARTHUR</t>
  </si>
  <si>
    <t>0001555000S</t>
  </si>
  <si>
    <t xml:space="preserve"> 59587/  22</t>
  </si>
  <si>
    <t>93 CEDAR ST</t>
  </si>
  <si>
    <t>BOJANOWSKI JERZY &amp;</t>
  </si>
  <si>
    <t xml:space="preserve"> 69705/ 245</t>
  </si>
  <si>
    <t>97 CEDAR ST</t>
  </si>
  <si>
    <t>SWACK MICHAEL E TRS/MICHAEL E SWACK MARI</t>
  </si>
  <si>
    <t>0001458000S</t>
  </si>
  <si>
    <t xml:space="preserve"> 66907/ 173</t>
  </si>
  <si>
    <t>98 CEDAR ST</t>
  </si>
  <si>
    <t>PATWARI NALINI S &amp;</t>
  </si>
  <si>
    <t xml:space="preserve"> 53023/ 288</t>
  </si>
  <si>
    <t>103 CEDAR ST</t>
  </si>
  <si>
    <t>GILLETT WALTER EISNER &amp;</t>
  </si>
  <si>
    <t>0001291000S</t>
  </si>
  <si>
    <t xml:space="preserve"> 29101/ 306</t>
  </si>
  <si>
    <t>107 CEDAR ST</t>
  </si>
  <si>
    <t>ROTHSTEIN DAVID M &amp;</t>
  </si>
  <si>
    <t xml:space="preserve"> 14509/ 163</t>
  </si>
  <si>
    <t>111 CEDAR ST</t>
  </si>
  <si>
    <t>TALARICO JAMES P JR &amp;</t>
  </si>
  <si>
    <t xml:space="preserve"> 37317/ 395</t>
  </si>
  <si>
    <t>114 CEDAR ST</t>
  </si>
  <si>
    <t>ROTLEVY SHLOMO &amp;</t>
  </si>
  <si>
    <t>0001910000S</t>
  </si>
  <si>
    <t xml:space="preserve"> 65633/ 307</t>
  </si>
  <si>
    <t>117 CEDAR ST</t>
  </si>
  <si>
    <t>BENDLIN LUTZ &amp;</t>
  </si>
  <si>
    <t xml:space="preserve"> 67502/  88</t>
  </si>
  <si>
    <t>118 CEDAR ST</t>
  </si>
  <si>
    <t>MERRITT LISA C</t>
  </si>
  <si>
    <t>0000491300S</t>
  </si>
  <si>
    <t xml:space="preserve"> 22373/ 058</t>
  </si>
  <si>
    <t>121 CEDAR ST</t>
  </si>
  <si>
    <t>HERRICK BRIAN E &amp;</t>
  </si>
  <si>
    <t>0001237000S</t>
  </si>
  <si>
    <t xml:space="preserve"> 53355/  33</t>
  </si>
  <si>
    <t>122 CEDAR ST</t>
  </si>
  <si>
    <t xml:space="preserve">   252A</t>
  </si>
  <si>
    <t>LOWE SAMUEL C &amp;</t>
  </si>
  <si>
    <t>0000510000S</t>
  </si>
  <si>
    <t xml:space="preserve"> 24860/ 238</t>
  </si>
  <si>
    <t>126 CEDAR ST</t>
  </si>
  <si>
    <t xml:space="preserve">   252B</t>
  </si>
  <si>
    <t>DEANGELIS ALBERT L &amp; LEE J TRUSTEES</t>
  </si>
  <si>
    <t>0000726800S</t>
  </si>
  <si>
    <t xml:space="preserve"> 64318/  111</t>
  </si>
  <si>
    <t>129 CEDAR ST</t>
  </si>
  <si>
    <t>GABRINER DANIEL &amp;</t>
  </si>
  <si>
    <t>0001273000S</t>
  </si>
  <si>
    <t xml:space="preserve"> 23701/ 185</t>
  </si>
  <si>
    <t>135 CEDAR ST</t>
  </si>
  <si>
    <t>COLLINS ANNE M &amp; ALLAN M TRUSTEES</t>
  </si>
  <si>
    <t>0006534000S</t>
  </si>
  <si>
    <t xml:space="preserve">  1507/  75</t>
  </si>
  <si>
    <t>136 CEDAR ST</t>
  </si>
  <si>
    <t xml:space="preserve">   253A</t>
  </si>
  <si>
    <t>BORUTA DAVID M &amp;</t>
  </si>
  <si>
    <t>0002503600S</t>
  </si>
  <si>
    <t xml:space="preserve"> 51841/ 117</t>
  </si>
  <si>
    <t>140 CEDAR ST</t>
  </si>
  <si>
    <t xml:space="preserve">   254A</t>
  </si>
  <si>
    <t>CROES LARRY J &amp;</t>
  </si>
  <si>
    <t>0000982900S</t>
  </si>
  <si>
    <t xml:space="preserve"> 31830/ 047</t>
  </si>
  <si>
    <t>143 CEDAR ST</t>
  </si>
  <si>
    <t>SCHNALL MATTHEW D &amp;</t>
  </si>
  <si>
    <t>0004536600S</t>
  </si>
  <si>
    <t xml:space="preserve">  1283/  63</t>
  </si>
  <si>
    <t>147 CEDAR ST</t>
  </si>
  <si>
    <t>GELDART STEVEN G &amp;</t>
  </si>
  <si>
    <t>0004560000S</t>
  </si>
  <si>
    <t xml:space="preserve">  1035/ 141</t>
  </si>
  <si>
    <t>148 CEDAR ST</t>
  </si>
  <si>
    <t>TERRELL BRADFORD L &amp;</t>
  </si>
  <si>
    <t>0001167600S</t>
  </si>
  <si>
    <t xml:space="preserve"> 45712/ 394</t>
  </si>
  <si>
    <t>153 CEDAR ST</t>
  </si>
  <si>
    <t>ARENA MICHAEL &amp;</t>
  </si>
  <si>
    <t>0005326000S</t>
  </si>
  <si>
    <t xml:space="preserve">  1246/ 194</t>
  </si>
  <si>
    <t>154 CEDAR ST</t>
  </si>
  <si>
    <t>SIROIS JOHN &amp;</t>
  </si>
  <si>
    <t>0000572500S</t>
  </si>
  <si>
    <t xml:space="preserve"> 12402/ 012</t>
  </si>
  <si>
    <t>157 CEDAR ST</t>
  </si>
  <si>
    <t>TESSY LEITH J &amp;</t>
  </si>
  <si>
    <t>0001380300S</t>
  </si>
  <si>
    <t xml:space="preserve">  1402/  28</t>
  </si>
  <si>
    <t>160 CEDAR ST</t>
  </si>
  <si>
    <t>RUDELL PHEDRA</t>
  </si>
  <si>
    <t>0000585100S</t>
  </si>
  <si>
    <t xml:space="preserve"> 69366/ 438</t>
  </si>
  <si>
    <t>163 CEDAR ST</t>
  </si>
  <si>
    <t>GAO YONG &amp;</t>
  </si>
  <si>
    <t xml:space="preserve">  1342/   5</t>
  </si>
  <si>
    <t>176 CEDAR ST</t>
  </si>
  <si>
    <t xml:space="preserve">    59A</t>
  </si>
  <si>
    <t>CONRAD LANCE E &amp;</t>
  </si>
  <si>
    <t xml:space="preserve"> 47946/  59</t>
  </si>
  <si>
    <t>183 CEDAR ST</t>
  </si>
  <si>
    <t>TRAIGER HARRIS L &amp; SANDRA E</t>
  </si>
  <si>
    <t xml:space="preserve">   880/  33</t>
  </si>
  <si>
    <t>186 CEDAR ST</t>
  </si>
  <si>
    <t>WENG CHUNYI &amp;</t>
  </si>
  <si>
    <t>0001980800S</t>
  </si>
  <si>
    <t xml:space="preserve"> 69752/ 206</t>
  </si>
  <si>
    <t>187 CEDAR ST</t>
  </si>
  <si>
    <t>CHOI JUN YOUNG</t>
  </si>
  <si>
    <t>0010323700S</t>
  </si>
  <si>
    <t xml:space="preserve">  1398/  24</t>
  </si>
  <si>
    <t>193 CEDAR ST</t>
  </si>
  <si>
    <t>KIM KIYOUNG &amp;</t>
  </si>
  <si>
    <t>0010105900S</t>
  </si>
  <si>
    <t xml:space="preserve">  1371/ 117</t>
  </si>
  <si>
    <t>197 CEDAR ST</t>
  </si>
  <si>
    <t>PLASSE PAUL A L/E &amp;</t>
  </si>
  <si>
    <t xml:space="preserve">  1450/  77</t>
  </si>
  <si>
    <t>204 CEDAR ST</t>
  </si>
  <si>
    <t>GELORMINI JOSEPH M &amp;</t>
  </si>
  <si>
    <t>0002208700S</t>
  </si>
  <si>
    <t xml:space="preserve"> 58294/ 499</t>
  </si>
  <si>
    <t>5 CEDARWOOD TER</t>
  </si>
  <si>
    <t>EPSTEIN ALAN &amp;</t>
  </si>
  <si>
    <t>0002854000S</t>
  </si>
  <si>
    <t xml:space="preserve">  1078/  19</t>
  </si>
  <si>
    <t>6 CEDARWOOD TER</t>
  </si>
  <si>
    <t>KOUPRACH - ROLANDI TANIA &amp;</t>
  </si>
  <si>
    <t>0002453000S</t>
  </si>
  <si>
    <t xml:space="preserve">  1492/   3</t>
  </si>
  <si>
    <t>5 CENTRE ST</t>
  </si>
  <si>
    <t>BHATTACHARYYA AMRITA &amp;</t>
  </si>
  <si>
    <t>0001202500S</t>
  </si>
  <si>
    <t xml:space="preserve">  1325/  23</t>
  </si>
  <si>
    <t>6 CENTRE ST</t>
  </si>
  <si>
    <t>PERRY RICHARD F TRUSTEE</t>
  </si>
  <si>
    <t xml:space="preserve"> 68307/ 353</t>
  </si>
  <si>
    <t>10 CENTRE ST</t>
  </si>
  <si>
    <t>DAHL DOUGLAS A &amp;</t>
  </si>
  <si>
    <t>0001440000S</t>
  </si>
  <si>
    <t xml:space="preserve"> 43144/ 376</t>
  </si>
  <si>
    <t>22 CENTRE ST</t>
  </si>
  <si>
    <t>DEARDORFF DANA L &amp;</t>
  </si>
  <si>
    <t xml:space="preserve"> 67715/ 132</t>
  </si>
  <si>
    <t>29 CENTRE ST</t>
  </si>
  <si>
    <t>LIU YI &amp;</t>
  </si>
  <si>
    <t>0000687500S</t>
  </si>
  <si>
    <t xml:space="preserve">  1485/ 144</t>
  </si>
  <si>
    <t>30 CENTRE ST</t>
  </si>
  <si>
    <t>KIM JE HONG &amp;</t>
  </si>
  <si>
    <t xml:space="preserve">  1360/  88</t>
  </si>
  <si>
    <t>31 CENTRE ST</t>
  </si>
  <si>
    <t>FONG KEVIN J &amp;</t>
  </si>
  <si>
    <t xml:space="preserve">  1279/  19</t>
  </si>
  <si>
    <t>33 CENTRE ST</t>
  </si>
  <si>
    <t>BARON JOHN D &amp; JORDAN JENNIFER A &amp;</t>
  </si>
  <si>
    <t>0001718800S</t>
  </si>
  <si>
    <t xml:space="preserve">  1242/  15</t>
  </si>
  <si>
    <t>3 CHADBOURNE RD</t>
  </si>
  <si>
    <t>MACEK CHRISTOPHER M &amp; ANGELA M TRS</t>
  </si>
  <si>
    <t>0001646000S</t>
  </si>
  <si>
    <t xml:space="preserve">  1460/ 107</t>
  </si>
  <si>
    <t>4 CHADBOURNE RD</t>
  </si>
  <si>
    <t>NEDZEL ALEXANDER E &amp;</t>
  </si>
  <si>
    <t xml:space="preserve">   951/ 122</t>
  </si>
  <si>
    <t>6 CHADBOURNE RD</t>
  </si>
  <si>
    <t>MA XIAO</t>
  </si>
  <si>
    <t>0002744000S</t>
  </si>
  <si>
    <t xml:space="preserve">  1498/  10</t>
  </si>
  <si>
    <t>7 CHADBOURNE RD</t>
  </si>
  <si>
    <t>VATAN PIROOZ &amp;</t>
  </si>
  <si>
    <t>0004950000S</t>
  </si>
  <si>
    <t xml:space="preserve">  1294/  67</t>
  </si>
  <si>
    <t>9 CHADBOURNE RD</t>
  </si>
  <si>
    <t>BALAKRISHNAN RADHESH &amp;</t>
  </si>
  <si>
    <t>0003726000S</t>
  </si>
  <si>
    <t xml:space="preserve">  1453/  97</t>
  </si>
  <si>
    <t>11 CHADBOURNE RD</t>
  </si>
  <si>
    <t>MORRISON LYLE D III &amp; MORRISON ANDREA S</t>
  </si>
  <si>
    <t>0003502000S</t>
  </si>
  <si>
    <t xml:space="preserve">  1387/   2</t>
  </si>
  <si>
    <t>14 CHADBOURNE RD</t>
  </si>
  <si>
    <t>WOLFE JAMES P &amp;</t>
  </si>
  <si>
    <t>0002730000S</t>
  </si>
  <si>
    <t xml:space="preserve">  1352/  71</t>
  </si>
  <si>
    <t>15 CHADBOURNE RD</t>
  </si>
  <si>
    <t>KAMOWITZ SHARON S  &amp; GETMAN MARVIN D TRS</t>
  </si>
  <si>
    <t>0003534000S</t>
  </si>
  <si>
    <t xml:space="preserve">  1499/  47</t>
  </si>
  <si>
    <t>16 CHADBOURNE RD</t>
  </si>
  <si>
    <t>WALCZAK KARL A &amp;</t>
  </si>
  <si>
    <t>0002584000S</t>
  </si>
  <si>
    <t xml:space="preserve">   910/ 190</t>
  </si>
  <si>
    <t>17 CHADBOURNE RD</t>
  </si>
  <si>
    <t>CUSHING JANICE S TRUSTEE</t>
  </si>
  <si>
    <t>0002275000S</t>
  </si>
  <si>
    <t xml:space="preserve">  1440/ 131</t>
  </si>
  <si>
    <t>18 CHADBOURNE RD</t>
  </si>
  <si>
    <t>MUDGAL CHAITANYA S &amp;</t>
  </si>
  <si>
    <t>0001632000S</t>
  </si>
  <si>
    <t xml:space="preserve">  1238/ 116</t>
  </si>
  <si>
    <t>19 CHADBOURNE RD</t>
  </si>
  <si>
    <t xml:space="preserve">  1357/  19</t>
  </si>
  <si>
    <t>21 CHADBOURNE RD</t>
  </si>
  <si>
    <t>GALLAGHER ROBERT S &amp;</t>
  </si>
  <si>
    <t>0002194000S</t>
  </si>
  <si>
    <t xml:space="preserve">  1474/ 143</t>
  </si>
  <si>
    <t>2 CHANDLER ST</t>
  </si>
  <si>
    <t>OLSON CHARLES L JR &amp; JANET P TRS</t>
  </si>
  <si>
    <t>0001347600S</t>
  </si>
  <si>
    <t xml:space="preserve"> 63599/ 587</t>
  </si>
  <si>
    <t>3 CHANDLER ST</t>
  </si>
  <si>
    <t>VAN DAM MARTA B</t>
  </si>
  <si>
    <t>0003421700S</t>
  </si>
  <si>
    <t xml:space="preserve"> 57459/ 484</t>
  </si>
  <si>
    <t>4 CHANDLER ST</t>
  </si>
  <si>
    <t>MORGAN IVOR P &amp;</t>
  </si>
  <si>
    <t xml:space="preserve"> 39669/ 068</t>
  </si>
  <si>
    <t>6 CHANDLER ST</t>
  </si>
  <si>
    <t>LITTLEWOOD MATTHEW S &amp;</t>
  </si>
  <si>
    <t>0001635600S</t>
  </si>
  <si>
    <t xml:space="preserve"> 59745/ 150</t>
  </si>
  <si>
    <t>9 CHANDLER ST</t>
  </si>
  <si>
    <t>JAMIL SYED A &amp;</t>
  </si>
  <si>
    <t xml:space="preserve"> 68616/ 443</t>
  </si>
  <si>
    <t>4 CHARLES ST</t>
  </si>
  <si>
    <t>HAAS CLIFFORD F &amp;</t>
  </si>
  <si>
    <t>0000554400S</t>
  </si>
  <si>
    <t xml:space="preserve"> 34162/ 308</t>
  </si>
  <si>
    <t>6 CHARLES ST</t>
  </si>
  <si>
    <t xml:space="preserve">   100B</t>
  </si>
  <si>
    <t>TODOROV TZVETAN &amp;</t>
  </si>
  <si>
    <t>0000548300S</t>
  </si>
  <si>
    <t xml:space="preserve"> 63860/ 305</t>
  </si>
  <si>
    <t>7 CHARLES ST</t>
  </si>
  <si>
    <t>SHEENA ROBERT A &amp;</t>
  </si>
  <si>
    <t>0001105000S</t>
  </si>
  <si>
    <t xml:space="preserve"> 41921/ 044</t>
  </si>
  <si>
    <t>11 CHARLES ST</t>
  </si>
  <si>
    <t>YIN FENGLIN &amp;</t>
  </si>
  <si>
    <t>0000798400S</t>
  </si>
  <si>
    <t xml:space="preserve"> 27178/ 154</t>
  </si>
  <si>
    <t>12 CHARLES ST</t>
  </si>
  <si>
    <t>COLLINS RALPH R &amp;</t>
  </si>
  <si>
    <t>0000627500S</t>
  </si>
  <si>
    <t xml:space="preserve"> 12771/ 198</t>
  </si>
  <si>
    <t>18 CHARLES ST</t>
  </si>
  <si>
    <t>LI JIAHE</t>
  </si>
  <si>
    <t>0000456000S</t>
  </si>
  <si>
    <t xml:space="preserve"> 68021/ 168</t>
  </si>
  <si>
    <t>19 CHARLES ST</t>
  </si>
  <si>
    <t>NEUMANN JAMES E &amp;</t>
  </si>
  <si>
    <t>0000655400S</t>
  </si>
  <si>
    <t xml:space="preserve"> 23015/ 590</t>
  </si>
  <si>
    <t>20 CHARLES ST</t>
  </si>
  <si>
    <t xml:space="preserve">   118A</t>
  </si>
  <si>
    <t>MULTHAUPT-RILEY HEATHER A TRUSTEE</t>
  </si>
  <si>
    <t xml:space="preserve"> 64345/ 570</t>
  </si>
  <si>
    <t>22 CHARLES ST</t>
  </si>
  <si>
    <t>GUTHRIE CHARLES F SR &amp;</t>
  </si>
  <si>
    <t xml:space="preserve"> 27233/ 422</t>
  </si>
  <si>
    <t>23 CHARLES ST</t>
  </si>
  <si>
    <t>ADAMS ALICE L/E</t>
  </si>
  <si>
    <t xml:space="preserve"> 46738/ 399</t>
  </si>
  <si>
    <t>25 CHARLES ST</t>
  </si>
  <si>
    <t>BERKER AHMET SELIM &amp;</t>
  </si>
  <si>
    <t xml:space="preserve"> 57632/  24</t>
  </si>
  <si>
    <t>27 CHARLES ST</t>
  </si>
  <si>
    <t xml:space="preserve">   283B</t>
  </si>
  <si>
    <t>MHATRA ROHIN &amp; PURI JYOTI</t>
  </si>
  <si>
    <t xml:space="preserve"> 25858/ 070</t>
  </si>
  <si>
    <t>29 CHARLES ST</t>
  </si>
  <si>
    <t>DIXON ROBERT K JR &amp;</t>
  </si>
  <si>
    <t xml:space="preserve"> 62773/ 246</t>
  </si>
  <si>
    <t>30 CHARLES ST</t>
  </si>
  <si>
    <t>ADAMS GARY R &amp;</t>
  </si>
  <si>
    <t xml:space="preserve"> 22755/ 270</t>
  </si>
  <si>
    <t>33 CHARLES ST</t>
  </si>
  <si>
    <t>GORSHKOV VYACHESLAV &amp;</t>
  </si>
  <si>
    <t xml:space="preserve"> 41919/ 162</t>
  </si>
  <si>
    <t>36 CHARLES ST</t>
  </si>
  <si>
    <t>ROOKARD LISA SATTERFIELD</t>
  </si>
  <si>
    <t xml:space="preserve"> 41919/ 079</t>
  </si>
  <si>
    <t>37 CHARLES ST</t>
  </si>
  <si>
    <t>LEE MARGARET TOM</t>
  </si>
  <si>
    <t>0000701700S</t>
  </si>
  <si>
    <t xml:space="preserve"> 23888/ 224</t>
  </si>
  <si>
    <t>38 CHARLES ST</t>
  </si>
  <si>
    <t>ORMISTON STEPHEN W &amp;</t>
  </si>
  <si>
    <t>0000473800S</t>
  </si>
  <si>
    <t xml:space="preserve"> 17401/ 228</t>
  </si>
  <si>
    <t>3 CHASE AVE</t>
  </si>
  <si>
    <t>RAGNELLI KIM H TRUSTEE</t>
  </si>
  <si>
    <t>0000680000S</t>
  </si>
  <si>
    <t xml:space="preserve"> 61986/   3</t>
  </si>
  <si>
    <t>4 CHASE AVE</t>
  </si>
  <si>
    <t>EISENMAN KEITH B &amp;</t>
  </si>
  <si>
    <t xml:space="preserve"> 52689/ 157</t>
  </si>
  <si>
    <t>8 CHASE AVE</t>
  </si>
  <si>
    <t>PETNER JOSEPH &amp; PETNER JOSEPHINE &amp;</t>
  </si>
  <si>
    <t>0000240000S</t>
  </si>
  <si>
    <t xml:space="preserve"> 65645/ 548</t>
  </si>
  <si>
    <t>9 CHASE AVE</t>
  </si>
  <si>
    <t>SWINGER ANDREW E &amp;</t>
  </si>
  <si>
    <t xml:space="preserve"> 63616/ 301</t>
  </si>
  <si>
    <t>10 CHASE AVE</t>
  </si>
  <si>
    <t>GUNDAL KATRINA A &amp;</t>
  </si>
  <si>
    <t xml:space="preserve"> 31664/ 209</t>
  </si>
  <si>
    <t>11 CHASE AVE</t>
  </si>
  <si>
    <t>WASHINGTON CAROL A TRUSTEE</t>
  </si>
  <si>
    <t xml:space="preserve"> 61034/ 248</t>
  </si>
  <si>
    <t>12 CHASE AVE</t>
  </si>
  <si>
    <t>LYONS FRANCIS J &amp;</t>
  </si>
  <si>
    <t xml:space="preserve"> 10085/ 010</t>
  </si>
  <si>
    <t>14 CHASE AVE</t>
  </si>
  <si>
    <t>BARNETT THOMAS STEPHEN JR &amp;</t>
  </si>
  <si>
    <t xml:space="preserve"> 69309/ 424</t>
  </si>
  <si>
    <t>15 CHASE AVE</t>
  </si>
  <si>
    <t>CATALDO THOMAS J TRUSTEE</t>
  </si>
  <si>
    <t xml:space="preserve"> 69889/ 187</t>
  </si>
  <si>
    <t>19 CHASE AVE</t>
  </si>
  <si>
    <t>VINER-BYKOVSKIY MIKHAIL &amp;</t>
  </si>
  <si>
    <t xml:space="preserve"> 29446/ 402</t>
  </si>
  <si>
    <t>20 CHASE AVE</t>
  </si>
  <si>
    <t>MONZILLO RONALD M &amp;</t>
  </si>
  <si>
    <t xml:space="preserve"> 23094/ 419</t>
  </si>
  <si>
    <t>25 CHASE AVE</t>
  </si>
  <si>
    <t>OREN BARBARA J</t>
  </si>
  <si>
    <t xml:space="preserve"> 56552/ 461</t>
  </si>
  <si>
    <t>28 CHASE AVE</t>
  </si>
  <si>
    <t>VIVANTE BENJAMIN &amp;</t>
  </si>
  <si>
    <t xml:space="preserve"> 41446/ 368</t>
  </si>
  <si>
    <t>29 CHASE AVE</t>
  </si>
  <si>
    <t>BERKER A NIHAT</t>
  </si>
  <si>
    <t xml:space="preserve"> 14651/ 570</t>
  </si>
  <si>
    <t>31 CHASE AVE</t>
  </si>
  <si>
    <t>SULLIVAN ELAINE M</t>
  </si>
  <si>
    <t>0000400000S</t>
  </si>
  <si>
    <t xml:space="preserve"> 16004/ 545</t>
  </si>
  <si>
    <t>32 CHASE AVE</t>
  </si>
  <si>
    <t>HERNDON KEITH O &amp; JANICE R TRS/KEITH HER</t>
  </si>
  <si>
    <t xml:space="preserve"> 67982/   1</t>
  </si>
  <si>
    <t>35 CHASE AVE</t>
  </si>
  <si>
    <t>FOLEY KEVIN K &amp;</t>
  </si>
  <si>
    <t xml:space="preserve">  1157/ 154</t>
  </si>
  <si>
    <t>36 CHASE AVE</t>
  </si>
  <si>
    <t>LO RYAN S &amp;</t>
  </si>
  <si>
    <t xml:space="preserve"> 53305/ 528</t>
  </si>
  <si>
    <t>41 CHASE AVE</t>
  </si>
  <si>
    <t>LIPSCHUTZ DAVID</t>
  </si>
  <si>
    <t xml:space="preserve"> 62908/ 549</t>
  </si>
  <si>
    <t>42 CHASE AVE</t>
  </si>
  <si>
    <t xml:space="preserve">   164A</t>
  </si>
  <si>
    <t>LANGONE FRANK L &amp; PATRICIA A TRS</t>
  </si>
  <si>
    <t xml:space="preserve"> 64054/  84</t>
  </si>
  <si>
    <t>44 CHASE AVE</t>
  </si>
  <si>
    <t xml:space="preserve">   164B</t>
  </si>
  <si>
    <t>MULLEN JOHN F III &amp;</t>
  </si>
  <si>
    <t xml:space="preserve"> 44300/ 026</t>
  </si>
  <si>
    <t>46 CHASE AVE</t>
  </si>
  <si>
    <t xml:space="preserve">   164C</t>
  </si>
  <si>
    <t>HAGOPIAN RONALD K</t>
  </si>
  <si>
    <t>0000466600S</t>
  </si>
  <si>
    <t xml:space="preserve"> 34530/ 002</t>
  </si>
  <si>
    <t>54 CHASE AVE</t>
  </si>
  <si>
    <t>FIEDLER LARS H &amp;</t>
  </si>
  <si>
    <t xml:space="preserve"> 55275/ 280</t>
  </si>
  <si>
    <t>59 CHASE AVE</t>
  </si>
  <si>
    <t>MUSICUS BRUCE R</t>
  </si>
  <si>
    <t xml:space="preserve"> 32029/ 190</t>
  </si>
  <si>
    <t>60 CHASE AVE</t>
  </si>
  <si>
    <t>IVERSON STEVEN L &amp;</t>
  </si>
  <si>
    <t xml:space="preserve"> 21066/ 005</t>
  </si>
  <si>
    <t>62 CHASE AVE</t>
  </si>
  <si>
    <t>HEIGHTON MARION E TRUSTEE</t>
  </si>
  <si>
    <t>0000472000S</t>
  </si>
  <si>
    <t xml:space="preserve"> 65255/  18</t>
  </si>
  <si>
    <t>1 CHERRY ST</t>
  </si>
  <si>
    <t>LUO HONGBIN &amp;</t>
  </si>
  <si>
    <t>0000938200S</t>
  </si>
  <si>
    <t xml:space="preserve"> 29358/ 584</t>
  </si>
  <si>
    <t>2 CHERRY ST</t>
  </si>
  <si>
    <t>REILLY STEPHEN C &amp; WALL LUCY A</t>
  </si>
  <si>
    <t>0000852100S</t>
  </si>
  <si>
    <t xml:space="preserve"> 25449/ 584</t>
  </si>
  <si>
    <t>4 CHERRY ST</t>
  </si>
  <si>
    <t>MOORE JOEL D &amp;</t>
  </si>
  <si>
    <t>0001083800S</t>
  </si>
  <si>
    <t xml:space="preserve"> 51681/  42</t>
  </si>
  <si>
    <t>5 CHERRY ST</t>
  </si>
  <si>
    <t>SINGH RANJAY &amp;</t>
  </si>
  <si>
    <t>0001078000S</t>
  </si>
  <si>
    <t xml:space="preserve"> 67953/ 144</t>
  </si>
  <si>
    <t>7 CHERRY ST</t>
  </si>
  <si>
    <t>READ ELAINE &amp;</t>
  </si>
  <si>
    <t>0001166000S</t>
  </si>
  <si>
    <t xml:space="preserve"> 67674/ 267</t>
  </si>
  <si>
    <t>10 CHERRY ST</t>
  </si>
  <si>
    <t>FOHLIN SYLVIA &amp;</t>
  </si>
  <si>
    <t xml:space="preserve"> 45713/ 261</t>
  </si>
  <si>
    <t>11 CHERRY ST</t>
  </si>
  <si>
    <t>MCGRATH ROBERT DANIEL</t>
  </si>
  <si>
    <t>0000352000S</t>
  </si>
  <si>
    <t xml:space="preserve"> 67060/ 559</t>
  </si>
  <si>
    <t>12 CHERRY ST</t>
  </si>
  <si>
    <t>BORGERS CHRISTOPH &amp;</t>
  </si>
  <si>
    <t>0000557300S</t>
  </si>
  <si>
    <t xml:space="preserve"> 43190/ 550</t>
  </si>
  <si>
    <t>14 CHERRY ST</t>
  </si>
  <si>
    <t>HAGEMEISTER JAMES L &amp;</t>
  </si>
  <si>
    <t>0000473700S</t>
  </si>
  <si>
    <t xml:space="preserve"> 61198/ 551</t>
  </si>
  <si>
    <t>5 CHESTNUT LN</t>
  </si>
  <si>
    <t xml:space="preserve">    60K</t>
  </si>
  <si>
    <t>DO SYNHO &amp;</t>
  </si>
  <si>
    <t xml:space="preserve">   120/  98</t>
  </si>
  <si>
    <t>6 CHESTNUT LN</t>
  </si>
  <si>
    <t xml:space="preserve">    60F</t>
  </si>
  <si>
    <t>TABBA MAHER &amp;</t>
  </si>
  <si>
    <t xml:space="preserve"> 51621/ 512</t>
  </si>
  <si>
    <t>7 CHESTNUT LN</t>
  </si>
  <si>
    <t xml:space="preserve">    60J</t>
  </si>
  <si>
    <t>SMITH DAVID &amp;</t>
  </si>
  <si>
    <t xml:space="preserve"> 52315/ 115</t>
  </si>
  <si>
    <t>8 CHESTNUT LN</t>
  </si>
  <si>
    <t xml:space="preserve">    60G</t>
  </si>
  <si>
    <t>RICCI PAUL &amp;</t>
  </si>
  <si>
    <t xml:space="preserve"> 53214/  53</t>
  </si>
  <si>
    <t>9 CHESTNUT LN</t>
  </si>
  <si>
    <t xml:space="preserve">    60I</t>
  </si>
  <si>
    <t>ROTHSTEIN ELLEN M</t>
  </si>
  <si>
    <t xml:space="preserve">   137/ 134</t>
  </si>
  <si>
    <t>10 CHESTNUT LN</t>
  </si>
  <si>
    <t xml:space="preserve">    60H</t>
  </si>
  <si>
    <t>GALLAGHER COLLEEN COYNE &amp; GALLAGHER</t>
  </si>
  <si>
    <t xml:space="preserve">   143/  26</t>
  </si>
  <si>
    <t>1 CHILDS RD</t>
  </si>
  <si>
    <t>KAUFMAN JAY R &amp;</t>
  </si>
  <si>
    <t xml:space="preserve"> 58079/  42</t>
  </si>
  <si>
    <t>3 CHILDS RD</t>
  </si>
  <si>
    <t>BRESNIHAN JOHN F &amp;</t>
  </si>
  <si>
    <t>0001740000S</t>
  </si>
  <si>
    <t xml:space="preserve"> 17740/ 388</t>
  </si>
  <si>
    <t>4 CHILDS RD</t>
  </si>
  <si>
    <t>HAGAN MICHELE R</t>
  </si>
  <si>
    <t>0002850000S</t>
  </si>
  <si>
    <t xml:space="preserve"> 63621/ 341</t>
  </si>
  <si>
    <t>5 CHILDS RD</t>
  </si>
  <si>
    <t>LEE SEUNG-RYONG &amp;</t>
  </si>
  <si>
    <t>0002010000S</t>
  </si>
  <si>
    <t xml:space="preserve"> 43577/ 515</t>
  </si>
  <si>
    <t>6 CHILDS RD</t>
  </si>
  <si>
    <t>BROWN JEFFREY S &amp;</t>
  </si>
  <si>
    <t>0002685000S</t>
  </si>
  <si>
    <t xml:space="preserve"> 30506/ 496</t>
  </si>
  <si>
    <t>8 CHILDS RD</t>
  </si>
  <si>
    <t>ZVARA JOHN &amp; ZVARA JOHN SCOTT TRUSTEES</t>
  </si>
  <si>
    <t xml:space="preserve"> 54945/  91</t>
  </si>
  <si>
    <t>10 CHILDS RD</t>
  </si>
  <si>
    <t>CHANDRA SHAILESH &amp; CHANDRA SHUBHRA TRS</t>
  </si>
  <si>
    <t>0001895000S</t>
  </si>
  <si>
    <t xml:space="preserve"> 67088/ 223</t>
  </si>
  <si>
    <t>11 CHILDS RD</t>
  </si>
  <si>
    <t>CLAUSEN ANDREW M &amp;</t>
  </si>
  <si>
    <t xml:space="preserve"> 52855/ 310</t>
  </si>
  <si>
    <t>12 CHILDS RD</t>
  </si>
  <si>
    <t>SCHULSINGER LAWRENCE I &amp;</t>
  </si>
  <si>
    <t xml:space="preserve"> 27558/ 018</t>
  </si>
  <si>
    <t>14 CHILDS RD</t>
  </si>
  <si>
    <t>LAWLER PETER M &amp;</t>
  </si>
  <si>
    <t>0001560000S</t>
  </si>
  <si>
    <t xml:space="preserve"> 24440/ 515</t>
  </si>
  <si>
    <t>15 CHILDS RD</t>
  </si>
  <si>
    <t>BIJESSE WILLIAM P &amp;</t>
  </si>
  <si>
    <t>0001788300S</t>
  </si>
  <si>
    <t xml:space="preserve"> 36462/ 102</t>
  </si>
  <si>
    <t>16 CHILDS RD</t>
  </si>
  <si>
    <t>SMITH NOMINEE TRUST HOWARD A S</t>
  </si>
  <si>
    <t>0002249000S</t>
  </si>
  <si>
    <t xml:space="preserve"> 22847/ 089</t>
  </si>
  <si>
    <t>17 CHILDS RD</t>
  </si>
  <si>
    <t xml:space="preserve">    68A</t>
  </si>
  <si>
    <t>GENDELMAN PM &amp; STEINBERG-GENDELMAN RF TR</t>
  </si>
  <si>
    <t>0002939700S</t>
  </si>
  <si>
    <t xml:space="preserve"> 51456/ 143</t>
  </si>
  <si>
    <t>18 CHILDS RD</t>
  </si>
  <si>
    <t>TATE LOUIS A &amp;</t>
  </si>
  <si>
    <t>0001902000S</t>
  </si>
  <si>
    <t xml:space="preserve"> 29732/ 249</t>
  </si>
  <si>
    <t>19 CHILDS RD</t>
  </si>
  <si>
    <t>OYE KEVIN &amp; HSIAO JUNE TRUSTEES</t>
  </si>
  <si>
    <t>0002236800S</t>
  </si>
  <si>
    <t xml:space="preserve"> 50494/ 115</t>
  </si>
  <si>
    <t>20 CHILDS RD</t>
  </si>
  <si>
    <t>SPRIANO TIMOTHY J &amp;</t>
  </si>
  <si>
    <t xml:space="preserve"> 50997/  56</t>
  </si>
  <si>
    <t>2 CHURCHILL LN</t>
  </si>
  <si>
    <t>MARVIN JAMESON N &amp;</t>
  </si>
  <si>
    <t>0001473000S</t>
  </si>
  <si>
    <t xml:space="preserve">  1097/ 189</t>
  </si>
  <si>
    <t>4 CHURCHILL LN</t>
  </si>
  <si>
    <t>RAMAKRISHAN DIVAKAR &amp;</t>
  </si>
  <si>
    <t>0002560000S</t>
  </si>
  <si>
    <t xml:space="preserve">  1428/ 130</t>
  </si>
  <si>
    <t>6 CHURCHILL LN</t>
  </si>
  <si>
    <t>LIN JIGUAN G &amp; LEU-FEN HOU</t>
  </si>
  <si>
    <t>0002934000S</t>
  </si>
  <si>
    <t xml:space="preserve">   882/  39</t>
  </si>
  <si>
    <t>7 CHURCHILL LN</t>
  </si>
  <si>
    <t xml:space="preserve">   189A</t>
  </si>
  <si>
    <t>DYER EDWARD DAVIS &amp;</t>
  </si>
  <si>
    <t>0001424500S</t>
  </si>
  <si>
    <t xml:space="preserve">  1285/  59</t>
  </si>
  <si>
    <t>8 CHURCHILL LN</t>
  </si>
  <si>
    <t>RILEY ANN T TR ANN T RILEY 2004 REV TR &amp;</t>
  </si>
  <si>
    <t>0002451000S</t>
  </si>
  <si>
    <t xml:space="preserve">  1452/ 134</t>
  </si>
  <si>
    <t>9 CHURCHILL LN</t>
  </si>
  <si>
    <t>ENGEL ROBERT MICHAEL &amp;</t>
  </si>
  <si>
    <t>0002425300S</t>
  </si>
  <si>
    <t xml:space="preserve">  1486/  30</t>
  </si>
  <si>
    <t>10 CHURCHILL LN</t>
  </si>
  <si>
    <t>WANG FRED &amp;</t>
  </si>
  <si>
    <t xml:space="preserve">  1515/  96</t>
  </si>
  <si>
    <t>6 CIDER MILL LN</t>
  </si>
  <si>
    <t>RAHMAN MONICA A &amp;</t>
  </si>
  <si>
    <t>0001006200S</t>
  </si>
  <si>
    <t xml:space="preserve"> 49861/  12</t>
  </si>
  <si>
    <t>7 CIDER MILL LN</t>
  </si>
  <si>
    <t xml:space="preserve">   114Q</t>
  </si>
  <si>
    <t>ZHOU JUNPEI &amp;</t>
  </si>
  <si>
    <t>0000674900S</t>
  </si>
  <si>
    <t xml:space="preserve"> 54935/ 167</t>
  </si>
  <si>
    <t>8 CIDER MILL LN</t>
  </si>
  <si>
    <t xml:space="preserve">   114B</t>
  </si>
  <si>
    <t>LIU VICTOR &amp; LO LI-CHU &amp;</t>
  </si>
  <si>
    <t>0000606200S</t>
  </si>
  <si>
    <t xml:space="preserve"> 50086/ 377</t>
  </si>
  <si>
    <t>9 CIDER MILL LN</t>
  </si>
  <si>
    <t xml:space="preserve">   114P</t>
  </si>
  <si>
    <t>GOVIL GAURI &amp;</t>
  </si>
  <si>
    <t>0000653800S</t>
  </si>
  <si>
    <t xml:space="preserve"> 62323/   8</t>
  </si>
  <si>
    <t>10 CIDER MILL LN</t>
  </si>
  <si>
    <t xml:space="preserve">   114C</t>
  </si>
  <si>
    <t>PATHARE PRADIB M &amp;</t>
  </si>
  <si>
    <t>0000503500S</t>
  </si>
  <si>
    <t xml:space="preserve"> 52089/ 472</t>
  </si>
  <si>
    <t>11 CIDER MILL LN</t>
  </si>
  <si>
    <t xml:space="preserve">   114N</t>
  </si>
  <si>
    <t>PATEL JIGAR S &amp;</t>
  </si>
  <si>
    <t>0000651800S</t>
  </si>
  <si>
    <t xml:space="preserve"> 59478/ 312</t>
  </si>
  <si>
    <t>12 CIDER MILL LN</t>
  </si>
  <si>
    <t xml:space="preserve">   114D</t>
  </si>
  <si>
    <t>TANG MARIA HONG YU TRUSTEE</t>
  </si>
  <si>
    <t>0000611400S</t>
  </si>
  <si>
    <t xml:space="preserve"> 61567/  84</t>
  </si>
  <si>
    <t>13 CIDER MILL LN</t>
  </si>
  <si>
    <t xml:space="preserve">   114M</t>
  </si>
  <si>
    <t>WATSON ALAN D TRUSTEE</t>
  </si>
  <si>
    <t>0000553200S</t>
  </si>
  <si>
    <t xml:space="preserve"> 61513/ 203</t>
  </si>
  <si>
    <t>15 CIDER MILL LN</t>
  </si>
  <si>
    <t xml:space="preserve">   114L</t>
  </si>
  <si>
    <t>ZHENG HONG &amp;</t>
  </si>
  <si>
    <t>0000462100S</t>
  </si>
  <si>
    <t xml:space="preserve"> 66853/ 256</t>
  </si>
  <si>
    <t>16 CIDER MILL LN</t>
  </si>
  <si>
    <t xml:space="preserve">   114E</t>
  </si>
  <si>
    <t>THE IRWAN l&amp; LI YAN TRUSTEES</t>
  </si>
  <si>
    <t>0000744600S</t>
  </si>
  <si>
    <t xml:space="preserve"> 61296/ 595</t>
  </si>
  <si>
    <t>17 CIDER MILL LN</t>
  </si>
  <si>
    <t xml:space="preserve">   114K</t>
  </si>
  <si>
    <t>SUBRAMANIAN SUDHA &amp;</t>
  </si>
  <si>
    <t>0000737900S</t>
  </si>
  <si>
    <t xml:space="preserve"> 50399/ 280</t>
  </si>
  <si>
    <t>18 CIDER MILL LN</t>
  </si>
  <si>
    <t xml:space="preserve">   114F</t>
  </si>
  <si>
    <t>SHAH RAJESH H &amp;</t>
  </si>
  <si>
    <t>0000546700S</t>
  </si>
  <si>
    <t xml:space="preserve"> 49175/ 210</t>
  </si>
  <si>
    <t>19 CIDER MILL LN</t>
  </si>
  <si>
    <t xml:space="preserve">   114J</t>
  </si>
  <si>
    <t>NARASIMHAN RAM A &amp; NILAM P TRS</t>
  </si>
  <si>
    <t>0000881700S</t>
  </si>
  <si>
    <t xml:space="preserve"> 63734/ 364</t>
  </si>
  <si>
    <t>20 CIDER MILL LN</t>
  </si>
  <si>
    <t xml:space="preserve">   114G</t>
  </si>
  <si>
    <t>ANDREWS JOHN M JR &amp;</t>
  </si>
  <si>
    <t>0001196600S</t>
  </si>
  <si>
    <t xml:space="preserve"> 54521/ 401</t>
  </si>
  <si>
    <t>22 CIDER MILL LN</t>
  </si>
  <si>
    <t xml:space="preserve">   114H</t>
  </si>
  <si>
    <t>HRISTOV RUSLAN &amp;</t>
  </si>
  <si>
    <t>0000635100S</t>
  </si>
  <si>
    <t xml:space="preserve"> 68030/ 430</t>
  </si>
  <si>
    <t>2 CIRCLE RD</t>
  </si>
  <si>
    <t>SETTERLUND LORRAINE A &amp;</t>
  </si>
  <si>
    <t xml:space="preserve">  1206/  83</t>
  </si>
  <si>
    <t>4 CIRCLE RD</t>
  </si>
  <si>
    <t>BUTT SARA T &amp;</t>
  </si>
  <si>
    <t xml:space="preserve">  1478/ 111</t>
  </si>
  <si>
    <t>8 CIRCLE RD</t>
  </si>
  <si>
    <t>FALCONE KEVIN &amp;</t>
  </si>
  <si>
    <t>0001174500S</t>
  </si>
  <si>
    <t xml:space="preserve">  1494/ 107</t>
  </si>
  <si>
    <t>11 CIRCLE RD</t>
  </si>
  <si>
    <t>HWANG CHUNG YUNG &amp; HWANG MARY LIN TRS</t>
  </si>
  <si>
    <t>0000757900S</t>
  </si>
  <si>
    <t xml:space="preserve">  1426/ 130</t>
  </si>
  <si>
    <t>12 CIRCLE RD</t>
  </si>
  <si>
    <t xml:space="preserve">    58A</t>
  </si>
  <si>
    <t>RUOCCO NICHOLAS A JR TRUSTEE</t>
  </si>
  <si>
    <t>0001081000S</t>
  </si>
  <si>
    <t xml:space="preserve">  1461/   5</t>
  </si>
  <si>
    <t>17 CIRCLE RD</t>
  </si>
  <si>
    <t>0000621900S</t>
  </si>
  <si>
    <t>20 CIRCLE RD</t>
  </si>
  <si>
    <t>FUKUI KATSURA TRS KATSURA FUKUI INVESTME</t>
  </si>
  <si>
    <t>0001128300S</t>
  </si>
  <si>
    <t xml:space="preserve">  1198/  68</t>
  </si>
  <si>
    <t>21 CIRCLE RD</t>
  </si>
  <si>
    <t>RASKIND STEVEN M &amp;</t>
  </si>
  <si>
    <t>0000681200S</t>
  </si>
  <si>
    <t xml:space="preserve">  1064/  48</t>
  </si>
  <si>
    <t>24 CIRCLE RD</t>
  </si>
  <si>
    <t>WU MEIXIONG &amp; WU YAMING</t>
  </si>
  <si>
    <t>0001205700S</t>
  </si>
  <si>
    <t xml:space="preserve">  1145/  40</t>
  </si>
  <si>
    <t>25 CIRCLE RD</t>
  </si>
  <si>
    <t>ORNATOWSKI GREGORY K &amp;</t>
  </si>
  <si>
    <t>0001153200S</t>
  </si>
  <si>
    <t xml:space="preserve">  1128/  76</t>
  </si>
  <si>
    <t>28 CIRCLE RD</t>
  </si>
  <si>
    <t>GETZOYAN HENRY S &amp;</t>
  </si>
  <si>
    <t>0001212900S</t>
  </si>
  <si>
    <t xml:space="preserve">  1020/ 181</t>
  </si>
  <si>
    <t>31 CIRCLE RD</t>
  </si>
  <si>
    <t xml:space="preserve">    66C</t>
  </si>
  <si>
    <t>KELLEHER PETER J</t>
  </si>
  <si>
    <t>0001876900S</t>
  </si>
  <si>
    <t xml:space="preserve">  1516/  85</t>
  </si>
  <si>
    <t>34 CIRCLE RD</t>
  </si>
  <si>
    <t>FALES LAURIE A &amp; KELLLY CHERYL TRUSTEES</t>
  </si>
  <si>
    <t>0001220100S</t>
  </si>
  <si>
    <t xml:space="preserve">  1440/  78</t>
  </si>
  <si>
    <t>35 CIRCLE RD</t>
  </si>
  <si>
    <t xml:space="preserve">    66B</t>
  </si>
  <si>
    <t>LI HUI &amp;</t>
  </si>
  <si>
    <t>0001646600S</t>
  </si>
  <si>
    <t xml:space="preserve">  1461/  63</t>
  </si>
  <si>
    <t>38 CIRCLE RD</t>
  </si>
  <si>
    <t>KLINZING KURT &amp;</t>
  </si>
  <si>
    <t>0001928600S</t>
  </si>
  <si>
    <t xml:space="preserve">  1178/  98</t>
  </si>
  <si>
    <t>39 CIRCLE RD</t>
  </si>
  <si>
    <t>CHIU ERIC W &amp;</t>
  </si>
  <si>
    <t>0001425100S</t>
  </si>
  <si>
    <t xml:space="preserve">  1426/  29</t>
  </si>
  <si>
    <t>42 CIRCLE RD</t>
  </si>
  <si>
    <t>MALEK M JAVID &amp;</t>
  </si>
  <si>
    <t xml:space="preserve"> 14492/ 501</t>
  </si>
  <si>
    <t>43 CIRCLE RD</t>
  </si>
  <si>
    <t>ZHOU BIN &amp;</t>
  </si>
  <si>
    <t xml:space="preserve"> 62782/ 131</t>
  </si>
  <si>
    <t>44 CIRCLE RD</t>
  </si>
  <si>
    <t>LIU GUOWEN &amp;</t>
  </si>
  <si>
    <t xml:space="preserve"> 68501/ 231</t>
  </si>
  <si>
    <t>45 CIRCLE RD</t>
  </si>
  <si>
    <t>MICHELSON ERIC J &amp;</t>
  </si>
  <si>
    <t>0001912300S</t>
  </si>
  <si>
    <t xml:space="preserve"> 63041/ 306</t>
  </si>
  <si>
    <t>46 CIRCLE RD</t>
  </si>
  <si>
    <t>TOPALIAN PAUL &amp;</t>
  </si>
  <si>
    <t xml:space="preserve"> 64729/ 206</t>
  </si>
  <si>
    <t>47 CIRCLE RD</t>
  </si>
  <si>
    <t>WHITE LEON S &amp;</t>
  </si>
  <si>
    <t>0001757500S</t>
  </si>
  <si>
    <t xml:space="preserve"> 59783/ 508</t>
  </si>
  <si>
    <t>48 CIRCLE RD</t>
  </si>
  <si>
    <t>SOLOMOS PAULINE L/E SOLOMOS J D &amp; F J &amp;</t>
  </si>
  <si>
    <t xml:space="preserve"> 53681/ 340</t>
  </si>
  <si>
    <t>20 CLARKE ST</t>
  </si>
  <si>
    <t xml:space="preserve">    85A</t>
  </si>
  <si>
    <t>EPSTEIN BRIAN G</t>
  </si>
  <si>
    <t xml:space="preserve"> 70241/ 403</t>
  </si>
  <si>
    <t>22 CLARKE ST</t>
  </si>
  <si>
    <t xml:space="preserve">    85B</t>
  </si>
  <si>
    <t>LEVINE PAUL H &amp;</t>
  </si>
  <si>
    <t>0000928900S</t>
  </si>
  <si>
    <t xml:space="preserve"> 20245/ 253</t>
  </si>
  <si>
    <t>24 CLARKE ST</t>
  </si>
  <si>
    <t>KELLEY PETER CJ &amp; KELLEY BRIAN P ETAL TR</t>
  </si>
  <si>
    <t>0000939900S</t>
  </si>
  <si>
    <t xml:space="preserve"> 21649/ 028</t>
  </si>
  <si>
    <t>26 CLARKE ST</t>
  </si>
  <si>
    <t xml:space="preserve">    86B</t>
  </si>
  <si>
    <t>BLECHER JEFFREY S &amp;</t>
  </si>
  <si>
    <t>0001002800S</t>
  </si>
  <si>
    <t xml:space="preserve"> 67727/ 121</t>
  </si>
  <si>
    <t>27 CLARKE ST</t>
  </si>
  <si>
    <t>HOLT DONALD F &amp;</t>
  </si>
  <si>
    <t>0001259700S</t>
  </si>
  <si>
    <t xml:space="preserve"> 34596/ 573</t>
  </si>
  <si>
    <t>31 CLARKE ST</t>
  </si>
  <si>
    <t>DUFF DAVID A &amp;</t>
  </si>
  <si>
    <t xml:space="preserve"> 57121/ 535</t>
  </si>
  <si>
    <t>34 CLARKE ST</t>
  </si>
  <si>
    <t>LUCAS WILLIAM A  &amp; BARBARA G</t>
  </si>
  <si>
    <t xml:space="preserve"> 19239/ 501</t>
  </si>
  <si>
    <t>35 CLARKE ST</t>
  </si>
  <si>
    <t>ENRICH PETER &amp;</t>
  </si>
  <si>
    <t>0001430400S</t>
  </si>
  <si>
    <t xml:space="preserve"> 14351/ 107</t>
  </si>
  <si>
    <t>36 CLARKE ST</t>
  </si>
  <si>
    <t xml:space="preserve">    88B</t>
  </si>
  <si>
    <t>BINES JOAN P</t>
  </si>
  <si>
    <t>0000687000S</t>
  </si>
  <si>
    <t xml:space="preserve"> 49173/ 488</t>
  </si>
  <si>
    <t>39 CLARKE ST</t>
  </si>
  <si>
    <t>SHAMASH EDWARD &amp; SHAMASH ROSSLYN C.S TRS</t>
  </si>
  <si>
    <t>0001143400S</t>
  </si>
  <si>
    <t xml:space="preserve"> 65742/ 491</t>
  </si>
  <si>
    <t>40 CLARKE ST</t>
  </si>
  <si>
    <t>PERRY RICHARD F &amp; PERRY PATRICIA A TRUST</t>
  </si>
  <si>
    <t>0004940000S</t>
  </si>
  <si>
    <t xml:space="preserve"> 65407/ 101</t>
  </si>
  <si>
    <t>41 CLARKE ST</t>
  </si>
  <si>
    <t>JICK HERSHEL &amp; JICK KATHLEEN TRUSTEES</t>
  </si>
  <si>
    <t xml:space="preserve"> 40888/ 167</t>
  </si>
  <si>
    <t>42 CLARKE ST</t>
  </si>
  <si>
    <t xml:space="preserve">    89C</t>
  </si>
  <si>
    <t>CHEN HUA</t>
  </si>
  <si>
    <t>0001870000S</t>
  </si>
  <si>
    <t xml:space="preserve"> 67629/ 129</t>
  </si>
  <si>
    <t>15 CLELLAND RD</t>
  </si>
  <si>
    <t>LYSETSKIY MYKOLA &amp;</t>
  </si>
  <si>
    <t>0000458300S</t>
  </si>
  <si>
    <t xml:space="preserve"> 67936/  36</t>
  </si>
  <si>
    <t>17 CLELLAND RD</t>
  </si>
  <si>
    <t>BUZENET GILIANE CELINE 7</t>
  </si>
  <si>
    <t xml:space="preserve"> 55008/ 392</t>
  </si>
  <si>
    <t>19 CLELLAND RD</t>
  </si>
  <si>
    <t xml:space="preserve">   331A</t>
  </si>
  <si>
    <t>BOVAN MILJANA &amp;</t>
  </si>
  <si>
    <t>0001356800S</t>
  </si>
  <si>
    <t xml:space="preserve"> 32300/ 393</t>
  </si>
  <si>
    <t>32 CLELLAND RD</t>
  </si>
  <si>
    <t>GREENBERG REBECCA</t>
  </si>
  <si>
    <t>0000761800S</t>
  </si>
  <si>
    <t xml:space="preserve"> 63432/  21</t>
  </si>
  <si>
    <t>36 CLELLAND RD</t>
  </si>
  <si>
    <t>CLARK MATHEW A &amp; ZHANG XIN TRUSTEES</t>
  </si>
  <si>
    <t>0000933300S</t>
  </si>
  <si>
    <t xml:space="preserve"> 69090/  98</t>
  </si>
  <si>
    <t>1 CLEMATIS RD</t>
  </si>
  <si>
    <t>WILLE JOSEPH R &amp;</t>
  </si>
  <si>
    <t>0002144500S</t>
  </si>
  <si>
    <t xml:space="preserve"> 49705/ 395</t>
  </si>
  <si>
    <t>3 CLEMATIS RD</t>
  </si>
  <si>
    <t>HART ALEXIS</t>
  </si>
  <si>
    <t>0002321400S</t>
  </si>
  <si>
    <t xml:space="preserve"> 69361/ 347</t>
  </si>
  <si>
    <t>4 CLEMATIS RD</t>
  </si>
  <si>
    <t xml:space="preserve">    52D</t>
  </si>
  <si>
    <t>SMITH FRANCIS W K JR &amp;</t>
  </si>
  <si>
    <t>0048248300S</t>
  </si>
  <si>
    <t xml:space="preserve"> 25715/ 356</t>
  </si>
  <si>
    <t>5 CLEMATIS RD</t>
  </si>
  <si>
    <t>FISHMAN KENNETH J &amp;</t>
  </si>
  <si>
    <t>0002550500S</t>
  </si>
  <si>
    <t xml:space="preserve"> 20266/ 524</t>
  </si>
  <si>
    <t>8 CLEMATIS RD</t>
  </si>
  <si>
    <t xml:space="preserve">   132B</t>
  </si>
  <si>
    <t>GANIOGLU ALIRIZA</t>
  </si>
  <si>
    <t>0003050500S</t>
  </si>
  <si>
    <t xml:space="preserve"> 67203/ 444</t>
  </si>
  <si>
    <t>9 CLEMATIS RD</t>
  </si>
  <si>
    <t>TOWNZEN DAVID A &amp;</t>
  </si>
  <si>
    <t>0003236500S</t>
  </si>
  <si>
    <t xml:space="preserve"> 19603/ 308</t>
  </si>
  <si>
    <t>11 CLEMATIS RD</t>
  </si>
  <si>
    <t>SOUTHWORTH AIMEE S</t>
  </si>
  <si>
    <t>0003689500S</t>
  </si>
  <si>
    <t xml:space="preserve"> 57010/ 580</t>
  </si>
  <si>
    <t>12 CLEMATIS RD</t>
  </si>
  <si>
    <t>CHAREST ALAIN &amp;</t>
  </si>
  <si>
    <t>0003349900S</t>
  </si>
  <si>
    <t xml:space="preserve"> 64534/ 448</t>
  </si>
  <si>
    <t>9 CLIFFE AVE</t>
  </si>
  <si>
    <t>HIGGINS ELIZABETH L</t>
  </si>
  <si>
    <t>0000400500S</t>
  </si>
  <si>
    <t xml:space="preserve"> 53174/ 445</t>
  </si>
  <si>
    <t>12 CLIFFE AVE</t>
  </si>
  <si>
    <t>SOUCY BRIAN R &amp;</t>
  </si>
  <si>
    <t xml:space="preserve"> 70385/ 437</t>
  </si>
  <si>
    <t>14 CLIFFE AVE</t>
  </si>
  <si>
    <t>MAHONEY GRACE M</t>
  </si>
  <si>
    <t>0000832500S</t>
  </si>
  <si>
    <t xml:space="preserve"> 37533/ 187</t>
  </si>
  <si>
    <t>15 CLIFFE AVE</t>
  </si>
  <si>
    <t>YORK KYLE &amp;</t>
  </si>
  <si>
    <t>0000337500S</t>
  </si>
  <si>
    <t xml:space="preserve"> 51845/ 554</t>
  </si>
  <si>
    <t>16 CLIFFE AVE</t>
  </si>
  <si>
    <t>MA THOMAS CHI LEUNG &amp;</t>
  </si>
  <si>
    <t xml:space="preserve"> 66027/ 507</t>
  </si>
  <si>
    <t>20 CLIFFE AVE</t>
  </si>
  <si>
    <t>STUBBS ELIZABETH W</t>
  </si>
  <si>
    <t xml:space="preserve"> 51954/ 568</t>
  </si>
  <si>
    <t>21 CLIFFE AVE</t>
  </si>
  <si>
    <t>KAYIKCI EKREM &amp;</t>
  </si>
  <si>
    <t>0000472500S</t>
  </si>
  <si>
    <t xml:space="preserve"> 57997/ 136</t>
  </si>
  <si>
    <t>22  CLIFFE AVE</t>
  </si>
  <si>
    <t>MCCREADY TRAVIS A &amp;</t>
  </si>
  <si>
    <t xml:space="preserve"> 42792/ 395</t>
  </si>
  <si>
    <t>26 CLIFFE AVE</t>
  </si>
  <si>
    <t>CLEAR ANNE M</t>
  </si>
  <si>
    <t xml:space="preserve"> 56854/ 463</t>
  </si>
  <si>
    <t>32 CLIFFE AVE</t>
  </si>
  <si>
    <t>ZHANG HAO &amp;</t>
  </si>
  <si>
    <t xml:space="preserve"> 70012/  17</t>
  </si>
  <si>
    <t>36 CLIFFE AVE</t>
  </si>
  <si>
    <t>SWAMY SANJAYA T &amp;</t>
  </si>
  <si>
    <t>0000712500S</t>
  </si>
  <si>
    <t xml:space="preserve">  1516/ 148</t>
  </si>
  <si>
    <t>37 CLIFFE AVE</t>
  </si>
  <si>
    <t xml:space="preserve">   145A</t>
  </si>
  <si>
    <t>BURNS ARLINE A</t>
  </si>
  <si>
    <t>0000826600S</t>
  </si>
  <si>
    <t xml:space="preserve">  9379/ 139</t>
  </si>
  <si>
    <t>40 CLIFFE AVE</t>
  </si>
  <si>
    <t>GOLDSMITH J SPENCER TRUSTEE</t>
  </si>
  <si>
    <t>0000869000S</t>
  </si>
  <si>
    <t xml:space="preserve">  1363/  74</t>
  </si>
  <si>
    <t>42 CLIFFE AVE</t>
  </si>
  <si>
    <t>BRENNER JAN &amp;</t>
  </si>
  <si>
    <t>0000665500S</t>
  </si>
  <si>
    <t xml:space="preserve"> 35815/ 243</t>
  </si>
  <si>
    <t>49 CLIFFE AVE</t>
  </si>
  <si>
    <t>FARMAN JESSICA &amp;</t>
  </si>
  <si>
    <t xml:space="preserve"> 48415/ 177</t>
  </si>
  <si>
    <t>50 CLIFFE AVE</t>
  </si>
  <si>
    <t>THOMPSON JULIA H &amp;</t>
  </si>
  <si>
    <t>0000535400S</t>
  </si>
  <si>
    <t xml:space="preserve"> 62152/ 335</t>
  </si>
  <si>
    <t>54 CLIFFE AVE</t>
  </si>
  <si>
    <t>ARNOLD ERIC H</t>
  </si>
  <si>
    <t xml:space="preserve"> 31799/ 244</t>
  </si>
  <si>
    <t>58 CLIFFE AVE</t>
  </si>
  <si>
    <t>SHIMIZU NOBUMICHI &amp;</t>
  </si>
  <si>
    <t xml:space="preserve"> 13569/ 666</t>
  </si>
  <si>
    <t>61 CLIFFE AVE</t>
  </si>
  <si>
    <t>CURRAN MARY</t>
  </si>
  <si>
    <t>0000854500S</t>
  </si>
  <si>
    <t xml:space="preserve"> 54540/ 422</t>
  </si>
  <si>
    <t>64 CLIFFE AVE</t>
  </si>
  <si>
    <t>PULLEN JENNIFER</t>
  </si>
  <si>
    <t>0000812000S</t>
  </si>
  <si>
    <t xml:space="preserve"> 69320/  19</t>
  </si>
  <si>
    <t>67 CLIFFE AVE</t>
  </si>
  <si>
    <t>OMARA RICHARD J &amp;</t>
  </si>
  <si>
    <t>0000818200S</t>
  </si>
  <si>
    <t xml:space="preserve">  9421/ 115</t>
  </si>
  <si>
    <t>68 CLIFFE AVE</t>
  </si>
  <si>
    <t>FEIN-COLE BENJAMIN &amp;</t>
  </si>
  <si>
    <t>0000935000S</t>
  </si>
  <si>
    <t xml:space="preserve"> 46073/ 419</t>
  </si>
  <si>
    <t>70 CLIFFE AVE</t>
  </si>
  <si>
    <t xml:space="preserve">   161A</t>
  </si>
  <si>
    <t>SANDERS ROBERT B</t>
  </si>
  <si>
    <t>0000633000S</t>
  </si>
  <si>
    <t xml:space="preserve"> 57421/ 202</t>
  </si>
  <si>
    <t>78 CLIFFE AVE</t>
  </si>
  <si>
    <t xml:space="preserve">   162A</t>
  </si>
  <si>
    <t>KLOVSKI ROMAN &amp;</t>
  </si>
  <si>
    <t>0001071300S</t>
  </si>
  <si>
    <t xml:space="preserve"> 51375/ 238</t>
  </si>
  <si>
    <t>79 CLIFFE AVE</t>
  </si>
  <si>
    <t>BRENNAN JOHN J JR &amp; BRENNAN MA</t>
  </si>
  <si>
    <t>0001350000S</t>
  </si>
  <si>
    <t xml:space="preserve"> 22247/ 552</t>
  </si>
  <si>
    <t>82 CLIFFE AVE</t>
  </si>
  <si>
    <t>ARLISS NOAH S</t>
  </si>
  <si>
    <t>0000577500S</t>
  </si>
  <si>
    <t xml:space="preserve"> 59295/ 348</t>
  </si>
  <si>
    <t>84 CLIFFE AVE</t>
  </si>
  <si>
    <t>PRZYJEMSKI PAUL J</t>
  </si>
  <si>
    <t>0001680000S</t>
  </si>
  <si>
    <t xml:space="preserve"> 31160/ 057</t>
  </si>
  <si>
    <t>87 CLIFFE AVE</t>
  </si>
  <si>
    <t>BERG CHARLES H &amp;</t>
  </si>
  <si>
    <t xml:space="preserve"> 44306/ 096</t>
  </si>
  <si>
    <t>88 CLIFFE AVE</t>
  </si>
  <si>
    <t>SGANGA CAMILLO &amp;</t>
  </si>
  <si>
    <t xml:space="preserve"> 12026/ 598</t>
  </si>
  <si>
    <t>91 CLIFFE AVE</t>
  </si>
  <si>
    <t xml:space="preserve">   124A</t>
  </si>
  <si>
    <t>MEIJER TRIJNTJE E TRUSTEE</t>
  </si>
  <si>
    <t xml:space="preserve"> 51048/ 273</t>
  </si>
  <si>
    <t>94 CLIFFE AVE</t>
  </si>
  <si>
    <t xml:space="preserve">   168A</t>
  </si>
  <si>
    <t>LIU DINGYANG</t>
  </si>
  <si>
    <t xml:space="preserve"> 63866/ 203</t>
  </si>
  <si>
    <t>101 CLIFFE AVE</t>
  </si>
  <si>
    <t xml:space="preserve">   123A</t>
  </si>
  <si>
    <t>KELLY CHARLES E &amp;</t>
  </si>
  <si>
    <t>0001498200S</t>
  </si>
  <si>
    <t xml:space="preserve"> 12991/ 174</t>
  </si>
  <si>
    <t>2 CLYDE PL</t>
  </si>
  <si>
    <t>CHANG LI-SHEN &amp;</t>
  </si>
  <si>
    <t>0003006800S</t>
  </si>
  <si>
    <t xml:space="preserve"> 31176/ 470</t>
  </si>
  <si>
    <t>3 CLYDE PL</t>
  </si>
  <si>
    <t>MICHELSON JEROLD S &amp;</t>
  </si>
  <si>
    <t>0003655900S</t>
  </si>
  <si>
    <t xml:space="preserve"> 26622/ 549</t>
  </si>
  <si>
    <t>5 CLYDE PL</t>
  </si>
  <si>
    <t>CHARRETTE MARIE T</t>
  </si>
  <si>
    <t>0003317900S</t>
  </si>
  <si>
    <t xml:space="preserve"> 20865/ 355</t>
  </si>
  <si>
    <t>6 CLYDE PL</t>
  </si>
  <si>
    <t>TANG GEORGE G &amp;</t>
  </si>
  <si>
    <t>0003528100S</t>
  </si>
  <si>
    <t xml:space="preserve"> 61701/ 333</t>
  </si>
  <si>
    <t>1 COACH RD</t>
  </si>
  <si>
    <t>CSER ANDRAS T &amp;</t>
  </si>
  <si>
    <t>0003009700S</t>
  </si>
  <si>
    <t xml:space="preserve"> 49372/ 197</t>
  </si>
  <si>
    <t>2 COACH RD</t>
  </si>
  <si>
    <t>SEVEN CRANES STRATEGIES LLC</t>
  </si>
  <si>
    <t>0003086200S</t>
  </si>
  <si>
    <t xml:space="preserve"> 44408/ 429</t>
  </si>
  <si>
    <t>4 COACH RD</t>
  </si>
  <si>
    <t>THE ELIZABETH S BETTENCOURT REVOCABLE TR</t>
  </si>
  <si>
    <t>0003211900S</t>
  </si>
  <si>
    <t xml:space="preserve"> 70451/ 495</t>
  </si>
  <si>
    <t>5 COACH RD</t>
  </si>
  <si>
    <t>GOLOWICH STEVEN E &amp;</t>
  </si>
  <si>
    <t>0003038200S</t>
  </si>
  <si>
    <t xml:space="preserve"> 40564/ 110</t>
  </si>
  <si>
    <t>6 COACH RD</t>
  </si>
  <si>
    <t>KULI GEOFFREY C &amp;</t>
  </si>
  <si>
    <t>0003464400S</t>
  </si>
  <si>
    <t xml:space="preserve"> 57111/ 246</t>
  </si>
  <si>
    <t>7 COACH RD</t>
  </si>
  <si>
    <t>RON EYAL S &amp;</t>
  </si>
  <si>
    <t>0003004000S</t>
  </si>
  <si>
    <t xml:space="preserve"> 22563/ 415</t>
  </si>
  <si>
    <t>9 COACH RD</t>
  </si>
  <si>
    <t>HALLORAN THOMAS C &amp;</t>
  </si>
  <si>
    <t>0003008000S</t>
  </si>
  <si>
    <t xml:space="preserve"> 16956/  92</t>
  </si>
  <si>
    <t>10 COACH RD</t>
  </si>
  <si>
    <t>GANDHI DHARMESH &amp;</t>
  </si>
  <si>
    <t>0003032900S</t>
  </si>
  <si>
    <t xml:space="preserve"> 59359/ 136</t>
  </si>
  <si>
    <t>5 COLONY RD</t>
  </si>
  <si>
    <t>DULIPSINGH DINESH &amp;</t>
  </si>
  <si>
    <t xml:space="preserve"> 47285/ 340</t>
  </si>
  <si>
    <t>6 COLONY RD</t>
  </si>
  <si>
    <t>MURPHY GRACE M &amp;</t>
  </si>
  <si>
    <t>0001905000S</t>
  </si>
  <si>
    <t xml:space="preserve"> 27255/ 311</t>
  </si>
  <si>
    <t>9 COLONY RD</t>
  </si>
  <si>
    <t>WALKER KENDALL &amp;</t>
  </si>
  <si>
    <t xml:space="preserve"> 53734/ 462</t>
  </si>
  <si>
    <t>10 COLONY RD</t>
  </si>
  <si>
    <t>SCHEMBOR RICHARD E &amp;</t>
  </si>
  <si>
    <t xml:space="preserve"> 22692/ 235</t>
  </si>
  <si>
    <t>14 COLONY RD</t>
  </si>
  <si>
    <t>CUNNINGHAM MARY</t>
  </si>
  <si>
    <t>0001004000S</t>
  </si>
  <si>
    <t xml:space="preserve"> 68342/ 553</t>
  </si>
  <si>
    <t>17 COLONY RD</t>
  </si>
  <si>
    <t>FLETCHER GORDON &amp;</t>
  </si>
  <si>
    <t>0003222900S</t>
  </si>
  <si>
    <t xml:space="preserve"> 65895/5893</t>
  </si>
  <si>
    <t>19 COLONY RD</t>
  </si>
  <si>
    <t>BU SIQI BU &amp;</t>
  </si>
  <si>
    <t>0001890100S</t>
  </si>
  <si>
    <t xml:space="preserve"> 70221/  26</t>
  </si>
  <si>
    <t>21 COLONY RD</t>
  </si>
  <si>
    <t>RIPLEY BRUCE A &amp;</t>
  </si>
  <si>
    <t>0001712500S</t>
  </si>
  <si>
    <t xml:space="preserve"> 31715/ 067</t>
  </si>
  <si>
    <t>24 COLONY RD</t>
  </si>
  <si>
    <t>ENGELBERG MICHAEL J &amp;</t>
  </si>
  <si>
    <t>0001095000S</t>
  </si>
  <si>
    <t xml:space="preserve"> 21381/ 378</t>
  </si>
  <si>
    <t>27 COLONY RD</t>
  </si>
  <si>
    <t>SNEDER MARCIA ANN TRUSTEE</t>
  </si>
  <si>
    <t>0003949100S</t>
  </si>
  <si>
    <t xml:space="preserve"> 51534/ 379</t>
  </si>
  <si>
    <t>29 COLONY RD</t>
  </si>
  <si>
    <t>MARSETTA MARION Y TRUSTEE</t>
  </si>
  <si>
    <t>0002052000S</t>
  </si>
  <si>
    <t xml:space="preserve"> 67981/ 517</t>
  </si>
  <si>
    <t>30 COLONY RD</t>
  </si>
  <si>
    <t>RAJ COLONY ROAD PROPERTIES LLC</t>
  </si>
  <si>
    <t>0001158000S</t>
  </si>
  <si>
    <t xml:space="preserve"> 54952/ 432</t>
  </si>
  <si>
    <t>32 COLONY RD</t>
  </si>
  <si>
    <t>HABERMAN JOHN X &amp;</t>
  </si>
  <si>
    <t>0001058000S</t>
  </si>
  <si>
    <t xml:space="preserve"> 63525/ 210</t>
  </si>
  <si>
    <t>34 COLONY RD</t>
  </si>
  <si>
    <t>DAM THUY - TIEN L &amp;</t>
  </si>
  <si>
    <t>0001317000S</t>
  </si>
  <si>
    <t xml:space="preserve"> 69793/  52</t>
  </si>
  <si>
    <t>36 COLONY RD</t>
  </si>
  <si>
    <t>JOHN ROBERT E &amp;</t>
  </si>
  <si>
    <t xml:space="preserve"> 56624/ 421</t>
  </si>
  <si>
    <t>38 COLONY RD</t>
  </si>
  <si>
    <t>ONAY BAHADIR &amp;</t>
  </si>
  <si>
    <t>0002813000S</t>
  </si>
  <si>
    <t xml:space="preserve"> 70369/ 543</t>
  </si>
  <si>
    <t>39 COLONY RD</t>
  </si>
  <si>
    <t>JOHNSON MARGERY J &amp; JOHNSON CURTIS K TRS</t>
  </si>
  <si>
    <t>0002392000S</t>
  </si>
  <si>
    <t xml:space="preserve"> 63025/ 239</t>
  </si>
  <si>
    <t>49 COLONY RD</t>
  </si>
  <si>
    <t>OLLIN HAROLD Z &amp; ETHEL SALONEN</t>
  </si>
  <si>
    <t>0002035000S</t>
  </si>
  <si>
    <t xml:space="preserve"> 14609/ 190</t>
  </si>
  <si>
    <t>53 COLONY RD</t>
  </si>
  <si>
    <t>SASISEKHARAN RAM &amp;</t>
  </si>
  <si>
    <t>0002067000S</t>
  </si>
  <si>
    <t xml:space="preserve"> 54272/  70</t>
  </si>
  <si>
    <t>54 COLONY RD</t>
  </si>
  <si>
    <t>LYNCH PAUL S JR &amp;</t>
  </si>
  <si>
    <t>0002800000S</t>
  </si>
  <si>
    <t xml:space="preserve"> 51159/ 247</t>
  </si>
  <si>
    <t>57 COLONY RD</t>
  </si>
  <si>
    <t>DRISCOLL WILLIAM N &amp;</t>
  </si>
  <si>
    <t>0002227000S</t>
  </si>
  <si>
    <t xml:space="preserve"> 46689/ 525</t>
  </si>
  <si>
    <t>62 COLONY RD</t>
  </si>
  <si>
    <t>LAWSON CHARLES R &amp;</t>
  </si>
  <si>
    <t>0002003800S</t>
  </si>
  <si>
    <t xml:space="preserve"> 63140/ 375</t>
  </si>
  <si>
    <t>63 COLONY RD</t>
  </si>
  <si>
    <t>HOGAN MATTHEW J &amp;</t>
  </si>
  <si>
    <t xml:space="preserve"> 43742/ 468</t>
  </si>
  <si>
    <t>65 COLONY RD</t>
  </si>
  <si>
    <t>E &amp; M REYNOLDS FAMILY TRUST</t>
  </si>
  <si>
    <t xml:space="preserve"> 70177/ 496</t>
  </si>
  <si>
    <t>66 COLONY RD</t>
  </si>
  <si>
    <t>SUNDARAM MANI &amp;</t>
  </si>
  <si>
    <t xml:space="preserve"> 49696/ 585</t>
  </si>
  <si>
    <t>68 COLONY RD</t>
  </si>
  <si>
    <t xml:space="preserve">   146A</t>
  </si>
  <si>
    <t>MARIN LAWRENCE B &amp; THELMA U TRUSTEES</t>
  </si>
  <si>
    <t xml:space="preserve"> 64883/ 185</t>
  </si>
  <si>
    <t>70 COLONY RD</t>
  </si>
  <si>
    <t>COSCIA LISA M TRUSTEE</t>
  </si>
  <si>
    <t xml:space="preserve"> 57636/ 107</t>
  </si>
  <si>
    <t>5 COLUMBUS ST</t>
  </si>
  <si>
    <t xml:space="preserve">    41C</t>
  </si>
  <si>
    <t>BOILY NATHALIE &amp;</t>
  </si>
  <si>
    <t>0000725100S</t>
  </si>
  <si>
    <t xml:space="preserve"> 59819/ 488</t>
  </si>
  <si>
    <t>8 COLUMBUS ST</t>
  </si>
  <si>
    <t>MOORTHY SURAJ &amp;</t>
  </si>
  <si>
    <t>0000921200S</t>
  </si>
  <si>
    <t xml:space="preserve"> 70245/ 557</t>
  </si>
  <si>
    <t>9 COLUMBUS ST</t>
  </si>
  <si>
    <t>BARRY MICHAEL J &amp;</t>
  </si>
  <si>
    <t>0000632500S</t>
  </si>
  <si>
    <t xml:space="preserve"> 20221/ 177</t>
  </si>
  <si>
    <t>15 COLUMBUS ST</t>
  </si>
  <si>
    <t>MODIRZADEH NAZ K</t>
  </si>
  <si>
    <t xml:space="preserve"> 69541/  16</t>
  </si>
  <si>
    <t>17 COLUMBUS ST</t>
  </si>
  <si>
    <t>ROTHSTEIN DANIEL H &amp; KARCHMER ANA TRS</t>
  </si>
  <si>
    <t xml:space="preserve"> 30892/ 073</t>
  </si>
  <si>
    <t>21 COLUMBUS ST</t>
  </si>
  <si>
    <t>HUNT WILLIS &amp;</t>
  </si>
  <si>
    <t>0002593500S</t>
  </si>
  <si>
    <t xml:space="preserve"> 14712/ 125</t>
  </si>
  <si>
    <t>22 COLUMBUS ST</t>
  </si>
  <si>
    <t>LIANG HENGLI &amp;</t>
  </si>
  <si>
    <t>0000690000S</t>
  </si>
  <si>
    <t xml:space="preserve"> 62119/ 400</t>
  </si>
  <si>
    <t>23 COLUMBUS ST</t>
  </si>
  <si>
    <t>TAVES JOEL</t>
  </si>
  <si>
    <t xml:space="preserve"> 57813/ 274</t>
  </si>
  <si>
    <t>24 COLUMBUS ST</t>
  </si>
  <si>
    <t>SMITH TERRENCE M &amp;</t>
  </si>
  <si>
    <t xml:space="preserve"> 18615/  71</t>
  </si>
  <si>
    <t>25 COLUMBUS ST</t>
  </si>
  <si>
    <t>KILGORE RYAN &amp;</t>
  </si>
  <si>
    <t xml:space="preserve"> 49999/  85</t>
  </si>
  <si>
    <t>27 COLUMBUS ST</t>
  </si>
  <si>
    <t>WEBER JEFFREY DAVID &amp;</t>
  </si>
  <si>
    <t xml:space="preserve"> 53211/ 316</t>
  </si>
  <si>
    <t>28 COLUMBUS ST</t>
  </si>
  <si>
    <t>KHWAJA ASIM IJAZ &amp;</t>
  </si>
  <si>
    <t>0001615600S</t>
  </si>
  <si>
    <t xml:space="preserve"> 63982/ 123</t>
  </si>
  <si>
    <t>30 COLUMBUS ST</t>
  </si>
  <si>
    <t xml:space="preserve">   157D</t>
  </si>
  <si>
    <t>MAGUIRE ALICE BATH  &amp; MAGUIRE JOHN GLEN</t>
  </si>
  <si>
    <t xml:space="preserve"> 39878/ 193</t>
  </si>
  <si>
    <t>31 COLUMBUS ST</t>
  </si>
  <si>
    <t xml:space="preserve">   166C</t>
  </si>
  <si>
    <t>DEPHOURE JANET B</t>
  </si>
  <si>
    <t>0000807100S</t>
  </si>
  <si>
    <t xml:space="preserve"> 26150/ 039</t>
  </si>
  <si>
    <t>33 COLUMBUS ST</t>
  </si>
  <si>
    <t xml:space="preserve">   157B</t>
  </si>
  <si>
    <t>WANG XIN &amp; ZHU MING &amp; YE JENNY TRUSTEES</t>
  </si>
  <si>
    <t>0001561500S</t>
  </si>
  <si>
    <t xml:space="preserve"> 69861/ 411</t>
  </si>
  <si>
    <t>1 COMPTON CIR</t>
  </si>
  <si>
    <t>LEVINE SANDRA L</t>
  </si>
  <si>
    <t>0001575500S</t>
  </si>
  <si>
    <t xml:space="preserve"> 12343/ 702</t>
  </si>
  <si>
    <t>3 COMPTON CIR</t>
  </si>
  <si>
    <t>DEMAREST MICHELE F</t>
  </si>
  <si>
    <t>0001564100S</t>
  </si>
  <si>
    <t xml:space="preserve"> 20755/ 103</t>
  </si>
  <si>
    <t>4 COMPTON CIR</t>
  </si>
  <si>
    <t>SAMRA MICHAEL &amp;</t>
  </si>
  <si>
    <t>0001553300S</t>
  </si>
  <si>
    <t xml:space="preserve"> 54291/ 591</t>
  </si>
  <si>
    <t>5 COMPTON CIR</t>
  </si>
  <si>
    <t>RUML DORIANE C TRUSTEE</t>
  </si>
  <si>
    <t>0002366900S</t>
  </si>
  <si>
    <t xml:space="preserve"> 59134/ 261</t>
  </si>
  <si>
    <t>6 COMPTON CIR</t>
  </si>
  <si>
    <t>ELTZHIR ELFATIH A B</t>
  </si>
  <si>
    <t>0001612700S</t>
  </si>
  <si>
    <t xml:space="preserve"> 43861/ 479</t>
  </si>
  <si>
    <t>94 CONCORD AVE</t>
  </si>
  <si>
    <t>LEE HAN JOO &amp;</t>
  </si>
  <si>
    <t xml:space="preserve"> 45210/ 487</t>
  </si>
  <si>
    <t>100 CONCORD AVE</t>
  </si>
  <si>
    <t>ZOURANJIAN SAMUEL &amp; ZOURANJIAN LOUISE</t>
  </si>
  <si>
    <t xml:space="preserve"> 67329/ 234</t>
  </si>
  <si>
    <t>110 CONCORD AVE</t>
  </si>
  <si>
    <t xml:space="preserve">    43F</t>
  </si>
  <si>
    <t>GARFIELD STANLEY D TRUSTEE</t>
  </si>
  <si>
    <t>0001566000S</t>
  </si>
  <si>
    <t xml:space="preserve"> 64312/ 291</t>
  </si>
  <si>
    <t>113 CONCORD AVE</t>
  </si>
  <si>
    <t xml:space="preserve">    45K</t>
  </si>
  <si>
    <t>ZHANG HUIMIN &amp;</t>
  </si>
  <si>
    <t xml:space="preserve"> 44284/ 593</t>
  </si>
  <si>
    <t>115 CONCORD AVE</t>
  </si>
  <si>
    <t>DIAMOND EVAN</t>
  </si>
  <si>
    <t xml:space="preserve"> 57297/ 341</t>
  </si>
  <si>
    <t>116 CONCORD AVE</t>
  </si>
  <si>
    <t xml:space="preserve">    43D</t>
  </si>
  <si>
    <t>MILLIGAN MICHAEL S &amp;</t>
  </si>
  <si>
    <t xml:space="preserve"> 31774/ 142</t>
  </si>
  <si>
    <t>119 CONCORD AVE</t>
  </si>
  <si>
    <t xml:space="preserve">    45J</t>
  </si>
  <si>
    <t>GOBICHETTYPALAYAM SATHISH &amp;</t>
  </si>
  <si>
    <t>0004896700S</t>
  </si>
  <si>
    <t xml:space="preserve"> 70323/  98</t>
  </si>
  <si>
    <t>121 CONCORD AVE</t>
  </si>
  <si>
    <t xml:space="preserve">    45G</t>
  </si>
  <si>
    <t>TALVOLA GEOFFREY A &amp;</t>
  </si>
  <si>
    <t>0004187500S</t>
  </si>
  <si>
    <t xml:space="preserve"> 57270/ 499</t>
  </si>
  <si>
    <t>124 CONCORD AVE</t>
  </si>
  <si>
    <t>QIAN YUHUI &amp;</t>
  </si>
  <si>
    <t xml:space="preserve"> 55492/  93</t>
  </si>
  <si>
    <t>127 CONCORD AVE</t>
  </si>
  <si>
    <t xml:space="preserve">    45C</t>
  </si>
  <si>
    <t>SCHNITZER JEFFREY H &amp;</t>
  </si>
  <si>
    <t xml:space="preserve"> 25242/ 357</t>
  </si>
  <si>
    <t>130 CONCORD AVE</t>
  </si>
  <si>
    <t>MUGUNDU GANESH M &amp;</t>
  </si>
  <si>
    <t>0002187000S</t>
  </si>
  <si>
    <t xml:space="preserve"> 67277/ 251</t>
  </si>
  <si>
    <t>136 CONCORD AVE</t>
  </si>
  <si>
    <t>TAYBER MICHAEL B &amp;</t>
  </si>
  <si>
    <t xml:space="preserve">  1386/  95</t>
  </si>
  <si>
    <t>137 CONCORD AVE</t>
  </si>
  <si>
    <t>KILLGOAR GEORGE F JR &amp;</t>
  </si>
  <si>
    <t>0003098500S</t>
  </si>
  <si>
    <t xml:space="preserve">   839/  94</t>
  </si>
  <si>
    <t>143 CONCORD AVE</t>
  </si>
  <si>
    <t>CARIKCIOGLU DENIZ OLGA &amp;</t>
  </si>
  <si>
    <t>0002550000S</t>
  </si>
  <si>
    <t xml:space="preserve">  1520/  38</t>
  </si>
  <si>
    <t>144 CONCORD AVE</t>
  </si>
  <si>
    <t>FAN HONGMIN &amp;</t>
  </si>
  <si>
    <t>0001570000S</t>
  </si>
  <si>
    <t xml:space="preserve">  1421/  94</t>
  </si>
  <si>
    <t>149 CONCORD AVE</t>
  </si>
  <si>
    <t>QUARTARARO LOUIS R &amp;</t>
  </si>
  <si>
    <t xml:space="preserve">  1028/  21</t>
  </si>
  <si>
    <t>150 CONCORD AVE</t>
  </si>
  <si>
    <t>MIZERACKI MAREK &amp; MIZERACKA MAGDALENA TR</t>
  </si>
  <si>
    <t>0001572000S</t>
  </si>
  <si>
    <t xml:space="preserve">  1482/  70</t>
  </si>
  <si>
    <t>155 CONCORD AVE</t>
  </si>
  <si>
    <t>CASEY CHRIS &amp;</t>
  </si>
  <si>
    <t xml:space="preserve">  1195/  12</t>
  </si>
  <si>
    <t>161 CONCORD AVE</t>
  </si>
  <si>
    <t>FISCHER EDWARD &amp;</t>
  </si>
  <si>
    <t xml:space="preserve">  1363/  10</t>
  </si>
  <si>
    <t>169 CONCORD AVE</t>
  </si>
  <si>
    <t>DILLMAN HAROLD K TRUSTEE</t>
  </si>
  <si>
    <t>0002032700S</t>
  </si>
  <si>
    <t xml:space="preserve">  1150/   6</t>
  </si>
  <si>
    <t>170 CONCORD AVE</t>
  </si>
  <si>
    <t>SIEGEL DAVID &amp;</t>
  </si>
  <si>
    <t xml:space="preserve">  1374/   9</t>
  </si>
  <si>
    <t>177 CONCORD AVE</t>
  </si>
  <si>
    <t>BENNETT RUTH M &amp;</t>
  </si>
  <si>
    <t>0001897000S</t>
  </si>
  <si>
    <t xml:space="preserve"> 39408/ 145</t>
  </si>
  <si>
    <t>178 CONCORD AVE</t>
  </si>
  <si>
    <t>PRAGER LANCE S &amp;</t>
  </si>
  <si>
    <t xml:space="preserve">   954/ 162</t>
  </si>
  <si>
    <t>181 CONCORD AVE</t>
  </si>
  <si>
    <t>LARSEN WILLIAM T &amp; SARA R</t>
  </si>
  <si>
    <t>0001768000S</t>
  </si>
  <si>
    <t xml:space="preserve">  1449/  63</t>
  </si>
  <si>
    <t>184 CONCORD AVE</t>
  </si>
  <si>
    <t>SATHIYASEELAN THILLAINAYAGAM &amp;</t>
  </si>
  <si>
    <t xml:space="preserve">  1422/  38</t>
  </si>
  <si>
    <t>190 CONCORD AVE</t>
  </si>
  <si>
    <t>KUHN JOSEPH &amp; KUHN ERIKA E L/E</t>
  </si>
  <si>
    <t>0001551800S</t>
  </si>
  <si>
    <t xml:space="preserve">  1417/  79</t>
  </si>
  <si>
    <t>196 CONCORD AVE</t>
  </si>
  <si>
    <t>HAROON MOHAMMAD N</t>
  </si>
  <si>
    <t>0001859000S</t>
  </si>
  <si>
    <t xml:space="preserve">  1232/ 107</t>
  </si>
  <si>
    <t>197 CONCORD AVE</t>
  </si>
  <si>
    <t>VEDAGARBHA HEMANTH &amp;</t>
  </si>
  <si>
    <t>0001789000S</t>
  </si>
  <si>
    <t xml:space="preserve">  1440/  61</t>
  </si>
  <si>
    <t>203 CONCORD AVE</t>
  </si>
  <si>
    <t>MALOLLARI SOKOL &amp;</t>
  </si>
  <si>
    <t xml:space="preserve">  1457/  83</t>
  </si>
  <si>
    <t>206 CONCORD AVE</t>
  </si>
  <si>
    <t>SATTERLEE BIJA</t>
  </si>
  <si>
    <t>0001348500S</t>
  </si>
  <si>
    <t xml:space="preserve"> 59865/ 546</t>
  </si>
  <si>
    <t>211 CONCORD AVE</t>
  </si>
  <si>
    <t>MARTINELLI GABRIELE &amp; FRANCES</t>
  </si>
  <si>
    <t xml:space="preserve">   959/ 183</t>
  </si>
  <si>
    <t>212 CONCORD AVE</t>
  </si>
  <si>
    <t>ZHU PEIXIN &amp;</t>
  </si>
  <si>
    <t>0001893400S</t>
  </si>
  <si>
    <t xml:space="preserve"> 63817/ 209</t>
  </si>
  <si>
    <t>216 CONCORD AVE</t>
  </si>
  <si>
    <t>DOYLE STEVEN J &amp;</t>
  </si>
  <si>
    <t>0002782300S</t>
  </si>
  <si>
    <t xml:space="preserve"> 23429/ 170</t>
  </si>
  <si>
    <t>222 CONCORD AVE</t>
  </si>
  <si>
    <t>DOYLE HELENA &amp;</t>
  </si>
  <si>
    <t>0002337500S</t>
  </si>
  <si>
    <t xml:space="preserve"> 57542/ 377</t>
  </si>
  <si>
    <t>225 CONCORD AVE</t>
  </si>
  <si>
    <t>GANGAL KEDAR R</t>
  </si>
  <si>
    <t xml:space="preserve">  1464/  56</t>
  </si>
  <si>
    <t>226 CONCORD AVE</t>
  </si>
  <si>
    <t>FAHNESTOCK HARRY A JR &amp;</t>
  </si>
  <si>
    <t>0001827700S</t>
  </si>
  <si>
    <t xml:space="preserve"> 30766/ 469</t>
  </si>
  <si>
    <t>234 CONCORD AVE</t>
  </si>
  <si>
    <t>MACHINIST VALERIE &amp;</t>
  </si>
  <si>
    <t xml:space="preserve"> 48467/ 145</t>
  </si>
  <si>
    <t>235 CONCORD AVE</t>
  </si>
  <si>
    <t>AARON STEVEN N &amp;</t>
  </si>
  <si>
    <t xml:space="preserve">  1098/  86</t>
  </si>
  <si>
    <t>239 CONCORD AVE</t>
  </si>
  <si>
    <t>RODRIGUEZ JORGE</t>
  </si>
  <si>
    <t xml:space="preserve">   837/ 118</t>
  </si>
  <si>
    <t>240 CONCORD AVE</t>
  </si>
  <si>
    <t xml:space="preserve">     1F</t>
  </si>
  <si>
    <t>SANAYEI MASOUD &amp;</t>
  </si>
  <si>
    <t>0003072100S</t>
  </si>
  <si>
    <t xml:space="preserve"> 31623/ 115</t>
  </si>
  <si>
    <t>246 CONCORD AVE</t>
  </si>
  <si>
    <t xml:space="preserve">     1G</t>
  </si>
  <si>
    <t>MONTAZERI MEHRAN TRUSTEE</t>
  </si>
  <si>
    <t>0004678700S</t>
  </si>
  <si>
    <t xml:space="preserve"> 67275/ 336</t>
  </si>
  <si>
    <t>247 CONCORD AVE</t>
  </si>
  <si>
    <t>FARID J LOUIS</t>
  </si>
  <si>
    <t>0002135000S</t>
  </si>
  <si>
    <t xml:space="preserve">   864/ 136</t>
  </si>
  <si>
    <t>250 CONCORD AVE</t>
  </si>
  <si>
    <t>CHENG CHRISTINA L TRUSTEE</t>
  </si>
  <si>
    <t xml:space="preserve"> 36702/ 156</t>
  </si>
  <si>
    <t>253 CONCORD AVE</t>
  </si>
  <si>
    <t>CONKLIN ADAM &amp;</t>
  </si>
  <si>
    <t>0001297500S</t>
  </si>
  <si>
    <t xml:space="preserve"> 50868/ 408</t>
  </si>
  <si>
    <t>255 CONCORD AVE</t>
  </si>
  <si>
    <t>DHINGRA VIKAS &amp;</t>
  </si>
  <si>
    <t>0003027300S</t>
  </si>
  <si>
    <t xml:space="preserve"> 65930/  16</t>
  </si>
  <si>
    <t>272 CONCORD AVE</t>
  </si>
  <si>
    <t>KIRBY WILLIAM C &amp;</t>
  </si>
  <si>
    <t>0005520000S</t>
  </si>
  <si>
    <t xml:space="preserve"> 21510/ 351</t>
  </si>
  <si>
    <t>275 CONCORD AVE</t>
  </si>
  <si>
    <t>HENRY JOHN F &amp;</t>
  </si>
  <si>
    <t xml:space="preserve">  1135/ 187</t>
  </si>
  <si>
    <t>279 CONCORD AVE</t>
  </si>
  <si>
    <t>BERMUDEZ CARLOS F &amp;</t>
  </si>
  <si>
    <t>0002061000S</t>
  </si>
  <si>
    <t xml:space="preserve">  1254/  87</t>
  </si>
  <si>
    <t>280 CONCORD AVE</t>
  </si>
  <si>
    <t>SANDERS EREC D</t>
  </si>
  <si>
    <t>0003822000S</t>
  </si>
  <si>
    <t xml:space="preserve"> 55676/ 183</t>
  </si>
  <si>
    <t>283 CONCORD AVE</t>
  </si>
  <si>
    <t>JOHNSON KEVIN R &amp;</t>
  </si>
  <si>
    <t>0004334000S</t>
  </si>
  <si>
    <t xml:space="preserve">  1069/  66</t>
  </si>
  <si>
    <t>288 CONCORD AVE</t>
  </si>
  <si>
    <t>DENOTO THOMAS G &amp;</t>
  </si>
  <si>
    <t>0003005200S</t>
  </si>
  <si>
    <t xml:space="preserve"> 13753/ 586</t>
  </si>
  <si>
    <t>291 CONCORD AVE</t>
  </si>
  <si>
    <t>GERMANETTO MICHAEL &amp;</t>
  </si>
  <si>
    <t>0003315400S</t>
  </si>
  <si>
    <t xml:space="preserve"> 58691/ 252</t>
  </si>
  <si>
    <t>304 CONCORD AVE</t>
  </si>
  <si>
    <t>ELANDER JOHN R III &amp;</t>
  </si>
  <si>
    <t xml:space="preserve"> 33364/ 372</t>
  </si>
  <si>
    <t>310 CONCORD AVE</t>
  </si>
  <si>
    <t>MALISZEWSKI JAN &amp;</t>
  </si>
  <si>
    <t xml:space="preserve"> 33592/ 182</t>
  </si>
  <si>
    <t>311 CONCORD AVE</t>
  </si>
  <si>
    <t>JMG DEVELOPMENT CORPORATION</t>
  </si>
  <si>
    <t>0003141600S</t>
  </si>
  <si>
    <t xml:space="preserve"> 69613/ 313</t>
  </si>
  <si>
    <t>314 CONCORD AVE</t>
  </si>
  <si>
    <t>CURTIS STEPHEN C &amp;</t>
  </si>
  <si>
    <t xml:space="preserve"> 55708/ 303</t>
  </si>
  <si>
    <t>320 CONCORD AVE</t>
  </si>
  <si>
    <t>MEGLIOLA BARBARA A TRUSTEE</t>
  </si>
  <si>
    <t xml:space="preserve"> 67473/ 256</t>
  </si>
  <si>
    <t>321 CONCORD AVE</t>
  </si>
  <si>
    <t>TURNQUIST DAVID A &amp;</t>
  </si>
  <si>
    <t>0002050000S</t>
  </si>
  <si>
    <t xml:space="preserve"> 24757/ 492</t>
  </si>
  <si>
    <t>324 CONCORD AVE</t>
  </si>
  <si>
    <t>CHENG JEFFREY TAO &amp;</t>
  </si>
  <si>
    <t xml:space="preserve"> 59610/ 222</t>
  </si>
  <si>
    <t>330 CONCORD AVE</t>
  </si>
  <si>
    <t>STORCH RUDOLF F &amp;</t>
  </si>
  <si>
    <t>0001341400S</t>
  </si>
  <si>
    <t xml:space="preserve"> 17120/ 472</t>
  </si>
  <si>
    <t>338 CONCORD AVE</t>
  </si>
  <si>
    <t>BARR JAMES C TRUSTEE</t>
  </si>
  <si>
    <t>0001261000S</t>
  </si>
  <si>
    <t xml:space="preserve"> 67830/ 199</t>
  </si>
  <si>
    <t>352 CONCORD AVE</t>
  </si>
  <si>
    <t>TSE JOHN &amp;</t>
  </si>
  <si>
    <t>0001463000S</t>
  </si>
  <si>
    <t xml:space="preserve"> 55066/ 459</t>
  </si>
  <si>
    <t>353 CONCORD AVE</t>
  </si>
  <si>
    <t>RHO SI IL &amp;</t>
  </si>
  <si>
    <t xml:space="preserve"> 61710/ 396</t>
  </si>
  <si>
    <t>354 CONCORD AVE</t>
  </si>
  <si>
    <t>SUPER MICHAEL &amp;</t>
  </si>
  <si>
    <t>0006750000S</t>
  </si>
  <si>
    <t xml:space="preserve"> 33758/ 004</t>
  </si>
  <si>
    <t>365 CONCORD AVE</t>
  </si>
  <si>
    <t>HU BIN &amp;</t>
  </si>
  <si>
    <t xml:space="preserve"> 46803/ 481</t>
  </si>
  <si>
    <t>367 CONCORD AVE</t>
  </si>
  <si>
    <t>XIA ALEX XIAOGUANG &amp;</t>
  </si>
  <si>
    <t xml:space="preserve"> 43712/ 034</t>
  </si>
  <si>
    <t>382 CONCORD AVE</t>
  </si>
  <si>
    <t>SILVA GARY W &amp; SILVA LAUREL A</t>
  </si>
  <si>
    <t xml:space="preserve"> 12270/ 374</t>
  </si>
  <si>
    <t>389 CONCORD AVE</t>
  </si>
  <si>
    <t xml:space="preserve">    35B</t>
  </si>
  <si>
    <t>NARDONE GARY C</t>
  </si>
  <si>
    <t xml:space="preserve"> 30424/ 304</t>
  </si>
  <si>
    <t>396 CONCORD AVE</t>
  </si>
  <si>
    <t xml:space="preserve">    12A</t>
  </si>
  <si>
    <t>MORGAN BRUCE A &amp;</t>
  </si>
  <si>
    <t xml:space="preserve"> 25483/ 275</t>
  </si>
  <si>
    <t>404 CONCORD AVE</t>
  </si>
  <si>
    <t xml:space="preserve">    11G</t>
  </si>
  <si>
    <t>THESAYI SURESH R</t>
  </si>
  <si>
    <t xml:space="preserve"> 65097/ 225</t>
  </si>
  <si>
    <t>411 CONCORD AVE</t>
  </si>
  <si>
    <t xml:space="preserve">    37C</t>
  </si>
  <si>
    <t>KRUM WENDY G</t>
  </si>
  <si>
    <t>0006837800S</t>
  </si>
  <si>
    <t xml:space="preserve"> 49256/ 293</t>
  </si>
  <si>
    <t>416 CONCORD AVE</t>
  </si>
  <si>
    <t xml:space="preserve">    11F</t>
  </si>
  <si>
    <t>HUANG XIANGYANG &amp;</t>
  </si>
  <si>
    <t>0005253200S</t>
  </si>
  <si>
    <t xml:space="preserve"> 55299/ 447</t>
  </si>
  <si>
    <t>421 CONCORD AVE</t>
  </si>
  <si>
    <t>NARDONE CYNTHIA</t>
  </si>
  <si>
    <t>0020255400S</t>
  </si>
  <si>
    <t xml:space="preserve"> 20184/ 544</t>
  </si>
  <si>
    <t>426 CONCORD AVE</t>
  </si>
  <si>
    <t xml:space="preserve">     9A</t>
  </si>
  <si>
    <t>BARRES JILL</t>
  </si>
  <si>
    <t xml:space="preserve"> 21350/ 119</t>
  </si>
  <si>
    <t>429 CONCORD AVE</t>
  </si>
  <si>
    <t>NARDONE MARIA C</t>
  </si>
  <si>
    <t xml:space="preserve"> 22833/ 425</t>
  </si>
  <si>
    <t>430 CONCORD AVE</t>
  </si>
  <si>
    <t>ARTIS SENIOR LIVING OF LEXINGTON LLC</t>
  </si>
  <si>
    <t>0023507500S</t>
  </si>
  <si>
    <t xml:space="preserve"> 69759/ 104</t>
  </si>
  <si>
    <t>440 CONCORD AVE</t>
  </si>
  <si>
    <t>RODBURG MAXINE E &amp;</t>
  </si>
  <si>
    <t>0004619900S</t>
  </si>
  <si>
    <t xml:space="preserve">  1400/  50</t>
  </si>
  <si>
    <t>456 CONCORD AVE</t>
  </si>
  <si>
    <t>F J AMERICA INC</t>
  </si>
  <si>
    <t>0005505000S</t>
  </si>
  <si>
    <t xml:space="preserve">  1466/   65</t>
  </si>
  <si>
    <t>461 CONCORD AVE</t>
  </si>
  <si>
    <t>LUBIN MARTIN &amp;</t>
  </si>
  <si>
    <t>0003870000S</t>
  </si>
  <si>
    <t xml:space="preserve">   555/  50</t>
  </si>
  <si>
    <t>464 CONCORD AVE</t>
  </si>
  <si>
    <t>ZHU ZHIPENG &amp;</t>
  </si>
  <si>
    <t>0003776000S</t>
  </si>
  <si>
    <t xml:space="preserve">  1500/ 141</t>
  </si>
  <si>
    <t>470 CONCORD AVE</t>
  </si>
  <si>
    <t>PRESTBO BRADFORD J &amp;</t>
  </si>
  <si>
    <t>0002798000S</t>
  </si>
  <si>
    <t xml:space="preserve">  1328/ 148</t>
  </si>
  <si>
    <t>473 CONCORD AVE</t>
  </si>
  <si>
    <t>FOTIS FRANK P &amp;</t>
  </si>
  <si>
    <t>0003274000S</t>
  </si>
  <si>
    <t xml:space="preserve"> 14007/ 397</t>
  </si>
  <si>
    <t>475 CONCORD AVE</t>
  </si>
  <si>
    <t>BARRETT-MANHARD WENDY &amp;</t>
  </si>
  <si>
    <t xml:space="preserve"> 42386/ 430</t>
  </si>
  <si>
    <t>476 CONCORD AVE</t>
  </si>
  <si>
    <t>SENGHAS ANN</t>
  </si>
  <si>
    <t>0002790900S</t>
  </si>
  <si>
    <t xml:space="preserve">  1370/  97</t>
  </si>
  <si>
    <t>481 CONCORD AVE</t>
  </si>
  <si>
    <t>BERGER THERESE &amp; DILLIS JENNIFER &amp;</t>
  </si>
  <si>
    <t>0001994900S</t>
  </si>
  <si>
    <t xml:space="preserve">  1516/  14</t>
  </si>
  <si>
    <t>485 CONCORD AVE</t>
  </si>
  <si>
    <t>GOODMAN ALYSSA A</t>
  </si>
  <si>
    <t>0001834900S</t>
  </si>
  <si>
    <t xml:space="preserve">  1458/ 125</t>
  </si>
  <si>
    <t>497 CONCORD AVE</t>
  </si>
  <si>
    <t>OZCAN ROBERT</t>
  </si>
  <si>
    <t>0010802900S</t>
  </si>
  <si>
    <t xml:space="preserve"> 56582/  37</t>
  </si>
  <si>
    <t>500 CONCORD AVE</t>
  </si>
  <si>
    <t>THOMPSON MARINA</t>
  </si>
  <si>
    <t xml:space="preserve">  1306/  91</t>
  </si>
  <si>
    <t>501 CONCORD AVE</t>
  </si>
  <si>
    <t>PENG QUN</t>
  </si>
  <si>
    <t>0002331400S</t>
  </si>
  <si>
    <t xml:space="preserve">  1440/  56</t>
  </si>
  <si>
    <t>502 CONCORD AVE</t>
  </si>
  <si>
    <t>LEVITON MICHAEL &amp;</t>
  </si>
  <si>
    <t>0002747000S</t>
  </si>
  <si>
    <t xml:space="preserve">  1376/ 148</t>
  </si>
  <si>
    <t>503 CONCORD AVE</t>
  </si>
  <si>
    <t>OMENETTO FIORENZO G &amp;</t>
  </si>
  <si>
    <t>0002969100S</t>
  </si>
  <si>
    <t xml:space="preserve">  1427/   60</t>
  </si>
  <si>
    <t>510 CONCORD AVE</t>
  </si>
  <si>
    <t>LIPSON S J &amp; S F TRS STEVEN J LIPSON TR</t>
  </si>
  <si>
    <t>0002750000S</t>
  </si>
  <si>
    <t xml:space="preserve">  1508/  21</t>
  </si>
  <si>
    <t>511 CONCORD AVE</t>
  </si>
  <si>
    <t>FISHER JOHN W JR &amp;</t>
  </si>
  <si>
    <t>0001321000S</t>
  </si>
  <si>
    <t xml:space="preserve">  1058/ 156</t>
  </si>
  <si>
    <t>516 CONCORD AVE</t>
  </si>
  <si>
    <t>SCHANBACHER MICHAEL J &amp;</t>
  </si>
  <si>
    <t xml:space="preserve">  1413/ 125</t>
  </si>
  <si>
    <t>517 CONCORD AVE</t>
  </si>
  <si>
    <t>KODANGATTIL SREEKUMAR R &amp;</t>
  </si>
  <si>
    <t>0001337600S</t>
  </si>
  <si>
    <t xml:space="preserve">  1413/ 124</t>
  </si>
  <si>
    <t>524 CONCORD AVE</t>
  </si>
  <si>
    <t>SHAN DONGXU &amp;</t>
  </si>
  <si>
    <t>0001832000S</t>
  </si>
  <si>
    <t xml:space="preserve">  1225/  18</t>
  </si>
  <si>
    <t>535 CONCORD AVE</t>
  </si>
  <si>
    <t>OHASHI KYOKO</t>
  </si>
  <si>
    <t xml:space="preserve">  1407/ 148</t>
  </si>
  <si>
    <t>539 CONCORD AVE</t>
  </si>
  <si>
    <t>YOON SO-YOUNG &amp;</t>
  </si>
  <si>
    <t xml:space="preserve">  1341/  78</t>
  </si>
  <si>
    <t>542 CONCORD AVE</t>
  </si>
  <si>
    <t>SOUZA RUTH F</t>
  </si>
  <si>
    <t>0001777000S</t>
  </si>
  <si>
    <t xml:space="preserve">   649/  59</t>
  </si>
  <si>
    <t>546 CONCORD AVE</t>
  </si>
  <si>
    <t>VARON JOSE</t>
  </si>
  <si>
    <t>0001963000S</t>
  </si>
  <si>
    <t xml:space="preserve">  1222/ 147</t>
  </si>
  <si>
    <t>552 CONCORD AVE</t>
  </si>
  <si>
    <t>MEHRA ANSHU &amp;</t>
  </si>
  <si>
    <t>0002176000S</t>
  </si>
  <si>
    <t xml:space="preserve">  1278/  27</t>
  </si>
  <si>
    <t>556 CONCORD AVE</t>
  </si>
  <si>
    <t xml:space="preserve">    94A</t>
  </si>
  <si>
    <t>FAKHARZADEH ALI M &amp; FAKHARZADEH MARYA M</t>
  </si>
  <si>
    <t>0011225300S</t>
  </si>
  <si>
    <t xml:space="preserve"> 67413/ 229</t>
  </si>
  <si>
    <t>558 CONCORD AVE</t>
  </si>
  <si>
    <t xml:space="preserve">    95D</t>
  </si>
  <si>
    <t>XU ZHONGHUI</t>
  </si>
  <si>
    <t>0003033400S</t>
  </si>
  <si>
    <t xml:space="preserve">  1286/ 122</t>
  </si>
  <si>
    <t>560 CONCORD AVE</t>
  </si>
  <si>
    <t xml:space="preserve">    95E</t>
  </si>
  <si>
    <t>NARAYANAN SREEPRAKASH &amp;</t>
  </si>
  <si>
    <t xml:space="preserve">  1467/  72</t>
  </si>
  <si>
    <t>561 CONCORD AVE</t>
  </si>
  <si>
    <t>SINGH JAIVARDHAN &amp;</t>
  </si>
  <si>
    <t>0002649100S</t>
  </si>
  <si>
    <t xml:space="preserve"> 58664/  167</t>
  </si>
  <si>
    <t>562 CONCORD AVE</t>
  </si>
  <si>
    <t xml:space="preserve">    95F</t>
  </si>
  <si>
    <t>CHANG TUNG-SHAN &amp;</t>
  </si>
  <si>
    <t>0010807300S</t>
  </si>
  <si>
    <t xml:space="preserve">   945/   4</t>
  </si>
  <si>
    <t>564 CONCORD AVE</t>
  </si>
  <si>
    <t xml:space="preserve">    95G</t>
  </si>
  <si>
    <t>DSOUZA MERWYN &amp;</t>
  </si>
  <si>
    <t>0004213300S</t>
  </si>
  <si>
    <t xml:space="preserve">  1478/  60</t>
  </si>
  <si>
    <t>569 CONCORD AVE</t>
  </si>
  <si>
    <t xml:space="preserve">     2B</t>
  </si>
  <si>
    <t>CHEN ZUYING</t>
  </si>
  <si>
    <t>0001568900S</t>
  </si>
  <si>
    <t xml:space="preserve">  1078/ 127</t>
  </si>
  <si>
    <t>571 CONCORD AVE</t>
  </si>
  <si>
    <t>MORPARIA HARSHAL G</t>
  </si>
  <si>
    <t xml:space="preserve"> 35948/ 073</t>
  </si>
  <si>
    <t>575 CONCORD AVE</t>
  </si>
  <si>
    <t>ZALLAS NICHOLAS M &amp;</t>
  </si>
  <si>
    <t xml:space="preserve"> 21145/ 513</t>
  </si>
  <si>
    <t>580 CONCORD AVE</t>
  </si>
  <si>
    <t>GAUVIN MATHIEU &amp;</t>
  </si>
  <si>
    <t>0005702400S</t>
  </si>
  <si>
    <t xml:space="preserve"> 69994/  26</t>
  </si>
  <si>
    <t>1 CONESTOGA RD</t>
  </si>
  <si>
    <t>HENNEBERRY THOMAS F &amp;</t>
  </si>
  <si>
    <t>0002051100S</t>
  </si>
  <si>
    <t xml:space="preserve"> 15577/  51</t>
  </si>
  <si>
    <t>2 CONESTOGA RD</t>
  </si>
  <si>
    <t>RUSSIAN CLYDE M &amp; SANDRA</t>
  </si>
  <si>
    <t xml:space="preserve"> 11667/ 140</t>
  </si>
  <si>
    <t>3 CONESTOGA RD</t>
  </si>
  <si>
    <t>CALLERAME JOSEPH &amp;</t>
  </si>
  <si>
    <t>0002397800S</t>
  </si>
  <si>
    <t xml:space="preserve">  3969/ 421</t>
  </si>
  <si>
    <t>4 CONESTOGA RD</t>
  </si>
  <si>
    <t>CHOI CLARENCE &amp;</t>
  </si>
  <si>
    <t>0002067100S</t>
  </si>
  <si>
    <t xml:space="preserve"> 53498/ 370</t>
  </si>
  <si>
    <t>5 CONESTOGA RD</t>
  </si>
  <si>
    <t>IANNUZZI DOROTHEA</t>
  </si>
  <si>
    <t>0002292600S</t>
  </si>
  <si>
    <t xml:space="preserve"> 35466/ 246</t>
  </si>
  <si>
    <t>6 CONESTOGA RD</t>
  </si>
  <si>
    <t>HICKOX - LITCHFIELD RUTH ANN</t>
  </si>
  <si>
    <t>0002371100S</t>
  </si>
  <si>
    <t xml:space="preserve"> 67300/ 437</t>
  </si>
  <si>
    <t>7 CONESTOGA RD</t>
  </si>
  <si>
    <t>SCRUGGS SHELLEY EVON TRUSTEE</t>
  </si>
  <si>
    <t>0002163000S</t>
  </si>
  <si>
    <t xml:space="preserve"> 67663/ 509</t>
  </si>
  <si>
    <t>8 CONESTOGA RD</t>
  </si>
  <si>
    <t>GREPPI STEPHEN &amp;</t>
  </si>
  <si>
    <t>0002480500S</t>
  </si>
  <si>
    <t xml:space="preserve"> 24749/ 575</t>
  </si>
  <si>
    <t>9 CONESTOGA RD</t>
  </si>
  <si>
    <t>KLEIN JACQUELINE</t>
  </si>
  <si>
    <t xml:space="preserve"> 47604/ 100</t>
  </si>
  <si>
    <t>11 CONESTOGA RD</t>
  </si>
  <si>
    <t>MARASA VIRGINIA M L/E &amp; MARASA FRANK A</t>
  </si>
  <si>
    <t>0002024700S</t>
  </si>
  <si>
    <t xml:space="preserve"> 55500/ 308</t>
  </si>
  <si>
    <t>12 CONESTOGA RD</t>
  </si>
  <si>
    <t>NGUYEN THIENHUU Q &amp;</t>
  </si>
  <si>
    <t>0002439800S</t>
  </si>
  <si>
    <t xml:space="preserve"> 60394/ 587</t>
  </si>
  <si>
    <t>15 CONESTOGA RD</t>
  </si>
  <si>
    <t>CHAPMAN GLEN P &amp;</t>
  </si>
  <si>
    <t>0002715100S</t>
  </si>
  <si>
    <t xml:space="preserve"> 35812/ 546</t>
  </si>
  <si>
    <t>1 CONSTITUTION RD</t>
  </si>
  <si>
    <t xml:space="preserve">    74D</t>
  </si>
  <si>
    <t>DILLON LIZZIE &amp;</t>
  </si>
  <si>
    <t>0001258800S</t>
  </si>
  <si>
    <t xml:space="preserve"> 68564/ 173</t>
  </si>
  <si>
    <t>2 CONSTITUTION RD</t>
  </si>
  <si>
    <t>JOHNSON LISA M MARVEL</t>
  </si>
  <si>
    <t xml:space="preserve"> 61843/ 521</t>
  </si>
  <si>
    <t>3 CONSTITUTION RD</t>
  </si>
  <si>
    <t>THOMAS KENNETH M &amp;</t>
  </si>
  <si>
    <t xml:space="preserve"> 26462/ 448</t>
  </si>
  <si>
    <t>4 CONSTITUTION RD</t>
  </si>
  <si>
    <t>FANUCCI JEROME &amp;</t>
  </si>
  <si>
    <t>0001614000S</t>
  </si>
  <si>
    <t xml:space="preserve"> 52092/ 184</t>
  </si>
  <si>
    <t>5 CONSTITUTION RD</t>
  </si>
  <si>
    <t>MADDEN NANCY W</t>
  </si>
  <si>
    <t>0001490200S</t>
  </si>
  <si>
    <t xml:space="preserve"> 21878/ 033</t>
  </si>
  <si>
    <t>7 CONSTITUTION RD</t>
  </si>
  <si>
    <t>BOULAY AIMEE B &amp;</t>
  </si>
  <si>
    <t>0001294100S</t>
  </si>
  <si>
    <t xml:space="preserve"> 30362/ 050</t>
  </si>
  <si>
    <t>8 CONSTITUTION RD</t>
  </si>
  <si>
    <t>SANCLEMENTE ROBERT D &amp; BARBARA C TRS</t>
  </si>
  <si>
    <t xml:space="preserve"> 63476/   3</t>
  </si>
  <si>
    <t>9 CONSTITUTION RD</t>
  </si>
  <si>
    <t>SUJANANI MANOJ &amp;</t>
  </si>
  <si>
    <t>0001437500S</t>
  </si>
  <si>
    <t xml:space="preserve"> 51611/ 479</t>
  </si>
  <si>
    <t>10 CONSTITUTION RD</t>
  </si>
  <si>
    <t>BERRY RONALD &amp;</t>
  </si>
  <si>
    <t xml:space="preserve"> 65874/ 397</t>
  </si>
  <si>
    <t>11 CONSTITUTION RD</t>
  </si>
  <si>
    <t>THE WILSON CLARKE TRUST OF 2017</t>
  </si>
  <si>
    <t>0001864000S</t>
  </si>
  <si>
    <t xml:space="preserve"> 70067/  97</t>
  </si>
  <si>
    <t>12 CONSTITUTION RD</t>
  </si>
  <si>
    <t>FANUCCI JEROME P &amp; HOSMER MARY U TRS</t>
  </si>
  <si>
    <t>0001980000S</t>
  </si>
  <si>
    <t xml:space="preserve"> 69081/ 282</t>
  </si>
  <si>
    <t>15 CONSTITUTION RD</t>
  </si>
  <si>
    <t>CHIVUKULA VARA PRASAD &amp;</t>
  </si>
  <si>
    <t>0003288200S</t>
  </si>
  <si>
    <t xml:space="preserve"> 65451/ 385</t>
  </si>
  <si>
    <t>16 CONSTITUTION RD</t>
  </si>
  <si>
    <t>GUILMARTIN BARBARA E</t>
  </si>
  <si>
    <t xml:space="preserve"> 43965/ 395</t>
  </si>
  <si>
    <t>18 CONSTITUTION RD</t>
  </si>
  <si>
    <t>BHUPATIRAJU VENKATA B &amp;</t>
  </si>
  <si>
    <t>0002330000S</t>
  </si>
  <si>
    <t xml:space="preserve"> 57825/ 420</t>
  </si>
  <si>
    <t>20 CONSTITUTION RD</t>
  </si>
  <si>
    <t>LI AIQUN &amp;</t>
  </si>
  <si>
    <t>0002278000S</t>
  </si>
  <si>
    <t xml:space="preserve"> 63829/  57</t>
  </si>
  <si>
    <t>21 CONSTITUTION RD</t>
  </si>
  <si>
    <t>AVALLONE ROBERT M &amp;</t>
  </si>
  <si>
    <t>0001851000S</t>
  </si>
  <si>
    <t xml:space="preserve"> 26809/ 490</t>
  </si>
  <si>
    <t>22 CONSTITUTION RD</t>
  </si>
  <si>
    <t>KRICHMAR OSCAR W &amp; LUCILLE C</t>
  </si>
  <si>
    <t>0002230000S</t>
  </si>
  <si>
    <t xml:space="preserve"> 11626/ 290</t>
  </si>
  <si>
    <t>23 CONSTITUTION RD</t>
  </si>
  <si>
    <t>PINTO ENIO F &amp;</t>
  </si>
  <si>
    <t>0002988000S</t>
  </si>
  <si>
    <t xml:space="preserve"> 66315/ 333</t>
  </si>
  <si>
    <t>24 CONSTITUTION RD</t>
  </si>
  <si>
    <t>KEMP TRACY</t>
  </si>
  <si>
    <t>0002172000S</t>
  </si>
  <si>
    <t xml:space="preserve"> 63859/ 122</t>
  </si>
  <si>
    <t>25 CONSTITUTION RD</t>
  </si>
  <si>
    <t>HEVRONY ITZHAK &amp;</t>
  </si>
  <si>
    <t>0003148000S</t>
  </si>
  <si>
    <t xml:space="preserve"> 53513/ 431</t>
  </si>
  <si>
    <t>26 CONSTITUTION RD</t>
  </si>
  <si>
    <t>NIDUS LOUIS S &amp; MIRIAM N</t>
  </si>
  <si>
    <t>0001962000S</t>
  </si>
  <si>
    <t xml:space="preserve"> 10738/ 364</t>
  </si>
  <si>
    <t>27 CONSTITUTION RD</t>
  </si>
  <si>
    <t>MARTINS JOSE LUIS &amp;</t>
  </si>
  <si>
    <t>0003360000S</t>
  </si>
  <si>
    <t xml:space="preserve"> 68921/ 152</t>
  </si>
  <si>
    <t>28 CONSTITUTION RD</t>
  </si>
  <si>
    <t>ALPERT JONATHAN E &amp;</t>
  </si>
  <si>
    <t>0001849000S</t>
  </si>
  <si>
    <t xml:space="preserve"> 22453/ 134</t>
  </si>
  <si>
    <t>29 CONSTITUTION RD</t>
  </si>
  <si>
    <t>VU TU &amp; TANG VAN TRUSTEES</t>
  </si>
  <si>
    <t>0003472000S</t>
  </si>
  <si>
    <t xml:space="preserve"> 68026/ 523</t>
  </si>
  <si>
    <t>30 CONSTITUTION RD</t>
  </si>
  <si>
    <t>MANICKAS AGISILAOS P TRUSTEE</t>
  </si>
  <si>
    <t>0001840000S</t>
  </si>
  <si>
    <t xml:space="preserve"> 40979/ 571</t>
  </si>
  <si>
    <t>31 CONSTITUTION RD</t>
  </si>
  <si>
    <t>BARRETT TODD J &amp;</t>
  </si>
  <si>
    <t>0002468000S</t>
  </si>
  <si>
    <t xml:space="preserve"> 40775/ 391</t>
  </si>
  <si>
    <t>33 CONSTITUTION RD</t>
  </si>
  <si>
    <t>KEEFE JAMES F</t>
  </si>
  <si>
    <t>0002112000S</t>
  </si>
  <si>
    <t xml:space="preserve"> 59012/ 323</t>
  </si>
  <si>
    <t>1 COOKE RD</t>
  </si>
  <si>
    <t>ERNST DAVID A &amp;</t>
  </si>
  <si>
    <t>0003006500S</t>
  </si>
  <si>
    <t xml:space="preserve"> 28931/ 042</t>
  </si>
  <si>
    <t>3 COOKE RD</t>
  </si>
  <si>
    <t>MACDONALD ANNE CAYON &amp;</t>
  </si>
  <si>
    <t>0003461600S</t>
  </si>
  <si>
    <t xml:space="preserve"> 64112/ 120</t>
  </si>
  <si>
    <t>4 COOKE RD</t>
  </si>
  <si>
    <t>HANDALIAN CLAIRE J &amp; HANDALIAN DANIEL II</t>
  </si>
  <si>
    <t>0003095600S</t>
  </si>
  <si>
    <t xml:space="preserve"> 61779/ 371</t>
  </si>
  <si>
    <t>5 COOKE RD</t>
  </si>
  <si>
    <t>CLAIR JOANN &amp;</t>
  </si>
  <si>
    <t>0003151400S</t>
  </si>
  <si>
    <t xml:space="preserve"> 55848/ 282</t>
  </si>
  <si>
    <t>6 COOKE RD</t>
  </si>
  <si>
    <t>MCGINN JAMES F</t>
  </si>
  <si>
    <t>0003122100S</t>
  </si>
  <si>
    <t xml:space="preserve"> 64484/ 240</t>
  </si>
  <si>
    <t>7 COOKE RD</t>
  </si>
  <si>
    <t>FRASER HEATHER &amp; MAIO TODD TRUSTEES</t>
  </si>
  <si>
    <t>0003096900S</t>
  </si>
  <si>
    <t xml:space="preserve"> 64663/ 555</t>
  </si>
  <si>
    <t>8 COOKE RD</t>
  </si>
  <si>
    <t>SNAIL TIMOTHY S &amp;</t>
  </si>
  <si>
    <t>0003007400S</t>
  </si>
  <si>
    <t xml:space="preserve"> 65530/ 350</t>
  </si>
  <si>
    <t>9 COOKE RD</t>
  </si>
  <si>
    <t>WACOME RUTH S TRUSTEE</t>
  </si>
  <si>
    <t xml:space="preserve"> 64015/  176</t>
  </si>
  <si>
    <t>10 COOKE RD</t>
  </si>
  <si>
    <t>ZHAO JOHN &amp;</t>
  </si>
  <si>
    <t xml:space="preserve"> 57520/ 137</t>
  </si>
  <si>
    <t>11 COOKE RD</t>
  </si>
  <si>
    <t>WOODBURY LOIS J &amp; WOODBURY JOHN E JR TRS</t>
  </si>
  <si>
    <t xml:space="preserve"> 64847/ 518</t>
  </si>
  <si>
    <t>12 COOKE RD</t>
  </si>
  <si>
    <t>LIBRETTO THOMAS J &amp;</t>
  </si>
  <si>
    <t xml:space="preserve"> 68399/ 290</t>
  </si>
  <si>
    <t>14 COOKE RD</t>
  </si>
  <si>
    <t>HEYDA KENNETH C &amp; HEYDA RUSSELL L TRS</t>
  </si>
  <si>
    <t>0003675000S</t>
  </si>
  <si>
    <t xml:space="preserve"> 56681/  39</t>
  </si>
  <si>
    <t>16 COOKE RD</t>
  </si>
  <si>
    <t>PHILIPS BENJI &amp;</t>
  </si>
  <si>
    <t>0003958100S</t>
  </si>
  <si>
    <t xml:space="preserve"> 67236/  75</t>
  </si>
  <si>
    <t>17 COOKE RD</t>
  </si>
  <si>
    <t>KOILE KIMBERLE &amp;</t>
  </si>
  <si>
    <t xml:space="preserve"> 33793/ 229</t>
  </si>
  <si>
    <t>18 COOKE RD</t>
  </si>
  <si>
    <t>TITEMORE REBECCA A Y</t>
  </si>
  <si>
    <t>0006020400S</t>
  </si>
  <si>
    <t xml:space="preserve"> 68325/ 116</t>
  </si>
  <si>
    <t>19 COOKE RD</t>
  </si>
  <si>
    <t>LIN TZONG HUEI</t>
  </si>
  <si>
    <t xml:space="preserve"> 29207/ 186</t>
  </si>
  <si>
    <t>20 COOKE RD</t>
  </si>
  <si>
    <t>20 COOKE RD LEXINGTON LLC</t>
  </si>
  <si>
    <t>0003048400S</t>
  </si>
  <si>
    <t xml:space="preserve"> 69796/ 515</t>
  </si>
  <si>
    <t>11 COOLIDGE AVE</t>
  </si>
  <si>
    <t>LIN JANE</t>
  </si>
  <si>
    <t>0001041500S</t>
  </si>
  <si>
    <t xml:space="preserve"> 53971/ 424</t>
  </si>
  <si>
    <t>12 COOLIDGE AVE</t>
  </si>
  <si>
    <t>BACA MANUEL &amp;</t>
  </si>
  <si>
    <t xml:space="preserve"> 68229/  80</t>
  </si>
  <si>
    <t>17 COOLIDGE AVE</t>
  </si>
  <si>
    <t>TAGLIAMONTE JOHN A &amp;</t>
  </si>
  <si>
    <t xml:space="preserve"> 46748/ 014</t>
  </si>
  <si>
    <t>18 COOLIDGE AVE</t>
  </si>
  <si>
    <t>ONORATO VICTOR &amp;</t>
  </si>
  <si>
    <t>0000876300S</t>
  </si>
  <si>
    <t xml:space="preserve"> 51933/ 234</t>
  </si>
  <si>
    <t>23 COOLIDGE AVE</t>
  </si>
  <si>
    <t>WEEKS TIMOTHY R &amp;</t>
  </si>
  <si>
    <t xml:space="preserve">  1408/ 104</t>
  </si>
  <si>
    <t>24 COOLIDGE AVE</t>
  </si>
  <si>
    <t>AGRESTA SAMUEL V &amp;</t>
  </si>
  <si>
    <t>0001709400S</t>
  </si>
  <si>
    <t xml:space="preserve"> 56850/ 342</t>
  </si>
  <si>
    <t>27 COOLIDGE AVE</t>
  </si>
  <si>
    <t>BROWN HELEN M TRUSTEE</t>
  </si>
  <si>
    <t>0001332700S</t>
  </si>
  <si>
    <t xml:space="preserve">  1134/  20</t>
  </si>
  <si>
    <t>30 COOLIDGE AVE</t>
  </si>
  <si>
    <t>HOLYOAKE YEE &amp;</t>
  </si>
  <si>
    <t>0001685400S</t>
  </si>
  <si>
    <t xml:space="preserve"> 65822/ 310</t>
  </si>
  <si>
    <t>31 COOLIDGE AVE</t>
  </si>
  <si>
    <t>WALLER DAVID P &amp;</t>
  </si>
  <si>
    <t>0001526600S</t>
  </si>
  <si>
    <t xml:space="preserve"> 20656/ 443</t>
  </si>
  <si>
    <t>37 COOLIDGE AVE</t>
  </si>
  <si>
    <t>WILLIAMS CHESTER S</t>
  </si>
  <si>
    <t>0001585300S</t>
  </si>
  <si>
    <t xml:space="preserve"> 25864/ 173</t>
  </si>
  <si>
    <t>40 COOLIDGE AVE</t>
  </si>
  <si>
    <t>JO WALTER M &amp;</t>
  </si>
  <si>
    <t>0001486000S</t>
  </si>
  <si>
    <t xml:space="preserve"> 61554/ 344</t>
  </si>
  <si>
    <t>43 COOLIDGE AVE</t>
  </si>
  <si>
    <t>SVENSON ERIK &amp;</t>
  </si>
  <si>
    <t>0001726800S</t>
  </si>
  <si>
    <t xml:space="preserve"> 29191/ 099</t>
  </si>
  <si>
    <t>46 COOLIDGE AVE</t>
  </si>
  <si>
    <t>KISHIMOTO TAKASHI KEI &amp;</t>
  </si>
  <si>
    <t>0001502000S</t>
  </si>
  <si>
    <t xml:space="preserve"> 30993/ 186</t>
  </si>
  <si>
    <t>47 COOLIDGE AVE</t>
  </si>
  <si>
    <t>TEPFER HAL TRUSTEE</t>
  </si>
  <si>
    <t>0002005900S</t>
  </si>
  <si>
    <t xml:space="preserve"> 64061/ 389</t>
  </si>
  <si>
    <t>48 COOLIDGE AVE</t>
  </si>
  <si>
    <t>DANIEL L SMAIL REVOCABLE TRUST &amp;</t>
  </si>
  <si>
    <t xml:space="preserve"> 49158/ 472</t>
  </si>
  <si>
    <t>50 COOLIDGE AVE</t>
  </si>
  <si>
    <t>BURKE MARK J &amp; BURKE STEPHANIE B &amp;</t>
  </si>
  <si>
    <t xml:space="preserve"> 70002/ 286</t>
  </si>
  <si>
    <t>56 COOLIDGE AVE</t>
  </si>
  <si>
    <t xml:space="preserve">   125B</t>
  </si>
  <si>
    <t>CHERAYIL BOBBY &amp;</t>
  </si>
  <si>
    <t>0001677900S</t>
  </si>
  <si>
    <t xml:space="preserve"> 40212/ 487</t>
  </si>
  <si>
    <t>3 COPPERSMYTH WAY</t>
  </si>
  <si>
    <t>SAUTTER RALPH L &amp;</t>
  </si>
  <si>
    <t xml:space="preserve"> 31204/ 459</t>
  </si>
  <si>
    <t>4 COPPERSMYTH WAY</t>
  </si>
  <si>
    <t>STAYN ALISSA</t>
  </si>
  <si>
    <t xml:space="preserve"> 58265/  582</t>
  </si>
  <si>
    <t>5 COPPERSMYTH WAY</t>
  </si>
  <si>
    <t>GARCIA FRANCISCO L &amp;</t>
  </si>
  <si>
    <t xml:space="preserve"> 50342/ 242</t>
  </si>
  <si>
    <t>6 COPPERSMYTH WAY</t>
  </si>
  <si>
    <t>JAIN RICHA A</t>
  </si>
  <si>
    <t xml:space="preserve"> 48109/ 235</t>
  </si>
  <si>
    <t>7 COPPERSMYTH WAY</t>
  </si>
  <si>
    <t>CHAMBERLAIN PETER J &amp;</t>
  </si>
  <si>
    <t xml:space="preserve"> 65522/  88</t>
  </si>
  <si>
    <t>8 COPPERSMYTH WAY</t>
  </si>
  <si>
    <t>HUNG DEBORAH</t>
  </si>
  <si>
    <t xml:space="preserve"> 65362/ 391</t>
  </si>
  <si>
    <t>10 COPPERSMYTH WAY</t>
  </si>
  <si>
    <t>MILOSALVJECIC VLADAN &amp;</t>
  </si>
  <si>
    <t xml:space="preserve"> 36067/ 193</t>
  </si>
  <si>
    <t>12 COPPERSMYTH WAY</t>
  </si>
  <si>
    <t>KRENSKY STEPHEN A &amp;</t>
  </si>
  <si>
    <t xml:space="preserve"> 54513/ 532</t>
  </si>
  <si>
    <t>2 CORNERSTONE WAY</t>
  </si>
  <si>
    <t xml:space="preserve">    84A</t>
  </si>
  <si>
    <t>GEMMELL JAMES D</t>
  </si>
  <si>
    <t>0003274700S</t>
  </si>
  <si>
    <t xml:space="preserve"> 61724/ 185</t>
  </si>
  <si>
    <t>3 CORNERSTONE WAY</t>
  </si>
  <si>
    <t>STEVENS MICHAEL J &amp;</t>
  </si>
  <si>
    <t>0002257500S</t>
  </si>
  <si>
    <t xml:space="preserve"> 62364/ 356</t>
  </si>
  <si>
    <t>5 CORNERSTONE WAY</t>
  </si>
  <si>
    <t>SOTIR LUKE T &amp;</t>
  </si>
  <si>
    <t>0004789700S</t>
  </si>
  <si>
    <t xml:space="preserve"> 59252/  367</t>
  </si>
  <si>
    <t>6 CORNERSTONE WAY</t>
  </si>
  <si>
    <t xml:space="preserve">    84B</t>
  </si>
  <si>
    <t>AKBUDAK HALUK &amp;</t>
  </si>
  <si>
    <t>0002776300S</t>
  </si>
  <si>
    <t xml:space="preserve"> 63151/ 482</t>
  </si>
  <si>
    <t>8 CORNERSTONE WAY</t>
  </si>
  <si>
    <t>LEE ROBERT TRAVIS &amp;</t>
  </si>
  <si>
    <t>0003710100S</t>
  </si>
  <si>
    <t xml:space="preserve"> 63771/ 401</t>
  </si>
  <si>
    <t>4 COTTAGE ST</t>
  </si>
  <si>
    <t>ROCKWOOD BARCLAY B &amp;</t>
  </si>
  <si>
    <t>0000390000S</t>
  </si>
  <si>
    <t xml:space="preserve"> 25034/ 095</t>
  </si>
  <si>
    <t>5 COTTAGE ST</t>
  </si>
  <si>
    <t>FLAHERTY ROBERT J &amp; FLAHERTY SUZANNE E</t>
  </si>
  <si>
    <t xml:space="preserve"> 56632/ 516</t>
  </si>
  <si>
    <t>6 COTTAGE ST</t>
  </si>
  <si>
    <t>GOSSELIN BARBARA J &amp;</t>
  </si>
  <si>
    <t>0000220000S</t>
  </si>
  <si>
    <t xml:space="preserve"> 57089/ 159</t>
  </si>
  <si>
    <t>8 COTTAGE ST</t>
  </si>
  <si>
    <t>GINGOLD DAVID &amp;</t>
  </si>
  <si>
    <t>0001891600S</t>
  </si>
  <si>
    <t xml:space="preserve">  1338/  70</t>
  </si>
  <si>
    <t>9 COTTAGE ST</t>
  </si>
  <si>
    <t xml:space="preserve">   251B</t>
  </si>
  <si>
    <t>SHAPIRA AITHAN &amp;</t>
  </si>
  <si>
    <t>0000787400S</t>
  </si>
  <si>
    <t xml:space="preserve"> 68570/ 109</t>
  </si>
  <si>
    <t>10 COTTAGE ST</t>
  </si>
  <si>
    <t xml:space="preserve">    33A</t>
  </si>
  <si>
    <t>FEJER PETER A</t>
  </si>
  <si>
    <t>0002878500S</t>
  </si>
  <si>
    <t xml:space="preserve">  1061/ 181</t>
  </si>
  <si>
    <t>11 COTTAGE ST</t>
  </si>
  <si>
    <t>MANTINEO JAMES N &amp;</t>
  </si>
  <si>
    <t>0000430000S</t>
  </si>
  <si>
    <t xml:space="preserve"> 47486/ 147</t>
  </si>
  <si>
    <t>14 COTTAGE ST</t>
  </si>
  <si>
    <t xml:space="preserve">   259A</t>
  </si>
  <si>
    <t>FARLAND JULIEN &amp; FARLAND MARILYN TRS</t>
  </si>
  <si>
    <t xml:space="preserve"> 67902/ 108</t>
  </si>
  <si>
    <t>17 COTTAGE ST</t>
  </si>
  <si>
    <t>JI CHANGGUO</t>
  </si>
  <si>
    <t>0000632400S</t>
  </si>
  <si>
    <t xml:space="preserve"> 68290/  23</t>
  </si>
  <si>
    <t>20 COTTAGE ST</t>
  </si>
  <si>
    <t>ROMMEL MARTIN &amp;</t>
  </si>
  <si>
    <t xml:space="preserve"> 35232/ 424</t>
  </si>
  <si>
    <t>22 COTTAGE ST</t>
  </si>
  <si>
    <t>BRAMI RUSSEL M &amp;</t>
  </si>
  <si>
    <t>0002207700S</t>
  </si>
  <si>
    <t xml:space="preserve"> 17979/  77</t>
  </si>
  <si>
    <t>23 COTTAGE ST</t>
  </si>
  <si>
    <t>CARNEY JOSEPH P JR &amp;</t>
  </si>
  <si>
    <t>0000325000S</t>
  </si>
  <si>
    <t xml:space="preserve"> 10571/ 460</t>
  </si>
  <si>
    <t>24 COTTAGE ST</t>
  </si>
  <si>
    <t>CUNNINGHAM FLORA L</t>
  </si>
  <si>
    <t>0001150000S</t>
  </si>
  <si>
    <t xml:space="preserve"> 63241/ 232</t>
  </si>
  <si>
    <t>27 COTTAGE ST</t>
  </si>
  <si>
    <t>SONGTACHALERT THREERACHT &amp;</t>
  </si>
  <si>
    <t>0000730000S</t>
  </si>
  <si>
    <t xml:space="preserve"> 22205/ 211</t>
  </si>
  <si>
    <t>28 COTTAGE ST</t>
  </si>
  <si>
    <t>SOLEY RICHARD M &amp;</t>
  </si>
  <si>
    <t>0002820000S</t>
  </si>
  <si>
    <t xml:space="preserve"> 24790/ 045</t>
  </si>
  <si>
    <t>30 COTTAGE ST</t>
  </si>
  <si>
    <t>COMPTON BRUCE J &amp;</t>
  </si>
  <si>
    <t>0001392000S</t>
  </si>
  <si>
    <t xml:space="preserve"> 24683/ 517</t>
  </si>
  <si>
    <t>31 COTTAGE ST</t>
  </si>
  <si>
    <t xml:space="preserve">   267A</t>
  </si>
  <si>
    <t>LEE GLENN &amp;</t>
  </si>
  <si>
    <t>0000410600S</t>
  </si>
  <si>
    <t xml:space="preserve"> 27227/ 373</t>
  </si>
  <si>
    <t>34 COTTAGE ST</t>
  </si>
  <si>
    <t>ASCOLESE JOSEPH A JR &amp; MARIE T TRS</t>
  </si>
  <si>
    <t>0000473400S</t>
  </si>
  <si>
    <t xml:space="preserve"> 64138/ 594</t>
  </si>
  <si>
    <t>40 COTTAGE ST</t>
  </si>
  <si>
    <t>ARSHAD SHERGUL</t>
  </si>
  <si>
    <t>0000719300S</t>
  </si>
  <si>
    <t xml:space="preserve"> 64669/ 259</t>
  </si>
  <si>
    <t>1  COURTYARD PL</t>
  </si>
  <si>
    <t xml:space="preserve">    69B</t>
  </si>
  <si>
    <t>CHUPRAKOVA ALENA</t>
  </si>
  <si>
    <t>0012937300S</t>
  </si>
  <si>
    <t xml:space="preserve"> 59949/ 129</t>
  </si>
  <si>
    <t>2 COURTYARD PL</t>
  </si>
  <si>
    <t>NI LIHE</t>
  </si>
  <si>
    <t xml:space="preserve"> 57313/ 574</t>
  </si>
  <si>
    <t>3  COURTYARD PL</t>
  </si>
  <si>
    <t>LYTTLE JOANNE</t>
  </si>
  <si>
    <t xml:space="preserve"> 59899/ 507</t>
  </si>
  <si>
    <t>5  COURTYARD PL</t>
  </si>
  <si>
    <t xml:space="preserve"> 61219/ 170</t>
  </si>
  <si>
    <t>6  COURTYARD PL</t>
  </si>
  <si>
    <t>REHMAN MUHAMMAD I &amp;</t>
  </si>
  <si>
    <t xml:space="preserve"> 59168/ 433</t>
  </si>
  <si>
    <t>7 COURTYARD PL</t>
  </si>
  <si>
    <t>LAL RAKESH M &amp;</t>
  </si>
  <si>
    <t xml:space="preserve"> 69923/ 375</t>
  </si>
  <si>
    <t>8 COURTYARD PL</t>
  </si>
  <si>
    <t>LIU BO &amp;</t>
  </si>
  <si>
    <t xml:space="preserve"> 62934/ 352</t>
  </si>
  <si>
    <t>9 COURTYARD PL</t>
  </si>
  <si>
    <t>CHOI HAN-PIL &amp;</t>
  </si>
  <si>
    <t xml:space="preserve"> 58891/ 328</t>
  </si>
  <si>
    <t>10 COURTYARD PL</t>
  </si>
  <si>
    <t>MATAMOROS VANESA</t>
  </si>
  <si>
    <t xml:space="preserve"> 56511/ 363</t>
  </si>
  <si>
    <t>11 COURTYARD PL</t>
  </si>
  <si>
    <t>HU YIDING &amp;</t>
  </si>
  <si>
    <t xml:space="preserve"> 59213/    5</t>
  </si>
  <si>
    <t>12 COURTYARD PL</t>
  </si>
  <si>
    <t>SHERESHKOVA ZOYA</t>
  </si>
  <si>
    <t xml:space="preserve"> 56829/ 384</t>
  </si>
  <si>
    <t>14 COURTYARD PL</t>
  </si>
  <si>
    <t>LIN YOU WEI &amp;</t>
  </si>
  <si>
    <t xml:space="preserve"> 56687/  38</t>
  </si>
  <si>
    <t>15 COURTYARD PL</t>
  </si>
  <si>
    <t>YU JIE &amp;</t>
  </si>
  <si>
    <t xml:space="preserve"> 67389/ 562</t>
  </si>
  <si>
    <t>17 COURTYARD PL</t>
  </si>
  <si>
    <t>MA ZHANHUA &amp;</t>
  </si>
  <si>
    <t xml:space="preserve"> 62537/ 375</t>
  </si>
  <si>
    <t>19 COURTYARD PL</t>
  </si>
  <si>
    <t>MOSALLAEI HOSSEIN &amp;</t>
  </si>
  <si>
    <t xml:space="preserve"> 59342/ 183</t>
  </si>
  <si>
    <t>21 COURTYARD PL</t>
  </si>
  <si>
    <t>CARLSON THOMAS A &amp;</t>
  </si>
  <si>
    <t xml:space="preserve"> 58168/ 403</t>
  </si>
  <si>
    <t>23 COURTYARD PL</t>
  </si>
  <si>
    <t>JOHNSTON ROBERT A</t>
  </si>
  <si>
    <t xml:space="preserve"> 64661/ 232</t>
  </si>
  <si>
    <t>25 COURTYARD PL</t>
  </si>
  <si>
    <t>ZHANG YI &amp;</t>
  </si>
  <si>
    <t xml:space="preserve"> 64319/ 192</t>
  </si>
  <si>
    <t>27 COURTYARD PL</t>
  </si>
  <si>
    <t>LI HU</t>
  </si>
  <si>
    <t xml:space="preserve"> 66236/ 407</t>
  </si>
  <si>
    <t>28 COURTYARD PL</t>
  </si>
  <si>
    <t>XU BING &amp;</t>
  </si>
  <si>
    <t xml:space="preserve"> 58199/ 335</t>
  </si>
  <si>
    <t>29 COURTYARD PL</t>
  </si>
  <si>
    <t>YING CHRISTOPHER Y &amp; YING LAURIE S TRS</t>
  </si>
  <si>
    <t xml:space="preserve"> 63356/ 358</t>
  </si>
  <si>
    <t>31 COURTYARD PL</t>
  </si>
  <si>
    <t>HUANG JIANMIN &amp;</t>
  </si>
  <si>
    <t xml:space="preserve"> 56392/ 382</t>
  </si>
  <si>
    <t>33 COURTYARD PL</t>
  </si>
  <si>
    <t>NAGIEL DVORAH</t>
  </si>
  <si>
    <t xml:space="preserve"> 55489/ 375</t>
  </si>
  <si>
    <t>35 COURTYARD PL</t>
  </si>
  <si>
    <t>WANG WEIJIAN &amp;</t>
  </si>
  <si>
    <t xml:space="preserve"> 56769/  421</t>
  </si>
  <si>
    <t>36 COURTYARD PL</t>
  </si>
  <si>
    <t>DUGARAA ALTANKHUYAG &amp;</t>
  </si>
  <si>
    <t xml:space="preserve"> 56737/ 309</t>
  </si>
  <si>
    <t>37 COURTYARD PL</t>
  </si>
  <si>
    <t>JOSHI AJAY &amp;</t>
  </si>
  <si>
    <t>0003016100S</t>
  </si>
  <si>
    <t xml:space="preserve"> 55774/   9</t>
  </si>
  <si>
    <t>38 COURTYARD PL</t>
  </si>
  <si>
    <t>CHELIAN SUREN &amp;</t>
  </si>
  <si>
    <t xml:space="preserve"> 63556/ 100</t>
  </si>
  <si>
    <t>39 COURTYARD PL</t>
  </si>
  <si>
    <t>GU WEI</t>
  </si>
  <si>
    <t xml:space="preserve"> 68317/ 506</t>
  </si>
  <si>
    <t>41 COURTYARD PL</t>
  </si>
  <si>
    <t>PALANISWAMY KATHIRESAN &amp;</t>
  </si>
  <si>
    <t xml:space="preserve"> 55724/ 330</t>
  </si>
  <si>
    <t>42 COURTYARD PL</t>
  </si>
  <si>
    <t>HONG HARRISON &amp;</t>
  </si>
  <si>
    <t xml:space="preserve"> 64653/  22</t>
  </si>
  <si>
    <t>43 COURTYARD PL</t>
  </si>
  <si>
    <t>HUANG HUI &amp;</t>
  </si>
  <si>
    <t xml:space="preserve"> 67719/ 452</t>
  </si>
  <si>
    <t>44 COURTYARD PL</t>
  </si>
  <si>
    <t>KIM MOON SUN &amp;</t>
  </si>
  <si>
    <t xml:space="preserve"> 57089/ 543</t>
  </si>
  <si>
    <t>45 COURTYARD PL</t>
  </si>
  <si>
    <t>MINIHANE PETER J &amp;</t>
  </si>
  <si>
    <t xml:space="preserve"> 67169/  74</t>
  </si>
  <si>
    <t>46 COURTYARD PL</t>
  </si>
  <si>
    <t>YANG JIANFEI &amp;</t>
  </si>
  <si>
    <t xml:space="preserve"> 57181/  247</t>
  </si>
  <si>
    <t>47 COURTYARD PL</t>
  </si>
  <si>
    <t>LARESE-CASANOVA PHILIP &amp;</t>
  </si>
  <si>
    <t xml:space="preserve"> 59301/ 458</t>
  </si>
  <si>
    <t>49 COURTYARD PL</t>
  </si>
  <si>
    <t>SHAIKH AARIF R &amp;</t>
  </si>
  <si>
    <t xml:space="preserve"> 57082/ 213</t>
  </si>
  <si>
    <t>3 CRAWFORD RD</t>
  </si>
  <si>
    <t>WELLS SHEILA TRUSTEE / RICHARD S WELLS</t>
  </si>
  <si>
    <t>0001930100S</t>
  </si>
  <si>
    <t xml:space="preserve"> 54310/ 536</t>
  </si>
  <si>
    <t>4 CRAWFORD RD</t>
  </si>
  <si>
    <t>ZHANG ZI &amp;</t>
  </si>
  <si>
    <t>0002125400S</t>
  </si>
  <si>
    <t xml:space="preserve"> 48421/ 257</t>
  </si>
  <si>
    <t>5 CRAWFORD RD</t>
  </si>
  <si>
    <t>HOWARD JOAN ROBINSON TRUSTEE</t>
  </si>
  <si>
    <t>0002069600S</t>
  </si>
  <si>
    <t xml:space="preserve"> 56519/ 446</t>
  </si>
  <si>
    <t>6 CRAWFORD RD</t>
  </si>
  <si>
    <t>FAVAZZO CHARLES N JR &amp;</t>
  </si>
  <si>
    <t>0002094500S</t>
  </si>
  <si>
    <t xml:space="preserve"> 62934/  70</t>
  </si>
  <si>
    <t>7 CRESCENT HILL AVE</t>
  </si>
  <si>
    <t>LUZZO VINCENT T</t>
  </si>
  <si>
    <t xml:space="preserve"> 34606/ 236</t>
  </si>
  <si>
    <t>8 CRESCENT HILL AVE</t>
  </si>
  <si>
    <t>BREEN JOHN P &amp;</t>
  </si>
  <si>
    <t xml:space="preserve"> 20719/ 275</t>
  </si>
  <si>
    <t>9 CRESCENT HILL AVE</t>
  </si>
  <si>
    <t>RANGAMANI VENKAT &amp;</t>
  </si>
  <si>
    <t xml:space="preserve"> 68167/ 330</t>
  </si>
  <si>
    <t>10 CRESCENT HILL AVE</t>
  </si>
  <si>
    <t>BARRY MARION E L/E &amp; BARRY JAMES E JR &amp;</t>
  </si>
  <si>
    <t xml:space="preserve"> 56464/ 272</t>
  </si>
  <si>
    <t>11 CRESCENT HILL AVE</t>
  </si>
  <si>
    <t>WILSON JOSHUA M &amp;</t>
  </si>
  <si>
    <t xml:space="preserve"> 51314/ 550</t>
  </si>
  <si>
    <t>12 CRESCENT HILL AVE</t>
  </si>
  <si>
    <t>SMITH MICHAEL K &amp;</t>
  </si>
  <si>
    <t xml:space="preserve"> 69857/ 147</t>
  </si>
  <si>
    <t>14 CRESCENT HILL AVE</t>
  </si>
  <si>
    <t>KOOI STEVEN E &amp;</t>
  </si>
  <si>
    <t xml:space="preserve"> 48710/ 371</t>
  </si>
  <si>
    <t>15 CRESCENT HILL AVE</t>
  </si>
  <si>
    <t>KRISSOFF SARAH &amp; AUSTIN</t>
  </si>
  <si>
    <t xml:space="preserve"> 69146/ 394</t>
  </si>
  <si>
    <t>15A CRESCENT HILL AVE</t>
  </si>
  <si>
    <t>DRELLICH DAVID J &amp;</t>
  </si>
  <si>
    <t>0000637500S</t>
  </si>
  <si>
    <t xml:space="preserve"> 19809/ 403</t>
  </si>
  <si>
    <t>16 CRESCENT HILL AVE</t>
  </si>
  <si>
    <t>THARAKARAMAN RAVI K &amp;</t>
  </si>
  <si>
    <t xml:space="preserve"> 47176/ 412</t>
  </si>
  <si>
    <t>17 CRESCENT HILL AVE</t>
  </si>
  <si>
    <t>VINCENT ROBERT J &amp;</t>
  </si>
  <si>
    <t xml:space="preserve"> 12657/ 333</t>
  </si>
  <si>
    <t>19 CRESCENT HILL AVE</t>
  </si>
  <si>
    <t>HANNON PAUL C &amp;</t>
  </si>
  <si>
    <t xml:space="preserve"> 19841/ 508</t>
  </si>
  <si>
    <t>21 CRESCENT HILL AVE</t>
  </si>
  <si>
    <t>BREMIS JOHN S &amp;</t>
  </si>
  <si>
    <t xml:space="preserve"> 11104/ 259</t>
  </si>
  <si>
    <t>22 CRESCENT HILL AVE</t>
  </si>
  <si>
    <t>STAMATOS DAWNA ANN &amp;</t>
  </si>
  <si>
    <t xml:space="preserve">  1437/  99</t>
  </si>
  <si>
    <t>23 CRESCENT HILL AVE</t>
  </si>
  <si>
    <t>MELENTEYV INNA &amp;</t>
  </si>
  <si>
    <t xml:space="preserve"> 59664/ 426</t>
  </si>
  <si>
    <t>25 CRESCENT HILL AVE</t>
  </si>
  <si>
    <t>BALON IRENE H</t>
  </si>
  <si>
    <t>0000470000S</t>
  </si>
  <si>
    <t xml:space="preserve"> 18871/ 149</t>
  </si>
  <si>
    <t>3 CRESCENT RD</t>
  </si>
  <si>
    <t>TANIN JAMES M &amp;</t>
  </si>
  <si>
    <t>0001846500S</t>
  </si>
  <si>
    <t xml:space="preserve"> 43152/ 107</t>
  </si>
  <si>
    <t>5 CRESCENT RD</t>
  </si>
  <si>
    <t>SWEET HOLLY</t>
  </si>
  <si>
    <t>0002673000S</t>
  </si>
  <si>
    <t xml:space="preserve"> 54850/ 465</t>
  </si>
  <si>
    <t>6 CRESCENT RD</t>
  </si>
  <si>
    <t>LISKOV MOSES D &amp;</t>
  </si>
  <si>
    <t>0001445000S</t>
  </si>
  <si>
    <t xml:space="preserve"> 54717/ 200</t>
  </si>
  <si>
    <t>8 CRESCENT RD</t>
  </si>
  <si>
    <t>CHIU GORDON C &amp; CHEUNG MEGAN C TRS</t>
  </si>
  <si>
    <t xml:space="preserve"> 65793/ 308</t>
  </si>
  <si>
    <t>9 CRESCENT RD</t>
  </si>
  <si>
    <t>HOGAN MARY T</t>
  </si>
  <si>
    <t>0001514600S</t>
  </si>
  <si>
    <t xml:space="preserve"> 47473/ 415</t>
  </si>
  <si>
    <t>10 CRESCENT RD</t>
  </si>
  <si>
    <t>ZINOVIEV DMITRY &amp;</t>
  </si>
  <si>
    <t>0001359700S</t>
  </si>
  <si>
    <t xml:space="preserve"> 39096/ 615</t>
  </si>
  <si>
    <t>11 CRESCENT RD</t>
  </si>
  <si>
    <t>GENOVA STEPHEN D &amp;</t>
  </si>
  <si>
    <t>0001638700S</t>
  </si>
  <si>
    <t xml:space="preserve"> 63564/ 485</t>
  </si>
  <si>
    <t>12 CRESCENT RD</t>
  </si>
  <si>
    <t>JAIN RAJEEV &amp;</t>
  </si>
  <si>
    <t>0001693900S</t>
  </si>
  <si>
    <t xml:space="preserve"> 56864/ 163</t>
  </si>
  <si>
    <t>15 CRESCENT RD</t>
  </si>
  <si>
    <t>WANG CHEN-YUAN &amp;</t>
  </si>
  <si>
    <t>0001958400S</t>
  </si>
  <si>
    <t xml:space="preserve"> 27580/ 520</t>
  </si>
  <si>
    <t>17 CRESCENT RD</t>
  </si>
  <si>
    <t>SHRINIVAS RICHA KUMAR &amp;</t>
  </si>
  <si>
    <t xml:space="preserve"> 59343/ 108</t>
  </si>
  <si>
    <t>19 CRESCENT RD</t>
  </si>
  <si>
    <t>FIELDS EDWIN S 3RD &amp;</t>
  </si>
  <si>
    <t>0002212100S</t>
  </si>
  <si>
    <t xml:space="preserve"> 11881/ 459</t>
  </si>
  <si>
    <t>20 CRESCENT RD</t>
  </si>
  <si>
    <t>SAVOY THOMAS J &amp; NANCY L</t>
  </si>
  <si>
    <t>0001269600S</t>
  </si>
  <si>
    <t xml:space="preserve"> 18959/ 296</t>
  </si>
  <si>
    <t>21 CRESCENT RD</t>
  </si>
  <si>
    <t>SHURE ANNE E TRUSTEE</t>
  </si>
  <si>
    <t>0001799700S</t>
  </si>
  <si>
    <t xml:space="preserve"> 69693/ 128</t>
  </si>
  <si>
    <t>22 CRESCENT RD</t>
  </si>
  <si>
    <t>LI SHIN - YU SIDNEY &amp; WANG SHU - FEN TRS</t>
  </si>
  <si>
    <t>0001275900S</t>
  </si>
  <si>
    <t xml:space="preserve"> 65929/ 332</t>
  </si>
  <si>
    <t>1 CREST CIR</t>
  </si>
  <si>
    <t>MUSNIKOW ALAN &amp;</t>
  </si>
  <si>
    <t>0003055100S</t>
  </si>
  <si>
    <t xml:space="preserve"> 52198/ 314</t>
  </si>
  <si>
    <t>2 CREST CIR</t>
  </si>
  <si>
    <t>BNY MELLON NA &amp; IBANEZ MARIA A TRUSTEES</t>
  </si>
  <si>
    <t>0004786600S</t>
  </si>
  <si>
    <t xml:space="preserve"> 68783/ 566</t>
  </si>
  <si>
    <t>3 CREST CIR</t>
  </si>
  <si>
    <t>LI JIANMIN</t>
  </si>
  <si>
    <t>0004367600S</t>
  </si>
  <si>
    <t xml:space="preserve"> 45279/ 155</t>
  </si>
  <si>
    <t>3 CROSBY RD</t>
  </si>
  <si>
    <t>DONAHUE MARY E</t>
  </si>
  <si>
    <t>0002161900S</t>
  </si>
  <si>
    <t xml:space="preserve"> 31188/ 394</t>
  </si>
  <si>
    <t>10 CROSBY RD</t>
  </si>
  <si>
    <t>ZHU LIMING &amp;</t>
  </si>
  <si>
    <t>0001558300S</t>
  </si>
  <si>
    <t xml:space="preserve">  1508/   7</t>
  </si>
  <si>
    <t>7 CUMMINGS AVE</t>
  </si>
  <si>
    <t>SIGOURNEY HENRY JR</t>
  </si>
  <si>
    <t xml:space="preserve"> 62595/ 111</t>
  </si>
  <si>
    <t>8 CUMMINGS AVE</t>
  </si>
  <si>
    <t>WANG HUI QIN</t>
  </si>
  <si>
    <t xml:space="preserve"> 54048/  93</t>
  </si>
  <si>
    <t>9 CUMMINGS AVE</t>
  </si>
  <si>
    <t>HAGOPIAN ROGER K &amp;</t>
  </si>
  <si>
    <t xml:space="preserve"> 21430/ 179</t>
  </si>
  <si>
    <t>10 CUMMINGS AVE</t>
  </si>
  <si>
    <t>BARNES PATRICIA A L/E &amp; BARNES PATRICIA</t>
  </si>
  <si>
    <t xml:space="preserve"> 47822/ 354</t>
  </si>
  <si>
    <t>15 CUMMINGS AVE</t>
  </si>
  <si>
    <t>SHUTE ALAN H &amp; SEUNGHEE LEE</t>
  </si>
  <si>
    <t xml:space="preserve"> 24821/ 167</t>
  </si>
  <si>
    <t>1 CURRIER CT</t>
  </si>
  <si>
    <t xml:space="preserve">   105E</t>
  </si>
  <si>
    <t>TOWERS DAVID A &amp;</t>
  </si>
  <si>
    <t>0003089400S</t>
  </si>
  <si>
    <t xml:space="preserve"> 25057/ 199</t>
  </si>
  <si>
    <t>2 CURRIER CT</t>
  </si>
  <si>
    <t>YUAN JING &amp;</t>
  </si>
  <si>
    <t xml:space="preserve"> 70238/  22</t>
  </si>
  <si>
    <t>3 CURRIER CT</t>
  </si>
  <si>
    <t>CASTLEMAN SALLY T TRUSTEE</t>
  </si>
  <si>
    <t>0003328700S</t>
  </si>
  <si>
    <t xml:space="preserve"> 68747/ 484</t>
  </si>
  <si>
    <t>4 CURRIER CT</t>
  </si>
  <si>
    <t>SMITH ROBERT A JR &amp;</t>
  </si>
  <si>
    <t xml:space="preserve"> 50295/ 336</t>
  </si>
  <si>
    <t>5 CURRIER CT</t>
  </si>
  <si>
    <t>CROCKER RODERICK H JR &amp;</t>
  </si>
  <si>
    <t>0003885300S</t>
  </si>
  <si>
    <t xml:space="preserve"> 25007/ 297</t>
  </si>
  <si>
    <t>3 CURVE ST</t>
  </si>
  <si>
    <t>MANICKAS AGISILAOS P &amp; MANICKAS WENDE C</t>
  </si>
  <si>
    <t>0000436100S</t>
  </si>
  <si>
    <t xml:space="preserve"> 66823/  426</t>
  </si>
  <si>
    <t>5 CURVE ST</t>
  </si>
  <si>
    <t>DONAHUE CHARLES D &amp; NOREEN</t>
  </si>
  <si>
    <t>0003700000S</t>
  </si>
  <si>
    <t xml:space="preserve"> 64076/  400</t>
  </si>
  <si>
    <t>6-8 CURVE ST</t>
  </si>
  <si>
    <t>HUNT JOSEPH J &amp;</t>
  </si>
  <si>
    <t>0001130000S</t>
  </si>
  <si>
    <t xml:space="preserve"> 12892/ 122</t>
  </si>
  <si>
    <t>10 CURVE ST</t>
  </si>
  <si>
    <t>KAUFMAN HENRY &amp;</t>
  </si>
  <si>
    <t>0000513000S</t>
  </si>
  <si>
    <t xml:space="preserve"> 59906/ 376</t>
  </si>
  <si>
    <t>12 CURVE ST</t>
  </si>
  <si>
    <t>0000500900S</t>
  </si>
  <si>
    <t xml:space="preserve"> 66680/ 243</t>
  </si>
  <si>
    <t>14 CURVE ST</t>
  </si>
  <si>
    <t>COLLINS ELIZABETH L</t>
  </si>
  <si>
    <t>0000681800S</t>
  </si>
  <si>
    <t xml:space="preserve"> 13447/ 274</t>
  </si>
  <si>
    <t>15 CURVE ST</t>
  </si>
  <si>
    <t>PARISSE BERARDO A &amp; PARISSE CLARA TRS</t>
  </si>
  <si>
    <t>0002526200S</t>
  </si>
  <si>
    <t xml:space="preserve"> 32366/ 017</t>
  </si>
  <si>
    <t>16 CURVE ST</t>
  </si>
  <si>
    <t>BRESLIN ROBERT E &amp; BRESLIN CHRISTINA M</t>
  </si>
  <si>
    <t>0000330000S</t>
  </si>
  <si>
    <t xml:space="preserve"> 65929/ 431</t>
  </si>
  <si>
    <t>17 CURVE ST</t>
  </si>
  <si>
    <t>HUNT PATRICK T &amp;</t>
  </si>
  <si>
    <t>0002175000S</t>
  </si>
  <si>
    <t xml:space="preserve"> 48867/ 089</t>
  </si>
  <si>
    <t>18 CURVE ST</t>
  </si>
  <si>
    <t>BRIDGER CINDY A &amp;</t>
  </si>
  <si>
    <t>0000276000S</t>
  </si>
  <si>
    <t xml:space="preserve"> 32494/ 221</t>
  </si>
  <si>
    <t>22 CURVE ST</t>
  </si>
  <si>
    <t>TAN KENG H &amp; HUANG FUANG-YING</t>
  </si>
  <si>
    <t>0000616000S</t>
  </si>
  <si>
    <t xml:space="preserve"> 26538/ 089</t>
  </si>
  <si>
    <t>25 CURVE ST</t>
  </si>
  <si>
    <t xml:space="preserve">    23B</t>
  </si>
  <si>
    <t>DONAHUE CHARLES D &amp;</t>
  </si>
  <si>
    <t>0001757800S</t>
  </si>
  <si>
    <t xml:space="preserve"> 20970/ 528</t>
  </si>
  <si>
    <t>26 CURVE ST</t>
  </si>
  <si>
    <t>KARSHBAUM SONIA</t>
  </si>
  <si>
    <t>0000452800S</t>
  </si>
  <si>
    <t xml:space="preserve"> 12056/ 687</t>
  </si>
  <si>
    <t>27 CURVE ST</t>
  </si>
  <si>
    <t>KIMBALL PETER R &amp;</t>
  </si>
  <si>
    <t xml:space="preserve">  1083/ 139</t>
  </si>
  <si>
    <t>29 CURVE ST</t>
  </si>
  <si>
    <t>FRADETTE JOHN L &amp; FRADETTE CAROL A L/E &amp;</t>
  </si>
  <si>
    <t>0001252500S</t>
  </si>
  <si>
    <t xml:space="preserve"> 57653/ 440</t>
  </si>
  <si>
    <t>31 CURVE ST</t>
  </si>
  <si>
    <t>HO BRYAN K &amp;</t>
  </si>
  <si>
    <t>0001004300S</t>
  </si>
  <si>
    <t xml:space="preserve"> 53205/ 109</t>
  </si>
  <si>
    <t>33 CURVE ST</t>
  </si>
  <si>
    <t>KAILIWAI THELMA</t>
  </si>
  <si>
    <t xml:space="preserve"> 32094/ 321</t>
  </si>
  <si>
    <t>1 CUSHING ST</t>
  </si>
  <si>
    <t>WELLMAN WILLIAM L &amp;</t>
  </si>
  <si>
    <t>0000997900S</t>
  </si>
  <si>
    <t xml:space="preserve">  1088/ 154</t>
  </si>
  <si>
    <t>2 CUSHING ST</t>
  </si>
  <si>
    <t>SULLIVAN THOMAS J</t>
  </si>
  <si>
    <t>0001263400S</t>
  </si>
  <si>
    <t xml:space="preserve"> 14193/ 303</t>
  </si>
  <si>
    <t>5 CUSHING ST</t>
  </si>
  <si>
    <t>GRINER MARK &amp;</t>
  </si>
  <si>
    <t>0001325900S</t>
  </si>
  <si>
    <t xml:space="preserve"> 22715/ 333</t>
  </si>
  <si>
    <t>8 CUSHING ST</t>
  </si>
  <si>
    <t>JOYCE KENNETH E &amp;</t>
  </si>
  <si>
    <t>0001161400S</t>
  </si>
  <si>
    <t xml:space="preserve"> 46908/ 497</t>
  </si>
  <si>
    <t>11 CUSHING ST</t>
  </si>
  <si>
    <t>FEDUS ALLA L/E &amp; TRUSTEE</t>
  </si>
  <si>
    <t xml:space="preserve"> 51184/ 361</t>
  </si>
  <si>
    <t>16 CUSHING ST</t>
  </si>
  <si>
    <t>SCHAFFER ROBERT JASON &amp;</t>
  </si>
  <si>
    <t>0001189700S</t>
  </si>
  <si>
    <t xml:space="preserve"> 65435/ 545</t>
  </si>
  <si>
    <t>17 CUSHING ST</t>
  </si>
  <si>
    <t>BASKYS JULIUS E</t>
  </si>
  <si>
    <t>0001199200S</t>
  </si>
  <si>
    <t xml:space="preserve"> 37471/ 279</t>
  </si>
  <si>
    <t>2 CUTLER FARM RD</t>
  </si>
  <si>
    <t>HE BINGJIN</t>
  </si>
  <si>
    <t>0001696300S</t>
  </si>
  <si>
    <t xml:space="preserve">  1383/ 149</t>
  </si>
  <si>
    <t>3 CUTLER FARM RD</t>
  </si>
  <si>
    <t>KENNEDY ALEXANDER &amp;</t>
  </si>
  <si>
    <t>0001403400S</t>
  </si>
  <si>
    <t xml:space="preserve">  1480/ 120</t>
  </si>
  <si>
    <t>4 CUTLER FARM RD</t>
  </si>
  <si>
    <t>MATHEW JOMOL P &amp;</t>
  </si>
  <si>
    <t>0001298600S</t>
  </si>
  <si>
    <t xml:space="preserve">  1402/  46</t>
  </si>
  <si>
    <t>5 CUTLER FARM RD</t>
  </si>
  <si>
    <t>CROOKER WILLIAM &amp;</t>
  </si>
  <si>
    <t>0001306700S</t>
  </si>
  <si>
    <t xml:space="preserve">  1442/ 125</t>
  </si>
  <si>
    <t>6 CUTLER FARM RD</t>
  </si>
  <si>
    <t>RUBENSTEIN BRUCE D &amp;</t>
  </si>
  <si>
    <t xml:space="preserve">  1259/ 169</t>
  </si>
  <si>
    <t>7 CUTLER FARM RD</t>
  </si>
  <si>
    <t>JOHNSON AARON H &amp; KATHRYN P</t>
  </si>
  <si>
    <t xml:space="preserve">  1359/   9</t>
  </si>
  <si>
    <t>8 CUTLER FARM RD</t>
  </si>
  <si>
    <t>EAGLESHAM JENNIFER D TRUSTEE</t>
  </si>
  <si>
    <t>0001310700S</t>
  </si>
  <si>
    <t xml:space="preserve">  1426/ 131</t>
  </si>
  <si>
    <t>9 CUTLER FARM RD</t>
  </si>
  <si>
    <t>RINGO MARY ELLEN</t>
  </si>
  <si>
    <t xml:space="preserve">  1482/  68</t>
  </si>
  <si>
    <t>10 CUTLER FARM RD</t>
  </si>
  <si>
    <t>JOLLEY BRIAN J &amp; JOLLEY KRISTINA J</t>
  </si>
  <si>
    <t xml:space="preserve">  1319/  83</t>
  </si>
  <si>
    <t>11 CUTLER FARM RD</t>
  </si>
  <si>
    <t>MCNABB MICHAEL C &amp;</t>
  </si>
  <si>
    <t>0001343800S</t>
  </si>
  <si>
    <t xml:space="preserve">  1127/  77</t>
  </si>
  <si>
    <t>12 CUTLER FARM RD</t>
  </si>
  <si>
    <t>COLLINS JOHN M &amp;</t>
  </si>
  <si>
    <t>0001470700S</t>
  </si>
  <si>
    <t xml:space="preserve">  1217/ 167</t>
  </si>
  <si>
    <t>13 CUTLER FARM RD</t>
  </si>
  <si>
    <t>CONNOR PETER A &amp;</t>
  </si>
  <si>
    <t>0001464300S</t>
  </si>
  <si>
    <t xml:space="preserve">  1160/  10</t>
  </si>
  <si>
    <t>14 CUTLER FARM RD</t>
  </si>
  <si>
    <t>TARANTO THOMAS R &amp;</t>
  </si>
  <si>
    <t>0001287500S</t>
  </si>
  <si>
    <t xml:space="preserve">  1387/  16</t>
  </si>
  <si>
    <t>16 CUTLER FARM RD</t>
  </si>
  <si>
    <t>JOHNS ANTHONY G &amp;</t>
  </si>
  <si>
    <t>0001410100S</t>
  </si>
  <si>
    <t xml:space="preserve">  1249/ 198</t>
  </si>
  <si>
    <t>3 DANE RD</t>
  </si>
  <si>
    <t>WALSH JOSEPH C &amp;</t>
  </si>
  <si>
    <t>0001289100S</t>
  </si>
  <si>
    <t xml:space="preserve"> 63826/ 524</t>
  </si>
  <si>
    <t>4 DANE RD</t>
  </si>
  <si>
    <t>SHERMAN J DONALD &amp;</t>
  </si>
  <si>
    <t xml:space="preserve"> 46831/ 578</t>
  </si>
  <si>
    <t>5 DANE RD</t>
  </si>
  <si>
    <t>WERRICK JOEL B</t>
  </si>
  <si>
    <t>0001624000S</t>
  </si>
  <si>
    <t xml:space="preserve"> 69219/ 231</t>
  </si>
  <si>
    <t>7 DANE RD</t>
  </si>
  <si>
    <t>ISAACS DANIEL TRUSTEE</t>
  </si>
  <si>
    <t>0001798000S</t>
  </si>
  <si>
    <t xml:space="preserve"> 69108/ 141</t>
  </si>
  <si>
    <t>8 DANE RD</t>
  </si>
  <si>
    <t>AIN MARK S TRUSTEE</t>
  </si>
  <si>
    <t>0001699000S</t>
  </si>
  <si>
    <t xml:space="preserve"> 64618/ 277</t>
  </si>
  <si>
    <t>9 DANE RD</t>
  </si>
  <si>
    <t>ALPERIN GEOFFREY D &amp;</t>
  </si>
  <si>
    <t>0001644400S</t>
  </si>
  <si>
    <t xml:space="preserve">  1415/ 108</t>
  </si>
  <si>
    <t>10 DANE RD</t>
  </si>
  <si>
    <t>LEE ROBERT W &amp; WALSH LINDA M TRUSTEES</t>
  </si>
  <si>
    <t>0001553100S</t>
  </si>
  <si>
    <t xml:space="preserve">  1486/  97</t>
  </si>
  <si>
    <t>11 DANE RD</t>
  </si>
  <si>
    <t>SEGALOFF HARVEY &amp;</t>
  </si>
  <si>
    <t>0001727700S</t>
  </si>
  <si>
    <t xml:space="preserve">  1180/  43</t>
  </si>
  <si>
    <t>12 DANE RD</t>
  </si>
  <si>
    <t>KALRA PAVANDEEP S &amp;</t>
  </si>
  <si>
    <t>0001556600S</t>
  </si>
  <si>
    <t xml:space="preserve">  1501/  60</t>
  </si>
  <si>
    <t>15 DANE RD</t>
  </si>
  <si>
    <t>MCBRIDE PAUL F &amp;</t>
  </si>
  <si>
    <t>0001651200S</t>
  </si>
  <si>
    <t xml:space="preserve">   612/  53</t>
  </si>
  <si>
    <t>16 DANE RD</t>
  </si>
  <si>
    <t>GENS FRANCIS R &amp; GENS MARCIA E TRS</t>
  </si>
  <si>
    <t xml:space="preserve">  1474/ 129</t>
  </si>
  <si>
    <t>17 DANE RD</t>
  </si>
  <si>
    <t>COHEN AVIRAM &amp; BLIMAN-COHEN SARELA TRS</t>
  </si>
  <si>
    <t xml:space="preserve">  1487/  18</t>
  </si>
  <si>
    <t>19 DANE RD</t>
  </si>
  <si>
    <t>MUIR GLENN P &amp; LISA C MUIR</t>
  </si>
  <si>
    <t xml:space="preserve">  1097/  16</t>
  </si>
  <si>
    <t>20 DANE RD</t>
  </si>
  <si>
    <t>NISSENBAUM JOSEPH L &amp; BETSY M</t>
  </si>
  <si>
    <t>0001501900S</t>
  </si>
  <si>
    <t xml:space="preserve">   792/ 167</t>
  </si>
  <si>
    <t>21 DANE RD</t>
  </si>
  <si>
    <t>THOMAS ADAM JAMES &amp; SARAH K TRS</t>
  </si>
  <si>
    <t>0001644000S</t>
  </si>
  <si>
    <t xml:space="preserve">  1465/  37</t>
  </si>
  <si>
    <t>22 DANE RD</t>
  </si>
  <si>
    <t>BUZEN JEFFREY P &amp; BUZEN JUDITH A TRUSTEE</t>
  </si>
  <si>
    <t>0001624800S</t>
  </si>
  <si>
    <t xml:space="preserve">  1392/  99</t>
  </si>
  <si>
    <t>23 DANE RD</t>
  </si>
  <si>
    <t>SCHROEDER WILLIAM &amp;</t>
  </si>
  <si>
    <t xml:space="preserve">  1505/  93</t>
  </si>
  <si>
    <t>25 DANE RD</t>
  </si>
  <si>
    <t>HARROWER ANDREW J &amp;</t>
  </si>
  <si>
    <t>0001672700S</t>
  </si>
  <si>
    <t xml:space="preserve">  1457/  75</t>
  </si>
  <si>
    <t>26 DANE RD</t>
  </si>
  <si>
    <t>LEWITZKY GARY &amp; LEWITZKY JANET G TRUSTEE</t>
  </si>
  <si>
    <t>0001722700S</t>
  </si>
  <si>
    <t xml:space="preserve">  1146/ 127</t>
  </si>
  <si>
    <t>27 DANE RD</t>
  </si>
  <si>
    <t>CUI XINLI &amp;</t>
  </si>
  <si>
    <t>0001795400S</t>
  </si>
  <si>
    <t xml:space="preserve">  1368/ 143</t>
  </si>
  <si>
    <t>1 DANIELS ST</t>
  </si>
  <si>
    <t>CAUTELA MARK A &amp;</t>
  </si>
  <si>
    <t>0001177100S</t>
  </si>
  <si>
    <t xml:space="preserve"> 49762/ 577</t>
  </si>
  <si>
    <t>2 DANIELS ST</t>
  </si>
  <si>
    <t>BRANDON NICHOLAS J &amp;</t>
  </si>
  <si>
    <t>0001849600S</t>
  </si>
  <si>
    <t xml:space="preserve"> 58796/ 185</t>
  </si>
  <si>
    <t>3 DANIELS ST</t>
  </si>
  <si>
    <t>MCINTYRE SALLY ANN</t>
  </si>
  <si>
    <t>0000947300S</t>
  </si>
  <si>
    <t xml:space="preserve"> 51673/ 129</t>
  </si>
  <si>
    <t>4 DANIELS ST</t>
  </si>
  <si>
    <t>NEIFERT WILLIAM E</t>
  </si>
  <si>
    <t>0001432100S</t>
  </si>
  <si>
    <t xml:space="preserve"> 46788/ 154</t>
  </si>
  <si>
    <t>6 DANIELS ST</t>
  </si>
  <si>
    <t>JACOB JUBY &amp; JACOB MEGI</t>
  </si>
  <si>
    <t xml:space="preserve"> 69251/ 571</t>
  </si>
  <si>
    <t>8 DANIELS ST</t>
  </si>
  <si>
    <t>AVERY JAMES L &amp;</t>
  </si>
  <si>
    <t>0000596000S</t>
  </si>
  <si>
    <t xml:space="preserve"> 21726/ 408</t>
  </si>
  <si>
    <t>10 DANIELS ST</t>
  </si>
  <si>
    <t>AGGOURAS GEORGE &amp;</t>
  </si>
  <si>
    <t>0000278000S</t>
  </si>
  <si>
    <t xml:space="preserve"> 45613/ 207</t>
  </si>
  <si>
    <t>3 DAVIS RD</t>
  </si>
  <si>
    <t>BRANDES JEFFREY A &amp;</t>
  </si>
  <si>
    <t>0002570200S</t>
  </si>
  <si>
    <t xml:space="preserve"> 35499/ 386</t>
  </si>
  <si>
    <t>4 DAVIS RD</t>
  </si>
  <si>
    <t>HAYDEN JOHN J &amp;</t>
  </si>
  <si>
    <t xml:space="preserve">  1293/  16</t>
  </si>
  <si>
    <t>12 DAVIS RD</t>
  </si>
  <si>
    <t>HEITMAN JOHN H &amp;</t>
  </si>
  <si>
    <t>0001479200S</t>
  </si>
  <si>
    <t xml:space="preserve"> 13583/ 627</t>
  </si>
  <si>
    <t>17 DAVIS RD</t>
  </si>
  <si>
    <t xml:space="preserve">    32A</t>
  </si>
  <si>
    <t>CHAN HON WAI RENE &amp;</t>
  </si>
  <si>
    <t>0001702300S</t>
  </si>
  <si>
    <t xml:space="preserve"> 54510/ 548</t>
  </si>
  <si>
    <t>1 DAWES RD</t>
  </si>
  <si>
    <t>SHERMAN ALAN J &amp;</t>
  </si>
  <si>
    <t xml:space="preserve">  1210/  61</t>
  </si>
  <si>
    <t>11 DAWES RD</t>
  </si>
  <si>
    <t>COHEN M &amp; B TRS MARIAN COHEN FAMILY TR &amp;</t>
  </si>
  <si>
    <t>0001552000S</t>
  </si>
  <si>
    <t xml:space="preserve">  1399/  80</t>
  </si>
  <si>
    <t>17 DAWES RD</t>
  </si>
  <si>
    <t>HUANG KIANG-TAY &amp;</t>
  </si>
  <si>
    <t>0002051000S</t>
  </si>
  <si>
    <t xml:space="preserve">  1142/  67</t>
  </si>
  <si>
    <t>20 DAWES RD</t>
  </si>
  <si>
    <t>CROWLEY PAUL M &amp;</t>
  </si>
  <si>
    <t>0001416000S</t>
  </si>
  <si>
    <t xml:space="preserve">  1000/  92</t>
  </si>
  <si>
    <t>21 DAWES RD</t>
  </si>
  <si>
    <t>TINGLEY DUSTIN H &amp;</t>
  </si>
  <si>
    <t>0001765000S</t>
  </si>
  <si>
    <t xml:space="preserve">  1488/   7</t>
  </si>
  <si>
    <t>24 DAWES RD</t>
  </si>
  <si>
    <t>CHERNOZHUKOV  VICTOR V &amp;</t>
  </si>
  <si>
    <t>0001846000S</t>
  </si>
  <si>
    <t xml:space="preserve">  1306/  80</t>
  </si>
  <si>
    <t>25 DAWES RD</t>
  </si>
  <si>
    <t>POWERS THEODORE A &amp;</t>
  </si>
  <si>
    <t>0001370000S</t>
  </si>
  <si>
    <t xml:space="preserve">  1075/ 163</t>
  </si>
  <si>
    <t>29 DAWES RD</t>
  </si>
  <si>
    <t>COLLIN J FRASER &amp;</t>
  </si>
  <si>
    <t>0001264000S</t>
  </si>
  <si>
    <t xml:space="preserve">  1356/  94</t>
  </si>
  <si>
    <t>30 DAWES RD</t>
  </si>
  <si>
    <t>MELCHERT GUSTAVO J &amp;</t>
  </si>
  <si>
    <t>0001885000S</t>
  </si>
  <si>
    <t xml:space="preserve">  1402/  73</t>
  </si>
  <si>
    <t>33 DAWES RD</t>
  </si>
  <si>
    <t>COLN MICHAEL C &amp; WEINSTOCK AMY K TRS</t>
  </si>
  <si>
    <t>0005575200S</t>
  </si>
  <si>
    <t xml:space="preserve">  1431/  61</t>
  </si>
  <si>
    <t>1 DEE RD</t>
  </si>
  <si>
    <t>CATTO GEOFFREY L &amp;</t>
  </si>
  <si>
    <t>0000807000S</t>
  </si>
  <si>
    <t xml:space="preserve"> 62436/ 175</t>
  </si>
  <si>
    <t>3 DEE RD</t>
  </si>
  <si>
    <t>DUNN JOAN &amp;</t>
  </si>
  <si>
    <t>0000837000S</t>
  </si>
  <si>
    <t xml:space="preserve"> 21191/ 478</t>
  </si>
  <si>
    <t>7 DEE RD</t>
  </si>
  <si>
    <t>FLANAGAN MARK D &amp; JOANNA E TRUSTEES</t>
  </si>
  <si>
    <t>0001371600S</t>
  </si>
  <si>
    <t xml:space="preserve"> 64508/  147</t>
  </si>
  <si>
    <t>8 DEE RD</t>
  </si>
  <si>
    <t>BOWNS HELEN E TRUSTEE</t>
  </si>
  <si>
    <t>0000506700S</t>
  </si>
  <si>
    <t xml:space="preserve"> 68889/ 327</t>
  </si>
  <si>
    <t>11 DEE RD</t>
  </si>
  <si>
    <t>GAPPELBERG GHARY &amp;</t>
  </si>
  <si>
    <t xml:space="preserve"> 67091/ 123</t>
  </si>
  <si>
    <t>12 DEE RD</t>
  </si>
  <si>
    <t>FALK ERIC S &amp;</t>
  </si>
  <si>
    <t>0000613400S</t>
  </si>
  <si>
    <t xml:space="preserve"> 56802/ 426</t>
  </si>
  <si>
    <t>15 DEE RD</t>
  </si>
  <si>
    <t>DAXIKAR AMOL</t>
  </si>
  <si>
    <t>0000702600S</t>
  </si>
  <si>
    <t xml:space="preserve"> 63902/ 544</t>
  </si>
  <si>
    <t>16 DEE RD</t>
  </si>
  <si>
    <t>DAMON HENRY H &amp; VILLANI SUSAN TRUSTEES</t>
  </si>
  <si>
    <t>0000643000S</t>
  </si>
  <si>
    <t xml:space="preserve">  1451/  69</t>
  </si>
  <si>
    <t>3 DEERING AVE</t>
  </si>
  <si>
    <t>GAO CHUNWANG &amp;</t>
  </si>
  <si>
    <t xml:space="preserve"> 69862/ 531</t>
  </si>
  <si>
    <t>5 DEERING AVE</t>
  </si>
  <si>
    <t>YANG CHUANJING &amp;</t>
  </si>
  <si>
    <t xml:space="preserve"> 69771/ 116</t>
  </si>
  <si>
    <t>7 DEERING AVE</t>
  </si>
  <si>
    <t>LI EDWARD C &amp;</t>
  </si>
  <si>
    <t xml:space="preserve"> 49690/ 281</t>
  </si>
  <si>
    <t>9 DEERING AVE</t>
  </si>
  <si>
    <t>KENDALL SCOTT H &amp;</t>
  </si>
  <si>
    <t xml:space="preserve"> 19853/ 166</t>
  </si>
  <si>
    <t>11 DEERING AVE</t>
  </si>
  <si>
    <t>MULENGA SHARON</t>
  </si>
  <si>
    <t xml:space="preserve"> 65866/ 265</t>
  </si>
  <si>
    <t>15 DEERING AVE</t>
  </si>
  <si>
    <t>MANGON NICOLAS &amp;</t>
  </si>
  <si>
    <t xml:space="preserve"> 53694/ 484</t>
  </si>
  <si>
    <t>17 DEERING AVE</t>
  </si>
  <si>
    <t>TREFFS DAVID A &amp; TREFFS EMMA S TRUSTEES</t>
  </si>
  <si>
    <t xml:space="preserve"> 25186/ 077</t>
  </si>
  <si>
    <t>18 DEERING AVE</t>
  </si>
  <si>
    <t>HAYES TERENCE J &amp;</t>
  </si>
  <si>
    <t xml:space="preserve">  1191/  73</t>
  </si>
  <si>
    <t>19 DEERING AVE</t>
  </si>
  <si>
    <t>CAPLAN BETHY NEYSA TRUSTEE</t>
  </si>
  <si>
    <t xml:space="preserve">  1167/ 138</t>
  </si>
  <si>
    <t>20 DEERING AVE</t>
  </si>
  <si>
    <t>CRON MARY QU &amp;</t>
  </si>
  <si>
    <t>0000770400S</t>
  </si>
  <si>
    <t xml:space="preserve">  1424/   86</t>
  </si>
  <si>
    <t>21 DEERING AVE</t>
  </si>
  <si>
    <t>ZHANG JINYOU &amp;</t>
  </si>
  <si>
    <t xml:space="preserve">  1308/  30</t>
  </si>
  <si>
    <t>22 DEERING AVE</t>
  </si>
  <si>
    <t>GROSSMAN JASON R &amp;</t>
  </si>
  <si>
    <t>0001157800S</t>
  </si>
  <si>
    <t xml:space="preserve">  1514/  47</t>
  </si>
  <si>
    <t>23 DEERING AVE</t>
  </si>
  <si>
    <t>KRAVETS EVGENIY &amp;</t>
  </si>
  <si>
    <t xml:space="preserve">  1512/ 134</t>
  </si>
  <si>
    <t>24 DEERING AVE</t>
  </si>
  <si>
    <t>GLYNN NANCY J</t>
  </si>
  <si>
    <t>0000976100S</t>
  </si>
  <si>
    <t xml:space="preserve">   904/ 133</t>
  </si>
  <si>
    <t>25 DEERING AVE</t>
  </si>
  <si>
    <t>JOSHI SONALI &amp;</t>
  </si>
  <si>
    <t xml:space="preserve">  1461/  53</t>
  </si>
  <si>
    <t>26 DEERING AVE</t>
  </si>
  <si>
    <t>LI DONGLIN &amp;</t>
  </si>
  <si>
    <t>0001242000S</t>
  </si>
  <si>
    <t xml:space="preserve">  1346/  60</t>
  </si>
  <si>
    <t>27 DEERING AVE</t>
  </si>
  <si>
    <t>ZEN WEIMIN &amp;</t>
  </si>
  <si>
    <t xml:space="preserve">  1229/ 138</t>
  </si>
  <si>
    <t>29 DEERING AVE</t>
  </si>
  <si>
    <t>TRAN DUC ANH &amp;</t>
  </si>
  <si>
    <t>0000898500S</t>
  </si>
  <si>
    <t xml:space="preserve">  1405/   8</t>
  </si>
  <si>
    <t>2 DEMAR RD</t>
  </si>
  <si>
    <t>GALLARDO KLEBER &amp;</t>
  </si>
  <si>
    <t>0003297000S</t>
  </si>
  <si>
    <t xml:space="preserve"> 34444/ 535</t>
  </si>
  <si>
    <t>3 DEMAR RD</t>
  </si>
  <si>
    <t>FRENCHMAN DENNIS &amp;</t>
  </si>
  <si>
    <t xml:space="preserve"> 28982/ 578</t>
  </si>
  <si>
    <t>4 DEMAR RD</t>
  </si>
  <si>
    <t>FORDHAM PETER G &amp;</t>
  </si>
  <si>
    <t xml:space="preserve"> 24540/ 218</t>
  </si>
  <si>
    <t>5 DEMAR RD</t>
  </si>
  <si>
    <t>DERE VIKRAM &amp;</t>
  </si>
  <si>
    <t>0003137000S</t>
  </si>
  <si>
    <t xml:space="preserve"> 66097/ 547</t>
  </si>
  <si>
    <t>6 DEMAR RD</t>
  </si>
  <si>
    <t>TAI WAN B &amp;</t>
  </si>
  <si>
    <t xml:space="preserve"> 46905/ 252</t>
  </si>
  <si>
    <t>7 DEMAR RD</t>
  </si>
  <si>
    <t>MUTNICK IAN &amp;</t>
  </si>
  <si>
    <t xml:space="preserve"> 66166/ 561</t>
  </si>
  <si>
    <t>8 DEMAR RD</t>
  </si>
  <si>
    <t>RADFORD REBECCA &amp; RADFORD JONATHAN &amp;</t>
  </si>
  <si>
    <t xml:space="preserve"> 70381/  31</t>
  </si>
  <si>
    <t>9 DEMAR RD</t>
  </si>
  <si>
    <t>ZHU MIN &amp;</t>
  </si>
  <si>
    <t>0003505000S</t>
  </si>
  <si>
    <t xml:space="preserve"> 65649/  92</t>
  </si>
  <si>
    <t>10 DEMAR RD</t>
  </si>
  <si>
    <t>ELANY MENAHEM &amp;</t>
  </si>
  <si>
    <t>0003179000S</t>
  </si>
  <si>
    <t xml:space="preserve"> 51232/ 350</t>
  </si>
  <si>
    <t>11 DEMAR RD</t>
  </si>
  <si>
    <t>SPADACCINI LORIS &amp;</t>
  </si>
  <si>
    <t>0003046000S</t>
  </si>
  <si>
    <t xml:space="preserve"> 47439/  29</t>
  </si>
  <si>
    <t>12 DEMAR RD</t>
  </si>
  <si>
    <t>FREIER LAWRENCE J &amp; FREIER ELISABETH S T</t>
  </si>
  <si>
    <t>0003196500S</t>
  </si>
  <si>
    <t xml:space="preserve"> 44417/ 377</t>
  </si>
  <si>
    <t>13 DEMAR RD</t>
  </si>
  <si>
    <t>VOGEL DAVID &amp;</t>
  </si>
  <si>
    <t>0003062000S</t>
  </si>
  <si>
    <t xml:space="preserve"> 36792/ 070</t>
  </si>
  <si>
    <t>16 DEMAR RD</t>
  </si>
  <si>
    <t>ROYER JOHN C &amp;</t>
  </si>
  <si>
    <t>0003093600S</t>
  </si>
  <si>
    <t xml:space="preserve"> 31570/ 325</t>
  </si>
  <si>
    <t>17 DEMAR RD</t>
  </si>
  <si>
    <t>DEARDORF CAREN BLACK</t>
  </si>
  <si>
    <t>0003044000S</t>
  </si>
  <si>
    <t xml:space="preserve"> 66311/ 132</t>
  </si>
  <si>
    <t>18 DEMAR RD</t>
  </si>
  <si>
    <t>SCHUMAK REINHARD &amp;</t>
  </si>
  <si>
    <t>0003106600S</t>
  </si>
  <si>
    <t xml:space="preserve"> 64859/   1</t>
  </si>
  <si>
    <t>19 DEMAR RD</t>
  </si>
  <si>
    <t>LEE SANG CHEN &amp;</t>
  </si>
  <si>
    <t>0003048000S</t>
  </si>
  <si>
    <t xml:space="preserve"> 56080/ 237</t>
  </si>
  <si>
    <t>20 DEMAR RD</t>
  </si>
  <si>
    <t>CHANG TIEN SUN &amp;</t>
  </si>
  <si>
    <t>0003985000S</t>
  </si>
  <si>
    <t xml:space="preserve"> 14181/ 448</t>
  </si>
  <si>
    <t>21 DEMAR RD</t>
  </si>
  <si>
    <t>DAS CHAMPAK &amp;</t>
  </si>
  <si>
    <t>0003572000S</t>
  </si>
  <si>
    <t xml:space="preserve"> 64830/ 296</t>
  </si>
  <si>
    <t>22 DEMAR RD</t>
  </si>
  <si>
    <t>FAYE DAVID S &amp;</t>
  </si>
  <si>
    <t>0005170000S</t>
  </si>
  <si>
    <t xml:space="preserve"> 63758/ 546</t>
  </si>
  <si>
    <t>23 DEMAR RD</t>
  </si>
  <si>
    <t>GODDARD CAMERON B &amp;</t>
  </si>
  <si>
    <t>0005180600S</t>
  </si>
  <si>
    <t xml:space="preserve"> 48438/ 299</t>
  </si>
  <si>
    <t>24 DEMAR RD</t>
  </si>
  <si>
    <t>VAN EVERA STEPHEN W &amp;</t>
  </si>
  <si>
    <t>0005012000S</t>
  </si>
  <si>
    <t xml:space="preserve"> 25776/ 161</t>
  </si>
  <si>
    <t>25 DEMAR RD</t>
  </si>
  <si>
    <t>JICK DAVID A &amp; LORI A DELISO</t>
  </si>
  <si>
    <t>0003525000S</t>
  </si>
  <si>
    <t xml:space="preserve"> 23487/ 020</t>
  </si>
  <si>
    <t>26 DEMAR RD</t>
  </si>
  <si>
    <t>CASTAGNOZZI DANIEL M &amp;</t>
  </si>
  <si>
    <t>0003342700S</t>
  </si>
  <si>
    <t xml:space="preserve"> 21097/ 250</t>
  </si>
  <si>
    <t>27 DEMAR RD</t>
  </si>
  <si>
    <t>WU JAMES L &amp;</t>
  </si>
  <si>
    <t xml:space="preserve"> 69650/ 257</t>
  </si>
  <si>
    <t>28 DEMAR RD</t>
  </si>
  <si>
    <t>LILIENFELD PEDRO &amp; LILIENFELD EVELYN T T</t>
  </si>
  <si>
    <t>0003120000S</t>
  </si>
  <si>
    <t xml:space="preserve"> 30540/ 592</t>
  </si>
  <si>
    <t>7 DENVER ST</t>
  </si>
  <si>
    <t>ATHENS GEORGE T &amp;</t>
  </si>
  <si>
    <t xml:space="preserve"> 17600/ 306</t>
  </si>
  <si>
    <t>10 DENVER ST</t>
  </si>
  <si>
    <t>BELVIN LARRY NEIL &amp;</t>
  </si>
  <si>
    <t>0001173600S</t>
  </si>
  <si>
    <t xml:space="preserve"> 23615/ 344</t>
  </si>
  <si>
    <t>12 DENVER ST</t>
  </si>
  <si>
    <t xml:space="preserve">   190D</t>
  </si>
  <si>
    <t>MATIJAS ALAN &amp;</t>
  </si>
  <si>
    <t>0001625000S</t>
  </si>
  <si>
    <t xml:space="preserve"> 54753/ 328</t>
  </si>
  <si>
    <t>1 DEWEY RD</t>
  </si>
  <si>
    <t>HAGER LELAND S &amp;</t>
  </si>
  <si>
    <t>0003442500S</t>
  </si>
  <si>
    <t xml:space="preserve">   601/   7</t>
  </si>
  <si>
    <t>2 DEWEY RD</t>
  </si>
  <si>
    <t>MELSKY GERALD S &amp;</t>
  </si>
  <si>
    <t>0003103000S</t>
  </si>
  <si>
    <t xml:space="preserve">  1030/  26</t>
  </si>
  <si>
    <t>3 DEWEY RD</t>
  </si>
  <si>
    <t>DVORAK JOHN &amp;</t>
  </si>
  <si>
    <t xml:space="preserve">  1384/  87</t>
  </si>
  <si>
    <t>4 DEWEY RD</t>
  </si>
  <si>
    <t>LANDERS MARGARET E</t>
  </si>
  <si>
    <t xml:space="preserve"> 52162/  38</t>
  </si>
  <si>
    <t>5 DEWEY RD</t>
  </si>
  <si>
    <t>SHIN SANG C &amp;</t>
  </si>
  <si>
    <t>0003176100S</t>
  </si>
  <si>
    <t xml:space="preserve">  1080/ 117</t>
  </si>
  <si>
    <t>7 DEWEY RD</t>
  </si>
  <si>
    <t>FIARMAN GALE S &amp;</t>
  </si>
  <si>
    <t>0003146000S</t>
  </si>
  <si>
    <t xml:space="preserve">  1166/ 168</t>
  </si>
  <si>
    <t>8 DEWEY RD</t>
  </si>
  <si>
    <t>BERTRAND STEPHEN C &amp;</t>
  </si>
  <si>
    <t>0003175800S</t>
  </si>
  <si>
    <t xml:space="preserve">  1125/ 194</t>
  </si>
  <si>
    <t>10 DEWEY RD</t>
  </si>
  <si>
    <t>FORD JEREMIAH &amp;</t>
  </si>
  <si>
    <t xml:space="preserve">  1253/ 149</t>
  </si>
  <si>
    <t>11 DEWEY RD</t>
  </si>
  <si>
    <t>PARKER ALEX &amp;</t>
  </si>
  <si>
    <t>0003043000S</t>
  </si>
  <si>
    <t xml:space="preserve">  1410/ 141</t>
  </si>
  <si>
    <t>14 DEWEY RD</t>
  </si>
  <si>
    <t>WALLIS ELIZABETH C</t>
  </si>
  <si>
    <t>0003595000S</t>
  </si>
  <si>
    <t xml:space="preserve">  1384/  69</t>
  </si>
  <si>
    <t>15 DEWEY RD</t>
  </si>
  <si>
    <t>PEVZNER ANNA TRUSTEE</t>
  </si>
  <si>
    <t>0003243000S</t>
  </si>
  <si>
    <t xml:space="preserve">  1486/  17</t>
  </si>
  <si>
    <t>16 DEWEY RD</t>
  </si>
  <si>
    <t>SMITH EVAN C &amp; ANN DEBORD</t>
  </si>
  <si>
    <t>0005090000S</t>
  </si>
  <si>
    <t xml:space="preserve">  1516/  87</t>
  </si>
  <si>
    <t>17 DEWEY RD</t>
  </si>
  <si>
    <t>CONBOY DARREN W &amp;</t>
  </si>
  <si>
    <t xml:space="preserve">  1332/ 136</t>
  </si>
  <si>
    <t>18 DEWEY RD</t>
  </si>
  <si>
    <t>RUBENSTEIN NEAL</t>
  </si>
  <si>
    <t>0003392700S</t>
  </si>
  <si>
    <t xml:space="preserve">   608/   9</t>
  </si>
  <si>
    <t>19 DEWEY RD</t>
  </si>
  <si>
    <t>FRANKOVICH JOHN M &amp;</t>
  </si>
  <si>
    <t>0003305600S</t>
  </si>
  <si>
    <t xml:space="preserve">   656/  98</t>
  </si>
  <si>
    <t>20 DEWEY RD</t>
  </si>
  <si>
    <t>MALIS LARRY A &amp;</t>
  </si>
  <si>
    <t>0003331400S</t>
  </si>
  <si>
    <t xml:space="preserve">  1248/ 193</t>
  </si>
  <si>
    <t>21  DEWEY RD</t>
  </si>
  <si>
    <t xml:space="preserve">     5C</t>
  </si>
  <si>
    <t>PATEL VIPUL B &amp;</t>
  </si>
  <si>
    <t>0003378400S</t>
  </si>
  <si>
    <t xml:space="preserve">  1410/ 125</t>
  </si>
  <si>
    <t>21A  DEWEY RD</t>
  </si>
  <si>
    <t xml:space="preserve">     5B</t>
  </si>
  <si>
    <t>BANSAL SANDEEP &amp;</t>
  </si>
  <si>
    <t>0003209300S</t>
  </si>
  <si>
    <t xml:space="preserve">  1402/  43</t>
  </si>
  <si>
    <t>22 DEWEY RD</t>
  </si>
  <si>
    <t>MOROZ LEONID I &amp; MOROZ OLGA A TRS</t>
  </si>
  <si>
    <t>0003604000S</t>
  </si>
  <si>
    <t xml:space="preserve">  1364/  59</t>
  </si>
  <si>
    <t>23 DEWEY RD</t>
  </si>
  <si>
    <t>SCHEIBER-KURTZ RUTH</t>
  </si>
  <si>
    <t>0003322000S</t>
  </si>
  <si>
    <t xml:space="preserve">  1141/  90</t>
  </si>
  <si>
    <t>24 DEWEY RD</t>
  </si>
  <si>
    <t>COLACO GLEN J &amp;</t>
  </si>
  <si>
    <t>0003902000S</t>
  </si>
  <si>
    <t xml:space="preserve">  1500/  35</t>
  </si>
  <si>
    <t>26 DEWEY RD</t>
  </si>
  <si>
    <t>AHERN DAVID G &amp;</t>
  </si>
  <si>
    <t>0004500000S</t>
  </si>
  <si>
    <t xml:space="preserve">   822/ 155</t>
  </si>
  <si>
    <t>27 DEWEY RD</t>
  </si>
  <si>
    <t>MAZER FREDERICK L &amp;</t>
  </si>
  <si>
    <t>0003133000S</t>
  </si>
  <si>
    <t xml:space="preserve">   816/ 187</t>
  </si>
  <si>
    <t>28 DEWEY RD</t>
  </si>
  <si>
    <t>MOHAPATRA DEEPAK &amp;</t>
  </si>
  <si>
    <t>0004990000S</t>
  </si>
  <si>
    <t xml:space="preserve">  1180/  50</t>
  </si>
  <si>
    <t>29 DEWEY RD</t>
  </si>
  <si>
    <t>MARTIN FRED &amp;</t>
  </si>
  <si>
    <t>0003013400S</t>
  </si>
  <si>
    <t xml:space="preserve">   943/ 120</t>
  </si>
  <si>
    <t>30 DEWEY RD</t>
  </si>
  <si>
    <t>SATHIYAVANTHAN NIRANJAN &amp;</t>
  </si>
  <si>
    <t xml:space="preserve">  1519/  44</t>
  </si>
  <si>
    <t>31 DEWEY RD</t>
  </si>
  <si>
    <t>YUSAH JEFFREY &amp;</t>
  </si>
  <si>
    <t xml:space="preserve">  1354/ 126</t>
  </si>
  <si>
    <t>32 DEWEY RD</t>
  </si>
  <si>
    <t>COSULICH JEFFREY B &amp;</t>
  </si>
  <si>
    <t>0003065000S</t>
  </si>
  <si>
    <t xml:space="preserve">  1280/ 123</t>
  </si>
  <si>
    <t>6 DEXTER RD</t>
  </si>
  <si>
    <t>STURTEVANT REED P M &amp; ELLEN A</t>
  </si>
  <si>
    <t xml:space="preserve"> 17887/ 128</t>
  </si>
  <si>
    <t>7 DEXTER RD</t>
  </si>
  <si>
    <t>YU KUN &amp;</t>
  </si>
  <si>
    <t xml:space="preserve"> 59425/  34</t>
  </si>
  <si>
    <t>10 DEXTER RD</t>
  </si>
  <si>
    <t>MCGOVERN THOMAS &amp;</t>
  </si>
  <si>
    <t>0000636000S</t>
  </si>
  <si>
    <t xml:space="preserve"> 46296/ 538</t>
  </si>
  <si>
    <t>11 DEXTER RD</t>
  </si>
  <si>
    <t>MOORE CALEB M &amp;</t>
  </si>
  <si>
    <t xml:space="preserve">  1452/   5</t>
  </si>
  <si>
    <t>14 DEXTER RD</t>
  </si>
  <si>
    <t>GALLAGHER MICHAEL &amp;</t>
  </si>
  <si>
    <t>0000972000S</t>
  </si>
  <si>
    <t xml:space="preserve"> 59359/ 261</t>
  </si>
  <si>
    <t>15 DEXTER RD</t>
  </si>
  <si>
    <t>CUNNINGHAM CHRISTOPHER C &amp;</t>
  </si>
  <si>
    <t xml:space="preserve">  1417/  66</t>
  </si>
  <si>
    <t>18 DEXTER RD</t>
  </si>
  <si>
    <t>LI MIN &amp;</t>
  </si>
  <si>
    <t xml:space="preserve">  1418/ 128</t>
  </si>
  <si>
    <t>19 DEXTER RD</t>
  </si>
  <si>
    <t>REID DEBORAH A TRUSTEE</t>
  </si>
  <si>
    <t xml:space="preserve">  1410/  95</t>
  </si>
  <si>
    <t>22 DEXTER RD</t>
  </si>
  <si>
    <t>WEINBERG MARC &amp;</t>
  </si>
  <si>
    <t xml:space="preserve">  1397/ 134</t>
  </si>
  <si>
    <t>23 DEXTER RD</t>
  </si>
  <si>
    <t>REID WILLIAM N L/E &amp; REID DEBORAH A TRS</t>
  </si>
  <si>
    <t xml:space="preserve">  1444/ 123</t>
  </si>
  <si>
    <t>26 DEXTER RD</t>
  </si>
  <si>
    <t xml:space="preserve">    78B</t>
  </si>
  <si>
    <t>PACKARD LOUISE BURNHAM</t>
  </si>
  <si>
    <t xml:space="preserve">  1348/ 109</t>
  </si>
  <si>
    <t>28 DEXTER RD</t>
  </si>
  <si>
    <t xml:space="preserve">    78A</t>
  </si>
  <si>
    <t>KELLEY CRAIG T &amp; MCGUIRE MARIL</t>
  </si>
  <si>
    <t xml:space="preserve">  1170/ 101</t>
  </si>
  <si>
    <t>29 DEXTER RD</t>
  </si>
  <si>
    <t>GRIFFITHS NEIL W &amp; KAREN W</t>
  </si>
  <si>
    <t xml:space="preserve">  1449/  76</t>
  </si>
  <si>
    <t>30 DEXTER RD</t>
  </si>
  <si>
    <t>BARG DORIS V L/E</t>
  </si>
  <si>
    <t xml:space="preserve">  1459/  79</t>
  </si>
  <si>
    <t>33 DEXTER RD</t>
  </si>
  <si>
    <t>NEEDHAM DAVID J &amp; PATRICIA J</t>
  </si>
  <si>
    <t xml:space="preserve">   889/ 157</t>
  </si>
  <si>
    <t>35 DEXTER RD</t>
  </si>
  <si>
    <t>BAKER GRAHAM &amp;</t>
  </si>
  <si>
    <t>0000726900S</t>
  </si>
  <si>
    <t xml:space="preserve">  1488/ 119</t>
  </si>
  <si>
    <t>38 DEXTER RD</t>
  </si>
  <si>
    <t>EMERSON DAVID J &amp;</t>
  </si>
  <si>
    <t>0000565500S</t>
  </si>
  <si>
    <t xml:space="preserve">  1032/ 124</t>
  </si>
  <si>
    <t>49 DEXTER RD</t>
  </si>
  <si>
    <t xml:space="preserve">   204A</t>
  </si>
  <si>
    <t>SCHULER ROBERT A &amp;</t>
  </si>
  <si>
    <t>0000947900S</t>
  </si>
  <si>
    <t xml:space="preserve">  1147/  37</t>
  </si>
  <si>
    <t>50 DEXTER RD</t>
  </si>
  <si>
    <t>TAMBOR ERIC D &amp; CSILLA TAMBOR</t>
  </si>
  <si>
    <t>0000635400S</t>
  </si>
  <si>
    <t xml:space="preserve">  1070/ 106</t>
  </si>
  <si>
    <t>51 DEXTER RD</t>
  </si>
  <si>
    <t>ZHOU WENQIANG</t>
  </si>
  <si>
    <t>0000634000S</t>
  </si>
  <si>
    <t xml:space="preserve">  1496/  91</t>
  </si>
  <si>
    <t>52 DEXTER RD</t>
  </si>
  <si>
    <t>RAMSEY JAMES M &amp; RAMSEY BARBARA S TRS</t>
  </si>
  <si>
    <t>0001170800S</t>
  </si>
  <si>
    <t xml:space="preserve">  1433/  15</t>
  </si>
  <si>
    <t>53 DEXTER RD</t>
  </si>
  <si>
    <t>WILLIAMS SCOTT A &amp;</t>
  </si>
  <si>
    <t>0000635800S</t>
  </si>
  <si>
    <t xml:space="preserve">  1339/ 129</t>
  </si>
  <si>
    <t>57 DEXTER RD</t>
  </si>
  <si>
    <t>WU DI &amp;</t>
  </si>
  <si>
    <t>0000630400S</t>
  </si>
  <si>
    <t xml:space="preserve">  1512/  41</t>
  </si>
  <si>
    <t>58 DEXTER RD</t>
  </si>
  <si>
    <t xml:space="preserve">   195A</t>
  </si>
  <si>
    <t>BENSON DONALD O III &amp;</t>
  </si>
  <si>
    <t>0000788400S</t>
  </si>
  <si>
    <t xml:space="preserve">  1147/ 113</t>
  </si>
  <si>
    <t>61 DEXTER RD</t>
  </si>
  <si>
    <t>LO LAWRENCE YUN-SHIH &amp;</t>
  </si>
  <si>
    <t xml:space="preserve"> 17990/ 282</t>
  </si>
  <si>
    <t>62 DEXTER RD</t>
  </si>
  <si>
    <t>PECKHAM ELLEN C</t>
  </si>
  <si>
    <t>0001354400S</t>
  </si>
  <si>
    <t xml:space="preserve"> 26371/ 370</t>
  </si>
  <si>
    <t>63 DEXTER RD</t>
  </si>
  <si>
    <t>IACOBUCCI MICHAEL J &amp;</t>
  </si>
  <si>
    <t>0000641200S</t>
  </si>
  <si>
    <t xml:space="preserve"> 47845/ 583</t>
  </si>
  <si>
    <t>67 DEXTER RD</t>
  </si>
  <si>
    <t>RABOIN THOMAS E</t>
  </si>
  <si>
    <t>0000889000S</t>
  </si>
  <si>
    <t xml:space="preserve"> 13486/ 384</t>
  </si>
  <si>
    <t>68 DEXTER RD</t>
  </si>
  <si>
    <t>VISWANADHA KAMAKSHI &amp;</t>
  </si>
  <si>
    <t>0001139500S</t>
  </si>
  <si>
    <t xml:space="preserve">  1225/ 142</t>
  </si>
  <si>
    <t>2 DIAMOND RD</t>
  </si>
  <si>
    <t>POSADA KAITY K &amp;</t>
  </si>
  <si>
    <t>0003030000S</t>
  </si>
  <si>
    <t xml:space="preserve"> 64517/ 441</t>
  </si>
  <si>
    <t>3 DIAMOND RD</t>
  </si>
  <si>
    <t>SIEGEL ELLAN BUDD TRUSTEE</t>
  </si>
  <si>
    <t>0003285000S</t>
  </si>
  <si>
    <t xml:space="preserve"> 54984/  75</t>
  </si>
  <si>
    <t>5 DIAMOND RD</t>
  </si>
  <si>
    <t>MILLER IRWIN L &amp; DIANE R</t>
  </si>
  <si>
    <t>0003750000S</t>
  </si>
  <si>
    <t xml:space="preserve"> 10251/ 153</t>
  </si>
  <si>
    <t>7 DIAMOND RD</t>
  </si>
  <si>
    <t>SUBRAMANIAM MOHAN &amp;</t>
  </si>
  <si>
    <t xml:space="preserve"> 47604/ 196</t>
  </si>
  <si>
    <t>8 DIAMOND RD</t>
  </si>
  <si>
    <t>MIN HYUNSUK &amp;</t>
  </si>
  <si>
    <t xml:space="preserve"> 64934/ 175</t>
  </si>
  <si>
    <t>9 DIAMOND RD</t>
  </si>
  <si>
    <t>DIAMOND REALTY TRUST</t>
  </si>
  <si>
    <t>0003280000S</t>
  </si>
  <si>
    <t xml:space="preserve"> 47509/ 351</t>
  </si>
  <si>
    <t>10 DIAMOND RD</t>
  </si>
  <si>
    <t>KEITH GEOFFREY L &amp;</t>
  </si>
  <si>
    <t>0003021500S</t>
  </si>
  <si>
    <t xml:space="preserve"> 48517/ 123</t>
  </si>
  <si>
    <t>11 DIAMOND RD</t>
  </si>
  <si>
    <t>LIU WEI - WEI</t>
  </si>
  <si>
    <t>0003218000S</t>
  </si>
  <si>
    <t xml:space="preserve"> 44270/ 529</t>
  </si>
  <si>
    <t>12 DIAMOND RD</t>
  </si>
  <si>
    <t>DOH SAM JOO &amp;</t>
  </si>
  <si>
    <t>0003011100S</t>
  </si>
  <si>
    <t xml:space="preserve"> 39997/ 406</t>
  </si>
  <si>
    <t>15 DIAMOND RD</t>
  </si>
  <si>
    <t>USMANI HASAN MUEEN &amp; USMANI GHAZALA</t>
  </si>
  <si>
    <t>0004630000S</t>
  </si>
  <si>
    <t xml:space="preserve"> 60336/ 344</t>
  </si>
  <si>
    <t>16 DIAMOND RD</t>
  </si>
  <si>
    <t>EASTMAN WILLARD L &amp; EASTMAN JANE MORSE C</t>
  </si>
  <si>
    <t>0003000400S</t>
  </si>
  <si>
    <t xml:space="preserve"> 31938/ 299</t>
  </si>
  <si>
    <t>17 DIAMOND RD</t>
  </si>
  <si>
    <t>SHAHZAD KHURRAM &amp;</t>
  </si>
  <si>
    <t>0003255000S</t>
  </si>
  <si>
    <t xml:space="preserve"> 48225/ 526</t>
  </si>
  <si>
    <t>18 DIAMOND RD</t>
  </si>
  <si>
    <t>JOSLOW GARY</t>
  </si>
  <si>
    <t>0003000500S</t>
  </si>
  <si>
    <t xml:space="preserve"> 30651/ 308</t>
  </si>
  <si>
    <t>5 DIANA LN</t>
  </si>
  <si>
    <t>TSAI MING-JER &amp;</t>
  </si>
  <si>
    <t>0001944000S</t>
  </si>
  <si>
    <t xml:space="preserve"> 19087/ 107</t>
  </si>
  <si>
    <t>8 DIANA LN</t>
  </si>
  <si>
    <t>SPERDUTO HESTER D TRUSTEE</t>
  </si>
  <si>
    <t>0003920000S</t>
  </si>
  <si>
    <t xml:space="preserve"> 27076/ 527</t>
  </si>
  <si>
    <t>9 DIANA LN</t>
  </si>
  <si>
    <t>KATZ RONALD M &amp;</t>
  </si>
  <si>
    <t>0001716900S</t>
  </si>
  <si>
    <t xml:space="preserve"> 25609/ 174</t>
  </si>
  <si>
    <t>10 DIANA LN</t>
  </si>
  <si>
    <t>CHAN ROGER JHI-CHIANG &amp;</t>
  </si>
  <si>
    <t>0005033000S</t>
  </si>
  <si>
    <t xml:space="preserve"> 24738/ 094</t>
  </si>
  <si>
    <t>11 DIANA LN</t>
  </si>
  <si>
    <t>GORRILL MARGARET H TRUSTEE</t>
  </si>
  <si>
    <t>0001498500S</t>
  </si>
  <si>
    <t xml:space="preserve"> 58312/ 446</t>
  </si>
  <si>
    <t>14 DIANA LN</t>
  </si>
  <si>
    <t>GORDON JEFFREY S &amp;</t>
  </si>
  <si>
    <t>0001732000S</t>
  </si>
  <si>
    <t xml:space="preserve"> 59093/ 501</t>
  </si>
  <si>
    <t>15 DIANA LN</t>
  </si>
  <si>
    <t>JAILLET PATRICK &amp;</t>
  </si>
  <si>
    <t>0003428000S</t>
  </si>
  <si>
    <t xml:space="preserve"> 36021/ 476</t>
  </si>
  <si>
    <t>17 DIANA LN</t>
  </si>
  <si>
    <t>LIBERMAN ROBERT B &amp; JANE N</t>
  </si>
  <si>
    <t>0002924000S</t>
  </si>
  <si>
    <t xml:space="preserve"> 70413/  24</t>
  </si>
  <si>
    <t>19 DIANA LN</t>
  </si>
  <si>
    <t>YAZDI MORTEZA A &amp; SALEHPOUR MARYAM TRS</t>
  </si>
  <si>
    <t>0002726000S</t>
  </si>
  <si>
    <t xml:space="preserve"> 50938/ 511</t>
  </si>
  <si>
    <t>20 DIANA LN</t>
  </si>
  <si>
    <t>MARKOVITZ ELANA K</t>
  </si>
  <si>
    <t>0002248000S</t>
  </si>
  <si>
    <t xml:space="preserve"> 48803/ 469</t>
  </si>
  <si>
    <t>3 DIEHL RD</t>
  </si>
  <si>
    <t>TASKER PETER S &amp; TASKER</t>
  </si>
  <si>
    <t>0001525000S</t>
  </si>
  <si>
    <t xml:space="preserve"> 28961/ 208</t>
  </si>
  <si>
    <t>4 DIEHL RD</t>
  </si>
  <si>
    <t>FALLICK BERNICE H</t>
  </si>
  <si>
    <t>0001712200S</t>
  </si>
  <si>
    <t xml:space="preserve"> 25752/ 401</t>
  </si>
  <si>
    <t>5 DIEHL RD</t>
  </si>
  <si>
    <t>ARONSON MARY JANE HAAKER TRUSTEE</t>
  </si>
  <si>
    <t>0002239000S</t>
  </si>
  <si>
    <t xml:space="preserve"> 66931/  67</t>
  </si>
  <si>
    <t>6 DIEHL RD</t>
  </si>
  <si>
    <t>KIM HYUN AH &amp;</t>
  </si>
  <si>
    <t>0001536000S</t>
  </si>
  <si>
    <t xml:space="preserve"> 51589/ 491</t>
  </si>
  <si>
    <t>8 DIEHL RD</t>
  </si>
  <si>
    <t>XUE JAMES QUN &amp;</t>
  </si>
  <si>
    <t>0001462500S</t>
  </si>
  <si>
    <t xml:space="preserve"> 45267/ 536</t>
  </si>
  <si>
    <t>3 DONALD ST</t>
  </si>
  <si>
    <t>MAMMAI VENU GOPAL RAO &amp;</t>
  </si>
  <si>
    <t xml:space="preserve">  1420/ 130</t>
  </si>
  <si>
    <t>4 DONALD ST</t>
  </si>
  <si>
    <t>PLESHA LOUISE &amp; MARK PLESHA</t>
  </si>
  <si>
    <t>0001045200S</t>
  </si>
  <si>
    <t xml:space="preserve">  1087/ 118</t>
  </si>
  <si>
    <t>5 DONALD ST</t>
  </si>
  <si>
    <t>UGWUOMO NWANNA KALU</t>
  </si>
  <si>
    <t xml:space="preserve">  1287/  32</t>
  </si>
  <si>
    <t>6 DONALD ST</t>
  </si>
  <si>
    <t>ASSULIN RON &amp;</t>
  </si>
  <si>
    <t xml:space="preserve">  1487/ 129</t>
  </si>
  <si>
    <t>9 DONALD ST</t>
  </si>
  <si>
    <t>MCCADDEN JAMES F &amp;</t>
  </si>
  <si>
    <t xml:space="preserve">  1311/  88</t>
  </si>
  <si>
    <t>10 DONALD ST</t>
  </si>
  <si>
    <t>CLARKE KRISTEN L &amp;</t>
  </si>
  <si>
    <t xml:space="preserve">  1270/  83</t>
  </si>
  <si>
    <t>11 DONALD ST</t>
  </si>
  <si>
    <t>BAGULI SUBRATA &amp;</t>
  </si>
  <si>
    <t xml:space="preserve">  1435/  33</t>
  </si>
  <si>
    <t>12 DONALD ST</t>
  </si>
  <si>
    <t>FRIEDMAN WILLIAM S</t>
  </si>
  <si>
    <t xml:space="preserve">   994/ 143</t>
  </si>
  <si>
    <t>13 DONALD ST</t>
  </si>
  <si>
    <t>KINGER VIKAS &amp;</t>
  </si>
  <si>
    <t xml:space="preserve">  1385/  34</t>
  </si>
  <si>
    <t>14 DONALD ST</t>
  </si>
  <si>
    <t>BANSAL SANDEEP</t>
  </si>
  <si>
    <t xml:space="preserve">  1490/ 129</t>
  </si>
  <si>
    <t>15 DONALD ST</t>
  </si>
  <si>
    <t>ASTORGA-VERGARA JUAN FRANCISCO &amp;</t>
  </si>
  <si>
    <t xml:space="preserve">  1455/  28</t>
  </si>
  <si>
    <t>18 DONALD ST</t>
  </si>
  <si>
    <t>GREEN DANIEL WE &amp;</t>
  </si>
  <si>
    <t>0001260000S</t>
  </si>
  <si>
    <t xml:space="preserve">  1097/  48</t>
  </si>
  <si>
    <t>19 DONALD ST</t>
  </si>
  <si>
    <t>LIU JIAN &amp;</t>
  </si>
  <si>
    <t xml:space="preserve">  1397/  62</t>
  </si>
  <si>
    <t>22 DONALD ST</t>
  </si>
  <si>
    <t>TINKLER JAMES B &amp;</t>
  </si>
  <si>
    <t xml:space="preserve">  1093/ 162</t>
  </si>
  <si>
    <t>24 DONALD ST</t>
  </si>
  <si>
    <t>MCNAMARA FRANCIS M &amp; HELEN A</t>
  </si>
  <si>
    <t xml:space="preserve">   619/  58</t>
  </si>
  <si>
    <t>25 DONALD ST</t>
  </si>
  <si>
    <t>WALTON ROBERT L &amp;</t>
  </si>
  <si>
    <t xml:space="preserve">   879/   8</t>
  </si>
  <si>
    <t>26 DONALD ST</t>
  </si>
  <si>
    <t>HILDEBRAND ALBERT L &amp;</t>
  </si>
  <si>
    <t xml:space="preserve">   524/ 193</t>
  </si>
  <si>
    <t>30 DONALD ST</t>
  </si>
  <si>
    <t>KIM JAEYEON &amp;</t>
  </si>
  <si>
    <t xml:space="preserve">  1373/  27</t>
  </si>
  <si>
    <t>1 DORAN FARM LN</t>
  </si>
  <si>
    <t>NEUMEIER RICHARD &amp;</t>
  </si>
  <si>
    <t>0001887600S</t>
  </si>
  <si>
    <t xml:space="preserve"> 66549/ 453</t>
  </si>
  <si>
    <t>2 DORAN FARM LN</t>
  </si>
  <si>
    <t>YEN SHURONG HSIEH TRUSTEE</t>
  </si>
  <si>
    <t xml:space="preserve"> 69679/ 127</t>
  </si>
  <si>
    <t>3 DORAN FARM LN</t>
  </si>
  <si>
    <t>XU YAGUANG &amp;</t>
  </si>
  <si>
    <t xml:space="preserve"> 69361/ 397</t>
  </si>
  <si>
    <t>4 DORAN FARM LN</t>
  </si>
  <si>
    <t>KYLE GEORGE G &amp;</t>
  </si>
  <si>
    <t xml:space="preserve"> 63534/ 423</t>
  </si>
  <si>
    <t>5 DORAN FARM LN</t>
  </si>
  <si>
    <t>THOMAS ROBERT H &amp; THOMAS ANNE L TRUSTEES</t>
  </si>
  <si>
    <t xml:space="preserve"> 55085/ 323</t>
  </si>
  <si>
    <t>6 DORAN FARM LN</t>
  </si>
  <si>
    <t>FLUMMERFELT J KENT &amp; JANE A TRUSTEES</t>
  </si>
  <si>
    <t xml:space="preserve"> 65079/ 480</t>
  </si>
  <si>
    <t>7 DORAN FARM LN</t>
  </si>
  <si>
    <t>WASHBURN ELIZABETH H</t>
  </si>
  <si>
    <t xml:space="preserve"> 69276/ 533</t>
  </si>
  <si>
    <t>8 DORAN FARM LN</t>
  </si>
  <si>
    <t>TINSTMAN CHRISTINE F TRUSTEE</t>
  </si>
  <si>
    <t xml:space="preserve"> 62428/ 580</t>
  </si>
  <si>
    <t>9 DORAN FARM LN</t>
  </si>
  <si>
    <t>JACKSON WILLIAM L &amp;</t>
  </si>
  <si>
    <t xml:space="preserve"> 56191/ 382</t>
  </si>
  <si>
    <t>10 DORAN FARM LN</t>
  </si>
  <si>
    <t>GRANT DONALD A TRS</t>
  </si>
  <si>
    <t xml:space="preserve"> 65723/ 353</t>
  </si>
  <si>
    <t>11 DORAN FARM LN</t>
  </si>
  <si>
    <t>PROAKIS JOHN G TRS &amp; PROAKIS GLORIA</t>
  </si>
  <si>
    <t xml:space="preserve"> 39682/ 185</t>
  </si>
  <si>
    <t>12 DORAN FARM LN</t>
  </si>
  <si>
    <t>ELK WILLIAM &amp;</t>
  </si>
  <si>
    <t xml:space="preserve"> 67074/ 204</t>
  </si>
  <si>
    <t>13 DORAN FARM LN</t>
  </si>
  <si>
    <t>EISNER EDWARD C &amp;</t>
  </si>
  <si>
    <t xml:space="preserve"> 51343/ 419</t>
  </si>
  <si>
    <t>14 DORAN FARM LN</t>
  </si>
  <si>
    <t>MONAHAN ELEANOR M</t>
  </si>
  <si>
    <t xml:space="preserve"> 23465/ 514</t>
  </si>
  <si>
    <t>16 DORAN FARM LN</t>
  </si>
  <si>
    <t>CAVARETTA ALFRED S JR</t>
  </si>
  <si>
    <t xml:space="preserve"> 60826/ 148</t>
  </si>
  <si>
    <t>1 DOUGLAS RD</t>
  </si>
  <si>
    <t>GALDES ALPHONSE &amp;</t>
  </si>
  <si>
    <t xml:space="preserve"> 25543/ 429</t>
  </si>
  <si>
    <t>2 DOUGLAS RD</t>
  </si>
  <si>
    <t>AFZAL ASIM &amp;</t>
  </si>
  <si>
    <t xml:space="preserve"> 60621/ 509</t>
  </si>
  <si>
    <t>3 DOUGLAS RD</t>
  </si>
  <si>
    <t>HSU YEN-MING &amp;</t>
  </si>
  <si>
    <t>0003487600S</t>
  </si>
  <si>
    <t xml:space="preserve"> 20048/ 032</t>
  </si>
  <si>
    <t>4 DOUGLAS RD</t>
  </si>
  <si>
    <t>SPARROW WAYNE A &amp;</t>
  </si>
  <si>
    <t>0003504100S</t>
  </si>
  <si>
    <t xml:space="preserve"> 23529/ 321</t>
  </si>
  <si>
    <t>6 DOUGLAS RD</t>
  </si>
  <si>
    <t>EDGERLY JAMES B &amp; KINUYO I TRUSTEES</t>
  </si>
  <si>
    <t>0003198700S</t>
  </si>
  <si>
    <t xml:space="preserve"> 65081/ 350</t>
  </si>
  <si>
    <t>8 DOUGLAS RD</t>
  </si>
  <si>
    <t>HE BING &amp;</t>
  </si>
  <si>
    <t>0003023800S</t>
  </si>
  <si>
    <t xml:space="preserve"> 62512/  94</t>
  </si>
  <si>
    <t>10 DOUGLAS RD</t>
  </si>
  <si>
    <t>THOMPSON RICHARD S &amp;</t>
  </si>
  <si>
    <t xml:space="preserve"> 46013/ 183</t>
  </si>
  <si>
    <t>11 DOUGLAS RD</t>
  </si>
  <si>
    <t>WAGNER RICHARD W &amp;</t>
  </si>
  <si>
    <t>0003015900S</t>
  </si>
  <si>
    <t xml:space="preserve"> 25386/ 079</t>
  </si>
  <si>
    <t>14 DOUGLAS RD</t>
  </si>
  <si>
    <t>BROWN ERIC V &amp;</t>
  </si>
  <si>
    <t xml:space="preserve"> 32767/ 375</t>
  </si>
  <si>
    <t>15 DOUGLAS RD</t>
  </si>
  <si>
    <t>HOUSE MICHAEL D &amp;</t>
  </si>
  <si>
    <t>0003025000S</t>
  </si>
  <si>
    <t xml:space="preserve"> 57653/ 225</t>
  </si>
  <si>
    <t>16 DOUGLAS RD</t>
  </si>
  <si>
    <t>SACCO BERNARD A &amp; SACCO ROSALIE E TRS</t>
  </si>
  <si>
    <t xml:space="preserve"> 58566/ 308</t>
  </si>
  <si>
    <t>17 DOUGLAS RD</t>
  </si>
  <si>
    <t>FAN BIN</t>
  </si>
  <si>
    <t>0003025500S</t>
  </si>
  <si>
    <t xml:space="preserve"> 62846/  69</t>
  </si>
  <si>
    <t>18 DOUGLAS RD</t>
  </si>
  <si>
    <t>CHEN JERRY C</t>
  </si>
  <si>
    <t xml:space="preserve"> 44396/ 403</t>
  </si>
  <si>
    <t>19 DOUGLAS RD</t>
  </si>
  <si>
    <t>MCLAREN ALAN &amp;</t>
  </si>
  <si>
    <t>0003015100S</t>
  </si>
  <si>
    <t xml:space="preserve"> 67935/ 499</t>
  </si>
  <si>
    <t>20 DOUGLAS RD</t>
  </si>
  <si>
    <t>ROWE DAVIS T &amp; KATHLEEN E</t>
  </si>
  <si>
    <t>0003011900S</t>
  </si>
  <si>
    <t xml:space="preserve"> 17252/ 292</t>
  </si>
  <si>
    <t>21 DOUGLAS RD</t>
  </si>
  <si>
    <t>NA XI</t>
  </si>
  <si>
    <t xml:space="preserve"> 66299/ 454</t>
  </si>
  <si>
    <t>22 DOUGLAS RD</t>
  </si>
  <si>
    <t>GIESEN RICHARD &amp;</t>
  </si>
  <si>
    <t>0003026800S</t>
  </si>
  <si>
    <t xml:space="preserve"> 51641/  82</t>
  </si>
  <si>
    <t>23 DOUGLAS RD</t>
  </si>
  <si>
    <t>MANSHARAMANI VIKRAM &amp;</t>
  </si>
  <si>
    <t>0003057700S</t>
  </si>
  <si>
    <t xml:space="preserve"> 62925/ 484</t>
  </si>
  <si>
    <t>24 DOUGLAS RD</t>
  </si>
  <si>
    <t>SINGER WILLIAM J &amp;</t>
  </si>
  <si>
    <t>0002345400S</t>
  </si>
  <si>
    <t xml:space="preserve"> 24462/ 044</t>
  </si>
  <si>
    <t>27 DOUGLAS RD</t>
  </si>
  <si>
    <t>SHI ZHICHENG &amp;</t>
  </si>
  <si>
    <t>0003029500S</t>
  </si>
  <si>
    <t xml:space="preserve"> 65030/ 568</t>
  </si>
  <si>
    <t>28 DOUGLAS RD</t>
  </si>
  <si>
    <t>DAS PURANDAR &amp;</t>
  </si>
  <si>
    <t>0002407600S</t>
  </si>
  <si>
    <t xml:space="preserve"> 43049/ 283</t>
  </si>
  <si>
    <t>30 DOUGLAS RD</t>
  </si>
  <si>
    <t>DONATO DAVID D</t>
  </si>
  <si>
    <t>0002625700S</t>
  </si>
  <si>
    <t xml:space="preserve"> 42826/ 454</t>
  </si>
  <si>
    <t>1 DOVER LN</t>
  </si>
  <si>
    <t>TAO MIMI C &amp;</t>
  </si>
  <si>
    <t>0001568100S</t>
  </si>
  <si>
    <t xml:space="preserve"> 65823/ 192</t>
  </si>
  <si>
    <t>2 DOVER LN</t>
  </si>
  <si>
    <t>WOLFE ERIC S &amp;</t>
  </si>
  <si>
    <t>0001695800S</t>
  </si>
  <si>
    <t xml:space="preserve"> 28642/ 421</t>
  </si>
  <si>
    <t>3 DOVER LN</t>
  </si>
  <si>
    <t>PATNAIK ABHISHEK S &amp;</t>
  </si>
  <si>
    <t>0003271300S</t>
  </si>
  <si>
    <t xml:space="preserve"> 67792/ 461</t>
  </si>
  <si>
    <t>4 DOVER LN</t>
  </si>
  <si>
    <t>SCHRIESHEIM JEFFREY &amp;</t>
  </si>
  <si>
    <t>0001779300S</t>
  </si>
  <si>
    <t xml:space="preserve"> 18211/  77</t>
  </si>
  <si>
    <t>5 DOVER LN</t>
  </si>
  <si>
    <t>CLARDY PETER &amp;</t>
  </si>
  <si>
    <t>0002512400S</t>
  </si>
  <si>
    <t xml:space="preserve"> 54772/ 200</t>
  </si>
  <si>
    <t>6 DOVER LN</t>
  </si>
  <si>
    <t>TSITSIKLIS JOHN N &amp;</t>
  </si>
  <si>
    <t>0003271100S</t>
  </si>
  <si>
    <t xml:space="preserve"> 21472/ 255</t>
  </si>
  <si>
    <t>7 DOVER LN</t>
  </si>
  <si>
    <t>ADES STEPHEN D &amp;</t>
  </si>
  <si>
    <t>0002228200S</t>
  </si>
  <si>
    <t xml:space="preserve"> 34839/ 088</t>
  </si>
  <si>
    <t>8 DOVER LN</t>
  </si>
  <si>
    <t>WEISS STEVEN J &amp;</t>
  </si>
  <si>
    <t>0002973800S</t>
  </si>
  <si>
    <t xml:space="preserve"> 19619/ 228</t>
  </si>
  <si>
    <t>9 DOVER LN</t>
  </si>
  <si>
    <t xml:space="preserve">   173A</t>
  </si>
  <si>
    <t>FOGEL BARRY &amp;</t>
  </si>
  <si>
    <t>0003459100S</t>
  </si>
  <si>
    <t xml:space="preserve"> 47703/  56</t>
  </si>
  <si>
    <t>10 DOVER LN</t>
  </si>
  <si>
    <t>DAYTON BRUCE M &amp;</t>
  </si>
  <si>
    <t>0004580600S</t>
  </si>
  <si>
    <t xml:space="preserve"> 28606/ 482</t>
  </si>
  <si>
    <t>3 DOWNING RD</t>
  </si>
  <si>
    <t>MA JIANGUO &amp;</t>
  </si>
  <si>
    <t>0001232500S</t>
  </si>
  <si>
    <t xml:space="preserve"> 54626/ 520</t>
  </si>
  <si>
    <t>5 DOWNING RD</t>
  </si>
  <si>
    <t>DAVID  BRAHAM M &amp;</t>
  </si>
  <si>
    <t>0001892500S</t>
  </si>
  <si>
    <t xml:space="preserve"> 54896/ 499</t>
  </si>
  <si>
    <t>11 DOWNING RD</t>
  </si>
  <si>
    <t>TANG WEIMING WILLIAM &amp;</t>
  </si>
  <si>
    <t>0000948100S</t>
  </si>
  <si>
    <t xml:space="preserve"> 68437/ 445</t>
  </si>
  <si>
    <t>15 DOWNING RD</t>
  </si>
  <si>
    <t>CARACINO MARK &amp;</t>
  </si>
  <si>
    <t>0000968600S</t>
  </si>
  <si>
    <t xml:space="preserve">  1262/  49</t>
  </si>
  <si>
    <t>16 DOWNING RD</t>
  </si>
  <si>
    <t>SHASTRI SHEKHAR &amp;</t>
  </si>
  <si>
    <t>0001819000S</t>
  </si>
  <si>
    <t xml:space="preserve"> 30084/ 072</t>
  </si>
  <si>
    <t>19 DOWNING RD</t>
  </si>
  <si>
    <t>BAI SHUJUN &amp;</t>
  </si>
  <si>
    <t>0002165000S</t>
  </si>
  <si>
    <t xml:space="preserve"> 67682/  65</t>
  </si>
  <si>
    <t>22 DOWNING RD</t>
  </si>
  <si>
    <t>MERRILL FREDERICK L JR &amp;</t>
  </si>
  <si>
    <t>0002658100S</t>
  </si>
  <si>
    <t xml:space="preserve"> 19538/ 462</t>
  </si>
  <si>
    <t>23 DOWNING RD</t>
  </si>
  <si>
    <t>BUCZKOWSKI DAVID J &amp;</t>
  </si>
  <si>
    <t>0001043900S</t>
  </si>
  <si>
    <t xml:space="preserve"> 15420/ 443</t>
  </si>
  <si>
    <t>25 DOWNING RD</t>
  </si>
  <si>
    <t>ZHOU DIANSONG &amp;</t>
  </si>
  <si>
    <t>0001055900S</t>
  </si>
  <si>
    <t xml:space="preserve"> 66200/  76</t>
  </si>
  <si>
    <t>26 DOWNING RD</t>
  </si>
  <si>
    <t>26 DOWNING ROAD DEVELOPMENT LLC</t>
  </si>
  <si>
    <t>0001334500S</t>
  </si>
  <si>
    <t xml:space="preserve"> 69792/ 192</t>
  </si>
  <si>
    <t>27 DOWNING RD</t>
  </si>
  <si>
    <t xml:space="preserve">   158B</t>
  </si>
  <si>
    <t>REDDY HARENDER KOMMERA &amp;</t>
  </si>
  <si>
    <t>0001067900S</t>
  </si>
  <si>
    <t xml:space="preserve"> 51191/ 360</t>
  </si>
  <si>
    <t>29 DOWNING RD</t>
  </si>
  <si>
    <t xml:space="preserve">   158A</t>
  </si>
  <si>
    <t>RAUKAS MADIS &amp;</t>
  </si>
  <si>
    <t>0001079900S</t>
  </si>
  <si>
    <t xml:space="preserve"> 62876/ 264</t>
  </si>
  <si>
    <t>31 DOWNING RD</t>
  </si>
  <si>
    <t>BRENNAN KIMBERLY</t>
  </si>
  <si>
    <t xml:space="preserve"> 63597/ 244</t>
  </si>
  <si>
    <t>32 DOWNING RD</t>
  </si>
  <si>
    <t>BRUCCHI DORIS M TRUSTEE</t>
  </si>
  <si>
    <t>0002202000S</t>
  </si>
  <si>
    <t xml:space="preserve"> 69147/ 289</t>
  </si>
  <si>
    <t>34 DOWNING RD</t>
  </si>
  <si>
    <t>FINNEGAN BENJAMIN J</t>
  </si>
  <si>
    <t>0002723300S</t>
  </si>
  <si>
    <t xml:space="preserve"> 61996/ 541</t>
  </si>
  <si>
    <t>35 DOWNING RD</t>
  </si>
  <si>
    <t>ZHANG JUN</t>
  </si>
  <si>
    <t>0001103900S</t>
  </si>
  <si>
    <t xml:space="preserve"> 69588/ 417</t>
  </si>
  <si>
    <t>37 DOWNING RD</t>
  </si>
  <si>
    <t>MINARDI JUDITH &amp; MINARDI LEE R TRS</t>
  </si>
  <si>
    <t xml:space="preserve"> 63946/ 164</t>
  </si>
  <si>
    <t>38 DOWNING RD</t>
  </si>
  <si>
    <t>BEHLING LARRY C &amp;</t>
  </si>
  <si>
    <t>0001865700S</t>
  </si>
  <si>
    <t xml:space="preserve"> 57536/ 181</t>
  </si>
  <si>
    <t>39 DOWNING RD</t>
  </si>
  <si>
    <t>VOTE FAMILY REALTY TRUST</t>
  </si>
  <si>
    <t>0001089600S</t>
  </si>
  <si>
    <t xml:space="preserve"> 25259/ 285</t>
  </si>
  <si>
    <t>40 DOWNING RD</t>
  </si>
  <si>
    <t>ZHAO KAI &amp;</t>
  </si>
  <si>
    <t>0001946500S</t>
  </si>
  <si>
    <t xml:space="preserve"> 68436/ 502</t>
  </si>
  <si>
    <t>43 DOWNING RD</t>
  </si>
  <si>
    <t>ELGIN JAMES B &amp;</t>
  </si>
  <si>
    <t>0001228900S</t>
  </si>
  <si>
    <t xml:space="preserve"> 23974/ 046</t>
  </si>
  <si>
    <t>44 DOWNING RD</t>
  </si>
  <si>
    <t>KING JORDAN S &amp;</t>
  </si>
  <si>
    <t>0002027300S</t>
  </si>
  <si>
    <t xml:space="preserve"> 27543/ 579</t>
  </si>
  <si>
    <t>46 DOWNING RD</t>
  </si>
  <si>
    <t>HOTTOT CYRIL &amp; CORALIE</t>
  </si>
  <si>
    <t>0001098400S</t>
  </si>
  <si>
    <t xml:space="preserve"> 63753/ 100</t>
  </si>
  <si>
    <t>47 DOWNING RD</t>
  </si>
  <si>
    <t>NATALE SANDRA F &amp; NATALE EDWARD R SR TRS</t>
  </si>
  <si>
    <t>0001245700S</t>
  </si>
  <si>
    <t xml:space="preserve"> 44135/ 584</t>
  </si>
  <si>
    <t>49 DOWNING RD</t>
  </si>
  <si>
    <t>DEVEAU ANNE MARIE</t>
  </si>
  <si>
    <t>0001287200S</t>
  </si>
  <si>
    <t xml:space="preserve"> 31315/ 413</t>
  </si>
  <si>
    <t>50 DOWNING RD</t>
  </si>
  <si>
    <t>WANG KANG &amp;</t>
  </si>
  <si>
    <t>0001561200S</t>
  </si>
  <si>
    <t xml:space="preserve"> 60629/ 253</t>
  </si>
  <si>
    <t>53 DOWNING RD</t>
  </si>
  <si>
    <t>WEISER GARY A &amp; JOYCE M WEISER</t>
  </si>
  <si>
    <t>0001265900S</t>
  </si>
  <si>
    <t xml:space="preserve"> 24114/ 124</t>
  </si>
  <si>
    <t>5 DREW AVE</t>
  </si>
  <si>
    <t xml:space="preserve">   142B</t>
  </si>
  <si>
    <t>FORTE ADRIANA B TRUSTEE</t>
  </si>
  <si>
    <t xml:space="preserve"> 60649/ 198</t>
  </si>
  <si>
    <t>6 DREW AVE</t>
  </si>
  <si>
    <t>YASHYN YEVGENY &amp;</t>
  </si>
  <si>
    <t xml:space="preserve"> 53905/ 412</t>
  </si>
  <si>
    <t>8 DREW AVE</t>
  </si>
  <si>
    <t>SELFA PAUL F &amp;</t>
  </si>
  <si>
    <t xml:space="preserve"> 53391/ 128</t>
  </si>
  <si>
    <t>11 DREW AVE</t>
  </si>
  <si>
    <t xml:space="preserve">   142A</t>
  </si>
  <si>
    <t>CONSTANTINE JAMES &amp;</t>
  </si>
  <si>
    <t xml:space="preserve"> 38953/ 386</t>
  </si>
  <si>
    <t>15 DREW AVE</t>
  </si>
  <si>
    <t xml:space="preserve">   142D</t>
  </si>
  <si>
    <t>CHEN ALICE LIH-RUE</t>
  </si>
  <si>
    <t xml:space="preserve"> 21351/ 282</t>
  </si>
  <si>
    <t>1 DRUMMER BOY WAY</t>
  </si>
  <si>
    <t xml:space="preserve">     1B</t>
  </si>
  <si>
    <t>ADGAONKAR SANDEEP NAGESH &amp;</t>
  </si>
  <si>
    <t xml:space="preserve"> 66526/ 369</t>
  </si>
  <si>
    <t>2 DRUMMER BOY WAY</t>
  </si>
  <si>
    <t>WOODWORTH GAIL S</t>
  </si>
  <si>
    <t xml:space="preserve"> 15739/ 339</t>
  </si>
  <si>
    <t>3 DRUMMER BOY WAY</t>
  </si>
  <si>
    <t>EPSTEIN SHELDON J &amp;</t>
  </si>
  <si>
    <t xml:space="preserve"> 54721/ 589</t>
  </si>
  <si>
    <t>4 DRUMMER BOY WAY</t>
  </si>
  <si>
    <t>RADLO MURRAY D &amp; RITA</t>
  </si>
  <si>
    <t xml:space="preserve"> 13090/ 634</t>
  </si>
  <si>
    <t>5 DRUMMER BOY WAY</t>
  </si>
  <si>
    <t>RUBIN PAUL J TRUSTEE</t>
  </si>
  <si>
    <t xml:space="preserve"> 69809/ 404</t>
  </si>
  <si>
    <t>6 DRUMMER BOY WAY</t>
  </si>
  <si>
    <t>SHOOR JYLLIAN TRS</t>
  </si>
  <si>
    <t xml:space="preserve"> 63899/ 538</t>
  </si>
  <si>
    <t>7 DRUMMER BOY WAY</t>
  </si>
  <si>
    <t>SELLERS STEPHEN G &amp;</t>
  </si>
  <si>
    <t xml:space="preserve"> 49876/ 498</t>
  </si>
  <si>
    <t>8 DRUMMER BOY WAY</t>
  </si>
  <si>
    <t>GOHIL SMITA</t>
  </si>
  <si>
    <t xml:space="preserve"> 66084/ 433</t>
  </si>
  <si>
    <t>9 DRUMMER BOY WAY</t>
  </si>
  <si>
    <t>LEE JON &amp;</t>
  </si>
  <si>
    <t xml:space="preserve"> 65545/ 284</t>
  </si>
  <si>
    <t>10 DRUMMER BOY WAY</t>
  </si>
  <si>
    <t>BRITTON CAROLYN P &amp;</t>
  </si>
  <si>
    <t xml:space="preserve"> 51029/  19</t>
  </si>
  <si>
    <t>11 DRUMMER BOY WAY</t>
  </si>
  <si>
    <t>DAD NEELUM S &amp;</t>
  </si>
  <si>
    <t xml:space="preserve"> 68124/  30</t>
  </si>
  <si>
    <t>12 DRUMMER BOY WAY</t>
  </si>
  <si>
    <t>WONG DORIS SUE</t>
  </si>
  <si>
    <t xml:space="preserve"> 24568/ 476</t>
  </si>
  <si>
    <t>14 DRUMMER BOY WAY</t>
  </si>
  <si>
    <t>CHEN YAN</t>
  </si>
  <si>
    <t xml:space="preserve"> 69167/ 222</t>
  </si>
  <si>
    <t>15 DRUMMER BOY WAY</t>
  </si>
  <si>
    <t>SHILMAN VITALY H &amp;</t>
  </si>
  <si>
    <t xml:space="preserve"> 31507/ 524</t>
  </si>
  <si>
    <t>16 DRUMMER BOY WAY</t>
  </si>
  <si>
    <t>BATLAPENUMARTHY HARISH &amp;</t>
  </si>
  <si>
    <t xml:space="preserve"> 65888/  24</t>
  </si>
  <si>
    <t>17 DRUMMER BOY WAY</t>
  </si>
  <si>
    <t>SAVERIANO NEIL H &amp;</t>
  </si>
  <si>
    <t xml:space="preserve"> 54112/ 289</t>
  </si>
  <si>
    <t>18 DRUMMER BOY WAY</t>
  </si>
  <si>
    <t>GHOSH PARTHA S &amp;</t>
  </si>
  <si>
    <t xml:space="preserve"> 59545/  22</t>
  </si>
  <si>
    <t>19 DRUMMER BOY WAY</t>
  </si>
  <si>
    <t>BAIRD CYNTHIA C</t>
  </si>
  <si>
    <t xml:space="preserve"> 31417/ 052</t>
  </si>
  <si>
    <t>20 DRUMMER BOY WAY</t>
  </si>
  <si>
    <t>ALSUBAI ZAINAB A</t>
  </si>
  <si>
    <t xml:space="preserve"> 62899/ 552</t>
  </si>
  <si>
    <t>21 DRUMMER BOY WAY</t>
  </si>
  <si>
    <t>TWOMBLY JOHN A TRUSTEE</t>
  </si>
  <si>
    <t xml:space="preserve"> 68706/ 465</t>
  </si>
  <si>
    <t>22 DRUMMER BOY WAY</t>
  </si>
  <si>
    <t>MATHEWS BARBARA J</t>
  </si>
  <si>
    <t xml:space="preserve"> 49869/ 523</t>
  </si>
  <si>
    <t>23 DRUMMER BOY WAY</t>
  </si>
  <si>
    <t>JANPATHOMPONG DALIN &amp;</t>
  </si>
  <si>
    <t xml:space="preserve"> 49607/  44</t>
  </si>
  <si>
    <t>24 DRUMMER BOY WAY</t>
  </si>
  <si>
    <t>KARIM MOHAMMED ZAHIRUL &amp; KARIM SURAIYA</t>
  </si>
  <si>
    <t xml:space="preserve"> 58621/ 178</t>
  </si>
  <si>
    <t>25 DRUMMER BOY WAY</t>
  </si>
  <si>
    <t>POLLACK DAVID J &amp;</t>
  </si>
  <si>
    <t xml:space="preserve"> 57012/ 547</t>
  </si>
  <si>
    <t>26 DRUMMER BOY WAY</t>
  </si>
  <si>
    <t>AZERRAD JACOB</t>
  </si>
  <si>
    <t xml:space="preserve"> 42905/ 112</t>
  </si>
  <si>
    <t>27 DRUMMER BOY WAY</t>
  </si>
  <si>
    <t>ANASTOS WILLIAM M TRUSTEE</t>
  </si>
  <si>
    <t xml:space="preserve"> 48867/ 094</t>
  </si>
  <si>
    <t>28 DRUMMER BOY WAY</t>
  </si>
  <si>
    <t>LAIRD WILLIAM</t>
  </si>
  <si>
    <t xml:space="preserve"> 47756/ 280</t>
  </si>
  <si>
    <t>29 DRUMMER BOY WAY</t>
  </si>
  <si>
    <t>SINGH PARAMJIT &amp;</t>
  </si>
  <si>
    <t xml:space="preserve"> 68563/ 246</t>
  </si>
  <si>
    <t>30 DRUMMER BOY WAY</t>
  </si>
  <si>
    <t>CHURCHVILLE LOUIS J &amp;</t>
  </si>
  <si>
    <t xml:space="preserve"> 16909/ 380</t>
  </si>
  <si>
    <t>31 DRUMMER BOY WAY</t>
  </si>
  <si>
    <t>TRIBEMAN PETER D &amp;</t>
  </si>
  <si>
    <t xml:space="preserve"> 14441/   8</t>
  </si>
  <si>
    <t>32 DRUMMER BOY WAY</t>
  </si>
  <si>
    <t>DAD</t>
  </si>
  <si>
    <t xml:space="preserve"> 65489/ 357</t>
  </si>
  <si>
    <t>33 DRUMMER BOY WAY</t>
  </si>
  <si>
    <t>GROSSMAN MARVIN J</t>
  </si>
  <si>
    <t xml:space="preserve"> 13133/  80</t>
  </si>
  <si>
    <t>34 DRUMMER BOY WAY</t>
  </si>
  <si>
    <t>TEDESCHI, MAURO</t>
  </si>
  <si>
    <t xml:space="preserve"> 64006/ 566</t>
  </si>
  <si>
    <t>35 DRUMMER BOY WAY</t>
  </si>
  <si>
    <t>PAREKH SATYAJIT A &amp;</t>
  </si>
  <si>
    <t xml:space="preserve"> 69654/ 182</t>
  </si>
  <si>
    <t>36 DRUMMER BOY WAY</t>
  </si>
  <si>
    <t>CHESSMAN DANIEL &amp;</t>
  </si>
  <si>
    <t xml:space="preserve"> 58041/ 184</t>
  </si>
  <si>
    <t>37 DRUMMER BOY WAY</t>
  </si>
  <si>
    <t>STEWART E J III TR, 37 DRUMMER BOY R TR</t>
  </si>
  <si>
    <t xml:space="preserve"> 54992/ 120</t>
  </si>
  <si>
    <t>38 DRUMMER BOY WAY</t>
  </si>
  <si>
    <t>THEODOSIOU ANDREAS &amp;</t>
  </si>
  <si>
    <t xml:space="preserve"> 64192/ 315</t>
  </si>
  <si>
    <t>39 DRUMMER BOY WAY</t>
  </si>
  <si>
    <t>YU XIAODAN &amp;</t>
  </si>
  <si>
    <t xml:space="preserve"> 69614/ 506</t>
  </si>
  <si>
    <t>40 DRUMMER BOY WAY</t>
  </si>
  <si>
    <t>SURYAVANSHI PRASHANT PANDURANG &amp;</t>
  </si>
  <si>
    <t xml:space="preserve"> 65411/ 240</t>
  </si>
  <si>
    <t>41 DRUMMER BOY WAY</t>
  </si>
  <si>
    <t>DEPAOLA PAUL F</t>
  </si>
  <si>
    <t xml:space="preserve"> 60060/  61</t>
  </si>
  <si>
    <t>42 DRUMMER BOY WAY</t>
  </si>
  <si>
    <t>MCWEENEY MARILYN N TRUSTEE</t>
  </si>
  <si>
    <t xml:space="preserve"> 58522/  11</t>
  </si>
  <si>
    <t>43 DRUMMER BOY WAY</t>
  </si>
  <si>
    <t>SAULICH MICHAEL L/E &amp; SAULICH MARK G</t>
  </si>
  <si>
    <t xml:space="preserve"> 67948/ 395</t>
  </si>
  <si>
    <t>3 DUDLEY RD</t>
  </si>
  <si>
    <t>LO VICTOR S &amp;</t>
  </si>
  <si>
    <t xml:space="preserve">  1262/ 144</t>
  </si>
  <si>
    <t>4 DUDLEY RD</t>
  </si>
  <si>
    <t>JUNG YUNG JOON &amp;</t>
  </si>
  <si>
    <t>0001657300S</t>
  </si>
  <si>
    <t xml:space="preserve">  1422/  70</t>
  </si>
  <si>
    <t>6 DUDLEY RD</t>
  </si>
  <si>
    <t>DICK ALISON &amp; WILLINS EDWARD J TRS/ALISO</t>
  </si>
  <si>
    <t>0001574100S</t>
  </si>
  <si>
    <t xml:space="preserve">  1466/  28</t>
  </si>
  <si>
    <t>8 DUDLEY RD</t>
  </si>
  <si>
    <t>FOSTER GLORIA C TRUSTEE</t>
  </si>
  <si>
    <t xml:space="preserve">  1306/  86</t>
  </si>
  <si>
    <t>9 DUDLEY RD</t>
  </si>
  <si>
    <t>RULLO PASQUALE &amp; ORTENZIA</t>
  </si>
  <si>
    <t>0001643000S</t>
  </si>
  <si>
    <t xml:space="preserve">   890/  97</t>
  </si>
  <si>
    <t>10 DUDLEY RD</t>
  </si>
  <si>
    <t>ZEDROS STEPHEN B &amp;</t>
  </si>
  <si>
    <t xml:space="preserve">  1250/   1</t>
  </si>
  <si>
    <t>11 DUDLEY RD</t>
  </si>
  <si>
    <t>LEVIN ERIC M</t>
  </si>
  <si>
    <t>0001699800S</t>
  </si>
  <si>
    <t xml:space="preserve">  1498/  27</t>
  </si>
  <si>
    <t>12 DUDLEY RD</t>
  </si>
  <si>
    <t>PIANKA BOAZ &amp;</t>
  </si>
  <si>
    <t>0001586700S</t>
  </si>
  <si>
    <t xml:space="preserve">  1510/  70</t>
  </si>
  <si>
    <t>15 DUDLEY RD</t>
  </si>
  <si>
    <t>TZANAKAKIS EMMANOUHL S &amp;</t>
  </si>
  <si>
    <t>0001913900S</t>
  </si>
  <si>
    <t xml:space="preserve">  1460/ 112</t>
  </si>
  <si>
    <t>16 DUDLEY RD</t>
  </si>
  <si>
    <t>VENDITTI JOHN J &amp;</t>
  </si>
  <si>
    <t xml:space="preserve">  1207/ 107</t>
  </si>
  <si>
    <t>17 DUDLEY RD</t>
  </si>
  <si>
    <t>BROWN RICHARD K &amp;</t>
  </si>
  <si>
    <t>0001636900S</t>
  </si>
  <si>
    <t xml:space="preserve">  1109/  35</t>
  </si>
  <si>
    <t>7 DUNHAM ST</t>
  </si>
  <si>
    <t>KULLGREN MARTIN C &amp;</t>
  </si>
  <si>
    <t>0000988200S</t>
  </si>
  <si>
    <t xml:space="preserve"> 55394/  68</t>
  </si>
  <si>
    <t>8 DUNHAM ST</t>
  </si>
  <si>
    <t>PINO LP</t>
  </si>
  <si>
    <t>0001341800S</t>
  </si>
  <si>
    <t xml:space="preserve"> 35632/ 512</t>
  </si>
  <si>
    <t>9 DUNHAM ST</t>
  </si>
  <si>
    <t>LUPO ELEANOR M TRUSTEE</t>
  </si>
  <si>
    <t xml:space="preserve"> 50574/ 100</t>
  </si>
  <si>
    <t>11 DUNHAM ST</t>
  </si>
  <si>
    <t>LI JING &amp;</t>
  </si>
  <si>
    <t>0002920000S</t>
  </si>
  <si>
    <t xml:space="preserve"> 57711/ 528</t>
  </si>
  <si>
    <t>12 DUNHAM ST</t>
  </si>
  <si>
    <t xml:space="preserve">    63B</t>
  </si>
  <si>
    <t>CHEN PING &amp;</t>
  </si>
  <si>
    <t>0001518400S</t>
  </si>
  <si>
    <t xml:space="preserve"> 62268/ 357</t>
  </si>
  <si>
    <t>19 EARL ST</t>
  </si>
  <si>
    <t xml:space="preserve">    32B</t>
  </si>
  <si>
    <t>WANG ZHONGGUO &amp;</t>
  </si>
  <si>
    <t xml:space="preserve"> 31817/ 436</t>
  </si>
  <si>
    <t>21 EARL ST</t>
  </si>
  <si>
    <t>ZHANG YILIANG &amp;</t>
  </si>
  <si>
    <t xml:space="preserve"> 57169/ 422</t>
  </si>
  <si>
    <t>24 EARL ST</t>
  </si>
  <si>
    <t xml:space="preserve">    46A</t>
  </si>
  <si>
    <t>RAZZANO JAMES V JR &amp; LINDA S TRUSTEES</t>
  </si>
  <si>
    <t xml:space="preserve">  1318/  24</t>
  </si>
  <si>
    <t>26 EARL ST</t>
  </si>
  <si>
    <t>FRANKS BARBARA A &amp;</t>
  </si>
  <si>
    <t>0001025000S</t>
  </si>
  <si>
    <t xml:space="preserve">  1247/ 159</t>
  </si>
  <si>
    <t>34 EARL ST</t>
  </si>
  <si>
    <t>PRENOVITZ WILLIAM S &amp;</t>
  </si>
  <si>
    <t>0000740000S</t>
  </si>
  <si>
    <t xml:space="preserve">  1157/ 172</t>
  </si>
  <si>
    <t>36 EARL ST</t>
  </si>
  <si>
    <t>JONES MARIA CECILIA</t>
  </si>
  <si>
    <t xml:space="preserve"> 65936/ 214</t>
  </si>
  <si>
    <t>39 EARL ST</t>
  </si>
  <si>
    <t>ZHANG HAIXIA</t>
  </si>
  <si>
    <t xml:space="preserve"> 63319/ 159</t>
  </si>
  <si>
    <t>40 EARL ST</t>
  </si>
  <si>
    <t xml:space="preserve">   162B</t>
  </si>
  <si>
    <t>KERWIN JOANNE</t>
  </si>
  <si>
    <t xml:space="preserve"> 25640/ 576</t>
  </si>
  <si>
    <t>43 EARL ST</t>
  </si>
  <si>
    <t>LEBEL MICHAEL &amp; HERSCHA LYNETTE</t>
  </si>
  <si>
    <t xml:space="preserve"> 55021/ 430</t>
  </si>
  <si>
    <t>44 EARL ST</t>
  </si>
  <si>
    <t>LAUDER GEORGE V</t>
  </si>
  <si>
    <t>0001500000S</t>
  </si>
  <si>
    <t xml:space="preserve"> 30923/ 165</t>
  </si>
  <si>
    <t>45 EARL ST</t>
  </si>
  <si>
    <t xml:space="preserve">   169A</t>
  </si>
  <si>
    <t>SETH VINEET &amp;</t>
  </si>
  <si>
    <t xml:space="preserve"> 64518/ 315</t>
  </si>
  <si>
    <t>49 EARL ST</t>
  </si>
  <si>
    <t xml:space="preserve">   519A</t>
  </si>
  <si>
    <t>AKIMCHUK JAMES W JR &amp;</t>
  </si>
  <si>
    <t xml:space="preserve"> 22723/ 313</t>
  </si>
  <si>
    <t>103 EAST EMERSON RD</t>
  </si>
  <si>
    <t>FU LIANXING</t>
  </si>
  <si>
    <t>0002240800S</t>
  </si>
  <si>
    <t xml:space="preserve">  1484/  16</t>
  </si>
  <si>
    <t>104 EAST EMERSON RD</t>
  </si>
  <si>
    <t>IP CHRISTOPHER P &amp;</t>
  </si>
  <si>
    <t>0002001100S</t>
  </si>
  <si>
    <t xml:space="preserve">  1390/  39</t>
  </si>
  <si>
    <t>109 EAST EMERSON RD</t>
  </si>
  <si>
    <t>BRENNER CHARLES S &amp; ELAINE</t>
  </si>
  <si>
    <t>0002259900S</t>
  </si>
  <si>
    <t xml:space="preserve">  1035/  19</t>
  </si>
  <si>
    <t>115 EAST EMERSON RD</t>
  </si>
  <si>
    <t>BURNETT MARK H &amp;</t>
  </si>
  <si>
    <t>0003245100S</t>
  </si>
  <si>
    <t xml:space="preserve">  1159/ 163</t>
  </si>
  <si>
    <t>116 EAST EMERSON RD</t>
  </si>
  <si>
    <t>KAUFMAN STEVEN B &amp;</t>
  </si>
  <si>
    <t>0002125600S</t>
  </si>
  <si>
    <t xml:space="preserve">  1211/  59</t>
  </si>
  <si>
    <t>121 EAST EMERSON RD</t>
  </si>
  <si>
    <t>EAST EMERSON LLC</t>
  </si>
  <si>
    <t xml:space="preserve">  1481/   9</t>
  </si>
  <si>
    <t>122 EAST EMERSON RD</t>
  </si>
  <si>
    <t>NATU SHASHIKANT S &amp; NATU SHOBHANA S CO-T</t>
  </si>
  <si>
    <t>0002062200S</t>
  </si>
  <si>
    <t xml:space="preserve">  1247/  23</t>
  </si>
  <si>
    <t>129 EAST EMERSON RD</t>
  </si>
  <si>
    <t>ZUCKERMAN DEBORAH ELLEN TRUSTEE</t>
  </si>
  <si>
    <t xml:space="preserve">  1306/  16</t>
  </si>
  <si>
    <t>130 EAST EMERSON RD</t>
  </si>
  <si>
    <t>ILEMROK LLC</t>
  </si>
  <si>
    <t>0002022700S</t>
  </si>
  <si>
    <t xml:space="preserve">  1437/  30</t>
  </si>
  <si>
    <t>135 EAST EMERSON RD</t>
  </si>
  <si>
    <t>DAVEY JAMES S &amp;</t>
  </si>
  <si>
    <t>0002257900S</t>
  </si>
  <si>
    <t xml:space="preserve">  1383/  73</t>
  </si>
  <si>
    <t>136 EAST EMERSON RD</t>
  </si>
  <si>
    <t>SCHNEUR AVNER &amp;</t>
  </si>
  <si>
    <t>0002029300S</t>
  </si>
  <si>
    <t xml:space="preserve"> 30122/ 150</t>
  </si>
  <si>
    <t>143 EAST EMERSON RD</t>
  </si>
  <si>
    <t>BROSSI DAVID W</t>
  </si>
  <si>
    <t>0002201500S</t>
  </si>
  <si>
    <t xml:space="preserve"> 48896/ 388</t>
  </si>
  <si>
    <t>144 EAST EMERSON RD</t>
  </si>
  <si>
    <t>MIRABELLA SALVATORE F &amp; MIRABELLA LINDA</t>
  </si>
  <si>
    <t>0002048100S</t>
  </si>
  <si>
    <t xml:space="preserve">  1486/ 123</t>
  </si>
  <si>
    <t>149 EAST EMERSON RD</t>
  </si>
  <si>
    <t>EVANSON DAVID &amp;</t>
  </si>
  <si>
    <t>0002041600S</t>
  </si>
  <si>
    <t xml:space="preserve">  1012/ 159</t>
  </si>
  <si>
    <t>150 EAST EMERSON RD</t>
  </si>
  <si>
    <t>RAJENDRA S SISODIA FAMILY TRUST &amp;</t>
  </si>
  <si>
    <t>0002222100S</t>
  </si>
  <si>
    <t xml:space="preserve"> 70321/ 285</t>
  </si>
  <si>
    <t>155 EAST EMERSON RD</t>
  </si>
  <si>
    <t>USTUN TEOMAN E &amp;</t>
  </si>
  <si>
    <t>0002016400S</t>
  </si>
  <si>
    <t xml:space="preserve"> 59319/ 247</t>
  </si>
  <si>
    <t>156 EAST EMERSON RD</t>
  </si>
  <si>
    <t>CHEN JIANG &amp;</t>
  </si>
  <si>
    <t>0002322100S</t>
  </si>
  <si>
    <t xml:space="preserve"> 56973/ 305</t>
  </si>
  <si>
    <t>161 EAST EMERSON RD</t>
  </si>
  <si>
    <t>WEI LIU &amp; SUN YAPING TRS/WEI LIU  REV TR</t>
  </si>
  <si>
    <t>0002064200S</t>
  </si>
  <si>
    <t xml:space="preserve"> 65256/  38</t>
  </si>
  <si>
    <t>162 EAST EMERSON RD</t>
  </si>
  <si>
    <t>ILEMROCK LLC</t>
  </si>
  <si>
    <t>0002486200S</t>
  </si>
  <si>
    <t xml:space="preserve"> 61776/ 513</t>
  </si>
  <si>
    <t>167 EAST EMERSON RD</t>
  </si>
  <si>
    <t>OWADES LORRI S &amp; OWADES GORDON D TRS</t>
  </si>
  <si>
    <t xml:space="preserve"> 32523/ 321</t>
  </si>
  <si>
    <t>171 EAST EMERSON RD</t>
  </si>
  <si>
    <t>FUNG EDMOND &amp;</t>
  </si>
  <si>
    <t>0002234800S</t>
  </si>
  <si>
    <t xml:space="preserve"> 22384/ 454</t>
  </si>
  <si>
    <t>172 EAST EMERSON RD</t>
  </si>
  <si>
    <t>NOVAS MARK A</t>
  </si>
  <si>
    <t>0002032200S</t>
  </si>
  <si>
    <t xml:space="preserve"> 59649/ 194</t>
  </si>
  <si>
    <t>176 EAST EMERSON RD</t>
  </si>
  <si>
    <t>DILIEGRO FRANCIS A &amp; DILIEGRO CHERYL M</t>
  </si>
  <si>
    <t>0002011000S</t>
  </si>
  <si>
    <t xml:space="preserve"> 55548/  77</t>
  </si>
  <si>
    <t>177 EAST EMERSON RD</t>
  </si>
  <si>
    <t>GOLDBERG JEFFREY Q &amp;</t>
  </si>
  <si>
    <t>0002025900S</t>
  </si>
  <si>
    <t xml:space="preserve"> 63113/ 429</t>
  </si>
  <si>
    <t>180 EAST EMERSON RD</t>
  </si>
  <si>
    <t>BULTMAN JAN H &amp;</t>
  </si>
  <si>
    <t>0003789300S</t>
  </si>
  <si>
    <t xml:space="preserve"> 67863/ 232</t>
  </si>
  <si>
    <t>184 EAST EMERSON RD</t>
  </si>
  <si>
    <t>CHEN LAN BO &amp;</t>
  </si>
  <si>
    <t>0003174100S</t>
  </si>
  <si>
    <t xml:space="preserve"> 17718/ 168</t>
  </si>
  <si>
    <t>188 EAST EMERSON RD</t>
  </si>
  <si>
    <t>COLATOSTI THOMAS J &amp;</t>
  </si>
  <si>
    <t>0002250900S</t>
  </si>
  <si>
    <t xml:space="preserve"> 15399/  61</t>
  </si>
  <si>
    <t>192 EAST EMERSON RD</t>
  </si>
  <si>
    <t>CHAKRABORTY ARUP K &amp;</t>
  </si>
  <si>
    <t>0002169400S</t>
  </si>
  <si>
    <t xml:space="preserve"> 46264/ 475</t>
  </si>
  <si>
    <t>196 EAST EMERSON RD</t>
  </si>
  <si>
    <t>WEN PATRICK YUNG CHIH &amp;</t>
  </si>
  <si>
    <t>0002110800S</t>
  </si>
  <si>
    <t xml:space="preserve"> 21167/ 219</t>
  </si>
  <si>
    <t>199 EAST EMERSON RD</t>
  </si>
  <si>
    <t>SINGH ASHISH &amp;</t>
  </si>
  <si>
    <t>0002014000S</t>
  </si>
  <si>
    <t xml:space="preserve"> 63927/ 531</t>
  </si>
  <si>
    <t>200 EAST EMERSON RD</t>
  </si>
  <si>
    <t>YANG FUJIAN &amp;</t>
  </si>
  <si>
    <t>0002112300S</t>
  </si>
  <si>
    <t xml:space="preserve"> 59447/  132</t>
  </si>
  <si>
    <t>205 EAST EMERSON RD</t>
  </si>
  <si>
    <t>CZARNECKI JOSEPH J &amp;</t>
  </si>
  <si>
    <t>0002075000S</t>
  </si>
  <si>
    <t xml:space="preserve"> 47377/  56</t>
  </si>
  <si>
    <t>209 EAST EMERSON RD</t>
  </si>
  <si>
    <t>GELLER ERIC M &amp;</t>
  </si>
  <si>
    <t>0002049600S</t>
  </si>
  <si>
    <t xml:space="preserve"> 19904/ 285</t>
  </si>
  <si>
    <t>211 EAST EMERSON RD</t>
  </si>
  <si>
    <t>YAN CATHERINE T &amp;</t>
  </si>
  <si>
    <t>0002128200S</t>
  </si>
  <si>
    <t xml:space="preserve"> 46395/ 275</t>
  </si>
  <si>
    <t>214 EAST EMERSON RD</t>
  </si>
  <si>
    <t>WONG ROBERT W &amp; SANDY W</t>
  </si>
  <si>
    <t>0002071000S</t>
  </si>
  <si>
    <t xml:space="preserve">  1025/ 100</t>
  </si>
  <si>
    <t>216 EAST EMERSON RD</t>
  </si>
  <si>
    <t>ZANG JIMMY K &amp;</t>
  </si>
  <si>
    <t>0002342800S</t>
  </si>
  <si>
    <t xml:space="preserve">  1233/ 113</t>
  </si>
  <si>
    <t>217 EAST EMERSON RD</t>
  </si>
  <si>
    <t>SCHECHNER DAVID S &amp; SCHECHNER LORI B</t>
  </si>
  <si>
    <t>0002031500S</t>
  </si>
  <si>
    <t xml:space="preserve"> 35833/ 425</t>
  </si>
  <si>
    <t>218 EAST EMERSON RD</t>
  </si>
  <si>
    <t>ECKLER TODD</t>
  </si>
  <si>
    <t>0002068800S</t>
  </si>
  <si>
    <t xml:space="preserve">  1367/  77</t>
  </si>
  <si>
    <t>221 EAST EMERSON RD</t>
  </si>
  <si>
    <t>LEVY YACOV &amp;</t>
  </si>
  <si>
    <t>0002132900S</t>
  </si>
  <si>
    <t xml:space="preserve"> 54539/ 515</t>
  </si>
  <si>
    <t>227 EAST EMERSON RD</t>
  </si>
  <si>
    <t>KLIGER JUDITH &amp; KLIGER ISAAC E TRS</t>
  </si>
  <si>
    <t>0002008600S</t>
  </si>
  <si>
    <t xml:space="preserve">  1463/  65</t>
  </si>
  <si>
    <t>231 EAST EMERSON RD</t>
  </si>
  <si>
    <t>CHANG YIAN LENG TRS /  TRUST A BYPASS TR</t>
  </si>
  <si>
    <t>0002064700S</t>
  </si>
  <si>
    <t xml:space="preserve">  1441/  37</t>
  </si>
  <si>
    <t>237 EAST EMERSON RD</t>
  </si>
  <si>
    <t>YUE YI &amp;</t>
  </si>
  <si>
    <t>0002000700S</t>
  </si>
  <si>
    <t xml:space="preserve">  1455/ 112</t>
  </si>
  <si>
    <t>240 EAST EMERSON RD</t>
  </si>
  <si>
    <t>WEINBERG JONATHAN &amp;</t>
  </si>
  <si>
    <t>0002003000S</t>
  </si>
  <si>
    <t xml:space="preserve">  1121/ 179</t>
  </si>
  <si>
    <t>241 EAST EMERSON RD</t>
  </si>
  <si>
    <t>LICHT ROBERT A &amp;</t>
  </si>
  <si>
    <t xml:space="preserve">  1115/  40</t>
  </si>
  <si>
    <t>250 EAST EMERSON RD</t>
  </si>
  <si>
    <t>BRESLER JOEL &amp;</t>
  </si>
  <si>
    <t>0002028100S</t>
  </si>
  <si>
    <t xml:space="preserve"> 27715/ 498</t>
  </si>
  <si>
    <t>252 EAST EMERSON RD</t>
  </si>
  <si>
    <t>MELNICK RICHARD P &amp;</t>
  </si>
  <si>
    <t>0002027000S</t>
  </si>
  <si>
    <t xml:space="preserve"> 24931/ 562</t>
  </si>
  <si>
    <t>254 EAST EMERSON RD</t>
  </si>
  <si>
    <t>LIM JONGWON &amp;</t>
  </si>
  <si>
    <t>0002008200S</t>
  </si>
  <si>
    <t xml:space="preserve"> 42965/ 310</t>
  </si>
  <si>
    <t>255 EAST EMERSON RD</t>
  </si>
  <si>
    <t>KOLLIPARA RAVI &amp; RAMYA TRUSTEES</t>
  </si>
  <si>
    <t>0002001800S</t>
  </si>
  <si>
    <t xml:space="preserve"> 63376/  11</t>
  </si>
  <si>
    <t>256 EAST EMERSON RD</t>
  </si>
  <si>
    <t>DAY JOHN &amp;</t>
  </si>
  <si>
    <t>0002031200S</t>
  </si>
  <si>
    <t xml:space="preserve"> 24781/ 583</t>
  </si>
  <si>
    <t>257 EAST EMERSON RD</t>
  </si>
  <si>
    <t>LEE PAUL K &amp; YING-MING TRS</t>
  </si>
  <si>
    <t xml:space="preserve"> 64080/ 226</t>
  </si>
  <si>
    <t>6 EAST ST</t>
  </si>
  <si>
    <t>JOELSON DEBORAH C</t>
  </si>
  <si>
    <t>0001720000S</t>
  </si>
  <si>
    <t xml:space="preserve">  1291/  60</t>
  </si>
  <si>
    <t>12 EAST ST</t>
  </si>
  <si>
    <t>SU SHEN &amp;</t>
  </si>
  <si>
    <t>0001540000S</t>
  </si>
  <si>
    <t xml:space="preserve">  1437/  61</t>
  </si>
  <si>
    <t>14 EAST ST</t>
  </si>
  <si>
    <t>SILBERMAN ELLEN Y &amp;</t>
  </si>
  <si>
    <t>0001908000S</t>
  </si>
  <si>
    <t xml:space="preserve"> 33655/ 059</t>
  </si>
  <si>
    <t>49 EAST ST</t>
  </si>
  <si>
    <t>WEINMAYR JOAN C</t>
  </si>
  <si>
    <t>0004238200S</t>
  </si>
  <si>
    <t xml:space="preserve"> 22768/ 414</t>
  </si>
  <si>
    <t>61 EAST ST</t>
  </si>
  <si>
    <t>FELDMAN MITCHELL M &amp;</t>
  </si>
  <si>
    <t xml:space="preserve"> 24170/ 192</t>
  </si>
  <si>
    <t>70 EAST ST</t>
  </si>
  <si>
    <t>HENRIE EDWIN HUNTERSON II &amp;</t>
  </si>
  <si>
    <t>0001925700S</t>
  </si>
  <si>
    <t xml:space="preserve"> 24915/ 020</t>
  </si>
  <si>
    <t>78 EAST ST</t>
  </si>
  <si>
    <t>JACOBY TIMOTHY</t>
  </si>
  <si>
    <t>0001275000S</t>
  </si>
  <si>
    <t xml:space="preserve"> 70054/  153</t>
  </si>
  <si>
    <t>80 EAST ST</t>
  </si>
  <si>
    <t>YIN JIANMING &amp;</t>
  </si>
  <si>
    <t>0001742600S</t>
  </si>
  <si>
    <t xml:space="preserve"> 49929/ 102</t>
  </si>
  <si>
    <t>83 EAST ST</t>
  </si>
  <si>
    <t>CARLSON ERIC H &amp;</t>
  </si>
  <si>
    <t>0003391100S</t>
  </si>
  <si>
    <t xml:space="preserve">  1287/  66</t>
  </si>
  <si>
    <t>86 EAST ST</t>
  </si>
  <si>
    <t>DAMBROSIA DENISE &amp;</t>
  </si>
  <si>
    <t>0001349200S</t>
  </si>
  <si>
    <t xml:space="preserve"> 25901/ 339</t>
  </si>
  <si>
    <t>94 EAST ST</t>
  </si>
  <si>
    <t>MOORE STEVEN A &amp;</t>
  </si>
  <si>
    <t>0001379300S</t>
  </si>
  <si>
    <t xml:space="preserve"> 12986/ 402</t>
  </si>
  <si>
    <t>98 EAST ST</t>
  </si>
  <si>
    <t>KENNEDY SEAN D &amp;</t>
  </si>
  <si>
    <t xml:space="preserve"> 64972/ 215</t>
  </si>
  <si>
    <t>99 EAST ST</t>
  </si>
  <si>
    <t>99 EAST STREET LLC</t>
  </si>
  <si>
    <t>0005550300S</t>
  </si>
  <si>
    <t xml:space="preserve"> 70358/ 103</t>
  </si>
  <si>
    <t>114 EAST ST</t>
  </si>
  <si>
    <t>OHMART KEITH R</t>
  </si>
  <si>
    <t>0007118000S</t>
  </si>
  <si>
    <t xml:space="preserve"> 63433/ 452</t>
  </si>
  <si>
    <t>120 EAST ST</t>
  </si>
  <si>
    <t>LEON MICHAEL A &amp;</t>
  </si>
  <si>
    <t>0003806000S</t>
  </si>
  <si>
    <t xml:space="preserve"> 20654/ 062</t>
  </si>
  <si>
    <t>130 EAST ST</t>
  </si>
  <si>
    <t>HICKS ROSE L &amp; HICKS CLIFFORD C TRUSTEES</t>
  </si>
  <si>
    <t>0003495000S</t>
  </si>
  <si>
    <t xml:space="preserve"> 31257/ 350</t>
  </si>
  <si>
    <t>136 EAST ST</t>
  </si>
  <si>
    <t>JOHNSON DIANE PATRICIA TRUSTEE</t>
  </si>
  <si>
    <t>0003634000S</t>
  </si>
  <si>
    <t xml:space="preserve"> 33971/ 429</t>
  </si>
  <si>
    <t>141 EAST ST</t>
  </si>
  <si>
    <t>VENKATA SARATH GHALI</t>
  </si>
  <si>
    <t xml:space="preserve"> 69548/ 245</t>
  </si>
  <si>
    <t>143 EAST ST</t>
  </si>
  <si>
    <t>KARASIC DIANE E TRUSTEE</t>
  </si>
  <si>
    <t xml:space="preserve"> 69001/ 361</t>
  </si>
  <si>
    <t>144 EAST ST</t>
  </si>
  <si>
    <t>GROVES CHRISTOPHER L &amp; GROVES MARTHA F</t>
  </si>
  <si>
    <t>0004212500S</t>
  </si>
  <si>
    <t xml:space="preserve"> 66120/ 450</t>
  </si>
  <si>
    <t>145 EAST ST</t>
  </si>
  <si>
    <t>HINE CHRISTOPHER G &amp;</t>
  </si>
  <si>
    <t xml:space="preserve"> 51963/ 279</t>
  </si>
  <si>
    <t>146 EAST ST</t>
  </si>
  <si>
    <t>CREMA ALBERTO &amp;</t>
  </si>
  <si>
    <t xml:space="preserve"> 65614/ 394</t>
  </si>
  <si>
    <t>147 EAST ST</t>
  </si>
  <si>
    <t>YUN LAURENCE H &amp;</t>
  </si>
  <si>
    <t xml:space="preserve"> 32640/ 297</t>
  </si>
  <si>
    <t>149 EAST ST</t>
  </si>
  <si>
    <t>SCOTT ELIZABETH M</t>
  </si>
  <si>
    <t xml:space="preserve"> 33330/ 242</t>
  </si>
  <si>
    <t>150 EAST ST</t>
  </si>
  <si>
    <t xml:space="preserve">    23F</t>
  </si>
  <si>
    <t>DESALVIO ROBERT &amp;</t>
  </si>
  <si>
    <t>0005410900S</t>
  </si>
  <si>
    <t xml:space="preserve"> 64630/ 122</t>
  </si>
  <si>
    <t>151 EAST ST</t>
  </si>
  <si>
    <t>TANG BENJAMIN CHI WAI &amp;</t>
  </si>
  <si>
    <t xml:space="preserve"> 58495/ 261</t>
  </si>
  <si>
    <t>157 EAST ST</t>
  </si>
  <si>
    <t>SESHADRI RAMESH &amp;</t>
  </si>
  <si>
    <t>0003174700S</t>
  </si>
  <si>
    <t xml:space="preserve"> 68603/ 448</t>
  </si>
  <si>
    <t>168 EAST ST</t>
  </si>
  <si>
    <t xml:space="preserve">    24A</t>
  </si>
  <si>
    <t>DORAN ELAINE C</t>
  </si>
  <si>
    <t>0003180600S</t>
  </si>
  <si>
    <t xml:space="preserve"> 34485/ 102</t>
  </si>
  <si>
    <t>172 EAST ST</t>
  </si>
  <si>
    <t xml:space="preserve">    25A</t>
  </si>
  <si>
    <t xml:space="preserve"> 41193/ 500</t>
  </si>
  <si>
    <t>175 EAST ST</t>
  </si>
  <si>
    <t>DELICHATSIOS MICHAELA &amp;</t>
  </si>
  <si>
    <t xml:space="preserve"> 14188/ 114</t>
  </si>
  <si>
    <t>191 EAST ST</t>
  </si>
  <si>
    <t>KIM ROBERT GENEHUNG &amp;</t>
  </si>
  <si>
    <t>0001706000S</t>
  </si>
  <si>
    <t xml:space="preserve"> 68709/ 296</t>
  </si>
  <si>
    <t>197 EAST ST</t>
  </si>
  <si>
    <t>BERMONT FREDERICK D &amp;</t>
  </si>
  <si>
    <t>0001477000S</t>
  </si>
  <si>
    <t xml:space="preserve"> 53883/ 156</t>
  </si>
  <si>
    <t>198 EAST ST</t>
  </si>
  <si>
    <t>PASSMAN WILLIAM &amp;</t>
  </si>
  <si>
    <t xml:space="preserve"> 28258/ 448</t>
  </si>
  <si>
    <t>201 EAST ST</t>
  </si>
  <si>
    <t>SCHMITT JOHN L &amp;</t>
  </si>
  <si>
    <t xml:space="preserve">  1062/ 174</t>
  </si>
  <si>
    <t>204 EAST ST</t>
  </si>
  <si>
    <t>LY JUSTIN &amp;</t>
  </si>
  <si>
    <t>0001498000S</t>
  </si>
  <si>
    <t xml:space="preserve"> 49938/ 316</t>
  </si>
  <si>
    <t>207 EAST ST</t>
  </si>
  <si>
    <t>ZHU BAOXING &amp;</t>
  </si>
  <si>
    <t>0001783000S</t>
  </si>
  <si>
    <t xml:space="preserve"> 53156/ 333</t>
  </si>
  <si>
    <t>208 EAST ST</t>
  </si>
  <si>
    <t>KWAN JEFF L F</t>
  </si>
  <si>
    <t>0001362000S</t>
  </si>
  <si>
    <t xml:space="preserve"> 67956/  16</t>
  </si>
  <si>
    <t>212 EAST ST</t>
  </si>
  <si>
    <t>KWAN ROGER C &amp; KITTYKWOK-LAN</t>
  </si>
  <si>
    <t>0001386000S</t>
  </si>
  <si>
    <t xml:space="preserve"> 15855/ 361</t>
  </si>
  <si>
    <t>213 EAST ST</t>
  </si>
  <si>
    <t>SUNDARAM MALLIKARJUN &amp;</t>
  </si>
  <si>
    <t>0001595000S</t>
  </si>
  <si>
    <t xml:space="preserve">  1465/  17</t>
  </si>
  <si>
    <t>217 EAST ST</t>
  </si>
  <si>
    <t>SULLIVAN JOSEPH D &amp; SULLIVAN MARILYN R</t>
  </si>
  <si>
    <t xml:space="preserve"> 57353/   1</t>
  </si>
  <si>
    <t>218 EAST ST</t>
  </si>
  <si>
    <t>RIAZ MUHAMMAD ASIF &amp;</t>
  </si>
  <si>
    <t>0001290000S</t>
  </si>
  <si>
    <t xml:space="preserve"> 68362/ 342</t>
  </si>
  <si>
    <t>223 EAST ST</t>
  </si>
  <si>
    <t>SEUX HERVE &amp;</t>
  </si>
  <si>
    <t>0001775000S</t>
  </si>
  <si>
    <t xml:space="preserve"> 41872/ 254</t>
  </si>
  <si>
    <t>224 EAST ST</t>
  </si>
  <si>
    <t>MOJAHED MAHMOOD REZA &amp;</t>
  </si>
  <si>
    <t>0001281000S</t>
  </si>
  <si>
    <t xml:space="preserve"> 26256/ 219</t>
  </si>
  <si>
    <t>229 EAST ST</t>
  </si>
  <si>
    <t>VERTEX VENTURE GROUP LLC</t>
  </si>
  <si>
    <t>0002120000S</t>
  </si>
  <si>
    <t xml:space="preserve"> 70001/ 568</t>
  </si>
  <si>
    <t>233 EAST ST</t>
  </si>
  <si>
    <t>WARD WILDA M</t>
  </si>
  <si>
    <t xml:space="preserve"> 50659/ 304</t>
  </si>
  <si>
    <t>234 EAST ST</t>
  </si>
  <si>
    <t>BISAZZA ROBERTO &amp;</t>
  </si>
  <si>
    <t>0001280000S</t>
  </si>
  <si>
    <t xml:space="preserve"> 64579/ 400</t>
  </si>
  <si>
    <t>239 EAST ST</t>
  </si>
  <si>
    <t>SAXENA SANJAY K &amp;</t>
  </si>
  <si>
    <t xml:space="preserve"> 47714/ 558</t>
  </si>
  <si>
    <t>240 EAST ST</t>
  </si>
  <si>
    <t>JOSHI HETAL &amp; JOSHI JAVA</t>
  </si>
  <si>
    <t>0002101000S</t>
  </si>
  <si>
    <t xml:space="preserve"> 69210/ 213</t>
  </si>
  <si>
    <t>241 EAST ST</t>
  </si>
  <si>
    <t>TASLIS ANASTASIA</t>
  </si>
  <si>
    <t>0001434000S</t>
  </si>
  <si>
    <t xml:space="preserve"> 46359/ 544</t>
  </si>
  <si>
    <t>243 EAST ST</t>
  </si>
  <si>
    <t>BAILEY ANNE L</t>
  </si>
  <si>
    <t xml:space="preserve"> 29629/ 443</t>
  </si>
  <si>
    <t>244 EAST ST</t>
  </si>
  <si>
    <t>SPOLAORE ENRICO &amp;</t>
  </si>
  <si>
    <t>0002908000S</t>
  </si>
  <si>
    <t xml:space="preserve"> 43392/ 244</t>
  </si>
  <si>
    <t>245 EAST ST</t>
  </si>
  <si>
    <t>PEH LI-SHIUAN &amp;</t>
  </si>
  <si>
    <t>0001635000S</t>
  </si>
  <si>
    <t xml:space="preserve"> 53924/ 136</t>
  </si>
  <si>
    <t>247 EAST ST</t>
  </si>
  <si>
    <t>MCBRIDE KRISTOPHER R &amp;</t>
  </si>
  <si>
    <t>0001271000S</t>
  </si>
  <si>
    <t xml:space="preserve"> 57811/ 307</t>
  </si>
  <si>
    <t>255 EAST ST</t>
  </si>
  <si>
    <t>WANG XUEYAN &amp;</t>
  </si>
  <si>
    <t>0001266000S</t>
  </si>
  <si>
    <t xml:space="preserve"> 63101/  84</t>
  </si>
  <si>
    <t>262 EAST ST</t>
  </si>
  <si>
    <t>HOLBROOK JEANNE M &amp;</t>
  </si>
  <si>
    <t>0001278100S</t>
  </si>
  <si>
    <t xml:space="preserve"> 26435/ 410</t>
  </si>
  <si>
    <t>8 EASTERN AVE</t>
  </si>
  <si>
    <t>OLLENDORF DANIEL A &amp;</t>
  </si>
  <si>
    <t>0001254000S</t>
  </si>
  <si>
    <t xml:space="preserve">  1189/ 172</t>
  </si>
  <si>
    <t>12 EASTERN AVE</t>
  </si>
  <si>
    <t>AUNG MYO N &amp;</t>
  </si>
  <si>
    <t>0000995000S</t>
  </si>
  <si>
    <t xml:space="preserve"> 58441/ 257</t>
  </si>
  <si>
    <t>18 EASTERN AVE</t>
  </si>
  <si>
    <t>DAVIS JAMIE &amp;</t>
  </si>
  <si>
    <t>0001128500S</t>
  </si>
  <si>
    <t xml:space="preserve">  1438/  65</t>
  </si>
  <si>
    <t>20 EASTERN AVE</t>
  </si>
  <si>
    <t>ZHANG YUE &amp;</t>
  </si>
  <si>
    <t xml:space="preserve"> 54662/ 192</t>
  </si>
  <si>
    <t>24 EASTERN AVE</t>
  </si>
  <si>
    <t>JAIN PRADEEP &amp;</t>
  </si>
  <si>
    <t>0000755500S</t>
  </si>
  <si>
    <t xml:space="preserve"> 61918/ 114</t>
  </si>
  <si>
    <t>25 EASTERN AVE</t>
  </si>
  <si>
    <t>CHEN KAI &amp;</t>
  </si>
  <si>
    <t>0000834100S</t>
  </si>
  <si>
    <t xml:space="preserve">  1520/  81</t>
  </si>
  <si>
    <t>26 EASTERN AVE</t>
  </si>
  <si>
    <t>HANSON-MAYER TIMOTHY P &amp;</t>
  </si>
  <si>
    <t>0000771500S</t>
  </si>
  <si>
    <t xml:space="preserve">  1028/ 190</t>
  </si>
  <si>
    <t>29 EASTERN AVE</t>
  </si>
  <si>
    <t>HEINE GEORGE R II &amp; HEINE JUNO M, TRS</t>
  </si>
  <si>
    <t>0001025800S</t>
  </si>
  <si>
    <t xml:space="preserve">  1155/  45</t>
  </si>
  <si>
    <t>30 EASTERN AVE</t>
  </si>
  <si>
    <t>DENK EDWARD G TRUSTEE</t>
  </si>
  <si>
    <t>0000763700S</t>
  </si>
  <si>
    <t xml:space="preserve">  1233/  48</t>
  </si>
  <si>
    <t>32 EASTERN AVE</t>
  </si>
  <si>
    <t>LEUNG JEFFREY &amp;</t>
  </si>
  <si>
    <t>0000760900S</t>
  </si>
  <si>
    <t xml:space="preserve">  1224/   5</t>
  </si>
  <si>
    <t>36 EASTERN AVE</t>
  </si>
  <si>
    <t>0000753200S</t>
  </si>
  <si>
    <t xml:space="preserve">  1396/  60</t>
  </si>
  <si>
    <t>38 EASTERN AVE</t>
  </si>
  <si>
    <t>BERG JEROME S &amp;</t>
  </si>
  <si>
    <t>0000744900S</t>
  </si>
  <si>
    <t xml:space="preserve">   968/ 157</t>
  </si>
  <si>
    <t>42 EASTERN AVE</t>
  </si>
  <si>
    <t>MAHESWARAN BALASUBRAMANIAN &amp;</t>
  </si>
  <si>
    <t>0000740900S</t>
  </si>
  <si>
    <t xml:space="preserve">  1189/ 170</t>
  </si>
  <si>
    <t>44 EASTERN AVE</t>
  </si>
  <si>
    <t>HASSAN ASM QUAMRUL &amp;</t>
  </si>
  <si>
    <t>0000729900S</t>
  </si>
  <si>
    <t xml:space="preserve">  1519/ 126</t>
  </si>
  <si>
    <t>46 EASTERN AVE</t>
  </si>
  <si>
    <t>DERSTEPANIAN ARTHUR &amp;</t>
  </si>
  <si>
    <t>0001644600S</t>
  </si>
  <si>
    <t xml:space="preserve">  1347/  88</t>
  </si>
  <si>
    <t>4 EATON RD</t>
  </si>
  <si>
    <t>BURNELL GEORGE A &amp; BURNELL MARY C TRS</t>
  </si>
  <si>
    <t>0001375000S</t>
  </si>
  <si>
    <t xml:space="preserve"> 55117/ 509</t>
  </si>
  <si>
    <t>7 EATON RD</t>
  </si>
  <si>
    <t>FOPIANO MICHAEL &amp;</t>
  </si>
  <si>
    <t xml:space="preserve">  1255/  79</t>
  </si>
  <si>
    <t>10 EATON RD</t>
  </si>
  <si>
    <t>KONG GARY &amp;</t>
  </si>
  <si>
    <t xml:space="preserve"> 55198/  94</t>
  </si>
  <si>
    <t>11 EATON RD</t>
  </si>
  <si>
    <t>AVILES SHERRY &amp; SCOTT STEPHANIE TRUSTEES</t>
  </si>
  <si>
    <t xml:space="preserve">  1500/ 129</t>
  </si>
  <si>
    <t>12 EATON RD</t>
  </si>
  <si>
    <t>CONNOR CHRISTIANNE</t>
  </si>
  <si>
    <t xml:space="preserve"> 54680/  39</t>
  </si>
  <si>
    <t>16 EATON RD</t>
  </si>
  <si>
    <t>SALPUKAS MICHAEL &amp;</t>
  </si>
  <si>
    <t xml:space="preserve"> 37294/ 447</t>
  </si>
  <si>
    <t>19 EATON RD</t>
  </si>
  <si>
    <t xml:space="preserve">   232B</t>
  </si>
  <si>
    <t>KUMAR NEERAJ &amp;</t>
  </si>
  <si>
    <t xml:space="preserve"> 43351/ 360</t>
  </si>
  <si>
    <t>20 EATON RD</t>
  </si>
  <si>
    <t>TRISTAN JEAN-BAPTISTE &amp;</t>
  </si>
  <si>
    <t xml:space="preserve"> 64411/ 177</t>
  </si>
  <si>
    <t>22 EATON RD</t>
  </si>
  <si>
    <t>WALL RITA E</t>
  </si>
  <si>
    <t xml:space="preserve"> 13265/ 712</t>
  </si>
  <si>
    <t>23 EATON RD</t>
  </si>
  <si>
    <t>QUINN WILLIAM M &amp; ANITA P</t>
  </si>
  <si>
    <t xml:space="preserve"> 16369/ 546</t>
  </si>
  <si>
    <t>27 EATON RD</t>
  </si>
  <si>
    <t>GAUVIN MICHELLE TRS/MICHELLE GAUVIN TRS</t>
  </si>
  <si>
    <t xml:space="preserve"> 69623/ 511</t>
  </si>
  <si>
    <t>28 EATON RD</t>
  </si>
  <si>
    <t>ONEILL PETER E &amp; ONEILL ELLEN M TRUSTEES</t>
  </si>
  <si>
    <t xml:space="preserve"> 68333/ 177</t>
  </si>
  <si>
    <t>30 EATON RD</t>
  </si>
  <si>
    <t>CUNHA BARRY J &amp;</t>
  </si>
  <si>
    <t xml:space="preserve"> 16336/  61</t>
  </si>
  <si>
    <t>31 EATON RD</t>
  </si>
  <si>
    <t>MURRAY PETER J &amp;</t>
  </si>
  <si>
    <t xml:space="preserve"> 26484/ 146</t>
  </si>
  <si>
    <t>34 EATON RD</t>
  </si>
  <si>
    <t>KINGDON ROSS &amp;</t>
  </si>
  <si>
    <t>0000787500S</t>
  </si>
  <si>
    <t xml:space="preserve"> 64535/ 265</t>
  </si>
  <si>
    <t>35 EATON RD</t>
  </si>
  <si>
    <t>SCHRUENDER ROBERT T &amp;</t>
  </si>
  <si>
    <t>0000972700S</t>
  </si>
  <si>
    <t xml:space="preserve"> 62307/  76</t>
  </si>
  <si>
    <t>38 EATON RD</t>
  </si>
  <si>
    <t>XU XIN &amp;</t>
  </si>
  <si>
    <t>0000741300S</t>
  </si>
  <si>
    <t xml:space="preserve"> 55858/ 376</t>
  </si>
  <si>
    <t>44 EATON RD</t>
  </si>
  <si>
    <t xml:space="preserve">   291B</t>
  </si>
  <si>
    <t>DUFFY KEVIN P &amp;</t>
  </si>
  <si>
    <t>0002401300S</t>
  </si>
  <si>
    <t xml:space="preserve"> 18842/ 236</t>
  </si>
  <si>
    <t>11 EDGEWOOD RD</t>
  </si>
  <si>
    <t>MARKEY PHOEBE A S &amp; HILTON FREDERICK TRS</t>
  </si>
  <si>
    <t>0001470800S</t>
  </si>
  <si>
    <t xml:space="preserve"> 65100/ 574</t>
  </si>
  <si>
    <t>17 EDGEWOOD RD</t>
  </si>
  <si>
    <t>SMITH GEORGE L &amp;</t>
  </si>
  <si>
    <t>0001312100S</t>
  </si>
  <si>
    <t xml:space="preserve"> 62032/ 373</t>
  </si>
  <si>
    <t>18 EDGEWOOD RD</t>
  </si>
  <si>
    <t>BRADLEY STEPHEN P &amp;</t>
  </si>
  <si>
    <t>0002581800S</t>
  </si>
  <si>
    <t xml:space="preserve"> 13510/ 368</t>
  </si>
  <si>
    <t>23 EDGEWOOD RD</t>
  </si>
  <si>
    <t>LEVIN C PHILIP &amp;</t>
  </si>
  <si>
    <t>0000942100S</t>
  </si>
  <si>
    <t xml:space="preserve"> 38676/ 217</t>
  </si>
  <si>
    <t>27 EDGEWOOD RD</t>
  </si>
  <si>
    <t>LIU MIN</t>
  </si>
  <si>
    <t xml:space="preserve"> 55179/ 277</t>
  </si>
  <si>
    <t>30 EDGEWOOD RD</t>
  </si>
  <si>
    <t>WOIT STEVEN FORD &amp;</t>
  </si>
  <si>
    <t xml:space="preserve"> 64642/ 579</t>
  </si>
  <si>
    <t>32 EDGEWOOD RD</t>
  </si>
  <si>
    <t xml:space="preserve">    94B</t>
  </si>
  <si>
    <t>REILING HENRY B &amp; CAROL S</t>
  </si>
  <si>
    <t xml:space="preserve"> 13276/ 577</t>
  </si>
  <si>
    <t>2 EDNA ST</t>
  </si>
  <si>
    <t>HE CHEN &amp;</t>
  </si>
  <si>
    <t xml:space="preserve">  1470/ 101</t>
  </si>
  <si>
    <t>3 ELDRED ST</t>
  </si>
  <si>
    <t>GOEL VIKAS &amp;</t>
  </si>
  <si>
    <t>0000705900S</t>
  </si>
  <si>
    <t xml:space="preserve">  1438/ 118</t>
  </si>
  <si>
    <t>9 ELDRED ST</t>
  </si>
  <si>
    <t>CHEN XINYUAN &amp;</t>
  </si>
  <si>
    <t>0000717600S</t>
  </si>
  <si>
    <t xml:space="preserve">  1423/  63</t>
  </si>
  <si>
    <t>10 ELDRED ST</t>
  </si>
  <si>
    <t>OMNITEX TECHNOLOGY LLC</t>
  </si>
  <si>
    <t>0000860300S</t>
  </si>
  <si>
    <t xml:space="preserve">  1520/  87</t>
  </si>
  <si>
    <t>15 ELDRED ST</t>
  </si>
  <si>
    <t>TAN BUN HOR &amp; VANNA TAN</t>
  </si>
  <si>
    <t>0001071200S</t>
  </si>
  <si>
    <t xml:space="preserve">  1042/  25</t>
  </si>
  <si>
    <t>16 ELDRED ST</t>
  </si>
  <si>
    <t>CHEN DONGHAO &amp;</t>
  </si>
  <si>
    <t>0001577800S</t>
  </si>
  <si>
    <t xml:space="preserve">  1229/ 145</t>
  </si>
  <si>
    <t>17 ELDRED ST</t>
  </si>
  <si>
    <t>CURLEY DENISE A</t>
  </si>
  <si>
    <t xml:space="preserve">  1449/ 113</t>
  </si>
  <si>
    <t>18 ELDRED ST</t>
  </si>
  <si>
    <t>XI JINGQUN &amp;</t>
  </si>
  <si>
    <t>0003975000S</t>
  </si>
  <si>
    <t xml:space="preserve">  1408/ 141</t>
  </si>
  <si>
    <t>19 ELDRED ST</t>
  </si>
  <si>
    <t>BARNETT CHRISTOPHER J &amp;</t>
  </si>
  <si>
    <t xml:space="preserve">  1131/  62</t>
  </si>
  <si>
    <t>20 ELDRED ST</t>
  </si>
  <si>
    <t>BONNELL-BRADLEY OMEGA A &amp;</t>
  </si>
  <si>
    <t>0004275000S</t>
  </si>
  <si>
    <t xml:space="preserve">  1367/  26</t>
  </si>
  <si>
    <t>21 ELDRED ST</t>
  </si>
  <si>
    <t>WANG LINTAO &amp;</t>
  </si>
  <si>
    <t xml:space="preserve">  1406/  88</t>
  </si>
  <si>
    <t>24 ELDRED ST</t>
  </si>
  <si>
    <t>JOSEPH ROBERT J &amp; MAUREEN F</t>
  </si>
  <si>
    <t>0004485000S</t>
  </si>
  <si>
    <t xml:space="preserve">   830/ 174</t>
  </si>
  <si>
    <t>25 ELDRED ST</t>
  </si>
  <si>
    <t>FINK ANDREW &amp;</t>
  </si>
  <si>
    <t xml:space="preserve">  1070/ 101</t>
  </si>
  <si>
    <t>26 ELDRED ST</t>
  </si>
  <si>
    <t>MACEACHERN LORI J &amp;</t>
  </si>
  <si>
    <t xml:space="preserve">  1371/  41</t>
  </si>
  <si>
    <t>27 ELDRED ST</t>
  </si>
  <si>
    <t>DO SUNG-HEE &amp;</t>
  </si>
  <si>
    <t xml:space="preserve">  1268/   8</t>
  </si>
  <si>
    <t>28 ELDRED ST</t>
  </si>
  <si>
    <t>LUTHER EDNA C</t>
  </si>
  <si>
    <t>0004848000S</t>
  </si>
  <si>
    <t xml:space="preserve">  1034/  47</t>
  </si>
  <si>
    <t>29 ELDRED ST</t>
  </si>
  <si>
    <t>HAZARD PAUL E &amp; HAZARD HILDA B TRS</t>
  </si>
  <si>
    <t xml:space="preserve">  1106/   3</t>
  </si>
  <si>
    <t>32 ELDRED ST</t>
  </si>
  <si>
    <t>JOSEPH JEAN M</t>
  </si>
  <si>
    <t>0005004000S</t>
  </si>
  <si>
    <t xml:space="preserve">  1251/  26</t>
  </si>
  <si>
    <t>33 ELDRED ST</t>
  </si>
  <si>
    <t>CHUANG CHIU-KUANG ETAL</t>
  </si>
  <si>
    <t xml:space="preserve">  1025/  50</t>
  </si>
  <si>
    <t>34 ELDRED ST</t>
  </si>
  <si>
    <t>MOROZOV VLADIMIR &amp;</t>
  </si>
  <si>
    <t>0003630000S</t>
  </si>
  <si>
    <t xml:space="preserve">  1399/  23</t>
  </si>
  <si>
    <t>36 ELDRED ST</t>
  </si>
  <si>
    <t>PARIHAR NAVEEN &amp;</t>
  </si>
  <si>
    <t xml:space="preserve">  1483/  81</t>
  </si>
  <si>
    <t>37 ELDRED ST</t>
  </si>
  <si>
    <t>ERNST BEVERLY J</t>
  </si>
  <si>
    <t xml:space="preserve">  1273/ 181</t>
  </si>
  <si>
    <t>38 ELDRED ST</t>
  </si>
  <si>
    <t>SAMBHOOS PUJA KEDAR &amp;</t>
  </si>
  <si>
    <t xml:space="preserve">  1475/  88</t>
  </si>
  <si>
    <t>41 ELDRED ST</t>
  </si>
  <si>
    <t>LIAO ZHIXIANG &amp;</t>
  </si>
  <si>
    <t xml:space="preserve">  1348/ 146</t>
  </si>
  <si>
    <t>42 ELDRED ST</t>
  </si>
  <si>
    <t>KUKOLICH STEPHEN A &amp;</t>
  </si>
  <si>
    <t>0005500000S</t>
  </si>
  <si>
    <t xml:space="preserve">  1158/ 178</t>
  </si>
  <si>
    <t>44 ELDRED ST</t>
  </si>
  <si>
    <t>LE MONICA T</t>
  </si>
  <si>
    <t>0006004100S</t>
  </si>
  <si>
    <t xml:space="preserve">  1494/ 133</t>
  </si>
  <si>
    <t>45 ELDRED ST</t>
  </si>
  <si>
    <t>YAM CHUN-SHAN &amp; HU LIN-WEN</t>
  </si>
  <si>
    <t xml:space="preserve">  1160/ 109</t>
  </si>
  <si>
    <t>46 ELDRED ST</t>
  </si>
  <si>
    <t>XIAO GEOFFREY GUANGSONG &amp;</t>
  </si>
  <si>
    <t xml:space="preserve">  1392/ 134</t>
  </si>
  <si>
    <t>47 ELDRED ST</t>
  </si>
  <si>
    <t>0004486600S</t>
  </si>
  <si>
    <t xml:space="preserve">  1285/  35</t>
  </si>
  <si>
    <t>48 ELDRED ST</t>
  </si>
  <si>
    <t xml:space="preserve">   103A</t>
  </si>
  <si>
    <t>SCHNEIDER ROBERT J &amp;</t>
  </si>
  <si>
    <t xml:space="preserve">  1175/   7</t>
  </si>
  <si>
    <t>49 ELDRED ST</t>
  </si>
  <si>
    <t>HAHM KYUNGMIN &amp;</t>
  </si>
  <si>
    <t>0003683600S</t>
  </si>
  <si>
    <t xml:space="preserve">  1270/ 148</t>
  </si>
  <si>
    <t>50 ELDRED ST</t>
  </si>
  <si>
    <t>ONG HOO-TEE &amp;</t>
  </si>
  <si>
    <t>0003402300S</t>
  </si>
  <si>
    <t xml:space="preserve">  1181/ 103</t>
  </si>
  <si>
    <t>51 ELDRED ST</t>
  </si>
  <si>
    <t>DAVIS GENE A &amp;</t>
  </si>
  <si>
    <t>0003355900S</t>
  </si>
  <si>
    <t xml:space="preserve">   892/ 112</t>
  </si>
  <si>
    <t>52 ELDRED ST</t>
  </si>
  <si>
    <t>RAMANI ARVIND &amp;</t>
  </si>
  <si>
    <t>0004190000S</t>
  </si>
  <si>
    <t xml:space="preserve"> 68473/ 411</t>
  </si>
  <si>
    <t>53 ELDRED ST</t>
  </si>
  <si>
    <t>JOHNSON DAVID S &amp;</t>
  </si>
  <si>
    <t>0005180000S</t>
  </si>
  <si>
    <t xml:space="preserve"> 57078/ 582</t>
  </si>
  <si>
    <t>54 ELDRED ST</t>
  </si>
  <si>
    <t>SHENOY DEEPAK &amp;</t>
  </si>
  <si>
    <t>0004310000S</t>
  </si>
  <si>
    <t xml:space="preserve"> 62316/ 340</t>
  </si>
  <si>
    <t>55 ELDRED ST</t>
  </si>
  <si>
    <t>SOMERS MARIWYN</t>
  </si>
  <si>
    <t>0004150000S</t>
  </si>
  <si>
    <t xml:space="preserve"> 13357/ 529</t>
  </si>
  <si>
    <t>2 ELENA RD</t>
  </si>
  <si>
    <t xml:space="preserve">     5G</t>
  </si>
  <si>
    <t>LUNG VICTOR S &amp; JANET E LUNG</t>
  </si>
  <si>
    <t>0001582200S</t>
  </si>
  <si>
    <t xml:space="preserve"> 22367/ 408</t>
  </si>
  <si>
    <t>3 ELENA RD</t>
  </si>
  <si>
    <t>MCGANN MATTHEW L &amp;</t>
  </si>
  <si>
    <t xml:space="preserve"> 53028/ 196</t>
  </si>
  <si>
    <t>4 ELENA RD</t>
  </si>
  <si>
    <t xml:space="preserve">     5H</t>
  </si>
  <si>
    <t>MARCUCCI ANGELA G</t>
  </si>
  <si>
    <t xml:space="preserve"> 11350/ 280</t>
  </si>
  <si>
    <t>5 ELENA RD</t>
  </si>
  <si>
    <t>GROSSMAN MARTIN J &amp;</t>
  </si>
  <si>
    <t>0001571900S</t>
  </si>
  <si>
    <t xml:space="preserve"> 21388/ 384</t>
  </si>
  <si>
    <t>6 ELENA RD</t>
  </si>
  <si>
    <t xml:space="preserve">     5J</t>
  </si>
  <si>
    <t>WONG ELLIS L &amp;</t>
  </si>
  <si>
    <t>0001605500S</t>
  </si>
  <si>
    <t xml:space="preserve"> 30652/ 575</t>
  </si>
  <si>
    <t>8 ELENA RD</t>
  </si>
  <si>
    <t xml:space="preserve">     5K</t>
  </si>
  <si>
    <t>MARTIN NATHAN C II TRUSTEE</t>
  </si>
  <si>
    <t xml:space="preserve"> 68796/ 525</t>
  </si>
  <si>
    <t>10 ELENA RD</t>
  </si>
  <si>
    <t xml:space="preserve">     6E</t>
  </si>
  <si>
    <t>GUPTA VIKAS &amp;</t>
  </si>
  <si>
    <t>0001637000S</t>
  </si>
  <si>
    <t xml:space="preserve"> 58893/  42</t>
  </si>
  <si>
    <t>11 ELENA RD</t>
  </si>
  <si>
    <t xml:space="preserve">     6F</t>
  </si>
  <si>
    <t>KALANI SHILPI &amp;</t>
  </si>
  <si>
    <t>0002155000S</t>
  </si>
  <si>
    <t xml:space="preserve"> 58789/ 488</t>
  </si>
  <si>
    <t>12 ELENA RD</t>
  </si>
  <si>
    <t xml:space="preserve">     6D</t>
  </si>
  <si>
    <t>CARTER TIMOTHY P &amp;</t>
  </si>
  <si>
    <t>0002246000S</t>
  </si>
  <si>
    <t xml:space="preserve"> 19934/ 485</t>
  </si>
  <si>
    <t>15 ELENA RD</t>
  </si>
  <si>
    <t xml:space="preserve">     6C</t>
  </si>
  <si>
    <t>WEINER NORMAN &amp; WEINER ROBERTA TRUSTEES</t>
  </si>
  <si>
    <t>0002422000S</t>
  </si>
  <si>
    <t xml:space="preserve"> 31320/ 498</t>
  </si>
  <si>
    <t>2 ELIOT RD</t>
  </si>
  <si>
    <t>SAWYER JOHN W &amp;</t>
  </si>
  <si>
    <t>0001433000S</t>
  </si>
  <si>
    <t xml:space="preserve"> 27173/ 351</t>
  </si>
  <si>
    <t>3 ELIOT RD</t>
  </si>
  <si>
    <t>BECKWITT ROBERT A</t>
  </si>
  <si>
    <t>0003652500S</t>
  </si>
  <si>
    <t xml:space="preserve"> 57190/ 382</t>
  </si>
  <si>
    <t>4 ELIOT RD</t>
  </si>
  <si>
    <t>SYLEX HOLDINGS LLC</t>
  </si>
  <si>
    <t>0002371300S</t>
  </si>
  <si>
    <t xml:space="preserve"> 70223/ 573</t>
  </si>
  <si>
    <t>5 ELIOT RD</t>
  </si>
  <si>
    <t>WILSON DAVID A &amp; DONNA J</t>
  </si>
  <si>
    <t>0001570600S</t>
  </si>
  <si>
    <t xml:space="preserve"> 12654/  47</t>
  </si>
  <si>
    <t>5A ELIOT RD</t>
  </si>
  <si>
    <t xml:space="preserve">    23A</t>
  </si>
  <si>
    <t>HARRIS DAVID J</t>
  </si>
  <si>
    <t xml:space="preserve">  1154/  46</t>
  </si>
  <si>
    <t>6 ELIOT RD</t>
  </si>
  <si>
    <t>PERRY RICHARD F &amp; PERRY RICHARD T TRS</t>
  </si>
  <si>
    <t>0013024400S</t>
  </si>
  <si>
    <t xml:space="preserve">  1517/ 100</t>
  </si>
  <si>
    <t>7 ELIOT RD</t>
  </si>
  <si>
    <t>THOMPSON W WADE &amp; NANCY D</t>
  </si>
  <si>
    <t>0003532000S</t>
  </si>
  <si>
    <t xml:space="preserve">   920/  30</t>
  </si>
  <si>
    <t>10 ELIOT RD</t>
  </si>
  <si>
    <t>YOUNG WILLIAM L &amp;</t>
  </si>
  <si>
    <t>0002646800S</t>
  </si>
  <si>
    <t xml:space="preserve"> 26410/ 571</t>
  </si>
  <si>
    <t>11 ELIOT RD</t>
  </si>
  <si>
    <t>WEINBERG CAROLINE THORNDIKE &amp;</t>
  </si>
  <si>
    <t>0002548600S</t>
  </si>
  <si>
    <t xml:space="preserve"> 48247/ 389</t>
  </si>
  <si>
    <t>14 ELIOT RD</t>
  </si>
  <si>
    <t>14 ELIOT ROAD REALTY TRUST</t>
  </si>
  <si>
    <t>0006837200S</t>
  </si>
  <si>
    <t xml:space="preserve"> 70209/  83</t>
  </si>
  <si>
    <t>18 ELIOT RD</t>
  </si>
  <si>
    <t>OSELL ROGER R &amp;</t>
  </si>
  <si>
    <t>0001306600S</t>
  </si>
  <si>
    <t xml:space="preserve"> 11564/ 400</t>
  </si>
  <si>
    <t>19 ELIOT RD</t>
  </si>
  <si>
    <t>THOMAS MARK TREVILLYAN</t>
  </si>
  <si>
    <t xml:space="preserve"> 69360/ 244</t>
  </si>
  <si>
    <t>21 ELIOT RD</t>
  </si>
  <si>
    <t>GLICK T &amp; G TRS THOMAS H GLICK TR &amp;</t>
  </si>
  <si>
    <t>0000989600S</t>
  </si>
  <si>
    <t xml:space="preserve"> 63156/ 309</t>
  </si>
  <si>
    <t>22 ELIOT RD</t>
  </si>
  <si>
    <t>RESNICK STEVE &amp;</t>
  </si>
  <si>
    <t>0003246600S</t>
  </si>
  <si>
    <t xml:space="preserve"> 28766/ 093</t>
  </si>
  <si>
    <t>23 ELIOT RD</t>
  </si>
  <si>
    <t>AUBIN DOMINQUE &amp;</t>
  </si>
  <si>
    <t>0003073400S</t>
  </si>
  <si>
    <t xml:space="preserve"> 28920/ 121</t>
  </si>
  <si>
    <t>27 ELIOT RD</t>
  </si>
  <si>
    <t xml:space="preserve">    90A</t>
  </si>
  <si>
    <t>DEKIN III ALBERT A &amp;</t>
  </si>
  <si>
    <t>0002162500S</t>
  </si>
  <si>
    <t xml:space="preserve"> 48093/ 144</t>
  </si>
  <si>
    <t>29 ELIOT RD</t>
  </si>
  <si>
    <t xml:space="preserve">    90B</t>
  </si>
  <si>
    <t>COLEMAN PHILIP J &amp;</t>
  </si>
  <si>
    <t>0001879900S</t>
  </si>
  <si>
    <t xml:space="preserve"> 70093/  28</t>
  </si>
  <si>
    <t>3 ELLEN DANA CT</t>
  </si>
  <si>
    <t xml:space="preserve">    54B</t>
  </si>
  <si>
    <t>NEUMANN BRUCE A &amp;</t>
  </si>
  <si>
    <t>0001840700S</t>
  </si>
  <si>
    <t xml:space="preserve"> 33176/ 420</t>
  </si>
  <si>
    <t>5 ELLEN DANA CT</t>
  </si>
  <si>
    <t xml:space="preserve">    54C</t>
  </si>
  <si>
    <t>SYNGE JAMES M &amp; YAKER LAURA S TRUSTEES</t>
  </si>
  <si>
    <t>0001906700S</t>
  </si>
  <si>
    <t xml:space="preserve"> 69342/  84</t>
  </si>
  <si>
    <t>6 ELLIS ST</t>
  </si>
  <si>
    <t>CORMIER ERNEST J JR &amp;</t>
  </si>
  <si>
    <t>0000474100S</t>
  </si>
  <si>
    <t xml:space="preserve"> 12388/ 008</t>
  </si>
  <si>
    <t>7 ELLIS ST</t>
  </si>
  <si>
    <t>SHINE KENNETH J &amp;</t>
  </si>
  <si>
    <t>0001402500S</t>
  </si>
  <si>
    <t xml:space="preserve"> 30299/ 074</t>
  </si>
  <si>
    <t>3 ELLISON RD</t>
  </si>
  <si>
    <t>0000965600S</t>
  </si>
  <si>
    <t xml:space="preserve">  1441/  93</t>
  </si>
  <si>
    <t>4 ELLISON RD</t>
  </si>
  <si>
    <t>CHEN MICHAEL S &amp;</t>
  </si>
  <si>
    <t>0001043700S</t>
  </si>
  <si>
    <t xml:space="preserve">  1340/  23</t>
  </si>
  <si>
    <t>5 ELLISON RD</t>
  </si>
  <si>
    <t>MYEROW SUSAN</t>
  </si>
  <si>
    <t xml:space="preserve">   941/ 167</t>
  </si>
  <si>
    <t>6 ELLISON RD</t>
  </si>
  <si>
    <t>SULLIVAN JULIE L/E &amp;</t>
  </si>
  <si>
    <t>0001051100S</t>
  </si>
  <si>
    <t xml:space="preserve">  1507/  60</t>
  </si>
  <si>
    <t>7 ELLISON RD</t>
  </si>
  <si>
    <t>PATEL JWEETA T &amp;</t>
  </si>
  <si>
    <t xml:space="preserve">  1457/  55</t>
  </si>
  <si>
    <t>8 ELLISON RD</t>
  </si>
  <si>
    <t>FROST THOMAS JR &amp;</t>
  </si>
  <si>
    <t>0001028100S</t>
  </si>
  <si>
    <t xml:space="preserve">  1501/  57</t>
  </si>
  <si>
    <t>9 ELLISON RD</t>
  </si>
  <si>
    <t>LIU FANG &amp;</t>
  </si>
  <si>
    <t xml:space="preserve">  1390/ 128</t>
  </si>
  <si>
    <t>10 ELLISON RD</t>
  </si>
  <si>
    <t>KIM DO YEONG &amp;</t>
  </si>
  <si>
    <t>0000978700S</t>
  </si>
  <si>
    <t xml:space="preserve">  1354/ 123</t>
  </si>
  <si>
    <t>11 ELLISON RD</t>
  </si>
  <si>
    <t>JONES PAUL R &amp; LESLEE JONES</t>
  </si>
  <si>
    <t xml:space="preserve">  1032/   2</t>
  </si>
  <si>
    <t>12 ELLISON RD</t>
  </si>
  <si>
    <t>BERNSTEIN BRIAN E &amp;</t>
  </si>
  <si>
    <t>0000929200S</t>
  </si>
  <si>
    <t xml:space="preserve">  1153/ 124</t>
  </si>
  <si>
    <t>14 ELLISON RD</t>
  </si>
  <si>
    <t>MANZ HENRY N &amp; WENDY MANZ</t>
  </si>
  <si>
    <t>0000879800S</t>
  </si>
  <si>
    <t xml:space="preserve">  1023/ 111</t>
  </si>
  <si>
    <t>15 ELLISON RD</t>
  </si>
  <si>
    <t>ROZENBERG AMIR &amp;</t>
  </si>
  <si>
    <t xml:space="preserve">  1452/  37</t>
  </si>
  <si>
    <t>16 ELLISON RD</t>
  </si>
  <si>
    <t>RICHARD M PERRY &amp; HELEN M PERRY TRUST</t>
  </si>
  <si>
    <t>0000830300S</t>
  </si>
  <si>
    <t xml:space="preserve">  1092/ 109</t>
  </si>
  <si>
    <t>17 ELLISON RD</t>
  </si>
  <si>
    <t>CONNOR JENNIFER A TRUSTEE</t>
  </si>
  <si>
    <t xml:space="preserve">  1422/  136</t>
  </si>
  <si>
    <t>18 ELLISON RD</t>
  </si>
  <si>
    <t>VANDIVER BENJAMIN M &amp;</t>
  </si>
  <si>
    <t>0000780900S</t>
  </si>
  <si>
    <t xml:space="preserve">  1488/  93</t>
  </si>
  <si>
    <t>19 ELLISON RD</t>
  </si>
  <si>
    <t>CRAWFORD MALCOLM F &amp;</t>
  </si>
  <si>
    <t>0000749000S</t>
  </si>
  <si>
    <t xml:space="preserve">   823/ 151</t>
  </si>
  <si>
    <t>20 ELLISON RD</t>
  </si>
  <si>
    <t>VALARPURAM ARUMUGAM K &amp;</t>
  </si>
  <si>
    <t>0001032600S</t>
  </si>
  <si>
    <t xml:space="preserve">  1247/  84</t>
  </si>
  <si>
    <t>21 ELLISON RD</t>
  </si>
  <si>
    <t>LAVINS BERNARD J JR &amp;</t>
  </si>
  <si>
    <t>0000989500S</t>
  </si>
  <si>
    <t xml:space="preserve">  1335/ 056</t>
  </si>
  <si>
    <t>12 EMERALD ST</t>
  </si>
  <si>
    <t xml:space="preserve">   199A</t>
  </si>
  <si>
    <t>KRANT JONATHAN M &amp; TAMAR KRANT</t>
  </si>
  <si>
    <t xml:space="preserve"> 21498/ 144</t>
  </si>
  <si>
    <t>15 EMERALD ST</t>
  </si>
  <si>
    <t>SINGH MANMOHAN &amp;</t>
  </si>
  <si>
    <t xml:space="preserve"> 68417/  55</t>
  </si>
  <si>
    <t>16 EMERALD ST</t>
  </si>
  <si>
    <t xml:space="preserve">   200C</t>
  </si>
  <si>
    <t>BASU JYOTI P &amp;</t>
  </si>
  <si>
    <t>0001777400S</t>
  </si>
  <si>
    <t xml:space="preserve"> 17593/ 221</t>
  </si>
  <si>
    <t>17 EMERALD ST</t>
  </si>
  <si>
    <t>CASTANHEIRA DANIEL S &amp;</t>
  </si>
  <si>
    <t xml:space="preserve"> 10552/ 360</t>
  </si>
  <si>
    <t>19 EMERALD ST</t>
  </si>
  <si>
    <t>LI JIWEN</t>
  </si>
  <si>
    <t>0000655000S</t>
  </si>
  <si>
    <t xml:space="preserve"> 69161/ 540</t>
  </si>
  <si>
    <t>1 EMERSON GARDENS RD</t>
  </si>
  <si>
    <t>ARAMATI JUSTIN M</t>
  </si>
  <si>
    <t>0000309500S</t>
  </si>
  <si>
    <t xml:space="preserve"> 57300/ 157</t>
  </si>
  <si>
    <t>2 EMERSON GARDENS RD</t>
  </si>
  <si>
    <t>JONES BARBARA N</t>
  </si>
  <si>
    <t xml:space="preserve"> 24165/ 156</t>
  </si>
  <si>
    <t>3 EMERSON GARDENS RD</t>
  </si>
  <si>
    <t>ASCOLESE MICHAEL A &amp;</t>
  </si>
  <si>
    <t xml:space="preserve"> 22744/ 232</t>
  </si>
  <si>
    <t>4 EMERSON GARDENS RD</t>
  </si>
  <si>
    <t>PONNUSAMY SHANMUGAVEL &amp;</t>
  </si>
  <si>
    <t xml:space="preserve"> 66606/ 348</t>
  </si>
  <si>
    <t>6 EMERSON GARDENS RD</t>
  </si>
  <si>
    <t>OXBOW REALTY TRUST III</t>
  </si>
  <si>
    <t xml:space="preserve"> 25185/ 363</t>
  </si>
  <si>
    <t>7 EMERSON GARDENS RD</t>
  </si>
  <si>
    <t>WELZENBACH ROBERT F &amp;</t>
  </si>
  <si>
    <t xml:space="preserve"> 51643/ 457</t>
  </si>
  <si>
    <t>9 EMERSON GARDENS RD</t>
  </si>
  <si>
    <t>EPSTEIN MATTHEW B &amp;</t>
  </si>
  <si>
    <t xml:space="preserve"> 25499/ 232</t>
  </si>
  <si>
    <t>10 EMERSON GARDENS RD</t>
  </si>
  <si>
    <t>MASTYUGIN VLADIMIR &amp;</t>
  </si>
  <si>
    <t xml:space="preserve"> 39693/ 518</t>
  </si>
  <si>
    <t>11 EMERSON GARDENS RD</t>
  </si>
  <si>
    <t>PARTRIDGE CHRISTOPHER B &amp;</t>
  </si>
  <si>
    <t xml:space="preserve"> 35942/ 608</t>
  </si>
  <si>
    <t>12 EMERSON GARDENS RD</t>
  </si>
  <si>
    <t>ALIYEVA SHAKHSANAM &amp;</t>
  </si>
  <si>
    <t xml:space="preserve"> 62811/ 434</t>
  </si>
  <si>
    <t>13 EMERSON GARDENS RD</t>
  </si>
  <si>
    <t>RYAN M CAROL</t>
  </si>
  <si>
    <t xml:space="preserve"> 24960/ 127</t>
  </si>
  <si>
    <t>14 EMERSON GARDENS RD</t>
  </si>
  <si>
    <t>LIN MI &amp;</t>
  </si>
  <si>
    <t xml:space="preserve"> 62140/ 403</t>
  </si>
  <si>
    <t>15 EMERSON GARDENS RD</t>
  </si>
  <si>
    <t>KATZ DONALD H TRUSTEE</t>
  </si>
  <si>
    <t xml:space="preserve"> 21642/ 300</t>
  </si>
  <si>
    <t>16 EMERSON GARDENS RD</t>
  </si>
  <si>
    <t>RAM REALTY TRUST</t>
  </si>
  <si>
    <t xml:space="preserve"> 27211/ 526</t>
  </si>
  <si>
    <t>18 EMERSON GARDENS RD</t>
  </si>
  <si>
    <t>ZHANG JUHENG</t>
  </si>
  <si>
    <t xml:space="preserve"> 67021/ 478</t>
  </si>
  <si>
    <t>19 EMERSON GARDENS RD</t>
  </si>
  <si>
    <t>JHE WONHO &amp;</t>
  </si>
  <si>
    <t xml:space="preserve"> 34801/ 368</t>
  </si>
  <si>
    <t>20 EMERSON GARDENS RD</t>
  </si>
  <si>
    <t>MINASSIAN HRAIR V</t>
  </si>
  <si>
    <t xml:space="preserve"> 59409/ 508</t>
  </si>
  <si>
    <t>21 EMERSON GARDENS RD</t>
  </si>
  <si>
    <t>VOLOVICK LISA &amp; JON B &amp; MARILYN S TRS</t>
  </si>
  <si>
    <t xml:space="preserve"> 48614/ 240</t>
  </si>
  <si>
    <t>22 EMERSON GARDENS RD</t>
  </si>
  <si>
    <t>GOU DAMING &amp;</t>
  </si>
  <si>
    <t xml:space="preserve"> 26552/ 095</t>
  </si>
  <si>
    <t>23 EMERSON GARDENS RD</t>
  </si>
  <si>
    <t>LI HAOWEN &amp; QI XIAOZHOU</t>
  </si>
  <si>
    <t xml:space="preserve"> 63300/ 398</t>
  </si>
  <si>
    <t>25 EMERSON GARDENS RD</t>
  </si>
  <si>
    <t>OVERTON VALERIE G</t>
  </si>
  <si>
    <t xml:space="preserve"> 30605/ 515</t>
  </si>
  <si>
    <t>26 EMERSON GARDENS RD</t>
  </si>
  <si>
    <t>SCHREIBER TATIANA A TRUSTEE</t>
  </si>
  <si>
    <t xml:space="preserve"> 53600/ 587</t>
  </si>
  <si>
    <t>27 EMERSON GARDENS RD</t>
  </si>
  <si>
    <t>MALHOTRA TARUN &amp; MALHOTRA SHEFALI TRS</t>
  </si>
  <si>
    <t xml:space="preserve"> 39012/ 596</t>
  </si>
  <si>
    <t>28 EMERSON GARDENS RD</t>
  </si>
  <si>
    <t>FOLEY ELEANOR R</t>
  </si>
  <si>
    <t xml:space="preserve"> 26660/ 350</t>
  </si>
  <si>
    <t>29 EMERSON GARDENS RD</t>
  </si>
  <si>
    <t>W &amp; D REALTY LIMITED PARTNERSHIP</t>
  </si>
  <si>
    <t xml:space="preserve"> 56819/ 175</t>
  </si>
  <si>
    <t>30 EMERSON GARDENS RD</t>
  </si>
  <si>
    <t>BITMAN IGOR &amp;</t>
  </si>
  <si>
    <t xml:space="preserve"> 24955/ 223</t>
  </si>
  <si>
    <t>31 EMERSON GARDENS RD</t>
  </si>
  <si>
    <t>YANKAUSKAS KAREN MORRA</t>
  </si>
  <si>
    <t xml:space="preserve"> 32982/ 535</t>
  </si>
  <si>
    <t>32 EMERSON GARDENS RD</t>
  </si>
  <si>
    <t>ZHAO ZHUOFAN &amp;</t>
  </si>
  <si>
    <t xml:space="preserve"> 61395/ 192</t>
  </si>
  <si>
    <t>33 EMERSON GARDENS RD</t>
  </si>
  <si>
    <t>GHORBANI ESMAIL &amp; GHORBANI LESLIE A TRS</t>
  </si>
  <si>
    <t xml:space="preserve"> 31944/ 216</t>
  </si>
  <si>
    <t>34 EMERSON GARDENS RD</t>
  </si>
  <si>
    <t>LAYUGAN SHERWIN ULEP</t>
  </si>
  <si>
    <t xml:space="preserve"> 59444/  21</t>
  </si>
  <si>
    <t>35 EMERSON GARDENS RD</t>
  </si>
  <si>
    <t>ZHAN YIXIONG</t>
  </si>
  <si>
    <t xml:space="preserve"> 59962/ 131</t>
  </si>
  <si>
    <t>36 EMERSON GARDENS RD</t>
  </si>
  <si>
    <t>GAJARIA DIPEN &amp;</t>
  </si>
  <si>
    <t xml:space="preserve"> 69954/ 421</t>
  </si>
  <si>
    <t>37 EMERSON GARDENS RD</t>
  </si>
  <si>
    <t>FLEMING RICHARD J &amp;</t>
  </si>
  <si>
    <t xml:space="preserve"> 18560/ 257</t>
  </si>
  <si>
    <t>38 EMERSON GARDENS RD</t>
  </si>
  <si>
    <t>KOTZEN JENNIFER H</t>
  </si>
  <si>
    <t xml:space="preserve"> 26653/ 248</t>
  </si>
  <si>
    <t>39 EMERSON GARDENS RD</t>
  </si>
  <si>
    <t>DEROSA CHRISTINE A</t>
  </si>
  <si>
    <t xml:space="preserve"> 50246/ 164</t>
  </si>
  <si>
    <t>40 EMERSON GARDENS RD</t>
  </si>
  <si>
    <t>BLANKENHEIM JOAN S TRUSTEE</t>
  </si>
  <si>
    <t xml:space="preserve"> 69752/ 217</t>
  </si>
  <si>
    <t>41 EMERSON GARDENS RD</t>
  </si>
  <si>
    <t>WANG XULONG &amp;</t>
  </si>
  <si>
    <t xml:space="preserve"> 69535/  90</t>
  </si>
  <si>
    <t>42 EMERSON GARDENS RD</t>
  </si>
  <si>
    <t>OCONNOR HELEN D</t>
  </si>
  <si>
    <t xml:space="preserve"> 60354/ 260</t>
  </si>
  <si>
    <t>43 EMERSON GARDENS RD</t>
  </si>
  <si>
    <t>ARCHIDIACONO ROBERT A TRUSTEE</t>
  </si>
  <si>
    <t xml:space="preserve"> 63042/ 564</t>
  </si>
  <si>
    <t>44 EMERSON GARDENS RD</t>
  </si>
  <si>
    <t>GUPTA ANKUR &amp;</t>
  </si>
  <si>
    <t xml:space="preserve"> 27689/ 257</t>
  </si>
  <si>
    <t>46 EMERSON GARDENS RD</t>
  </si>
  <si>
    <t xml:space="preserve"> 44188/ 502</t>
  </si>
  <si>
    <t>47 EMERSON GARDENS RD</t>
  </si>
  <si>
    <t>BARRY RUTH E</t>
  </si>
  <si>
    <t xml:space="preserve"> 47815/ 498</t>
  </si>
  <si>
    <t>48 EMERSON GARDENS RD</t>
  </si>
  <si>
    <t>LIU STEVEN FU - WAH</t>
  </si>
  <si>
    <t xml:space="preserve"> 55883/ 458</t>
  </si>
  <si>
    <t>49 EMERSON GARDENS RD</t>
  </si>
  <si>
    <t>YEATON ROBERT P TRUSTEE</t>
  </si>
  <si>
    <t xml:space="preserve"> 49668/ 519</t>
  </si>
  <si>
    <t>50 EMERSON GARDENS RD</t>
  </si>
  <si>
    <t>VATSYAYAN JAYA &amp;</t>
  </si>
  <si>
    <t xml:space="preserve"> 61602/  38</t>
  </si>
  <si>
    <t>51 EMERSON GARDENS RD</t>
  </si>
  <si>
    <t>KAYE JOANNE G</t>
  </si>
  <si>
    <t xml:space="preserve"> 22340/ 446</t>
  </si>
  <si>
    <t>53 EMERSON GARDENS RD</t>
  </si>
  <si>
    <t>MCDONOUGH JANICE R</t>
  </si>
  <si>
    <t xml:space="preserve"> 23494/ 536</t>
  </si>
  <si>
    <t>54 EMERSON GARDENS RD</t>
  </si>
  <si>
    <t>FROTHINGHAM PHYLLIS E</t>
  </si>
  <si>
    <t xml:space="preserve"> 57281/  40</t>
  </si>
  <si>
    <t>55 EMERSON GARDENS RD</t>
  </si>
  <si>
    <t>CATALDO TERESA M</t>
  </si>
  <si>
    <t xml:space="preserve"> 52983/  61</t>
  </si>
  <si>
    <t>56 EMERSON GARDENS RD</t>
  </si>
  <si>
    <t>MALHOTRA NAVEEN &amp; MALHOTRA SHEFALI TRS</t>
  </si>
  <si>
    <t xml:space="preserve"> 39032/ 328</t>
  </si>
  <si>
    <t>57 EMERSON GARDENS RD</t>
  </si>
  <si>
    <t>BONANG CATHERINE M</t>
  </si>
  <si>
    <t xml:space="preserve"> 49357/  65</t>
  </si>
  <si>
    <t>58 EMERSON GARDENS RD</t>
  </si>
  <si>
    <t>FU RUI</t>
  </si>
  <si>
    <t xml:space="preserve"> 63439/ 527</t>
  </si>
  <si>
    <t>59 EMERSON GARDENS RD</t>
  </si>
  <si>
    <t>ROTH JULIE A</t>
  </si>
  <si>
    <t xml:space="preserve"> 27122/ 471</t>
  </si>
  <si>
    <t>60 EMERSON GARDENS RD</t>
  </si>
  <si>
    <t>TACITO MAUREEN &amp;</t>
  </si>
  <si>
    <t xml:space="preserve"> 20897/ 251</t>
  </si>
  <si>
    <t>61 EMERSON GARDENS RD</t>
  </si>
  <si>
    <t>MICHAELS LAUREL &amp;</t>
  </si>
  <si>
    <t xml:space="preserve"> 65373/ 457</t>
  </si>
  <si>
    <t>62 EMERSON GARDENS RD</t>
  </si>
  <si>
    <t>LIU ENJU</t>
  </si>
  <si>
    <t xml:space="preserve"> 67559/  37</t>
  </si>
  <si>
    <t>63 EMERSON GARDENS RD</t>
  </si>
  <si>
    <t>MA JACK J &amp;</t>
  </si>
  <si>
    <t xml:space="preserve"> 68101/ 269</t>
  </si>
  <si>
    <t>64 EMERSON GARDENS RD</t>
  </si>
  <si>
    <t>WANG HONG - REN</t>
  </si>
  <si>
    <t xml:space="preserve"> 61681/  24</t>
  </si>
  <si>
    <t>65 EMERSON GARDENS RD</t>
  </si>
  <si>
    <t>DEROSA CYNTHIA ANN &amp;</t>
  </si>
  <si>
    <t xml:space="preserve"> 48677/ 165</t>
  </si>
  <si>
    <t>66 EMERSON GARDENS RD</t>
  </si>
  <si>
    <t>WU QINGQUN &amp;</t>
  </si>
  <si>
    <t xml:space="preserve"> 63665/ 578</t>
  </si>
  <si>
    <t>67 EMERSON GARDENS RD</t>
  </si>
  <si>
    <t>WU FEN &amp;</t>
  </si>
  <si>
    <t xml:space="preserve"> 62967/  76</t>
  </si>
  <si>
    <t>68 EMERSON GARDENS RD</t>
  </si>
  <si>
    <t>RYAN JOHN E</t>
  </si>
  <si>
    <t xml:space="preserve"> 24960/ 133</t>
  </si>
  <si>
    <t>69 EMERSON GARDENS RD</t>
  </si>
  <si>
    <t>CHIANG PIJIAN &amp;</t>
  </si>
  <si>
    <t xml:space="preserve"> 57450/ 367</t>
  </si>
  <si>
    <t>70 EMERSON GARDENS RD</t>
  </si>
  <si>
    <t>KRISHNAN SUJATHA &amp;</t>
  </si>
  <si>
    <t xml:space="preserve"> 38976/ 387</t>
  </si>
  <si>
    <t>71 EMERSON GARDENS RD</t>
  </si>
  <si>
    <t>YARDLEY MARY A</t>
  </si>
  <si>
    <t xml:space="preserve"> 27975/ 395</t>
  </si>
  <si>
    <t>72 EMERSON GARDENS RD</t>
  </si>
  <si>
    <t xml:space="preserve"> 26056/ 076</t>
  </si>
  <si>
    <t>73 EMERSON GARDENS RD</t>
  </si>
  <si>
    <t xml:space="preserve"> 18560/ 270</t>
  </si>
  <si>
    <t>74 EMERSON GARDENS RD</t>
  </si>
  <si>
    <t>TREMBLAY LINDA M TRUSTEE</t>
  </si>
  <si>
    <t xml:space="preserve"> 66666/ 550</t>
  </si>
  <si>
    <t>75 EMERSON GARDENS RD</t>
  </si>
  <si>
    <t>PABIAN PATRICIA M</t>
  </si>
  <si>
    <t xml:space="preserve"> 21952/ 109</t>
  </si>
  <si>
    <t>76 EMERSON GARDENS RD</t>
  </si>
  <si>
    <t>KIM HYE WON TRUSTEE</t>
  </si>
  <si>
    <t xml:space="preserve"> 27757/ 178</t>
  </si>
  <si>
    <t>78 EMERSON GARDENS RD</t>
  </si>
  <si>
    <t>WEISER CHERYL</t>
  </si>
  <si>
    <t xml:space="preserve"> 58542/ 146</t>
  </si>
  <si>
    <t>79 EMERSON GARDENS RD</t>
  </si>
  <si>
    <t>ZHU XIAOPING</t>
  </si>
  <si>
    <t xml:space="preserve"> 43817/ 511</t>
  </si>
  <si>
    <t>81 EMERSON GARDENS RD</t>
  </si>
  <si>
    <t>SHIN SO JUNG</t>
  </si>
  <si>
    <t xml:space="preserve"> 51141/ 275</t>
  </si>
  <si>
    <t>82 EMERSON GARDENS RD</t>
  </si>
  <si>
    <t>HUANG JIAN SHAO &amp;</t>
  </si>
  <si>
    <t xml:space="preserve"> 53550/ 392</t>
  </si>
  <si>
    <t>83 EMERSON GARDENS RD</t>
  </si>
  <si>
    <t>XIE KUN &amp;</t>
  </si>
  <si>
    <t xml:space="preserve"> 70026/ 441</t>
  </si>
  <si>
    <t>84 EMERSON GARDENS RD</t>
  </si>
  <si>
    <t>YANG JIXUE</t>
  </si>
  <si>
    <t xml:space="preserve"> 27345/ 132</t>
  </si>
  <si>
    <t>86 EMERSON GARDENS RD</t>
  </si>
  <si>
    <t>KIM HAK EUM &amp;</t>
  </si>
  <si>
    <t xml:space="preserve"> 51056/ 339</t>
  </si>
  <si>
    <t>87 EMERSON GARDENS RD</t>
  </si>
  <si>
    <t>MCFADDEN JEAN TRUSTEE</t>
  </si>
  <si>
    <t xml:space="preserve"> 49352/  63</t>
  </si>
  <si>
    <t>88 EMERSON GARDENS RD</t>
  </si>
  <si>
    <t>TAYLOR DANIEL J TRUSTEE</t>
  </si>
  <si>
    <t xml:space="preserve"> 20892/ 337</t>
  </si>
  <si>
    <t>90 EMERSON GARDENS RD</t>
  </si>
  <si>
    <t>WILSON DONALD D TRUSTEE</t>
  </si>
  <si>
    <t xml:space="preserve"> 20896/ 008</t>
  </si>
  <si>
    <t>91 EMERSON GARDENS RD</t>
  </si>
  <si>
    <t>ZHANG YONGLI</t>
  </si>
  <si>
    <t xml:space="preserve"> 65608/ 450</t>
  </si>
  <si>
    <t>92 EMERSON GARDENS RD</t>
  </si>
  <si>
    <t>MATAMOROS VANESA TRUSTEE</t>
  </si>
  <si>
    <t xml:space="preserve"> 56362/ 588</t>
  </si>
  <si>
    <t>93 EMERSON GARDENS RD</t>
  </si>
  <si>
    <t>WANG ZHOGXIN &amp;</t>
  </si>
  <si>
    <t xml:space="preserve"> 35103/ 161</t>
  </si>
  <si>
    <t>95 EMERSON GARDENS RD</t>
  </si>
  <si>
    <t>DICIACCIO MONA</t>
  </si>
  <si>
    <t xml:space="preserve"> 26781/ 368</t>
  </si>
  <si>
    <t>96 EMERSON GARDENS RD</t>
  </si>
  <si>
    <t>LI JIE &amp;</t>
  </si>
  <si>
    <t xml:space="preserve"> 62487/ 185</t>
  </si>
  <si>
    <t>97 EMERSON GARDENS RD</t>
  </si>
  <si>
    <t>KIM EUN HAN &amp; KIM HYE WON ETAL TRS</t>
  </si>
  <si>
    <t xml:space="preserve"> 44492/ 481</t>
  </si>
  <si>
    <t>98 EMERSON GARDENS RD</t>
  </si>
  <si>
    <t>SMITH MICHAEL O &amp;</t>
  </si>
  <si>
    <t xml:space="preserve"> 54611/  67</t>
  </si>
  <si>
    <t>99 EMERSON GARDENS RD</t>
  </si>
  <si>
    <t xml:space="preserve"> 38976/ 231</t>
  </si>
  <si>
    <t>100 EMERSON GARDENS RD</t>
  </si>
  <si>
    <t>QIN MAGGIE &amp;</t>
  </si>
  <si>
    <t xml:space="preserve"> 53337/  13</t>
  </si>
  <si>
    <t>101 EMERSON GARDENS RD</t>
  </si>
  <si>
    <t>ZHANG YA</t>
  </si>
  <si>
    <t xml:space="preserve"> 61293/  40</t>
  </si>
  <si>
    <t>102 EMERSON GARDENS RD</t>
  </si>
  <si>
    <t>ROWE KATHLEEN E &amp; ROWE DT &amp; ROWE MH TRS</t>
  </si>
  <si>
    <t xml:space="preserve"> 58841/ 351</t>
  </si>
  <si>
    <t>103 EMERSON GARDENS RD</t>
  </si>
  <si>
    <t>CASAVANT ANNE</t>
  </si>
  <si>
    <t xml:space="preserve"> 20888/ 557</t>
  </si>
  <si>
    <t>105 EMERSON GARDENS RD</t>
  </si>
  <si>
    <t xml:space="preserve"> 25185/ 366</t>
  </si>
  <si>
    <t>106 EMERSON GARDENS RD</t>
  </si>
  <si>
    <t>WALSH MERCEDES A</t>
  </si>
  <si>
    <t xml:space="preserve"> 26433/ 102</t>
  </si>
  <si>
    <t>107 EMERSON GARDENS RD</t>
  </si>
  <si>
    <t>CODY SUSAN M</t>
  </si>
  <si>
    <t xml:space="preserve"> 57278/ 556</t>
  </si>
  <si>
    <t>108 EMERSON GARDENS RD</t>
  </si>
  <si>
    <t xml:space="preserve"> 25185/ 369</t>
  </si>
  <si>
    <t>109 EMERSON GARDENS RD</t>
  </si>
  <si>
    <t>HEBENTON BRUCE T &amp;</t>
  </si>
  <si>
    <t xml:space="preserve"> 29288/ 044</t>
  </si>
  <si>
    <t>110 EMERSON GARDENS RD</t>
  </si>
  <si>
    <t>CHARI PADMA R &amp;</t>
  </si>
  <si>
    <t xml:space="preserve"> 39216/ 021</t>
  </si>
  <si>
    <t>111 EMERSON GARDENS RD</t>
  </si>
  <si>
    <t>GHORBANI HOSSEIN</t>
  </si>
  <si>
    <t xml:space="preserve"> 53846/ 130</t>
  </si>
  <si>
    <t>112 EMERSON GARDENS RD</t>
  </si>
  <si>
    <t xml:space="preserve"> 57796/ 196</t>
  </si>
  <si>
    <t>113 EMERSON GARDENS RD</t>
  </si>
  <si>
    <t xml:space="preserve"> 61706/ 170</t>
  </si>
  <si>
    <t>114 EMERSON GARDENS RD</t>
  </si>
  <si>
    <t>MONIZ ARLENE M</t>
  </si>
  <si>
    <t xml:space="preserve"> 28422/ 388</t>
  </si>
  <si>
    <t>115 EMERSON GARDENS RD</t>
  </si>
  <si>
    <t>LIU YANMEI</t>
  </si>
  <si>
    <t xml:space="preserve"> 59066/ 455</t>
  </si>
  <si>
    <t>116 EMERSON GARDENS RD</t>
  </si>
  <si>
    <t xml:space="preserve"> 67571/ 341</t>
  </si>
  <si>
    <t>117 EMERSON GARDENS RD</t>
  </si>
  <si>
    <t>HU GUOBIN &amp;</t>
  </si>
  <si>
    <t xml:space="preserve"> 57091/ 534</t>
  </si>
  <si>
    <t>118 EMERSON GARDENS RD</t>
  </si>
  <si>
    <t>PAN ZANE ZHENG YAN</t>
  </si>
  <si>
    <t xml:space="preserve"> 59262/  281</t>
  </si>
  <si>
    <t>119 EMERSON GARDENS RD</t>
  </si>
  <si>
    <t>WANG HAOTIAN &amp;</t>
  </si>
  <si>
    <t xml:space="preserve"> 66378/ 265</t>
  </si>
  <si>
    <t>120 EMERSON GARDENS RD</t>
  </si>
  <si>
    <t xml:space="preserve"> 20892/ 342</t>
  </si>
  <si>
    <t>121 EMERSON GARDENS RD</t>
  </si>
  <si>
    <t xml:space="preserve"> 20896/ 020</t>
  </si>
  <si>
    <t>122 EMERSON GARDENS RD</t>
  </si>
  <si>
    <t>MARSHALL BARRY C</t>
  </si>
  <si>
    <t xml:space="preserve"> 27830/ 104</t>
  </si>
  <si>
    <t>123 EMERSON GARDENS RD</t>
  </si>
  <si>
    <t>STORTECKY ELAINE A</t>
  </si>
  <si>
    <t xml:space="preserve"> 20385/ 237</t>
  </si>
  <si>
    <t>124 EMERSON GARDENS RD</t>
  </si>
  <si>
    <t>TANG SONGRONG</t>
  </si>
  <si>
    <t xml:space="preserve"> 57712/ 515</t>
  </si>
  <si>
    <t>125 EMERSON GARDENS RD</t>
  </si>
  <si>
    <t>BLETTNER LISA A</t>
  </si>
  <si>
    <t xml:space="preserve"> 30204/ 037</t>
  </si>
  <si>
    <t>126 EMERSON GARDENS RD</t>
  </si>
  <si>
    <t>MERJANIAN JOHN - MICHAEL</t>
  </si>
  <si>
    <t xml:space="preserve"> 54452/  62</t>
  </si>
  <si>
    <t>127 EMERSON GARDENS RD</t>
  </si>
  <si>
    <t>HUANG MINGMING EVELYN</t>
  </si>
  <si>
    <t xml:space="preserve"> 64497/ 580</t>
  </si>
  <si>
    <t>128 EMERSON GARDENS RD</t>
  </si>
  <si>
    <t>ZHANG HONGYING</t>
  </si>
  <si>
    <t xml:space="preserve"> 64718/ 452</t>
  </si>
  <si>
    <t>129 EMERSON GARDENS RD</t>
  </si>
  <si>
    <t>LAM CHI WAI &amp;</t>
  </si>
  <si>
    <t xml:space="preserve"> 62802/ 442</t>
  </si>
  <si>
    <t>130 EMERSON GARDENS RD</t>
  </si>
  <si>
    <t>SATHIAMURTHY VENKATESAN &amp;</t>
  </si>
  <si>
    <t xml:space="preserve"> 55038/ 451</t>
  </si>
  <si>
    <t>131 EMERSON GARDENS RD</t>
  </si>
  <si>
    <t xml:space="preserve"> 70406/ 419</t>
  </si>
  <si>
    <t>132 EMERSON GARDENS RD</t>
  </si>
  <si>
    <t>CHAUDHRY T H</t>
  </si>
  <si>
    <t xml:space="preserve"> 20906/ 586</t>
  </si>
  <si>
    <t>133 EMERSON GARDENS RD</t>
  </si>
  <si>
    <t>BAI AIPING &amp;</t>
  </si>
  <si>
    <t xml:space="preserve"> 68019/ 512</t>
  </si>
  <si>
    <t>134 EMERSON GARDENS RD</t>
  </si>
  <si>
    <t>LIN HONGHUA</t>
  </si>
  <si>
    <t xml:space="preserve"> 69827/ 237</t>
  </si>
  <si>
    <t>135 EMERSON GARDENS RD</t>
  </si>
  <si>
    <t>SEFTON MARY C</t>
  </si>
  <si>
    <t xml:space="preserve"> 24371/ 585</t>
  </si>
  <si>
    <t>136 EMERSON GARDENS RD</t>
  </si>
  <si>
    <t xml:space="preserve"> 20896/ 032</t>
  </si>
  <si>
    <t>137 EMERSON GARDENS RD</t>
  </si>
  <si>
    <t>ZHANG XIANLI &amp;</t>
  </si>
  <si>
    <t xml:space="preserve"> 66542/ 388</t>
  </si>
  <si>
    <t>138 EMERSON GARDENS RD</t>
  </si>
  <si>
    <t>CHOI YUNG HOON &amp;</t>
  </si>
  <si>
    <t xml:space="preserve"> 20899/ 378</t>
  </si>
  <si>
    <t>139 EMERSON GARDENS RD</t>
  </si>
  <si>
    <t>PHILLIPS NANCY</t>
  </si>
  <si>
    <t xml:space="preserve"> 63499/ 235</t>
  </si>
  <si>
    <t>140 EMERSON GARDENS RD</t>
  </si>
  <si>
    <t>DYMEK DIANE M &amp;</t>
  </si>
  <si>
    <t xml:space="preserve"> 64692/ 198</t>
  </si>
  <si>
    <t>141 EMERSON GARDENS RD</t>
  </si>
  <si>
    <t>PHUAH VINCENT</t>
  </si>
  <si>
    <t xml:space="preserve"> 58844/ 243</t>
  </si>
  <si>
    <t>143 EMERSON GARDENS RD</t>
  </si>
  <si>
    <t>ARYA ANU</t>
  </si>
  <si>
    <t xml:space="preserve"> 36810/ 052</t>
  </si>
  <si>
    <t>144 EMERSON GARDENS RD</t>
  </si>
  <si>
    <t>CLAIR S JEDREY FAMILY REALTY TRUST</t>
  </si>
  <si>
    <t xml:space="preserve"> 70044/  83</t>
  </si>
  <si>
    <t>145 EMERSON GARDENS RD</t>
  </si>
  <si>
    <t xml:space="preserve"> 20896/ 038</t>
  </si>
  <si>
    <t>146 EMERSON GARDENS RD</t>
  </si>
  <si>
    <t>PADMASHALI ROSHAN &amp;</t>
  </si>
  <si>
    <t xml:space="preserve"> 70279/ 363</t>
  </si>
  <si>
    <t>147 EMERSON GARDENS RD</t>
  </si>
  <si>
    <t>GONG XIAO QING</t>
  </si>
  <si>
    <t xml:space="preserve"> 28611/ 434</t>
  </si>
  <si>
    <t>148 EMERSON GARDENS RD</t>
  </si>
  <si>
    <t>LEE WENDY K</t>
  </si>
  <si>
    <t xml:space="preserve"> 20928/ 519</t>
  </si>
  <si>
    <t>149 EMERSON GARDENS RD</t>
  </si>
  <si>
    <t>TORIKIAN ZAVEN &amp;</t>
  </si>
  <si>
    <t xml:space="preserve"> 46572/ 462</t>
  </si>
  <si>
    <t>150 EMERSON GARDENS RD</t>
  </si>
  <si>
    <t>MASTERS KAROLYN S &amp; MASTERS  PETER J TRS</t>
  </si>
  <si>
    <t xml:space="preserve"> 66467/ 383</t>
  </si>
  <si>
    <t>843 EMERSON GARDENS RD</t>
  </si>
  <si>
    <t>MCMILLAN WILLIAM J TRUSTEE</t>
  </si>
  <si>
    <t>0003143100S</t>
  </si>
  <si>
    <t xml:space="preserve"> 68537/ 594</t>
  </si>
  <si>
    <t>845 EMERSON GARDENS RD</t>
  </si>
  <si>
    <t>COLLINS MARCUS TRUSTEE</t>
  </si>
  <si>
    <t>0003282100S</t>
  </si>
  <si>
    <t xml:space="preserve"> 69341/  61</t>
  </si>
  <si>
    <t>847 EMERSON GARDENS RD</t>
  </si>
  <si>
    <t>SEARS WILLIAM R &amp;</t>
  </si>
  <si>
    <t>0003164400S</t>
  </si>
  <si>
    <t xml:space="preserve"> 33608/ 213</t>
  </si>
  <si>
    <t>849 EMERSON GARDENS RD</t>
  </si>
  <si>
    <t>LEE DANIEL W &amp; WENDY K LEE</t>
  </si>
  <si>
    <t>0003075100S</t>
  </si>
  <si>
    <t xml:space="preserve"> 19533/ 312</t>
  </si>
  <si>
    <t>851 EMERSON GARDENS RD</t>
  </si>
  <si>
    <t>TIBBLES CARRIE</t>
  </si>
  <si>
    <t xml:space="preserve"> 65139/ 380</t>
  </si>
  <si>
    <t>853 EMERSON GARDENS RD</t>
  </si>
  <si>
    <t xml:space="preserve">    47A</t>
  </si>
  <si>
    <t>MALONEY JOHN W &amp; CHARTAR TRUST CO. TRS</t>
  </si>
  <si>
    <t>0003095200S</t>
  </si>
  <si>
    <t xml:space="preserve"> 58616/  264</t>
  </si>
  <si>
    <t>855 EMERSON GARDENS RD</t>
  </si>
  <si>
    <t>OLIVIER THOMAS T &amp;</t>
  </si>
  <si>
    <t>0003079400S</t>
  </si>
  <si>
    <t xml:space="preserve"> 54546/ 232</t>
  </si>
  <si>
    <t>857 EMERSON GARDENS RD</t>
  </si>
  <si>
    <t>0003097400S</t>
  </si>
  <si>
    <t xml:space="preserve"> 20221/ 282</t>
  </si>
  <si>
    <t>273 EMERSON RD</t>
  </si>
  <si>
    <t>GUTTAG JOHN &amp;</t>
  </si>
  <si>
    <t>0004770000S</t>
  </si>
  <si>
    <t xml:space="preserve"> 15161/ 498</t>
  </si>
  <si>
    <t>279 EMERSON RD</t>
  </si>
  <si>
    <t>SMITH ALISON H &amp;</t>
  </si>
  <si>
    <t>0003350000S</t>
  </si>
  <si>
    <t xml:space="preserve"> 67891/ 179</t>
  </si>
  <si>
    <t>285 EMERSON RD</t>
  </si>
  <si>
    <t>LEVEEN JULIE ANNE &amp;</t>
  </si>
  <si>
    <t xml:space="preserve"> 48054/  70</t>
  </si>
  <si>
    <t>286 EMERSON RD</t>
  </si>
  <si>
    <t>CALVIN JAMES N &amp;</t>
  </si>
  <si>
    <t xml:space="preserve"> 22356/ 537</t>
  </si>
  <si>
    <t>287 EMERSON RD</t>
  </si>
  <si>
    <t>SALONEN  ARI J &amp;</t>
  </si>
  <si>
    <t>0003180000S</t>
  </si>
  <si>
    <t xml:space="preserve"> 45485/ 110</t>
  </si>
  <si>
    <t>289 EMERSON RD</t>
  </si>
  <si>
    <t>IANDOLI ANTHONY P TRUSTEE</t>
  </si>
  <si>
    <t xml:space="preserve"> 36632/ 072</t>
  </si>
  <si>
    <t>290 EMERSON RD</t>
  </si>
  <si>
    <t>SIMON ALAN &amp; RUTH Z TRUSTEES</t>
  </si>
  <si>
    <t>0003840000S</t>
  </si>
  <si>
    <t xml:space="preserve"> 65252/ 542</t>
  </si>
  <si>
    <t>291 EMERSON RD</t>
  </si>
  <si>
    <t>BUILT-WELL CONSTRUCTION CO LLC</t>
  </si>
  <si>
    <t xml:space="preserve"> 66379/ 334</t>
  </si>
  <si>
    <t>0 ESSEX ST</t>
  </si>
  <si>
    <t>BRUNO GINETTE G</t>
  </si>
  <si>
    <t>0001019000S</t>
  </si>
  <si>
    <t xml:space="preserve">  1438/  70</t>
  </si>
  <si>
    <t>2 ESSEX ST</t>
  </si>
  <si>
    <t>BUSH WILLIAM R &amp;</t>
  </si>
  <si>
    <t xml:space="preserve"> 30786/ 181</t>
  </si>
  <si>
    <t>3 ESSEX ST</t>
  </si>
  <si>
    <t>STOLER PAULA C &amp;</t>
  </si>
  <si>
    <t>0001107300S</t>
  </si>
  <si>
    <t xml:space="preserve"> 61631/ 448</t>
  </si>
  <si>
    <t>4 ESSEX ST</t>
  </si>
  <si>
    <t>WILDI ERIC J &amp; HELENE L TRUSTEES</t>
  </si>
  <si>
    <t>0001068500S</t>
  </si>
  <si>
    <t xml:space="preserve"> 65009/  50</t>
  </si>
  <si>
    <t>5 ESSEX ST</t>
  </si>
  <si>
    <t>NASH AVRAHAM &amp; NEYSA CAPLAN</t>
  </si>
  <si>
    <t>0001426200S</t>
  </si>
  <si>
    <t xml:space="preserve"> 19791/ 390</t>
  </si>
  <si>
    <t>6 ESSEX ST</t>
  </si>
  <si>
    <t>LIVNEH ERAN &amp;</t>
  </si>
  <si>
    <t>0001111000S</t>
  </si>
  <si>
    <t xml:space="preserve"> 27459/ 063</t>
  </si>
  <si>
    <t>8 ESSEX ST</t>
  </si>
  <si>
    <t>KIM JUNG-JA KWON</t>
  </si>
  <si>
    <t>0000895400S</t>
  </si>
  <si>
    <t xml:space="preserve"> 19842/ 510</t>
  </si>
  <si>
    <t>10 ESSEX ST</t>
  </si>
  <si>
    <t>STEINKRAUSS ERIC J &amp;</t>
  </si>
  <si>
    <t>0000895100S</t>
  </si>
  <si>
    <t xml:space="preserve"> 30889/ 174</t>
  </si>
  <si>
    <t>12 ESSEX ST</t>
  </si>
  <si>
    <t>SUN HONGWEI &amp;</t>
  </si>
  <si>
    <t>0000830000S</t>
  </si>
  <si>
    <t xml:space="preserve"> 56407/  95</t>
  </si>
  <si>
    <t>10 ESTABROOK RD</t>
  </si>
  <si>
    <t>10 ESTABROOK ROAD LLC</t>
  </si>
  <si>
    <t xml:space="preserve">  1367/  34</t>
  </si>
  <si>
    <t>12 ESTABROOK RD</t>
  </si>
  <si>
    <t>MACKENZIE RICHARD R &amp;</t>
  </si>
  <si>
    <t xml:space="preserve">   801/ 182</t>
  </si>
  <si>
    <t>16 ESTABROOK RD</t>
  </si>
  <si>
    <t>WEISS ELIZABETH A</t>
  </si>
  <si>
    <t xml:space="preserve">   611/   9</t>
  </si>
  <si>
    <t>20 ESTABROOK RD</t>
  </si>
  <si>
    <t>CHEREPOV MIKHAIL &amp;</t>
  </si>
  <si>
    <t xml:space="preserve">  1287/  59</t>
  </si>
  <si>
    <t>22 ESTABROOK RD</t>
  </si>
  <si>
    <t>STEINER JOHN W &amp; PHYLLIS R</t>
  </si>
  <si>
    <t xml:space="preserve">   764/ 106</t>
  </si>
  <si>
    <t>24 ESTABROOK RD</t>
  </si>
  <si>
    <t>BANKS JAMES A &amp;</t>
  </si>
  <si>
    <t xml:space="preserve">   860/ 190</t>
  </si>
  <si>
    <t>25 ESTABROOK RD</t>
  </si>
  <si>
    <t>GILL GILLIAN C TRUSTEE</t>
  </si>
  <si>
    <t>0000551200S</t>
  </si>
  <si>
    <t xml:space="preserve"> 65244/ 136</t>
  </si>
  <si>
    <t>26 ESTABROOK RD</t>
  </si>
  <si>
    <t>LENHART GREGORY M &amp;</t>
  </si>
  <si>
    <t xml:space="preserve"> 23603/ 266</t>
  </si>
  <si>
    <t>27 ESTABROOK RD</t>
  </si>
  <si>
    <t>KANDULIAN FAGHARACH</t>
  </si>
  <si>
    <t>0001277800S</t>
  </si>
  <si>
    <t xml:space="preserve"> 34467/ 066</t>
  </si>
  <si>
    <t>28 ESTABROOK RD</t>
  </si>
  <si>
    <t>KAO CHEN-KAI &amp;</t>
  </si>
  <si>
    <t xml:space="preserve"> 62308/ 378</t>
  </si>
  <si>
    <t>30 ESTABROOK RD</t>
  </si>
  <si>
    <t>PETERSON NORMAN H &amp; MARIA P</t>
  </si>
  <si>
    <t>0000580400S</t>
  </si>
  <si>
    <t xml:space="preserve">   923/  98</t>
  </si>
  <si>
    <t>1 EUSTIS ST</t>
  </si>
  <si>
    <t>KLAGSBRUN JOAN &amp;</t>
  </si>
  <si>
    <t xml:space="preserve"> 42248/ 025</t>
  </si>
  <si>
    <t>2 EUSTIS ST</t>
  </si>
  <si>
    <t>BUTLER SCOTT LEE &amp;</t>
  </si>
  <si>
    <t xml:space="preserve"> 57888/ 158</t>
  </si>
  <si>
    <t>4 EUSTIS ST</t>
  </si>
  <si>
    <t>BELTZ GERALD A &amp; BARBARA S TRS</t>
  </si>
  <si>
    <t>0002660300S</t>
  </si>
  <si>
    <t xml:space="preserve"> 63680/ 438</t>
  </si>
  <si>
    <t>3 EVERGREEN LN</t>
  </si>
  <si>
    <t>KEFALLINOS DENIS &amp;</t>
  </si>
  <si>
    <t xml:space="preserve"> 26455/ 241</t>
  </si>
  <si>
    <t>5 EVERGREEN LN</t>
  </si>
  <si>
    <t>URSINO PAUL J &amp;</t>
  </si>
  <si>
    <t xml:space="preserve"> 31511/ 594</t>
  </si>
  <si>
    <t>6 EVERGREEN LN</t>
  </si>
  <si>
    <t>YABLONSKY DONALD &amp;</t>
  </si>
  <si>
    <t xml:space="preserve"> 32631/ 543</t>
  </si>
  <si>
    <t>8 EVERGREEN LN</t>
  </si>
  <si>
    <t>PATHAN FIRDOSH &amp;</t>
  </si>
  <si>
    <t xml:space="preserve"> 23487/ 428</t>
  </si>
  <si>
    <t>12 EVERGREEN LN</t>
  </si>
  <si>
    <t>SETHUMADHAVAN RAMESH &amp;</t>
  </si>
  <si>
    <t xml:space="preserve"> 68965/  41</t>
  </si>
  <si>
    <t>1 EWELL AVE</t>
  </si>
  <si>
    <t>KONG XIANREN &amp;</t>
  </si>
  <si>
    <t>0000762200S</t>
  </si>
  <si>
    <t xml:space="preserve"> 41504/ 074</t>
  </si>
  <si>
    <t>2 EWELL AVE</t>
  </si>
  <si>
    <t>SCHMIDT HOLLIE K &amp;</t>
  </si>
  <si>
    <t>0000863500S</t>
  </si>
  <si>
    <t xml:space="preserve"> 26114/ 546</t>
  </si>
  <si>
    <t>3 EWELL AVE</t>
  </si>
  <si>
    <t>WHITFIELD STEPHEN J &amp;</t>
  </si>
  <si>
    <t xml:space="preserve"> 52171/ 291</t>
  </si>
  <si>
    <t>6 EWELL AVE</t>
  </si>
  <si>
    <t xml:space="preserve"> 64960/ 436</t>
  </si>
  <si>
    <t>7 EWELL AVE</t>
  </si>
  <si>
    <t>MANTHA ALLISON</t>
  </si>
  <si>
    <t xml:space="preserve"> 54671/ 506</t>
  </si>
  <si>
    <t>8 EWELL AVE</t>
  </si>
  <si>
    <t>ULLAH KAZI &amp;</t>
  </si>
  <si>
    <t xml:space="preserve"> 36897/ 305</t>
  </si>
  <si>
    <t>10 EWELL AVE</t>
  </si>
  <si>
    <t>MARCANTONIO PAUL A &amp;</t>
  </si>
  <si>
    <t xml:space="preserve"> 26274/ 064</t>
  </si>
  <si>
    <t>11 EWELL AVE</t>
  </si>
  <si>
    <t>POGRAN KENNETH T &amp; JUDITH A</t>
  </si>
  <si>
    <t xml:space="preserve"> 14101/  61</t>
  </si>
  <si>
    <t>12 EWELL AVE</t>
  </si>
  <si>
    <t>SLARK SUSAN E TRUSTEE</t>
  </si>
  <si>
    <t xml:space="preserve"> 63386/ 275</t>
  </si>
  <si>
    <t>15 EWELL AVE</t>
  </si>
  <si>
    <t>ZHANG YAO &amp;</t>
  </si>
  <si>
    <t xml:space="preserve"> 60893/  58</t>
  </si>
  <si>
    <t>16 EWELL AVE</t>
  </si>
  <si>
    <t>LORI JEAN DAVIDSON TRUST</t>
  </si>
  <si>
    <t xml:space="preserve"> 70069/ 405</t>
  </si>
  <si>
    <t>17 EWELL AVE</t>
  </si>
  <si>
    <t xml:space="preserve">   130C</t>
  </si>
  <si>
    <t>GIREESH KRISHNAN B &amp;</t>
  </si>
  <si>
    <t xml:space="preserve"> 16576/  74</t>
  </si>
  <si>
    <t>18 EWELL AVE</t>
  </si>
  <si>
    <t>RONG HAOJING &amp;</t>
  </si>
  <si>
    <t xml:space="preserve"> 55339/ 580</t>
  </si>
  <si>
    <t>19 EWELL AVE</t>
  </si>
  <si>
    <t xml:space="preserve">   130D</t>
  </si>
  <si>
    <t>PARTYKA DAVID M &amp;</t>
  </si>
  <si>
    <t xml:space="preserve"> 21660/ 517</t>
  </si>
  <si>
    <t>21 EWELL AVE</t>
  </si>
  <si>
    <t>MORGAN JAMES G &amp; YAMAGISHI EIKO TRUSTEES</t>
  </si>
  <si>
    <t xml:space="preserve"> 69476/ 132</t>
  </si>
  <si>
    <t>22 EWELL AVE</t>
  </si>
  <si>
    <t>LAYE HAROLD T JR &amp; LAYE ALICE N L/E</t>
  </si>
  <si>
    <t xml:space="preserve"> 50141/ 317</t>
  </si>
  <si>
    <t>24 EWELL AVE</t>
  </si>
  <si>
    <t>MULLER EUGENE T &amp; MULLER JUDITH A L/E &amp;</t>
  </si>
  <si>
    <t xml:space="preserve"> 66292/ 411</t>
  </si>
  <si>
    <t>25 EWELL AVE</t>
  </si>
  <si>
    <t xml:space="preserve"> 36216/ 057</t>
  </si>
  <si>
    <t>27 EWELL AVE</t>
  </si>
  <si>
    <t>MICHALSKI MARK L &amp;</t>
  </si>
  <si>
    <t xml:space="preserve"> 30027/ 024</t>
  </si>
  <si>
    <t>28 EWELL AVE</t>
  </si>
  <si>
    <t>ALMEIDA MARIO J &amp;</t>
  </si>
  <si>
    <t>0000743400S</t>
  </si>
  <si>
    <t xml:space="preserve"> 25259/ 430</t>
  </si>
  <si>
    <t>29 EWELL AVE</t>
  </si>
  <si>
    <t>WIDELL JOAN K TRUSTEE</t>
  </si>
  <si>
    <t xml:space="preserve"> 41591/ 557</t>
  </si>
  <si>
    <t>30 EWELL AVE</t>
  </si>
  <si>
    <t>WINSOR EDWARD J</t>
  </si>
  <si>
    <t>0000819700S</t>
  </si>
  <si>
    <t xml:space="preserve"> 11268/ 664</t>
  </si>
  <si>
    <t>31 EWELL AVE</t>
  </si>
  <si>
    <t>ALBERTI ANTHONY &amp;</t>
  </si>
  <si>
    <t xml:space="preserve"> 36186/ 196</t>
  </si>
  <si>
    <t>33 EWELL AVE</t>
  </si>
  <si>
    <t>YU QIN</t>
  </si>
  <si>
    <t>0000963400S</t>
  </si>
  <si>
    <t xml:space="preserve"> 53594/  61</t>
  </si>
  <si>
    <t>6 FAIR OAKS DR</t>
  </si>
  <si>
    <t>TWEEDDALE JOHN R &amp;</t>
  </si>
  <si>
    <t>0001365400S</t>
  </si>
  <si>
    <t xml:space="preserve"> 57379/ 181</t>
  </si>
  <si>
    <t>7 FAIR OAKS DR</t>
  </si>
  <si>
    <t>MARTINEZ-SANCHEZ MANUEL  &amp;</t>
  </si>
  <si>
    <t xml:space="preserve"> 13479/ 896</t>
  </si>
  <si>
    <t>12 FAIR OAKS DR</t>
  </si>
  <si>
    <t>THIBODEAU PAUL &amp;</t>
  </si>
  <si>
    <t>0001244400S</t>
  </si>
  <si>
    <t xml:space="preserve"> 56115/ 369</t>
  </si>
  <si>
    <t>14 FAIR OAKS DR</t>
  </si>
  <si>
    <t>FRIED RICHARD P &amp;</t>
  </si>
  <si>
    <t>0001435300S</t>
  </si>
  <si>
    <t xml:space="preserve"> 14622/ 040</t>
  </si>
  <si>
    <t>15 FAIR OAKS DR</t>
  </si>
  <si>
    <t>GARDNER JOHN L TRUSTEE</t>
  </si>
  <si>
    <t>0001431500S</t>
  </si>
  <si>
    <t xml:space="preserve"> 64702/ 395</t>
  </si>
  <si>
    <t>17 FAIR OAKS DR</t>
  </si>
  <si>
    <t>BROOKS CHRISTOPHER S &amp;</t>
  </si>
  <si>
    <t>0001023100S</t>
  </si>
  <si>
    <t xml:space="preserve"> 47612/ 119</t>
  </si>
  <si>
    <t>18 FAIR OAKS DR</t>
  </si>
  <si>
    <t>BROWN DENNIS A &amp;</t>
  </si>
  <si>
    <t>0002012600S</t>
  </si>
  <si>
    <t xml:space="preserve"> 14417/  21</t>
  </si>
  <si>
    <t>19 FAIR OAKS DR</t>
  </si>
  <si>
    <t>GREEN ROBERT W &amp;</t>
  </si>
  <si>
    <t>0001117000S</t>
  </si>
  <si>
    <t xml:space="preserve"> 31647/ 313</t>
  </si>
  <si>
    <t>22 FAIR OAKS DR</t>
  </si>
  <si>
    <t>FEHM MICHAEL &amp;</t>
  </si>
  <si>
    <t>0001955400S</t>
  </si>
  <si>
    <t xml:space="preserve"> 54614/ 247</t>
  </si>
  <si>
    <t>24 FAIR OAKS DR</t>
  </si>
  <si>
    <t>CHARNOCK JOSEPH &amp;</t>
  </si>
  <si>
    <t xml:space="preserve"> 52322/ 225</t>
  </si>
  <si>
    <t>25 FAIR OAKS DR</t>
  </si>
  <si>
    <t>BAKER CATHERINE L &amp; HERBERT P TRUSTEES</t>
  </si>
  <si>
    <t>0003618900S</t>
  </si>
  <si>
    <t xml:space="preserve"> 69221/  477</t>
  </si>
  <si>
    <t>34 FAIR OAKS DR</t>
  </si>
  <si>
    <t>MOORE MICHAEL J &amp; ELLEN M</t>
  </si>
  <si>
    <t xml:space="preserve"> 17490/ 604</t>
  </si>
  <si>
    <t>40 FAIR OAKS DR</t>
  </si>
  <si>
    <t>HEAD GREGORY E TRUSTEE</t>
  </si>
  <si>
    <t xml:space="preserve"> 32049/ 548</t>
  </si>
  <si>
    <t>41 FAIR OAKS DR</t>
  </si>
  <si>
    <t>GU HONG &amp;</t>
  </si>
  <si>
    <t>0000887600S</t>
  </si>
  <si>
    <t xml:space="preserve"> 51579/ 126</t>
  </si>
  <si>
    <t>43 FAIR OAKS DR</t>
  </si>
  <si>
    <t>FREITAG DORIS C TRUSTEE</t>
  </si>
  <si>
    <t>0000971500S</t>
  </si>
  <si>
    <t xml:space="preserve"> 61597/  70</t>
  </si>
  <si>
    <t>44 FAIR OAKS DR</t>
  </si>
  <si>
    <t>TRAJMAN DAN S &amp; DORIT</t>
  </si>
  <si>
    <t xml:space="preserve"> 17552/   2</t>
  </si>
  <si>
    <t>6 FAIR OAKS TER</t>
  </si>
  <si>
    <t>CHIM GUNG-WEI &amp;</t>
  </si>
  <si>
    <t>0001163200S</t>
  </si>
  <si>
    <t xml:space="preserve"> 39637/ 119</t>
  </si>
  <si>
    <t>7 FAIR OAKS TER</t>
  </si>
  <si>
    <t>LANG PHILIPP &amp;</t>
  </si>
  <si>
    <t>0001637700S</t>
  </si>
  <si>
    <t xml:space="preserve"> 39834/ 176</t>
  </si>
  <si>
    <t>15 FAIR OAKS TER</t>
  </si>
  <si>
    <t>WILCZEWSKI KEVIN &amp;</t>
  </si>
  <si>
    <t>0001929400S</t>
  </si>
  <si>
    <t xml:space="preserve"> 30753/ 115</t>
  </si>
  <si>
    <t>16 FAIR OAKS TER</t>
  </si>
  <si>
    <t>XIAO LANLAN &amp;</t>
  </si>
  <si>
    <t>0001231500S</t>
  </si>
  <si>
    <t xml:space="preserve"> 67201/ 541</t>
  </si>
  <si>
    <t>18 FAIR OAKS TER</t>
  </si>
  <si>
    <t>LEGNARD DENNIS J &amp;</t>
  </si>
  <si>
    <t>0001172700S</t>
  </si>
  <si>
    <t xml:space="preserve"> 18507/ 261</t>
  </si>
  <si>
    <t>21 FAIR OAKS TER</t>
  </si>
  <si>
    <t>MILLER MARANDA J &amp;</t>
  </si>
  <si>
    <t>0001711500S</t>
  </si>
  <si>
    <t xml:space="preserve"> 33259/ 384</t>
  </si>
  <si>
    <t>22 FAIR OAKS TER</t>
  </si>
  <si>
    <t xml:space="preserve">   207A</t>
  </si>
  <si>
    <t>IVES BENJAMIN A &amp;</t>
  </si>
  <si>
    <t>0002522300S</t>
  </si>
  <si>
    <t xml:space="preserve"> 63778/ 186</t>
  </si>
  <si>
    <t>23 FAIR OAKS TER</t>
  </si>
  <si>
    <t>MURCK JENNIFER &amp;</t>
  </si>
  <si>
    <t>0001533400S</t>
  </si>
  <si>
    <t xml:space="preserve"> 69661/ 202</t>
  </si>
  <si>
    <t>24 FAIR OAKS TER</t>
  </si>
  <si>
    <t xml:space="preserve">   208A</t>
  </si>
  <si>
    <t>ZIMINSKI RICHARD &amp;</t>
  </si>
  <si>
    <t>0001520100S</t>
  </si>
  <si>
    <t xml:space="preserve"> 48473/ 383</t>
  </si>
  <si>
    <t>1 FAIRBANKS RD</t>
  </si>
  <si>
    <t>GOLLERKERI ASHWIN &amp; GOYAL SUNITA TRS</t>
  </si>
  <si>
    <t>0001641400S</t>
  </si>
  <si>
    <t xml:space="preserve">  1411/ 103</t>
  </si>
  <si>
    <t>3 FAIRBANKS RD</t>
  </si>
  <si>
    <t>DOMBAL JONATHAN &amp;</t>
  </si>
  <si>
    <t>0001881500S</t>
  </si>
  <si>
    <t xml:space="preserve">  1482/ 102</t>
  </si>
  <si>
    <t>4 FAIRBANKS RD</t>
  </si>
  <si>
    <t>ZOU YINGYIN &amp;</t>
  </si>
  <si>
    <t xml:space="preserve">  1292/  36</t>
  </si>
  <si>
    <t>6 FAIRBANKS RD</t>
  </si>
  <si>
    <t>SMALL WILLIAM A &amp; SMALL JOAN R TRUSTEES</t>
  </si>
  <si>
    <t>0002497000S</t>
  </si>
  <si>
    <t xml:space="preserve">  1323/  22</t>
  </si>
  <si>
    <t>7 FAIRBANKS RD</t>
  </si>
  <si>
    <t>LEE TED &amp; LEE LYNN</t>
  </si>
  <si>
    <t>0002043500S</t>
  </si>
  <si>
    <t xml:space="preserve">  1159/ 155</t>
  </si>
  <si>
    <t>8 FAIRBANKS RD</t>
  </si>
  <si>
    <t>FORSYTHE REBECCA C</t>
  </si>
  <si>
    <t xml:space="preserve">  1399/  91</t>
  </si>
  <si>
    <t>9 FAIRBANKS RD</t>
  </si>
  <si>
    <t>LAGARDE MAUREEN C &amp; LAGARDE JEAN-YVES TR</t>
  </si>
  <si>
    <t xml:space="preserve">  1475/  99</t>
  </si>
  <si>
    <t>10 FAIRBANKS RD</t>
  </si>
  <si>
    <t>DIGIOVANNI ANTHONY &amp;</t>
  </si>
  <si>
    <t>0001553000S</t>
  </si>
  <si>
    <t xml:space="preserve">   681/  96</t>
  </si>
  <si>
    <t>11 FAIRBANKS RD</t>
  </si>
  <si>
    <t>BARR JOSEPH TRUSTEE</t>
  </si>
  <si>
    <t xml:space="preserve">  1506/  65</t>
  </si>
  <si>
    <t>12 FAIRBANKS RD</t>
  </si>
  <si>
    <t>FINKELMAN DANIEL P &amp;</t>
  </si>
  <si>
    <t xml:space="preserve">  1401/  69</t>
  </si>
  <si>
    <t>15 FAIRBANKS RD</t>
  </si>
  <si>
    <t>YEAW COLEMAN &amp;</t>
  </si>
  <si>
    <t xml:space="preserve">  1233/  23</t>
  </si>
  <si>
    <t>16 FAIRBANKS RD</t>
  </si>
  <si>
    <t>TRAFICANTE DORIS P</t>
  </si>
  <si>
    <t xml:space="preserve">   981/  96</t>
  </si>
  <si>
    <t>17 FAIRBANKS RD</t>
  </si>
  <si>
    <t>TIRUPATI CHENCHU BHAVANI K &amp;</t>
  </si>
  <si>
    <t xml:space="preserve">  1388/  66</t>
  </si>
  <si>
    <t>18 FAIRBANKS RD</t>
  </si>
  <si>
    <t>WRIGHT DAVID M &amp; KAREN L</t>
  </si>
  <si>
    <t xml:space="preserve">   946/ 168</t>
  </si>
  <si>
    <t>19 FAIRBANKS RD</t>
  </si>
  <si>
    <t>THE LEONARD EDWARD MULLER TRUST</t>
  </si>
  <si>
    <t xml:space="preserve">  1518/ 131</t>
  </si>
  <si>
    <t>20 FAIRBANKS RD</t>
  </si>
  <si>
    <t>GAUDET JOSEPH E &amp;</t>
  </si>
  <si>
    <t>0001850000S</t>
  </si>
  <si>
    <t xml:space="preserve">  1037/  96</t>
  </si>
  <si>
    <t>21 FAIRBANKS RD</t>
  </si>
  <si>
    <t>THE EVERGREEN REALTY TRUST</t>
  </si>
  <si>
    <t xml:space="preserve">  1123/ 191</t>
  </si>
  <si>
    <t>22 FAIRBANKS RD</t>
  </si>
  <si>
    <t>MCCALLUM DUNCAN C &amp;</t>
  </si>
  <si>
    <t xml:space="preserve">  1331/  97</t>
  </si>
  <si>
    <t>23 FAIRBANKS RD</t>
  </si>
  <si>
    <t>LAI RICHARD C &amp; WAN LING</t>
  </si>
  <si>
    <t xml:space="preserve"> 15795/ 384</t>
  </si>
  <si>
    <t>25 FAIRBANKS RD</t>
  </si>
  <si>
    <t>GHAYOUR BABAK &amp;</t>
  </si>
  <si>
    <t>0002810000S</t>
  </si>
  <si>
    <t xml:space="preserve">  1218/ 111</t>
  </si>
  <si>
    <t>27 FAIRBANKS RD</t>
  </si>
  <si>
    <t>27 FAIRBANKS ROAD NOMINEE TRUST</t>
  </si>
  <si>
    <t xml:space="preserve">  1519/   7</t>
  </si>
  <si>
    <t>29 FAIRBANKS RD</t>
  </si>
  <si>
    <t>WOLF BENI &amp;</t>
  </si>
  <si>
    <t>0002100900S</t>
  </si>
  <si>
    <t xml:space="preserve">  1414/  32</t>
  </si>
  <si>
    <t>30 FAIRBANKS RD</t>
  </si>
  <si>
    <t>FOTI JOHN J &amp; FOTI JOSEPHINE E</t>
  </si>
  <si>
    <t xml:space="preserve">  1178/ 195</t>
  </si>
  <si>
    <t>31 FAIRBANKS RD</t>
  </si>
  <si>
    <t>KJELSBERG MICHAEL A &amp;</t>
  </si>
  <si>
    <t xml:space="preserve">  1268/  47</t>
  </si>
  <si>
    <t>32 FAIRBANKS RD</t>
  </si>
  <si>
    <t>LAI CHUNG LAI &amp;</t>
  </si>
  <si>
    <t xml:space="preserve">  1418/ 113</t>
  </si>
  <si>
    <t>33 FAIRBANKS RD</t>
  </si>
  <si>
    <t>POST RICHARD SELBIE &amp;</t>
  </si>
  <si>
    <t xml:space="preserve">   995/ 174</t>
  </si>
  <si>
    <t>34 FAIRBANKS RD</t>
  </si>
  <si>
    <t>WEISSMAN ADELE TRUSTEE</t>
  </si>
  <si>
    <t>0001940200S</t>
  </si>
  <si>
    <t xml:space="preserve">  1130/  30</t>
  </si>
  <si>
    <t>35 FAIRBANKS RD</t>
  </si>
  <si>
    <t>BEAULIEU EDWARD W &amp;</t>
  </si>
  <si>
    <t xml:space="preserve">  1177/ 199</t>
  </si>
  <si>
    <t>36 FAIRBANKS RD</t>
  </si>
  <si>
    <t>WANG CHANGFENG &amp;</t>
  </si>
  <si>
    <t>0001792000S</t>
  </si>
  <si>
    <t xml:space="preserve">  1196/ 162</t>
  </si>
  <si>
    <t>37 FAIRBANKS RD</t>
  </si>
  <si>
    <t>WIRTANEN DAMON M &amp;</t>
  </si>
  <si>
    <t>0001995000S</t>
  </si>
  <si>
    <t xml:space="preserve">  1372/ 106</t>
  </si>
  <si>
    <t>39 FAIRBANKS RD</t>
  </si>
  <si>
    <t>WHITE CHRISTOPHER &amp;</t>
  </si>
  <si>
    <t>0002845000S</t>
  </si>
  <si>
    <t xml:space="preserve">  1252/ 112</t>
  </si>
  <si>
    <t>40 FAIRBANKS RD</t>
  </si>
  <si>
    <t>CARABBIO JOSEPH B L/E &amp; TRUSTEE</t>
  </si>
  <si>
    <t xml:space="preserve">  1282/  98</t>
  </si>
  <si>
    <t>41 FAIRBANKS RD</t>
  </si>
  <si>
    <t>SHIUE SHIH MING &amp;</t>
  </si>
  <si>
    <t>0002960000S</t>
  </si>
  <si>
    <t xml:space="preserve">  1069/  16</t>
  </si>
  <si>
    <t>2 FAIRFIELD DR</t>
  </si>
  <si>
    <t>SAVAGE JULIE DELVECCHIO</t>
  </si>
  <si>
    <t>0002006600S</t>
  </si>
  <si>
    <t xml:space="preserve"> 43129/ 516</t>
  </si>
  <si>
    <t>3 FAIRFIELD DR</t>
  </si>
  <si>
    <t>BASSETT SHIRLEY M &amp;</t>
  </si>
  <si>
    <t>0002115200S</t>
  </si>
  <si>
    <t xml:space="preserve"> 27769/ 003</t>
  </si>
  <si>
    <t>4 FAIRFIELD DR</t>
  </si>
  <si>
    <t>FLASTER ANDREW D &amp;</t>
  </si>
  <si>
    <t xml:space="preserve"> 27390/ 095</t>
  </si>
  <si>
    <t>5 FAIRFIELD DR</t>
  </si>
  <si>
    <t>MAJCHRAZAK JEREMY P</t>
  </si>
  <si>
    <t>0002038200S</t>
  </si>
  <si>
    <t xml:space="preserve"> 63652/  21</t>
  </si>
  <si>
    <t>6 FAIRFIELD DR</t>
  </si>
  <si>
    <t>LAMAR BRUCE W &amp;</t>
  </si>
  <si>
    <t xml:space="preserve"> 28731/ 160</t>
  </si>
  <si>
    <t>7 FAIRFIELD DR</t>
  </si>
  <si>
    <t>PAUL B ALPER QUALIFIED PERSONAL RES TR</t>
  </si>
  <si>
    <t>0002038300S</t>
  </si>
  <si>
    <t xml:space="preserve"> 49151/ 345</t>
  </si>
  <si>
    <t>9 FAIRFIELD DR</t>
  </si>
  <si>
    <t>ROSENBAUM HAROLD &amp; BARBARA SUE</t>
  </si>
  <si>
    <t>0002018500S</t>
  </si>
  <si>
    <t xml:space="preserve"> 13238/  21</t>
  </si>
  <si>
    <t>10 FAIRFIELD DR</t>
  </si>
  <si>
    <t>FISHER PHILIP L &amp;</t>
  </si>
  <si>
    <t>0002020000S</t>
  </si>
  <si>
    <t xml:space="preserve"> 15242/ 318</t>
  </si>
  <si>
    <t>12 FAIRFIELD DR</t>
  </si>
  <si>
    <t>FUCHS KLAUS</t>
  </si>
  <si>
    <t>0002121400S</t>
  </si>
  <si>
    <t xml:space="preserve"> 67208/ 391</t>
  </si>
  <si>
    <t>14 FAIRFIELD DR</t>
  </si>
  <si>
    <t>BEANDER BERTIL S F &amp; LJUNG GRETA M TRS/</t>
  </si>
  <si>
    <t>0002236500S</t>
  </si>
  <si>
    <t xml:space="preserve"> 67766/ 507</t>
  </si>
  <si>
    <t>15 FAIRFIELD DR</t>
  </si>
  <si>
    <t>AMARIGLIO REBECCA E TRUSTEE</t>
  </si>
  <si>
    <t>0002004700S</t>
  </si>
  <si>
    <t xml:space="preserve"> 63491/ 203</t>
  </si>
  <si>
    <t>17 FAIRFIELD DR</t>
  </si>
  <si>
    <t>LEADER JUDITH C</t>
  </si>
  <si>
    <t>0002056000S</t>
  </si>
  <si>
    <t xml:space="preserve"> 11981/ 528</t>
  </si>
  <si>
    <t>1 FAIRLAND ST</t>
  </si>
  <si>
    <t>HALL RICHARD W JR</t>
  </si>
  <si>
    <t>0000771000S</t>
  </si>
  <si>
    <t xml:space="preserve"> 56320/ 302</t>
  </si>
  <si>
    <t>2 FAIRLAND ST</t>
  </si>
  <si>
    <t>PITSOFTZIAN ANGELO</t>
  </si>
  <si>
    <t xml:space="preserve"> 67188/ 133</t>
  </si>
  <si>
    <t>3 FAIRLAND ST</t>
  </si>
  <si>
    <t>DUVVURI SRIDHAR &amp;</t>
  </si>
  <si>
    <t>0000754300S</t>
  </si>
  <si>
    <t xml:space="preserve"> 61857/ 592</t>
  </si>
  <si>
    <t>4 FAIRLAND ST</t>
  </si>
  <si>
    <t>GILLESPIE MARY E &amp; TRUSTEE</t>
  </si>
  <si>
    <t xml:space="preserve"> 54285/ 389</t>
  </si>
  <si>
    <t>5 FAIRLAND ST</t>
  </si>
  <si>
    <t>TERZANO JANET &amp;</t>
  </si>
  <si>
    <t>0000751200S</t>
  </si>
  <si>
    <t xml:space="preserve"> 53512/ 510</t>
  </si>
  <si>
    <t>6 FAIRLAND ST</t>
  </si>
  <si>
    <t>MACKLIS KATHI S</t>
  </si>
  <si>
    <t xml:space="preserve"> 63944/ 263</t>
  </si>
  <si>
    <t>7 FAIRLAND ST</t>
  </si>
  <si>
    <t>MACHA SUBBARA YUDU &amp;</t>
  </si>
  <si>
    <t>0000780400S</t>
  </si>
  <si>
    <t xml:space="preserve"> 69073/ 192</t>
  </si>
  <si>
    <t>8 FAIRLAND ST</t>
  </si>
  <si>
    <t>SHAFA RAHIM &amp;</t>
  </si>
  <si>
    <t xml:space="preserve">  1396/  36</t>
  </si>
  <si>
    <t>9 FAIRLAND ST</t>
  </si>
  <si>
    <t>ZHU XIANGQING &amp;</t>
  </si>
  <si>
    <t>0001423000S</t>
  </si>
  <si>
    <t xml:space="preserve"> 52387/ 344</t>
  </si>
  <si>
    <t>11 FAIRLAND ST</t>
  </si>
  <si>
    <t>LIU SHANGHAO</t>
  </si>
  <si>
    <t>0001615000S</t>
  </si>
  <si>
    <t xml:space="preserve"> 56882/ 316</t>
  </si>
  <si>
    <t>14 FAIRLAND ST</t>
  </si>
  <si>
    <t>BADRA REAL ESTATE LLC</t>
  </si>
  <si>
    <t xml:space="preserve"> 51784/ 444</t>
  </si>
  <si>
    <t>15 FAIRLAND ST</t>
  </si>
  <si>
    <t>BUONO IRENE R</t>
  </si>
  <si>
    <t>0000848200S</t>
  </si>
  <si>
    <t xml:space="preserve"> 10991/ 103</t>
  </si>
  <si>
    <t>16 FAIRLAND ST</t>
  </si>
  <si>
    <t>GU ZEJI &amp;</t>
  </si>
  <si>
    <t xml:space="preserve">  1243/ 132</t>
  </si>
  <si>
    <t>17 FAIRLAND ST</t>
  </si>
  <si>
    <t xml:space="preserve">   204C</t>
  </si>
  <si>
    <t>TERRY PHILIP B &amp;</t>
  </si>
  <si>
    <t>0011449900S</t>
  </si>
  <si>
    <t xml:space="preserve"> 41474/ 304</t>
  </si>
  <si>
    <t>18 FAIRLAND ST</t>
  </si>
  <si>
    <t>BABACAN SIBEL &amp;</t>
  </si>
  <si>
    <t xml:space="preserve">  1473/  87</t>
  </si>
  <si>
    <t>19 FAIRLAND ST</t>
  </si>
  <si>
    <t>PARSA ALI S &amp; G JANNA PARSA</t>
  </si>
  <si>
    <t>0000753100S</t>
  </si>
  <si>
    <t xml:space="preserve"> 11886/  16</t>
  </si>
  <si>
    <t>20 FAIRLAND ST</t>
  </si>
  <si>
    <t>FARRINGTON HARRY B &amp;</t>
  </si>
  <si>
    <t xml:space="preserve">   847/  20</t>
  </si>
  <si>
    <t>21 FAIRLAND ST</t>
  </si>
  <si>
    <t>YANUSHPOLSKY JOSEPH &amp;</t>
  </si>
  <si>
    <t>0002414600S</t>
  </si>
  <si>
    <t xml:space="preserve"> 47889/  81</t>
  </si>
  <si>
    <t>22 FAIRLAND ST</t>
  </si>
  <si>
    <t>PODGORSKI WILLIAM A &amp; SANDRA V</t>
  </si>
  <si>
    <t xml:space="preserve">   923/  99</t>
  </si>
  <si>
    <t>23 FAIRLAND ST</t>
  </si>
  <si>
    <t>ZEYLIKMAN VLAD &amp; ZEYLIKMAN IRINA TRS</t>
  </si>
  <si>
    <t>0000760000S</t>
  </si>
  <si>
    <t xml:space="preserve">  1338/  87</t>
  </si>
  <si>
    <t>24 FAIRLAND ST</t>
  </si>
  <si>
    <t>WU JUNWEI &amp; CHAI LING</t>
  </si>
  <si>
    <t xml:space="preserve">  1148/   4</t>
  </si>
  <si>
    <t>25 FAIRLAND ST</t>
  </si>
  <si>
    <t>CHEN ZHIHONG &amp;</t>
  </si>
  <si>
    <t>0000751000S</t>
  </si>
  <si>
    <t xml:space="preserve">  1325/ 129</t>
  </si>
  <si>
    <t>26 FAIRLAND ST</t>
  </si>
  <si>
    <t>CHANDA JYOTIRMAY &amp;</t>
  </si>
  <si>
    <t>0000919900S</t>
  </si>
  <si>
    <t xml:space="preserve">  1339/  79</t>
  </si>
  <si>
    <t>29 FAIRLAND ST</t>
  </si>
  <si>
    <t xml:space="preserve">   198A</t>
  </si>
  <si>
    <t>DANGEL ROBERT A &amp;</t>
  </si>
  <si>
    <t xml:space="preserve">  1036/ 191</t>
  </si>
  <si>
    <t>2 FAIRLAWN LN</t>
  </si>
  <si>
    <t>BRYKMAN PHILIP</t>
  </si>
  <si>
    <t>0001261600S</t>
  </si>
  <si>
    <t xml:space="preserve"> 15185/ 231</t>
  </si>
  <si>
    <t>4 FAIRLAWN LN</t>
  </si>
  <si>
    <t>BARTER DOWARD L JR &amp;</t>
  </si>
  <si>
    <t>0003400700S</t>
  </si>
  <si>
    <t xml:space="preserve"> 12023/ 653</t>
  </si>
  <si>
    <t>6 FAIRLAWN LN</t>
  </si>
  <si>
    <t>RABINKIN DANIEL &amp;</t>
  </si>
  <si>
    <t>0003106200S</t>
  </si>
  <si>
    <t xml:space="preserve"> 58163/  532</t>
  </si>
  <si>
    <t>8 FAIRLAWN LN</t>
  </si>
  <si>
    <t>ALAM JAMAL ZAKI &amp;</t>
  </si>
  <si>
    <t>0003493000S</t>
  </si>
  <si>
    <t xml:space="preserve"> 34518/ 376</t>
  </si>
  <si>
    <t>10 FAIRLAWN LN</t>
  </si>
  <si>
    <t>ANDERSEN MARTINA M L/E &amp;</t>
  </si>
  <si>
    <t>0003400800S</t>
  </si>
  <si>
    <t xml:space="preserve"> 65962/ 204</t>
  </si>
  <si>
    <t>12 FAIRLAWN LN</t>
  </si>
  <si>
    <t>TERBORGH ANDREW &amp;</t>
  </si>
  <si>
    <t xml:space="preserve"> 66273/ 187</t>
  </si>
  <si>
    <t>16 FAIRLAWN LN</t>
  </si>
  <si>
    <t>WAKEFIELD ROBERT A &amp; ATTY PAUL C DICK</t>
  </si>
  <si>
    <t xml:space="preserve"> 43047/ 380</t>
  </si>
  <si>
    <t>17 FAIRLAWN LN</t>
  </si>
  <si>
    <t>KLEINMAN ALLAN J &amp; JOAN N</t>
  </si>
  <si>
    <t>0003026100S</t>
  </si>
  <si>
    <t xml:space="preserve"> 12041/ 703</t>
  </si>
  <si>
    <t>18 FAIRLAWN LN</t>
  </si>
  <si>
    <t>SWENSON ROGER G &amp; PUSATERI JOAN C TRS</t>
  </si>
  <si>
    <t>0003031600S</t>
  </si>
  <si>
    <t xml:space="preserve"> 20313/ 094</t>
  </si>
  <si>
    <t>24 FAIRLAWN LN</t>
  </si>
  <si>
    <t>LEE TSENG - CHUNG &amp;</t>
  </si>
  <si>
    <t>0004499500S</t>
  </si>
  <si>
    <t xml:space="preserve"> 57084/  25</t>
  </si>
  <si>
    <t>25 FAIRLAWN LN</t>
  </si>
  <si>
    <t>CHAIT LAURENCE P &amp; CHAIT ANN W TRUSTEES</t>
  </si>
  <si>
    <t>0003005800S</t>
  </si>
  <si>
    <t xml:space="preserve"> 62632/ 528</t>
  </si>
  <si>
    <t>26 FAIRLAWN LN</t>
  </si>
  <si>
    <t>NG CHU HAR &amp;</t>
  </si>
  <si>
    <t>0003325900S</t>
  </si>
  <si>
    <t xml:space="preserve"> 54868/ 584</t>
  </si>
  <si>
    <t>27 FAIRLAWN LN</t>
  </si>
  <si>
    <t>MA WEILIE &amp;</t>
  </si>
  <si>
    <t>0003411400S</t>
  </si>
  <si>
    <t xml:space="preserve"> 62241/ 341</t>
  </si>
  <si>
    <t>28 FAIRLAWN LN</t>
  </si>
  <si>
    <t>SKIER KENNETH G &amp; CYNTHIA H</t>
  </si>
  <si>
    <t>0003018200S</t>
  </si>
  <si>
    <t xml:space="preserve"> 15206/ 496</t>
  </si>
  <si>
    <t>29 FAIRLAWN LN</t>
  </si>
  <si>
    <t>KIM SEOYOUNG &amp;</t>
  </si>
  <si>
    <t>0004437900S</t>
  </si>
  <si>
    <t xml:space="preserve"> 70105/ 131</t>
  </si>
  <si>
    <t>30 FAIRLAWN LN</t>
  </si>
  <si>
    <t>WARNECK MELISSA A</t>
  </si>
  <si>
    <t>0004047800S</t>
  </si>
  <si>
    <t xml:space="preserve"> 55083/ 122</t>
  </si>
  <si>
    <t>31 FAIRLAWN LN</t>
  </si>
  <si>
    <t>KATHERINE S DULSEN REVOCABLE TRUST</t>
  </si>
  <si>
    <t>0004591200S</t>
  </si>
  <si>
    <t xml:space="preserve"> 55156/ 209</t>
  </si>
  <si>
    <t>32 FAIRLAWN LN</t>
  </si>
  <si>
    <t>OSTROWSKI ERIK J &amp;</t>
  </si>
  <si>
    <t>0006391900S</t>
  </si>
  <si>
    <t xml:space="preserve"> 64761/   79</t>
  </si>
  <si>
    <t>34 FAIRLAWN LN</t>
  </si>
  <si>
    <t>TING KUANG-TAI M &amp; LEE PEI WEN P TRUSTEE</t>
  </si>
  <si>
    <t>0004923900S</t>
  </si>
  <si>
    <t xml:space="preserve"> 32525/ 499</t>
  </si>
  <si>
    <t>36 FAIRLAWN LN</t>
  </si>
  <si>
    <t>BAHUGUNA ANWITI</t>
  </si>
  <si>
    <t>0003530200S</t>
  </si>
  <si>
    <t xml:space="preserve"> 59490/ 301</t>
  </si>
  <si>
    <t>17 FAIRVIEW AVE</t>
  </si>
  <si>
    <t>LBAHY AZIZ</t>
  </si>
  <si>
    <t xml:space="preserve"> 55032/  70</t>
  </si>
  <si>
    <t>4 FARM RD</t>
  </si>
  <si>
    <t xml:space="preserve">    93A</t>
  </si>
  <si>
    <t>LIU GENHONG &amp;</t>
  </si>
  <si>
    <t>0002269600S</t>
  </si>
  <si>
    <t xml:space="preserve"> 64005/ 568</t>
  </si>
  <si>
    <t>6 FARM RD</t>
  </si>
  <si>
    <t>BUSA DANIEL P JR &amp;</t>
  </si>
  <si>
    <t>0002064100S</t>
  </si>
  <si>
    <t xml:space="preserve"> 18806/ 201</t>
  </si>
  <si>
    <t>7 FARM RD</t>
  </si>
  <si>
    <t>GOLDINGER JAMES E &amp;</t>
  </si>
  <si>
    <t>0002220200S</t>
  </si>
  <si>
    <t xml:space="preserve"> 39362/ 621</t>
  </si>
  <si>
    <t>8 FARM RD</t>
  </si>
  <si>
    <t>WANG YI FONG &amp;</t>
  </si>
  <si>
    <t>0002854100S</t>
  </si>
  <si>
    <t xml:space="preserve"> 50614/ 152</t>
  </si>
  <si>
    <t>4 FARMCREST AVE</t>
  </si>
  <si>
    <t>KLIER ROBERT R &amp; KLIER MARGARET CLAIRE</t>
  </si>
  <si>
    <t>0000625000S</t>
  </si>
  <si>
    <t xml:space="preserve"> 67622/ 585</t>
  </si>
  <si>
    <t>6 FARMCREST AVE</t>
  </si>
  <si>
    <t>SCHMIDT TIMOTHY L &amp;</t>
  </si>
  <si>
    <t xml:space="preserve"> 51435/ 336</t>
  </si>
  <si>
    <t>9 FARMCREST AVE</t>
  </si>
  <si>
    <t>HAYES CAROL J L/E &amp; HAYES SHARON MARIE</t>
  </si>
  <si>
    <t>0001535500S</t>
  </si>
  <si>
    <t xml:space="preserve">  1368/  24</t>
  </si>
  <si>
    <t>10 FARMCREST AVE</t>
  </si>
  <si>
    <t>XIE HONG &amp;</t>
  </si>
  <si>
    <t xml:space="preserve"> 42115/ 065</t>
  </si>
  <si>
    <t>12 FARMCREST AVE</t>
  </si>
  <si>
    <t>HO PHYLLIS Y</t>
  </si>
  <si>
    <t>0001062500S</t>
  </si>
  <si>
    <t xml:space="preserve">  1149/  42</t>
  </si>
  <si>
    <t>15 FARMCREST AVE</t>
  </si>
  <si>
    <t>KUAI JUN &amp; ZHANG LIXIN</t>
  </si>
  <si>
    <t>0000560200S</t>
  </si>
  <si>
    <t xml:space="preserve"> 31012/ 044</t>
  </si>
  <si>
    <t>16 FARMCREST AVE</t>
  </si>
  <si>
    <t>WELBY DANIEL F &amp; LAURA C</t>
  </si>
  <si>
    <t xml:space="preserve"> 14485/ 244</t>
  </si>
  <si>
    <t>17 FARMCREST AVE</t>
  </si>
  <si>
    <t>DAVIES GEOFFREY TRUSTEE</t>
  </si>
  <si>
    <t>0000674600S</t>
  </si>
  <si>
    <t xml:space="preserve"> 45977/ 490</t>
  </si>
  <si>
    <t>18 FARMCREST AVE</t>
  </si>
  <si>
    <t>CONNELLY BRIAN G &amp;</t>
  </si>
  <si>
    <t xml:space="preserve"> 38162/ 327</t>
  </si>
  <si>
    <t>19 FARMCREST AVE</t>
  </si>
  <si>
    <t>KHURAIJAM JOHNSON &amp;</t>
  </si>
  <si>
    <t>0000788900S</t>
  </si>
  <si>
    <t xml:space="preserve">  1499/  34</t>
  </si>
  <si>
    <t>23 FARMCREST AVE</t>
  </si>
  <si>
    <t>FU XUEMEI</t>
  </si>
  <si>
    <t>0001041000S</t>
  </si>
  <si>
    <t xml:space="preserve"> 61981/ 241</t>
  </si>
  <si>
    <t>24 FARMCREST AVE</t>
  </si>
  <si>
    <t>FOUNTAIN EDITH D L/E</t>
  </si>
  <si>
    <t xml:space="preserve"> 46906/ 537</t>
  </si>
  <si>
    <t>26 FARMCREST AVE</t>
  </si>
  <si>
    <t>MIRKIN SERGEI &amp;</t>
  </si>
  <si>
    <t xml:space="preserve"> 57367/ 547</t>
  </si>
  <si>
    <t>27 FARMCREST AVE</t>
  </si>
  <si>
    <t>ZANG JIREN &amp;</t>
  </si>
  <si>
    <t>0000617900S</t>
  </si>
  <si>
    <t xml:space="preserve"> 70010/  62</t>
  </si>
  <si>
    <t>29 FARMCREST AVE</t>
  </si>
  <si>
    <t>LEE DAESUNG D &amp;</t>
  </si>
  <si>
    <t>0000598600S</t>
  </si>
  <si>
    <t xml:space="preserve"> 61643/  28</t>
  </si>
  <si>
    <t>30 FARMCREST AVE</t>
  </si>
  <si>
    <t>JI SUN &amp;</t>
  </si>
  <si>
    <t xml:space="preserve"> 69321/ 312</t>
  </si>
  <si>
    <t>39 FARMCREST AVE</t>
  </si>
  <si>
    <t>KAYSER MICHAEL &amp;</t>
  </si>
  <si>
    <t>0000728600S</t>
  </si>
  <si>
    <t xml:space="preserve"> 67059/ 152</t>
  </si>
  <si>
    <t>41 FARMCREST AVE</t>
  </si>
  <si>
    <t>CHENG THOMAS W &amp;</t>
  </si>
  <si>
    <t xml:space="preserve"> 34019/ 252</t>
  </si>
  <si>
    <t>43 FARMCREST AVE</t>
  </si>
  <si>
    <t>CAGGIANO LINDA &amp;</t>
  </si>
  <si>
    <t xml:space="preserve"> 50421/ 272</t>
  </si>
  <si>
    <t>46 FARMCREST AVE</t>
  </si>
  <si>
    <t>MARTIN PATRICK J</t>
  </si>
  <si>
    <t>0000812500S</t>
  </si>
  <si>
    <t xml:space="preserve"> 63720/ 489</t>
  </si>
  <si>
    <t>47 FARMCREST AVE</t>
  </si>
  <si>
    <t>STREETER CHRIS</t>
  </si>
  <si>
    <t xml:space="preserve"> 53299/ 451</t>
  </si>
  <si>
    <t>51 FARMCREST AVE</t>
  </si>
  <si>
    <t>RICHAN BARBARA L TRUSTEE</t>
  </si>
  <si>
    <t xml:space="preserve"> 62697/ 424</t>
  </si>
  <si>
    <t>52 FARMCREST AVE</t>
  </si>
  <si>
    <t>DOLCIMASCOLO JOSEPH &amp;</t>
  </si>
  <si>
    <t xml:space="preserve"> 53126/ 358</t>
  </si>
  <si>
    <t>54 FARMCREST AVE</t>
  </si>
  <si>
    <t>CASEY RITA E L/E &amp; CASEY MARK</t>
  </si>
  <si>
    <t xml:space="preserve"> 26945/ 470</t>
  </si>
  <si>
    <t>55 FARMCREST AVE</t>
  </si>
  <si>
    <t>GAPOSCHKIN EDWARD M &amp;</t>
  </si>
  <si>
    <t xml:space="preserve"> 54840/ 489</t>
  </si>
  <si>
    <t>58 FARMCREST AVE</t>
  </si>
  <si>
    <t>WANG XIN &amp;</t>
  </si>
  <si>
    <t xml:space="preserve"> 67647/   3</t>
  </si>
  <si>
    <t>59 FARMCREST AVE</t>
  </si>
  <si>
    <t>LONGO MICHAEL J TRUSTEE</t>
  </si>
  <si>
    <t xml:space="preserve"> 27107/ 153</t>
  </si>
  <si>
    <t>62 FARMCREST AVE</t>
  </si>
  <si>
    <t>CATES WILLIAM J &amp;</t>
  </si>
  <si>
    <t xml:space="preserve"> 68424/ 361</t>
  </si>
  <si>
    <t>63 FARMCREST AVE</t>
  </si>
  <si>
    <t>SPILEWSKI JOHN W &amp; SPILEWSKI BARBARA A</t>
  </si>
  <si>
    <t xml:space="preserve"> 65984/  82</t>
  </si>
  <si>
    <t>64 FARMCREST AVE</t>
  </si>
  <si>
    <t>BEDUSCHI STEFANIE</t>
  </si>
  <si>
    <t>0000825000S</t>
  </si>
  <si>
    <t xml:space="preserve"> 69493/ 588</t>
  </si>
  <si>
    <t>67 FARMCREST AVE</t>
  </si>
  <si>
    <t>KELLY STEVEN B</t>
  </si>
  <si>
    <t xml:space="preserve"> 47340/ 136</t>
  </si>
  <si>
    <t>68 FARMCREST AVE</t>
  </si>
  <si>
    <t>BLUMBERG LESTER D &amp;</t>
  </si>
  <si>
    <t>0000945600S</t>
  </si>
  <si>
    <t xml:space="preserve"> 22254/ 591</t>
  </si>
  <si>
    <t>71 FARMCREST AVE</t>
  </si>
  <si>
    <t>THE FARMCREST REALTY TRUST</t>
  </si>
  <si>
    <t>0001190400S</t>
  </si>
  <si>
    <t xml:space="preserve"> 70129/ 367</t>
  </si>
  <si>
    <t>3 FERN ST</t>
  </si>
  <si>
    <t>BEREZIN NANCY K</t>
  </si>
  <si>
    <t>0002114000S</t>
  </si>
  <si>
    <t xml:space="preserve"> 12908/ 682</t>
  </si>
  <si>
    <t>7 FERN ST</t>
  </si>
  <si>
    <t xml:space="preserve">   127A</t>
  </si>
  <si>
    <t>PATTERSON CHRISTINE GRACE</t>
  </si>
  <si>
    <t>0001413600S</t>
  </si>
  <si>
    <t xml:space="preserve"> 64730/ 584</t>
  </si>
  <si>
    <t>10 FERN ST</t>
  </si>
  <si>
    <t>FRANCIS MARY E</t>
  </si>
  <si>
    <t>0000244700S</t>
  </si>
  <si>
    <t xml:space="preserve"> 18244/ 406</t>
  </si>
  <si>
    <t>12 FERN ST</t>
  </si>
  <si>
    <t>HOUSEN MORRIS</t>
  </si>
  <si>
    <t xml:space="preserve"> 57812/ 360</t>
  </si>
  <si>
    <t>15 FERN ST</t>
  </si>
  <si>
    <t>BAILEY CHRISTIAN &amp;</t>
  </si>
  <si>
    <t>0002219400S</t>
  </si>
  <si>
    <t xml:space="preserve"> 69461/   7</t>
  </si>
  <si>
    <t>21 FERN ST</t>
  </si>
  <si>
    <t>XIA HAIPING &amp;</t>
  </si>
  <si>
    <t xml:space="preserve"> 57369/ 132</t>
  </si>
  <si>
    <t>27 FERN ST</t>
  </si>
  <si>
    <t>CHOHAN OMMER</t>
  </si>
  <si>
    <t>0001899000S</t>
  </si>
  <si>
    <t xml:space="preserve"> 66968/ 312</t>
  </si>
  <si>
    <t>28 FERN ST</t>
  </si>
  <si>
    <t>WILSON DONALD D &amp; WILSON BETTY J TRS</t>
  </si>
  <si>
    <t>0001155300S</t>
  </si>
  <si>
    <t xml:space="preserve"> 33297/ 012</t>
  </si>
  <si>
    <t>29 FERN ST</t>
  </si>
  <si>
    <t>KIM JAE B &amp;</t>
  </si>
  <si>
    <t>0001742400S</t>
  </si>
  <si>
    <t xml:space="preserve"> 66902/ 235</t>
  </si>
  <si>
    <t>36 FERN ST</t>
  </si>
  <si>
    <t>WILSON DONALD D &amp; WILSON BETTY J TRUSTEE</t>
  </si>
  <si>
    <t>0001073000S</t>
  </si>
  <si>
    <t xml:space="preserve"> 29384/ 170</t>
  </si>
  <si>
    <t>38 FERN ST</t>
  </si>
  <si>
    <t>0000839000S</t>
  </si>
  <si>
    <t xml:space="preserve"> 29384/ 413</t>
  </si>
  <si>
    <t>40 FERN ST</t>
  </si>
  <si>
    <t>SCHRODEL STEPHEN P &amp;</t>
  </si>
  <si>
    <t xml:space="preserve"> 56942/ 410</t>
  </si>
  <si>
    <t>43 FERN ST</t>
  </si>
  <si>
    <t>BOYADJIAN HAYG &amp;</t>
  </si>
  <si>
    <t xml:space="preserve"> 11926/ 120</t>
  </si>
  <si>
    <t>46 FERN ST</t>
  </si>
  <si>
    <t>MEYER DARREN C &amp;</t>
  </si>
  <si>
    <t>0001233300S</t>
  </si>
  <si>
    <t xml:space="preserve"> 67451/ 140</t>
  </si>
  <si>
    <t>47 FERN ST</t>
  </si>
  <si>
    <t xml:space="preserve">   116B</t>
  </si>
  <si>
    <t>BARON DAVID W &amp;</t>
  </si>
  <si>
    <t>0002857000S</t>
  </si>
  <si>
    <t xml:space="preserve"> 24659/ 287</t>
  </si>
  <si>
    <t>49 FERN ST</t>
  </si>
  <si>
    <t>SILVERMAN GEORGE S &amp;</t>
  </si>
  <si>
    <t>0001939000S</t>
  </si>
  <si>
    <t xml:space="preserve"> 13250/ 583</t>
  </si>
  <si>
    <t>50 FERN ST</t>
  </si>
  <si>
    <t>KHOURY GHASSAN A &amp;</t>
  </si>
  <si>
    <t xml:space="preserve"> 50845/ 144</t>
  </si>
  <si>
    <t>4 FESSENDEN WAY</t>
  </si>
  <si>
    <t>MAHAJAN VINAY &amp;</t>
  </si>
  <si>
    <t>0003156200S</t>
  </si>
  <si>
    <t xml:space="preserve"> 66366/ 334</t>
  </si>
  <si>
    <t>5 FESSENDEN WAY</t>
  </si>
  <si>
    <t>ROSMARIN DANIEL A &amp; MAY E</t>
  </si>
  <si>
    <t>0003126900S</t>
  </si>
  <si>
    <t xml:space="preserve">  9719/  87</t>
  </si>
  <si>
    <t>6 FESSENDEN WAY</t>
  </si>
  <si>
    <t>LARSEN DAVID M &amp; LARSEN SUZANNE S TRS</t>
  </si>
  <si>
    <t>0003120100S</t>
  </si>
  <si>
    <t xml:space="preserve"> 53461/ 212</t>
  </si>
  <si>
    <t>7 FESSENDEN WAY</t>
  </si>
  <si>
    <t>REYNOLDS ROBERT S &amp; GAYLE</t>
  </si>
  <si>
    <t>0003204700S</t>
  </si>
  <si>
    <t xml:space="preserve"> 19732/  20</t>
  </si>
  <si>
    <t>9 FESSENDEN WAY</t>
  </si>
  <si>
    <t>BLANTER BORIS &amp;</t>
  </si>
  <si>
    <t>0003011300S</t>
  </si>
  <si>
    <t xml:space="preserve"> 28385/ 205</t>
  </si>
  <si>
    <t>10 FESSENDEN WAY</t>
  </si>
  <si>
    <t>GUNG CHEN-YU &amp;</t>
  </si>
  <si>
    <t>0003001000S</t>
  </si>
  <si>
    <t xml:space="preserve"> 23114/ 393</t>
  </si>
  <si>
    <t>11 FESSENDEN WAY</t>
  </si>
  <si>
    <t>GALLEWALE AJAY &amp;</t>
  </si>
  <si>
    <t>0003025400S</t>
  </si>
  <si>
    <t xml:space="preserve"> 47607/ 533</t>
  </si>
  <si>
    <t>12 FESSENDEN WAY</t>
  </si>
  <si>
    <t>RAMNATH RUDRAPATNA V &amp; VIJAYA</t>
  </si>
  <si>
    <t>0003001100S</t>
  </si>
  <si>
    <t xml:space="preserve"> 12244/ 414</t>
  </si>
  <si>
    <t>1 FIELD RD</t>
  </si>
  <si>
    <t>SEASHOLES NANCY STEIN</t>
  </si>
  <si>
    <t xml:space="preserve">   967/  29</t>
  </si>
  <si>
    <t>2 FIELD RD</t>
  </si>
  <si>
    <t>ROEDER MARY MORTON TRUSTEE</t>
  </si>
  <si>
    <t>0001843000S</t>
  </si>
  <si>
    <t xml:space="preserve">  1503/  93</t>
  </si>
  <si>
    <t>3 FIELD RD</t>
  </si>
  <si>
    <t>SIMONS DAVID A &amp;</t>
  </si>
  <si>
    <t>0004374000S</t>
  </si>
  <si>
    <t xml:space="preserve">  1421/  81</t>
  </si>
  <si>
    <t>4 FIELD RD</t>
  </si>
  <si>
    <t>KHANG EUGENE K &amp;</t>
  </si>
  <si>
    <t>0002347000S</t>
  </si>
  <si>
    <t xml:space="preserve">  1484/ 132</t>
  </si>
  <si>
    <t>5 FIELD RD</t>
  </si>
  <si>
    <t>DIRKS JEAN L</t>
  </si>
  <si>
    <t xml:space="preserve">   913/ 127</t>
  </si>
  <si>
    <t>6 FIELD RD</t>
  </si>
  <si>
    <t>FOXLIN ERIC &amp; FOXLIN SUSAN C</t>
  </si>
  <si>
    <t>0002168000S</t>
  </si>
  <si>
    <t xml:space="preserve">  1339/  16</t>
  </si>
  <si>
    <t>7 FIELD RD</t>
  </si>
  <si>
    <t>NATHANSON DAN B &amp;</t>
  </si>
  <si>
    <t>0002950000S</t>
  </si>
  <si>
    <t xml:space="preserve">   912/ 168</t>
  </si>
  <si>
    <t>8 FIELD RD</t>
  </si>
  <si>
    <t>ADAMS DARWIN P</t>
  </si>
  <si>
    <t>0003334000S</t>
  </si>
  <si>
    <t xml:space="preserve">  1290/ 163</t>
  </si>
  <si>
    <t>9 FIELD RD</t>
  </si>
  <si>
    <t>HARRIS GORDON J &amp;</t>
  </si>
  <si>
    <t>0003467000S</t>
  </si>
  <si>
    <t xml:space="preserve">  1374/  32</t>
  </si>
  <si>
    <t>10 FIELD RD</t>
  </si>
  <si>
    <t>MCDERMOTT JEAN A TRUSTEE</t>
  </si>
  <si>
    <t>0002315000S</t>
  </si>
  <si>
    <t xml:space="preserve">  1167/ 124</t>
  </si>
  <si>
    <t>11 FIELD RD</t>
  </si>
  <si>
    <t>EMBRY BRUCE J &amp;</t>
  </si>
  <si>
    <t>0002907000S</t>
  </si>
  <si>
    <t xml:space="preserve">  1294/ 133</t>
  </si>
  <si>
    <t>12 FIELD RD</t>
  </si>
  <si>
    <t>WINKELMAN JOHN W &amp;</t>
  </si>
  <si>
    <t>0002107000S</t>
  </si>
  <si>
    <t xml:space="preserve">  1130/ 107</t>
  </si>
  <si>
    <t>15 FIELD RD</t>
  </si>
  <si>
    <t>BRINTON MARY C</t>
  </si>
  <si>
    <t>0002329000S</t>
  </si>
  <si>
    <t xml:space="preserve">  1285/ 133</t>
  </si>
  <si>
    <t>1 FIFER LN</t>
  </si>
  <si>
    <t>PALADUGU GAUTHAM &amp;</t>
  </si>
  <si>
    <t xml:space="preserve"> 66433/ 131</t>
  </si>
  <si>
    <t>2 FIFER LN</t>
  </si>
  <si>
    <t>CARL CHARLES W</t>
  </si>
  <si>
    <t xml:space="preserve"> 69904/ 344</t>
  </si>
  <si>
    <t>3 FIFER LN</t>
  </si>
  <si>
    <t>LO CONTE FORTUNATA MARIA</t>
  </si>
  <si>
    <t xml:space="preserve"> 21539/ 290</t>
  </si>
  <si>
    <t>4 FIFER LN</t>
  </si>
  <si>
    <t>CHEN GUOXIN</t>
  </si>
  <si>
    <t xml:space="preserve"> 63511/ 473</t>
  </si>
  <si>
    <t>5 FIFER LN</t>
  </si>
  <si>
    <t>TELTSCH DANA &amp;</t>
  </si>
  <si>
    <t xml:space="preserve"> 61973/   3</t>
  </si>
  <si>
    <t>6 FIFER LN</t>
  </si>
  <si>
    <t>CATON SUZANNE B</t>
  </si>
  <si>
    <t xml:space="preserve"> 62877/ 480</t>
  </si>
  <si>
    <t>7 FIFER LN</t>
  </si>
  <si>
    <t>MC GUIRE FRANCIS E &amp;</t>
  </si>
  <si>
    <t xml:space="preserve"> 15838/ 128</t>
  </si>
  <si>
    <t>8 FIFER LN</t>
  </si>
  <si>
    <t>ZUNZ GAIL</t>
  </si>
  <si>
    <t xml:space="preserve"> 59427/ 216</t>
  </si>
  <si>
    <t>9 FIFER LN</t>
  </si>
  <si>
    <t>MALLANA ANIL KUMAR &amp;</t>
  </si>
  <si>
    <t xml:space="preserve"> 69446/ 374</t>
  </si>
  <si>
    <t>10 FIFER LN</t>
  </si>
  <si>
    <t>GORCZYCA ANITA M</t>
  </si>
  <si>
    <t xml:space="preserve"> 22347/ 234</t>
  </si>
  <si>
    <t>11 FIFER LN</t>
  </si>
  <si>
    <t>KARIM RIZWANUL</t>
  </si>
  <si>
    <t xml:space="preserve"> 56285/ 478</t>
  </si>
  <si>
    <t>12 FIFER LN</t>
  </si>
  <si>
    <t>EVANS THOMAS G</t>
  </si>
  <si>
    <t xml:space="preserve"> 13025/ 215</t>
  </si>
  <si>
    <t>13 FIFER LN</t>
  </si>
  <si>
    <t>FISCHER TRACY E</t>
  </si>
  <si>
    <t xml:space="preserve"> 69946/ 230</t>
  </si>
  <si>
    <t>14 FIFER LN</t>
  </si>
  <si>
    <t>FARRELL KERRY E &amp; JABER AFSHIN TRUSTEES</t>
  </si>
  <si>
    <t xml:space="preserve"> 69795/ 542</t>
  </si>
  <si>
    <t>15 FIFER LN</t>
  </si>
  <si>
    <t>AHARA CONSTANCE E</t>
  </si>
  <si>
    <t xml:space="preserve"> 13074/  44</t>
  </si>
  <si>
    <t>16 FIFER LN</t>
  </si>
  <si>
    <t>THIRULNIKOV VITALY &amp;</t>
  </si>
  <si>
    <t xml:space="preserve"> 67893/ 348</t>
  </si>
  <si>
    <t>17 FIFER LN</t>
  </si>
  <si>
    <t>TURIN JACQUELINE W</t>
  </si>
  <si>
    <t xml:space="preserve"> 18057/ 383</t>
  </si>
  <si>
    <t>18 FIFER LN</t>
  </si>
  <si>
    <t xml:space="preserve"> 61580/ 197</t>
  </si>
  <si>
    <t>19 FIFER LN</t>
  </si>
  <si>
    <t>WU LIN</t>
  </si>
  <si>
    <t xml:space="preserve"> 65421/ 233</t>
  </si>
  <si>
    <t>20 FIFER LN</t>
  </si>
  <si>
    <t>WARD RICHARD C &amp;</t>
  </si>
  <si>
    <t xml:space="preserve"> 57112/ 409</t>
  </si>
  <si>
    <t>21 FIFER LN</t>
  </si>
  <si>
    <t>ZAI MARVIN HO - MING &amp;</t>
  </si>
  <si>
    <t xml:space="preserve"> 66262/ 386</t>
  </si>
  <si>
    <t>22 FIFER LN</t>
  </si>
  <si>
    <t>GHOSH PARTHA &amp;</t>
  </si>
  <si>
    <t xml:space="preserve"> 66272/ 194</t>
  </si>
  <si>
    <t>23 FIFER LN</t>
  </si>
  <si>
    <t>HAMILTON PHILIP K &amp;</t>
  </si>
  <si>
    <t xml:space="preserve"> 67623/ 125</t>
  </si>
  <si>
    <t>24 FIFER LN</t>
  </si>
  <si>
    <t>HONG YU CHI P</t>
  </si>
  <si>
    <t xml:space="preserve"> 22360/ 350</t>
  </si>
  <si>
    <t>25 FIFER LN</t>
  </si>
  <si>
    <t>MCSHINE RANDALL H &amp; ZHANG XIAOQI S TRS</t>
  </si>
  <si>
    <t xml:space="preserve"> 69715/ 319</t>
  </si>
  <si>
    <t>26 FIFER LN</t>
  </si>
  <si>
    <t>FEDOROFF ALEX G</t>
  </si>
  <si>
    <t xml:space="preserve"> 27709/ 184</t>
  </si>
  <si>
    <t>27 FIFER LN</t>
  </si>
  <si>
    <t>KWAK YONG MIN &amp;</t>
  </si>
  <si>
    <t xml:space="preserve"> 55661/ 114</t>
  </si>
  <si>
    <t>28 FIFER LN</t>
  </si>
  <si>
    <t>DESAI SMITA K</t>
  </si>
  <si>
    <t xml:space="preserve"> 64005/ 597</t>
  </si>
  <si>
    <t>29 FIFER LN</t>
  </si>
  <si>
    <t>LIN STEVE L &amp;</t>
  </si>
  <si>
    <t xml:space="preserve"> 61506/  55</t>
  </si>
  <si>
    <t>30 FIFER LN</t>
  </si>
  <si>
    <t>HU MENGZHE &amp;</t>
  </si>
  <si>
    <t xml:space="preserve"> 67721/ 429</t>
  </si>
  <si>
    <t>31 FIFER LN</t>
  </si>
  <si>
    <t>PIQUET ELISABETH A</t>
  </si>
  <si>
    <t xml:space="preserve"> 64689/ 229</t>
  </si>
  <si>
    <t>32 FIFER LN</t>
  </si>
  <si>
    <t>YEN SHUONG HSIEH TRUSTEE</t>
  </si>
  <si>
    <t xml:space="preserve"> 69679/ 130</t>
  </si>
  <si>
    <t>33 FIFER LN</t>
  </si>
  <si>
    <t>DESANTO JEANNE &amp; DESANTO MICHAEL TRUSTEE</t>
  </si>
  <si>
    <t xml:space="preserve"> 57514/ 198</t>
  </si>
  <si>
    <t>34 FIFER LN</t>
  </si>
  <si>
    <t>GUSTAFSON MARGERY A</t>
  </si>
  <si>
    <t xml:space="preserve"> 33775/ 386</t>
  </si>
  <si>
    <t>35 FIFER LN</t>
  </si>
  <si>
    <t>CHEN XI</t>
  </si>
  <si>
    <t xml:space="preserve"> 64374/  90</t>
  </si>
  <si>
    <t>36 FIFER LN</t>
  </si>
  <si>
    <t>BROWN JANET</t>
  </si>
  <si>
    <t xml:space="preserve"> 20826/ 173</t>
  </si>
  <si>
    <t>37 FIFER LN</t>
  </si>
  <si>
    <t>HARTRANFT GLENN</t>
  </si>
  <si>
    <t xml:space="preserve"> 67735/ 337</t>
  </si>
  <si>
    <t>38 FIFER LN</t>
  </si>
  <si>
    <t>GAONKAR NAYANA &amp;</t>
  </si>
  <si>
    <t xml:space="preserve"> 65562/  88</t>
  </si>
  <si>
    <t>39 FIFER LN</t>
  </si>
  <si>
    <t>RAPAPORT DIANE</t>
  </si>
  <si>
    <t xml:space="preserve"> 51241/ 520</t>
  </si>
  <si>
    <t>40 FIFER LN</t>
  </si>
  <si>
    <t>HADJITHEODOSIOU ANDREAS &amp;</t>
  </si>
  <si>
    <t xml:space="preserve"> 22058/ 387</t>
  </si>
  <si>
    <t>41 FIFER LN</t>
  </si>
  <si>
    <t>MIRANI ANSHUMAN &amp;</t>
  </si>
  <si>
    <t xml:space="preserve"> 69230/ 483</t>
  </si>
  <si>
    <t>42 FIFER LN</t>
  </si>
  <si>
    <t>AROND EVA</t>
  </si>
  <si>
    <t xml:space="preserve"> 57024/ 595</t>
  </si>
  <si>
    <t>43 FIFER LN</t>
  </si>
  <si>
    <t>PETERS NANCY L &amp;</t>
  </si>
  <si>
    <t xml:space="preserve"> 39137/ 358</t>
  </si>
  <si>
    <t>44 FIFER LN</t>
  </si>
  <si>
    <t>HARRIS GAYLE E C/O SULLIVAN GERRY</t>
  </si>
  <si>
    <t xml:space="preserve"> 53474/ 493</t>
  </si>
  <si>
    <t>45 FIFER LN</t>
  </si>
  <si>
    <t>BROOKS PHYLLIS</t>
  </si>
  <si>
    <t xml:space="preserve"> 14288/  78</t>
  </si>
  <si>
    <t>46 FIFER LN</t>
  </si>
  <si>
    <t>HOOTSTEIN ALAN R &amp; HOOTSTEIN GAIL L TRS</t>
  </si>
  <si>
    <t xml:space="preserve"> 33894/ 314</t>
  </si>
  <si>
    <t>47 FIFER LN</t>
  </si>
  <si>
    <t>ZHANG DONGSHENG &amp;</t>
  </si>
  <si>
    <t xml:space="preserve"> 50213/ 179</t>
  </si>
  <si>
    <t>48 FIFER LN</t>
  </si>
  <si>
    <t>KANTER DAVID G TRUSTEE</t>
  </si>
  <si>
    <t xml:space="preserve"> 60417/ 574</t>
  </si>
  <si>
    <t>49 FIFER LN</t>
  </si>
  <si>
    <t>WIENER MELVYN &amp;</t>
  </si>
  <si>
    <t xml:space="preserve"> 20625/ 499</t>
  </si>
  <si>
    <t>50 FIFER LN</t>
  </si>
  <si>
    <t xml:space="preserve"> 65824/ 565</t>
  </si>
  <si>
    <t>51 FIFER LN</t>
  </si>
  <si>
    <t>DOSHI DHAVAL A &amp;</t>
  </si>
  <si>
    <t xml:space="preserve"> 47846/  24</t>
  </si>
  <si>
    <t>52 FIFER LN</t>
  </si>
  <si>
    <t>RAJ ALEX &amp;</t>
  </si>
  <si>
    <t xml:space="preserve"> 69627/  73</t>
  </si>
  <si>
    <t>53 FIFER LN</t>
  </si>
  <si>
    <t>DEL ANGEL GUILLERMO &amp;</t>
  </si>
  <si>
    <t xml:space="preserve"> 67624/ 436</t>
  </si>
  <si>
    <t>54 FIFER LN</t>
  </si>
  <si>
    <t>YOFFE ROBERT C</t>
  </si>
  <si>
    <t xml:space="preserve"> 13425/ 293</t>
  </si>
  <si>
    <t>55 FIFER LN</t>
  </si>
  <si>
    <t>MAXTED DEIRDRE D</t>
  </si>
  <si>
    <t xml:space="preserve"> 29643/ 236</t>
  </si>
  <si>
    <t>56 FIFER LN</t>
  </si>
  <si>
    <t>SIEGEL JULIAN L</t>
  </si>
  <si>
    <t xml:space="preserve"> 13411/ 430</t>
  </si>
  <si>
    <t>57 FIFER LN</t>
  </si>
  <si>
    <t>SCHARFMAN ESTER T &amp; WEIDMAN THOMAS B TRS</t>
  </si>
  <si>
    <t xml:space="preserve"> 56615/  43</t>
  </si>
  <si>
    <t>58 FIFER LN</t>
  </si>
  <si>
    <t>CHU LIANG - HUI</t>
  </si>
  <si>
    <t xml:space="preserve"> 69850/ 242</t>
  </si>
  <si>
    <t>59 FIFER LN</t>
  </si>
  <si>
    <t>LANE KRISTA L</t>
  </si>
  <si>
    <t xml:space="preserve"> 26509/ 436</t>
  </si>
  <si>
    <t>60 FIFER LN</t>
  </si>
  <si>
    <t>TATSUTA NORIAKI &amp;</t>
  </si>
  <si>
    <t xml:space="preserve"> 39477/ 293</t>
  </si>
  <si>
    <t>61 FIFER LN</t>
  </si>
  <si>
    <t>REVESZ TOMAS</t>
  </si>
  <si>
    <t xml:space="preserve"> 62490/ 448</t>
  </si>
  <si>
    <t>62 FIFER LN</t>
  </si>
  <si>
    <t>ZEWINSKI DAVID A</t>
  </si>
  <si>
    <t xml:space="preserve"> 27554/ 278</t>
  </si>
  <si>
    <t>64 FIFER LN</t>
  </si>
  <si>
    <t>COVIC LIDIJA</t>
  </si>
  <si>
    <t xml:space="preserve"> 54031/  68</t>
  </si>
  <si>
    <t>65 FIFER LN</t>
  </si>
  <si>
    <t>ERDOS SUSAN D TRUSTEE</t>
  </si>
  <si>
    <t xml:space="preserve"> 31894/ 130</t>
  </si>
  <si>
    <t>66 FIFER LN</t>
  </si>
  <si>
    <t>FULLMER W CARSON &amp;</t>
  </si>
  <si>
    <t xml:space="preserve"> 57625/ 484</t>
  </si>
  <si>
    <t>67 FIFER LN</t>
  </si>
  <si>
    <t>MAKAR-LIMANOV MARIA</t>
  </si>
  <si>
    <t xml:space="preserve"> 69515/ 391</t>
  </si>
  <si>
    <t>68 FIFER LN</t>
  </si>
  <si>
    <t>BISHOP DIANA J TRUSTEE</t>
  </si>
  <si>
    <t xml:space="preserve"> 54329/ 119</t>
  </si>
  <si>
    <t>69 FIFER LN</t>
  </si>
  <si>
    <t>GOLD STEVEN K &amp;</t>
  </si>
  <si>
    <t xml:space="preserve"> 33195/ 308</t>
  </si>
  <si>
    <t>70 FIFER LN</t>
  </si>
  <si>
    <t>DIXON LINDA J</t>
  </si>
  <si>
    <t xml:space="preserve"> 24112/ 401</t>
  </si>
  <si>
    <t>71 FIFER LN</t>
  </si>
  <si>
    <t>SUN YOUSHUN &amp;</t>
  </si>
  <si>
    <t xml:space="preserve"> 63430/ 569</t>
  </si>
  <si>
    <t>72 FIFER LN</t>
  </si>
  <si>
    <t>WIENER JEFFREY</t>
  </si>
  <si>
    <t xml:space="preserve"> 48310/ 121</t>
  </si>
  <si>
    <t>73 FIFER LN</t>
  </si>
  <si>
    <t>DAVULURI GANESH V N &amp;</t>
  </si>
  <si>
    <t xml:space="preserve"> 61916/ 164</t>
  </si>
  <si>
    <t>74 FIFER LN</t>
  </si>
  <si>
    <t>LIBMAN DAVID &amp;</t>
  </si>
  <si>
    <t xml:space="preserve"> 57437/ 442</t>
  </si>
  <si>
    <t>75 FIFER LN</t>
  </si>
  <si>
    <t>SLOBODCHIKOV EVGENY V</t>
  </si>
  <si>
    <t xml:space="preserve"> 68687/ 211</t>
  </si>
  <si>
    <t>76 FIFER LN</t>
  </si>
  <si>
    <t>CHOI JUNG HOON</t>
  </si>
  <si>
    <t xml:space="preserve"> 69903/ 572</t>
  </si>
  <si>
    <t>77 FIFER LN</t>
  </si>
  <si>
    <t>ZHANG WEI</t>
  </si>
  <si>
    <t xml:space="preserve"> 69354/ 522</t>
  </si>
  <si>
    <t>78 FIFER LN</t>
  </si>
  <si>
    <t>WOOD MELINDA F</t>
  </si>
  <si>
    <t xml:space="preserve"> 62460/ 517</t>
  </si>
  <si>
    <t>79 FIFER LN</t>
  </si>
  <si>
    <t>YOUNG EDITH &amp;</t>
  </si>
  <si>
    <t xml:space="preserve"> 61907/ 251</t>
  </si>
  <si>
    <t>80 FIFER LN</t>
  </si>
  <si>
    <t>MEZHIROV ALEXANDER &amp;</t>
  </si>
  <si>
    <t xml:space="preserve"> 59505/ 145</t>
  </si>
  <si>
    <t>81 FIFER LN</t>
  </si>
  <si>
    <t>CHOI HORIM &amp;</t>
  </si>
  <si>
    <t xml:space="preserve"> 61892/ 591</t>
  </si>
  <si>
    <t>82 FIFER LN</t>
  </si>
  <si>
    <t>SHAW FREDERICK W JR &amp; CUTLER</t>
  </si>
  <si>
    <t xml:space="preserve"> 29022/ 458</t>
  </si>
  <si>
    <t>83 FIFER LN</t>
  </si>
  <si>
    <t>KNOWLES LESLIE</t>
  </si>
  <si>
    <t xml:space="preserve"> 56364/ 145</t>
  </si>
  <si>
    <t>84 FIFER LN</t>
  </si>
  <si>
    <t>LISBOA ELIANE P DESOUZA &amp;</t>
  </si>
  <si>
    <t xml:space="preserve"> 67847/ 428</t>
  </si>
  <si>
    <t>85 FIFER LN</t>
  </si>
  <si>
    <t>JANSSEN MARGRIET TRUSTEE</t>
  </si>
  <si>
    <t xml:space="preserve"> 23658/ 389</t>
  </si>
  <si>
    <t>86 FIFER LN</t>
  </si>
  <si>
    <t>SINEVA MARIA &amp;</t>
  </si>
  <si>
    <t xml:space="preserve"> 63809/ 257</t>
  </si>
  <si>
    <t>87 FIFER LN</t>
  </si>
  <si>
    <t>BECKER DAVID S &amp; BECKER MARJORIE L TRS</t>
  </si>
  <si>
    <t xml:space="preserve"> 66626/ 210</t>
  </si>
  <si>
    <t>88 FIFER LN</t>
  </si>
  <si>
    <t>GOODE JANE H</t>
  </si>
  <si>
    <t xml:space="preserve"> 13475/ 229</t>
  </si>
  <si>
    <t>89 FIFER LN</t>
  </si>
  <si>
    <t>KOVARI GEORGE D &amp;</t>
  </si>
  <si>
    <t xml:space="preserve"> 45076/ 400</t>
  </si>
  <si>
    <t>90 FIFER LN</t>
  </si>
  <si>
    <t>BRONER MARTHA C</t>
  </si>
  <si>
    <t xml:space="preserve"> 15851/  76</t>
  </si>
  <si>
    <t>91 FIFER LN</t>
  </si>
  <si>
    <t>LANDERS R MICHAEL</t>
  </si>
  <si>
    <t xml:space="preserve"> 54989/ 525</t>
  </si>
  <si>
    <t>92 FIFER LN</t>
  </si>
  <si>
    <t xml:space="preserve"> 36464/ 365</t>
  </si>
  <si>
    <t>93 FIFER LN</t>
  </si>
  <si>
    <t>KINZER LOIS A</t>
  </si>
  <si>
    <t xml:space="preserve"> 13491/  73</t>
  </si>
  <si>
    <t>94 FIFER LN</t>
  </si>
  <si>
    <t>SETYAWAN JULIANA</t>
  </si>
  <si>
    <t xml:space="preserve"> 67251/ 287</t>
  </si>
  <si>
    <t>95 FIFER LN</t>
  </si>
  <si>
    <t>DALVI NETRALI &amp;</t>
  </si>
  <si>
    <t xml:space="preserve"> 65108/ 523</t>
  </si>
  <si>
    <t>96 FIFER LN</t>
  </si>
  <si>
    <t>BAJAJ NITIN &amp;</t>
  </si>
  <si>
    <t xml:space="preserve"> 64051/ 290</t>
  </si>
  <si>
    <t>97 FIFER LN</t>
  </si>
  <si>
    <t>CUI YUE</t>
  </si>
  <si>
    <t xml:space="preserve"> 66651/ 137</t>
  </si>
  <si>
    <t>98 FIFER LN</t>
  </si>
  <si>
    <t>LIM LIONEL SHEUNG HAN &amp;</t>
  </si>
  <si>
    <t xml:space="preserve"> 68788/ 314</t>
  </si>
  <si>
    <t>99 FIFER LN</t>
  </si>
  <si>
    <t>SULLIVAN ROBERT</t>
  </si>
  <si>
    <t xml:space="preserve"> 61883/  66</t>
  </si>
  <si>
    <t>100 FIFER LN</t>
  </si>
  <si>
    <t>REVELLE CYNTHIA M TRUSTEE</t>
  </si>
  <si>
    <t xml:space="preserve"> 59505/ 342</t>
  </si>
  <si>
    <t>101 FIFER LN</t>
  </si>
  <si>
    <t>ABALIAN VARUJAN &amp;</t>
  </si>
  <si>
    <t xml:space="preserve"> 62383/ 203</t>
  </si>
  <si>
    <t>102 FIFER LN</t>
  </si>
  <si>
    <t>BARUA SANDIP &amp;</t>
  </si>
  <si>
    <t xml:space="preserve"> 60423/  313</t>
  </si>
  <si>
    <t>103 FIFER LN</t>
  </si>
  <si>
    <t>LI GANG &amp;</t>
  </si>
  <si>
    <t xml:space="preserve"> 57305/ 463</t>
  </si>
  <si>
    <t>104 FIFER LN</t>
  </si>
  <si>
    <t>LOSS ROBERT S</t>
  </si>
  <si>
    <t xml:space="preserve"> 32099/ 593</t>
  </si>
  <si>
    <t>105 FIFER LN</t>
  </si>
  <si>
    <t>FOMITCHEV DMITRI V &amp;</t>
  </si>
  <si>
    <t xml:space="preserve"> 47698/  91</t>
  </si>
  <si>
    <t>106 FIFER LN</t>
  </si>
  <si>
    <t>PATKIN MURRAY S TRUSTEE</t>
  </si>
  <si>
    <t xml:space="preserve"> 21705/ 408</t>
  </si>
  <si>
    <t>107 FIFER LN</t>
  </si>
  <si>
    <t>BRENNAN DOUGLAS &amp; BRENNAN NUNTAPORN</t>
  </si>
  <si>
    <t xml:space="preserve"> 69261/ 480</t>
  </si>
  <si>
    <t>108 FIFER LN</t>
  </si>
  <si>
    <t>DER SIRAKIAN ARAM &amp;</t>
  </si>
  <si>
    <t xml:space="preserve"> 36488/ 122</t>
  </si>
  <si>
    <t>63 FIFER LN</t>
  </si>
  <si>
    <t>COLMAN STEVEN L &amp;</t>
  </si>
  <si>
    <t xml:space="preserve"> 28099/ 081</t>
  </si>
  <si>
    <t>3 FISKE RD</t>
  </si>
  <si>
    <t>DAGOSTINO LORYANN &amp;</t>
  </si>
  <si>
    <t xml:space="preserve"> 65751/ 488</t>
  </si>
  <si>
    <t>4 FISKE RD</t>
  </si>
  <si>
    <t>DINA JAMES R JR &amp; DINA CHIRAPUN V TRS</t>
  </si>
  <si>
    <t>0003416200S</t>
  </si>
  <si>
    <t>505404/ 352</t>
  </si>
  <si>
    <t>5 FISKE RD</t>
  </si>
  <si>
    <t>DAVIDOW LANCE S &amp;</t>
  </si>
  <si>
    <t xml:space="preserve"> 18619/  95</t>
  </si>
  <si>
    <t>6 FISKE RD</t>
  </si>
  <si>
    <t>CHIPALKATTI RENU &amp;</t>
  </si>
  <si>
    <t xml:space="preserve"> 19894/ 263</t>
  </si>
  <si>
    <t>7 FISKE RD</t>
  </si>
  <si>
    <t>CAO ZHUN &amp;</t>
  </si>
  <si>
    <t xml:space="preserve"> 69535/ 263</t>
  </si>
  <si>
    <t>8 FISKE RD</t>
  </si>
  <si>
    <t>SHANKAR SAMARJIT &amp;</t>
  </si>
  <si>
    <t>0003416400S</t>
  </si>
  <si>
    <t xml:space="preserve"> 67857/ 515</t>
  </si>
  <si>
    <t>9 FISKE RD</t>
  </si>
  <si>
    <t>PANTAZIS NIKI K</t>
  </si>
  <si>
    <t xml:space="preserve"> 17828/ 128</t>
  </si>
  <si>
    <t>10 FISKE RD</t>
  </si>
  <si>
    <t>LIPPE CATHLEEN M</t>
  </si>
  <si>
    <t>0003335200S</t>
  </si>
  <si>
    <t xml:space="preserve"> 69907/ 558</t>
  </si>
  <si>
    <t>11 FISKE RD</t>
  </si>
  <si>
    <t>XU ZHIHONG &amp;</t>
  </si>
  <si>
    <t xml:space="preserve"> 27076/ 426</t>
  </si>
  <si>
    <t>12 FISKE RD</t>
  </si>
  <si>
    <t>XU KUN &amp;</t>
  </si>
  <si>
    <t>0003215300S</t>
  </si>
  <si>
    <t xml:space="preserve"> 68085/ 255</t>
  </si>
  <si>
    <t>15 FISKE RD</t>
  </si>
  <si>
    <t>DAVIS KATHRYN G &amp;</t>
  </si>
  <si>
    <t>0003038000S</t>
  </si>
  <si>
    <t xml:space="preserve"> 26794/ 391</t>
  </si>
  <si>
    <t>17 FISKE RD</t>
  </si>
  <si>
    <t>BEN-UR ROSES JONATHAN &amp;</t>
  </si>
  <si>
    <t>0003403000S</t>
  </si>
  <si>
    <t xml:space="preserve"> 69345/ 556</t>
  </si>
  <si>
    <t>18 FISKE RD</t>
  </si>
  <si>
    <t>GARSON ALAN &amp;</t>
  </si>
  <si>
    <t>0003096500S</t>
  </si>
  <si>
    <t xml:space="preserve"> 49543/ 279</t>
  </si>
  <si>
    <t>19 FISKE RD</t>
  </si>
  <si>
    <t>KRESS ADELE S</t>
  </si>
  <si>
    <t xml:space="preserve"> 30707/ 305</t>
  </si>
  <si>
    <t>20 FISKE RD</t>
  </si>
  <si>
    <t>GAZOURIAN LEE &amp;</t>
  </si>
  <si>
    <t>0003065100S</t>
  </si>
  <si>
    <t xml:space="preserve"> 64195/ 331</t>
  </si>
  <si>
    <t>21 FISKE RD</t>
  </si>
  <si>
    <t>GREEN DAVID I &amp;</t>
  </si>
  <si>
    <t>0003052200S</t>
  </si>
  <si>
    <t xml:space="preserve"> 50840/ 439</t>
  </si>
  <si>
    <t>22 FISKE RD</t>
  </si>
  <si>
    <t>TREVEJO JOSE &amp;</t>
  </si>
  <si>
    <t>0003341900S</t>
  </si>
  <si>
    <t xml:space="preserve"> 64255/ 283</t>
  </si>
  <si>
    <t>24 FISKE RD</t>
  </si>
  <si>
    <t>FURBUSH MERRILL A</t>
  </si>
  <si>
    <t>0003313700S</t>
  </si>
  <si>
    <t xml:space="preserve"> 40103/ 173</t>
  </si>
  <si>
    <t>5 FLETCHER AVE</t>
  </si>
  <si>
    <t>GALIN SCOTT &amp;</t>
  </si>
  <si>
    <t>0001155600S</t>
  </si>
  <si>
    <t xml:space="preserve"> 40826/ 521</t>
  </si>
  <si>
    <t>6 FLETCHER AVE</t>
  </si>
  <si>
    <t>PAGE THEODORE R &amp;</t>
  </si>
  <si>
    <t>0000579700S</t>
  </si>
  <si>
    <t xml:space="preserve"> 24521/ 321</t>
  </si>
  <si>
    <t>7 FLETCHER AVE</t>
  </si>
  <si>
    <t>HERSEY STUART G &amp; MUKAI CHIHIRO TRUSTEE</t>
  </si>
  <si>
    <t xml:space="preserve"> 67975/ 344</t>
  </si>
  <si>
    <t>8 FLETCHER AVE</t>
  </si>
  <si>
    <t>0001194800S</t>
  </si>
  <si>
    <t xml:space="preserve"> 69665/  80</t>
  </si>
  <si>
    <t>9 FLETCHER AVE</t>
  </si>
  <si>
    <t>PLUMMER ELAINE F &amp;</t>
  </si>
  <si>
    <t>0000980000S</t>
  </si>
  <si>
    <t xml:space="preserve"> 26303/ 050</t>
  </si>
  <si>
    <t>10 FLETCHER AVE</t>
  </si>
  <si>
    <t>BRICK HOWARD &amp;</t>
  </si>
  <si>
    <t xml:space="preserve"> 31601/ 555</t>
  </si>
  <si>
    <t>11 FLETCHER AVE</t>
  </si>
  <si>
    <t>LEVY STEVEN Z &amp; JOANNE W LEVY</t>
  </si>
  <si>
    <t xml:space="preserve"> 24651/ 284</t>
  </si>
  <si>
    <t>13 FLETCHER AVE</t>
  </si>
  <si>
    <t>WEILAND KARL W &amp; WEILAND KAREN C TRUSTEE</t>
  </si>
  <si>
    <t xml:space="preserve"> 67488/   8</t>
  </si>
  <si>
    <t>16 FLETCHER AVE</t>
  </si>
  <si>
    <t>NOVICK WILLIAM M &amp;</t>
  </si>
  <si>
    <t>0001345200S</t>
  </si>
  <si>
    <t xml:space="preserve"> 18505/ 167</t>
  </si>
  <si>
    <t>17 FLETCHER AVE</t>
  </si>
  <si>
    <t>ROTHFELD GLENN S &amp;</t>
  </si>
  <si>
    <t xml:space="preserve"> 28896/ 443</t>
  </si>
  <si>
    <t>20 FLETCHER AVE</t>
  </si>
  <si>
    <t>SINGH REKHA &amp;</t>
  </si>
  <si>
    <t>0001412500S</t>
  </si>
  <si>
    <t xml:space="preserve"> 57070/ 192</t>
  </si>
  <si>
    <t>21 FLETCHER AVE</t>
  </si>
  <si>
    <t>GILBERT LISA W &amp;</t>
  </si>
  <si>
    <t>0001150800S</t>
  </si>
  <si>
    <t xml:space="preserve"> 41575/ 119</t>
  </si>
  <si>
    <t>22 FLETCHER AVE</t>
  </si>
  <si>
    <t>MARJOMAA ROBERT H &amp;</t>
  </si>
  <si>
    <t>0000548000S</t>
  </si>
  <si>
    <t xml:space="preserve"> 30186/ 595</t>
  </si>
  <si>
    <t>23 FLETCHER AVE</t>
  </si>
  <si>
    <t>WOLFE MITCHELL I</t>
  </si>
  <si>
    <t>0001321700S</t>
  </si>
  <si>
    <t xml:space="preserve">   990/  20</t>
  </si>
  <si>
    <t>24 FLETCHER AVE</t>
  </si>
  <si>
    <t>ISMERT MICHAEL &amp;</t>
  </si>
  <si>
    <t xml:space="preserve"> 59294/  31</t>
  </si>
  <si>
    <t>25 FLETCHER AVE</t>
  </si>
  <si>
    <t>MITCHELL CHRISTINE J &amp;</t>
  </si>
  <si>
    <t>0001476000S</t>
  </si>
  <si>
    <t xml:space="preserve">  1093/ 141</t>
  </si>
  <si>
    <t>26 FLETCHER AVE</t>
  </si>
  <si>
    <t>STEINER THOMAS &amp;</t>
  </si>
  <si>
    <t>0001001800S</t>
  </si>
  <si>
    <t xml:space="preserve"> 68559/ 361</t>
  </si>
  <si>
    <t>28 FLETCHER AVE</t>
  </si>
  <si>
    <t>KEEPING BRIAN C TRS/BRIAN C KEEPING TRUS</t>
  </si>
  <si>
    <t xml:space="preserve"> 56720/ 529</t>
  </si>
  <si>
    <t>30 FLETCHER AVE</t>
  </si>
  <si>
    <t>FURDON PAUL E &amp;</t>
  </si>
  <si>
    <t>0000717500S</t>
  </si>
  <si>
    <t xml:space="preserve">  9533/ 563</t>
  </si>
  <si>
    <t>31 FLETCHER AVE #1</t>
  </si>
  <si>
    <t xml:space="preserve">   191B</t>
  </si>
  <si>
    <t>SWARTZENTRUBER STEVEN J &amp;</t>
  </si>
  <si>
    <t>0005243800S</t>
  </si>
  <si>
    <t xml:space="preserve"> 59665/ 233</t>
  </si>
  <si>
    <t>31 FLETCHER AVE #14</t>
  </si>
  <si>
    <t>PARKER DAVID L TRUSTEE</t>
  </si>
  <si>
    <t xml:space="preserve"> 51846/ 478</t>
  </si>
  <si>
    <t>31 FLETCHER AVE #12</t>
  </si>
  <si>
    <t>HU CAIPING &amp;</t>
  </si>
  <si>
    <t xml:space="preserve"> 64949/ 297</t>
  </si>
  <si>
    <t>31 FLETCHER AVE #11</t>
  </si>
  <si>
    <t>RUSU PAULA</t>
  </si>
  <si>
    <t xml:space="preserve"> 59428/  301</t>
  </si>
  <si>
    <t>31 FLETCHER AVE #10</t>
  </si>
  <si>
    <t>GHOSAL SUBHABRATA &amp;</t>
  </si>
  <si>
    <t xml:space="preserve"> 58127/  74</t>
  </si>
  <si>
    <t>31 FLETCHER AVE #9</t>
  </si>
  <si>
    <t>NEWELL MAIREEN W TRUSTEE</t>
  </si>
  <si>
    <t xml:space="preserve"> 52920/ 107</t>
  </si>
  <si>
    <t>31 FLETCHER AVE #8</t>
  </si>
  <si>
    <t>HIATT AMY R</t>
  </si>
  <si>
    <t xml:space="preserve"> 54796/ 389</t>
  </si>
  <si>
    <t>31 FLETCHER AVE #7</t>
  </si>
  <si>
    <t>WILKAS SCOTT</t>
  </si>
  <si>
    <t xml:space="preserve"> 70314/ 373</t>
  </si>
  <si>
    <t>31 FLETCHER AVE #6</t>
  </si>
  <si>
    <t>LAN YAN</t>
  </si>
  <si>
    <t xml:space="preserve"> 60210/ 589</t>
  </si>
  <si>
    <t>31 FLETCHER AVE #5</t>
  </si>
  <si>
    <t>VARANASI KRIPA K &amp;</t>
  </si>
  <si>
    <t xml:space="preserve"> 53928/  71</t>
  </si>
  <si>
    <t>31 FLETCHER AVE #4</t>
  </si>
  <si>
    <t>RYU HOON &amp;</t>
  </si>
  <si>
    <t xml:space="preserve"> 54756/ 596</t>
  </si>
  <si>
    <t>31 FLETCHER AVE #3</t>
  </si>
  <si>
    <t>EPPINGER STEVEN D &amp; LAUKKANEN JULIE L TR</t>
  </si>
  <si>
    <t xml:space="preserve"> 58791/ 472</t>
  </si>
  <si>
    <t>31 FLETCHER AVE #2</t>
  </si>
  <si>
    <t>LI WEIJIAN</t>
  </si>
  <si>
    <t xml:space="preserve"> 59306/ 218</t>
  </si>
  <si>
    <t>32 FLETCHER AVE</t>
  </si>
  <si>
    <t>BARBI PHYLLIS</t>
  </si>
  <si>
    <t>0000920200S</t>
  </si>
  <si>
    <t xml:space="preserve"> 25542/ 332</t>
  </si>
  <si>
    <t>34 FLETCHER AVE</t>
  </si>
  <si>
    <t>MANI SHRIRAM &amp;</t>
  </si>
  <si>
    <t>0000789300S</t>
  </si>
  <si>
    <t xml:space="preserve"> 52842/ 224</t>
  </si>
  <si>
    <t>36 FLETCHER AVE</t>
  </si>
  <si>
    <t>NORTHRIDGE PAMELA L</t>
  </si>
  <si>
    <t>0000753800S</t>
  </si>
  <si>
    <t xml:space="preserve"> 21266/ 127</t>
  </si>
  <si>
    <t>38 FLETCHER AVE</t>
  </si>
  <si>
    <t>TENG CHI - HSE</t>
  </si>
  <si>
    <t>0000665000S</t>
  </si>
  <si>
    <t xml:space="preserve"> 67184/ 175</t>
  </si>
  <si>
    <t>40 FLETCHER AVE</t>
  </si>
  <si>
    <t>KLOS MICHAL &amp;</t>
  </si>
  <si>
    <t>0000535000S</t>
  </si>
  <si>
    <t xml:space="preserve"> 60018/ 280</t>
  </si>
  <si>
    <t>42 FLETCHER AVE</t>
  </si>
  <si>
    <t>ZHU YANXIAO &amp;</t>
  </si>
  <si>
    <t>0000754000S</t>
  </si>
  <si>
    <t xml:space="preserve"> 69761/ 501</t>
  </si>
  <si>
    <t>43 FLETCHER AVE</t>
  </si>
  <si>
    <t xml:space="preserve">   190A</t>
  </si>
  <si>
    <t>VISHWANATH ASHVIN &amp;</t>
  </si>
  <si>
    <t>0001376900S</t>
  </si>
  <si>
    <t xml:space="preserve">  1512/ 141</t>
  </si>
  <si>
    <t>44 FLETCHER AVE</t>
  </si>
  <si>
    <t>MALONEY MARY ELLEN</t>
  </si>
  <si>
    <t>0000727700S</t>
  </si>
  <si>
    <t xml:space="preserve"> 35234/ 159</t>
  </si>
  <si>
    <t>46 FLETCHER AVE</t>
  </si>
  <si>
    <t>SHEPARD JR EDGAR L &amp;</t>
  </si>
  <si>
    <t>0000585000S</t>
  </si>
  <si>
    <t xml:space="preserve"> 11322/  48</t>
  </si>
  <si>
    <t>48 FLETCHER AVE</t>
  </si>
  <si>
    <t>GANSHIRT JAMES E &amp;</t>
  </si>
  <si>
    <t>0000605000S</t>
  </si>
  <si>
    <t xml:space="preserve"> 48849/ 567</t>
  </si>
  <si>
    <t>49 FLETCHER AVE</t>
  </si>
  <si>
    <t>LE ANH RICHARD &amp;</t>
  </si>
  <si>
    <t>0001098800S</t>
  </si>
  <si>
    <t xml:space="preserve">  1480/  53</t>
  </si>
  <si>
    <t>50 FLETCHER AVE</t>
  </si>
  <si>
    <t>STRINGOS JAMES F TRUSTEE</t>
  </si>
  <si>
    <t>0000847000S</t>
  </si>
  <si>
    <t xml:space="preserve"> 53943/ 364</t>
  </si>
  <si>
    <t>3 FLINTLOCK RD</t>
  </si>
  <si>
    <t>BEVERLY MICHAEL B &amp;</t>
  </si>
  <si>
    <t xml:space="preserve"> 51927/ 145</t>
  </si>
  <si>
    <t>4 FLINTLOCK RD</t>
  </si>
  <si>
    <t>DE MAGISTRIS FILIPPO LEONE &amp;</t>
  </si>
  <si>
    <t>0002349000S</t>
  </si>
  <si>
    <t xml:space="preserve"> 67684/ 278</t>
  </si>
  <si>
    <t>5 FLINTLOCK RD</t>
  </si>
  <si>
    <t>KLEIN LESLIE &amp; ALICE H</t>
  </si>
  <si>
    <t>0002411000S</t>
  </si>
  <si>
    <t xml:space="preserve"> 15773/  68</t>
  </si>
  <si>
    <t>6 FLINTLOCK RD</t>
  </si>
  <si>
    <t>MCNEIL JOSEPH D III &amp;</t>
  </si>
  <si>
    <t>0001558000S</t>
  </si>
  <si>
    <t xml:space="preserve"> 68448/  76</t>
  </si>
  <si>
    <t>7 FLINTLOCK RD</t>
  </si>
  <si>
    <t>GROSS MICHAEL &amp;</t>
  </si>
  <si>
    <t>0001987000S</t>
  </si>
  <si>
    <t xml:space="preserve"> 31326/ 587</t>
  </si>
  <si>
    <t>8 FLINTLOCK RD</t>
  </si>
  <si>
    <t>FINEGOLD JONATHAN &amp;</t>
  </si>
  <si>
    <t xml:space="preserve"> 62229/ 267</t>
  </si>
  <si>
    <t>9 FLINTLOCK RD</t>
  </si>
  <si>
    <t>PETTERSEN KRISS</t>
  </si>
  <si>
    <t xml:space="preserve"> 51228/ 144</t>
  </si>
  <si>
    <t>10 FLINTLOCK RD</t>
  </si>
  <si>
    <t>TRAVERS KARIN U TRS</t>
  </si>
  <si>
    <t>0001799000S</t>
  </si>
  <si>
    <t xml:space="preserve"> 65570/ 448</t>
  </si>
  <si>
    <t>11 FLINTLOCK RD</t>
  </si>
  <si>
    <t>LOSIER BRIAN DAVID &amp;</t>
  </si>
  <si>
    <t>0001721000S</t>
  </si>
  <si>
    <t xml:space="preserve"> 52226/ 177</t>
  </si>
  <si>
    <t>12 FLINTLOCK RD</t>
  </si>
  <si>
    <t>SHEIKH ZEESHAN &amp;</t>
  </si>
  <si>
    <t>0002177000S</t>
  </si>
  <si>
    <t xml:space="preserve"> 69035/  84</t>
  </si>
  <si>
    <t>14 FLINTLOCK RD</t>
  </si>
  <si>
    <t>IVARSSON MAGNUS &amp;</t>
  </si>
  <si>
    <t>0002252000S</t>
  </si>
  <si>
    <t xml:space="preserve"> 62543/ 598</t>
  </si>
  <si>
    <t>15 FLINTLOCK RD</t>
  </si>
  <si>
    <t>BELL DONALD G TRS DONALD G BELL INVESTME</t>
  </si>
  <si>
    <t xml:space="preserve"> 31122/ 136</t>
  </si>
  <si>
    <t>16 FLINTLOCK RD</t>
  </si>
  <si>
    <t>JAW JANG JEI &amp;</t>
  </si>
  <si>
    <t>0002161000S</t>
  </si>
  <si>
    <t xml:space="preserve"> 31671/ 565</t>
  </si>
  <si>
    <t>18 FLINTLOCK RD</t>
  </si>
  <si>
    <t>GRYNBERG MAREK &amp;</t>
  </si>
  <si>
    <t xml:space="preserve"> 12464/ 400</t>
  </si>
  <si>
    <t>19 FLINTLOCK RD</t>
  </si>
  <si>
    <t>SEGREVE MICHAEL L &amp;</t>
  </si>
  <si>
    <t>0001886000S</t>
  </si>
  <si>
    <t xml:space="preserve"> 25524/ 042</t>
  </si>
  <si>
    <t>20 FLINTLOCK RD</t>
  </si>
  <si>
    <t>BOUTWELL CHRISTIAN L &amp;</t>
  </si>
  <si>
    <t>0003135000S</t>
  </si>
  <si>
    <t xml:space="preserve"> 62230/ 375</t>
  </si>
  <si>
    <t>21 FLINTLOCK RD</t>
  </si>
  <si>
    <t>LEE NINA Y &amp;</t>
  </si>
  <si>
    <t xml:space="preserve"> 49312/ 444</t>
  </si>
  <si>
    <t>22 FLINTLOCK RD</t>
  </si>
  <si>
    <t>MARCELL SHAWN M &amp;</t>
  </si>
  <si>
    <t xml:space="preserve"> 62469/ 139</t>
  </si>
  <si>
    <t>23 FLINTLOCK RD</t>
  </si>
  <si>
    <t>SPARTICHINO GEORGE A &amp; SPARTICHINO</t>
  </si>
  <si>
    <t xml:space="preserve"> 55033/ 370</t>
  </si>
  <si>
    <t>24 FLINTLOCK RD</t>
  </si>
  <si>
    <t>RUDMAN BERNARD J &amp;</t>
  </si>
  <si>
    <t xml:space="preserve"> 22239/ 084</t>
  </si>
  <si>
    <t>25 FLINTLOCK RD</t>
  </si>
  <si>
    <t>PAWLICZEK RONALD B &amp;</t>
  </si>
  <si>
    <t xml:space="preserve"> 12939/ 387</t>
  </si>
  <si>
    <t>26 FLINTLOCK RD</t>
  </si>
  <si>
    <t>STONE DANIEL LAWRENCE &amp; STONE JOYCE BONN</t>
  </si>
  <si>
    <t>0001588000S</t>
  </si>
  <si>
    <t xml:space="preserve"> 56121/ 559</t>
  </si>
  <si>
    <t>27 FLINTLOCK RD</t>
  </si>
  <si>
    <t>BASAK AMIT &amp;</t>
  </si>
  <si>
    <t xml:space="preserve"> 49736/ 479</t>
  </si>
  <si>
    <t>21 FOLLEN RD</t>
  </si>
  <si>
    <t>EVANS DAVID C III &amp;</t>
  </si>
  <si>
    <t>0001633800S</t>
  </si>
  <si>
    <t xml:space="preserve"> 65147/  19</t>
  </si>
  <si>
    <t>30 FOLLEN RD</t>
  </si>
  <si>
    <t>MCIVER MARY M TRUSTEE</t>
  </si>
  <si>
    <t>0001682000S</t>
  </si>
  <si>
    <t xml:space="preserve"> 64670/ 288</t>
  </si>
  <si>
    <t>33 FOLLEN RD</t>
  </si>
  <si>
    <t>DOE BARBARA</t>
  </si>
  <si>
    <t>0000943000S</t>
  </si>
  <si>
    <t xml:space="preserve"> 56869/  24</t>
  </si>
  <si>
    <t>37 FOLLEN RD</t>
  </si>
  <si>
    <t>GRINBERG ASYA &amp;</t>
  </si>
  <si>
    <t xml:space="preserve"> 60291/ 485</t>
  </si>
  <si>
    <t>43 FOLLEN RD</t>
  </si>
  <si>
    <t>HEWES GERALD T &amp;</t>
  </si>
  <si>
    <t>0001079000S</t>
  </si>
  <si>
    <t xml:space="preserve"> 30413/ 367</t>
  </si>
  <si>
    <t>49 FOLLEN RD</t>
  </si>
  <si>
    <t>CAMPBELL JOSEPH P JR &amp;</t>
  </si>
  <si>
    <t>0001315700S</t>
  </si>
  <si>
    <t xml:space="preserve"> 35793/ 272</t>
  </si>
  <si>
    <t>51 FOLLEN RD</t>
  </si>
  <si>
    <t>URBAN ROBERT G &amp; HEDLEY MARY LYNNE TRS</t>
  </si>
  <si>
    <t>0000985000S</t>
  </si>
  <si>
    <t xml:space="preserve"> 32186/ 026</t>
  </si>
  <si>
    <t>52 FOLLEN RD</t>
  </si>
  <si>
    <t>WESTERVELT ROBERT MOORE &amp;</t>
  </si>
  <si>
    <t>0002316000S</t>
  </si>
  <si>
    <t xml:space="preserve"> 46244/ 299</t>
  </si>
  <si>
    <t>65 FOLLEN RD</t>
  </si>
  <si>
    <t>TREADWAY SUSAN R &amp;</t>
  </si>
  <si>
    <t>0001337000S</t>
  </si>
  <si>
    <t xml:space="preserve"> 63858/ 392</t>
  </si>
  <si>
    <t>77 FOLLEN RD</t>
  </si>
  <si>
    <t>HUGHSTED WILLIAM W &amp;</t>
  </si>
  <si>
    <t>0001320300S</t>
  </si>
  <si>
    <t xml:space="preserve"> 26790/ 312</t>
  </si>
  <si>
    <t>103 FOLLEN RD</t>
  </si>
  <si>
    <t>MCNAMARA ROBERT K &amp;</t>
  </si>
  <si>
    <t>0001418100S</t>
  </si>
  <si>
    <t xml:space="preserve"> 19872/ 132</t>
  </si>
  <si>
    <t>104 FOLLEN RD</t>
  </si>
  <si>
    <t>SONIN AIN A &amp; EPP-KARIKE</t>
  </si>
  <si>
    <t xml:space="preserve"> 12358/   1</t>
  </si>
  <si>
    <t>109 FOLLEN RD</t>
  </si>
  <si>
    <t>MCNAMARA ROBERT W &amp; MCNAMARA MARY L TRS</t>
  </si>
  <si>
    <t>0001037400S</t>
  </si>
  <si>
    <t xml:space="preserve"> 59135/ 318</t>
  </si>
  <si>
    <t>121 FOLLEN RD</t>
  </si>
  <si>
    <t>MCALEER ANDREW S &amp;</t>
  </si>
  <si>
    <t>0001221200S</t>
  </si>
  <si>
    <t xml:space="preserve"> 50114/ 158</t>
  </si>
  <si>
    <t>127 FOLLEN RD</t>
  </si>
  <si>
    <t>BERTRAM BRYAN F &amp;</t>
  </si>
  <si>
    <t>0001128100S</t>
  </si>
  <si>
    <t xml:space="preserve"> 59404/ 315</t>
  </si>
  <si>
    <t>132 FOLLEN RD</t>
  </si>
  <si>
    <t>ORENSTEIN BARRY &amp; ORENSTEIN SUSAN H. TRS</t>
  </si>
  <si>
    <t>0001859200S</t>
  </si>
  <si>
    <t xml:space="preserve"> 68973/ 198</t>
  </si>
  <si>
    <t>135 FOLLEN RD</t>
  </si>
  <si>
    <t>NAGARAJAN GOPAL &amp;</t>
  </si>
  <si>
    <t xml:space="preserve"> 45005/ 408</t>
  </si>
  <si>
    <t>142 FOLLEN RD</t>
  </si>
  <si>
    <t>MCDONALD CLAIRE E &amp;</t>
  </si>
  <si>
    <t>0001040000S</t>
  </si>
  <si>
    <t xml:space="preserve"> 59229/  35</t>
  </si>
  <si>
    <t>143 FOLLEN RD</t>
  </si>
  <si>
    <t>MCNAMARA MARY S</t>
  </si>
  <si>
    <t>0001381200S</t>
  </si>
  <si>
    <t xml:space="preserve"> 44174/ 450</t>
  </si>
  <si>
    <t>151 FOLLEN RD</t>
  </si>
  <si>
    <t>STOLZ LESLIE E &amp;</t>
  </si>
  <si>
    <t>0003673300S</t>
  </si>
  <si>
    <t xml:space="preserve"> 67784/ 408</t>
  </si>
  <si>
    <t>152 FOLLEN RD</t>
  </si>
  <si>
    <t>LYNNE MCGRAW PHOTOGRAPHY LLC</t>
  </si>
  <si>
    <t>0002207000S</t>
  </si>
  <si>
    <t xml:space="preserve"> 70081/  52</t>
  </si>
  <si>
    <t>165 FOLLEN RD</t>
  </si>
  <si>
    <t>MCGANN VIRGINIA B</t>
  </si>
  <si>
    <t>0003835700S</t>
  </si>
  <si>
    <t>181 FOLLEN RD</t>
  </si>
  <si>
    <t xml:space="preserve">   275A</t>
  </si>
  <si>
    <t>WALKER MATTHEW B &amp;</t>
  </si>
  <si>
    <t>0001557800S</t>
  </si>
  <si>
    <t xml:space="preserve"> 69758/ 509</t>
  </si>
  <si>
    <t>182 FOLLEN RD</t>
  </si>
  <si>
    <t>GARVIN DAVID A &amp;</t>
  </si>
  <si>
    <t>0003979000S</t>
  </si>
  <si>
    <t xml:space="preserve"> 44338/ 385</t>
  </si>
  <si>
    <t>193 FOLLEN RD</t>
  </si>
  <si>
    <t>KARELIS ANDREW M</t>
  </si>
  <si>
    <t>0001301200S</t>
  </si>
  <si>
    <t xml:space="preserve">  1438/  63</t>
  </si>
  <si>
    <t>194 FOLLEN RD</t>
  </si>
  <si>
    <t>ROSEN BRUCE R &amp; SHARON B ROSEN</t>
  </si>
  <si>
    <t>0003279800S</t>
  </si>
  <si>
    <t xml:space="preserve">  1130/  51</t>
  </si>
  <si>
    <t>195 FOLLEN RD</t>
  </si>
  <si>
    <t>MOSCHELLA DAVID A &amp;</t>
  </si>
  <si>
    <t>0001205300S</t>
  </si>
  <si>
    <t xml:space="preserve">  1255/ 194</t>
  </si>
  <si>
    <t>196 FOLLEN RD</t>
  </si>
  <si>
    <t>FRANCISKOVICH DENNIS A &amp;</t>
  </si>
  <si>
    <t>0002190000S</t>
  </si>
  <si>
    <t xml:space="preserve">  1376/ 146</t>
  </si>
  <si>
    <t>197 FOLLEN RD</t>
  </si>
  <si>
    <t>ELEFANTE MARK B &amp;</t>
  </si>
  <si>
    <t>0001235700S</t>
  </si>
  <si>
    <t xml:space="preserve">  1345/ 122</t>
  </si>
  <si>
    <t>198 FOLLEN RD</t>
  </si>
  <si>
    <t>ZHU XIAOWEI &amp;</t>
  </si>
  <si>
    <t>0001730000S</t>
  </si>
  <si>
    <t xml:space="preserve">  1377/ 143</t>
  </si>
  <si>
    <t>199 FOLLEN RD</t>
  </si>
  <si>
    <t>PANDEY PRAVEEN &amp;</t>
  </si>
  <si>
    <t>0001356100S</t>
  </si>
  <si>
    <t xml:space="preserve">  1479/ 111</t>
  </si>
  <si>
    <t>200 FOLLEN RD</t>
  </si>
  <si>
    <t>VANDER RHODES GREGORY H &amp;</t>
  </si>
  <si>
    <t xml:space="preserve">  1439/  56</t>
  </si>
  <si>
    <t>201 FOLLEN RD</t>
  </si>
  <si>
    <t>DUPUPET CHRISTOPHE &amp;</t>
  </si>
  <si>
    <t>0001388400S</t>
  </si>
  <si>
    <t xml:space="preserve">  1469/ 110</t>
  </si>
  <si>
    <t>203 FOLLEN RD</t>
  </si>
  <si>
    <t>RUFFING EILEEN A TRUSTEE</t>
  </si>
  <si>
    <t>0001420600S</t>
  </si>
  <si>
    <t xml:space="preserve">  1520/  98</t>
  </si>
  <si>
    <t>204 FOLLEN RD</t>
  </si>
  <si>
    <t>KLEIN SARAH</t>
  </si>
  <si>
    <t>0001265000S</t>
  </si>
  <si>
    <t xml:space="preserve">  1502/  82</t>
  </si>
  <si>
    <t>205 FOLLEN RD</t>
  </si>
  <si>
    <t>BARTSCH ALEXANDRA L</t>
  </si>
  <si>
    <t xml:space="preserve">  1262/ 119</t>
  </si>
  <si>
    <t>206 FOLLEN RD</t>
  </si>
  <si>
    <t>KAPLAN EDITH M TRUSTEE</t>
  </si>
  <si>
    <t xml:space="preserve">  1176/ 106</t>
  </si>
  <si>
    <t>207 FOLLEN RD</t>
  </si>
  <si>
    <t>HSIEH YOU-ZUNG &amp; LEE JU-WHEI TRUSTEES</t>
  </si>
  <si>
    <t>0001485100S</t>
  </si>
  <si>
    <t xml:space="preserve">  1480/  62</t>
  </si>
  <si>
    <t>208 FOLLEN RD</t>
  </si>
  <si>
    <t>CHUNG EUI CHUL &amp;</t>
  </si>
  <si>
    <t xml:space="preserve">  1514/  45</t>
  </si>
  <si>
    <t>209 FOLLEN RD</t>
  </si>
  <si>
    <t>DESIMONE DAVID</t>
  </si>
  <si>
    <t>0001607500S</t>
  </si>
  <si>
    <t xml:space="preserve">  1084/ 175</t>
  </si>
  <si>
    <t>210 FOLLEN RD</t>
  </si>
  <si>
    <t>CARLEVALE ANNE E</t>
  </si>
  <si>
    <t>0001340000S</t>
  </si>
  <si>
    <t xml:space="preserve">   804/  135</t>
  </si>
  <si>
    <t>212 FOLLEN RD</t>
  </si>
  <si>
    <t>DURAND EDITH &amp; DURAND MARIE TR</t>
  </si>
  <si>
    <t xml:space="preserve">  1154/  30</t>
  </si>
  <si>
    <t>213 FOLLEN RD</t>
  </si>
  <si>
    <t>KLEPPNER PAUL S &amp;</t>
  </si>
  <si>
    <t>0001452600S</t>
  </si>
  <si>
    <t xml:space="preserve">  1199/  92</t>
  </si>
  <si>
    <t>214 FOLLEN RD</t>
  </si>
  <si>
    <t>BELFORD ERIC &amp;</t>
  </si>
  <si>
    <t>0002034000S</t>
  </si>
  <si>
    <t xml:space="preserve">  1455/  63</t>
  </si>
  <si>
    <t>215 FOLLEN RD</t>
  </si>
  <si>
    <t>HAILMAN ERIC PETER &amp;</t>
  </si>
  <si>
    <t xml:space="preserve">  1415/  136</t>
  </si>
  <si>
    <t>216 FOLLEN RD</t>
  </si>
  <si>
    <t>GEHRING ARTHUR &amp;</t>
  </si>
  <si>
    <t>0003157700S</t>
  </si>
  <si>
    <t xml:space="preserve">  1344/  95</t>
  </si>
  <si>
    <t>217 FOLLEN RD</t>
  </si>
  <si>
    <t>MOELLER DANIEL R &amp;</t>
  </si>
  <si>
    <t>0001460500S</t>
  </si>
  <si>
    <t xml:space="preserve">  1265/  33</t>
  </si>
  <si>
    <t>218 FOLLEN RD</t>
  </si>
  <si>
    <t>PERSHAN PATRICIA B</t>
  </si>
  <si>
    <t xml:space="preserve">  1227/ 125</t>
  </si>
  <si>
    <t>219 FOLLEN RD</t>
  </si>
  <si>
    <t>TEPLENSKY JILL D</t>
  </si>
  <si>
    <t>0002471200S</t>
  </si>
  <si>
    <t xml:space="preserve">  1278/ 151</t>
  </si>
  <si>
    <t>220 FOLLEN RD</t>
  </si>
  <si>
    <t>LUZIO SANTIAGO RODOLFO &amp; VALDA PATRICIA</t>
  </si>
  <si>
    <t>0001338000S</t>
  </si>
  <si>
    <t xml:space="preserve">  1446/ 118</t>
  </si>
  <si>
    <t>221 FOLLEN RD</t>
  </si>
  <si>
    <t>HANSEN ELIZABETH H &amp; HANSEN JOSEPH J JR</t>
  </si>
  <si>
    <t>0002511300S</t>
  </si>
  <si>
    <t xml:space="preserve">  1484/  62</t>
  </si>
  <si>
    <t>222 FOLLEN RD</t>
  </si>
  <si>
    <t>DAVIDSON TOBY</t>
  </si>
  <si>
    <t>0002142900S</t>
  </si>
  <si>
    <t xml:space="preserve">  1148/ 167</t>
  </si>
  <si>
    <t>224 FOLLEN RD</t>
  </si>
  <si>
    <t>LAPOINTE PAUL H &amp; SUSAN G</t>
  </si>
  <si>
    <t>0001585400S</t>
  </si>
  <si>
    <t xml:space="preserve">   946/ 178</t>
  </si>
  <si>
    <t>225 FOLLEN RD</t>
  </si>
  <si>
    <t>CARRUTHERS WILLIAM R &amp;</t>
  </si>
  <si>
    <t>0001507500S</t>
  </si>
  <si>
    <t xml:space="preserve">  1103/  53</t>
  </si>
  <si>
    <t>227 FOLLEN RD</t>
  </si>
  <si>
    <t>REPACI JAMES M &amp; REPACI STEPHANIE R TRS</t>
  </si>
  <si>
    <t>0001086200S</t>
  </si>
  <si>
    <t xml:space="preserve">  1500/ 122</t>
  </si>
  <si>
    <t>228 FOLLEN RD</t>
  </si>
  <si>
    <t>KIM CHRISTOPHER H &amp;</t>
  </si>
  <si>
    <t>0001644500S</t>
  </si>
  <si>
    <t xml:space="preserve">  1159/  31</t>
  </si>
  <si>
    <t>229 FOLLEN RD</t>
  </si>
  <si>
    <t>KANEF MATTHEW S &amp;</t>
  </si>
  <si>
    <t>0001569700S</t>
  </si>
  <si>
    <t xml:space="preserve">  1213/ 154</t>
  </si>
  <si>
    <t>230 FOLLEN RD</t>
  </si>
  <si>
    <t>DONIGAN MARGARET</t>
  </si>
  <si>
    <t xml:space="preserve">  1467/ 134</t>
  </si>
  <si>
    <t>236 FOLLEN RD</t>
  </si>
  <si>
    <t>ARSLANIAN ARMEN H &amp;</t>
  </si>
  <si>
    <t>0002016800S</t>
  </si>
  <si>
    <t xml:space="preserve"> 47912/ 322</t>
  </si>
  <si>
    <t>5 FOREST CT</t>
  </si>
  <si>
    <t>THE CAMPBELL REALTY TRUST</t>
  </si>
  <si>
    <t>0002212800S</t>
  </si>
  <si>
    <t xml:space="preserve"> 20955/ 606</t>
  </si>
  <si>
    <t>6 FOREST CT</t>
  </si>
  <si>
    <t>CHATEL ROBERT E &amp; CHATEL WENDY H TRS</t>
  </si>
  <si>
    <t>0000896700S</t>
  </si>
  <si>
    <t xml:space="preserve"> 68489/ 271</t>
  </si>
  <si>
    <t>2 FOREST ST</t>
  </si>
  <si>
    <t>SIMKOWITZ PHILIP &amp; WOLF LORRAINE E &amp;</t>
  </si>
  <si>
    <t>0001806700S</t>
  </si>
  <si>
    <t xml:space="preserve"> 57403/ 226</t>
  </si>
  <si>
    <t>3 FOREST ST</t>
  </si>
  <si>
    <t>TURNBULL FRANCES L</t>
  </si>
  <si>
    <t>0000439900S</t>
  </si>
  <si>
    <t xml:space="preserve"> 64116/   30</t>
  </si>
  <si>
    <t>5 FOREST ST</t>
  </si>
  <si>
    <t>ABRAMS ALAN P &amp;</t>
  </si>
  <si>
    <t>0000527700S</t>
  </si>
  <si>
    <t xml:space="preserve"> 55765/ 575</t>
  </si>
  <si>
    <t>6 FOREST ST</t>
  </si>
  <si>
    <t>MENSAH ROBERT D</t>
  </si>
  <si>
    <t>0002071600S</t>
  </si>
  <si>
    <t xml:space="preserve"> 41432/ 068</t>
  </si>
  <si>
    <t>7 FOREST ST</t>
  </si>
  <si>
    <t>CHHABRA GAURAV &amp;</t>
  </si>
  <si>
    <t xml:space="preserve"> 65367/ 541</t>
  </si>
  <si>
    <t>8 FOREST ST</t>
  </si>
  <si>
    <t>CAVATORTA FRANK B &amp;</t>
  </si>
  <si>
    <t>0002210000S</t>
  </si>
  <si>
    <t xml:space="preserve"> 14922/   6</t>
  </si>
  <si>
    <t>9 FOREST ST</t>
  </si>
  <si>
    <t>SILVERMAN ELLIOT B &amp;</t>
  </si>
  <si>
    <t>0000637000S</t>
  </si>
  <si>
    <t xml:space="preserve"> 18455/ 592</t>
  </si>
  <si>
    <t>16 FOREST ST</t>
  </si>
  <si>
    <t>GRUBER MICHAEL L &amp;</t>
  </si>
  <si>
    <t>0002076300S</t>
  </si>
  <si>
    <t xml:space="preserve"> 45038/ 253</t>
  </si>
  <si>
    <t>18 FOREST ST</t>
  </si>
  <si>
    <t>HAMMOND PAUL E &amp;</t>
  </si>
  <si>
    <t>0000705000S</t>
  </si>
  <si>
    <t xml:space="preserve"> 40411/ 596</t>
  </si>
  <si>
    <t>21 FOREST ST</t>
  </si>
  <si>
    <t>HWANG DONG HYUN &amp;</t>
  </si>
  <si>
    <t>0001550100S</t>
  </si>
  <si>
    <t xml:space="preserve"> 52025/ 293</t>
  </si>
  <si>
    <t>22 FOREST ST</t>
  </si>
  <si>
    <t>BARONE DAVID D &amp;</t>
  </si>
  <si>
    <t>0000652000S</t>
  </si>
  <si>
    <t xml:space="preserve"> 54934/ 265</t>
  </si>
  <si>
    <t>24 FOREST ST</t>
  </si>
  <si>
    <t>KELLEY BEVERLY L/E &amp; KELLEY PETER C J &amp;</t>
  </si>
  <si>
    <t xml:space="preserve"> 60833/ 388</t>
  </si>
  <si>
    <t>25 FOREST ST</t>
  </si>
  <si>
    <t>MCDONNELL KEVIN A &amp;</t>
  </si>
  <si>
    <t>0001175000S</t>
  </si>
  <si>
    <t xml:space="preserve"> 57534/ 174</t>
  </si>
  <si>
    <t>28 FOREST ST</t>
  </si>
  <si>
    <t>KELLEY PETER C J &amp; KELLEY BEVERLY A L/E</t>
  </si>
  <si>
    <t>0003726900S</t>
  </si>
  <si>
    <t xml:space="preserve"> 60833/ 392</t>
  </si>
  <si>
    <t>30 FOREST ST</t>
  </si>
  <si>
    <t>COHEN ADAM Z &amp;</t>
  </si>
  <si>
    <t xml:space="preserve"> 27872/ 225</t>
  </si>
  <si>
    <t>33 FOREST ST #100</t>
  </si>
  <si>
    <t>SCHULTZ MICHAEL</t>
  </si>
  <si>
    <t xml:space="preserve"> 69403/ 475</t>
  </si>
  <si>
    <t>33 FOREST ST #101</t>
  </si>
  <si>
    <t>MARINARO SUSAN T</t>
  </si>
  <si>
    <t xml:space="preserve"> 13605/ 629</t>
  </si>
  <si>
    <t>33 FOREST ST #102</t>
  </si>
  <si>
    <t>KEARNS DORIS</t>
  </si>
  <si>
    <t xml:space="preserve"> 63824/ 214</t>
  </si>
  <si>
    <t>33 FOREST ST #103</t>
  </si>
  <si>
    <t>CANTER ANN S TRUSTEE</t>
  </si>
  <si>
    <t xml:space="preserve"> 67571/ 240</t>
  </si>
  <si>
    <t>33 FOREST ST #204</t>
  </si>
  <si>
    <t>BARRACLOUGH JAMES</t>
  </si>
  <si>
    <t xml:space="preserve"> 13605/ 643</t>
  </si>
  <si>
    <t>33 FOREST ST #205</t>
  </si>
  <si>
    <t>MCLEISH SUSAN A</t>
  </si>
  <si>
    <t xml:space="preserve"> 54356/  34</t>
  </si>
  <si>
    <t>33 FOREST ST #206</t>
  </si>
  <si>
    <t>DUGGAN JAMES L III &amp;</t>
  </si>
  <si>
    <t xml:space="preserve"> 36108/ 113</t>
  </si>
  <si>
    <t>33 FOREST ST #207</t>
  </si>
  <si>
    <t>SPENCE MICHAEL C &amp;</t>
  </si>
  <si>
    <t xml:space="preserve"> 69748/ 390</t>
  </si>
  <si>
    <t>33 FOREST ST #310</t>
  </si>
  <si>
    <t>WALKER DONALD HOLLISTER TRUSTEE</t>
  </si>
  <si>
    <t xml:space="preserve"> 69910/   1</t>
  </si>
  <si>
    <t>33 FOREST ST #311</t>
  </si>
  <si>
    <t>WELLS LOIS M TRUSTEE</t>
  </si>
  <si>
    <t xml:space="preserve"> 65254/ 407</t>
  </si>
  <si>
    <t>33 FOREST ST #312</t>
  </si>
  <si>
    <t>BERSTEIN GABRIEL</t>
  </si>
  <si>
    <t xml:space="preserve"> 60503/ 243</t>
  </si>
  <si>
    <t>33 FOREST ST #308</t>
  </si>
  <si>
    <t>HAMBURGER PAULA C TRUSTEE</t>
  </si>
  <si>
    <t xml:space="preserve"> 61082/  91</t>
  </si>
  <si>
    <t>33 FOREST ST #309</t>
  </si>
  <si>
    <t>COHEN NORMAN P &amp;</t>
  </si>
  <si>
    <t xml:space="preserve"> 46298/ 313</t>
  </si>
  <si>
    <t>33 FOREST ST #413</t>
  </si>
  <si>
    <t>MIEL KAREN &amp;  SASSIN LYNN B TRUSTEES</t>
  </si>
  <si>
    <t xml:space="preserve"> 59607/ 533</t>
  </si>
  <si>
    <t>33 FOREST ST #414</t>
  </si>
  <si>
    <t>BONANNO CHARLES &amp; BONANNO ALLISON TRS</t>
  </si>
  <si>
    <t xml:space="preserve"> 51920/ 545</t>
  </si>
  <si>
    <t>33 FOREST ST #415</t>
  </si>
  <si>
    <t>STRIMLING PHYLLIS R</t>
  </si>
  <si>
    <t xml:space="preserve"> 24786/ 512</t>
  </si>
  <si>
    <t>33 FOREST ST #416</t>
  </si>
  <si>
    <t>KILTY NANCY M &amp; KILTY KAREN J TRUSTEES</t>
  </si>
  <si>
    <t xml:space="preserve"> 34996/ 075</t>
  </si>
  <si>
    <t>33 FOREST ST #417</t>
  </si>
  <si>
    <t>EASTRIDGE MARY ELLEN &amp;</t>
  </si>
  <si>
    <t xml:space="preserve"> 44616/ 221</t>
  </si>
  <si>
    <t>34 FOREST ST</t>
  </si>
  <si>
    <t>SHU LEI &amp;</t>
  </si>
  <si>
    <t xml:space="preserve"> 56799/ 127</t>
  </si>
  <si>
    <t>36 FOREST ST</t>
  </si>
  <si>
    <t>COTTER WILLIAM AMBROSE III &amp;</t>
  </si>
  <si>
    <t>0001575000S</t>
  </si>
  <si>
    <t xml:space="preserve"> 65995/ 348</t>
  </si>
  <si>
    <t>38 FOREST ST</t>
  </si>
  <si>
    <t>NOE CHERIE A &amp;</t>
  </si>
  <si>
    <t>0001869300S</t>
  </si>
  <si>
    <t xml:space="preserve"> 32391/ 398</t>
  </si>
  <si>
    <t>40 FOREST ST</t>
  </si>
  <si>
    <t>LLT REALTY TRUST   LAURENCE L</t>
  </si>
  <si>
    <t>0001642000S</t>
  </si>
  <si>
    <t xml:space="preserve"> 13880/ 491</t>
  </si>
  <si>
    <t>43 FOREST ST</t>
  </si>
  <si>
    <t>RAGO J &amp; M TRS J A RAGO LIVING TRUST &amp;</t>
  </si>
  <si>
    <t xml:space="preserve"> 61959/ 586</t>
  </si>
  <si>
    <t>44 FOREST ST</t>
  </si>
  <si>
    <t>HATTORI JONATHAN</t>
  </si>
  <si>
    <t>0001051500S</t>
  </si>
  <si>
    <t xml:space="preserve"> 58993/ 598</t>
  </si>
  <si>
    <t>46 FOREST ST</t>
  </si>
  <si>
    <t>GIBBONS JAMES J &amp;</t>
  </si>
  <si>
    <t>0000680200S</t>
  </si>
  <si>
    <t xml:space="preserve"> 19267/ 116</t>
  </si>
  <si>
    <t>48 FOREST ST</t>
  </si>
  <si>
    <t>ONG PEI MING</t>
  </si>
  <si>
    <t>0000625800S</t>
  </si>
  <si>
    <t xml:space="preserve"> 16450/ 300</t>
  </si>
  <si>
    <t>49 FOREST ST</t>
  </si>
  <si>
    <t>COLBURN KEVIN D &amp;</t>
  </si>
  <si>
    <t xml:space="preserve"> 50930/ 592</t>
  </si>
  <si>
    <t>50 FOREST ST</t>
  </si>
  <si>
    <t>BERGER LUCIA D</t>
  </si>
  <si>
    <t>0000573600S</t>
  </si>
  <si>
    <t xml:space="preserve"> 22532/ 027</t>
  </si>
  <si>
    <t>52 FOREST ST</t>
  </si>
  <si>
    <t>CARRERAS ISMAEL E &amp;</t>
  </si>
  <si>
    <t>0001202300S</t>
  </si>
  <si>
    <t xml:space="preserve"> 58950/ 461</t>
  </si>
  <si>
    <t>53 FOREST ST</t>
  </si>
  <si>
    <t xml:space="preserve">   151A</t>
  </si>
  <si>
    <t>LOMBARDI LINDA A</t>
  </si>
  <si>
    <t>0000839700S</t>
  </si>
  <si>
    <t xml:space="preserve"> 26847/ 354</t>
  </si>
  <si>
    <t>54 FOREST ST</t>
  </si>
  <si>
    <t>DONEY KIMBERLEY A</t>
  </si>
  <si>
    <t>0000840100S</t>
  </si>
  <si>
    <t xml:space="preserve"> 28576/ 153</t>
  </si>
  <si>
    <t>55 FOREST ST</t>
  </si>
  <si>
    <t>KONG XIAOJING</t>
  </si>
  <si>
    <t>0000608000S</t>
  </si>
  <si>
    <t xml:space="preserve"> 65461/ 372</t>
  </si>
  <si>
    <t>56 FOREST ST</t>
  </si>
  <si>
    <t>PURVIS JAMES JR &amp; MARGARET</t>
  </si>
  <si>
    <t>0001189000S</t>
  </si>
  <si>
    <t xml:space="preserve"> 20233/ 189</t>
  </si>
  <si>
    <t>57 FOREST ST</t>
  </si>
  <si>
    <t>FRIEDLANDER EMMY R</t>
  </si>
  <si>
    <t xml:space="preserve"> 30292/ 547</t>
  </si>
  <si>
    <t>58 FOREST ST</t>
  </si>
  <si>
    <t>ZORNOZA SIMON &amp;</t>
  </si>
  <si>
    <t>0001402700S</t>
  </si>
  <si>
    <t xml:space="preserve"> 27003/ 165</t>
  </si>
  <si>
    <t>59 FOREST ST</t>
  </si>
  <si>
    <t>SMITH F WILLIAM TRUSTEE</t>
  </si>
  <si>
    <t>0000973500S</t>
  </si>
  <si>
    <t xml:space="preserve"> 68524/ 578</t>
  </si>
  <si>
    <t>60 FOREST ST</t>
  </si>
  <si>
    <t>ANTARKAR VINAYAK &amp;</t>
  </si>
  <si>
    <t>0001182000S</t>
  </si>
  <si>
    <t xml:space="preserve"> 62923/ 147</t>
  </si>
  <si>
    <t>2 FOSTER RD</t>
  </si>
  <si>
    <t>REINGOLD CRAIG L &amp; REINGOLD JEANNETTE K</t>
  </si>
  <si>
    <t xml:space="preserve"> 67272/ 135</t>
  </si>
  <si>
    <t>5 FOSTER RD</t>
  </si>
  <si>
    <t>BHAUMIK URMI</t>
  </si>
  <si>
    <t xml:space="preserve"> 47262/ 594</t>
  </si>
  <si>
    <t>6 FOSTER RD</t>
  </si>
  <si>
    <t>HEVERAN JOHN C &amp;</t>
  </si>
  <si>
    <t xml:space="preserve"> 53178/ 556</t>
  </si>
  <si>
    <t>7 FOSTER RD</t>
  </si>
  <si>
    <t>WESTERBERG JOAN MARY</t>
  </si>
  <si>
    <t xml:space="preserve"> 24202/ 084</t>
  </si>
  <si>
    <t>8 FOSTER RD</t>
  </si>
  <si>
    <t>WESTERBERG JOAN M</t>
  </si>
  <si>
    <t xml:space="preserve"> 26086/ 116</t>
  </si>
  <si>
    <t>9 FOSTER RD</t>
  </si>
  <si>
    <t>9 FOSTER ROAD LLC</t>
  </si>
  <si>
    <t xml:space="preserve">  1471/  18</t>
  </si>
  <si>
    <t>10 FOSTER RD</t>
  </si>
  <si>
    <t>REX MARKUS &amp;</t>
  </si>
  <si>
    <t xml:space="preserve">  1411/ 129</t>
  </si>
  <si>
    <t>11 FOSTER RD</t>
  </si>
  <si>
    <t>KAHAN DAVID &amp;</t>
  </si>
  <si>
    <t>0001632400S</t>
  </si>
  <si>
    <t xml:space="preserve">  1406/ 139</t>
  </si>
  <si>
    <t>12 FOSTER RD</t>
  </si>
  <si>
    <t>REUSS ROBERT L &amp; DOROTHY KUHN TRUSTEES</t>
  </si>
  <si>
    <t xml:space="preserve">  1466/ 123</t>
  </si>
  <si>
    <t>16 FOSTER RD</t>
  </si>
  <si>
    <t>GOUGIAN ELDA</t>
  </si>
  <si>
    <t xml:space="preserve">   601/ 115</t>
  </si>
  <si>
    <t>14 FOTTLER AVE</t>
  </si>
  <si>
    <t>RAMESH ASHA W &amp;</t>
  </si>
  <si>
    <t xml:space="preserve">  1180/  49</t>
  </si>
  <si>
    <t>16 FOTTLER AVE</t>
  </si>
  <si>
    <t>MOLLA MICHAEL N &amp;</t>
  </si>
  <si>
    <t xml:space="preserve">  1443/ 111</t>
  </si>
  <si>
    <t>22 FOTTLER AVE</t>
  </si>
  <si>
    <t>FORGAARD JULIA L</t>
  </si>
  <si>
    <t>0001167700S</t>
  </si>
  <si>
    <t xml:space="preserve">  1020/  81</t>
  </si>
  <si>
    <t>25 FOTTLER AVE</t>
  </si>
  <si>
    <t>GILIBERTO ANTHONY M &amp;</t>
  </si>
  <si>
    <t>0000820300S</t>
  </si>
  <si>
    <t xml:space="preserve">  1080/ 174</t>
  </si>
  <si>
    <t>33 FOTTLER AVE</t>
  </si>
  <si>
    <t>WANG WEIPING &amp;</t>
  </si>
  <si>
    <t>0000631700S</t>
  </si>
  <si>
    <t xml:space="preserve">  1493/  22</t>
  </si>
  <si>
    <t>35 FOTTLER AVE</t>
  </si>
  <si>
    <t>FAY LEON &amp; FAY GINA C</t>
  </si>
  <si>
    <t>0000663000S</t>
  </si>
  <si>
    <t xml:space="preserve">  1453/  65</t>
  </si>
  <si>
    <t>39 FOTTLER AVE</t>
  </si>
  <si>
    <t>SALDANHA ALOK J &amp; LU CAROLE C TRUSTEES</t>
  </si>
  <si>
    <t>0000692800S</t>
  </si>
  <si>
    <t xml:space="preserve">  1486/ 128</t>
  </si>
  <si>
    <t>45 FOTTLER AVE</t>
  </si>
  <si>
    <t>BALK IGOR &amp; BALK MARINA &amp;</t>
  </si>
  <si>
    <t>0001322200S</t>
  </si>
  <si>
    <t xml:space="preserve">  1443/  42</t>
  </si>
  <si>
    <t>49 FOTTLER AVE</t>
  </si>
  <si>
    <t xml:space="preserve">  97-96</t>
  </si>
  <si>
    <t>BJORK KRISTIN R &amp;</t>
  </si>
  <si>
    <t>0001379000S</t>
  </si>
  <si>
    <t xml:space="preserve">  1432/  58</t>
  </si>
  <si>
    <t>52 FOTTLER AVE</t>
  </si>
  <si>
    <t>MESSENGER PATRICIA P &amp;</t>
  </si>
  <si>
    <t>0001027000S</t>
  </si>
  <si>
    <t xml:space="preserve">  1407/  18</t>
  </si>
  <si>
    <t>59 FOTTLER AVE</t>
  </si>
  <si>
    <t>DEMETRE PETER JAMES &amp; WARD KATHLEEN TRS</t>
  </si>
  <si>
    <t>0000844000S</t>
  </si>
  <si>
    <t xml:space="preserve">  1440/  81</t>
  </si>
  <si>
    <t>62 FOTTLER AVE</t>
  </si>
  <si>
    <t>PINNEY MARKUS &amp;</t>
  </si>
  <si>
    <t>0001191500S</t>
  </si>
  <si>
    <t xml:space="preserve">  1021/  20</t>
  </si>
  <si>
    <t>66 FOTTLER AVE</t>
  </si>
  <si>
    <t>HUGHES BRIAN J &amp;</t>
  </si>
  <si>
    <t xml:space="preserve"> 28871/ 374</t>
  </si>
  <si>
    <t>67 FOTTLER AVE</t>
  </si>
  <si>
    <t xml:space="preserve">    92B</t>
  </si>
  <si>
    <t>PADMANABHAN SEETHARAMAIYER &amp;</t>
  </si>
  <si>
    <t xml:space="preserve"> 28483/ 038</t>
  </si>
  <si>
    <t>75 FOTTLER AVE</t>
  </si>
  <si>
    <t>ZHAN XINYU</t>
  </si>
  <si>
    <t xml:space="preserve"> 64011/ 311</t>
  </si>
  <si>
    <t>81 FOTTLER AVE</t>
  </si>
  <si>
    <t>ROMASHKO ALLA &amp;</t>
  </si>
  <si>
    <t xml:space="preserve">  1273/ 159</t>
  </si>
  <si>
    <t>82 FOTTLER AVE</t>
  </si>
  <si>
    <t xml:space="preserve">   147B</t>
  </si>
  <si>
    <t>LALLY MARY E TRUSTEE</t>
  </si>
  <si>
    <t>0000518000S</t>
  </si>
  <si>
    <t xml:space="preserve"> 58717/ 282</t>
  </si>
  <si>
    <t>1 FOURTH ST</t>
  </si>
  <si>
    <t>HONG CHING-YIN &amp;</t>
  </si>
  <si>
    <t xml:space="preserve"> 63832/ 297</t>
  </si>
  <si>
    <t>3 FOURTH ST</t>
  </si>
  <si>
    <t>NIGRO E P JR &amp; MERLIN P T TRUSTEES</t>
  </si>
  <si>
    <t xml:space="preserve"> 69433/ 351</t>
  </si>
  <si>
    <t>4 FOURTH ST</t>
  </si>
  <si>
    <t>ALEXANDER WILLIAM DAWSON &amp;</t>
  </si>
  <si>
    <t xml:space="preserve"> 62288/ 586</t>
  </si>
  <si>
    <t>1 FOX RUN LN</t>
  </si>
  <si>
    <t>FRELICK JEFFREY &amp;</t>
  </si>
  <si>
    <t>0001477300S</t>
  </si>
  <si>
    <t xml:space="preserve"> 45185/ 357</t>
  </si>
  <si>
    <t>3 FOX RUN LN</t>
  </si>
  <si>
    <t xml:space="preserve">    77J</t>
  </si>
  <si>
    <t>TSUNG YEAN KAI &amp;</t>
  </si>
  <si>
    <t xml:space="preserve"> 66082/   9</t>
  </si>
  <si>
    <t>5 FOX RUN LN</t>
  </si>
  <si>
    <t xml:space="preserve">    77B</t>
  </si>
  <si>
    <t>JIANG GUANG LIANG &amp;</t>
  </si>
  <si>
    <t>0003113600S</t>
  </si>
  <si>
    <t xml:space="preserve"> 65639/ 354</t>
  </si>
  <si>
    <t>7 FOX RUN LN</t>
  </si>
  <si>
    <t xml:space="preserve">    77C</t>
  </si>
  <si>
    <t>BURNS DAVID L &amp;</t>
  </si>
  <si>
    <t xml:space="preserve"> 27317/ 441</t>
  </si>
  <si>
    <t>9 FOX RUN LN</t>
  </si>
  <si>
    <t xml:space="preserve">    77D</t>
  </si>
  <si>
    <t>CARO ALEJANDRO &amp;</t>
  </si>
  <si>
    <t>0003257500S</t>
  </si>
  <si>
    <t xml:space="preserve"> 50631/  84</t>
  </si>
  <si>
    <t>10 FOX RUN LN</t>
  </si>
  <si>
    <t>WALKER JEFFREY A &amp;</t>
  </si>
  <si>
    <t>0002217600S</t>
  </si>
  <si>
    <t xml:space="preserve"> 51163/ 252</t>
  </si>
  <si>
    <t>12 FOX RUN LN</t>
  </si>
  <si>
    <t xml:space="preserve">    77H</t>
  </si>
  <si>
    <t>SHALABI SAMI M &amp;</t>
  </si>
  <si>
    <t>0003003900S</t>
  </si>
  <si>
    <t xml:space="preserve"> 58596/ 240</t>
  </si>
  <si>
    <t>14 FOX RUN LN</t>
  </si>
  <si>
    <t xml:space="preserve">    77G</t>
  </si>
  <si>
    <t>YANG WOODWARD</t>
  </si>
  <si>
    <t>0003005000S</t>
  </si>
  <si>
    <t xml:space="preserve"> 49305/  90</t>
  </si>
  <si>
    <t>16 FOX RUN LN</t>
  </si>
  <si>
    <t xml:space="preserve">    77K</t>
  </si>
  <si>
    <t>SEED RANDALL &amp;</t>
  </si>
  <si>
    <t>0003269900S</t>
  </si>
  <si>
    <t xml:space="preserve"> 33201/ 367</t>
  </si>
  <si>
    <t>18 FOX RUN LN</t>
  </si>
  <si>
    <t xml:space="preserve">    77E</t>
  </si>
  <si>
    <t>CHEN SAMUEL J &amp; CHEN MARGARET H TRS</t>
  </si>
  <si>
    <t>0004075800S</t>
  </si>
  <si>
    <t xml:space="preserve"> 44560/ 030</t>
  </si>
  <si>
    <t>1 FRANCES RD</t>
  </si>
  <si>
    <t>DUBINSKY ILIA &amp; DUBINSKY MARIA</t>
  </si>
  <si>
    <t>0000806000S</t>
  </si>
  <si>
    <t xml:space="preserve"> 53134/ 555</t>
  </si>
  <si>
    <t>2 FRANCES RD</t>
  </si>
  <si>
    <t>MROCZKOWSKI J &amp; I, TRUSTEES</t>
  </si>
  <si>
    <t>0000962800S</t>
  </si>
  <si>
    <t xml:space="preserve">  1455/  81</t>
  </si>
  <si>
    <t>3 FRANCES RD</t>
  </si>
  <si>
    <t>DIPIETRO DANIEL A TRS/DANIEL A DIPIETRO</t>
  </si>
  <si>
    <t xml:space="preserve"> 68158/ 339</t>
  </si>
  <si>
    <t>5 FRANCES RD</t>
  </si>
  <si>
    <t>SHIN SOOKYUN &amp;</t>
  </si>
  <si>
    <t xml:space="preserve"> 59788/ 240</t>
  </si>
  <si>
    <t>6 FRANCES RD</t>
  </si>
  <si>
    <t>KULKARNI VAISHALI &amp;</t>
  </si>
  <si>
    <t>0001099000S</t>
  </si>
  <si>
    <t xml:space="preserve">  1479/  36</t>
  </si>
  <si>
    <t>7 FRANCES RD</t>
  </si>
  <si>
    <t>RAHIM SYED O &amp; MAHBOOBA S</t>
  </si>
  <si>
    <t xml:space="preserve"> 19676/ 228</t>
  </si>
  <si>
    <t>8 FRANCES RD</t>
  </si>
  <si>
    <t>BOUSVAROS ASTHOS &amp;</t>
  </si>
  <si>
    <t>0001267100S</t>
  </si>
  <si>
    <t xml:space="preserve">  1107/ 109</t>
  </si>
  <si>
    <t>9 FRANCES RD</t>
  </si>
  <si>
    <t>ZHANG JUNYI &amp;</t>
  </si>
  <si>
    <t xml:space="preserve"> 53062/ 109</t>
  </si>
  <si>
    <t>11 FRANCES RD</t>
  </si>
  <si>
    <t>JAMES PAUL KERR REVOCABLE TRUST</t>
  </si>
  <si>
    <t xml:space="preserve"> 64955/ 512</t>
  </si>
  <si>
    <t>12 FRANCES RD</t>
  </si>
  <si>
    <t>MOYSEOWICZ GEORGE E &amp;</t>
  </si>
  <si>
    <t>0000875700S</t>
  </si>
  <si>
    <t xml:space="preserve">  1057/ 156</t>
  </si>
  <si>
    <t>15 FRANCES RD</t>
  </si>
  <si>
    <t>CROTEAU ETHAN &amp;</t>
  </si>
  <si>
    <t xml:space="preserve"> 68969/ 367</t>
  </si>
  <si>
    <t>17 FRANCES RD</t>
  </si>
  <si>
    <t>ZHANG TUANFENG &amp;</t>
  </si>
  <si>
    <t xml:space="preserve"> 53873/ 480</t>
  </si>
  <si>
    <t>25 FRANCES RD</t>
  </si>
  <si>
    <t>IZBICKI JOANNE C</t>
  </si>
  <si>
    <t>0001148000S</t>
  </si>
  <si>
    <t xml:space="preserve"> 30257/ 542</t>
  </si>
  <si>
    <t>3 FRANKLIN RD</t>
  </si>
  <si>
    <t xml:space="preserve">   131B</t>
  </si>
  <si>
    <t>LOWDER J ELBERT &amp; LOWDER STEPHANIE L TRS</t>
  </si>
  <si>
    <t>0003775700S</t>
  </si>
  <si>
    <t xml:space="preserve"> 42734/ 380</t>
  </si>
  <si>
    <t>4 FRANKLIN RD</t>
  </si>
  <si>
    <t xml:space="preserve">   116A</t>
  </si>
  <si>
    <t>NARDONE SUSAN</t>
  </si>
  <si>
    <t>0001432000S</t>
  </si>
  <si>
    <t xml:space="preserve"> 62296/ 312</t>
  </si>
  <si>
    <t>5 FRANKLIN RD</t>
  </si>
  <si>
    <t>CORCORAN DAVID J &amp;</t>
  </si>
  <si>
    <t>0001748000S</t>
  </si>
  <si>
    <t xml:space="preserve"> 25025/ 420</t>
  </si>
  <si>
    <t>6 FRANKLIN RD</t>
  </si>
  <si>
    <t>KELLER SHAUN C &amp;</t>
  </si>
  <si>
    <t>0001449000S</t>
  </si>
  <si>
    <t xml:space="preserve"> 25911/ 477</t>
  </si>
  <si>
    <t>9 FRANKLIN RD</t>
  </si>
  <si>
    <t>CAMPBELL RAY A JR &amp; CAMPBELL</t>
  </si>
  <si>
    <t>0002300900S</t>
  </si>
  <si>
    <t xml:space="preserve"> 27039/ 600</t>
  </si>
  <si>
    <t>10 FRANKLIN RD</t>
  </si>
  <si>
    <t>CRINITI ALFRED &amp;</t>
  </si>
  <si>
    <t>0001989000S</t>
  </si>
  <si>
    <t xml:space="preserve"> 46578/ 155</t>
  </si>
  <si>
    <t>15 FRANKLIN RD</t>
  </si>
  <si>
    <t>DIAMOND PETER &amp;</t>
  </si>
  <si>
    <t>0002145000S</t>
  </si>
  <si>
    <t xml:space="preserve"> 57226/ 185</t>
  </si>
  <si>
    <t>16 FRANKLIN RD</t>
  </si>
  <si>
    <t>BRANDIN JAN A L &amp; BRANDIN KERRY K TRUSTE</t>
  </si>
  <si>
    <t>0001961400S</t>
  </si>
  <si>
    <t xml:space="preserve"> 38919/ 211</t>
  </si>
  <si>
    <t>17 FRANKLIN RD</t>
  </si>
  <si>
    <t>YANG HUA - JUNG &amp;</t>
  </si>
  <si>
    <t>0001523000S</t>
  </si>
  <si>
    <t xml:space="preserve"> 70401/ 350</t>
  </si>
  <si>
    <t>3 FREEMAN CIR</t>
  </si>
  <si>
    <t>SUN REALTY TRUST</t>
  </si>
  <si>
    <t>0001852200S</t>
  </si>
  <si>
    <t xml:space="preserve">  1095/   6</t>
  </si>
  <si>
    <t>4 FREEMAN CIR</t>
  </si>
  <si>
    <t>TU QI &amp;</t>
  </si>
  <si>
    <t>0001586300S</t>
  </si>
  <si>
    <t xml:space="preserve">  1494/ 128</t>
  </si>
  <si>
    <t>5 FREEMAN CIR</t>
  </si>
  <si>
    <t>WEN CHIN-KUEI &amp;</t>
  </si>
  <si>
    <t xml:space="preserve">  1264/  75</t>
  </si>
  <si>
    <t>6 FREEMAN CIR</t>
  </si>
  <si>
    <t>ZITKOVSKY IVAN D &amp;</t>
  </si>
  <si>
    <t>0002395700S</t>
  </si>
  <si>
    <t xml:space="preserve">  1153/  63</t>
  </si>
  <si>
    <t>5 FREEMONT ST</t>
  </si>
  <si>
    <t xml:space="preserve">   261A</t>
  </si>
  <si>
    <t>CHIN PETER W &amp;</t>
  </si>
  <si>
    <t>0001135000S</t>
  </si>
  <si>
    <t xml:space="preserve"> 20629/ 421</t>
  </si>
  <si>
    <t>6 FREEMONT ST</t>
  </si>
  <si>
    <t xml:space="preserve">   260A</t>
  </si>
  <si>
    <t>BRAND JOSHUA B &amp;</t>
  </si>
  <si>
    <t>0001130200S</t>
  </si>
  <si>
    <t xml:space="preserve"> 45676/   5</t>
  </si>
  <si>
    <t>8 FREEMONT ST</t>
  </si>
  <si>
    <t>COWDRICK LEIGH A &amp;</t>
  </si>
  <si>
    <t xml:space="preserve"> 31825/ 068</t>
  </si>
  <si>
    <t>9 FREEMONT ST</t>
  </si>
  <si>
    <t>KAPRIELIAN RACHEL O &amp;</t>
  </si>
  <si>
    <t>0000498700S</t>
  </si>
  <si>
    <t xml:space="preserve"> 69237/ 572</t>
  </si>
  <si>
    <t>10 FREEMONT ST</t>
  </si>
  <si>
    <t>KUCHIMANCHI KAMESWARA RAO &amp;</t>
  </si>
  <si>
    <t xml:space="preserve"> 65150/ 183</t>
  </si>
  <si>
    <t>11 FREEMONT ST</t>
  </si>
  <si>
    <t>LIOU CHUNG - HAN &amp;</t>
  </si>
  <si>
    <t>0000510300S</t>
  </si>
  <si>
    <t xml:space="preserve"> 69622/ 415</t>
  </si>
  <si>
    <t>12 FREEMONT ST</t>
  </si>
  <si>
    <t>TRIPI STEPHEN J &amp; MARY C</t>
  </si>
  <si>
    <t xml:space="preserve"> 13771/  65</t>
  </si>
  <si>
    <t>15 FREEMONT ST</t>
  </si>
  <si>
    <t>KRISHNAN SANDEEP &amp;</t>
  </si>
  <si>
    <t>0000754800S</t>
  </si>
  <si>
    <t xml:space="preserve"> 63632/ 121</t>
  </si>
  <si>
    <t>16 FREEMONT ST</t>
  </si>
  <si>
    <t>YANG WEI &amp;</t>
  </si>
  <si>
    <t xml:space="preserve"> 67787/ 353</t>
  </si>
  <si>
    <t>17 FREEMONT ST</t>
  </si>
  <si>
    <t>KIM KIMOON &amp;</t>
  </si>
  <si>
    <t>0000529700S</t>
  </si>
  <si>
    <t xml:space="preserve"> 44198/ 142</t>
  </si>
  <si>
    <t>19 FREEMONT ST</t>
  </si>
  <si>
    <t>CHEN BO &amp;</t>
  </si>
  <si>
    <t>0000783000S</t>
  </si>
  <si>
    <t xml:space="preserve"> 69281/ 525</t>
  </si>
  <si>
    <t>20 FREEMONT ST</t>
  </si>
  <si>
    <t xml:space="preserve">   130B</t>
  </si>
  <si>
    <t>GAZULA BALA S &amp;</t>
  </si>
  <si>
    <t xml:space="preserve"> 30369/ 223</t>
  </si>
  <si>
    <t>22 FREEMONT ST</t>
  </si>
  <si>
    <t>CHEN XIAOWEI &amp;</t>
  </si>
  <si>
    <t xml:space="preserve"> 56646/ 306</t>
  </si>
  <si>
    <t>24 FREEMONT ST</t>
  </si>
  <si>
    <t>SJODIN THEODORE A &amp;</t>
  </si>
  <si>
    <t xml:space="preserve"> 54665/ 163</t>
  </si>
  <si>
    <t>26 FREEMONT ST</t>
  </si>
  <si>
    <t>WORCESTER CHRISTIN L TRUSTEE</t>
  </si>
  <si>
    <t>0000620000S</t>
  </si>
  <si>
    <t xml:space="preserve"> 65049/ 411</t>
  </si>
  <si>
    <t>27 FREEMONT ST</t>
  </si>
  <si>
    <t>MANDL CHRISTIAN W &amp;</t>
  </si>
  <si>
    <t>0000925800S</t>
  </si>
  <si>
    <t xml:space="preserve"> 51286/ 533</t>
  </si>
  <si>
    <t>33 FREEMONT ST</t>
  </si>
  <si>
    <t>ROCHBERT MORDECHAI &amp;</t>
  </si>
  <si>
    <t xml:space="preserve">  1099/ 178</t>
  </si>
  <si>
    <t>37 FREEMONT ST</t>
  </si>
  <si>
    <t>HUTZENBILER LEROY M TRUSTEE</t>
  </si>
  <si>
    <t xml:space="preserve">  1378/   1</t>
  </si>
  <si>
    <t>40 FREEMONT ST</t>
  </si>
  <si>
    <t>REED NANCY J</t>
  </si>
  <si>
    <t xml:space="preserve"> 14218/ 161</t>
  </si>
  <si>
    <t>43 FREEMONT ST</t>
  </si>
  <si>
    <t>EVANS ALAN B &amp;</t>
  </si>
  <si>
    <t xml:space="preserve">  1391/ 113</t>
  </si>
  <si>
    <t>44 FREEMONT ST</t>
  </si>
  <si>
    <t xml:space="preserve"> 68715/  28</t>
  </si>
  <si>
    <t>45 FREEMONT ST</t>
  </si>
  <si>
    <t xml:space="preserve">   115C</t>
  </si>
  <si>
    <t>XIAO YAPING &amp;</t>
  </si>
  <si>
    <t>0000605300S</t>
  </si>
  <si>
    <t xml:space="preserve">  1379/ 103</t>
  </si>
  <si>
    <t>48 FREEMONT ST</t>
  </si>
  <si>
    <t>ZHOU DONGPING &amp;</t>
  </si>
  <si>
    <t xml:space="preserve"> 62324/   67</t>
  </si>
  <si>
    <t>49 FREEMONT ST</t>
  </si>
  <si>
    <t xml:space="preserve">   115B</t>
  </si>
  <si>
    <t>WU CHUNYAN</t>
  </si>
  <si>
    <t>0000671100S</t>
  </si>
  <si>
    <t xml:space="preserve">  1478/ 478</t>
  </si>
  <si>
    <t>53 FREEMONT ST</t>
  </si>
  <si>
    <t>WORTMAN CAROLYN L</t>
  </si>
  <si>
    <t>0000857000S</t>
  </si>
  <si>
    <t xml:space="preserve"> 32564/ 425</t>
  </si>
  <si>
    <t>59 FREEMONT ST</t>
  </si>
  <si>
    <t>MASSOT ALAIN &amp;</t>
  </si>
  <si>
    <t xml:space="preserve">  1382/  86</t>
  </si>
  <si>
    <t>62 FREEMONT ST</t>
  </si>
  <si>
    <t xml:space="preserve">   110B</t>
  </si>
  <si>
    <t>CHAKRAVARTI SHREYAS &amp;</t>
  </si>
  <si>
    <t>0001159600S</t>
  </si>
  <si>
    <t xml:space="preserve">  1500/   1</t>
  </si>
  <si>
    <t>63 FREEMONT ST</t>
  </si>
  <si>
    <t>SHU YONGJUN &amp;</t>
  </si>
  <si>
    <t xml:space="preserve">  1467/ 143</t>
  </si>
  <si>
    <t>67 FREEMONT ST</t>
  </si>
  <si>
    <t>STRAUSS ALAN J TRUSTEE</t>
  </si>
  <si>
    <t>0001854000S</t>
  </si>
  <si>
    <t xml:space="preserve"> 43262/ 437</t>
  </si>
  <si>
    <t>68 FREEMONT ST</t>
  </si>
  <si>
    <t>SPANN ANNETTA S</t>
  </si>
  <si>
    <t>0002344000S</t>
  </si>
  <si>
    <t xml:space="preserve"> 12634/ 280</t>
  </si>
  <si>
    <t>69 FREEMONT ST</t>
  </si>
  <si>
    <t>JOSHI SURESH &amp;</t>
  </si>
  <si>
    <t xml:space="preserve"> 63236/ 378</t>
  </si>
  <si>
    <t>70 FREEMONT ST</t>
  </si>
  <si>
    <t>LEE NAMHO</t>
  </si>
  <si>
    <t>0003253600S</t>
  </si>
  <si>
    <t xml:space="preserve"> 45541/ 245</t>
  </si>
  <si>
    <t>72 FREEMONT ST</t>
  </si>
  <si>
    <t>DELAHUNT SUSAN M &amp;</t>
  </si>
  <si>
    <t>0002139000S</t>
  </si>
  <si>
    <t xml:space="preserve"> 57414/ 353</t>
  </si>
  <si>
    <t>1 FROST RD</t>
  </si>
  <si>
    <t>MASON SARAH F &amp; MASON RUSSELL B TRUSTEE</t>
  </si>
  <si>
    <t>0003000600S</t>
  </si>
  <si>
    <t xml:space="preserve"> 50265/ 289</t>
  </si>
  <si>
    <t>2 FROST RD</t>
  </si>
  <si>
    <t>JI WEITONG &amp;</t>
  </si>
  <si>
    <t>0003000100S</t>
  </si>
  <si>
    <t xml:space="preserve"> 61565/ 181</t>
  </si>
  <si>
    <t>4 FROST RD</t>
  </si>
  <si>
    <t>TODD DUNCAN G &amp;</t>
  </si>
  <si>
    <t>0003580000S</t>
  </si>
  <si>
    <t xml:space="preserve"> 57333/ 388</t>
  </si>
  <si>
    <t>5 FROST RD</t>
  </si>
  <si>
    <t>ROMERO LOYDE H</t>
  </si>
  <si>
    <t xml:space="preserve"> 23360/ 554</t>
  </si>
  <si>
    <t>6 FROST RD</t>
  </si>
  <si>
    <t>TISDALE DOUGLAS D &amp;</t>
  </si>
  <si>
    <t>0003727000S</t>
  </si>
  <si>
    <t xml:space="preserve"> 48365/ 354</t>
  </si>
  <si>
    <t>7 FROST RD</t>
  </si>
  <si>
    <t>MCCLAIN JOHN W F &amp;</t>
  </si>
  <si>
    <t>0003097500S</t>
  </si>
  <si>
    <t xml:space="preserve"> 43691/ 435</t>
  </si>
  <si>
    <t>8 FROST RD</t>
  </si>
  <si>
    <t>BRYAN KARNA</t>
  </si>
  <si>
    <t>0003035900S</t>
  </si>
  <si>
    <t xml:space="preserve"> 68648/ 293</t>
  </si>
  <si>
    <t>10 FROST RD</t>
  </si>
  <si>
    <t>CHAMBERLAIN GARY TRUSTEE</t>
  </si>
  <si>
    <t xml:space="preserve"> 59097/ 533</t>
  </si>
  <si>
    <t>1 FULLER RD</t>
  </si>
  <si>
    <t>MCBRINN MICHAEL E &amp;</t>
  </si>
  <si>
    <t xml:space="preserve"> 59999/ 241</t>
  </si>
  <si>
    <t>5 FULLER RD</t>
  </si>
  <si>
    <t>SUTTON SCOTT D &amp;</t>
  </si>
  <si>
    <t xml:space="preserve"> 37361/ 555</t>
  </si>
  <si>
    <t>9 FULLER RD</t>
  </si>
  <si>
    <t>MITSUMORI DEREK H &amp;</t>
  </si>
  <si>
    <t xml:space="preserve"> 36284/ 346</t>
  </si>
  <si>
    <t>17 FULLER RD</t>
  </si>
  <si>
    <t>RYAN LUKE A &amp;</t>
  </si>
  <si>
    <t xml:space="preserve"> 64330/ 514</t>
  </si>
  <si>
    <t>25 FULLER RD</t>
  </si>
  <si>
    <t>HOPKINS DAVID &amp;</t>
  </si>
  <si>
    <t xml:space="preserve"> 35928/ 336</t>
  </si>
  <si>
    <t>30 FULLER RD</t>
  </si>
  <si>
    <t>BOTTI PATRICK J &amp;</t>
  </si>
  <si>
    <t>0000860000S</t>
  </si>
  <si>
    <t xml:space="preserve"> 52227/ 585</t>
  </si>
  <si>
    <t>31 FULLER RD</t>
  </si>
  <si>
    <t>SWIFT DIANA G TRUSTEE</t>
  </si>
  <si>
    <t>0000676000S</t>
  </si>
  <si>
    <t xml:space="preserve"> 60511/  523</t>
  </si>
  <si>
    <t>36 FULLER RD</t>
  </si>
  <si>
    <t>RIX DAVID W &amp; LIA N RIX</t>
  </si>
  <si>
    <t>0000997000S</t>
  </si>
  <si>
    <t xml:space="preserve"> 24491/ 441</t>
  </si>
  <si>
    <t>1 FULTON RD</t>
  </si>
  <si>
    <t>SALAFIA ROBERT &amp;</t>
  </si>
  <si>
    <t>0003292800S</t>
  </si>
  <si>
    <t xml:space="preserve"> 69455/ 282</t>
  </si>
  <si>
    <t>2 FULTON RD</t>
  </si>
  <si>
    <t>THORBURN WARREN J &amp; JOAN A</t>
  </si>
  <si>
    <t>0003463000S</t>
  </si>
  <si>
    <t xml:space="preserve"> 10399/ 553</t>
  </si>
  <si>
    <t>3 FULTON RD</t>
  </si>
  <si>
    <t>MINASIAN CHARLES P &amp; MINASIAN HRIPSIMA</t>
  </si>
  <si>
    <t>0003527900S</t>
  </si>
  <si>
    <t xml:space="preserve"> 60304/ 288</t>
  </si>
  <si>
    <t>4 FULTON RD</t>
  </si>
  <si>
    <t>HATTON ERIC B &amp; HATTON ELISSA M TRUSTEES</t>
  </si>
  <si>
    <t>0006075100S</t>
  </si>
  <si>
    <t xml:space="preserve"> 69729/ 102</t>
  </si>
  <si>
    <t>5 FULTON RD</t>
  </si>
  <si>
    <t>HEGHINIAN-WALZER SIRAPPI</t>
  </si>
  <si>
    <t>0003150400S</t>
  </si>
  <si>
    <t xml:space="preserve"> 33101/ 600</t>
  </si>
  <si>
    <t>6 FULTON RD</t>
  </si>
  <si>
    <t>LEADER JENNIFER A</t>
  </si>
  <si>
    <t>0006059100S</t>
  </si>
  <si>
    <t xml:space="preserve"> 42180/ 244</t>
  </si>
  <si>
    <t>7 FULTON RD</t>
  </si>
  <si>
    <t>SCHWARTZ LAWRENCE S &amp;</t>
  </si>
  <si>
    <t>0003105800S</t>
  </si>
  <si>
    <t xml:space="preserve"> 29644/ 592</t>
  </si>
  <si>
    <t>8 FULTON RD</t>
  </si>
  <si>
    <t>TAYLOR JASON R &amp; GAIL K</t>
  </si>
  <si>
    <t>0003626600S</t>
  </si>
  <si>
    <t xml:space="preserve"> 12094/  48</t>
  </si>
  <si>
    <t>9 FULTON RD</t>
  </si>
  <si>
    <t>WARREN NICHOLAS &amp;</t>
  </si>
  <si>
    <t>0003114200S</t>
  </si>
  <si>
    <t xml:space="preserve"> 62024/  34</t>
  </si>
  <si>
    <t>11 FULTON RD</t>
  </si>
  <si>
    <t>HALL EDWARD J &amp; HALL VIOLA J TRUSTEES</t>
  </si>
  <si>
    <t xml:space="preserve"> 22372/ 123</t>
  </si>
  <si>
    <t>12 FULTON RD</t>
  </si>
  <si>
    <t>HOBAI ION A &amp;</t>
  </si>
  <si>
    <t>0003182000S</t>
  </si>
  <si>
    <t xml:space="preserve"> 57295/ 429</t>
  </si>
  <si>
    <t>15 FULTON RD</t>
  </si>
  <si>
    <t>WOODARD KATHRYN M &amp;</t>
  </si>
  <si>
    <t xml:space="preserve"> 45726/ 427</t>
  </si>
  <si>
    <t>4 GARDEN AVE</t>
  </si>
  <si>
    <t xml:space="preserve">   104D</t>
  </si>
  <si>
    <t>MACLURE EARL E &amp;</t>
  </si>
  <si>
    <t>0002219700S</t>
  </si>
  <si>
    <t xml:space="preserve"> 38112/ 123</t>
  </si>
  <si>
    <t>5 GARFIELD ST</t>
  </si>
  <si>
    <t>ZHU YUHUI &amp;</t>
  </si>
  <si>
    <t>0000988000S</t>
  </si>
  <si>
    <t xml:space="preserve">  1495/  16</t>
  </si>
  <si>
    <t>6 GARFIELD ST</t>
  </si>
  <si>
    <t>BETTACCHI KAREN Z TRUSTEE</t>
  </si>
  <si>
    <t>0001240000S</t>
  </si>
  <si>
    <t xml:space="preserve">  1188/ 114</t>
  </si>
  <si>
    <t>11 GARFIELD ST</t>
  </si>
  <si>
    <t>LIGOR JUDITH E &amp;</t>
  </si>
  <si>
    <t>0001040600S</t>
  </si>
  <si>
    <t xml:space="preserve">  1451/  19</t>
  </si>
  <si>
    <t>12 GARFIELD ST</t>
  </si>
  <si>
    <t>HEISNER NELL</t>
  </si>
  <si>
    <t>0000878000S</t>
  </si>
  <si>
    <t xml:space="preserve">  1295/ 133</t>
  </si>
  <si>
    <t>15 GARFIELD ST</t>
  </si>
  <si>
    <t>TIERNEY ERIK Z &amp;</t>
  </si>
  <si>
    <t>0000693600S</t>
  </si>
  <si>
    <t xml:space="preserve">  1372/ 140</t>
  </si>
  <si>
    <t>16 GARFIELD ST</t>
  </si>
  <si>
    <t xml:space="preserve">   516A</t>
  </si>
  <si>
    <t>REASENBERG ROBERT D &amp; REASENBERG WENDY S</t>
  </si>
  <si>
    <t>0001956600S</t>
  </si>
  <si>
    <t xml:space="preserve"> 32534/ 406</t>
  </si>
  <si>
    <t>19 GARFIELD ST</t>
  </si>
  <si>
    <t>RINALDI MARK &amp;</t>
  </si>
  <si>
    <t>0001815000S</t>
  </si>
  <si>
    <t xml:space="preserve">  1366/ 128</t>
  </si>
  <si>
    <t>22 GARFIELD ST</t>
  </si>
  <si>
    <t>CROGAN COLBY &amp;</t>
  </si>
  <si>
    <t>0002622000S</t>
  </si>
  <si>
    <t xml:space="preserve">  1487/   6</t>
  </si>
  <si>
    <t>30 GARFIELD ST</t>
  </si>
  <si>
    <t>CHEW YOONG &amp;</t>
  </si>
  <si>
    <t>0001484000S</t>
  </si>
  <si>
    <t xml:space="preserve">  1355/  82</t>
  </si>
  <si>
    <t>31 GARFIELD ST</t>
  </si>
  <si>
    <t>MCKINNEY KARL R &amp;</t>
  </si>
  <si>
    <t xml:space="preserve"> 31630/ 159</t>
  </si>
  <si>
    <t>36 GARFIELD ST</t>
  </si>
  <si>
    <t xml:space="preserve">   159A</t>
  </si>
  <si>
    <t>HOSSAIN REHANA N &amp;</t>
  </si>
  <si>
    <t xml:space="preserve">  1171/   6</t>
  </si>
  <si>
    <t>40 GARFIELD ST</t>
  </si>
  <si>
    <t xml:space="preserve">   159B</t>
  </si>
  <si>
    <t>SARKER RONY &amp;</t>
  </si>
  <si>
    <t xml:space="preserve"> 47651/ 540</t>
  </si>
  <si>
    <t>64 GARFIELD ST</t>
  </si>
  <si>
    <t>GOLD RONALD K</t>
  </si>
  <si>
    <t xml:space="preserve">  1247/   2</t>
  </si>
  <si>
    <t>70 GARFIELD ST</t>
  </si>
  <si>
    <t xml:space="preserve">    73A</t>
  </si>
  <si>
    <t>GOLD RONALD K &amp;</t>
  </si>
  <si>
    <t>0002984000S</t>
  </si>
  <si>
    <t xml:space="preserve">  1107/  77</t>
  </si>
  <si>
    <t>3 GERARD TER</t>
  </si>
  <si>
    <t>MOUSSA-PERVANE RUNNA &amp;</t>
  </si>
  <si>
    <t>0002119500S</t>
  </si>
  <si>
    <t xml:space="preserve"> 65618/ 372</t>
  </si>
  <si>
    <t>4 GERARD TER</t>
  </si>
  <si>
    <t>LONGO KENNETH A &amp;</t>
  </si>
  <si>
    <t>0001556500S</t>
  </si>
  <si>
    <t xml:space="preserve"> 17605/ 234</t>
  </si>
  <si>
    <t>5 GERARD TER</t>
  </si>
  <si>
    <t xml:space="preserve">   244B</t>
  </si>
  <si>
    <t>HILL JAMES R &amp; MANICKAS ALEXA P TRS</t>
  </si>
  <si>
    <t xml:space="preserve"> 64158/  75</t>
  </si>
  <si>
    <t>6 GERARD TER</t>
  </si>
  <si>
    <t xml:space="preserve">   243A</t>
  </si>
  <si>
    <t>MANICKAS ALEXA P TRUSTEE</t>
  </si>
  <si>
    <t>0001749500S</t>
  </si>
  <si>
    <t xml:space="preserve"> 64158/ 108</t>
  </si>
  <si>
    <t>4 GIBSON RD</t>
  </si>
  <si>
    <t>CHO RICHARD W &amp;</t>
  </si>
  <si>
    <t>0000858400S</t>
  </si>
  <si>
    <t xml:space="preserve"> 69355/  46</t>
  </si>
  <si>
    <t>5 GIBSON RD</t>
  </si>
  <si>
    <t>MA JASON C &amp;</t>
  </si>
  <si>
    <t>0001295500S</t>
  </si>
  <si>
    <t xml:space="preserve"> 25511/ 065</t>
  </si>
  <si>
    <t>6 GIBSON RD</t>
  </si>
  <si>
    <t>URBAN ROBERT G TRUSTEE</t>
  </si>
  <si>
    <t>0000584900S</t>
  </si>
  <si>
    <t xml:space="preserve"> 69868/ 553</t>
  </si>
  <si>
    <t>5 GLEASON RD</t>
  </si>
  <si>
    <t>KIM DONG-WOOK</t>
  </si>
  <si>
    <t xml:space="preserve"> 38999/ 348</t>
  </si>
  <si>
    <t>9 GLEASON RD</t>
  </si>
  <si>
    <t>SONG YIXIN &amp; YU LANPING</t>
  </si>
  <si>
    <t xml:space="preserve"> 63387/ 585</t>
  </si>
  <si>
    <t>14 GLEASON RD</t>
  </si>
  <si>
    <t>ALLEN J L &amp; ALLEN E O TRS JOHN L ALLEN</t>
  </si>
  <si>
    <t>0001305500S</t>
  </si>
  <si>
    <t xml:space="preserve"> 52360/  39</t>
  </si>
  <si>
    <t>15 GLEASON RD</t>
  </si>
  <si>
    <t>MURALE ANUSHYA &amp;</t>
  </si>
  <si>
    <t xml:space="preserve"> 51605/ 380</t>
  </si>
  <si>
    <t>16 GLEASON RD</t>
  </si>
  <si>
    <t>LALAJI SUNIL &amp;</t>
  </si>
  <si>
    <t>0000782900S</t>
  </si>
  <si>
    <t xml:space="preserve"> 66897/ 374</t>
  </si>
  <si>
    <t>17 GLEASON RD</t>
  </si>
  <si>
    <t>ORR GREGORY W &amp; ORR SUSAN J TRUSTEES</t>
  </si>
  <si>
    <t xml:space="preserve"> 56736/ 533</t>
  </si>
  <si>
    <t>21 GLEASON RD</t>
  </si>
  <si>
    <t>SWANSON ROBERT W &amp; AUDREY T</t>
  </si>
  <si>
    <t>0001756000S</t>
  </si>
  <si>
    <t xml:space="preserve">  9340/ 178</t>
  </si>
  <si>
    <t>27 GLEASON RD</t>
  </si>
  <si>
    <t>VALENTI SANDRA J &amp; ANASTOS NICOLE B TRS</t>
  </si>
  <si>
    <t>0001936000S</t>
  </si>
  <si>
    <t xml:space="preserve"> 65078/ 100</t>
  </si>
  <si>
    <t>31 GLEASON RD</t>
  </si>
  <si>
    <t>MEI LONGYU &amp;</t>
  </si>
  <si>
    <t>0002250500S</t>
  </si>
  <si>
    <t xml:space="preserve"> 49766/ 487</t>
  </si>
  <si>
    <t>34 GLEASON RD</t>
  </si>
  <si>
    <t>MANN HEIDI R &amp;</t>
  </si>
  <si>
    <t xml:space="preserve"> 64142/ 139</t>
  </si>
  <si>
    <t>43 GLEASON RD</t>
  </si>
  <si>
    <t>BLACK RHONDA L</t>
  </si>
  <si>
    <t xml:space="preserve"> 56039/  48</t>
  </si>
  <si>
    <t>46 GLEASON RD</t>
  </si>
  <si>
    <t>ACKERMAN KATHERINE TRUSTEE</t>
  </si>
  <si>
    <t xml:space="preserve"> 68052/ 585</t>
  </si>
  <si>
    <t>47 GLEASON RD</t>
  </si>
  <si>
    <t>HANG JIJUN &amp;</t>
  </si>
  <si>
    <t xml:space="preserve">  1510/   6</t>
  </si>
  <si>
    <t>50 GLEASON RD</t>
  </si>
  <si>
    <t>EIDSON JAY B &amp;</t>
  </si>
  <si>
    <t xml:space="preserve">  1144/  53</t>
  </si>
  <si>
    <t>51 GLEASON RD</t>
  </si>
  <si>
    <t>WOOD JAMES C JR &amp; WOOD MARTHA C TRUSTEES</t>
  </si>
  <si>
    <t xml:space="preserve">  1226/  46</t>
  </si>
  <si>
    <t>52 GLEASON RD</t>
  </si>
  <si>
    <t>DICRISTINA LYNNE MARIE</t>
  </si>
  <si>
    <t xml:space="preserve">  1473/ 145</t>
  </si>
  <si>
    <t>54 GLEASON RD</t>
  </si>
  <si>
    <t>EISENBERG GEORGE &amp; EISENBERG MAIDA TRS</t>
  </si>
  <si>
    <t xml:space="preserve"> 66287/ 568</t>
  </si>
  <si>
    <t>55 GLEASON RD</t>
  </si>
  <si>
    <t>SIFRE PEDRO J &amp;</t>
  </si>
  <si>
    <t xml:space="preserve">  1207/  52</t>
  </si>
  <si>
    <t>57 GLEASON RD</t>
  </si>
  <si>
    <t>LEES DAVID E B &amp; LAURA S</t>
  </si>
  <si>
    <t xml:space="preserve">  1018/ 197</t>
  </si>
  <si>
    <t>59 GLEASON RD</t>
  </si>
  <si>
    <t>GLAVINE MICHAEL &amp;</t>
  </si>
  <si>
    <t xml:space="preserve">  1335/ 113</t>
  </si>
  <si>
    <t>60 GLEASON RD</t>
  </si>
  <si>
    <t>MARTI JOHN M &amp;</t>
  </si>
  <si>
    <t xml:space="preserve">  1515/ 138</t>
  </si>
  <si>
    <t>62 GLEASON RD</t>
  </si>
  <si>
    <t>MAHIOU JEROME</t>
  </si>
  <si>
    <t xml:space="preserve">  1276/ 145</t>
  </si>
  <si>
    <t>63 GLEASON RD</t>
  </si>
  <si>
    <t>SMOLER MICHAEL J &amp; DONNA F</t>
  </si>
  <si>
    <t xml:space="preserve">   908/   4</t>
  </si>
  <si>
    <t>65 GLEASON RD</t>
  </si>
  <si>
    <t>WANDERER THOMAS J &amp;</t>
  </si>
  <si>
    <t xml:space="preserve">   911/ 149</t>
  </si>
  <si>
    <t>67 GLEASON RD</t>
  </si>
  <si>
    <t>PERRY-WOOD ELIZABETH B &amp;</t>
  </si>
  <si>
    <t xml:space="preserve">  1294/  28</t>
  </si>
  <si>
    <t>68 GLEASON RD</t>
  </si>
  <si>
    <t>BREEN JOHN N &amp;</t>
  </si>
  <si>
    <t xml:space="preserve">  1274/ 122</t>
  </si>
  <si>
    <t>70 GLEASON RD</t>
  </si>
  <si>
    <t>MILLON HADRIAN D &amp;</t>
  </si>
  <si>
    <t>0000868000S</t>
  </si>
  <si>
    <t xml:space="preserve">  1190/   2</t>
  </si>
  <si>
    <t>81 GLEASON RD</t>
  </si>
  <si>
    <t>MULLBERG JURGEN &amp;</t>
  </si>
  <si>
    <t>0000633200S</t>
  </si>
  <si>
    <t xml:space="preserve">  1335/ 024</t>
  </si>
  <si>
    <t>82 GLEASON RD</t>
  </si>
  <si>
    <t>HOGAN JOHN P &amp;</t>
  </si>
  <si>
    <t>0000931000S</t>
  </si>
  <si>
    <t xml:space="preserve">  1175/ 180</t>
  </si>
  <si>
    <t>84 GLEASON RD</t>
  </si>
  <si>
    <t>MACINNES MEGAN &amp;</t>
  </si>
  <si>
    <t>0000615300S</t>
  </si>
  <si>
    <t xml:space="preserve">  1325/  26</t>
  </si>
  <si>
    <t>85 GLEASON RD</t>
  </si>
  <si>
    <t>BLOOMER SARAH A</t>
  </si>
  <si>
    <t xml:space="preserve">  1310/  85</t>
  </si>
  <si>
    <t>86 GLEASON RD</t>
  </si>
  <si>
    <t>MILLER JAY D &amp;</t>
  </si>
  <si>
    <t>0000622900S</t>
  </si>
  <si>
    <t xml:space="preserve">  1235/ 188</t>
  </si>
  <si>
    <t>87 GLEASON RD</t>
  </si>
  <si>
    <t>CHUNG HAI CHAN &amp;</t>
  </si>
  <si>
    <t>0000636600S</t>
  </si>
  <si>
    <t xml:space="preserve">  1254/ 182</t>
  </si>
  <si>
    <t>90 GLEASON RD</t>
  </si>
  <si>
    <t>XU HAO &amp;</t>
  </si>
  <si>
    <t>0000948400S</t>
  </si>
  <si>
    <t xml:space="preserve">  1360/  52</t>
  </si>
  <si>
    <t>91 GLEASON RD</t>
  </si>
  <si>
    <t>PARRELLA ANTHONY &amp; ROBIN G</t>
  </si>
  <si>
    <t xml:space="preserve">  1055/ 111</t>
  </si>
  <si>
    <t>93 GLEASON RD</t>
  </si>
  <si>
    <t>KUNINS LISA R &amp;</t>
  </si>
  <si>
    <t>0000642000S</t>
  </si>
  <si>
    <t xml:space="preserve">  1500/  54</t>
  </si>
  <si>
    <t>94 GLEASON RD</t>
  </si>
  <si>
    <t>CLARKE JOSEPH A &amp;</t>
  </si>
  <si>
    <t>0000637100S</t>
  </si>
  <si>
    <t xml:space="preserve">  1013/ 163</t>
  </si>
  <si>
    <t>95 GLEASON RD</t>
  </si>
  <si>
    <t>0000644600S</t>
  </si>
  <si>
    <t xml:space="preserve"> 27039/ 601</t>
  </si>
  <si>
    <t>99 GLEASON RD</t>
  </si>
  <si>
    <t>BROWN GERALDINE P TRUSTEE</t>
  </si>
  <si>
    <t>0000647000S</t>
  </si>
  <si>
    <t xml:space="preserve"> 37303/ 259</t>
  </si>
  <si>
    <t>100 GLEASON RD</t>
  </si>
  <si>
    <t>VOCE CHRISTOPHER J &amp;</t>
  </si>
  <si>
    <t>0000634900S</t>
  </si>
  <si>
    <t xml:space="preserve"> 55821/ 432</t>
  </si>
  <si>
    <t>102 GLEASON RD</t>
  </si>
  <si>
    <t>SPENCER BRIAN M &amp;</t>
  </si>
  <si>
    <t>0000633700S</t>
  </si>
  <si>
    <t xml:space="preserve"> 25157/ 520</t>
  </si>
  <si>
    <t>103 GLEASON RD</t>
  </si>
  <si>
    <t>PAWAR VIVEK S &amp;</t>
  </si>
  <si>
    <t>0000649300S</t>
  </si>
  <si>
    <t xml:space="preserve"> 62481/ 351</t>
  </si>
  <si>
    <t>105 GLEASON RD</t>
  </si>
  <si>
    <t>STOCKTON ADAM &amp; JULIANNA</t>
  </si>
  <si>
    <t>0000967100S</t>
  </si>
  <si>
    <t xml:space="preserve"> 69167/  77</t>
  </si>
  <si>
    <t>106 GLEASON RD</t>
  </si>
  <si>
    <t>CIAMPA CARMELA M TRUSTEE</t>
  </si>
  <si>
    <t>0001409400S</t>
  </si>
  <si>
    <t xml:space="preserve"> 58138/ 320</t>
  </si>
  <si>
    <t>4 GLEN RD</t>
  </si>
  <si>
    <t>DOUGHERTY RICHARD H &amp;</t>
  </si>
  <si>
    <t>0000834400S</t>
  </si>
  <si>
    <t xml:space="preserve"> 16563/ 310</t>
  </si>
  <si>
    <t>6 GLEN RD</t>
  </si>
  <si>
    <t>GRAF BARTON F JR &amp; KRISTINE M</t>
  </si>
  <si>
    <t>0000912100S</t>
  </si>
  <si>
    <t xml:space="preserve"> 64069/  222</t>
  </si>
  <si>
    <t>8 GLEN RD</t>
  </si>
  <si>
    <t>SMITH ANDREW P &amp;</t>
  </si>
  <si>
    <t xml:space="preserve"> 35717/ 328</t>
  </si>
  <si>
    <t>9 GLEN RD</t>
  </si>
  <si>
    <t>BERGER JASON &amp;</t>
  </si>
  <si>
    <t>0001096200S</t>
  </si>
  <si>
    <t xml:space="preserve"> 13747/ 425</t>
  </si>
  <si>
    <t>10 GLEN RD</t>
  </si>
  <si>
    <t>THRASHER II ELLIOTT L &amp;</t>
  </si>
  <si>
    <t>0000958700S</t>
  </si>
  <si>
    <t xml:space="preserve"> 47733/ 464</t>
  </si>
  <si>
    <t>12 GLEN RD</t>
  </si>
  <si>
    <t xml:space="preserve">   163B</t>
  </si>
  <si>
    <t>RAICHE DANIEL &amp;</t>
  </si>
  <si>
    <t>0000957700S</t>
  </si>
  <si>
    <t xml:space="preserve"> 57128/  50</t>
  </si>
  <si>
    <t>6 GLEN RD S</t>
  </si>
  <si>
    <t>ERLICH LAURA TRUSTEE</t>
  </si>
  <si>
    <t>0001289400S</t>
  </si>
  <si>
    <t xml:space="preserve"> 69458/  42</t>
  </si>
  <si>
    <t>14 GLEN RD S</t>
  </si>
  <si>
    <t>MOCKETT KATHARINE A &amp; OBERTEUFFER TRS</t>
  </si>
  <si>
    <t>0003828200S</t>
  </si>
  <si>
    <t xml:space="preserve"> 55129/  35</t>
  </si>
  <si>
    <t>21 GLEN RD S</t>
  </si>
  <si>
    <t>CONNERY JAN L TRUSTEE</t>
  </si>
  <si>
    <t xml:space="preserve"> 58042/  560</t>
  </si>
  <si>
    <t>3 GOFFE RD</t>
  </si>
  <si>
    <t>LI LILY Y &amp; HSIEH FRANK Y TRUSTEES</t>
  </si>
  <si>
    <t>0001639900S</t>
  </si>
  <si>
    <t xml:space="preserve">  1425/  82</t>
  </si>
  <si>
    <t>4 GOFFE RD</t>
  </si>
  <si>
    <t>HANDA VEENA</t>
  </si>
  <si>
    <t xml:space="preserve">  1193/  63</t>
  </si>
  <si>
    <t>5 GOFFE RD</t>
  </si>
  <si>
    <t>ZHANG BING &amp;</t>
  </si>
  <si>
    <t>0001605200S</t>
  </si>
  <si>
    <t xml:space="preserve">  1495/ 124</t>
  </si>
  <si>
    <t>6 GOFFE RD</t>
  </si>
  <si>
    <t>MURPHY EDWARD L &amp;</t>
  </si>
  <si>
    <t>0001747700S</t>
  </si>
  <si>
    <t xml:space="preserve">   771/  37</t>
  </si>
  <si>
    <t>7 GOFFE RD</t>
  </si>
  <si>
    <t>LEE JUNG HEE &amp; LEE EUI IN &amp; LEE J TRS</t>
  </si>
  <si>
    <t>0001719500S</t>
  </si>
  <si>
    <t xml:space="preserve">  1456/ 117</t>
  </si>
  <si>
    <t>9 GOFFE RD</t>
  </si>
  <si>
    <t>CAIRA ELIZABETH A</t>
  </si>
  <si>
    <t>0001799900S</t>
  </si>
  <si>
    <t xml:space="preserve">   864/  18</t>
  </si>
  <si>
    <t>10 GOFFE RD</t>
  </si>
  <si>
    <t>MILLER JUDY LYNN TRUSTEE</t>
  </si>
  <si>
    <t>0001558700S</t>
  </si>
  <si>
    <t xml:space="preserve">  1391/  27</t>
  </si>
  <si>
    <t>11 GOFFE RD</t>
  </si>
  <si>
    <t>AWRACH MURRAY A &amp;</t>
  </si>
  <si>
    <t>0001950000S</t>
  </si>
  <si>
    <t xml:space="preserve">  1165/  13</t>
  </si>
  <si>
    <t>15 GOFFE RD</t>
  </si>
  <si>
    <t>CHIU YU-HSIN &amp;</t>
  </si>
  <si>
    <t>0002302000S</t>
  </si>
  <si>
    <t xml:space="preserve">  1462/ 104</t>
  </si>
  <si>
    <t>43 GOLDEN AVE</t>
  </si>
  <si>
    <t>MOONEY PHILIP P &amp;</t>
  </si>
  <si>
    <t>0001574000S</t>
  </si>
  <si>
    <t xml:space="preserve">  1374/  83</t>
  </si>
  <si>
    <t>44 GOLDEN AVE</t>
  </si>
  <si>
    <t>NASSON ROBERT L &amp;</t>
  </si>
  <si>
    <t>0001424000S</t>
  </si>
  <si>
    <t xml:space="preserve">   919/ 160</t>
  </si>
  <si>
    <t>46 GOLDEN AVE</t>
  </si>
  <si>
    <t>JOSEPH AJAY T TR/ ATJ 2014 REV TRUST</t>
  </si>
  <si>
    <t>0002060000S</t>
  </si>
  <si>
    <t xml:space="preserve">  1464/ 120</t>
  </si>
  <si>
    <t>47 GOLDEN AVE</t>
  </si>
  <si>
    <t>HAGERTY MARTIN J &amp;</t>
  </si>
  <si>
    <t xml:space="preserve">   945/ 142</t>
  </si>
  <si>
    <t>48 GOLDEN AVE</t>
  </si>
  <si>
    <t>BEST ROBERTA KINNEAR</t>
  </si>
  <si>
    <t>0001527000S</t>
  </si>
  <si>
    <t xml:space="preserve">  1266/ 143</t>
  </si>
  <si>
    <t>49 GOLDEN AVE</t>
  </si>
  <si>
    <t>LEE KWAN &amp;</t>
  </si>
  <si>
    <t>0002053000S</t>
  </si>
  <si>
    <t xml:space="preserve">  1467/ 130</t>
  </si>
  <si>
    <t>3 GOODWIN RD</t>
  </si>
  <si>
    <t>MARTIN ELISE C TRUSTEE</t>
  </si>
  <si>
    <t>0002636900S</t>
  </si>
  <si>
    <t xml:space="preserve"> 49131/ 150</t>
  </si>
  <si>
    <t>5 GOODWIN RD</t>
  </si>
  <si>
    <t>WHITE BARBARA W &amp;</t>
  </si>
  <si>
    <t>0001975100S</t>
  </si>
  <si>
    <t xml:space="preserve">  1421/  42</t>
  </si>
  <si>
    <t>8 GOODWIN RD</t>
  </si>
  <si>
    <t>SCHATZ STEVEN L</t>
  </si>
  <si>
    <t>0001838700S</t>
  </si>
  <si>
    <t xml:space="preserve"> 35466/ 503</t>
  </si>
  <si>
    <t>17 GOODWIN RD</t>
  </si>
  <si>
    <t>BACHMAN JONATHAN A &amp;</t>
  </si>
  <si>
    <t>0001060900S</t>
  </si>
  <si>
    <t xml:space="preserve"> 46669/ 150</t>
  </si>
  <si>
    <t>2 GOULD RD</t>
  </si>
  <si>
    <t>ANANTHASUBRAMANIAN HARIRAM &amp;</t>
  </si>
  <si>
    <t>0003259400S</t>
  </si>
  <si>
    <t xml:space="preserve">  1512/ 120</t>
  </si>
  <si>
    <t>3 GOULD RD</t>
  </si>
  <si>
    <t>SALVATO ALFRED G &amp;</t>
  </si>
  <si>
    <t>0003228000S</t>
  </si>
  <si>
    <t xml:space="preserve">  1252/ 142</t>
  </si>
  <si>
    <t>4 GOULD RD</t>
  </si>
  <si>
    <t>ZONIS BETH E &amp;</t>
  </si>
  <si>
    <t>0003320000S</t>
  </si>
  <si>
    <t xml:space="preserve">  1321/  34</t>
  </si>
  <si>
    <t>5 GOULD RD</t>
  </si>
  <si>
    <t>SEASHORE CHRISTINE S &amp;</t>
  </si>
  <si>
    <t xml:space="preserve">  1207/  72</t>
  </si>
  <si>
    <t>7 GOULD RD</t>
  </si>
  <si>
    <t>GRASSO PATRICIA</t>
  </si>
  <si>
    <t>0003377000S</t>
  </si>
  <si>
    <t xml:space="preserve">  1472/  30</t>
  </si>
  <si>
    <t>8 GOULD RD</t>
  </si>
  <si>
    <t>BELLOWS A ROBERT &amp;</t>
  </si>
  <si>
    <t>0003043900S</t>
  </si>
  <si>
    <t xml:space="preserve">  1496/  95</t>
  </si>
  <si>
    <t>9 GOULD RD</t>
  </si>
  <si>
    <t>WANG YINXU X</t>
  </si>
  <si>
    <t>0003015000S</t>
  </si>
  <si>
    <t xml:space="preserve">  1367/ 110</t>
  </si>
  <si>
    <t>10 GOULD RD</t>
  </si>
  <si>
    <t>KIM JONG WOO &amp;</t>
  </si>
  <si>
    <t>0003035400S</t>
  </si>
  <si>
    <t xml:space="preserve"> 56972/  40</t>
  </si>
  <si>
    <t>1 GRAHAM RD</t>
  </si>
  <si>
    <t>CHELLALI EMBAREK</t>
  </si>
  <si>
    <t xml:space="preserve"> 66391/  87</t>
  </si>
  <si>
    <t>2 GRAHAM RD</t>
  </si>
  <si>
    <t>KELLY JODI A</t>
  </si>
  <si>
    <t>0003005300S</t>
  </si>
  <si>
    <t xml:space="preserve"> 61560/ 572</t>
  </si>
  <si>
    <t>3 GRAHAM RD</t>
  </si>
  <si>
    <t>VERNA AMIT &amp; VINTA TRUSTEES</t>
  </si>
  <si>
    <t>0003338100S</t>
  </si>
  <si>
    <t xml:space="preserve"> 65090/ 515</t>
  </si>
  <si>
    <t>5 GRAHAM RD</t>
  </si>
  <si>
    <t>SHEVRIN PHILIP &amp;</t>
  </si>
  <si>
    <t>0003188800S</t>
  </si>
  <si>
    <t xml:space="preserve"> 31496/ 185</t>
  </si>
  <si>
    <t>6 GRAHAM RD</t>
  </si>
  <si>
    <t>MONACO JEFFREY R &amp;</t>
  </si>
  <si>
    <t xml:space="preserve"> 48525/ 560</t>
  </si>
  <si>
    <t>7 GRAHAM RD</t>
  </si>
  <si>
    <t>LEUNG BO YEE TRUSTEE</t>
  </si>
  <si>
    <t>0003037400S</t>
  </si>
  <si>
    <t xml:space="preserve"> 37944/ 363</t>
  </si>
  <si>
    <t>8 GRAHAM RD</t>
  </si>
  <si>
    <t>COATS CLEVELAND M JR</t>
  </si>
  <si>
    <t>0003004600S</t>
  </si>
  <si>
    <t xml:space="preserve"> 40654/ 378</t>
  </si>
  <si>
    <t>8 GRANDVIEW AVE</t>
  </si>
  <si>
    <t>ADAMS SUZANNE K &amp;</t>
  </si>
  <si>
    <t xml:space="preserve">  1209/   1</t>
  </si>
  <si>
    <t>9 GRANDVIEW AVE</t>
  </si>
  <si>
    <t>MCGOVERN TIMOTHY M &amp;</t>
  </si>
  <si>
    <t>0000698100S</t>
  </si>
  <si>
    <t xml:space="preserve">  1267/  43</t>
  </si>
  <si>
    <t>11 GRANDVIEW AVE</t>
  </si>
  <si>
    <t>SUN QI &amp;</t>
  </si>
  <si>
    <t>0000689900S</t>
  </si>
  <si>
    <t xml:space="preserve"> 43310/ 477</t>
  </si>
  <si>
    <t>19 GRANDVIEW AVE</t>
  </si>
  <si>
    <t xml:space="preserve">    14C</t>
  </si>
  <si>
    <t>CLOUGH JOHN H &amp;</t>
  </si>
  <si>
    <t>0000491800S</t>
  </si>
  <si>
    <t xml:space="preserve"> 41332/ 434</t>
  </si>
  <si>
    <t>35 GRANDVIEW AVE</t>
  </si>
  <si>
    <t xml:space="preserve">    93D</t>
  </si>
  <si>
    <t>LONGLEY SAMUEL &amp;</t>
  </si>
  <si>
    <t xml:space="preserve"> 53340/ 480</t>
  </si>
  <si>
    <t>38 GRANDVIEW AVE</t>
  </si>
  <si>
    <t xml:space="preserve">    96A</t>
  </si>
  <si>
    <t>AGGARWAL SANJAY KUMAR &amp;</t>
  </si>
  <si>
    <t>0001548300S</t>
  </si>
  <si>
    <t xml:space="preserve">  1377/  46</t>
  </si>
  <si>
    <t>39 GRANDVIEW AVE</t>
  </si>
  <si>
    <t>RYAN WAYNE DOUGLAS</t>
  </si>
  <si>
    <t>0000963900S</t>
  </si>
  <si>
    <t xml:space="preserve"> 58511/ 172</t>
  </si>
  <si>
    <t>43 GRANDVIEW AVE</t>
  </si>
  <si>
    <t xml:space="preserve">    90C</t>
  </si>
  <si>
    <t>HUNT MICHELLE &amp;</t>
  </si>
  <si>
    <t>0000982000S</t>
  </si>
  <si>
    <t xml:space="preserve"> 69334/ 581</t>
  </si>
  <si>
    <t>49 GRANDVIEW AVE</t>
  </si>
  <si>
    <t>NEWLANDS NORMAN E &amp;</t>
  </si>
  <si>
    <t xml:space="preserve"> 30111/ 001</t>
  </si>
  <si>
    <t>1 GRANGER POND WAY</t>
  </si>
  <si>
    <t>COLLINS MARCUS C TRUSTEE</t>
  </si>
  <si>
    <t>0001940600S</t>
  </si>
  <si>
    <t xml:space="preserve"> 62096/ 410</t>
  </si>
  <si>
    <t>3 GRANGER POND WAY</t>
  </si>
  <si>
    <t xml:space="preserve">     6B</t>
  </si>
  <si>
    <t>SHIN YONG-CHUL &amp;</t>
  </si>
  <si>
    <t>0001818600S</t>
  </si>
  <si>
    <t xml:space="preserve"> 51547/ 442</t>
  </si>
  <si>
    <t>5 GRANGER POND WAY</t>
  </si>
  <si>
    <t>MEHTA ANJALI</t>
  </si>
  <si>
    <t>0003201700S</t>
  </si>
  <si>
    <t xml:space="preserve"> 51376/ 107</t>
  </si>
  <si>
    <t>2  GRANT PL</t>
  </si>
  <si>
    <t>CROUCH HELEN B &amp;</t>
  </si>
  <si>
    <t>0000644100S</t>
  </si>
  <si>
    <t xml:space="preserve"> 48626/ 164</t>
  </si>
  <si>
    <t>4  GRANT PL</t>
  </si>
  <si>
    <t>JACKSON EDWARD</t>
  </si>
  <si>
    <t xml:space="preserve"> 47601/ 292</t>
  </si>
  <si>
    <t>8 GRANT PL</t>
  </si>
  <si>
    <t>WYSOCKI PETER D &amp;</t>
  </si>
  <si>
    <t xml:space="preserve"> 66565/ 492</t>
  </si>
  <si>
    <t>10 GRANT PL</t>
  </si>
  <si>
    <t>BOSWELL MARIANNE</t>
  </si>
  <si>
    <t xml:space="preserve"> 47721/ 187</t>
  </si>
  <si>
    <t>11 GRANT PL</t>
  </si>
  <si>
    <t>FRIES DEBORAH A &amp;</t>
  </si>
  <si>
    <t>0000610000S</t>
  </si>
  <si>
    <t xml:space="preserve"> 48292/ 232</t>
  </si>
  <si>
    <t>18 GRANT PL</t>
  </si>
  <si>
    <t>MATHUR DILIP K TRUSTEE OF THE DILIP K MA</t>
  </si>
  <si>
    <t>0000490000S</t>
  </si>
  <si>
    <t xml:space="preserve"> 69135/  59</t>
  </si>
  <si>
    <t>19 GRANT PL</t>
  </si>
  <si>
    <t>0000410000S</t>
  </si>
  <si>
    <t xml:space="preserve"> 69135/  62</t>
  </si>
  <si>
    <t>15 GRANT ST</t>
  </si>
  <si>
    <t>TROPEANO LAURENCE L TRUSTEE</t>
  </si>
  <si>
    <t>0000839800S</t>
  </si>
  <si>
    <t xml:space="preserve"> 55396/ 594</t>
  </si>
  <si>
    <t>22 GRANT ST</t>
  </si>
  <si>
    <t>SMITH JENNIFER ANN</t>
  </si>
  <si>
    <t xml:space="preserve"> 44237/  32</t>
  </si>
  <si>
    <t>26 GRANT ST</t>
  </si>
  <si>
    <t>WISE BART W &amp;</t>
  </si>
  <si>
    <t>0001404000S</t>
  </si>
  <si>
    <t xml:space="preserve"> 65978/ 396</t>
  </si>
  <si>
    <t>30 GRANT ST</t>
  </si>
  <si>
    <t>FRATES THOMAS M JR</t>
  </si>
  <si>
    <t>0001409700S</t>
  </si>
  <si>
    <t xml:space="preserve"> 58744/ 199</t>
  </si>
  <si>
    <t>34 GRANT ST</t>
  </si>
  <si>
    <t>ATANASOFF PETER &amp;</t>
  </si>
  <si>
    <t>0001743200S</t>
  </si>
  <si>
    <t xml:space="preserve"> 69070/  57</t>
  </si>
  <si>
    <t>35 GRANT ST</t>
  </si>
  <si>
    <t>ZELDOVICH NICKOLAI B &amp;</t>
  </si>
  <si>
    <t>0001179000S</t>
  </si>
  <si>
    <t xml:space="preserve"> 65807/ 133</t>
  </si>
  <si>
    <t>37 GRANT ST</t>
  </si>
  <si>
    <t>EARSY ROBERT M &amp; EARSY NANCY F CO-TRS</t>
  </si>
  <si>
    <t xml:space="preserve"> 30442/ 125</t>
  </si>
  <si>
    <t>41 GRANT ST</t>
  </si>
  <si>
    <t>FALZONE ANTHONY &amp;</t>
  </si>
  <si>
    <t>0001183600S</t>
  </si>
  <si>
    <t xml:space="preserve"> 15247/ 186</t>
  </si>
  <si>
    <t>44 GRANT ST</t>
  </si>
  <si>
    <t>KELLEY OLIVIA C</t>
  </si>
  <si>
    <t xml:space="preserve"> 65936/ 281</t>
  </si>
  <si>
    <t>47 GRANT ST</t>
  </si>
  <si>
    <t>CASSANO PAOLO &amp; ROCHA-RUIZ TERESA TRS</t>
  </si>
  <si>
    <t xml:space="preserve"> 58880/ 506</t>
  </si>
  <si>
    <t>48 GRANT ST</t>
  </si>
  <si>
    <t>48 GRANT STREET LLC</t>
  </si>
  <si>
    <t xml:space="preserve"> 69502/ 238</t>
  </si>
  <si>
    <t>51 GRANT ST</t>
  </si>
  <si>
    <t>LYONS PAMELA B TRUSTEE</t>
  </si>
  <si>
    <t xml:space="preserve"> 68690/ 374</t>
  </si>
  <si>
    <t>53 GRANT ST</t>
  </si>
  <si>
    <t>ABDINOOR JOEL M &amp;</t>
  </si>
  <si>
    <t>0001155000S</t>
  </si>
  <si>
    <t xml:space="preserve"> 60725/ 377</t>
  </si>
  <si>
    <t>54 GRANT ST</t>
  </si>
  <si>
    <t>THIBODEAU KEVIN L &amp;</t>
  </si>
  <si>
    <t>0000930600S</t>
  </si>
  <si>
    <t xml:space="preserve"> 68631/ 244</t>
  </si>
  <si>
    <t>63 GRANT ST</t>
  </si>
  <si>
    <t>LIDMAN EDWARD M &amp; MARCIA COHEN</t>
  </si>
  <si>
    <t>0000865300S</t>
  </si>
  <si>
    <t xml:space="preserve"> 14742/ 584</t>
  </si>
  <si>
    <t>64 GRANT ST</t>
  </si>
  <si>
    <t>KONTOFF STEVEN J &amp;</t>
  </si>
  <si>
    <t xml:space="preserve"> 20178/ 108</t>
  </si>
  <si>
    <t>67 GRANT ST</t>
  </si>
  <si>
    <t>BERNAYS D JONATHAN &amp;</t>
  </si>
  <si>
    <t>0000801000S</t>
  </si>
  <si>
    <t xml:space="preserve"> 21584/ 062</t>
  </si>
  <si>
    <t>71 GRANT ST</t>
  </si>
  <si>
    <t>GEORGE NIKOS &amp;</t>
  </si>
  <si>
    <t>0000766300S</t>
  </si>
  <si>
    <t xml:space="preserve"> 33249/ 361</t>
  </si>
  <si>
    <t>73 GRANT ST</t>
  </si>
  <si>
    <t>SINGH BIVHA</t>
  </si>
  <si>
    <t xml:space="preserve"> 55222/ 255</t>
  </si>
  <si>
    <t>77 GRANT ST</t>
  </si>
  <si>
    <t>TSOUVALAS ALEX &amp;</t>
  </si>
  <si>
    <t>0000658200S</t>
  </si>
  <si>
    <t xml:space="preserve"> 61970/   3</t>
  </si>
  <si>
    <t>78 GRANT ST</t>
  </si>
  <si>
    <t xml:space="preserve">   195D</t>
  </si>
  <si>
    <t>STROCHLIC DAVID ELIAS &amp;</t>
  </si>
  <si>
    <t>0001471000S</t>
  </si>
  <si>
    <t xml:space="preserve"> 67055/ 441</t>
  </si>
  <si>
    <t>79 GRANT ST</t>
  </si>
  <si>
    <t>PETRASSO RICHARD D &amp; PETRASSO SARA BETH</t>
  </si>
  <si>
    <t xml:space="preserve"> 66910/ 206</t>
  </si>
  <si>
    <t>80 GRANT ST</t>
  </si>
  <si>
    <t xml:space="preserve">   195C</t>
  </si>
  <si>
    <t>SUN PENG &amp;</t>
  </si>
  <si>
    <t>0001567200S</t>
  </si>
  <si>
    <t xml:space="preserve"> 66200/ 306</t>
  </si>
  <si>
    <t>82 GRANT ST</t>
  </si>
  <si>
    <t>LEVITT LINDA J TRUSTEE</t>
  </si>
  <si>
    <t xml:space="preserve"> 65007/ 269</t>
  </si>
  <si>
    <t>83 GRANT ST</t>
  </si>
  <si>
    <t>MC DONOUGH RICHARD F &amp;</t>
  </si>
  <si>
    <t>0000673300S</t>
  </si>
  <si>
    <t xml:space="preserve"> 15764/ 540</t>
  </si>
  <si>
    <t>85 GRANT ST</t>
  </si>
  <si>
    <t>WILSON JOAN F</t>
  </si>
  <si>
    <t>0000691300S</t>
  </si>
  <si>
    <t xml:space="preserve"> 27760/ 009</t>
  </si>
  <si>
    <t>87 GRANT ST</t>
  </si>
  <si>
    <t>BONNELL BRUCE J JR &amp;</t>
  </si>
  <si>
    <t xml:space="preserve"> 39371/ 539</t>
  </si>
  <si>
    <t>90 GRANT ST</t>
  </si>
  <si>
    <t xml:space="preserve">   201B</t>
  </si>
  <si>
    <t>90 GRANT LLC</t>
  </si>
  <si>
    <t>0002902300S</t>
  </si>
  <si>
    <t xml:space="preserve"> 67191/ 362</t>
  </si>
  <si>
    <t>91 GRANT ST</t>
  </si>
  <si>
    <t>HAWKINSON JACQUELYN A TRUSTEE</t>
  </si>
  <si>
    <t>0001533600S</t>
  </si>
  <si>
    <t xml:space="preserve"> 65254/ 316</t>
  </si>
  <si>
    <t>92 GRANT ST</t>
  </si>
  <si>
    <t xml:space="preserve">   201C</t>
  </si>
  <si>
    <t>0003062600S</t>
  </si>
  <si>
    <t>100 GRANT ST</t>
  </si>
  <si>
    <t>100 GRANT STREET NOMINEE TRUST</t>
  </si>
  <si>
    <t>0002915600S</t>
  </si>
  <si>
    <t xml:space="preserve"> 70276/ 251</t>
  </si>
  <si>
    <t>111 GRANT ST</t>
  </si>
  <si>
    <t>LABIB AYMAN F &amp;</t>
  </si>
  <si>
    <t>0001642500S</t>
  </si>
  <si>
    <t xml:space="preserve"> 56463/ 393</t>
  </si>
  <si>
    <t>112 GRANT ST</t>
  </si>
  <si>
    <t>GUNTURU ANIL KUMAR &amp;</t>
  </si>
  <si>
    <t>0001855600S</t>
  </si>
  <si>
    <t xml:space="preserve"> 85005/ 491</t>
  </si>
  <si>
    <t>115 GRANT ST</t>
  </si>
  <si>
    <t xml:space="preserve">    44A</t>
  </si>
  <si>
    <t>SHARMA AMIT &amp;</t>
  </si>
  <si>
    <t>0004540000S</t>
  </si>
  <si>
    <t xml:space="preserve"> 67645/ 555</t>
  </si>
  <si>
    <t>118 GRANT ST</t>
  </si>
  <si>
    <t>ZALISK ROBERT F &amp; EILEEN G</t>
  </si>
  <si>
    <t>0001746100S</t>
  </si>
  <si>
    <t xml:space="preserve"> 19304/  78</t>
  </si>
  <si>
    <t>119 GRANT ST</t>
  </si>
  <si>
    <t>YANSEN DONALD E &amp; YANSEN LYNNE M TRS</t>
  </si>
  <si>
    <t>0007535900S</t>
  </si>
  <si>
    <t xml:space="preserve"> 42977/ 118</t>
  </si>
  <si>
    <t>122 GRANT ST</t>
  </si>
  <si>
    <t>KWOK ALBERT &amp;</t>
  </si>
  <si>
    <t>0001094000S</t>
  </si>
  <si>
    <t xml:space="preserve"> 55071/ 277</t>
  </si>
  <si>
    <t>123 GRANT ST</t>
  </si>
  <si>
    <t>HE KEWEI &amp;</t>
  </si>
  <si>
    <t xml:space="preserve"> 65838/  42</t>
  </si>
  <si>
    <t>124 GRANT ST</t>
  </si>
  <si>
    <t>MAGGE SUBU N &amp;</t>
  </si>
  <si>
    <t>0001002000S</t>
  </si>
  <si>
    <t xml:space="preserve"> 43547/ 086</t>
  </si>
  <si>
    <t>125 GRANT ST</t>
  </si>
  <si>
    <t>PARK ALBERT L &amp;</t>
  </si>
  <si>
    <t>0002124800S</t>
  </si>
  <si>
    <t xml:space="preserve"> 67761/ 586</t>
  </si>
  <si>
    <t>126 GRANT ST</t>
  </si>
  <si>
    <t>HO DONG ANTHONY &amp;</t>
  </si>
  <si>
    <t xml:space="preserve"> 46298/ 447</t>
  </si>
  <si>
    <t>132 GRANT ST</t>
  </si>
  <si>
    <t>BUSA MARK</t>
  </si>
  <si>
    <t>0000667000S</t>
  </si>
  <si>
    <t xml:space="preserve"> 59109/ 593</t>
  </si>
  <si>
    <t>134  GRANT ST</t>
  </si>
  <si>
    <t>BUSA MICHAEL ANGELO</t>
  </si>
  <si>
    <t xml:space="preserve"> 59109/ 598</t>
  </si>
  <si>
    <t>135 GRANT ST</t>
  </si>
  <si>
    <t>SONG LIN &amp;</t>
  </si>
  <si>
    <t>0003009200S</t>
  </si>
  <si>
    <t xml:space="preserve"> 29556/ 387</t>
  </si>
  <si>
    <t>136 GRANT ST</t>
  </si>
  <si>
    <t>ANDONIAN ARIS K &amp;</t>
  </si>
  <si>
    <t>0001444600S</t>
  </si>
  <si>
    <t xml:space="preserve"> 10011/ 554</t>
  </si>
  <si>
    <t>137 GRANT ST</t>
  </si>
  <si>
    <t>PERRY WINFIELD B &amp;</t>
  </si>
  <si>
    <t>0003018800S</t>
  </si>
  <si>
    <t xml:space="preserve"> 57771/ 526</t>
  </si>
  <si>
    <t>140 GRANT ST</t>
  </si>
  <si>
    <t>BENJAMINS MAIJA E &amp;</t>
  </si>
  <si>
    <t>0001295800S</t>
  </si>
  <si>
    <t xml:space="preserve"> 63881/ 145</t>
  </si>
  <si>
    <t>141 GRANT ST</t>
  </si>
  <si>
    <t>MCCONNELL MARK TR  MARK MCCONNELL TRST &amp;</t>
  </si>
  <si>
    <t xml:space="preserve"> 63805/ 175</t>
  </si>
  <si>
    <t>142 GRANT ST</t>
  </si>
  <si>
    <t>MORSE-GALLAGHER KAREN E</t>
  </si>
  <si>
    <t>0001289600S</t>
  </si>
  <si>
    <t xml:space="preserve"> 64971/ 527</t>
  </si>
  <si>
    <t>144 GRANT ST</t>
  </si>
  <si>
    <t>ALLISON SIMON C &amp;</t>
  </si>
  <si>
    <t>0001682500S</t>
  </si>
  <si>
    <t xml:space="preserve">  1462/ 147</t>
  </si>
  <si>
    <t>145 GRANT ST</t>
  </si>
  <si>
    <t>VASSALLO JOSEPH J</t>
  </si>
  <si>
    <t xml:space="preserve"> 31790/ 459</t>
  </si>
  <si>
    <t>148 GRANT ST</t>
  </si>
  <si>
    <t>ZAHNISER MARK S &amp;</t>
  </si>
  <si>
    <t xml:space="preserve"> 27308/ 520</t>
  </si>
  <si>
    <t>149 GRANT ST</t>
  </si>
  <si>
    <t>YU MENG &amp;</t>
  </si>
  <si>
    <t xml:space="preserve"> 65904/  39</t>
  </si>
  <si>
    <t>150 GRANT ST</t>
  </si>
  <si>
    <t>BELANGER DAVID B &amp;</t>
  </si>
  <si>
    <t>0002965000S</t>
  </si>
  <si>
    <t xml:space="preserve"> 59784/ 496</t>
  </si>
  <si>
    <t>153 GRANT ST</t>
  </si>
  <si>
    <t>GIMBLE ELLIOTT L &amp;</t>
  </si>
  <si>
    <t>0001496100S</t>
  </si>
  <si>
    <t xml:space="preserve">  1099/ 153</t>
  </si>
  <si>
    <t>154 GRANT ST</t>
  </si>
  <si>
    <t>GRANATA R CHARLES &amp; GRANATA SANTINA TRS</t>
  </si>
  <si>
    <t xml:space="preserve"> 57399/ 596</t>
  </si>
  <si>
    <t>156 GRANT ST</t>
  </si>
  <si>
    <t>VIGREUX JOCELYN</t>
  </si>
  <si>
    <t xml:space="preserve"> 62071/ 167</t>
  </si>
  <si>
    <t>160 GRANT ST</t>
  </si>
  <si>
    <t>ZHOU QI</t>
  </si>
  <si>
    <t>0002892000S</t>
  </si>
  <si>
    <t xml:space="preserve"> 66175/ 334</t>
  </si>
  <si>
    <t>161 GRANT ST</t>
  </si>
  <si>
    <t>HU KENNETH JIANNHWA &amp;</t>
  </si>
  <si>
    <t xml:space="preserve">  1198/ 100</t>
  </si>
  <si>
    <t>164 GRANT ST</t>
  </si>
  <si>
    <t>MOUNTZ TIFFANY R &amp; MICHAEL C TRS</t>
  </si>
  <si>
    <t>0002536500S</t>
  </si>
  <si>
    <t xml:space="preserve"> 63436/  34</t>
  </si>
  <si>
    <t>167 GRANT ST</t>
  </si>
  <si>
    <t xml:space="preserve">    72A</t>
  </si>
  <si>
    <t>VAN DEN HERIK ANTHONIUS &amp;</t>
  </si>
  <si>
    <t>0003804300S</t>
  </si>
  <si>
    <t xml:space="preserve">  1393/  72</t>
  </si>
  <si>
    <t>168 GRANT ST</t>
  </si>
  <si>
    <t>CATALDO STACEY G</t>
  </si>
  <si>
    <t>0002380000S</t>
  </si>
  <si>
    <t xml:space="preserve"> 47292/ 548</t>
  </si>
  <si>
    <t>171 GRANT ST</t>
  </si>
  <si>
    <t>LAWRENCE PETER S &amp;</t>
  </si>
  <si>
    <t>0005423100S</t>
  </si>
  <si>
    <t xml:space="preserve">  1398/  60</t>
  </si>
  <si>
    <t>175 GRANT ST</t>
  </si>
  <si>
    <t>LOVEDAY JAMES M TRUSTEE</t>
  </si>
  <si>
    <t xml:space="preserve">  1483/ 145</t>
  </si>
  <si>
    <t>176 GRANT ST</t>
  </si>
  <si>
    <t>MAZZA THOMAS W JR &amp;</t>
  </si>
  <si>
    <t xml:space="preserve"> 47976/ 473</t>
  </si>
  <si>
    <t>180 GRANT ST</t>
  </si>
  <si>
    <t>180 GRANT STREET LLC</t>
  </si>
  <si>
    <t xml:space="preserve"> 68268/ 303</t>
  </si>
  <si>
    <t>181 GRANT ST</t>
  </si>
  <si>
    <t>LI JIYAN</t>
  </si>
  <si>
    <t>0003070000S</t>
  </si>
  <si>
    <t xml:space="preserve">  1483/ 103</t>
  </si>
  <si>
    <t>182 GRANT ST</t>
  </si>
  <si>
    <t>CHANG TIEN-LAN &amp;</t>
  </si>
  <si>
    <t>0006602000S</t>
  </si>
  <si>
    <t xml:space="preserve">  1222/ 134</t>
  </si>
  <si>
    <t>185 GRANT ST</t>
  </si>
  <si>
    <t>TRAVIS MARJORIE W</t>
  </si>
  <si>
    <t>0003019800S</t>
  </si>
  <si>
    <t xml:space="preserve">  1386/ 129</t>
  </si>
  <si>
    <t>186 GRANT ST</t>
  </si>
  <si>
    <t>LAWRENCE DAVID &amp;</t>
  </si>
  <si>
    <t>0002317000S</t>
  </si>
  <si>
    <t xml:space="preserve">  1315/ 133</t>
  </si>
  <si>
    <t>190 GRANT ST</t>
  </si>
  <si>
    <t>TAVANGAR MARJAN KAMALI TRUSTEE</t>
  </si>
  <si>
    <t xml:space="preserve">  1395/ 141</t>
  </si>
  <si>
    <t>193 GRANT ST</t>
  </si>
  <si>
    <t>RAMESH HALDORAI &amp;</t>
  </si>
  <si>
    <t xml:space="preserve">  1472/  59</t>
  </si>
  <si>
    <t>194 GRANT ST</t>
  </si>
  <si>
    <t>STETSON NORMAN B &amp; DOROTHEA L</t>
  </si>
  <si>
    <t>0003015300S</t>
  </si>
  <si>
    <t xml:space="preserve">  1031/ 142</t>
  </si>
  <si>
    <t>197 GRANT ST</t>
  </si>
  <si>
    <t>SCHLECHT MARTIN F TRUSTEE</t>
  </si>
  <si>
    <t>0003039600S</t>
  </si>
  <si>
    <t xml:space="preserve"> 66225/ 297</t>
  </si>
  <si>
    <t>203 GRANT ST</t>
  </si>
  <si>
    <t>PORTER PAUL R</t>
  </si>
  <si>
    <t>0003040500S</t>
  </si>
  <si>
    <t xml:space="preserve"> 67267/ 399</t>
  </si>
  <si>
    <t>10 GRAPEVINE AVE</t>
  </si>
  <si>
    <t>TANAKA MAKOTO &amp;</t>
  </si>
  <si>
    <t>0000737200S</t>
  </si>
  <si>
    <t xml:space="preserve"> 67514/  35</t>
  </si>
  <si>
    <t>11 GRAPEVINE AVE</t>
  </si>
  <si>
    <t>LU ZHAOJIANG &amp;</t>
  </si>
  <si>
    <t>0001398000S</t>
  </si>
  <si>
    <t xml:space="preserve"> 56602/ 427</t>
  </si>
  <si>
    <t>12 GRAPEVINE AVE</t>
  </si>
  <si>
    <t>MODOONO PAUL B</t>
  </si>
  <si>
    <t>0000687300S</t>
  </si>
  <si>
    <t xml:space="preserve"> 28014/ 461</t>
  </si>
  <si>
    <t>14 GRAPEVINE AVE</t>
  </si>
  <si>
    <t>PETRINO RICHARD F</t>
  </si>
  <si>
    <t>0001138800S</t>
  </si>
  <si>
    <t xml:space="preserve"> 27853/ 536</t>
  </si>
  <si>
    <t>16 GRAPEVINE AVE</t>
  </si>
  <si>
    <t>KUROSAKA ROBERT T &amp;</t>
  </si>
  <si>
    <t>0003302200S</t>
  </si>
  <si>
    <t xml:space="preserve"> 61040/ 359</t>
  </si>
  <si>
    <t>18 GRAPEVINE AVE</t>
  </si>
  <si>
    <t xml:space="preserve">    32C</t>
  </si>
  <si>
    <t>BLOWER MELANIE I TRUSTEE</t>
  </si>
  <si>
    <t>0003235500S</t>
  </si>
  <si>
    <t xml:space="preserve"> 66402/ 580</t>
  </si>
  <si>
    <t>19 GRAPEVINE AVE</t>
  </si>
  <si>
    <t>HUEGEL JOHN J &amp; ROGERS ANN T TRUSTEES</t>
  </si>
  <si>
    <t xml:space="preserve"> 59016/ 319</t>
  </si>
  <si>
    <t>20 GRAPEVINE AVE</t>
  </si>
  <si>
    <t>WEN CHIN-KUEI &amp; WEN SHIAO-MOON</t>
  </si>
  <si>
    <t>0003195800S</t>
  </si>
  <si>
    <t xml:space="preserve"> 28935/ 172</t>
  </si>
  <si>
    <t>22 GRAPEVINE AVE</t>
  </si>
  <si>
    <t xml:space="preserve">    33B</t>
  </si>
  <si>
    <t>KULIN ROBERT C TRS/ROBERT C KULLIN TRUST</t>
  </si>
  <si>
    <t>0003156400S</t>
  </si>
  <si>
    <t xml:space="preserve"> 65737/ 355</t>
  </si>
  <si>
    <t>23 GRAPEVINE AVE</t>
  </si>
  <si>
    <t>DEMONT JUDITH L</t>
  </si>
  <si>
    <t xml:space="preserve"> 21331/ 421</t>
  </si>
  <si>
    <t>24 GRAPEVINE AVE</t>
  </si>
  <si>
    <t>PAN HONG &amp;</t>
  </si>
  <si>
    <t>0003117000S</t>
  </si>
  <si>
    <t xml:space="preserve"> 70071/ 362</t>
  </si>
  <si>
    <t>25 GRAPEVINE AVE</t>
  </si>
  <si>
    <t>KALVE ASHISH &amp;</t>
  </si>
  <si>
    <t xml:space="preserve"> 41039/ 049</t>
  </si>
  <si>
    <t>28 GRAPEVINE AVE</t>
  </si>
  <si>
    <t xml:space="preserve">    34B</t>
  </si>
  <si>
    <t>RAMSEY GERALD F &amp; RAMSEY JOANNE M TRS</t>
  </si>
  <si>
    <t>0003077600S</t>
  </si>
  <si>
    <t xml:space="preserve"> 38428/ 305</t>
  </si>
  <si>
    <t>29 GRAPEVINE AVE</t>
  </si>
  <si>
    <t>SIRIANI - SKINNER CAROLE A</t>
  </si>
  <si>
    <t xml:space="preserve"> 67310/ 364</t>
  </si>
  <si>
    <t>30 GRAPEVINE AVE</t>
  </si>
  <si>
    <t xml:space="preserve">    34C</t>
  </si>
  <si>
    <t>WANG JI-QUAN &amp;</t>
  </si>
  <si>
    <t>0003034100S</t>
  </si>
  <si>
    <t xml:space="preserve"> 51441/  93</t>
  </si>
  <si>
    <t>34 GRAPEVINE AVE</t>
  </si>
  <si>
    <t>CRYSTAL ROY M TRS/ROY M CRYSTAL MARITAL</t>
  </si>
  <si>
    <t>0002993500S</t>
  </si>
  <si>
    <t xml:space="preserve"> 68096/ 435</t>
  </si>
  <si>
    <t>35 GRAPEVINE AVE</t>
  </si>
  <si>
    <t>FRADETTE KATHY ANN &amp;</t>
  </si>
  <si>
    <t xml:space="preserve"> 62304/ 497</t>
  </si>
  <si>
    <t>36 GRAPEVINE AVE</t>
  </si>
  <si>
    <t>POON CHI-SANG &amp; SAU-CHUN NG</t>
  </si>
  <si>
    <t>0002959700S</t>
  </si>
  <si>
    <t xml:space="preserve"> 22289/ 577</t>
  </si>
  <si>
    <t>37 GRAPEVINE AVE</t>
  </si>
  <si>
    <t>YEGNANARAYANAN SIVASUBRAMANIAM S &amp;</t>
  </si>
  <si>
    <t xml:space="preserve"> 59458/ 137</t>
  </si>
  <si>
    <t>38 GRAPEVINE AVE</t>
  </si>
  <si>
    <t xml:space="preserve">    35C</t>
  </si>
  <si>
    <t>SACCO FRANCIS D &amp; SACCO</t>
  </si>
  <si>
    <t>0002954700S</t>
  </si>
  <si>
    <t xml:space="preserve"> 28972/ 106</t>
  </si>
  <si>
    <t>39 GRAPEVINE AVE</t>
  </si>
  <si>
    <t>SHIRGURKAR SHREEDHAR &amp;</t>
  </si>
  <si>
    <t xml:space="preserve"> 68918/ 338</t>
  </si>
  <si>
    <t>40 GRAPEVINE AVE</t>
  </si>
  <si>
    <t xml:space="preserve">    35D</t>
  </si>
  <si>
    <t>BOTLA PURUSHOTHAM &amp;</t>
  </si>
  <si>
    <t>0002983400S</t>
  </si>
  <si>
    <t xml:space="preserve"> 64798/ 233</t>
  </si>
  <si>
    <t>42 GRAPEVINE AVE</t>
  </si>
  <si>
    <t>FITZGERALD WILLIAM J SR L/E &amp;</t>
  </si>
  <si>
    <t>0003016000S</t>
  </si>
  <si>
    <t xml:space="preserve"> 50773/ 107</t>
  </si>
  <si>
    <t>43 GRAPEVINE AVE</t>
  </si>
  <si>
    <t>CHAKILAM ANANTHSRINIVAS RAO &amp;</t>
  </si>
  <si>
    <t xml:space="preserve"> 67296/  76</t>
  </si>
  <si>
    <t>44 GRAPEVINE AVE</t>
  </si>
  <si>
    <t>KOSO PETER D &amp; CAROLYN L KOSO</t>
  </si>
  <si>
    <t>0003047800S</t>
  </si>
  <si>
    <t xml:space="preserve"> 21491/ 190</t>
  </si>
  <si>
    <t>45 GRAPEVINE AVE</t>
  </si>
  <si>
    <t>KOUNDINYA SRIKRISHHNA &amp;</t>
  </si>
  <si>
    <t xml:space="preserve"> 47481/  40</t>
  </si>
  <si>
    <t>46 GRAPEVINE AVE</t>
  </si>
  <si>
    <t>TEDESCO CARMINE R &amp; BERTA M L/E</t>
  </si>
  <si>
    <t>0003079600S</t>
  </si>
  <si>
    <t xml:space="preserve"> 47078/ 280</t>
  </si>
  <si>
    <t>47 GRAPEVINE AVE</t>
  </si>
  <si>
    <t>LI XIAO JIAN &amp;</t>
  </si>
  <si>
    <t xml:space="preserve"> 47633/ 463</t>
  </si>
  <si>
    <t>48 GRAPEVINE AVE</t>
  </si>
  <si>
    <t>DUNN DAVID B &amp; A MARY TRUSTEES</t>
  </si>
  <si>
    <t>0006254100S</t>
  </si>
  <si>
    <t xml:space="preserve"> 63265/ 384</t>
  </si>
  <si>
    <t>49 GRAPEVINE AVE</t>
  </si>
  <si>
    <t>FINKELSTEIN JONATHAN A &amp;</t>
  </si>
  <si>
    <t xml:space="preserve"> 46738/ 292</t>
  </si>
  <si>
    <t>56 GRAPEVINE AVE</t>
  </si>
  <si>
    <t>SCHROEDER LAURA</t>
  </si>
  <si>
    <t>0001626100S</t>
  </si>
  <si>
    <t xml:space="preserve"> 54601/ 102</t>
  </si>
  <si>
    <t>1 GRASSLAND ST</t>
  </si>
  <si>
    <t>JOYCE PAUL W &amp;</t>
  </si>
  <si>
    <t>0000729800S</t>
  </si>
  <si>
    <t xml:space="preserve"> 45394/ 303</t>
  </si>
  <si>
    <t>7 GRASSLAND ST</t>
  </si>
  <si>
    <t>CHASE LEE NOEL</t>
  </si>
  <si>
    <t>0001020000S</t>
  </si>
  <si>
    <t xml:space="preserve"> 43357/ 380</t>
  </si>
  <si>
    <t>10 GRASSLAND ST</t>
  </si>
  <si>
    <t>COHEN ROBERT &amp;</t>
  </si>
  <si>
    <t xml:space="preserve"> 24065/ 120</t>
  </si>
  <si>
    <t>11 GRASSLAND ST</t>
  </si>
  <si>
    <t>KELTCHER PAUL S &amp;</t>
  </si>
  <si>
    <t xml:space="preserve"> 51441/  68</t>
  </si>
  <si>
    <t>13 GRASSLAND ST</t>
  </si>
  <si>
    <t>HAMMOND BRIAN &amp;</t>
  </si>
  <si>
    <t xml:space="preserve"> 66249/ 477</t>
  </si>
  <si>
    <t>14 GRASSLAND ST</t>
  </si>
  <si>
    <t>KIENHOLZ KRISTI J</t>
  </si>
  <si>
    <t>0000882500S</t>
  </si>
  <si>
    <t xml:space="preserve"> 61704/ 101</t>
  </si>
  <si>
    <t>16 GRASSLAND ST</t>
  </si>
  <si>
    <t>LO JOHN &amp; LO JANE</t>
  </si>
  <si>
    <t xml:space="preserve"> 28762/ 445</t>
  </si>
  <si>
    <t>17 GRASSLAND ST</t>
  </si>
  <si>
    <t>COBIN GINA M</t>
  </si>
  <si>
    <t xml:space="preserve">  1319/  46</t>
  </si>
  <si>
    <t>20 GRASSLAND ST</t>
  </si>
  <si>
    <t>0001104100S</t>
  </si>
  <si>
    <t xml:space="preserve"> 51210/ 532</t>
  </si>
  <si>
    <t>24 GRASSLAND ST</t>
  </si>
  <si>
    <t>PERRY JOHN J &amp; HELEN PERRY</t>
  </si>
  <si>
    <t>0000927100S</t>
  </si>
  <si>
    <t xml:space="preserve"> 11840/ 354</t>
  </si>
  <si>
    <t>27 GRASSLAND ST</t>
  </si>
  <si>
    <t>TANG YONGQIANG &amp;</t>
  </si>
  <si>
    <t>0001384900S</t>
  </si>
  <si>
    <t xml:space="preserve">  1475/   9</t>
  </si>
  <si>
    <t>30 GRASSLAND ST</t>
  </si>
  <si>
    <t>POLACKAL MATHUCHEN &amp;</t>
  </si>
  <si>
    <t>0001215500S</t>
  </si>
  <si>
    <t xml:space="preserve"> 55596/ 457</t>
  </si>
  <si>
    <t>31 GRASSLAND ST</t>
  </si>
  <si>
    <t>GUERTIN MARGARET E</t>
  </si>
  <si>
    <t>0001267900S</t>
  </si>
  <si>
    <t xml:space="preserve">  1087/ 146</t>
  </si>
  <si>
    <t>44 GRASSLAND ST</t>
  </si>
  <si>
    <t>WAN CHUCK WAI &amp;</t>
  </si>
  <si>
    <t xml:space="preserve"> 17197/ 255</t>
  </si>
  <si>
    <t>46 GRASSLAND ST</t>
  </si>
  <si>
    <t>WOLFE SUSAN M TRS ALVIN B WOFLE FAMILY T</t>
  </si>
  <si>
    <t xml:space="preserve"> 46498/ 573</t>
  </si>
  <si>
    <t>52 GRASSLAND ST</t>
  </si>
  <si>
    <t>TREMENTOZZI HELEN P &amp;</t>
  </si>
  <si>
    <t>0002732000S</t>
  </si>
  <si>
    <t xml:space="preserve"> 57912/ 220</t>
  </si>
  <si>
    <t>56 GRASSLAND ST</t>
  </si>
  <si>
    <t>WEBB MELVILLE W &amp; CAROL A</t>
  </si>
  <si>
    <t xml:space="preserve"> 15552/ 297</t>
  </si>
  <si>
    <t>62 GRASSLAND ST</t>
  </si>
  <si>
    <t>CHONG HOMING &amp;</t>
  </si>
  <si>
    <t xml:space="preserve"> 63721/ 473</t>
  </si>
  <si>
    <t>64 GRASSLAND ST</t>
  </si>
  <si>
    <t xml:space="preserve">     7B</t>
  </si>
  <si>
    <t>YALAMANCHILI JAYA K</t>
  </si>
  <si>
    <t xml:space="preserve"> 60535/  57</t>
  </si>
  <si>
    <t>67 GRASSLAND ST</t>
  </si>
  <si>
    <t>FRIEDMAN LAWRENCE JAY &amp;</t>
  </si>
  <si>
    <t>0005426500S</t>
  </si>
  <si>
    <t xml:space="preserve"> 20053/ 362</t>
  </si>
  <si>
    <t>68 GRASSLAND ST</t>
  </si>
  <si>
    <t>TVIRBUTAS MELISSA A</t>
  </si>
  <si>
    <t xml:space="preserve"> 47729/ 200</t>
  </si>
  <si>
    <t>70 GRASSLAND ST</t>
  </si>
  <si>
    <t>LEE DAVID S &amp;</t>
  </si>
  <si>
    <t xml:space="preserve"> 32367/ 322</t>
  </si>
  <si>
    <t>71 GRASSLAND ST</t>
  </si>
  <si>
    <t xml:space="preserve">    23D</t>
  </si>
  <si>
    <t>CHAN SHUK YEE</t>
  </si>
  <si>
    <t>0002797200S</t>
  </si>
  <si>
    <t xml:space="preserve"> 64376/  34</t>
  </si>
  <si>
    <t>72 GRASSLAND ST</t>
  </si>
  <si>
    <t>MANNEM VENKAT R &amp;</t>
  </si>
  <si>
    <t>0000839500S</t>
  </si>
  <si>
    <t xml:space="preserve"> 59659/ 140</t>
  </si>
  <si>
    <t>73 GRASSLAND ST</t>
  </si>
  <si>
    <t xml:space="preserve">    23E</t>
  </si>
  <si>
    <t>DODD FREDERICK P &amp;</t>
  </si>
  <si>
    <t>0002854200S</t>
  </si>
  <si>
    <t xml:space="preserve"> 19317/ 002</t>
  </si>
  <si>
    <t>74 GRASSLAND ST</t>
  </si>
  <si>
    <t xml:space="preserve">     5F</t>
  </si>
  <si>
    <t>CASALE PETER J &amp;</t>
  </si>
  <si>
    <t>0000670400S</t>
  </si>
  <si>
    <t xml:space="preserve"> 18722/ 280</t>
  </si>
  <si>
    <t>75 GRASSLAND ST</t>
  </si>
  <si>
    <t xml:space="preserve">    23C</t>
  </si>
  <si>
    <t>CICCONE PAUL J &amp;</t>
  </si>
  <si>
    <t>0002914500S</t>
  </si>
  <si>
    <t xml:space="preserve"> 50871/ 482</t>
  </si>
  <si>
    <t>76 GRASSLAND ST</t>
  </si>
  <si>
    <t>CORDELL JOAN H TRUSTEE</t>
  </si>
  <si>
    <t>0001106900S</t>
  </si>
  <si>
    <t xml:space="preserve"> 44751/ 420</t>
  </si>
  <si>
    <t>1 GREAT ROCK RD</t>
  </si>
  <si>
    <t>WHITE RODGER M &amp;</t>
  </si>
  <si>
    <t>0001270200S</t>
  </si>
  <si>
    <t xml:space="preserve"> 36015/ 316</t>
  </si>
  <si>
    <t>2 GREAT ROCK RD</t>
  </si>
  <si>
    <t>CANCRE FABRICE &amp; MARIE-JO TRS FABRICE</t>
  </si>
  <si>
    <t>0001508900S</t>
  </si>
  <si>
    <t xml:space="preserve"> 50657/ 552</t>
  </si>
  <si>
    <t>4 GREAT ROCK RD</t>
  </si>
  <si>
    <t>LI XIN &amp;</t>
  </si>
  <si>
    <t xml:space="preserve"> 59855/ 493</t>
  </si>
  <si>
    <t>5 GREAT ROCK RD</t>
  </si>
  <si>
    <t>PEIRIS ROSHAN V &amp;</t>
  </si>
  <si>
    <t>0001314300S</t>
  </si>
  <si>
    <t xml:space="preserve"> 51516/  96</t>
  </si>
  <si>
    <t>6 GREAT ROCK RD</t>
  </si>
  <si>
    <t>CHAN AMY A &amp;</t>
  </si>
  <si>
    <t>0001262300S</t>
  </si>
  <si>
    <t xml:space="preserve"> 65273/ 215</t>
  </si>
  <si>
    <t>7 GREAT ROCK RD</t>
  </si>
  <si>
    <t>LEACH DAVID J &amp;</t>
  </si>
  <si>
    <t>0001445300S</t>
  </si>
  <si>
    <t xml:space="preserve"> 29538/ 430</t>
  </si>
  <si>
    <t>8 GREAT ROCK RD</t>
  </si>
  <si>
    <t>XING LI</t>
  </si>
  <si>
    <t>0001271700S</t>
  </si>
  <si>
    <t xml:space="preserve"> 54882/ 441</t>
  </si>
  <si>
    <t>9 GREAT ROCK RD</t>
  </si>
  <si>
    <t>DAFTARDAR SANJEEV S &amp;</t>
  </si>
  <si>
    <t>0001313200S</t>
  </si>
  <si>
    <t xml:space="preserve"> 50962/ 272</t>
  </si>
  <si>
    <t>2 GREEN LN</t>
  </si>
  <si>
    <t>SMITH CONSTANCE E</t>
  </si>
  <si>
    <t>0002620000S</t>
  </si>
  <si>
    <t xml:space="preserve">   869/ 189</t>
  </si>
  <si>
    <t>4 GREEN LN</t>
  </si>
  <si>
    <t>NAIK BHUSHAN &amp;</t>
  </si>
  <si>
    <t>0002372000S</t>
  </si>
  <si>
    <t xml:space="preserve">  1499/  94</t>
  </si>
  <si>
    <t>5 GREEN LN</t>
  </si>
  <si>
    <t xml:space="preserve">   117A</t>
  </si>
  <si>
    <t>AFSHARTOUS SAYFOLLAH B &amp; AFSHARTOUS SUZY</t>
  </si>
  <si>
    <t>0001435000S</t>
  </si>
  <si>
    <t xml:space="preserve"> 34972/ 191</t>
  </si>
  <si>
    <t>6 GREEN LN</t>
  </si>
  <si>
    <t>NARDELLI ANTONIO B &amp; LORI J</t>
  </si>
  <si>
    <t xml:space="preserve">   964/   5</t>
  </si>
  <si>
    <t>8 GREEN LN</t>
  </si>
  <si>
    <t>0002320000S</t>
  </si>
  <si>
    <t xml:space="preserve">  1357/  67</t>
  </si>
  <si>
    <t>10 GREEN LN</t>
  </si>
  <si>
    <t>BOGHOSIAN GERALD L/E</t>
  </si>
  <si>
    <t>0002151000S</t>
  </si>
  <si>
    <t xml:space="preserve">  1314/ 123</t>
  </si>
  <si>
    <t>12 GREEN LN</t>
  </si>
  <si>
    <t>MAZZA ANTHONY &amp; GABRIELLE B</t>
  </si>
  <si>
    <t xml:space="preserve">  1113/ 148</t>
  </si>
  <si>
    <t>14 GREEN LN</t>
  </si>
  <si>
    <t>MASSMANIAN REBECCA &amp;</t>
  </si>
  <si>
    <t xml:space="preserve">  1414/ 125</t>
  </si>
  <si>
    <t>16 GREEN LN</t>
  </si>
  <si>
    <t>NANDY DEBARSHI &amp;</t>
  </si>
  <si>
    <t>0002045600S</t>
  </si>
  <si>
    <t xml:space="preserve">  1406/ 107</t>
  </si>
  <si>
    <t>17 GREEN LN</t>
  </si>
  <si>
    <t>SCHRAUWEN ADRIAAN &amp; GERDA</t>
  </si>
  <si>
    <t>0001552100S</t>
  </si>
  <si>
    <t xml:space="preserve"> 12470/ 190</t>
  </si>
  <si>
    <t>6 GREENWOOD ST</t>
  </si>
  <si>
    <t>WINTER JOSEPH D &amp;</t>
  </si>
  <si>
    <t>0000986600S</t>
  </si>
  <si>
    <t xml:space="preserve"> 50922/   9</t>
  </si>
  <si>
    <t>7 GREENWOOD ST</t>
  </si>
  <si>
    <t>SULLIVAN DANIEL J &amp;</t>
  </si>
  <si>
    <t>0001031200S</t>
  </si>
  <si>
    <t xml:space="preserve"> 35187/ 256</t>
  </si>
  <si>
    <t>10 GREENWOOD ST</t>
  </si>
  <si>
    <t xml:space="preserve">    91A</t>
  </si>
  <si>
    <t>HADLEY NANCY &amp;</t>
  </si>
  <si>
    <t xml:space="preserve"> 44777/ 108</t>
  </si>
  <si>
    <t>11 GREENWOOD ST</t>
  </si>
  <si>
    <t>PEARLSTEIN ROBERT A &amp; GE RUPING TRUSTEES</t>
  </si>
  <si>
    <t>0000781300S</t>
  </si>
  <si>
    <t xml:space="preserve"> 46652/ 311</t>
  </si>
  <si>
    <t>18 GREENWOOD ST</t>
  </si>
  <si>
    <t>NEWMAN JOHN W</t>
  </si>
  <si>
    <t>0000902600S</t>
  </si>
  <si>
    <t xml:space="preserve"> 17735/  53</t>
  </si>
  <si>
    <t>23 GREENWOOD ST</t>
  </si>
  <si>
    <t>CHEN EDDY J &amp;</t>
  </si>
  <si>
    <t>0001002600S</t>
  </si>
  <si>
    <t xml:space="preserve"> 46446/ 281</t>
  </si>
  <si>
    <t>26 GREENWOOD ST</t>
  </si>
  <si>
    <t>ROBINSON WILLIAM G &amp;</t>
  </si>
  <si>
    <t xml:space="preserve"> 25518/ 185</t>
  </si>
  <si>
    <t>29 GREENWOOD ST</t>
  </si>
  <si>
    <t>BERGEY TED W</t>
  </si>
  <si>
    <t>0001051400S</t>
  </si>
  <si>
    <t xml:space="preserve"> 11410/ 724</t>
  </si>
  <si>
    <t>30 GREENWOOD ST</t>
  </si>
  <si>
    <t>COOPER JAMES G &amp;</t>
  </si>
  <si>
    <t>0001024700S</t>
  </si>
  <si>
    <t xml:space="preserve"> 27846/ 302</t>
  </si>
  <si>
    <t>32 GREENWOOD ST</t>
  </si>
  <si>
    <t>READY GLENN C &amp;</t>
  </si>
  <si>
    <t xml:space="preserve"> 48478/ 298</t>
  </si>
  <si>
    <t>34 GREENWOOD ST</t>
  </si>
  <si>
    <t>FRANCIS BRUCE A &amp;</t>
  </si>
  <si>
    <t>0002349900S</t>
  </si>
  <si>
    <t xml:space="preserve"> 59299/ 281</t>
  </si>
  <si>
    <t>38 GREENWOOD ST</t>
  </si>
  <si>
    <t>MANI KALAIARASU &amp;</t>
  </si>
  <si>
    <t>0002162900S</t>
  </si>
  <si>
    <t xml:space="preserve"> 67359/ 183</t>
  </si>
  <si>
    <t>39 GREENWOOD ST</t>
  </si>
  <si>
    <t>TSAO CHEN-JUNG</t>
  </si>
  <si>
    <t xml:space="preserve"> 58456/  99</t>
  </si>
  <si>
    <t>42 GREENWOOD ST</t>
  </si>
  <si>
    <t xml:space="preserve">   225A</t>
  </si>
  <si>
    <t>WICHLEI ALAN &amp; LITWIN JANICE TRUSTEES</t>
  </si>
  <si>
    <t>0002480200S</t>
  </si>
  <si>
    <t xml:space="preserve"> 49365/ 174</t>
  </si>
  <si>
    <t>44 GREENWOOD ST</t>
  </si>
  <si>
    <t>FLOWERS KENNETH M &amp;</t>
  </si>
  <si>
    <t>0001282000S</t>
  </si>
  <si>
    <t xml:space="preserve"> 35409/ 135</t>
  </si>
  <si>
    <t>45 GREENWOOD ST</t>
  </si>
  <si>
    <t>HOLZNER MARTIN &amp;</t>
  </si>
  <si>
    <t xml:space="preserve"> 42573/ 182</t>
  </si>
  <si>
    <t>2 GREY OAKS CIR</t>
  </si>
  <si>
    <t>KUMAR RAMESH &amp;</t>
  </si>
  <si>
    <t>0020054400S</t>
  </si>
  <si>
    <t xml:space="preserve"> 69757/  22</t>
  </si>
  <si>
    <t>3 GREY OAKS CIR</t>
  </si>
  <si>
    <t>BAIG IKRAM &amp;</t>
  </si>
  <si>
    <t xml:space="preserve"> 69994/ 358</t>
  </si>
  <si>
    <t>5 GREY OAKS CIR</t>
  </si>
  <si>
    <t>LU JIANDONG &amp;</t>
  </si>
  <si>
    <t xml:space="preserve"> 70087/ 248</t>
  </si>
  <si>
    <t>6 GREY OAKS CIR</t>
  </si>
  <si>
    <t>JIANG XIAOHUI &amp;</t>
  </si>
  <si>
    <t xml:space="preserve"> 69780/ 211</t>
  </si>
  <si>
    <t>7 GREY OAKS CIR</t>
  </si>
  <si>
    <t>ASSARPOUR FAREED &amp;</t>
  </si>
  <si>
    <t xml:space="preserve"> 69749/ 431</t>
  </si>
  <si>
    <t>8 GREY OAKS CIR</t>
  </si>
  <si>
    <t>LEE ANDY M &amp;</t>
  </si>
  <si>
    <t xml:space="preserve"> 69851/ 496</t>
  </si>
  <si>
    <t>9 GREY OAKS CIR</t>
  </si>
  <si>
    <t>DINESH NIRMIT &amp;</t>
  </si>
  <si>
    <t xml:space="preserve"> 69757/ 327</t>
  </si>
  <si>
    <t>10 GREY OAKS CIR</t>
  </si>
  <si>
    <t>INACIO ALAN T &amp;</t>
  </si>
  <si>
    <t xml:space="preserve"> 69767/  79</t>
  </si>
  <si>
    <t>11 GREY OAKS CIR</t>
  </si>
  <si>
    <t>JIANG SHIJIE &amp;</t>
  </si>
  <si>
    <t xml:space="preserve"> 69793/ 346</t>
  </si>
  <si>
    <t>12 GREY OAKS CIR</t>
  </si>
  <si>
    <t>MANNE SUDHAKAR &amp;</t>
  </si>
  <si>
    <t xml:space="preserve"> 69823/ 176</t>
  </si>
  <si>
    <t>15 GREY OAKS CIR</t>
  </si>
  <si>
    <t>HE BEN &amp;</t>
  </si>
  <si>
    <t xml:space="preserve"> 70097/ 426</t>
  </si>
  <si>
    <t>16 GREY OAKS CIR</t>
  </si>
  <si>
    <t>SHANKARAPPA CHANDRASHEKAR &amp;</t>
  </si>
  <si>
    <t xml:space="preserve"> 69758/ 196</t>
  </si>
  <si>
    <t>18 GREY OAKS CIR</t>
  </si>
  <si>
    <t>JI PENG</t>
  </si>
  <si>
    <t xml:space="preserve"> 69840/ 578</t>
  </si>
  <si>
    <t>20 GREY OAKS CIR</t>
  </si>
  <si>
    <t>KUANG LIYING</t>
  </si>
  <si>
    <t xml:space="preserve"> 69753/ 496</t>
  </si>
  <si>
    <t>2 GRIMES RD</t>
  </si>
  <si>
    <t xml:space="preserve">    20A</t>
  </si>
  <si>
    <t>CREECH ROBERT K &amp;</t>
  </si>
  <si>
    <t>0003136100S</t>
  </si>
  <si>
    <t xml:space="preserve"> 21452/ 131</t>
  </si>
  <si>
    <t>4 GRIMES RD</t>
  </si>
  <si>
    <t>SANTISTEBEN IRENE PALMIERI &amp; PALMIERI</t>
  </si>
  <si>
    <t xml:space="preserve"> 65330/ 205</t>
  </si>
  <si>
    <t>5 GRIMES RD</t>
  </si>
  <si>
    <t>KIRANOGLU OSMAN</t>
  </si>
  <si>
    <t>0003147000S</t>
  </si>
  <si>
    <t xml:space="preserve"> 69215/  53</t>
  </si>
  <si>
    <t>2 GROVE ST</t>
  </si>
  <si>
    <t>YE JIANPING &amp;</t>
  </si>
  <si>
    <t xml:space="preserve"> 67791/ 156</t>
  </si>
  <si>
    <t>4 GROVE ST</t>
  </si>
  <si>
    <t>HELMLINGER GABRIEL &amp;</t>
  </si>
  <si>
    <t xml:space="preserve"> 67510/  67</t>
  </si>
  <si>
    <t>5 GROVE ST</t>
  </si>
  <si>
    <t>JOSHI GAJANAN H &amp; ANNE C</t>
  </si>
  <si>
    <t xml:space="preserve"> 12434/ 709</t>
  </si>
  <si>
    <t>6 GROVE ST</t>
  </si>
  <si>
    <t>CELEBI METIN &amp;</t>
  </si>
  <si>
    <t xml:space="preserve"> 67058/ 433</t>
  </si>
  <si>
    <t>10 GROVE ST</t>
  </si>
  <si>
    <t>BEAUDETTE ERIC P &amp;</t>
  </si>
  <si>
    <t>0001753200S</t>
  </si>
  <si>
    <t xml:space="preserve"> 41652/ 080</t>
  </si>
  <si>
    <t>11 GROVE ST</t>
  </si>
  <si>
    <t>LAWDIS KATINA</t>
  </si>
  <si>
    <t xml:space="preserve"> 56866/ 232</t>
  </si>
  <si>
    <t>16 GROVE ST</t>
  </si>
  <si>
    <t>SCIARRETTA WILLIAM A &amp;</t>
  </si>
  <si>
    <t xml:space="preserve"> 12092/ 501</t>
  </si>
  <si>
    <t>22 GROVE ST</t>
  </si>
  <si>
    <t>LINTON PAUL D &amp; BECKY F LINTON</t>
  </si>
  <si>
    <t>0001609000S</t>
  </si>
  <si>
    <t xml:space="preserve"> 21650/ 323</t>
  </si>
  <si>
    <t>27 GROVE ST</t>
  </si>
  <si>
    <t>GRANT EDMUND C &amp;</t>
  </si>
  <si>
    <t xml:space="preserve"> 14711/ 179</t>
  </si>
  <si>
    <t>30 GROVE ST</t>
  </si>
  <si>
    <t xml:space="preserve">   134A</t>
  </si>
  <si>
    <t>RITZAKIS NECTOR &amp; PAPADOPOULOS DAPHNE</t>
  </si>
  <si>
    <t xml:space="preserve"> 63180/ 110</t>
  </si>
  <si>
    <t>31 GROVE ST</t>
  </si>
  <si>
    <t>QUATTLEBAUM EDWIN G IV &amp; QUATTLEBAUM</t>
  </si>
  <si>
    <t xml:space="preserve"> 55079/ 467</t>
  </si>
  <si>
    <t>32 GROVE ST</t>
  </si>
  <si>
    <t>WYNN SUSAN J</t>
  </si>
  <si>
    <t>0003298000S</t>
  </si>
  <si>
    <t xml:space="preserve"> 41660/ 093</t>
  </si>
  <si>
    <t>33 GROVE ST</t>
  </si>
  <si>
    <t>JUNEJA LAKSHMI C &amp;</t>
  </si>
  <si>
    <t xml:space="preserve"> 63339/ 591</t>
  </si>
  <si>
    <t>34 GROVE ST</t>
  </si>
  <si>
    <t>MORRILL JEFFREY B &amp;</t>
  </si>
  <si>
    <t>0003411300S</t>
  </si>
  <si>
    <t xml:space="preserve"> 28810/ 429</t>
  </si>
  <si>
    <t>37 GROVE ST</t>
  </si>
  <si>
    <t>KONAR ALLAN &amp;</t>
  </si>
  <si>
    <t xml:space="preserve"> 62183/ 210</t>
  </si>
  <si>
    <t>38 GROVE ST</t>
  </si>
  <si>
    <t xml:space="preserve">   300A</t>
  </si>
  <si>
    <t>ENGEL GIL &amp;</t>
  </si>
  <si>
    <t>0003276700S</t>
  </si>
  <si>
    <t xml:space="preserve"> 46022/ 446</t>
  </si>
  <si>
    <t>40 GROVE ST</t>
  </si>
  <si>
    <t>MITTA VIDHYADHAR</t>
  </si>
  <si>
    <t>0002964000S</t>
  </si>
  <si>
    <t xml:space="preserve"> 61304/ 518</t>
  </si>
  <si>
    <t>41 GROVE ST</t>
  </si>
  <si>
    <t>MOZES ARI W &amp; MOZES KRISTINE M TRUSTEES</t>
  </si>
  <si>
    <t>0004704500S</t>
  </si>
  <si>
    <t xml:space="preserve"> 58549/  96</t>
  </si>
  <si>
    <t>44 GROVE ST</t>
  </si>
  <si>
    <t xml:space="preserve">   302A</t>
  </si>
  <si>
    <t>0002780000S</t>
  </si>
  <si>
    <t xml:space="preserve"> 69526/ 102</t>
  </si>
  <si>
    <t>45 GROVE ST</t>
  </si>
  <si>
    <t>WAN BIN &amp;</t>
  </si>
  <si>
    <t xml:space="preserve"> 69453/ 411</t>
  </si>
  <si>
    <t>46 GROVE ST</t>
  </si>
  <si>
    <t xml:space="preserve">   303A</t>
  </si>
  <si>
    <t>MCMANUS STEPHEN E &amp;</t>
  </si>
  <si>
    <t>0002493000S</t>
  </si>
  <si>
    <t xml:space="preserve"> 65766/ 101</t>
  </si>
  <si>
    <t>48 GROVE ST</t>
  </si>
  <si>
    <t xml:space="preserve">   304A</t>
  </si>
  <si>
    <t>48 GROVE STREET TRUST</t>
  </si>
  <si>
    <t xml:space="preserve"> 14226/ 445</t>
  </si>
  <si>
    <t>52 GROVE ST</t>
  </si>
  <si>
    <t>NAYAK ASHOK D &amp;</t>
  </si>
  <si>
    <t xml:space="preserve"> 31167/ 591</t>
  </si>
  <si>
    <t>91 GROVE ST</t>
  </si>
  <si>
    <t>LI HUIMING &amp;</t>
  </si>
  <si>
    <t xml:space="preserve"> 54701/  54</t>
  </si>
  <si>
    <t>93 GROVE ST</t>
  </si>
  <si>
    <t>KEARNEY ROBERT V</t>
  </si>
  <si>
    <t xml:space="preserve"> 31048/ 457</t>
  </si>
  <si>
    <t>94 GROVE ST</t>
  </si>
  <si>
    <t>UZOGARA EUGENE O &amp;</t>
  </si>
  <si>
    <t xml:space="preserve"> 33300/ 320</t>
  </si>
  <si>
    <t>98 GROVE ST</t>
  </si>
  <si>
    <t>KAN FRANK WAI LING &amp;</t>
  </si>
  <si>
    <t xml:space="preserve"> 25064/ 268</t>
  </si>
  <si>
    <t>102 GROVE ST</t>
  </si>
  <si>
    <t>HIGGINS MARY E</t>
  </si>
  <si>
    <t>0002712900S</t>
  </si>
  <si>
    <t xml:space="preserve"> 51890/ 383</t>
  </si>
  <si>
    <t>106 GROVE ST</t>
  </si>
  <si>
    <t>KIRBY ALAN C &amp; KIRBY JULIA M</t>
  </si>
  <si>
    <t>0003381700S</t>
  </si>
  <si>
    <t xml:space="preserve"> 25631/ 547</t>
  </si>
  <si>
    <t>108 GROVE ST</t>
  </si>
  <si>
    <t xml:space="preserve">   113B</t>
  </si>
  <si>
    <t>DAMSKY  SCOTT E</t>
  </si>
  <si>
    <t>0003006900S</t>
  </si>
  <si>
    <t xml:space="preserve"> 45489/ 447</t>
  </si>
  <si>
    <t>109 GROVE ST</t>
  </si>
  <si>
    <t xml:space="preserve">   132A</t>
  </si>
  <si>
    <t>MASSON ERIC &amp;</t>
  </si>
  <si>
    <t>0003190900S</t>
  </si>
  <si>
    <t xml:space="preserve"> 64116/ 101</t>
  </si>
  <si>
    <t>110 GROVE ST</t>
  </si>
  <si>
    <t>HOFFMAN JOHN C &amp; HOFFMAN STEPHANIE A TRS</t>
  </si>
  <si>
    <t>0004984900S</t>
  </si>
  <si>
    <t xml:space="preserve"> 48173/ 410</t>
  </si>
  <si>
    <t>115 GROVE ST</t>
  </si>
  <si>
    <t>THE ANTHONY R &amp;</t>
  </si>
  <si>
    <t>0006140800S</t>
  </si>
  <si>
    <t xml:space="preserve"> 15058/ 168</t>
  </si>
  <si>
    <t>118 GROVE ST</t>
  </si>
  <si>
    <t>LINDSAY SHAYLOR M</t>
  </si>
  <si>
    <t>0002174000S</t>
  </si>
  <si>
    <t xml:space="preserve"> 33062/ 203</t>
  </si>
  <si>
    <t>121 GROVE ST</t>
  </si>
  <si>
    <t>BROWN JAMES S &amp;</t>
  </si>
  <si>
    <t>0008712000S</t>
  </si>
  <si>
    <t xml:space="preserve"> 53986/  30</t>
  </si>
  <si>
    <t>122 GROVE ST</t>
  </si>
  <si>
    <t>SPENCER SIGNE M</t>
  </si>
  <si>
    <t>0003267000S</t>
  </si>
  <si>
    <t xml:space="preserve"> 26300/ 158</t>
  </si>
  <si>
    <t>124 GROVE ST</t>
  </si>
  <si>
    <t>UTTARO RAYMOND &amp;</t>
  </si>
  <si>
    <t xml:space="preserve"> 20291/ 498</t>
  </si>
  <si>
    <t>129 GROVE ST</t>
  </si>
  <si>
    <t>STAREWICZ  PIOTR M</t>
  </si>
  <si>
    <t>0005799500S</t>
  </si>
  <si>
    <t xml:space="preserve"> 58551/  22</t>
  </si>
  <si>
    <t>130 GROVE ST</t>
  </si>
  <si>
    <t xml:space="preserve">    21B</t>
  </si>
  <si>
    <t>RAMASWANY KRISHNAN &amp;</t>
  </si>
  <si>
    <t>0003515000S</t>
  </si>
  <si>
    <t xml:space="preserve"> 59205/ 581</t>
  </si>
  <si>
    <t>138 GROVE ST</t>
  </si>
  <si>
    <t xml:space="preserve">    21A</t>
  </si>
  <si>
    <t>VADLAMANI PRAKASH S &amp;</t>
  </si>
  <si>
    <t>0004330000S</t>
  </si>
  <si>
    <t xml:space="preserve"> 67353/ 187</t>
  </si>
  <si>
    <t>139 GROVE ST</t>
  </si>
  <si>
    <t>CHOI YUN JUNG</t>
  </si>
  <si>
    <t>0003130300S</t>
  </si>
  <si>
    <t xml:space="preserve">  1497/ 120</t>
  </si>
  <si>
    <t>140 GROVE ST</t>
  </si>
  <si>
    <t>AHLSTRAND KARL W JR &amp;</t>
  </si>
  <si>
    <t>0001811000S</t>
  </si>
  <si>
    <t xml:space="preserve">   587/ 161</t>
  </si>
  <si>
    <t>143 GROVE ST</t>
  </si>
  <si>
    <t>PETRILLO ALAN E &amp;</t>
  </si>
  <si>
    <t xml:space="preserve">  1420/ 121</t>
  </si>
  <si>
    <t>144 GROVE ST</t>
  </si>
  <si>
    <t>WALKER ANNA MAY TRUSTEE</t>
  </si>
  <si>
    <t xml:space="preserve">  1444/   2</t>
  </si>
  <si>
    <t>145 GROVE ST</t>
  </si>
  <si>
    <t>KATZELNIK SHMUEL &amp; KATZELNIK ANAT KENAN</t>
  </si>
  <si>
    <t xml:space="preserve">  1438/ 134</t>
  </si>
  <si>
    <t>146 GROVE ST</t>
  </si>
  <si>
    <t>BUCCIGROSS HENRY L &amp;</t>
  </si>
  <si>
    <t xml:space="preserve">  1051/  42</t>
  </si>
  <si>
    <t>150 GROVE ST</t>
  </si>
  <si>
    <t>WALSH ROBERT THOMAS</t>
  </si>
  <si>
    <t xml:space="preserve">  1403/  97</t>
  </si>
  <si>
    <t>151 GROVE ST</t>
  </si>
  <si>
    <t>GAUDREAU MARCEL PIERRE JOSEPH</t>
  </si>
  <si>
    <t xml:space="preserve">  1136/  58</t>
  </si>
  <si>
    <t>153 GROVE ST</t>
  </si>
  <si>
    <t>MIX WILLIAM F &amp;</t>
  </si>
  <si>
    <t xml:space="preserve">  1500/ 114</t>
  </si>
  <si>
    <t>160 GROVE ST</t>
  </si>
  <si>
    <t>WANG SUFANG &amp;</t>
  </si>
  <si>
    <t xml:space="preserve">  1348/   1</t>
  </si>
  <si>
    <t>162 GROVE ST</t>
  </si>
  <si>
    <t>HETT ELIZABETH M TRUSTEE</t>
  </si>
  <si>
    <t xml:space="preserve">  1515/ 121</t>
  </si>
  <si>
    <t>163 GROVE ST</t>
  </si>
  <si>
    <t>FEELEY MARY J</t>
  </si>
  <si>
    <t xml:space="preserve">  1346/  81</t>
  </si>
  <si>
    <t>166 GROVE ST</t>
  </si>
  <si>
    <t>MINASIAN HOVANNES &amp; MARY</t>
  </si>
  <si>
    <t xml:space="preserve">   758/ 122</t>
  </si>
  <si>
    <t>170 GROVE ST</t>
  </si>
  <si>
    <t>LEE CHUL JAI &amp;</t>
  </si>
  <si>
    <t>0001940000S</t>
  </si>
  <si>
    <t xml:space="preserve">  1253/ 106</t>
  </si>
  <si>
    <t>171 GROVE ST</t>
  </si>
  <si>
    <t>SANEYOSHI YUMIO &amp;</t>
  </si>
  <si>
    <t xml:space="preserve">  1481/  11</t>
  </si>
  <si>
    <t>175 GROVE ST</t>
  </si>
  <si>
    <t>HOM SUN K &amp;</t>
  </si>
  <si>
    <t>0003118000S</t>
  </si>
  <si>
    <t xml:space="preserve">   885/  86</t>
  </si>
  <si>
    <t>176 GROVE ST</t>
  </si>
  <si>
    <t>DESILVA ANUJA &amp;</t>
  </si>
  <si>
    <t xml:space="preserve">  1369/   4</t>
  </si>
  <si>
    <t>177 GROVE ST</t>
  </si>
  <si>
    <t>URMAN RICHARD D &amp; MATLYUK SINAIDA TRS/RI</t>
  </si>
  <si>
    <t>0003165200S</t>
  </si>
  <si>
    <t xml:space="preserve">  1481/ 104</t>
  </si>
  <si>
    <t>178 GROVE ST</t>
  </si>
  <si>
    <t>ATKINS ROBERT G &amp;</t>
  </si>
  <si>
    <t xml:space="preserve">  1277/ 121</t>
  </si>
  <si>
    <t>179 GROVE ST</t>
  </si>
  <si>
    <t>AGARWAL ASHISH &amp;</t>
  </si>
  <si>
    <t xml:space="preserve">  1486/  42</t>
  </si>
  <si>
    <t>180 GROVE ST</t>
  </si>
  <si>
    <t>OSHIRO DANA J &amp;</t>
  </si>
  <si>
    <t>0002130000S</t>
  </si>
  <si>
    <t xml:space="preserve">  1151/   4</t>
  </si>
  <si>
    <t>186 GROVE ST</t>
  </si>
  <si>
    <t>PIKE CHARLES T &amp; PIKE URSULA TRUSTEES</t>
  </si>
  <si>
    <t>0002187500S</t>
  </si>
  <si>
    <t xml:space="preserve">  1233/  96</t>
  </si>
  <si>
    <t>188 GROVE ST</t>
  </si>
  <si>
    <t>TANGUARY DONALD O JR &amp;</t>
  </si>
  <si>
    <t xml:space="preserve">  1484/   7</t>
  </si>
  <si>
    <t>189 GROVE ST</t>
  </si>
  <si>
    <t>BASKEY JOHN H &amp;</t>
  </si>
  <si>
    <t xml:space="preserve">  1324/ 137</t>
  </si>
  <si>
    <t>190 GROVE ST</t>
  </si>
  <si>
    <t>KRISTIN MATTHEW L &amp;</t>
  </si>
  <si>
    <t xml:space="preserve">  1229/  45</t>
  </si>
  <si>
    <t>191 GROVE ST</t>
  </si>
  <si>
    <t>PATEL VISHAL R &amp;</t>
  </si>
  <si>
    <t xml:space="preserve">  1495/ 115</t>
  </si>
  <si>
    <t>194 GROVE ST</t>
  </si>
  <si>
    <t>ADAMJEE RIAZ &amp;</t>
  </si>
  <si>
    <t>0003312700S</t>
  </si>
  <si>
    <t xml:space="preserve">  1252/ 109</t>
  </si>
  <si>
    <t>195 GROVE ST</t>
  </si>
  <si>
    <t>NAIR SABARINATH B &amp;</t>
  </si>
  <si>
    <t xml:space="preserve">  1374/  75</t>
  </si>
  <si>
    <t>197 GROVE ST</t>
  </si>
  <si>
    <t>FITTS HELEN A &amp; WALSH GERALD P TRS &amp;</t>
  </si>
  <si>
    <t xml:space="preserve">  1469/ 126</t>
  </si>
  <si>
    <t>198 GROVE ST</t>
  </si>
  <si>
    <t>TU ALBERT S &amp;</t>
  </si>
  <si>
    <t>0003195000S</t>
  </si>
  <si>
    <t xml:space="preserve">  1303/ 144</t>
  </si>
  <si>
    <t>199 GROVE ST</t>
  </si>
  <si>
    <t>CHEN JESSE JINGYANG &amp;</t>
  </si>
  <si>
    <t>0005588800S</t>
  </si>
  <si>
    <t xml:space="preserve">  1433/  67</t>
  </si>
  <si>
    <t>200 GROVE ST</t>
  </si>
  <si>
    <t>DINAKAR PRADEEP &amp;</t>
  </si>
  <si>
    <t>0003042000S</t>
  </si>
  <si>
    <t xml:space="preserve">  1433/   9</t>
  </si>
  <si>
    <t>203 GROVE ST</t>
  </si>
  <si>
    <t>TORRES GABRIEL &amp;</t>
  </si>
  <si>
    <t xml:space="preserve"> 67911/ 266</t>
  </si>
  <si>
    <t>205 GROVE ST</t>
  </si>
  <si>
    <t>WRIGLEY PAMELA P</t>
  </si>
  <si>
    <t xml:space="preserve"> 23128/ 570</t>
  </si>
  <si>
    <t>208 GROVE ST</t>
  </si>
  <si>
    <t xml:space="preserve">    60B</t>
  </si>
  <si>
    <t>ADLER DAVID A &amp;</t>
  </si>
  <si>
    <t>0003163700S</t>
  </si>
  <si>
    <t xml:space="preserve">  1405/  68</t>
  </si>
  <si>
    <t>209 GROVE ST</t>
  </si>
  <si>
    <t xml:space="preserve">     3C</t>
  </si>
  <si>
    <t>STIVALETTA MARILYN CARCHIA</t>
  </si>
  <si>
    <t xml:space="preserve"> 32641/ 282</t>
  </si>
  <si>
    <t>210 GROVE ST</t>
  </si>
  <si>
    <t xml:space="preserve">    60C</t>
  </si>
  <si>
    <t>GOULE MARK T &amp; GOULET JOUNG L TRUSTEES</t>
  </si>
  <si>
    <t>0003016800S</t>
  </si>
  <si>
    <t xml:space="preserve"> 46698/ 027</t>
  </si>
  <si>
    <t>222 GROVE ST</t>
  </si>
  <si>
    <t>PRYOR JOHNNY C &amp;</t>
  </si>
  <si>
    <t>0003098900S</t>
  </si>
  <si>
    <t xml:space="preserve"> 33980/ 067</t>
  </si>
  <si>
    <t>223 GROVE ST</t>
  </si>
  <si>
    <t>YE MICHAEL &amp;</t>
  </si>
  <si>
    <t>0004061900S</t>
  </si>
  <si>
    <t xml:space="preserve"> 57323/ 536</t>
  </si>
  <si>
    <t>226 GROVE ST</t>
  </si>
  <si>
    <t>REYNOLDS DAVID P &amp; MARY BLIER TRUSTEES</t>
  </si>
  <si>
    <t xml:space="preserve"> 61309/ 596</t>
  </si>
  <si>
    <t>227 GROVE ST</t>
  </si>
  <si>
    <t>CARCHIA GERALD M</t>
  </si>
  <si>
    <t>0003035500S</t>
  </si>
  <si>
    <t xml:space="preserve"> 38081/ 332</t>
  </si>
  <si>
    <t>236 GROVE ST</t>
  </si>
  <si>
    <t>VOLPICELLI RICHARD J TRUSTEE</t>
  </si>
  <si>
    <t>0002839000S</t>
  </si>
  <si>
    <t xml:space="preserve"> 44643/ 306</t>
  </si>
  <si>
    <t>240 GROVE ST</t>
  </si>
  <si>
    <t>YIN NING &amp;</t>
  </si>
  <si>
    <t>0002939900S</t>
  </si>
  <si>
    <t xml:space="preserve"> 54597/ 219</t>
  </si>
  <si>
    <t>242 GROVE ST</t>
  </si>
  <si>
    <t>LOCHER CHRISTOPHER P &amp;</t>
  </si>
  <si>
    <t>0002598000S</t>
  </si>
  <si>
    <t xml:space="preserve">  6412/ 546</t>
  </si>
  <si>
    <t>248 GROVE ST</t>
  </si>
  <si>
    <t>BANDLA SUDARSANAM &amp;</t>
  </si>
  <si>
    <t xml:space="preserve"> 15839/ 302</t>
  </si>
  <si>
    <t>250 GROVE ST</t>
  </si>
  <si>
    <t>MACDONALD ELIZABETH M</t>
  </si>
  <si>
    <t>0001677000S</t>
  </si>
  <si>
    <t xml:space="preserve"> 25455/ 463</t>
  </si>
  <si>
    <t>2 HADLEY RD</t>
  </si>
  <si>
    <t>DERGARABEDIAN ELIZABETH &amp;</t>
  </si>
  <si>
    <t>0003013700S</t>
  </si>
  <si>
    <t xml:space="preserve">  1400/  20</t>
  </si>
  <si>
    <t>3 HADLEY RD</t>
  </si>
  <si>
    <t>KIM SOOJUNG &amp;</t>
  </si>
  <si>
    <t>0004200000S</t>
  </si>
  <si>
    <t xml:space="preserve">  1483/  33</t>
  </si>
  <si>
    <t>4 HADLEY RD</t>
  </si>
  <si>
    <t>PATEL NIRAVKUMAR J &amp;</t>
  </si>
  <si>
    <t>0003522000S</t>
  </si>
  <si>
    <t xml:space="preserve">  1477/ 127</t>
  </si>
  <si>
    <t>5 HADLEY RD</t>
  </si>
  <si>
    <t>CHEN QINGMIN</t>
  </si>
  <si>
    <t>0004050000S</t>
  </si>
  <si>
    <t xml:space="preserve">  1494/  55</t>
  </si>
  <si>
    <t>6 HADLEY RD</t>
  </si>
  <si>
    <t>BULAVSKY VLAD &amp; RAYNUS ANNA TRUSTEES</t>
  </si>
  <si>
    <t>0003158000S</t>
  </si>
  <si>
    <t xml:space="preserve">  1498/ 144</t>
  </si>
  <si>
    <t>7 HADLEY RD</t>
  </si>
  <si>
    <t>CHU PETER &amp;</t>
  </si>
  <si>
    <t xml:space="preserve">  1111/ 130</t>
  </si>
  <si>
    <t>8 HADLEY RD</t>
  </si>
  <si>
    <t>DIMATTIA PAUL F &amp;</t>
  </si>
  <si>
    <t xml:space="preserve">   905/ 123</t>
  </si>
  <si>
    <t>9 HADLEY RD</t>
  </si>
  <si>
    <t>NGUYEN CUONG VIET &amp;</t>
  </si>
  <si>
    <t>0003970000S</t>
  </si>
  <si>
    <t xml:space="preserve">  1499/ 144</t>
  </si>
  <si>
    <t>10 HADLEY RD</t>
  </si>
  <si>
    <t>APPANA VENU &amp;</t>
  </si>
  <si>
    <t xml:space="preserve">  1453/ 146</t>
  </si>
  <si>
    <t>7 HAMBLEN ST</t>
  </si>
  <si>
    <t>XU YANBING &amp;</t>
  </si>
  <si>
    <t xml:space="preserve"> 68896/ 472</t>
  </si>
  <si>
    <t>11 HAMBLEN ST</t>
  </si>
  <si>
    <t>SORTER MICHAEL C TRS/MICHAEL C SORTOR RE</t>
  </si>
  <si>
    <t xml:space="preserve"> 65777/ 113</t>
  </si>
  <si>
    <t>14 HAMBLEN ST</t>
  </si>
  <si>
    <t>MCKELLAR TODD A &amp;</t>
  </si>
  <si>
    <t xml:space="preserve"> 68800/ 152</t>
  </si>
  <si>
    <t>15 HAMBLEN ST</t>
  </si>
  <si>
    <t>SHAW RICHARD W TRUSTEE</t>
  </si>
  <si>
    <t xml:space="preserve"> 66677/ 159</t>
  </si>
  <si>
    <t>17 HAMBLEN ST</t>
  </si>
  <si>
    <t>TAN NARCISO &amp;</t>
  </si>
  <si>
    <t xml:space="preserve"> 51850/ 174</t>
  </si>
  <si>
    <t>18 HAMBLEN ST</t>
  </si>
  <si>
    <t>BATISTA-VIEIRA NIVALDO &amp;</t>
  </si>
  <si>
    <t xml:space="preserve"> 34836/ 363</t>
  </si>
  <si>
    <t>21 HAMBLEN ST</t>
  </si>
  <si>
    <t xml:space="preserve">   176B</t>
  </si>
  <si>
    <t>MCCORMACK GEORGE F JR TRS GEORGE F MCCOR</t>
  </si>
  <si>
    <t xml:space="preserve"> 44738/ 205</t>
  </si>
  <si>
    <t>22 HAMBLEN ST</t>
  </si>
  <si>
    <t>WEERTS MARJORIE D TRUSTEE</t>
  </si>
  <si>
    <t xml:space="preserve"> 20661/ 114</t>
  </si>
  <si>
    <t>23 HAMBLEN ST</t>
  </si>
  <si>
    <t>LEXINVEST INC</t>
  </si>
  <si>
    <t xml:space="preserve"> 69320/ 386</t>
  </si>
  <si>
    <t>24 HAMBLEN ST</t>
  </si>
  <si>
    <t>KOUYOUMJIAN VAHAN H TRUSTEE</t>
  </si>
  <si>
    <t xml:space="preserve">  1309/ 122</t>
  </si>
  <si>
    <t>29 HAMBLEN ST</t>
  </si>
  <si>
    <t>KAN KINHONG &amp; KAN ELAINE YIU TRUSTEES</t>
  </si>
  <si>
    <t xml:space="preserve"> 64831/ 350</t>
  </si>
  <si>
    <t>8  HAMILTON RD</t>
  </si>
  <si>
    <t xml:space="preserve">   314B</t>
  </si>
  <si>
    <t>MERUVA RAVI K &amp;</t>
  </si>
  <si>
    <t>0000921700S</t>
  </si>
  <si>
    <t xml:space="preserve"> 59120/ 363</t>
  </si>
  <si>
    <t>9 HAMILTON RD</t>
  </si>
  <si>
    <t>BOOMA GREGORY &amp;</t>
  </si>
  <si>
    <t>0000938400S</t>
  </si>
  <si>
    <t xml:space="preserve"> 67799/ 582</t>
  </si>
  <si>
    <t>17 HAMILTON RD</t>
  </si>
  <si>
    <t>MCDEVITT JAMES W SR &amp; MCDEVITT ELIZABETH</t>
  </si>
  <si>
    <t>0000717000S</t>
  </si>
  <si>
    <t xml:space="preserve"> 40555/ 430</t>
  </si>
  <si>
    <t>18 HAMILTON RD</t>
  </si>
  <si>
    <t>VIKHLININ ALEXEY</t>
  </si>
  <si>
    <t>0000771200S</t>
  </si>
  <si>
    <t xml:space="preserve"> 51958/ 533</t>
  </si>
  <si>
    <t>21 HAMILTON RD</t>
  </si>
  <si>
    <t>DEANGELIS LAUREN A &amp;</t>
  </si>
  <si>
    <t>0000707000S</t>
  </si>
  <si>
    <t xml:space="preserve"> 33760/ 111</t>
  </si>
  <si>
    <t>22 HAMILTON RD</t>
  </si>
  <si>
    <t>YEDDANAPUDI MURALI &amp;</t>
  </si>
  <si>
    <t>0000798700S</t>
  </si>
  <si>
    <t xml:space="preserve"> 61676/ 273</t>
  </si>
  <si>
    <t>2 HAMPTON RD</t>
  </si>
  <si>
    <t>CHANDRA MONICA</t>
  </si>
  <si>
    <t>0003148200S</t>
  </si>
  <si>
    <t xml:space="preserve"> 33910/ 004</t>
  </si>
  <si>
    <t>3 HAMPTON RD</t>
  </si>
  <si>
    <t>GIRSHOVICH YURY &amp; LYUBOV TRUSTEES</t>
  </si>
  <si>
    <t>0003290800S</t>
  </si>
  <si>
    <t xml:space="preserve"> 63247/ 556</t>
  </si>
  <si>
    <t>4 HAMPTON RD</t>
  </si>
  <si>
    <t>STEVENSON FARHANA R &amp; STEVENSON JEREMY N</t>
  </si>
  <si>
    <t>0003396700S</t>
  </si>
  <si>
    <t xml:space="preserve"> 50113/  23</t>
  </si>
  <si>
    <t>5 HAMPTON RD</t>
  </si>
  <si>
    <t>THOMPSON MARK</t>
  </si>
  <si>
    <t>0003427100S</t>
  </si>
  <si>
    <t xml:space="preserve"> 33403/ 131</t>
  </si>
  <si>
    <t>6 HAMPTON RD</t>
  </si>
  <si>
    <t>NIGRO SHANNON</t>
  </si>
  <si>
    <t>0003166600S</t>
  </si>
  <si>
    <t xml:space="preserve"> 33762/ 564</t>
  </si>
  <si>
    <t>7 HAMPTON RD</t>
  </si>
  <si>
    <t>KIMBALL GEORGE J &amp;</t>
  </si>
  <si>
    <t>0003010800S</t>
  </si>
  <si>
    <t xml:space="preserve"> 54935/ 581</t>
  </si>
  <si>
    <t>8 HAMPTON RD</t>
  </si>
  <si>
    <t>SERVAIS ELLIOT L &amp; KARLY J</t>
  </si>
  <si>
    <t>0003473300S</t>
  </si>
  <si>
    <t xml:space="preserve"> 69103/ 480</t>
  </si>
  <si>
    <t>3 HANCOCK AVE</t>
  </si>
  <si>
    <t>GAMOTA ALEXANDER P &amp;</t>
  </si>
  <si>
    <t>0001124500S</t>
  </si>
  <si>
    <t xml:space="preserve"> 48957/ 304</t>
  </si>
  <si>
    <t>4 HANCOCK AVE</t>
  </si>
  <si>
    <t>RUQUIST EDIE</t>
  </si>
  <si>
    <t xml:space="preserve"> 30241/ 416</t>
  </si>
  <si>
    <t>5 HANCOCK AVE</t>
  </si>
  <si>
    <t>SHAPIRO DANIEL L &amp;</t>
  </si>
  <si>
    <t>0001168300S</t>
  </si>
  <si>
    <t xml:space="preserve"> 54748/ 598</t>
  </si>
  <si>
    <t>6 HANCOCK AVE</t>
  </si>
  <si>
    <t>FORTIN MARK B &amp;</t>
  </si>
  <si>
    <t xml:space="preserve"> 67815/ 269</t>
  </si>
  <si>
    <t>7 HANCOCK AVE</t>
  </si>
  <si>
    <t>KENEALY WILLIAM P &amp; KENEALY</t>
  </si>
  <si>
    <t>0001216400S</t>
  </si>
  <si>
    <t xml:space="preserve"> 28187/ 274</t>
  </si>
  <si>
    <t>8 HANCOCK AVE</t>
  </si>
  <si>
    <t>COUNTS-KLEBE MARGARET &amp;</t>
  </si>
  <si>
    <t xml:space="preserve"> 60274/ 402</t>
  </si>
  <si>
    <t>9 HANCOCK AVE</t>
  </si>
  <si>
    <t>BARRY MARY C</t>
  </si>
  <si>
    <t>0001220000S</t>
  </si>
  <si>
    <t xml:space="preserve"> 13102/ 155</t>
  </si>
  <si>
    <t>10 HANCOCK AVE</t>
  </si>
  <si>
    <t>VOSS JENNIFER &amp;</t>
  </si>
  <si>
    <t>0001100800S</t>
  </si>
  <si>
    <t xml:space="preserve"> 59660/ 448</t>
  </si>
  <si>
    <t>11 HANCOCK AVE</t>
  </si>
  <si>
    <t>PATEL UPESH &amp;</t>
  </si>
  <si>
    <t>0001221500S</t>
  </si>
  <si>
    <t xml:space="preserve"> 33275/ 365</t>
  </si>
  <si>
    <t>12 HANCOCK AVE</t>
  </si>
  <si>
    <t>GALL NICHOLAS L &amp;</t>
  </si>
  <si>
    <t>0000865000S</t>
  </si>
  <si>
    <t xml:space="preserve"> 54024/ 459</t>
  </si>
  <si>
    <t>13 HANCOCK AVE</t>
  </si>
  <si>
    <t>BARASH JED A &amp;</t>
  </si>
  <si>
    <t xml:space="preserve"> 65847/ 491</t>
  </si>
  <si>
    <t>9 HANCOCK ST</t>
  </si>
  <si>
    <t xml:space="preserve">     4B</t>
  </si>
  <si>
    <t>MCKENNA STEPHEN W &amp;</t>
  </si>
  <si>
    <t xml:space="preserve"> 30232/ 539</t>
  </si>
  <si>
    <t>11 HANCOCK ST</t>
  </si>
  <si>
    <t>KNIPE PENLEY &amp;</t>
  </si>
  <si>
    <t xml:space="preserve"> 51880/ 361</t>
  </si>
  <si>
    <t>12 HANCOCK ST</t>
  </si>
  <si>
    <t>MICHAUD JOHN M &amp;</t>
  </si>
  <si>
    <t>0000406600S</t>
  </si>
  <si>
    <t xml:space="preserve"> 35995/ 353</t>
  </si>
  <si>
    <t>15 HANCOCK ST</t>
  </si>
  <si>
    <t>NELSON DAVID R &amp;</t>
  </si>
  <si>
    <t>0001149400S</t>
  </si>
  <si>
    <t xml:space="preserve"> 17623/ 295</t>
  </si>
  <si>
    <t>16 HANCOCK ST</t>
  </si>
  <si>
    <t>0001842500S</t>
  </si>
  <si>
    <t xml:space="preserve"> 67228/  44</t>
  </si>
  <si>
    <t>17 HANCOCK ST</t>
  </si>
  <si>
    <t>PATEL SANDEEP &amp; PRIYA</t>
  </si>
  <si>
    <t>0001458800S</t>
  </si>
  <si>
    <t xml:space="preserve"> 69496/ 229</t>
  </si>
  <si>
    <t>18 HANCOCK ST</t>
  </si>
  <si>
    <t>NEWTON CHEH EMILY &amp;</t>
  </si>
  <si>
    <t>0001905800S</t>
  </si>
  <si>
    <t xml:space="preserve"> 49274/  20</t>
  </si>
  <si>
    <t>19 HANCOCK ST</t>
  </si>
  <si>
    <t>WILSON DOUGLAS J &amp;</t>
  </si>
  <si>
    <t xml:space="preserve"> 54064/ 140</t>
  </si>
  <si>
    <t>20 HANCOCK ST</t>
  </si>
  <si>
    <t>ROONEY STEPHEN &amp; ROONEY E ASHLEY TRS</t>
  </si>
  <si>
    <t>0001606400S</t>
  </si>
  <si>
    <t xml:space="preserve"> 30780/ 549</t>
  </si>
  <si>
    <t>21 HANCOCK ST</t>
  </si>
  <si>
    <t>CHIN LISA ELAINE &amp;</t>
  </si>
  <si>
    <t>0001206500S</t>
  </si>
  <si>
    <t xml:space="preserve"> 59408/ 112</t>
  </si>
  <si>
    <t>22 HANCOCK ST</t>
  </si>
  <si>
    <t>CALLAHAN BRENDAN W &amp;</t>
  </si>
  <si>
    <t xml:space="preserve"> 46671/ 249</t>
  </si>
  <si>
    <t>24 HANCOCK ST</t>
  </si>
  <si>
    <t>SARGIS KEVIN M &amp;</t>
  </si>
  <si>
    <t>0002999700S</t>
  </si>
  <si>
    <t xml:space="preserve"> 32241/ 432</t>
  </si>
  <si>
    <t>25 HANCOCK ST</t>
  </si>
  <si>
    <t>DE LA HUERTA CRISTIAN G &amp;</t>
  </si>
  <si>
    <t xml:space="preserve"> 20986/ 306</t>
  </si>
  <si>
    <t>26 HANCOCK ST</t>
  </si>
  <si>
    <t>BRADSHAW MARK T &amp;</t>
  </si>
  <si>
    <t>0004034700S</t>
  </si>
  <si>
    <t xml:space="preserve"> 54675/ 233</t>
  </si>
  <si>
    <t>27 HANCOCK ST</t>
  </si>
  <si>
    <t>LANNQUIST MARSHA J TRUSTEE</t>
  </si>
  <si>
    <t>0001121000S</t>
  </si>
  <si>
    <t xml:space="preserve"> 27250/ 359</t>
  </si>
  <si>
    <t>30 HANCOCK ST</t>
  </si>
  <si>
    <t>SCHWARTZ ALAN R</t>
  </si>
  <si>
    <t>0002643200S</t>
  </si>
  <si>
    <t xml:space="preserve"> 51621/ 485</t>
  </si>
  <si>
    <t>31 HANCOCK ST</t>
  </si>
  <si>
    <t>BRAUNSTEIN DANIEL &amp;</t>
  </si>
  <si>
    <t>0001998000S</t>
  </si>
  <si>
    <t xml:space="preserve"> 65278/ 185</t>
  </si>
  <si>
    <t>32 HANCOCK ST</t>
  </si>
  <si>
    <t>ECKFORD DAVID A &amp;</t>
  </si>
  <si>
    <t xml:space="preserve"> 50973/  34</t>
  </si>
  <si>
    <t>33 HANCOCK ST</t>
  </si>
  <si>
    <t>ADAMSON JAMES IAN &amp;</t>
  </si>
  <si>
    <t xml:space="preserve"> 37445/ 398</t>
  </si>
  <si>
    <t>34 HANCOCK ST</t>
  </si>
  <si>
    <t>KHOZOZIAN MARK</t>
  </si>
  <si>
    <t xml:space="preserve"> 28824/ 563</t>
  </si>
  <si>
    <t>35 HANCOCK ST</t>
  </si>
  <si>
    <t>CARYE MEGHAN E</t>
  </si>
  <si>
    <t xml:space="preserve"> 64710/ 322</t>
  </si>
  <si>
    <t>37 HANCOCK ST</t>
  </si>
  <si>
    <t>COY CHARLES J &amp;</t>
  </si>
  <si>
    <t>0000573000S</t>
  </si>
  <si>
    <t xml:space="preserve"> 62307/   1</t>
  </si>
  <si>
    <t>40 HANCOCK ST</t>
  </si>
  <si>
    <t xml:space="preserve">    39C</t>
  </si>
  <si>
    <t>WILLIAMSON STEPHEN &amp; ELIZABETH JANE TRS</t>
  </si>
  <si>
    <t>0004997000S</t>
  </si>
  <si>
    <t xml:space="preserve"> 64372/ 445</t>
  </si>
  <si>
    <t>43 HANCOCK ST</t>
  </si>
  <si>
    <t>FERGUSON CAROLE TRUSTEE</t>
  </si>
  <si>
    <t>0001554600S</t>
  </si>
  <si>
    <t xml:space="preserve">  1312/ 125</t>
  </si>
  <si>
    <t>44 HANCOCK ST</t>
  </si>
  <si>
    <t>KAHAN MORTON G &amp;</t>
  </si>
  <si>
    <t>0001553700S</t>
  </si>
  <si>
    <t xml:space="preserve"> 13345/ 481</t>
  </si>
  <si>
    <t>45 HANCOCK ST</t>
  </si>
  <si>
    <t xml:space="preserve">   102B</t>
  </si>
  <si>
    <t>NEVILLE PATRICK SEAN &amp;</t>
  </si>
  <si>
    <t>0001560300S</t>
  </si>
  <si>
    <t xml:space="preserve"> 63985/ 197</t>
  </si>
  <si>
    <t>46 HANCOCK ST</t>
  </si>
  <si>
    <t>CHANOUX DAVID TR/ DAVID CHANOUX MARITAL</t>
  </si>
  <si>
    <t xml:space="preserve"> 65463/  57</t>
  </si>
  <si>
    <t>47 HANCOCK ST</t>
  </si>
  <si>
    <t>PROCK STEPHAN MARTIN &amp;</t>
  </si>
  <si>
    <t>0001624500S</t>
  </si>
  <si>
    <t xml:space="preserve"> 65893/ 412</t>
  </si>
  <si>
    <t>48 HANCOCK ST</t>
  </si>
  <si>
    <t>DICKENSON THEODORE A &amp;</t>
  </si>
  <si>
    <t>0003287000S</t>
  </si>
  <si>
    <t xml:space="preserve"> 45666/ 592</t>
  </si>
  <si>
    <t>50 HANCOCK ST</t>
  </si>
  <si>
    <t>BROUN ADAM MATTHEW &amp;</t>
  </si>
  <si>
    <t>0003393000S</t>
  </si>
  <si>
    <t xml:space="preserve"> 31860/ 229</t>
  </si>
  <si>
    <t>52 HANCOCK ST</t>
  </si>
  <si>
    <t>MICHEL ANTHONY &amp;</t>
  </si>
  <si>
    <t>0002652200S</t>
  </si>
  <si>
    <t xml:space="preserve"> 13725/ 323</t>
  </si>
  <si>
    <t>53 HANCOCK ST</t>
  </si>
  <si>
    <t>WRIGHT KENNETH A &amp; WRIGHT MARGUERITE F</t>
  </si>
  <si>
    <t>0003773800S</t>
  </si>
  <si>
    <t xml:space="preserve">  1143/ 135</t>
  </si>
  <si>
    <t>54 HANCOCK ST</t>
  </si>
  <si>
    <t>JOHNSON GARY C &amp;</t>
  </si>
  <si>
    <t>0003105000S</t>
  </si>
  <si>
    <t xml:space="preserve"> 20266/ 356</t>
  </si>
  <si>
    <t>55 HANCOCK ST</t>
  </si>
  <si>
    <t>NAVIA MANUEL A &amp;</t>
  </si>
  <si>
    <t>0002757100S</t>
  </si>
  <si>
    <t xml:space="preserve">  1446/  55</t>
  </si>
  <si>
    <t>55B HANCOCK ST</t>
  </si>
  <si>
    <t>WRIGHT TIMOTHY J &amp;</t>
  </si>
  <si>
    <t>0001555600S</t>
  </si>
  <si>
    <t xml:space="preserve">  1146/  42</t>
  </si>
  <si>
    <t>56 HANCOCK ST</t>
  </si>
  <si>
    <t>NORFORD BERTINA B &amp; LESLIE K TRS</t>
  </si>
  <si>
    <t>0004271500S</t>
  </si>
  <si>
    <t xml:space="preserve">  1462/  95</t>
  </si>
  <si>
    <t>57 HANCOCK ST</t>
  </si>
  <si>
    <t>WINCHESTER CHARLES A &amp; WINCHESTER HELEN</t>
  </si>
  <si>
    <t>0001810900S</t>
  </si>
  <si>
    <t xml:space="preserve"> 31828/ 059</t>
  </si>
  <si>
    <t>58 HANCOCK ST</t>
  </si>
  <si>
    <t>POSTEL LOUIS &amp;</t>
  </si>
  <si>
    <t>0002669200S</t>
  </si>
  <si>
    <t xml:space="preserve"> 58768/ 117</t>
  </si>
  <si>
    <t>59 HANCOCK ST</t>
  </si>
  <si>
    <t>YAZJI SALIM &amp; KHOURY RAHAF TRUSTEES</t>
  </si>
  <si>
    <t>0002918900S</t>
  </si>
  <si>
    <t xml:space="preserve"> 67302/ 224</t>
  </si>
  <si>
    <t>60 HANCOCK ST</t>
  </si>
  <si>
    <t xml:space="preserve">   134C</t>
  </si>
  <si>
    <t>CAVALLO JAMES E &amp;</t>
  </si>
  <si>
    <t>0001848300S</t>
  </si>
  <si>
    <t xml:space="preserve"> 44568/ 168</t>
  </si>
  <si>
    <t>61 HANCOCK ST</t>
  </si>
  <si>
    <t xml:space="preserve">   129A</t>
  </si>
  <si>
    <t>CLAYTON AARON B &amp;</t>
  </si>
  <si>
    <t>0002998000S</t>
  </si>
  <si>
    <t xml:space="preserve"> 25641/ 494</t>
  </si>
  <si>
    <t>62 HANCOCK ST</t>
  </si>
  <si>
    <t xml:space="preserve">   135B</t>
  </si>
  <si>
    <t>ARBESFELD STUART J &amp;</t>
  </si>
  <si>
    <t xml:space="preserve"> 44216/ 138</t>
  </si>
  <si>
    <t>63 HANCOCK ST</t>
  </si>
  <si>
    <t>EDSON JONATHAN R &amp;</t>
  </si>
  <si>
    <t>0006222300S</t>
  </si>
  <si>
    <t xml:space="preserve"> 36144/ 534</t>
  </si>
  <si>
    <t>64 HANCOCK ST</t>
  </si>
  <si>
    <t xml:space="preserve">   136A</t>
  </si>
  <si>
    <t>MCKEON BRIAN M &amp;</t>
  </si>
  <si>
    <t>0002830000S</t>
  </si>
  <si>
    <t xml:space="preserve"> 59238/ 221</t>
  </si>
  <si>
    <t>66 HANCOCK ST</t>
  </si>
  <si>
    <t>HIMMEL JONATHAN A &amp;</t>
  </si>
  <si>
    <t>0003446000S</t>
  </si>
  <si>
    <t xml:space="preserve"> 13211/ 514</t>
  </si>
  <si>
    <t>68 HANCOCK ST</t>
  </si>
  <si>
    <t>BAIN PETER J &amp;</t>
  </si>
  <si>
    <t xml:space="preserve"> 50345/ 308</t>
  </si>
  <si>
    <t>69 HANCOCK ST</t>
  </si>
  <si>
    <t xml:space="preserve">   126A</t>
  </si>
  <si>
    <t>ZHENG KEXIN &amp;</t>
  </si>
  <si>
    <t>0004679000S</t>
  </si>
  <si>
    <t xml:space="preserve"> 64519/ 313</t>
  </si>
  <si>
    <t>70 HANCOCK ST</t>
  </si>
  <si>
    <t>FOSTER CHARLES N</t>
  </si>
  <si>
    <t xml:space="preserve"> 60892/ 423</t>
  </si>
  <si>
    <t>71 HANCOCK ST</t>
  </si>
  <si>
    <t>URDAN JEFFREY S &amp;</t>
  </si>
  <si>
    <t xml:space="preserve"> 62083/ 432</t>
  </si>
  <si>
    <t>72 HANCOCK ST</t>
  </si>
  <si>
    <t xml:space="preserve">   140B</t>
  </si>
  <si>
    <t>YANG YANG &amp;</t>
  </si>
  <si>
    <t>0002214000S</t>
  </si>
  <si>
    <t xml:space="preserve"> 67945/ 276</t>
  </si>
  <si>
    <t>73 HANCOCK ST</t>
  </si>
  <si>
    <t>DARDATI JUAN CARLOS &amp; DARDATI CONSUELO A</t>
  </si>
  <si>
    <t>0001552900S</t>
  </si>
  <si>
    <t xml:space="preserve"> 68595/ 253</t>
  </si>
  <si>
    <t>73A HANCOCK ST</t>
  </si>
  <si>
    <t xml:space="preserve">   121B</t>
  </si>
  <si>
    <t>SANDLER MARTHA H</t>
  </si>
  <si>
    <t xml:space="preserve"> 62326/ 591</t>
  </si>
  <si>
    <t>74 HANCOCK ST</t>
  </si>
  <si>
    <t xml:space="preserve">   140D</t>
  </si>
  <si>
    <t>LUTERMAN JAMES D &amp;</t>
  </si>
  <si>
    <t>0002233000S</t>
  </si>
  <si>
    <t xml:space="preserve"> 65195/ 347</t>
  </si>
  <si>
    <t>75 HANCOCK ST</t>
  </si>
  <si>
    <t>GOLDMAN BRIAN S &amp;</t>
  </si>
  <si>
    <t xml:space="preserve"> 59504/  121</t>
  </si>
  <si>
    <t>76 HANCOCK ST</t>
  </si>
  <si>
    <t>PATHAK HEEREN &amp;</t>
  </si>
  <si>
    <t>0001876700S</t>
  </si>
  <si>
    <t xml:space="preserve"> 62289/ 278</t>
  </si>
  <si>
    <t>77 HANCOCK ST</t>
  </si>
  <si>
    <t>GRAY STACEY TUTT &amp;</t>
  </si>
  <si>
    <t xml:space="preserve"> 50101/ 406</t>
  </si>
  <si>
    <t>78 HANCOCK ST</t>
  </si>
  <si>
    <t>ROBINSON GEORGE-ARTHUR &amp;</t>
  </si>
  <si>
    <t>0001689100S</t>
  </si>
  <si>
    <t xml:space="preserve"> 26874/ 161</t>
  </si>
  <si>
    <t>79 HANCOCK ST</t>
  </si>
  <si>
    <t>RIZZO EUGENE A &amp;</t>
  </si>
  <si>
    <t xml:space="preserve"> 69167/ 375</t>
  </si>
  <si>
    <t>80 HANCOCK ST</t>
  </si>
  <si>
    <t xml:space="preserve">   140F</t>
  </si>
  <si>
    <t>ROBINSON ROWENA H L/E &amp;</t>
  </si>
  <si>
    <t>0003015400S</t>
  </si>
  <si>
    <t xml:space="preserve"> 35742/ 135</t>
  </si>
  <si>
    <t>80B HANCOCK ST</t>
  </si>
  <si>
    <t>RYABKOV DMITRIY &amp;</t>
  </si>
  <si>
    <t>0001570400S</t>
  </si>
  <si>
    <t xml:space="preserve"> 68923/  47</t>
  </si>
  <si>
    <t>81 HANCOCK ST</t>
  </si>
  <si>
    <t>SUN YANJIE &amp;</t>
  </si>
  <si>
    <t>0001084200S</t>
  </si>
  <si>
    <t xml:space="preserve"> 68545/ 501</t>
  </si>
  <si>
    <t>82 HANCOCK ST</t>
  </si>
  <si>
    <t>KIZIELEWICZ JAMES &amp;</t>
  </si>
  <si>
    <t>0001303300S</t>
  </si>
  <si>
    <t xml:space="preserve"> 64424/ 173</t>
  </si>
  <si>
    <t>83 HANCOCK ST</t>
  </si>
  <si>
    <t xml:space="preserve">     4A</t>
  </si>
  <si>
    <t>RIPLEY ANNE A &amp; CARLSON WILLIAM E TRS</t>
  </si>
  <si>
    <t>0003227800S</t>
  </si>
  <si>
    <t xml:space="preserve"> 36503/ 068</t>
  </si>
  <si>
    <t>84 HANCOCK ST</t>
  </si>
  <si>
    <t>ROFFMAN JOSHUA L &amp;</t>
  </si>
  <si>
    <t>0001285700S</t>
  </si>
  <si>
    <t xml:space="preserve"> 63617/ 157</t>
  </si>
  <si>
    <t>85 HANCOCK ST</t>
  </si>
  <si>
    <t xml:space="preserve">     3B</t>
  </si>
  <si>
    <t>KOHA VALDUR &amp;</t>
  </si>
  <si>
    <t>0008323700S</t>
  </si>
  <si>
    <t xml:space="preserve">  1210/ 155</t>
  </si>
  <si>
    <t>86 HANCOCK ST</t>
  </si>
  <si>
    <t>WEI LI TRUSTEE</t>
  </si>
  <si>
    <t>0001267700S</t>
  </si>
  <si>
    <t xml:space="preserve"> 67507/ 182</t>
  </si>
  <si>
    <t>87 HANCOCK ST</t>
  </si>
  <si>
    <t>0006049300S</t>
  </si>
  <si>
    <t>88 HANCOCK ST</t>
  </si>
  <si>
    <t>VAUGHAN WALTER T &amp;</t>
  </si>
  <si>
    <t xml:space="preserve"> 68983/ 436</t>
  </si>
  <si>
    <t>89 HANCOCK ST</t>
  </si>
  <si>
    <t>CLOUGH SHEPARD A &amp;</t>
  </si>
  <si>
    <t>0005488600S</t>
  </si>
  <si>
    <t xml:space="preserve">  1305/  89</t>
  </si>
  <si>
    <t>90 HANCOCK ST</t>
  </si>
  <si>
    <t xml:space="preserve">     9C</t>
  </si>
  <si>
    <t>REASKE MARY K A</t>
  </si>
  <si>
    <t>0001764400S</t>
  </si>
  <si>
    <t xml:space="preserve">  1181/  38</t>
  </si>
  <si>
    <t>90A HANCOCK ST</t>
  </si>
  <si>
    <t xml:space="preserve">   308A</t>
  </si>
  <si>
    <t>WONG ADA</t>
  </si>
  <si>
    <t>0001731700S</t>
  </si>
  <si>
    <t xml:space="preserve">  1135/ 200</t>
  </si>
  <si>
    <t>90B HANCOCK ST</t>
  </si>
  <si>
    <t xml:space="preserve">   309A</t>
  </si>
  <si>
    <t>CRAMER MICHAEL V &amp;</t>
  </si>
  <si>
    <t>0001645100S</t>
  </si>
  <si>
    <t xml:space="preserve">  1398/ 120</t>
  </si>
  <si>
    <t>92 HANCOCK ST</t>
  </si>
  <si>
    <t>AMBIKAPATHY SURAJ KUMAR &amp;</t>
  </si>
  <si>
    <t>0000781800S</t>
  </si>
  <si>
    <t xml:space="preserve"> 65467/ 401</t>
  </si>
  <si>
    <t>94 HANCOCK ST</t>
  </si>
  <si>
    <t>MURRAY ROSEMARIE TR</t>
  </si>
  <si>
    <t>0000835600S</t>
  </si>
  <si>
    <t xml:space="preserve"> 50558/ 373</t>
  </si>
  <si>
    <t>96 HANCOCK ST</t>
  </si>
  <si>
    <t>CHICKINSKY LEXINGTON LLC</t>
  </si>
  <si>
    <t xml:space="preserve"> 32250/ 040</t>
  </si>
  <si>
    <t>100 HANCOCK ST</t>
  </si>
  <si>
    <t xml:space="preserve">   314A</t>
  </si>
  <si>
    <t>COLLAZZO PAUL D &amp;</t>
  </si>
  <si>
    <t>0000833000S</t>
  </si>
  <si>
    <t xml:space="preserve"> 45984/ 323</t>
  </si>
  <si>
    <t>1 HARBELL ST</t>
  </si>
  <si>
    <t>DRISCOLL EDWARD D &amp;</t>
  </si>
  <si>
    <t xml:space="preserve"> 56375/ 215</t>
  </si>
  <si>
    <t>6 HARBELL ST</t>
  </si>
  <si>
    <t>KOCHETA DEEPANKER &amp;</t>
  </si>
  <si>
    <t xml:space="preserve"> 63344/  62</t>
  </si>
  <si>
    <t>10 HARBELL ST</t>
  </si>
  <si>
    <t>CORSON GAIL RUTH</t>
  </si>
  <si>
    <t xml:space="preserve"> 30707/ 213</t>
  </si>
  <si>
    <t>14 HARBELL ST</t>
  </si>
  <si>
    <t>VERRIER CARMEN R AND ROBERT TRUSTEES</t>
  </si>
  <si>
    <t xml:space="preserve"> 63353/ 557</t>
  </si>
  <si>
    <t>18 HARBELL ST</t>
  </si>
  <si>
    <t>LAVALLEE CLAUDE &amp;</t>
  </si>
  <si>
    <t xml:space="preserve"> 39754/ 232</t>
  </si>
  <si>
    <t>21 HARBELL ST</t>
  </si>
  <si>
    <t>TAYLOR JOHN A</t>
  </si>
  <si>
    <t xml:space="preserve"> 17742/ 269</t>
  </si>
  <si>
    <t>22 HARBELL ST</t>
  </si>
  <si>
    <t>HAO HUAIXIANG &amp;</t>
  </si>
  <si>
    <t xml:space="preserve"> 62164/ 132</t>
  </si>
  <si>
    <t>24 HARBELL ST</t>
  </si>
  <si>
    <t>WU JINSHENG &amp;</t>
  </si>
  <si>
    <t xml:space="preserve"> 51743/ 156</t>
  </si>
  <si>
    <t>25 HARBELL ST</t>
  </si>
  <si>
    <t>HESS DANIEL J IV &amp;</t>
  </si>
  <si>
    <t xml:space="preserve"> 62615/ 473</t>
  </si>
  <si>
    <t>28 HARBELL ST</t>
  </si>
  <si>
    <t>BRISKIN MICHAEL J &amp;</t>
  </si>
  <si>
    <t xml:space="preserve"> 24437/ 057</t>
  </si>
  <si>
    <t>30 HARBELL ST</t>
  </si>
  <si>
    <t>ESHLEMAN HELEN B</t>
  </si>
  <si>
    <t xml:space="preserve"> 11253/ 220</t>
  </si>
  <si>
    <t>12 HARDING RD</t>
  </si>
  <si>
    <t>MCSWEENEY BERNARD M &amp;</t>
  </si>
  <si>
    <t>0001359600S</t>
  </si>
  <si>
    <t xml:space="preserve">  1179/  59</t>
  </si>
  <si>
    <t>14 HARDING RD</t>
  </si>
  <si>
    <t>GAN KAREN N</t>
  </si>
  <si>
    <t xml:space="preserve"> 51573/ 261</t>
  </si>
  <si>
    <t>15 HARDING RD</t>
  </si>
  <si>
    <t>TERRETT JONATHAN A &amp; TRACEY</t>
  </si>
  <si>
    <t>0000888500S</t>
  </si>
  <si>
    <t xml:space="preserve"> 69088/  94</t>
  </si>
  <si>
    <t>20 HARDING RD</t>
  </si>
  <si>
    <t xml:space="preserve">   131A</t>
  </si>
  <si>
    <t>PALM BETTY J</t>
  </si>
  <si>
    <t>0001485000S</t>
  </si>
  <si>
    <t xml:space="preserve"> 10873/ 323</t>
  </si>
  <si>
    <t>25 HARDING RD</t>
  </si>
  <si>
    <t>PALM DAVID P</t>
  </si>
  <si>
    <t xml:space="preserve"> 26631/ 392</t>
  </si>
  <si>
    <t>27 HARDING RD</t>
  </si>
  <si>
    <t>DUNN ROBERT J JR</t>
  </si>
  <si>
    <t>0000658000S</t>
  </si>
  <si>
    <t xml:space="preserve">  1064/ 150</t>
  </si>
  <si>
    <t>28 HARDING RD</t>
  </si>
  <si>
    <t>CUE JONATHAN &amp;</t>
  </si>
  <si>
    <t xml:space="preserve"> 33353/ 414</t>
  </si>
  <si>
    <t>29 HARDING RD</t>
  </si>
  <si>
    <t>VENTO SANDRA M</t>
  </si>
  <si>
    <t>0000638600S</t>
  </si>
  <si>
    <t xml:space="preserve">  1171/ 112</t>
  </si>
  <si>
    <t>30 HARDING RD</t>
  </si>
  <si>
    <t>HARDING ANDREA &amp;</t>
  </si>
  <si>
    <t>0000756000S</t>
  </si>
  <si>
    <t xml:space="preserve">  1301/  58</t>
  </si>
  <si>
    <t>31 HARDING RD</t>
  </si>
  <si>
    <t>LEE JIANNPYNG &amp;</t>
  </si>
  <si>
    <t>0000630800S</t>
  </si>
  <si>
    <t xml:space="preserve">  1357/  97</t>
  </si>
  <si>
    <t>34 HARDING RD</t>
  </si>
  <si>
    <t>BASU ARCHAN K &amp;</t>
  </si>
  <si>
    <t>0001284000S</t>
  </si>
  <si>
    <t xml:space="preserve">  1438/   5</t>
  </si>
  <si>
    <t>35 HARDING RD</t>
  </si>
  <si>
    <t>KILBRIDGE ANTHONY E &amp;</t>
  </si>
  <si>
    <t xml:space="preserve">  1333/ 083</t>
  </si>
  <si>
    <t>37 HARDING RD</t>
  </si>
  <si>
    <t>BORISEVICH ALEXANDER &amp;</t>
  </si>
  <si>
    <t xml:space="preserve">  1441/  12</t>
  </si>
  <si>
    <t>40 HARDING RD</t>
  </si>
  <si>
    <t>KUDER BRIAN S &amp;</t>
  </si>
  <si>
    <t>0000725600S</t>
  </si>
  <si>
    <t xml:space="preserve">  1285/  72</t>
  </si>
  <si>
    <t>41 HARDING RD</t>
  </si>
  <si>
    <t>ARCHAMBEAULT JAMES H</t>
  </si>
  <si>
    <t xml:space="preserve">  1426/  35</t>
  </si>
  <si>
    <t>42 HARDING RD</t>
  </si>
  <si>
    <t>LEVANGIE JON F</t>
  </si>
  <si>
    <t>0000713000S</t>
  </si>
  <si>
    <t xml:space="preserve">   850/ 146</t>
  </si>
  <si>
    <t>43 HARDING RD</t>
  </si>
  <si>
    <t>BANERJEE AMIT K &amp;</t>
  </si>
  <si>
    <t xml:space="preserve">  1520/ 112</t>
  </si>
  <si>
    <t>44 HARDING RD</t>
  </si>
  <si>
    <t>ZHEN YU KUN &amp;</t>
  </si>
  <si>
    <t xml:space="preserve">  1402/ 110</t>
  </si>
  <si>
    <t>45 HARDING RD</t>
  </si>
  <si>
    <t>GRAETZ SAUL M &amp;</t>
  </si>
  <si>
    <t>0000714000S</t>
  </si>
  <si>
    <t xml:space="preserve">   899/   6</t>
  </si>
  <si>
    <t>46 HARDING RD</t>
  </si>
  <si>
    <t>ROCHE SUSAN S</t>
  </si>
  <si>
    <t>0000687800S</t>
  </si>
  <si>
    <t xml:space="preserve">  1286/  84</t>
  </si>
  <si>
    <t>47 HARDING RD</t>
  </si>
  <si>
    <t>CLAFLIN GEORGE A &amp; WENTWORTH FRANCES</t>
  </si>
  <si>
    <t>0000902400S</t>
  </si>
  <si>
    <t xml:space="preserve">  1495/  40</t>
  </si>
  <si>
    <t>48 HARDING RD</t>
  </si>
  <si>
    <t>KOHLASCH VICTORIA ANN NESSEN TRUSTEE</t>
  </si>
  <si>
    <t>0001003200S</t>
  </si>
  <si>
    <t xml:space="preserve">  1498/  20</t>
  </si>
  <si>
    <t>51 HARDING RD</t>
  </si>
  <si>
    <t>DICKSON PETER G &amp;</t>
  </si>
  <si>
    <t>0000600700S</t>
  </si>
  <si>
    <t xml:space="preserve">  1430/ 108</t>
  </si>
  <si>
    <t>52 HARDING RD</t>
  </si>
  <si>
    <t>FINKBEINER LYNN C</t>
  </si>
  <si>
    <t>0001064400S</t>
  </si>
  <si>
    <t xml:space="preserve">   908/  89</t>
  </si>
  <si>
    <t>53 HARDING RD</t>
  </si>
  <si>
    <t>VANNEMAN WILLIAM M JR &amp;</t>
  </si>
  <si>
    <t xml:space="preserve">  1375/ 104</t>
  </si>
  <si>
    <t>54 HARDING RD</t>
  </si>
  <si>
    <t>CONNORS ELIZABETH F</t>
  </si>
  <si>
    <t>0000594400S</t>
  </si>
  <si>
    <t xml:space="preserve">  1129/  77</t>
  </si>
  <si>
    <t>55 HARDING RD</t>
  </si>
  <si>
    <t>DEL NIDO SARA &amp;</t>
  </si>
  <si>
    <t xml:space="preserve">  1491/  93</t>
  </si>
  <si>
    <t>56 HARDING RD</t>
  </si>
  <si>
    <t>LAU REVOCABLE TRUST</t>
  </si>
  <si>
    <t>0000783800S</t>
  </si>
  <si>
    <t xml:space="preserve"> 70363/ 255</t>
  </si>
  <si>
    <t>57 HARDING RD</t>
  </si>
  <si>
    <t>GUISBOND ANDREW S &amp;</t>
  </si>
  <si>
    <t xml:space="preserve">   973/  69</t>
  </si>
  <si>
    <t>58 HARDING RD</t>
  </si>
  <si>
    <t>SLATER JEFFREY &amp; SLATER ROCHELLE TRS</t>
  </si>
  <si>
    <t>0000832700S</t>
  </si>
  <si>
    <t xml:space="preserve">  1412/ 107</t>
  </si>
  <si>
    <t>59 HARDING RD</t>
  </si>
  <si>
    <t>MANDELIA ASHISH &amp; SAMITA</t>
  </si>
  <si>
    <t xml:space="preserve">  1458/ 121</t>
  </si>
  <si>
    <t>60 HARDING RD</t>
  </si>
  <si>
    <t>KEENE CHRISTOPHER M &amp;</t>
  </si>
  <si>
    <t>0000926900S</t>
  </si>
  <si>
    <t xml:space="preserve"> 52886/ 225</t>
  </si>
  <si>
    <t>61 HARDING RD</t>
  </si>
  <si>
    <t>LI CHEN &amp;</t>
  </si>
  <si>
    <t xml:space="preserve"> 49191/ 348</t>
  </si>
  <si>
    <t>62 HARDING RD</t>
  </si>
  <si>
    <t>STROHMEYER DAMIAN &amp;</t>
  </si>
  <si>
    <t>0000743000S</t>
  </si>
  <si>
    <t xml:space="preserve"> 22123/ 080</t>
  </si>
  <si>
    <t>63 HARDING RD</t>
  </si>
  <si>
    <t>ZARRELLA KIMBERLY &amp; PONZANELLI LORENZO</t>
  </si>
  <si>
    <t>0000647400S</t>
  </si>
  <si>
    <t xml:space="preserve"> 58644/ 178</t>
  </si>
  <si>
    <t>64 HARDING RD</t>
  </si>
  <si>
    <t>WILKER ERIK W &amp;</t>
  </si>
  <si>
    <t xml:space="preserve"> 47310/ 456</t>
  </si>
  <si>
    <t>65 HARDING RD</t>
  </si>
  <si>
    <t>POKHARNA SUDHANSHU &amp;</t>
  </si>
  <si>
    <t>0000656200S</t>
  </si>
  <si>
    <t xml:space="preserve"> 63683/  24</t>
  </si>
  <si>
    <t>66 HARDING RD</t>
  </si>
  <si>
    <t>WYMAN ROSALIND COOPER &amp;</t>
  </si>
  <si>
    <t>0000934400S</t>
  </si>
  <si>
    <t xml:space="preserve"> 18427/  75</t>
  </si>
  <si>
    <t>67 HARDING RD</t>
  </si>
  <si>
    <t>MCKENNA KEVIN C &amp;</t>
  </si>
  <si>
    <t xml:space="preserve"> 62140/ 113</t>
  </si>
  <si>
    <t>68 HARDING RD</t>
  </si>
  <si>
    <t>BALSOM DAVID P &amp;</t>
  </si>
  <si>
    <t>0000747500S</t>
  </si>
  <si>
    <t xml:space="preserve"> 24552/ 122</t>
  </si>
  <si>
    <t>69 HARDING RD</t>
  </si>
  <si>
    <t>ESTEY GREGORY A &amp;</t>
  </si>
  <si>
    <t>0000673800S</t>
  </si>
  <si>
    <t xml:space="preserve"> 38748/ 216</t>
  </si>
  <si>
    <t>70 HARDING RD</t>
  </si>
  <si>
    <t>MCSWEENEY EUDENE A</t>
  </si>
  <si>
    <t>0001121400S</t>
  </si>
  <si>
    <t xml:space="preserve"> 11811/ 146</t>
  </si>
  <si>
    <t>76 HARDING RD</t>
  </si>
  <si>
    <t>BREARLEY THOMAS J &amp;</t>
  </si>
  <si>
    <t>0001054000S</t>
  </si>
  <si>
    <t xml:space="preserve"> 13390/ 460</t>
  </si>
  <si>
    <t>78 HARDING RD</t>
  </si>
  <si>
    <t xml:space="preserve">   148A</t>
  </si>
  <si>
    <t>PATTERSON HENRY &amp;</t>
  </si>
  <si>
    <t>0001207800S</t>
  </si>
  <si>
    <t xml:space="preserve"> 47735/ 357</t>
  </si>
  <si>
    <t>1 HARRINGTON RD</t>
  </si>
  <si>
    <t>GSCHWENDTNER JOANN &amp; CHALPIN PETER M TRS</t>
  </si>
  <si>
    <t>0002169000S</t>
  </si>
  <si>
    <t xml:space="preserve"> 44636/ 174</t>
  </si>
  <si>
    <t>5 HARRINGTON RD</t>
  </si>
  <si>
    <t>FORTMANN THOMAS E &amp;</t>
  </si>
  <si>
    <t>0005321000S</t>
  </si>
  <si>
    <t xml:space="preserve"> 27166/ 255</t>
  </si>
  <si>
    <t>11 HARRINGTON RD</t>
  </si>
  <si>
    <t xml:space="preserve">     4D</t>
  </si>
  <si>
    <t>SHEEDY LAURA M TRUSTEE</t>
  </si>
  <si>
    <t>0003555300S</t>
  </si>
  <si>
    <t xml:space="preserve"> 50314/ 147</t>
  </si>
  <si>
    <t>7 HASKELL ST</t>
  </si>
  <si>
    <t>SUBRAMANIAN KRISHNAMOORTHY &amp; SUBRAMANIAN</t>
  </si>
  <si>
    <t>0001579500S</t>
  </si>
  <si>
    <t xml:space="preserve"> 66396/ 577</t>
  </si>
  <si>
    <t>8 HASKELL ST</t>
  </si>
  <si>
    <t>SNIFFEN BRIAN THOMAS &amp;</t>
  </si>
  <si>
    <t>0001578400S</t>
  </si>
  <si>
    <t xml:space="preserve"> 67340/  48</t>
  </si>
  <si>
    <t>11 HASKELL ST</t>
  </si>
  <si>
    <t>BUJWID PETER W &amp;</t>
  </si>
  <si>
    <t>0000789700S</t>
  </si>
  <si>
    <t xml:space="preserve"> 27301/ 026</t>
  </si>
  <si>
    <t>15 HASKELL ST</t>
  </si>
  <si>
    <t>GIANNATSIS PAMELA P</t>
  </si>
  <si>
    <t xml:space="preserve"> 33111/ 211</t>
  </si>
  <si>
    <t>19 HASKELL ST</t>
  </si>
  <si>
    <t>BERGH CATHERINE R &amp;</t>
  </si>
  <si>
    <t>0000600300S</t>
  </si>
  <si>
    <t xml:space="preserve"> 26857/ 079</t>
  </si>
  <si>
    <t>23 HASKELL ST</t>
  </si>
  <si>
    <t>INGWERSEN THOM T &amp;</t>
  </si>
  <si>
    <t>0000537600S</t>
  </si>
  <si>
    <t xml:space="preserve"> 22653/ 555</t>
  </si>
  <si>
    <t>25 HASKELL ST</t>
  </si>
  <si>
    <t>JACOBSON BARRY H &amp;</t>
  </si>
  <si>
    <t>0000535300S</t>
  </si>
  <si>
    <t xml:space="preserve"> 18655/ 556</t>
  </si>
  <si>
    <t>29 HASKELL ST</t>
  </si>
  <si>
    <t>WILTSHIRE TARA M TRUSTEE</t>
  </si>
  <si>
    <t>0000531000S</t>
  </si>
  <si>
    <t xml:space="preserve"> 57528/ 595</t>
  </si>
  <si>
    <t>33 HASKELL ST</t>
  </si>
  <si>
    <t>TKACHOV IGOR &amp;</t>
  </si>
  <si>
    <t>0000469800S</t>
  </si>
  <si>
    <t xml:space="preserve"> 49411/ 122</t>
  </si>
  <si>
    <t>4 HASTINGS RD</t>
  </si>
  <si>
    <t>HACKEL NINA R</t>
  </si>
  <si>
    <t xml:space="preserve"> 43605/ 440</t>
  </si>
  <si>
    <t>6 HASTINGS RD</t>
  </si>
  <si>
    <t>REMMLER SAIYA</t>
  </si>
  <si>
    <t>0001221000S</t>
  </si>
  <si>
    <t xml:space="preserve"> 46742/ 371</t>
  </si>
  <si>
    <t>11 HASTINGS RD</t>
  </si>
  <si>
    <t>COOKE DENNIS P JR &amp;</t>
  </si>
  <si>
    <t xml:space="preserve"> 27600/ 353</t>
  </si>
  <si>
    <t>14 HASTINGS RD</t>
  </si>
  <si>
    <t>MENG XIANG BO</t>
  </si>
  <si>
    <t xml:space="preserve"> 64733/ 161</t>
  </si>
  <si>
    <t>15 HASTINGS RD</t>
  </si>
  <si>
    <t xml:space="preserve">   211A</t>
  </si>
  <si>
    <t>LIN DERRICK T &amp;</t>
  </si>
  <si>
    <t>0002651500S</t>
  </si>
  <si>
    <t xml:space="preserve"> 50880/ 120</t>
  </si>
  <si>
    <t>16 HASTINGS RD</t>
  </si>
  <si>
    <t>GEORGE PAUL G &amp;</t>
  </si>
  <si>
    <t>0002048000S</t>
  </si>
  <si>
    <t xml:space="preserve"> 33951/ 092</t>
  </si>
  <si>
    <t>18 HASTINGS RD</t>
  </si>
  <si>
    <t>GRIGNETTI MARIO C &amp;</t>
  </si>
  <si>
    <t xml:space="preserve"> 33904/ 335</t>
  </si>
  <si>
    <t>21 HASTINGS RD</t>
  </si>
  <si>
    <t xml:space="preserve">   210A</t>
  </si>
  <si>
    <t>BLISS WILLIAM B &amp;</t>
  </si>
  <si>
    <t>0005741700S</t>
  </si>
  <si>
    <t xml:space="preserve"> 21100/ 295</t>
  </si>
  <si>
    <t>22 HASTINGS RD</t>
  </si>
  <si>
    <t>YARED WAEL I &amp;</t>
  </si>
  <si>
    <t>0004880000S</t>
  </si>
  <si>
    <t xml:space="preserve"> 38773/ 191</t>
  </si>
  <si>
    <t>23 HASTINGS RD</t>
  </si>
  <si>
    <t>DEMASO MARY I</t>
  </si>
  <si>
    <t>0002260000S</t>
  </si>
  <si>
    <t xml:space="preserve">  8499/ 498</t>
  </si>
  <si>
    <t>24 HASTINGS RD</t>
  </si>
  <si>
    <t>BORGHESANI ROGER F &amp;</t>
  </si>
  <si>
    <t>0001728000S</t>
  </si>
  <si>
    <t xml:space="preserve"> 55693/ 214</t>
  </si>
  <si>
    <t>25 HASTINGS RD</t>
  </si>
  <si>
    <t>KELLY MICHAEL &amp;</t>
  </si>
  <si>
    <t xml:space="preserve"> 69897/ 235</t>
  </si>
  <si>
    <t>1 HATHAWAY RD</t>
  </si>
  <si>
    <t>CAHOY JOHN D &amp;</t>
  </si>
  <si>
    <t>0001578600S</t>
  </si>
  <si>
    <t xml:space="preserve"> 67916/ 215</t>
  </si>
  <si>
    <t>3 HATHAWAY RD</t>
  </si>
  <si>
    <t>COX DANIEL H &amp;</t>
  </si>
  <si>
    <t xml:space="preserve"> 48687/ 283</t>
  </si>
  <si>
    <t>4 HATHAWAY RD</t>
  </si>
  <si>
    <t>LAMM DOUGLAS W &amp;</t>
  </si>
  <si>
    <t>0003004400S</t>
  </si>
  <si>
    <t xml:space="preserve"> 35380/ 258</t>
  </si>
  <si>
    <t>5 HATHAWAY RD</t>
  </si>
  <si>
    <t>MOCK BILLY &amp;</t>
  </si>
  <si>
    <t xml:space="preserve"> 38568/ 603</t>
  </si>
  <si>
    <t>6 HATHAWAY RD</t>
  </si>
  <si>
    <t>WARD R BRUCE &amp; WARD TOBY KLANG TRUSTEES</t>
  </si>
  <si>
    <t>0003007300S</t>
  </si>
  <si>
    <t xml:space="preserve"> 60543/ 367</t>
  </si>
  <si>
    <t>7 HATHAWAY RD</t>
  </si>
  <si>
    <t>WANG JACK H &amp; CHRISTINE H WANG</t>
  </si>
  <si>
    <t>0003002200S</t>
  </si>
  <si>
    <t xml:space="preserve"> 22071/ 026</t>
  </si>
  <si>
    <t>8 HATHAWAY RD</t>
  </si>
  <si>
    <t>LAWRENCE H &amp; MARILYN LIEDERMAN TRS</t>
  </si>
  <si>
    <t xml:space="preserve"> 64608/ 285</t>
  </si>
  <si>
    <t>9 HATHAWAY RD</t>
  </si>
  <si>
    <t>SPERANDIO RICHARD C &amp;</t>
  </si>
  <si>
    <t>0003018500S</t>
  </si>
  <si>
    <t xml:space="preserve"> 24999/ 407</t>
  </si>
  <si>
    <t>10 HATHAWAY RD</t>
  </si>
  <si>
    <t>HOCHMAN RICHARD A &amp;</t>
  </si>
  <si>
    <t>0003356900S</t>
  </si>
  <si>
    <t xml:space="preserve"> 13269/ 340</t>
  </si>
  <si>
    <t>11 HATHAWAY RD</t>
  </si>
  <si>
    <t>SHAVIT TANI N &amp; SHAVIT CHUCK T</t>
  </si>
  <si>
    <t>0003058400S</t>
  </si>
  <si>
    <t xml:space="preserve"> 25700/ 357</t>
  </si>
  <si>
    <t>12 HATHAWAY RD</t>
  </si>
  <si>
    <t>12 HATHAWAY ROAD LLC</t>
  </si>
  <si>
    <t>0003466100S</t>
  </si>
  <si>
    <t xml:space="preserve"> 70383/ 143</t>
  </si>
  <si>
    <t>13 HATHAWAY RD</t>
  </si>
  <si>
    <t>SINGER JEREMY B &amp;</t>
  </si>
  <si>
    <t xml:space="preserve"> 23439/ 005</t>
  </si>
  <si>
    <t>14 HATHAWAY RD</t>
  </si>
  <si>
    <t>ZHANG HONG</t>
  </si>
  <si>
    <t>0003045200S</t>
  </si>
  <si>
    <t xml:space="preserve"> 60243/ 414</t>
  </si>
  <si>
    <t>15 HATHAWAY RD</t>
  </si>
  <si>
    <t>HOUSTON JOSEPH GRANT</t>
  </si>
  <si>
    <t>0003017200S</t>
  </si>
  <si>
    <t xml:space="preserve"> 56307/ 558</t>
  </si>
  <si>
    <t>16 HATHAWAY RD</t>
  </si>
  <si>
    <t>WARING DAMON R &amp;</t>
  </si>
  <si>
    <t xml:space="preserve"> 51354/ 571</t>
  </si>
  <si>
    <t>17 HATHAWAY RD</t>
  </si>
  <si>
    <t>PARK HONGKUN &amp;</t>
  </si>
  <si>
    <t xml:space="preserve"> 43474/ 159</t>
  </si>
  <si>
    <t>18 HATHAWAY RD</t>
  </si>
  <si>
    <t>YOSKOWITZ DAVID A &amp; GROSSMAN - YOSKOWITZ</t>
  </si>
  <si>
    <t xml:space="preserve"> 56165/ 354</t>
  </si>
  <si>
    <t>19 HATHAWAY RD</t>
  </si>
  <si>
    <t>LEVINE STEWART H &amp;</t>
  </si>
  <si>
    <t xml:space="preserve"> 19905/ 574</t>
  </si>
  <si>
    <t>20 HATHAWAY RD</t>
  </si>
  <si>
    <t>KASER BRUCE W &amp;</t>
  </si>
  <si>
    <t xml:space="preserve"> 54576/ 370</t>
  </si>
  <si>
    <t>21 HATHAWAY RD</t>
  </si>
  <si>
    <t>ZELINSKY RALPH S &amp; HELEN L</t>
  </si>
  <si>
    <t>0003138200S</t>
  </si>
  <si>
    <t xml:space="preserve"> 11730/  90</t>
  </si>
  <si>
    <t>22 HATHAWAY RD</t>
  </si>
  <si>
    <t>BAL KANWARDEV S &amp;</t>
  </si>
  <si>
    <t xml:space="preserve"> 56979/ 496</t>
  </si>
  <si>
    <t>23 HATHAWAY RD</t>
  </si>
  <si>
    <t>MC DONOUGH ROBERT &amp; JUDITH</t>
  </si>
  <si>
    <t>0003420800S</t>
  </si>
  <si>
    <t xml:space="preserve"> 15315/ 277</t>
  </si>
  <si>
    <t>24 HATHAWAY RD</t>
  </si>
  <si>
    <t>XING XIAO RUI</t>
  </si>
  <si>
    <t xml:space="preserve"> 62587/ 448</t>
  </si>
  <si>
    <t>25 HATHAWAY RD</t>
  </si>
  <si>
    <t>PUSATERE PAUL A &amp;</t>
  </si>
  <si>
    <t xml:space="preserve"> 53322/ 435</t>
  </si>
  <si>
    <t>26 HATHAWAY RD</t>
  </si>
  <si>
    <t>VACCARO PAULA A (LIFE ESTATE)</t>
  </si>
  <si>
    <t xml:space="preserve"> 61332/ 482</t>
  </si>
  <si>
    <t>27 HATHAWAY RD</t>
  </si>
  <si>
    <t>ALTSCHULER JAMES S &amp;</t>
  </si>
  <si>
    <t>0003383200S</t>
  </si>
  <si>
    <t xml:space="preserve"> 28001/ 279</t>
  </si>
  <si>
    <t>28 HATHAWAY RD</t>
  </si>
  <si>
    <t>BERRY LEE R &amp;</t>
  </si>
  <si>
    <t xml:space="preserve"> 10130/  39</t>
  </si>
  <si>
    <t>29 HATHAWAY RD</t>
  </si>
  <si>
    <t>FOSTER RICHARD M &amp;</t>
  </si>
  <si>
    <t>0003959100S</t>
  </si>
  <si>
    <t xml:space="preserve"> 68089/  19</t>
  </si>
  <si>
    <t>30 HATHAWAY RD</t>
  </si>
  <si>
    <t>HERNANDEZ ALFONSO &amp;</t>
  </si>
  <si>
    <t>0003003500S</t>
  </si>
  <si>
    <t xml:space="preserve"> 51248/  42</t>
  </si>
  <si>
    <t>2 HAWTHORNE RD</t>
  </si>
  <si>
    <t>RAMESH APARNA &amp;</t>
  </si>
  <si>
    <t xml:space="preserve"> 51273/ 566</t>
  </si>
  <si>
    <t>3 HAWTHORNE RD</t>
  </si>
  <si>
    <t>MA TRISTAN YONGHUI &amp;</t>
  </si>
  <si>
    <t xml:space="preserve"> 58394/ 384</t>
  </si>
  <si>
    <t>4 HAWTHORNE RD</t>
  </si>
  <si>
    <t>STETSON DOROTHEA L</t>
  </si>
  <si>
    <t>0001616000S</t>
  </si>
  <si>
    <t xml:space="preserve"> 36445/ 116</t>
  </si>
  <si>
    <t>5 HAWTHORNE RD</t>
  </si>
  <si>
    <t>GHORBANI CATHERINE S</t>
  </si>
  <si>
    <t xml:space="preserve"> 47306/ 143</t>
  </si>
  <si>
    <t>6 HAWTHORNE RD</t>
  </si>
  <si>
    <t>PRASAD JAYANTHI</t>
  </si>
  <si>
    <t xml:space="preserve"> 50016/ 265</t>
  </si>
  <si>
    <t>7 HAWTHORNE RD</t>
  </si>
  <si>
    <t>TILEM MATTHEW E &amp;</t>
  </si>
  <si>
    <t xml:space="preserve"> 48320/  36</t>
  </si>
  <si>
    <t>8 HAWTHORNE RD</t>
  </si>
  <si>
    <t>GRIMSON W ERIC L &amp;</t>
  </si>
  <si>
    <t>0001740600S</t>
  </si>
  <si>
    <t xml:space="preserve"> 27081/ 300</t>
  </si>
  <si>
    <t>10 HAWTHORNE RD</t>
  </si>
  <si>
    <t>LEPORE JOSEPH A JR &amp;</t>
  </si>
  <si>
    <t>0001741400S</t>
  </si>
  <si>
    <t xml:space="preserve"> 23518/ 077</t>
  </si>
  <si>
    <t>3 HAYES AVE</t>
  </si>
  <si>
    <t>BRADER MARK LAURENCE &amp; BRADER ALLISON</t>
  </si>
  <si>
    <t>0000908400S</t>
  </si>
  <si>
    <t xml:space="preserve"> 67810/ 562</t>
  </si>
  <si>
    <t>10 HAYES AVE</t>
  </si>
  <si>
    <t>TUCKER MARSHA F &amp; TUCKER SCOTT R TRUSTEE</t>
  </si>
  <si>
    <t xml:space="preserve"> 58225/ 450</t>
  </si>
  <si>
    <t>11 HAYES AVE</t>
  </si>
  <si>
    <t>LEYNE &amp; SHANNON INC</t>
  </si>
  <si>
    <t xml:space="preserve"> 65169/  71</t>
  </si>
  <si>
    <t>12 HAYES AVE</t>
  </si>
  <si>
    <t>MASSON COLIN R TRS</t>
  </si>
  <si>
    <t>0008486200S</t>
  </si>
  <si>
    <t xml:space="preserve">  1475/ 140</t>
  </si>
  <si>
    <t>17 HAYES AVE</t>
  </si>
  <si>
    <t>ILSLEY DAVID L &amp; KATHRYN L</t>
  </si>
  <si>
    <t xml:space="preserve"> 63205/  88</t>
  </si>
  <si>
    <t>21 HAYES AVE</t>
  </si>
  <si>
    <t>REYNOLDS MEADE &amp;</t>
  </si>
  <si>
    <t>0002630000S</t>
  </si>
  <si>
    <t xml:space="preserve"> 51985/ 548</t>
  </si>
  <si>
    <t>22 HAYES AVE</t>
  </si>
  <si>
    <t>DOREMUS STEPHEN A &amp;</t>
  </si>
  <si>
    <t>0000773200S</t>
  </si>
  <si>
    <t xml:space="preserve"> 20304/ 398</t>
  </si>
  <si>
    <t>23 HAYES AVE</t>
  </si>
  <si>
    <t>DOO DANA C &amp;</t>
  </si>
  <si>
    <t>0001693000S</t>
  </si>
  <si>
    <t xml:space="preserve"> 53884/ 418</t>
  </si>
  <si>
    <t>26 HAYES AVE</t>
  </si>
  <si>
    <t>DOLAN KATHLEEN S &amp;</t>
  </si>
  <si>
    <t>0001431600S</t>
  </si>
  <si>
    <t xml:space="preserve"> 65008/ 451</t>
  </si>
  <si>
    <t>27 HAYES AVE</t>
  </si>
  <si>
    <t>LIEBER CHARLES M &amp;</t>
  </si>
  <si>
    <t>0003028200S</t>
  </si>
  <si>
    <t xml:space="preserve"> 21299/ 491</t>
  </si>
  <si>
    <t>29 HAYES AVE</t>
  </si>
  <si>
    <t>GOEMANS MICHEL &amp;</t>
  </si>
  <si>
    <t xml:space="preserve"> 35815/ 455</t>
  </si>
  <si>
    <t>31 HAYES AVE</t>
  </si>
  <si>
    <t>YILDIRIM AYCA AKKAYAN &amp;</t>
  </si>
  <si>
    <t>0001452000S</t>
  </si>
  <si>
    <t xml:space="preserve"> 68324/ 389</t>
  </si>
  <si>
    <t>32 HAYES AVE</t>
  </si>
  <si>
    <t>PISAPIA MATTHEW &amp;</t>
  </si>
  <si>
    <t xml:space="preserve"> 63845/ 161</t>
  </si>
  <si>
    <t>34 HAYES AVE</t>
  </si>
  <si>
    <t>WILKINSON CHRISTINE L</t>
  </si>
  <si>
    <t>0001054600S</t>
  </si>
  <si>
    <t xml:space="preserve"> 62678/ 379</t>
  </si>
  <si>
    <t>36 HAYES AVE</t>
  </si>
  <si>
    <t>FLORI FABIAN &amp;</t>
  </si>
  <si>
    <t>0001491000S</t>
  </si>
  <si>
    <t xml:space="preserve"> 69605/ 358</t>
  </si>
  <si>
    <t>43 HAYES AVE</t>
  </si>
  <si>
    <t>MORRIS JOHN G &amp;</t>
  </si>
  <si>
    <t>0001060000S</t>
  </si>
  <si>
    <t xml:space="preserve"> 65890/ 360</t>
  </si>
  <si>
    <t>44 HAYES AVE</t>
  </si>
  <si>
    <t>LIU GANG &amp;</t>
  </si>
  <si>
    <t>0001122000S</t>
  </si>
  <si>
    <t xml:space="preserve"> 55948/ 187</t>
  </si>
  <si>
    <t>6 HAYES LN</t>
  </si>
  <si>
    <t>HOFFMAN TIMOTHY L &amp;</t>
  </si>
  <si>
    <t>0001171500S</t>
  </si>
  <si>
    <t xml:space="preserve"> 19900/ 527</t>
  </si>
  <si>
    <t>7 HAYES LN</t>
  </si>
  <si>
    <t>IVANENKO TARAS &amp;</t>
  </si>
  <si>
    <t xml:space="preserve"> 47427/ 140</t>
  </si>
  <si>
    <t>9 HAYES LN</t>
  </si>
  <si>
    <t>TOKUSHIGE HIROAKI &amp;</t>
  </si>
  <si>
    <t>0000546000S</t>
  </si>
  <si>
    <t xml:space="preserve"> 55469/ 138</t>
  </si>
  <si>
    <t>10 HAYES LN</t>
  </si>
  <si>
    <t>KORETZ DANIEL M &amp;</t>
  </si>
  <si>
    <t>0000998500S</t>
  </si>
  <si>
    <t xml:space="preserve"> 39358/ 437</t>
  </si>
  <si>
    <t>11 HAYES LN</t>
  </si>
  <si>
    <t>ZHU JINGZHI &amp;</t>
  </si>
  <si>
    <t xml:space="preserve"> 57121/  87</t>
  </si>
  <si>
    <t>12 HAYES LN</t>
  </si>
  <si>
    <t>SYRNICK MARK STEPHEN &amp;</t>
  </si>
  <si>
    <t>0000899000S</t>
  </si>
  <si>
    <t xml:space="preserve"> 40971/ 205</t>
  </si>
  <si>
    <t>14 HAYES LN</t>
  </si>
  <si>
    <t>SIFF JOHN C &amp;</t>
  </si>
  <si>
    <t xml:space="preserve"> 27892/ 048</t>
  </si>
  <si>
    <t>15 HAYES LN</t>
  </si>
  <si>
    <t xml:space="preserve">   216D</t>
  </si>
  <si>
    <t>MERO ALTIN</t>
  </si>
  <si>
    <t>0001253000S</t>
  </si>
  <si>
    <t xml:space="preserve"> 69484/ 547</t>
  </si>
  <si>
    <t>16 HAYES LN</t>
  </si>
  <si>
    <t>WEN CHIN-KUEI &amp; WEN SHIAO-MOON LEE TRS</t>
  </si>
  <si>
    <t>0001055500S</t>
  </si>
  <si>
    <t xml:space="preserve"> 31081/ 284</t>
  </si>
  <si>
    <t>18 HAYES LN</t>
  </si>
  <si>
    <t>TABACZYNSKI MICHAEL J &amp; REBECCA P TRS</t>
  </si>
  <si>
    <t>0001126500S</t>
  </si>
  <si>
    <t xml:space="preserve"> 64516/ 517</t>
  </si>
  <si>
    <t>20 HAYES LN</t>
  </si>
  <si>
    <t>LAUZIER EDWARD JR &amp;</t>
  </si>
  <si>
    <t>0001461700S</t>
  </si>
  <si>
    <t xml:space="preserve">  1406/  15</t>
  </si>
  <si>
    <t>21 HAYES LN</t>
  </si>
  <si>
    <t xml:space="preserve">   216C</t>
  </si>
  <si>
    <t>SERENKO MIKHAIL &amp;</t>
  </si>
  <si>
    <t xml:space="preserve"> 63786/ 470</t>
  </si>
  <si>
    <t>22 HAYES LN</t>
  </si>
  <si>
    <t>LAZARUS MARIANNE TRUSTEE</t>
  </si>
  <si>
    <t>0001517000S</t>
  </si>
  <si>
    <t xml:space="preserve">  1479/  43</t>
  </si>
  <si>
    <t>23 HAYES LN</t>
  </si>
  <si>
    <t>LIMERICK GEORGE R JR &amp; DONNA M TRUSTEES</t>
  </si>
  <si>
    <t>0001400300S</t>
  </si>
  <si>
    <t xml:space="preserve"> 46554/ 572</t>
  </si>
  <si>
    <t>24 HAYES LN</t>
  </si>
  <si>
    <t xml:space="preserve">   280A</t>
  </si>
  <si>
    <t>LE KHA &amp;</t>
  </si>
  <si>
    <t xml:space="preserve"> 66236/ 377</t>
  </si>
  <si>
    <t>25 HAYES LN</t>
  </si>
  <si>
    <t>CALLANAN TISH M &amp;</t>
  </si>
  <si>
    <t>0007056700S</t>
  </si>
  <si>
    <t xml:space="preserve"> 13848/ 235</t>
  </si>
  <si>
    <t>26 HAYES LN</t>
  </si>
  <si>
    <t xml:space="preserve">   211B</t>
  </si>
  <si>
    <t>ALEXANDER CHARLES G &amp;</t>
  </si>
  <si>
    <t>0001139700S</t>
  </si>
  <si>
    <t xml:space="preserve">  1408/ 139</t>
  </si>
  <si>
    <t>27 HAYES LN</t>
  </si>
  <si>
    <t>ACKER JEAN E</t>
  </si>
  <si>
    <t>0004270400S</t>
  </si>
  <si>
    <t xml:space="preserve"> 54313/  62</t>
  </si>
  <si>
    <t>29 HAYES LN</t>
  </si>
  <si>
    <t>SCOTT CUSTOM HOMES LLC</t>
  </si>
  <si>
    <t>0004762700S</t>
  </si>
  <si>
    <t xml:space="preserve"> 66039/   6</t>
  </si>
  <si>
    <t>30 HAYES LN</t>
  </si>
  <si>
    <t>0000951600S</t>
  </si>
  <si>
    <t xml:space="preserve">  1296/   2</t>
  </si>
  <si>
    <t>32 HAYES LN</t>
  </si>
  <si>
    <t>BYRNE JEFFREY &amp;</t>
  </si>
  <si>
    <t xml:space="preserve">  1489/  37</t>
  </si>
  <si>
    <t>35 HAYES LN</t>
  </si>
  <si>
    <t>JOHNSON PETER D &amp;</t>
  </si>
  <si>
    <t>0013520000S</t>
  </si>
  <si>
    <t xml:space="preserve"> 20113/ 118</t>
  </si>
  <si>
    <t>12 HAYWARD AVE</t>
  </si>
  <si>
    <t>BYINGTON MARK &amp;</t>
  </si>
  <si>
    <t>0001858700S</t>
  </si>
  <si>
    <t xml:space="preserve"> 54867/  66</t>
  </si>
  <si>
    <t>19 HAYWARD AVE</t>
  </si>
  <si>
    <t>SMITH PAUL C &amp;</t>
  </si>
  <si>
    <t>0000706500S</t>
  </si>
  <si>
    <t xml:space="preserve"> 65452/ 238</t>
  </si>
  <si>
    <t>21 HAYWARD AVE</t>
  </si>
  <si>
    <t>ARMSTRONG JANET LANE &amp;</t>
  </si>
  <si>
    <t xml:space="preserve"> 29050/ 552</t>
  </si>
  <si>
    <t>23 HAYWARD AVE</t>
  </si>
  <si>
    <t xml:space="preserve">    20B</t>
  </si>
  <si>
    <t>BOTMAN HARVEY I &amp;</t>
  </si>
  <si>
    <t xml:space="preserve"> 28793/ 562</t>
  </si>
  <si>
    <t>25 HAYWARD AVE</t>
  </si>
  <si>
    <t>KREYTAK TIMOTHY D &amp;</t>
  </si>
  <si>
    <t xml:space="preserve"> 30015/ 452</t>
  </si>
  <si>
    <t>27 HAYWARD AVE</t>
  </si>
  <si>
    <t>LEVIN HOWARD L &amp;</t>
  </si>
  <si>
    <t xml:space="preserve"> 67511/ 471</t>
  </si>
  <si>
    <t>29 HAYWARD AVE</t>
  </si>
  <si>
    <t>MELLO ROGER A &amp; JUDITH S</t>
  </si>
  <si>
    <t xml:space="preserve"> 12420/ 698</t>
  </si>
  <si>
    <t>31 HAYWARD AVE</t>
  </si>
  <si>
    <t>CHANG CHIANG SENG &amp;</t>
  </si>
  <si>
    <t xml:space="preserve"> 57080/ 112</t>
  </si>
  <si>
    <t>33 HAYWARD AVE</t>
  </si>
  <si>
    <t>CHEN JUSTIN G</t>
  </si>
  <si>
    <t xml:space="preserve"> 52896/ 312</t>
  </si>
  <si>
    <t>35 HAYWARD AVE</t>
  </si>
  <si>
    <t>BUCHINSKI BRUCE &amp;</t>
  </si>
  <si>
    <t>0001046200S</t>
  </si>
  <si>
    <t xml:space="preserve"> 24802/ 225</t>
  </si>
  <si>
    <t>6 HAZEL RD</t>
  </si>
  <si>
    <t>NI YIKE &amp;</t>
  </si>
  <si>
    <t>0000681500S</t>
  </si>
  <si>
    <t xml:space="preserve"> 59434/  36</t>
  </si>
  <si>
    <t>7 HAZEL RD</t>
  </si>
  <si>
    <t>BILGE SIMA &amp;</t>
  </si>
  <si>
    <t xml:space="preserve"> 36193/ 125</t>
  </si>
  <si>
    <t>8 HAZEL RD</t>
  </si>
  <si>
    <t>RAINA SANTOSH</t>
  </si>
  <si>
    <t>0001516000S</t>
  </si>
  <si>
    <t xml:space="preserve"> 40865/ 188</t>
  </si>
  <si>
    <t>9 HAZEL RD</t>
  </si>
  <si>
    <t>CHOWDHURY NARGIS</t>
  </si>
  <si>
    <t xml:space="preserve"> 65716/ 568</t>
  </si>
  <si>
    <t>7 HENDERSON RD</t>
  </si>
  <si>
    <t>GUPTA SUNIL &amp;</t>
  </si>
  <si>
    <t xml:space="preserve"> 57220/ 115</t>
  </si>
  <si>
    <t>8 HENDERSON RD</t>
  </si>
  <si>
    <t>ROSENBERG ARTHUR &amp;</t>
  </si>
  <si>
    <t>0001190000S</t>
  </si>
  <si>
    <t xml:space="preserve"> 26266/ 245</t>
  </si>
  <si>
    <t>9 HENDERSON RD</t>
  </si>
  <si>
    <t>HODSON ROBERTA J</t>
  </si>
  <si>
    <t xml:space="preserve"> 13352/ 230</t>
  </si>
  <si>
    <t>15 HENDERSON RD</t>
  </si>
  <si>
    <t>THE DANIEL N GROSSHANS TRUST</t>
  </si>
  <si>
    <t>0001085000S</t>
  </si>
  <si>
    <t xml:space="preserve"> 64880/ 216</t>
  </si>
  <si>
    <t>16 HENDERSON RD</t>
  </si>
  <si>
    <t>NAIR BIJU S &amp;</t>
  </si>
  <si>
    <t xml:space="preserve"> 63086/ 497</t>
  </si>
  <si>
    <t>17 HENDERSON RD</t>
  </si>
  <si>
    <t>LOATI R PETER &amp;</t>
  </si>
  <si>
    <t>0000999000S</t>
  </si>
  <si>
    <t xml:space="preserve"> 25373/ 256</t>
  </si>
  <si>
    <t>1 HERITAGE DR</t>
  </si>
  <si>
    <t>TSAI ANWELL L &amp;</t>
  </si>
  <si>
    <t>0003087100S</t>
  </si>
  <si>
    <t xml:space="preserve">  1438/  16</t>
  </si>
  <si>
    <t>2 HERITAGE DR</t>
  </si>
  <si>
    <t>PETIT JEROME &amp;</t>
  </si>
  <si>
    <t>0003214000S</t>
  </si>
  <si>
    <t xml:space="preserve">  1440/   5</t>
  </si>
  <si>
    <t>4 HERITAGE DR</t>
  </si>
  <si>
    <t>ALTMAN STEVEN M</t>
  </si>
  <si>
    <t>0003072700S</t>
  </si>
  <si>
    <t xml:space="preserve">  1443/  13</t>
  </si>
  <si>
    <t>5 HERITAGE DR</t>
  </si>
  <si>
    <t>ECONOMOU NICHOLAS P &amp; ECONOMOU DONNA W T</t>
  </si>
  <si>
    <t>0003014700S</t>
  </si>
  <si>
    <t xml:space="preserve">  1185/ 177</t>
  </si>
  <si>
    <t>6 HERITAGE DR</t>
  </si>
  <si>
    <t>BERMAN MARK E &amp;</t>
  </si>
  <si>
    <t>0003006400S</t>
  </si>
  <si>
    <t xml:space="preserve">  1219/ 191</t>
  </si>
  <si>
    <t>7 HERITAGE DR</t>
  </si>
  <si>
    <t>PATKIN EILEEN M</t>
  </si>
  <si>
    <t>0003907400S</t>
  </si>
  <si>
    <t xml:space="preserve">   798/  13</t>
  </si>
  <si>
    <t>8 HERITAGE DR</t>
  </si>
  <si>
    <t>KAVETI RAJESH &amp;</t>
  </si>
  <si>
    <t xml:space="preserve">  1462/  85</t>
  </si>
  <si>
    <t>9 HERITAGE DR</t>
  </si>
  <si>
    <t xml:space="preserve">   133A</t>
  </si>
  <si>
    <t>DEL NIDO PEDRO J &amp;</t>
  </si>
  <si>
    <t>0004187600S</t>
  </si>
  <si>
    <t xml:space="preserve">  1130/ 194</t>
  </si>
  <si>
    <t>11 HERITAGE DR</t>
  </si>
  <si>
    <t>SPERO RAND K &amp;</t>
  </si>
  <si>
    <t>0004277500S</t>
  </si>
  <si>
    <t xml:space="preserve">  1465/   4</t>
  </si>
  <si>
    <t>15 HERITAGE DR</t>
  </si>
  <si>
    <t>DRUGA GALE S</t>
  </si>
  <si>
    <t>0005072900S</t>
  </si>
  <si>
    <t xml:space="preserve">  1280/ 172</t>
  </si>
  <si>
    <t>17 HERITAGE DR</t>
  </si>
  <si>
    <t>FLINT JOHN R &amp;</t>
  </si>
  <si>
    <t>0003373100S</t>
  </si>
  <si>
    <t xml:space="preserve">  1057/  84</t>
  </si>
  <si>
    <t>18 HERITAGE DR</t>
  </si>
  <si>
    <t>FLEUR PATRICIA</t>
  </si>
  <si>
    <t>0003000800S</t>
  </si>
  <si>
    <t xml:space="preserve">  1033/ 100</t>
  </si>
  <si>
    <t>19 HERITAGE DR</t>
  </si>
  <si>
    <t>BARTFELD EYAL &amp;</t>
  </si>
  <si>
    <t>0003074900S</t>
  </si>
  <si>
    <t xml:space="preserve">  1288/ 137</t>
  </si>
  <si>
    <t>20 HERITAGE DR</t>
  </si>
  <si>
    <t>RUDY JOHN PRICE &amp; RUDY JANICE W TRUSTEES</t>
  </si>
  <si>
    <t>0003035300S</t>
  </si>
  <si>
    <t xml:space="preserve">  1230/ 193</t>
  </si>
  <si>
    <t>21 HERITAGE DR</t>
  </si>
  <si>
    <t>YANG JIQIN &amp;</t>
  </si>
  <si>
    <t>0003132000S</t>
  </si>
  <si>
    <t xml:space="preserve">  1384/ 138</t>
  </si>
  <si>
    <t>22 HERITAGE DR</t>
  </si>
  <si>
    <t>ROSS MICHAEL &amp;</t>
  </si>
  <si>
    <t>0003019300S</t>
  </si>
  <si>
    <t xml:space="preserve">  1304/ 138</t>
  </si>
  <si>
    <t>23 HERITAGE DR</t>
  </si>
  <si>
    <t>BULUCU CAN &amp;</t>
  </si>
  <si>
    <t xml:space="preserve">  1432/  84</t>
  </si>
  <si>
    <t>28 HERITAGE DR</t>
  </si>
  <si>
    <t>PATCHALA SIVA P &amp;</t>
  </si>
  <si>
    <t>0003003700S</t>
  </si>
  <si>
    <t xml:space="preserve">  1516/  55</t>
  </si>
  <si>
    <t>5 HIBBERT ST</t>
  </si>
  <si>
    <t>GLEESON MICHAEL A</t>
  </si>
  <si>
    <t xml:space="preserve"> 62638/ 123</t>
  </si>
  <si>
    <t>9 HIBBERT ST</t>
  </si>
  <si>
    <t>CHAUDHARY BALKRISHNA</t>
  </si>
  <si>
    <t>0000360000S</t>
  </si>
  <si>
    <t xml:space="preserve">  1475/ 146</t>
  </si>
  <si>
    <t>11 HIBBERT ST</t>
  </si>
  <si>
    <t>YOO MICHAEL H &amp;</t>
  </si>
  <si>
    <t xml:space="preserve"> 62561/ 523</t>
  </si>
  <si>
    <t>15 HIBBERT ST</t>
  </si>
  <si>
    <t>JAMES PHILLIP W &amp; HARRIS SUSAN</t>
  </si>
  <si>
    <t xml:space="preserve"> 22155/ 135</t>
  </si>
  <si>
    <t>19 HIBBERT ST</t>
  </si>
  <si>
    <t>WALKER JAKE T &amp;</t>
  </si>
  <si>
    <t>0000232100S</t>
  </si>
  <si>
    <t xml:space="preserve"> 68409/ 214</t>
  </si>
  <si>
    <t>21 HIBBERT ST</t>
  </si>
  <si>
    <t>VALLIS SAVVAS &amp; VALLIS PENELOPE TRUSTEES</t>
  </si>
  <si>
    <t>0000263500S</t>
  </si>
  <si>
    <t xml:space="preserve"> 32167/ 182</t>
  </si>
  <si>
    <t>4 HICKORY ST</t>
  </si>
  <si>
    <t>LYONS EMILIO &amp; GENOVEFFA L/E</t>
  </si>
  <si>
    <t xml:space="preserve"> 65178/ 496</t>
  </si>
  <si>
    <t>5 HICKORY ST</t>
  </si>
  <si>
    <t xml:space="preserve">   181A</t>
  </si>
  <si>
    <t>PAELLA JEANNE E TRUSTEE</t>
  </si>
  <si>
    <t>0002433000S</t>
  </si>
  <si>
    <t xml:space="preserve"> 57329/ 292</t>
  </si>
  <si>
    <t>6 HICKORY ST</t>
  </si>
  <si>
    <t>KALUS JOSEPH &amp;</t>
  </si>
  <si>
    <t xml:space="preserve"> 16045/ 295</t>
  </si>
  <si>
    <t>8 HICKORY ST</t>
  </si>
  <si>
    <t>SAGER JUDITH V</t>
  </si>
  <si>
    <t xml:space="preserve"> 70373/ 182</t>
  </si>
  <si>
    <t>10 HICKORY ST</t>
  </si>
  <si>
    <t>WENGLER PAUL D &amp; LOUISE M</t>
  </si>
  <si>
    <t>0001558500S</t>
  </si>
  <si>
    <t xml:space="preserve"> 14076/ 455</t>
  </si>
  <si>
    <t>12 HICKORY ST</t>
  </si>
  <si>
    <t>KNITTEL CHRISTOPHER R &amp;</t>
  </si>
  <si>
    <t xml:space="preserve"> 56602/ 164</t>
  </si>
  <si>
    <t>15 HICKORY ST</t>
  </si>
  <si>
    <t>ALDAIRY WASSIM &amp;</t>
  </si>
  <si>
    <t xml:space="preserve"> 65483/ 590</t>
  </si>
  <si>
    <t>16 HICKORY ST</t>
  </si>
  <si>
    <t>WANG JUN &amp;</t>
  </si>
  <si>
    <t xml:space="preserve"> 52413/  49</t>
  </si>
  <si>
    <t>17 HICKORY ST</t>
  </si>
  <si>
    <t>FENG XUEYING</t>
  </si>
  <si>
    <t>0002525000S</t>
  </si>
  <si>
    <t xml:space="preserve"> 69017/ 157</t>
  </si>
  <si>
    <t>18 HICKORY ST</t>
  </si>
  <si>
    <t>GUPTA SUBHASH &amp;</t>
  </si>
  <si>
    <t xml:space="preserve">  1075/  79</t>
  </si>
  <si>
    <t>2 HIGHLAND AVE</t>
  </si>
  <si>
    <t>SIMPSON ALAN C &amp;</t>
  </si>
  <si>
    <t xml:space="preserve"> 19870/ 478</t>
  </si>
  <si>
    <t>6 HIGHLAND AVE</t>
  </si>
  <si>
    <t>RUBENSTEIN MARC A &amp;</t>
  </si>
  <si>
    <t>0001234700S</t>
  </si>
  <si>
    <t xml:space="preserve"> 46596/ 182</t>
  </si>
  <si>
    <t>7 HIGHLAND AVE</t>
  </si>
  <si>
    <t>OCONNOR JOSEPH &amp;</t>
  </si>
  <si>
    <t xml:space="preserve"> 19432/ 135</t>
  </si>
  <si>
    <t>9 HIGHLAND AVE</t>
  </si>
  <si>
    <t>GAINES JAMES M &amp;</t>
  </si>
  <si>
    <t xml:space="preserve"> 57078/  82</t>
  </si>
  <si>
    <t>11 HIGHLAND AVE</t>
  </si>
  <si>
    <t xml:space="preserve">   119A</t>
  </si>
  <si>
    <t>ELLSWORTH LISA &amp;</t>
  </si>
  <si>
    <t>0001238100S</t>
  </si>
  <si>
    <t xml:space="preserve"> 53049/  33</t>
  </si>
  <si>
    <t>14 HIGHLAND AVE</t>
  </si>
  <si>
    <t>STEVENS AMES III &amp;</t>
  </si>
  <si>
    <t>0001227600S</t>
  </si>
  <si>
    <t xml:space="preserve"> 59818/ 449</t>
  </si>
  <si>
    <t>15 HIGHLAND AVE</t>
  </si>
  <si>
    <t>ROSENBAUM CHARLES &amp; BARBARA F</t>
  </si>
  <si>
    <t>0000963000S</t>
  </si>
  <si>
    <t xml:space="preserve"> 18824/ 377</t>
  </si>
  <si>
    <t>16 HIGHLAND AVE</t>
  </si>
  <si>
    <t>CONNOR MARK &amp;</t>
  </si>
  <si>
    <t>0001156200S</t>
  </si>
  <si>
    <t xml:space="preserve"> 37408/ 005</t>
  </si>
  <si>
    <t>17 HIGHLAND AVE</t>
  </si>
  <si>
    <t>CALLIHAN DAN</t>
  </si>
  <si>
    <t xml:space="preserve"> 45943/ 493</t>
  </si>
  <si>
    <t>18 HIGHLAND AVE</t>
  </si>
  <si>
    <t>KVAAL ROBERT J &amp; KVAAL MARTHA B TRUSTEES</t>
  </si>
  <si>
    <t>0001135900S</t>
  </si>
  <si>
    <t xml:space="preserve"> 68785/ 562</t>
  </si>
  <si>
    <t>19 HIGHLAND AVE</t>
  </si>
  <si>
    <t>MCGOVERN FRANCIS J &amp;</t>
  </si>
  <si>
    <t xml:space="preserve"> 21176/ 267</t>
  </si>
  <si>
    <t>20 HIGHLAND AVE</t>
  </si>
  <si>
    <t>MCCARTHY DANIEL J MCCARTHY D M MCCARTHY</t>
  </si>
  <si>
    <t>0000836000S</t>
  </si>
  <si>
    <t xml:space="preserve"> 49541/ 320</t>
  </si>
  <si>
    <t>21 HIGHLAND AVE</t>
  </si>
  <si>
    <t>BUCHTA JAY W &amp;</t>
  </si>
  <si>
    <t>0001268500S</t>
  </si>
  <si>
    <t xml:space="preserve"> 43058/ 200</t>
  </si>
  <si>
    <t>25 HIGHLAND AVE</t>
  </si>
  <si>
    <t>NILES ANN L</t>
  </si>
  <si>
    <t>0001743700S</t>
  </si>
  <si>
    <t xml:space="preserve"> 51389/ 574</t>
  </si>
  <si>
    <t>29 HIGHLAND AVE</t>
  </si>
  <si>
    <t>LAMBERTUS PETER K &amp;</t>
  </si>
  <si>
    <t xml:space="preserve"> 28783/ 583</t>
  </si>
  <si>
    <t>30 HIGHLAND AVE</t>
  </si>
  <si>
    <t xml:space="preserve">    74B</t>
  </si>
  <si>
    <t>ALPERT KATHLEEN J</t>
  </si>
  <si>
    <t xml:space="preserve"> 19825/ 207</t>
  </si>
  <si>
    <t>33 HIGHLAND AVE</t>
  </si>
  <si>
    <t xml:space="preserve"> 57045/ 555</t>
  </si>
  <si>
    <t>35 HIGHLAND AVE</t>
  </si>
  <si>
    <t>TANNER RUSSELL P &amp;</t>
  </si>
  <si>
    <t>0001148700S</t>
  </si>
  <si>
    <t xml:space="preserve"> 44124/ 151</t>
  </si>
  <si>
    <t>36 HIGHLAND AVE</t>
  </si>
  <si>
    <t>DZIADZIO EDWARD K &amp;</t>
  </si>
  <si>
    <t>0001164800S</t>
  </si>
  <si>
    <t xml:space="preserve"> 33643/ 068</t>
  </si>
  <si>
    <t>37 HIGHLAND AVE</t>
  </si>
  <si>
    <t>MAHTANI MONA &amp;</t>
  </si>
  <si>
    <t xml:space="preserve"> 54231/  16</t>
  </si>
  <si>
    <t>38 HIGHLAND AVE</t>
  </si>
  <si>
    <t>REDDY PENELOPE W</t>
  </si>
  <si>
    <t>0001228800S</t>
  </si>
  <si>
    <t xml:space="preserve"> 65403/ 489</t>
  </si>
  <si>
    <t>39 HIGHLAND AVE</t>
  </si>
  <si>
    <t>SMIT CAROL ASHLEY &amp; SAVAGE ROSAMOND J</t>
  </si>
  <si>
    <t>0022172000S</t>
  </si>
  <si>
    <t xml:space="preserve"> 12125/ 422</t>
  </si>
  <si>
    <t>40 HIGHLAND AVE</t>
  </si>
  <si>
    <t>MATTESON JOSH H &amp;</t>
  </si>
  <si>
    <t xml:space="preserve"> 43012/ 043</t>
  </si>
  <si>
    <t>43 HIGHLAND AVE</t>
  </si>
  <si>
    <t>PAUL ROBIN B TRUSTEE</t>
  </si>
  <si>
    <t>0001132500S</t>
  </si>
  <si>
    <t xml:space="preserve"> 62899/ 115</t>
  </si>
  <si>
    <t>1 HILL ST</t>
  </si>
  <si>
    <t>WOODS LAWRENCE M &amp;</t>
  </si>
  <si>
    <t xml:space="preserve"> 17344/  59</t>
  </si>
  <si>
    <t>2 HILL ST</t>
  </si>
  <si>
    <t>LI SHUANG-WU</t>
  </si>
  <si>
    <t xml:space="preserve"> 56577/ 173</t>
  </si>
  <si>
    <t>3 HILL ST</t>
  </si>
  <si>
    <t>ZHANG LINPING &amp;</t>
  </si>
  <si>
    <t>0004240000S</t>
  </si>
  <si>
    <t xml:space="preserve"> 36516/ 301</t>
  </si>
  <si>
    <t>4 HILL ST</t>
  </si>
  <si>
    <t>CAMACHO ALISON S</t>
  </si>
  <si>
    <t>0000584000S</t>
  </si>
  <si>
    <t xml:space="preserve"> 51858/ 382</t>
  </si>
  <si>
    <t>6 HILL ST</t>
  </si>
  <si>
    <t xml:space="preserve">    11A</t>
  </si>
  <si>
    <t>BAO WEIMIN</t>
  </si>
  <si>
    <t>0000857300S</t>
  </si>
  <si>
    <t xml:space="preserve"> 67164/  261</t>
  </si>
  <si>
    <t>7 HILL ST</t>
  </si>
  <si>
    <t>HOAGLAND KAREN R &amp;</t>
  </si>
  <si>
    <t>0002668000S</t>
  </si>
  <si>
    <t xml:space="preserve"> 42631/ 581</t>
  </si>
  <si>
    <t>10 HILL ST</t>
  </si>
  <si>
    <t>CHEUNG BALDWIN K &amp;</t>
  </si>
  <si>
    <t xml:space="preserve"> 22329/ 572</t>
  </si>
  <si>
    <t>14 HILL ST</t>
  </si>
  <si>
    <t>FORSYTHE KEITH &amp;</t>
  </si>
  <si>
    <t xml:space="preserve"> 13873/  32</t>
  </si>
  <si>
    <t>15 HILL ST</t>
  </si>
  <si>
    <t>ROBINSON ADRIANA S</t>
  </si>
  <si>
    <t xml:space="preserve"> 69443/ 170</t>
  </si>
  <si>
    <t>16 HILL ST</t>
  </si>
  <si>
    <t>SU SU</t>
  </si>
  <si>
    <t>0000741000S</t>
  </si>
  <si>
    <t xml:space="preserve"> 69686/ 276</t>
  </si>
  <si>
    <t>18 HILL ST</t>
  </si>
  <si>
    <t>WILKINSON ROBERT H &amp;</t>
  </si>
  <si>
    <t>0003596600S</t>
  </si>
  <si>
    <t xml:space="preserve">  1386/  69</t>
  </si>
  <si>
    <t>19 HILL ST</t>
  </si>
  <si>
    <t>WISE MICHAEL J &amp;</t>
  </si>
  <si>
    <t>0001110000S</t>
  </si>
  <si>
    <t xml:space="preserve"> 52361/ 569</t>
  </si>
  <si>
    <t>20 HILL ST</t>
  </si>
  <si>
    <t>SPECTOR KAREN V</t>
  </si>
  <si>
    <t>0001267300S</t>
  </si>
  <si>
    <t xml:space="preserve">  1247/  96</t>
  </si>
  <si>
    <t>21 HILL ST</t>
  </si>
  <si>
    <t>ZHOU JUN  &amp; ZHU LEI</t>
  </si>
  <si>
    <t xml:space="preserve"> 63544/ 562</t>
  </si>
  <si>
    <t>23 HILL ST</t>
  </si>
  <si>
    <t>WADA KAZUMI &amp;</t>
  </si>
  <si>
    <t>0001124000S</t>
  </si>
  <si>
    <t xml:space="preserve"> 29896/ 063</t>
  </si>
  <si>
    <t>27 HILL ST</t>
  </si>
  <si>
    <t>CHAN KEVIN &amp; DEGROOT GODELINDE TRS</t>
  </si>
  <si>
    <t>0000926000S</t>
  </si>
  <si>
    <t xml:space="preserve"> 68246/ 482</t>
  </si>
  <si>
    <t>31 HILL ST</t>
  </si>
  <si>
    <t>GOODELL TRELAWNEY N</t>
  </si>
  <si>
    <t>0001310000S</t>
  </si>
  <si>
    <t xml:space="preserve"> 12819/ 722</t>
  </si>
  <si>
    <t>32 HILL ST</t>
  </si>
  <si>
    <t>HARDEN THOMAS M &amp;</t>
  </si>
  <si>
    <t xml:space="preserve"> 28708/ 552</t>
  </si>
  <si>
    <t>33 HILL ST</t>
  </si>
  <si>
    <t>TANG JIE &amp;</t>
  </si>
  <si>
    <t xml:space="preserve"> 65796/ 581</t>
  </si>
  <si>
    <t>36 HILL ST</t>
  </si>
  <si>
    <t>SILVERMAN SETH &amp; PANDURANGAN SRIVANI TRS</t>
  </si>
  <si>
    <t>0002166000S</t>
  </si>
  <si>
    <t xml:space="preserve"> 66470/ 133</t>
  </si>
  <si>
    <t>40 HILL ST</t>
  </si>
  <si>
    <t>RIELLY CATHERINE &amp;</t>
  </si>
  <si>
    <t>0002539000S</t>
  </si>
  <si>
    <t xml:space="preserve"> 25848/ 095</t>
  </si>
  <si>
    <t>42 HILL ST</t>
  </si>
  <si>
    <t>CARVALHO DAVID G TRUSTEE</t>
  </si>
  <si>
    <t xml:space="preserve"> 60363/ 435</t>
  </si>
  <si>
    <t>48 HILL ST</t>
  </si>
  <si>
    <t>PORTER ANTHONY J &amp;</t>
  </si>
  <si>
    <t>0001707000S</t>
  </si>
  <si>
    <t xml:space="preserve"> 39422/ 251</t>
  </si>
  <si>
    <t>50 HILL ST</t>
  </si>
  <si>
    <t>BERTUCCI JOHN R &amp;</t>
  </si>
  <si>
    <t>0013895600S</t>
  </si>
  <si>
    <t xml:space="preserve"> 13226/ 438</t>
  </si>
  <si>
    <t>58 HILL ST</t>
  </si>
  <si>
    <t>GOODELL EDWIN B II &amp;</t>
  </si>
  <si>
    <t xml:space="preserve"> 59375/ 342</t>
  </si>
  <si>
    <t>62 HILL ST</t>
  </si>
  <si>
    <t>SEGALL TIMOTHY &amp;</t>
  </si>
  <si>
    <t>0002469000S</t>
  </si>
  <si>
    <t xml:space="preserve"> 46012/ 307</t>
  </si>
  <si>
    <t>64 HILL ST</t>
  </si>
  <si>
    <t>LIPTON MICHAEL J &amp;</t>
  </si>
  <si>
    <t xml:space="preserve"> 17129/ 446</t>
  </si>
  <si>
    <t>70 HILL ST</t>
  </si>
  <si>
    <t>HAROUTUNIAN RICHARD H &amp;</t>
  </si>
  <si>
    <t>0002092000S</t>
  </si>
  <si>
    <t xml:space="preserve"> 56852/ 507</t>
  </si>
  <si>
    <t>76 HILL ST</t>
  </si>
  <si>
    <t>PRASAD ANURADHA &amp;</t>
  </si>
  <si>
    <t xml:space="preserve"> 52884/ 103</t>
  </si>
  <si>
    <t>77 HILL ST</t>
  </si>
  <si>
    <t>MCDEVITT STEVEN P &amp;</t>
  </si>
  <si>
    <t xml:space="preserve"> 59501/ 594</t>
  </si>
  <si>
    <t>78 HILL ST</t>
  </si>
  <si>
    <t>CRONIN CHRISTOPHER B TRUSTEE</t>
  </si>
  <si>
    <t>0001255100S</t>
  </si>
  <si>
    <t xml:space="preserve"> 67512/ 137</t>
  </si>
  <si>
    <t>79 HILL ST</t>
  </si>
  <si>
    <t>PRAKASH ANAND &amp;</t>
  </si>
  <si>
    <t xml:space="preserve"> 44173/ 326</t>
  </si>
  <si>
    <t>80 HILL ST</t>
  </si>
  <si>
    <t>SILVER DAVID S &amp;</t>
  </si>
  <si>
    <t>0004967300S</t>
  </si>
  <si>
    <t xml:space="preserve"> 41635/ 373</t>
  </si>
  <si>
    <t>81 HILL ST</t>
  </si>
  <si>
    <t>SRINIVASAN YURARAJ MIRIYALA &amp;</t>
  </si>
  <si>
    <t xml:space="preserve"> 69819/   7</t>
  </si>
  <si>
    <t>83 HILL ST</t>
  </si>
  <si>
    <t>OREGAN JOSEPH H &amp;</t>
  </si>
  <si>
    <t xml:space="preserve"> 41939/ 166</t>
  </si>
  <si>
    <t>84 HILL ST</t>
  </si>
  <si>
    <t xml:space="preserve">    31B</t>
  </si>
  <si>
    <t>VILLANUEVA JOSE S &amp; MIRIAM T</t>
  </si>
  <si>
    <t>0001553500S</t>
  </si>
  <si>
    <t xml:space="preserve"> 18239/ 137</t>
  </si>
  <si>
    <t>85 HILL ST</t>
  </si>
  <si>
    <t>SAUDEK STEPHEN L &amp;</t>
  </si>
  <si>
    <t xml:space="preserve"> 43650/ 356</t>
  </si>
  <si>
    <t>89 HILL ST</t>
  </si>
  <si>
    <t>KORNSTEIN HOWARD R &amp; JORDAN ROBIN I TRS</t>
  </si>
  <si>
    <t xml:space="preserve"> 66375/  52</t>
  </si>
  <si>
    <t>91 HILL ST</t>
  </si>
  <si>
    <t>VIRGILE KENNETH E &amp;</t>
  </si>
  <si>
    <t xml:space="preserve"> 25688/ 120</t>
  </si>
  <si>
    <t>92 HILL ST</t>
  </si>
  <si>
    <t>WEI YIBIN &amp;</t>
  </si>
  <si>
    <t xml:space="preserve"> 69550/ 391</t>
  </si>
  <si>
    <t>94 HILL ST</t>
  </si>
  <si>
    <t>DIPIETRO ROBERT C &amp;</t>
  </si>
  <si>
    <t xml:space="preserve"> 60940/ 197</t>
  </si>
  <si>
    <t>10 HILLCREST AVE</t>
  </si>
  <si>
    <t>SHANKS PAULINE O</t>
  </si>
  <si>
    <t>0000708800S</t>
  </si>
  <si>
    <t xml:space="preserve">  1339/  56</t>
  </si>
  <si>
    <t>14 HILLCREST AVE</t>
  </si>
  <si>
    <t>ONEILL JOHN V &amp; ONEILL MARLA J</t>
  </si>
  <si>
    <t xml:space="preserve">  1098/  13</t>
  </si>
  <si>
    <t>15 HILLCREST AVE</t>
  </si>
  <si>
    <t>BANKS EDWIN R &amp;</t>
  </si>
  <si>
    <t xml:space="preserve">   436/ 397</t>
  </si>
  <si>
    <t>16 HILLCREST AVE</t>
  </si>
  <si>
    <t>TOTH CHRISTOPHER &amp;</t>
  </si>
  <si>
    <t>0000706000S</t>
  </si>
  <si>
    <t xml:space="preserve">  1343/  78</t>
  </si>
  <si>
    <t>19 HILLCREST AVE</t>
  </si>
  <si>
    <t>KEFALAS-ORCUTT NICOLE A &amp;</t>
  </si>
  <si>
    <t xml:space="preserve">  1278/ 115</t>
  </si>
  <si>
    <t>20 HILLCREST AVE</t>
  </si>
  <si>
    <t>LOSEN DANIEL J &amp;</t>
  </si>
  <si>
    <t xml:space="preserve">  1274/  77</t>
  </si>
  <si>
    <t>24 HILLCREST AVE</t>
  </si>
  <si>
    <t>BURKE PATRICK J &amp;</t>
  </si>
  <si>
    <t xml:space="preserve">  1137/  19</t>
  </si>
  <si>
    <t>25 HILLCREST AVE</t>
  </si>
  <si>
    <t>HOTCHKISS BRIAN T &amp;</t>
  </si>
  <si>
    <t>0000736400S</t>
  </si>
  <si>
    <t xml:space="preserve">  1468/  92</t>
  </si>
  <si>
    <t>29 HILLCREST AVE</t>
  </si>
  <si>
    <t>LEHMAN KENNETH M &amp;</t>
  </si>
  <si>
    <t>0000991300S</t>
  </si>
  <si>
    <t xml:space="preserve">  1205/ 115</t>
  </si>
  <si>
    <t>30 HILLCREST AVE</t>
  </si>
  <si>
    <t xml:space="preserve">  1191/ 146</t>
  </si>
  <si>
    <t>32 HILLCREST AVE</t>
  </si>
  <si>
    <t>0000989100S</t>
  </si>
  <si>
    <t xml:space="preserve">  1224/  15</t>
  </si>
  <si>
    <t>33 HILLCREST AVE</t>
  </si>
  <si>
    <t>COSTELLO EDWARD</t>
  </si>
  <si>
    <t>0000814300S</t>
  </si>
  <si>
    <t xml:space="preserve">  1368/  20</t>
  </si>
  <si>
    <t>35 HILLCREST AVE</t>
  </si>
  <si>
    <t>RESNICK DAVID &amp;</t>
  </si>
  <si>
    <t xml:space="preserve">  1278/ 133</t>
  </si>
  <si>
    <t>37 HILLCREST AVE</t>
  </si>
  <si>
    <t>FRITTON EDWARD F &amp; GATTI  DONNA F TRUSTE</t>
  </si>
  <si>
    <t>0001018300S</t>
  </si>
  <si>
    <t xml:space="preserve">  1416/  98</t>
  </si>
  <si>
    <t>41 HILLCREST AVE</t>
  </si>
  <si>
    <t xml:space="preserve">    81B</t>
  </si>
  <si>
    <t>DILLMAN SUSANNE E &amp;</t>
  </si>
  <si>
    <t>0001351300S</t>
  </si>
  <si>
    <t xml:space="preserve">  1386/  64</t>
  </si>
  <si>
    <t>43 HILLCREST AVE</t>
  </si>
  <si>
    <t xml:space="preserve">    81A</t>
  </si>
  <si>
    <t>MIZRAHI TARA MURPHY &amp;</t>
  </si>
  <si>
    <t>0002514900S</t>
  </si>
  <si>
    <t xml:space="preserve">  1454/  39</t>
  </si>
  <si>
    <t>50 HILLCREST AVE</t>
  </si>
  <si>
    <t>BROWN RICHARD L &amp; SICHEL KIM D TRUSTEES</t>
  </si>
  <si>
    <t>0002008700S</t>
  </si>
  <si>
    <t xml:space="preserve">  1480/  17</t>
  </si>
  <si>
    <t>56 HILLCREST AVE</t>
  </si>
  <si>
    <t>CHAE JIN BYUNG &amp;</t>
  </si>
  <si>
    <t>0000720800S</t>
  </si>
  <si>
    <t xml:space="preserve">  1489/ 128</t>
  </si>
  <si>
    <t>58 HILLCREST AVE</t>
  </si>
  <si>
    <t>0001514700S</t>
  </si>
  <si>
    <t xml:space="preserve">  1372/  79</t>
  </si>
  <si>
    <t>63 HILLCREST AVE</t>
  </si>
  <si>
    <t>HOBBS HOWARD R &amp;</t>
  </si>
  <si>
    <t xml:space="preserve"> 34156/ 032</t>
  </si>
  <si>
    <t>66 HILLCREST AVE</t>
  </si>
  <si>
    <t>MANNING MONIS J &amp;</t>
  </si>
  <si>
    <t>0001334400S</t>
  </si>
  <si>
    <t xml:space="preserve"> 30900/ 494</t>
  </si>
  <si>
    <t>71 HILLCREST AVE</t>
  </si>
  <si>
    <t>NIU GREGORY C &amp;</t>
  </si>
  <si>
    <t>0000976500S</t>
  </si>
  <si>
    <t xml:space="preserve">   918/  72</t>
  </si>
  <si>
    <t>72 HILLCREST AVE</t>
  </si>
  <si>
    <t>KONG WEN-YUAN TRUSTEE</t>
  </si>
  <si>
    <t>0001618500S</t>
  </si>
  <si>
    <t xml:space="preserve">  1464/  67</t>
  </si>
  <si>
    <t>74 HILLCREST AVE</t>
  </si>
  <si>
    <t>CHIU YENNY &amp;</t>
  </si>
  <si>
    <t xml:space="preserve"> 44027/ 410</t>
  </si>
  <si>
    <t>4 HILLSIDE TER</t>
  </si>
  <si>
    <t>PRUSAK LAURENCE &amp;</t>
  </si>
  <si>
    <t xml:space="preserve"> 44944/ 506</t>
  </si>
  <si>
    <t>5 HILLSIDE TER</t>
  </si>
  <si>
    <t>FOX IAN M &amp;</t>
  </si>
  <si>
    <t>0000746300S</t>
  </si>
  <si>
    <t xml:space="preserve"> 45778/ 536</t>
  </si>
  <si>
    <t>6 HILLSIDE TER</t>
  </si>
  <si>
    <t>KOLEK STEPHEN R &amp;</t>
  </si>
  <si>
    <t xml:space="preserve"> 43076/ 429</t>
  </si>
  <si>
    <t>7 HILLSIDE TER</t>
  </si>
  <si>
    <t>FRANK GERARD D</t>
  </si>
  <si>
    <t xml:space="preserve"> 25315/ 334</t>
  </si>
  <si>
    <t>8 HILLSIDE TER</t>
  </si>
  <si>
    <t>POWERS ROBERT M &amp;</t>
  </si>
  <si>
    <t xml:space="preserve"> 50280/ 218</t>
  </si>
  <si>
    <t>9 HILLSIDE TER</t>
  </si>
  <si>
    <t>BUCHMANN BARBARA</t>
  </si>
  <si>
    <t xml:space="preserve"> 13163/  65</t>
  </si>
  <si>
    <t>10 HILLSIDE TER</t>
  </si>
  <si>
    <t>DHAKANKAR POONAM KAMAT &amp;</t>
  </si>
  <si>
    <t>0000770200S</t>
  </si>
  <si>
    <t xml:space="preserve"> 61942/ 330</t>
  </si>
  <si>
    <t>1 HILLTOP AVE</t>
  </si>
  <si>
    <t>MONTWIELER JACOB M &amp;</t>
  </si>
  <si>
    <t xml:space="preserve"> 50296/ 559</t>
  </si>
  <si>
    <t>2 HILLTOP AVE</t>
  </si>
  <si>
    <t>COURANT NATALIE A &amp;</t>
  </si>
  <si>
    <t>0001106700S</t>
  </si>
  <si>
    <t xml:space="preserve"> 31832/ 370</t>
  </si>
  <si>
    <t>3 HILLTOP AVE</t>
  </si>
  <si>
    <t>HAWKES CHRISTOPHER D &amp;</t>
  </si>
  <si>
    <t xml:space="preserve"> 53459/ 282</t>
  </si>
  <si>
    <t>4 HILLTOP AVE</t>
  </si>
  <si>
    <t>AHARON MOSHE &amp;</t>
  </si>
  <si>
    <t xml:space="preserve">  1282/ 195</t>
  </si>
  <si>
    <t>6 HILLTOP AVE</t>
  </si>
  <si>
    <t>LURIE BENJAMIN &amp;</t>
  </si>
  <si>
    <t xml:space="preserve"> 30344/ 239</t>
  </si>
  <si>
    <t>7 HILLTOP AVE</t>
  </si>
  <si>
    <t>CHUNG JANICE C &amp;</t>
  </si>
  <si>
    <t xml:space="preserve"> 26519/ 407</t>
  </si>
  <si>
    <t>9 HILLTOP AVE</t>
  </si>
  <si>
    <t>AMENANI CHANDRADEEPAK &amp;</t>
  </si>
  <si>
    <t xml:space="preserve"> 69941/ 157</t>
  </si>
  <si>
    <t>10 HILLTOP AVE</t>
  </si>
  <si>
    <t>CHAN LAWRENCE &amp;</t>
  </si>
  <si>
    <t xml:space="preserve"> 46684/ 032</t>
  </si>
  <si>
    <t>11 HILLTOP AVE</t>
  </si>
  <si>
    <t>FOX MARSHA J</t>
  </si>
  <si>
    <t xml:space="preserve"> 41591/ 159</t>
  </si>
  <si>
    <t>12 HILLTOP AVE</t>
  </si>
  <si>
    <t>HUANG STEPHEN A &amp;</t>
  </si>
  <si>
    <t xml:space="preserve"> 51947/ 439</t>
  </si>
  <si>
    <t>15 HILLTOP AVE</t>
  </si>
  <si>
    <t>GOKARN YATIN R &amp;</t>
  </si>
  <si>
    <t xml:space="preserve"> 68570/  37</t>
  </si>
  <si>
    <t>16 HILLTOP AVE</t>
  </si>
  <si>
    <t xml:space="preserve">  1307/  47</t>
  </si>
  <si>
    <t>17 HILLTOP AVE</t>
  </si>
  <si>
    <t>MCDONOUGH PATRICK J TRS</t>
  </si>
  <si>
    <t xml:space="preserve"> 65638/ 290</t>
  </si>
  <si>
    <t>18 HILLTOP AVE</t>
  </si>
  <si>
    <t>FUOCO JEAN B</t>
  </si>
  <si>
    <t xml:space="preserve"> 22267/ 344</t>
  </si>
  <si>
    <t>19 HILLTOP AVE</t>
  </si>
  <si>
    <t>LAWLER ALLISON &amp; LAWLER MICHAEL TRUSTEES</t>
  </si>
  <si>
    <t xml:space="preserve"> 66375/ 220</t>
  </si>
  <si>
    <t>20 HILLTOP AVE</t>
  </si>
  <si>
    <t>BLACKETT DAVID M</t>
  </si>
  <si>
    <t xml:space="preserve"> 28844/ 175</t>
  </si>
  <si>
    <t>22 HILLTOP AVE</t>
  </si>
  <si>
    <t>PESIRIDIS DEMETRIOS &amp;</t>
  </si>
  <si>
    <t xml:space="preserve"> 44401/ 557</t>
  </si>
  <si>
    <t>23 HILLTOP AVE</t>
  </si>
  <si>
    <t>HEWETT ROBERT A &amp;</t>
  </si>
  <si>
    <t>0001450100S</t>
  </si>
  <si>
    <t xml:space="preserve"> 23457/ 089</t>
  </si>
  <si>
    <t>24 HILLTOP AVE</t>
  </si>
  <si>
    <t>PROTTAS JEFFREY M &amp;</t>
  </si>
  <si>
    <t>0000596500S</t>
  </si>
  <si>
    <t xml:space="preserve"> 18172/  71</t>
  </si>
  <si>
    <t>25 HILLTOP AVE</t>
  </si>
  <si>
    <t>ROMMELFANGER JOHN M &amp;</t>
  </si>
  <si>
    <t xml:space="preserve">  1298/ 135</t>
  </si>
  <si>
    <t>30 HILLTOP AVE</t>
  </si>
  <si>
    <t>CURRAN GLORIA R</t>
  </si>
  <si>
    <t>0001741900S</t>
  </si>
  <si>
    <t xml:space="preserve"> 11960/ 157</t>
  </si>
  <si>
    <t>11 HOLLAND ST</t>
  </si>
  <si>
    <t xml:space="preserve">   256A</t>
  </si>
  <si>
    <t>WALSH BARBARA M</t>
  </si>
  <si>
    <t xml:space="preserve"> 66536/ 372</t>
  </si>
  <si>
    <t>14 HOLLAND ST</t>
  </si>
  <si>
    <t>BURRI ELIZABETH L</t>
  </si>
  <si>
    <t>0000842500S</t>
  </si>
  <si>
    <t xml:space="preserve"> 12268/ 361</t>
  </si>
  <si>
    <t>15 HOLLAND ST</t>
  </si>
  <si>
    <t xml:space="preserve">   256B</t>
  </si>
  <si>
    <t>MURPHY WILLIAM J &amp;</t>
  </si>
  <si>
    <t>0000423000S</t>
  </si>
  <si>
    <t xml:space="preserve"> 43816/ 339</t>
  </si>
  <si>
    <t>17 HOLLAND ST</t>
  </si>
  <si>
    <t>HOEN EDWARD WEBER &amp;</t>
  </si>
  <si>
    <t>0001462700S</t>
  </si>
  <si>
    <t xml:space="preserve"> 62062/  86</t>
  </si>
  <si>
    <t>1 HOLLOW LN</t>
  </si>
  <si>
    <t xml:space="preserve">    76A</t>
  </si>
  <si>
    <t>HOUVOURAS PHYLLIS TRUSTEE</t>
  </si>
  <si>
    <t>0001842200S</t>
  </si>
  <si>
    <t xml:space="preserve"> 25763/ 074</t>
  </si>
  <si>
    <t>2 HOLLOW LN</t>
  </si>
  <si>
    <t>SEGAL WILLIAM G &amp;</t>
  </si>
  <si>
    <t>0002333900S</t>
  </si>
  <si>
    <t xml:space="preserve"> 35436/ 193</t>
  </si>
  <si>
    <t>3 HOLLOW LN</t>
  </si>
  <si>
    <t>MIYAGAWA SHIGERU &amp;</t>
  </si>
  <si>
    <t>0001915600S</t>
  </si>
  <si>
    <t xml:space="preserve"> 35403/ 190</t>
  </si>
  <si>
    <t>4 HOLLOW LN</t>
  </si>
  <si>
    <t>MOREAU CHERYL</t>
  </si>
  <si>
    <t>0002884300S</t>
  </si>
  <si>
    <t xml:space="preserve"> 61711/ 217</t>
  </si>
  <si>
    <t>5 HOLLOW LN</t>
  </si>
  <si>
    <t>CHU SHIOU LUNG GRACE TRUSTEE</t>
  </si>
  <si>
    <t>0002449200S</t>
  </si>
  <si>
    <t xml:space="preserve"> 48993/  30</t>
  </si>
  <si>
    <t>4 HOLMES RD</t>
  </si>
  <si>
    <t>MCTIGUE MARY F &amp;</t>
  </si>
  <si>
    <t xml:space="preserve"> 43629/ 294</t>
  </si>
  <si>
    <t>5 HOLMES RD</t>
  </si>
  <si>
    <t>TRACEY THOMAS J &amp; TRACEY JOYCE A</t>
  </si>
  <si>
    <t xml:space="preserve"> 50268/  53</t>
  </si>
  <si>
    <t>6  HOLMES RD</t>
  </si>
  <si>
    <t>RICHARD KEVIN P &amp;</t>
  </si>
  <si>
    <t>0004140100S</t>
  </si>
  <si>
    <t xml:space="preserve"> 57076/ 131</t>
  </si>
  <si>
    <t>7 HOLMES RD</t>
  </si>
  <si>
    <t>MATUSIK WOJCIECH &amp;</t>
  </si>
  <si>
    <t xml:space="preserve"> 47439/  73</t>
  </si>
  <si>
    <t>8 HOLMES RD</t>
  </si>
  <si>
    <t>ZHOU YUNJIE</t>
  </si>
  <si>
    <t>0003193200S</t>
  </si>
  <si>
    <t xml:space="preserve"> 65579/ 119</t>
  </si>
  <si>
    <t>9 HOLMES RD</t>
  </si>
  <si>
    <t>LEWIS KENNETH R TRS/KENNETH R LEWIS REVO</t>
  </si>
  <si>
    <t xml:space="preserve"> 68856/ 247</t>
  </si>
  <si>
    <t>10 HOLMES RD</t>
  </si>
  <si>
    <t>BOMBARA LENA</t>
  </si>
  <si>
    <t xml:space="preserve"> 31075/ 230</t>
  </si>
  <si>
    <t>11 HOLMES RD</t>
  </si>
  <si>
    <t>TAYLOR BROOKS &amp;</t>
  </si>
  <si>
    <t xml:space="preserve"> 65540/ 321</t>
  </si>
  <si>
    <t>12 HOLMES RD</t>
  </si>
  <si>
    <t>BURWEN RICHARD S &amp; BURWEN BARBARA R TRS</t>
  </si>
  <si>
    <t xml:space="preserve"> 65539/ 538</t>
  </si>
  <si>
    <t>15 HOLMES RD</t>
  </si>
  <si>
    <t>BLUMSACK CYNTHIA L</t>
  </si>
  <si>
    <t xml:space="preserve"> 20918/ 200</t>
  </si>
  <si>
    <t>16 HOLMES RD</t>
  </si>
  <si>
    <t>SINAI ALLEN &amp; LEE</t>
  </si>
  <si>
    <t>0003366200S</t>
  </si>
  <si>
    <t xml:space="preserve"> 12562/ 383</t>
  </si>
  <si>
    <t>17 HOLMES RD</t>
  </si>
  <si>
    <t>STEINBORN EDWARD J &amp;</t>
  </si>
  <si>
    <t xml:space="preserve"> 54330/ 101</t>
  </si>
  <si>
    <t>18 HOLMES RD</t>
  </si>
  <si>
    <t>SMOOT SANFORD M &amp; MARJORIE B</t>
  </si>
  <si>
    <t>0003033800S</t>
  </si>
  <si>
    <t xml:space="preserve"> 19959/ 597</t>
  </si>
  <si>
    <t>19 HOLMES RD</t>
  </si>
  <si>
    <t xml:space="preserve"> 57145/ 109</t>
  </si>
  <si>
    <t>20 HOLMES RD</t>
  </si>
  <si>
    <t>TAYLOR FRANK E &amp; TAYLOR ELLEN K TRS</t>
  </si>
  <si>
    <t>0003198400S</t>
  </si>
  <si>
    <t xml:space="preserve"> 63040/ 133</t>
  </si>
  <si>
    <t>21 HOLMES RD</t>
  </si>
  <si>
    <t>TANG XIAOXIAO &amp;</t>
  </si>
  <si>
    <t xml:space="preserve"> 67601/ 291</t>
  </si>
  <si>
    <t>1 HOLTON RD</t>
  </si>
  <si>
    <t>PATKI KIRAN C &amp;</t>
  </si>
  <si>
    <t>0001241400S</t>
  </si>
  <si>
    <t xml:space="preserve"> 68314/ 544</t>
  </si>
  <si>
    <t>2 HOLTON RD</t>
  </si>
  <si>
    <t>OR XIAO HUI DI &amp;</t>
  </si>
  <si>
    <t>0001528500S</t>
  </si>
  <si>
    <t xml:space="preserve"> 55399/ 437</t>
  </si>
  <si>
    <t>3 HOLTON RD</t>
  </si>
  <si>
    <t>KHETAN RANJEETA &amp;</t>
  </si>
  <si>
    <t xml:space="preserve"> 68822/ 485</t>
  </si>
  <si>
    <t>4 HOLTON RD</t>
  </si>
  <si>
    <t>SWANSON GARY J &amp;</t>
  </si>
  <si>
    <t xml:space="preserve"> 65177/ 567</t>
  </si>
  <si>
    <t>5 HOLTON RD</t>
  </si>
  <si>
    <t>SUEN SALLY &amp;</t>
  </si>
  <si>
    <t xml:space="preserve"> 53923/ 222</t>
  </si>
  <si>
    <t>6 HOLTON RD</t>
  </si>
  <si>
    <t>FREY MARY D &amp;</t>
  </si>
  <si>
    <t xml:space="preserve"> 63359/   1</t>
  </si>
  <si>
    <t>7 HOLTON RD</t>
  </si>
  <si>
    <t>DIDOMENICO DOROTHY TRS</t>
  </si>
  <si>
    <t>0001488000S</t>
  </si>
  <si>
    <t xml:space="preserve"> 65798/ 498</t>
  </si>
  <si>
    <t>8 HOLTON RD</t>
  </si>
  <si>
    <t>SANDHU AMRIK S &amp; SANDHU NICOLA J TRUSTEE</t>
  </si>
  <si>
    <t>0001889000S</t>
  </si>
  <si>
    <t xml:space="preserve"> 68803/  69</t>
  </si>
  <si>
    <t>9 HOLTON RD</t>
  </si>
  <si>
    <t>9HOLTONREALTY LLC</t>
  </si>
  <si>
    <t>0001330000S</t>
  </si>
  <si>
    <t xml:space="preserve"> 69193/ 543</t>
  </si>
  <si>
    <t>10 HOLTON RD</t>
  </si>
  <si>
    <t>MORRIS COURTNEY R &amp;</t>
  </si>
  <si>
    <t>0001305000S</t>
  </si>
  <si>
    <t xml:space="preserve"> 62970/ 178</t>
  </si>
  <si>
    <t>11 HOLTON RD</t>
  </si>
  <si>
    <t>GABOVITCH ELLIS Z &amp;</t>
  </si>
  <si>
    <t xml:space="preserve"> 27279/ 074</t>
  </si>
  <si>
    <t>12 HOLTON RD</t>
  </si>
  <si>
    <t>TIAN YI</t>
  </si>
  <si>
    <t>0001339000S</t>
  </si>
  <si>
    <t xml:space="preserve"> 65924/ 273</t>
  </si>
  <si>
    <t>14 HOLTON RD</t>
  </si>
  <si>
    <t>DENNEHY ITA M TRUSTEE</t>
  </si>
  <si>
    <t>0001596000S</t>
  </si>
  <si>
    <t xml:space="preserve"> 64881/ 571</t>
  </si>
  <si>
    <t>15 HOLTON RD</t>
  </si>
  <si>
    <t>MYERS BENJAMIN S &amp;</t>
  </si>
  <si>
    <t>0001569000S</t>
  </si>
  <si>
    <t xml:space="preserve"> 65209/ 495</t>
  </si>
  <si>
    <t>1 HOMESTEAD ST</t>
  </si>
  <si>
    <t>MADGAONKAR SEEMA P &amp;</t>
  </si>
  <si>
    <t>0000615100S</t>
  </si>
  <si>
    <t xml:space="preserve"> 66407/ 168</t>
  </si>
  <si>
    <t>4 HOMESTEAD ST</t>
  </si>
  <si>
    <t>CHITNIS SATISH A &amp;</t>
  </si>
  <si>
    <t>0000545100S</t>
  </si>
  <si>
    <t xml:space="preserve"> 49526/ 573</t>
  </si>
  <si>
    <t>7 HOMESTEAD ST</t>
  </si>
  <si>
    <t>ONEIL DAVID W &amp;</t>
  </si>
  <si>
    <t xml:space="preserve"> 28777/ 018</t>
  </si>
  <si>
    <t>8 HOMESTEAD ST</t>
  </si>
  <si>
    <t>PU HANSONG &amp; WANG SUYUE</t>
  </si>
  <si>
    <t xml:space="preserve"> 29565/ 441</t>
  </si>
  <si>
    <t>15 HOMESTEAD ST</t>
  </si>
  <si>
    <t>RADHAKEESOON PRAKASH S V &amp;</t>
  </si>
  <si>
    <t xml:space="preserve"> 62703/ 127</t>
  </si>
  <si>
    <t>16 HOMESTEAD ST</t>
  </si>
  <si>
    <t>SHAW BONNIE J TRUSTEE/BONNIE J SHAW TRUS</t>
  </si>
  <si>
    <t xml:space="preserve">  1410/  65</t>
  </si>
  <si>
    <t>17 HOMESTEAD ST</t>
  </si>
  <si>
    <t>HSU ANDY &amp; HO HOUYI APRIL TRUSTEES</t>
  </si>
  <si>
    <t xml:space="preserve"> 56933/ 338</t>
  </si>
  <si>
    <t>18 HOMESTEAD ST</t>
  </si>
  <si>
    <t>ROY MAHAU &amp;</t>
  </si>
  <si>
    <t xml:space="preserve"> 26781/ 462</t>
  </si>
  <si>
    <t>19 HOMESTEAD ST</t>
  </si>
  <si>
    <t>FEI ZHENGDONG</t>
  </si>
  <si>
    <t xml:space="preserve"> 59405/ 119</t>
  </si>
  <si>
    <t>20 HOMESTEAD ST</t>
  </si>
  <si>
    <t>ALLEN WALTER J &amp;</t>
  </si>
  <si>
    <t xml:space="preserve"> 15377/ 511</t>
  </si>
  <si>
    <t>24 HOMESTEAD ST</t>
  </si>
  <si>
    <t>BAKER BARBARA B TRUSTEE</t>
  </si>
  <si>
    <t xml:space="preserve">  1464/ 127</t>
  </si>
  <si>
    <t>25 HOMESTEAD ST</t>
  </si>
  <si>
    <t>MCKENNA ROBERT G</t>
  </si>
  <si>
    <t xml:space="preserve">  1395/  79</t>
  </si>
  <si>
    <t>28 HOMESTEAD ST</t>
  </si>
  <si>
    <t>KHEDKAR SANTOSH</t>
  </si>
  <si>
    <t xml:space="preserve"> 66415/ 210</t>
  </si>
  <si>
    <t>29 HOMESTEAD ST</t>
  </si>
  <si>
    <t>CHANG KIN T &amp;</t>
  </si>
  <si>
    <t xml:space="preserve"> 65292/ 248</t>
  </si>
  <si>
    <t>32 HOMESTEAD ST</t>
  </si>
  <si>
    <t>LIU MICHAEL &amp;</t>
  </si>
  <si>
    <t xml:space="preserve"> 67101/ 174</t>
  </si>
  <si>
    <t>33 HOMESTEAD ST</t>
  </si>
  <si>
    <t>WILSON CHRISTINA GELEV</t>
  </si>
  <si>
    <t xml:space="preserve"> 50813/ 466</t>
  </si>
  <si>
    <t>34 HOMESTEAD ST</t>
  </si>
  <si>
    <t>OBRIEN WALTER J &amp;</t>
  </si>
  <si>
    <t>0000670000S</t>
  </si>
  <si>
    <t xml:space="preserve">  8428/ 356</t>
  </si>
  <si>
    <t>37 HOMESTEAD ST</t>
  </si>
  <si>
    <t>WONG NGAI CHUEN &amp;</t>
  </si>
  <si>
    <t xml:space="preserve"> 42031/ 223</t>
  </si>
  <si>
    <t>40 HOMESTEAD ST</t>
  </si>
  <si>
    <t>CLARKE MICHELE</t>
  </si>
  <si>
    <t xml:space="preserve"> 61134/ 180</t>
  </si>
  <si>
    <t>44 HOMESTEAD ST</t>
  </si>
  <si>
    <t>CHENG CHUNG-PING &amp;</t>
  </si>
  <si>
    <t xml:space="preserve"> 25619/ 261</t>
  </si>
  <si>
    <t>1 HOWARD MUNROE PL</t>
  </si>
  <si>
    <t xml:space="preserve">   164F</t>
  </si>
  <si>
    <t>0003124400S</t>
  </si>
  <si>
    <t>1317-9</t>
  </si>
  <si>
    <t>3 HOWARD MUNROE PL</t>
  </si>
  <si>
    <t xml:space="preserve">   164I</t>
  </si>
  <si>
    <t>SCHULTE ANNA A &amp;</t>
  </si>
  <si>
    <t>0006674000S</t>
  </si>
  <si>
    <t xml:space="preserve"> 66323/ 208</t>
  </si>
  <si>
    <t>5 HOWARD MUNROE PL</t>
  </si>
  <si>
    <t xml:space="preserve">   164H</t>
  </si>
  <si>
    <t>DEUTSCH STANLEY &amp;</t>
  </si>
  <si>
    <t>0007227500S</t>
  </si>
  <si>
    <t xml:space="preserve"> 40690/ 252</t>
  </si>
  <si>
    <t>4 HUDSON RD</t>
  </si>
  <si>
    <t>LEHMAN H KEITH &amp; FISHKIND ROBIN D TRS</t>
  </si>
  <si>
    <t>0001266900S</t>
  </si>
  <si>
    <t xml:space="preserve">  1238/ 131</t>
  </si>
  <si>
    <t>6 HUDSON RD</t>
  </si>
  <si>
    <t>ANDERSON CHRISTOPHER G &amp;</t>
  </si>
  <si>
    <t>0001296200S</t>
  </si>
  <si>
    <t xml:space="preserve">  1439/ 133</t>
  </si>
  <si>
    <t>8 HUDSON RD</t>
  </si>
  <si>
    <t>PHILLIPS JAMES D &amp;</t>
  </si>
  <si>
    <t xml:space="preserve">  1053/  66</t>
  </si>
  <si>
    <t>10 HUDSON RD</t>
  </si>
  <si>
    <t>HIBBERD MARK G &amp;</t>
  </si>
  <si>
    <t xml:space="preserve">  1083/ 138</t>
  </si>
  <si>
    <t>12 HUDSON RD</t>
  </si>
  <si>
    <t>KENT DAVID KARL &amp;</t>
  </si>
  <si>
    <t>0001560700S</t>
  </si>
  <si>
    <t xml:space="preserve">  1112/  14</t>
  </si>
  <si>
    <t>16 HUDSON RD</t>
  </si>
  <si>
    <t>HANSON BRUCE L &amp;</t>
  </si>
  <si>
    <t xml:space="preserve">  1421/ 122</t>
  </si>
  <si>
    <t>18 HUDSON RD</t>
  </si>
  <si>
    <t>PEACOCK ZACHARY S &amp;</t>
  </si>
  <si>
    <t>0001398700S</t>
  </si>
  <si>
    <t xml:space="preserve">  1414/  74</t>
  </si>
  <si>
    <t>19 HUDSON RD</t>
  </si>
  <si>
    <t>KINARD ELLENOR MILLING TRUSTEE</t>
  </si>
  <si>
    <t>0001302700S</t>
  </si>
  <si>
    <t xml:space="preserve">  1212/ 111</t>
  </si>
  <si>
    <t>20 HUDSON RD</t>
  </si>
  <si>
    <t>KOGAN YACOV &amp;</t>
  </si>
  <si>
    <t xml:space="preserve">  1516/ 105</t>
  </si>
  <si>
    <t>22 HUDSON RD</t>
  </si>
  <si>
    <t>ABRAHAM DAVID J &amp; ABRAHAM BRONTE M TRS</t>
  </si>
  <si>
    <t xml:space="preserve">  1443/ 113</t>
  </si>
  <si>
    <t>24 HUDSON RD</t>
  </si>
  <si>
    <t>PERRY FLORENCE G TRUSTEE</t>
  </si>
  <si>
    <t xml:space="preserve">  1166/   2</t>
  </si>
  <si>
    <t>26 HUDSON RD</t>
  </si>
  <si>
    <t>TENG CHO-NANG &amp;</t>
  </si>
  <si>
    <t>0001716600S</t>
  </si>
  <si>
    <t xml:space="preserve">  1153/  37</t>
  </si>
  <si>
    <t>28 HUDSON RD</t>
  </si>
  <si>
    <t>GOEL SIDDHARTHA &amp;</t>
  </si>
  <si>
    <t>0002188400S</t>
  </si>
  <si>
    <t xml:space="preserve">  1405/  73</t>
  </si>
  <si>
    <t>1 HUNT RD</t>
  </si>
  <si>
    <t>SPEARE MARY K &amp; FLYNN JOHN J IV TRUSTEES</t>
  </si>
  <si>
    <t xml:space="preserve"> 34535/ 390</t>
  </si>
  <si>
    <t>2 HUNT RD</t>
  </si>
  <si>
    <t>LAMORETTI STEPHEN J &amp;</t>
  </si>
  <si>
    <t>0001395000S</t>
  </si>
  <si>
    <t xml:space="preserve"> 30372/ 057</t>
  </si>
  <si>
    <t>4 HUNT RD</t>
  </si>
  <si>
    <t>LEE PETER &amp;</t>
  </si>
  <si>
    <t>0001616700S</t>
  </si>
  <si>
    <t xml:space="preserve"> 65168/ 402</t>
  </si>
  <si>
    <t>7 HUNT RD</t>
  </si>
  <si>
    <t>WEIR JUSTIN M &amp;</t>
  </si>
  <si>
    <t>0001012200S</t>
  </si>
  <si>
    <t xml:space="preserve"> 56072/ 379</t>
  </si>
  <si>
    <t>11 HUNT RD</t>
  </si>
  <si>
    <t>CHARRON TERRY SYLVESTER &amp;</t>
  </si>
  <si>
    <t>0000985100S</t>
  </si>
  <si>
    <t xml:space="preserve"> 61329/ 532</t>
  </si>
  <si>
    <t>15 HUNT RD</t>
  </si>
  <si>
    <t>MCAVOY PETER M &amp;</t>
  </si>
  <si>
    <t>0001318200S</t>
  </si>
  <si>
    <t xml:space="preserve"> 36592/ 511</t>
  </si>
  <si>
    <t>19 HUNT RD</t>
  </si>
  <si>
    <t>KATZ ROBERT J &amp;</t>
  </si>
  <si>
    <t>0002060800S</t>
  </si>
  <si>
    <t xml:space="preserve"> 66232/ 219</t>
  </si>
  <si>
    <t>3 HUTCHINSON RD</t>
  </si>
  <si>
    <t>KARPEN DONNA</t>
  </si>
  <si>
    <t xml:space="preserve">  1476/ 115</t>
  </si>
  <si>
    <t>7 HUTCHINSON RD</t>
  </si>
  <si>
    <t>DISILVA JAMES P &amp;</t>
  </si>
  <si>
    <t xml:space="preserve">   913/ 141</t>
  </si>
  <si>
    <t>8 HUTCHINSON RD</t>
  </si>
  <si>
    <t>LIN DAVID C &amp;</t>
  </si>
  <si>
    <t xml:space="preserve">  1496/ 143</t>
  </si>
  <si>
    <t>9 HUTCHINSON RD</t>
  </si>
  <si>
    <t>MCCULLOUGH ROBERT H &amp;</t>
  </si>
  <si>
    <t>0001743000S</t>
  </si>
  <si>
    <t xml:space="preserve">   744/  76</t>
  </si>
  <si>
    <t>10 HUTCHINSON RD</t>
  </si>
  <si>
    <t>KAZANJIAN SCOTT E &amp; SANTORO LISA TRS</t>
  </si>
  <si>
    <t>0002057000S</t>
  </si>
  <si>
    <t xml:space="preserve">  1457/  57</t>
  </si>
  <si>
    <t>11 HUTCHINSON RD</t>
  </si>
  <si>
    <t>ORTYL ADRIENNE D &amp; ORTYL MICHAEL J &amp;</t>
  </si>
  <si>
    <t>0001822000S</t>
  </si>
  <si>
    <t xml:space="preserve">  1446/  26</t>
  </si>
  <si>
    <t>12 HUTCHINSON RD</t>
  </si>
  <si>
    <t>WOODWARD STUART G &amp;</t>
  </si>
  <si>
    <t xml:space="preserve">   963/ 163</t>
  </si>
  <si>
    <t>14 HUTCHINSON RD</t>
  </si>
  <si>
    <t>CENTRELLA ELIO &amp; ANN MARIE TRUSTEES</t>
  </si>
  <si>
    <t>0001647000S</t>
  </si>
  <si>
    <t xml:space="preserve">  1449/  81</t>
  </si>
  <si>
    <t>15 HUTCHINSON RD</t>
  </si>
  <si>
    <t>CHANG HUA &amp;</t>
  </si>
  <si>
    <t>0001695000S</t>
  </si>
  <si>
    <t xml:space="preserve">  1513/ 143</t>
  </si>
  <si>
    <t>17 HUTCHINSON RD</t>
  </si>
  <si>
    <t>SAHAY ALOK K &amp;</t>
  </si>
  <si>
    <t>0001688000S</t>
  </si>
  <si>
    <t xml:space="preserve">  1470/ 138</t>
  </si>
  <si>
    <t>3 IDYLWILDE RD</t>
  </si>
  <si>
    <t>GE LIN &amp;</t>
  </si>
  <si>
    <t xml:space="preserve"> 62377/ 574</t>
  </si>
  <si>
    <t>5 IDYLWILDE RD</t>
  </si>
  <si>
    <t>AROYAN KOURKEN S &amp; AROYAN NORA TRUSTEES</t>
  </si>
  <si>
    <t>0001842800S</t>
  </si>
  <si>
    <t xml:space="preserve"> 69708/  30</t>
  </si>
  <si>
    <t>6 IDYLWILDE RD</t>
  </si>
  <si>
    <t>MARTINEZ FEDERICO &amp;</t>
  </si>
  <si>
    <t>0001672500S</t>
  </si>
  <si>
    <t xml:space="preserve"> 61206/ 402</t>
  </si>
  <si>
    <t>7 IDYLWILDE RD</t>
  </si>
  <si>
    <t>LEVIT IGOR &amp; LEVIT MARINA TRUSTEES</t>
  </si>
  <si>
    <t>0002053800S</t>
  </si>
  <si>
    <t xml:space="preserve"> 62264/  50</t>
  </si>
  <si>
    <t>8 IDYLWILDE RD</t>
  </si>
  <si>
    <t>MAO JASON</t>
  </si>
  <si>
    <t xml:space="preserve"> 31926/ 427</t>
  </si>
  <si>
    <t>9 IDYLWILDE RD</t>
  </si>
  <si>
    <t>MARTELLUCCI FAMILY TRUST</t>
  </si>
  <si>
    <t xml:space="preserve"> 20630/ 115</t>
  </si>
  <si>
    <t>10 IDYLWILDE RD</t>
  </si>
  <si>
    <t>FELDMAN JANET E &amp;</t>
  </si>
  <si>
    <t>0001955000S</t>
  </si>
  <si>
    <t xml:space="preserve"> 44250/ 564</t>
  </si>
  <si>
    <t>11 IDYLWILDE RD</t>
  </si>
  <si>
    <t>SOMIN YEFIM &amp; SOMIN SOFYA TRUSTEES</t>
  </si>
  <si>
    <t xml:space="preserve"> 66134/  97</t>
  </si>
  <si>
    <t>12 IDYLWILDE RD</t>
  </si>
  <si>
    <t>DESROCHES DAVID P</t>
  </si>
  <si>
    <t>0001658000S</t>
  </si>
  <si>
    <t xml:space="preserve"> 57148/ 597</t>
  </si>
  <si>
    <t>15 IDYLWILDE RD</t>
  </si>
  <si>
    <t>YUAN LIN &amp;</t>
  </si>
  <si>
    <t xml:space="preserve"> 67953/ 531</t>
  </si>
  <si>
    <t>16 IDYLWILDE RD</t>
  </si>
  <si>
    <t>TOPJIAN JOHN J &amp; TOPJIAN HILDA M TSTEES</t>
  </si>
  <si>
    <t>0002056300S</t>
  </si>
  <si>
    <t xml:space="preserve"> 50251/ 421</t>
  </si>
  <si>
    <t>17 IDYLWILDE RD</t>
  </si>
  <si>
    <t>KOUCHAKDJIAN MICHAEL &amp;</t>
  </si>
  <si>
    <t>0001833000S</t>
  </si>
  <si>
    <t xml:space="preserve"> 31227/ 443</t>
  </si>
  <si>
    <t>6 INDEPENDENCE AVE</t>
  </si>
  <si>
    <t>CARVER DAVID C &amp;</t>
  </si>
  <si>
    <t>0000774400S</t>
  </si>
  <si>
    <t xml:space="preserve"> 22301/ 128</t>
  </si>
  <si>
    <t>9 INDEPENDENCE AVE</t>
  </si>
  <si>
    <t>CASSELL CHARLES W JR &amp;</t>
  </si>
  <si>
    <t>0002448000S</t>
  </si>
  <si>
    <t xml:space="preserve"> 13239/ 591</t>
  </si>
  <si>
    <t>10 INDEPENDENCE AVE</t>
  </si>
  <si>
    <t>GOLDBERG RITA B &amp; HART OLIVER D TRUSTEES</t>
  </si>
  <si>
    <t>0001762400S</t>
  </si>
  <si>
    <t xml:space="preserve"> 68612/ 582</t>
  </si>
  <si>
    <t>12 INDEPENDENCE AVE</t>
  </si>
  <si>
    <t>KOVNER PETER C &amp; ROBERTA I</t>
  </si>
  <si>
    <t>0003474100S</t>
  </si>
  <si>
    <t xml:space="preserve"> 63231/ 163</t>
  </si>
  <si>
    <t>15 INDEPENDENCE AVE</t>
  </si>
  <si>
    <t>GOMES - SCHWARTZ BEVERLY TRUSTEE</t>
  </si>
  <si>
    <t>0002716000S</t>
  </si>
  <si>
    <t xml:space="preserve"> 56260/ 510</t>
  </si>
  <si>
    <t>18 INDEPENDENCE AVE</t>
  </si>
  <si>
    <t>CURRIER DIANE L TRUSTEE</t>
  </si>
  <si>
    <t xml:space="preserve"> 64413/ 500</t>
  </si>
  <si>
    <t>19 INDEPENDENCE AVE</t>
  </si>
  <si>
    <t>LEONE QUICK BRETON T &amp;</t>
  </si>
  <si>
    <t>0000672000S</t>
  </si>
  <si>
    <t xml:space="preserve">  1394/ 127</t>
  </si>
  <si>
    <t>20 INDEPENDENCE AVE</t>
  </si>
  <si>
    <t>GRAHAM ELIZABETH A &amp;</t>
  </si>
  <si>
    <t>0001089200S</t>
  </si>
  <si>
    <t xml:space="preserve">  1247/ 162</t>
  </si>
  <si>
    <t>24 INDEPENDENCE AVE</t>
  </si>
  <si>
    <t>IVES DONALD W &amp;</t>
  </si>
  <si>
    <t xml:space="preserve">  1205/  87</t>
  </si>
  <si>
    <t>27 INDEPENDENCE AVE</t>
  </si>
  <si>
    <t>MARTEN JENNIFER K &amp;</t>
  </si>
  <si>
    <t>0000775000S</t>
  </si>
  <si>
    <t xml:space="preserve">  1307/  88</t>
  </si>
  <si>
    <t>28 INDEPENDENCE AVE</t>
  </si>
  <si>
    <t>TREADWAY JACOB PETER &amp;</t>
  </si>
  <si>
    <t xml:space="preserve">  1435/  49</t>
  </si>
  <si>
    <t>30 INDEPENDENCE AVE</t>
  </si>
  <si>
    <t>WEIGAND JEANNETTE F</t>
  </si>
  <si>
    <t>0000881000S</t>
  </si>
  <si>
    <t xml:space="preserve">  1100/ 139</t>
  </si>
  <si>
    <t>31 INDEPENDENCE AVE</t>
  </si>
  <si>
    <t>COLBY FRANK P JR &amp;</t>
  </si>
  <si>
    <t>0000668000S</t>
  </si>
  <si>
    <t xml:space="preserve">   977/  72</t>
  </si>
  <si>
    <t>32 INDEPENDENCE AVE</t>
  </si>
  <si>
    <t>LEHAR ALEXANDER F &amp;</t>
  </si>
  <si>
    <t xml:space="preserve">   985/  79</t>
  </si>
  <si>
    <t>33 INDEPENDENCE AVE</t>
  </si>
  <si>
    <t>SPITZ AYAL &amp;</t>
  </si>
  <si>
    <t>0000912200S</t>
  </si>
  <si>
    <t xml:space="preserve">  1382/ 147</t>
  </si>
  <si>
    <t>34 INDEPENDENCE AVE</t>
  </si>
  <si>
    <t>WILKINS GEORGE B &amp; WILKINS BEVERLY A TRS</t>
  </si>
  <si>
    <t xml:space="preserve">  1443/ 141</t>
  </si>
  <si>
    <t>35 INDEPENDENCE AVE</t>
  </si>
  <si>
    <t>GOLDSTEIN BENJAMIN S &amp;</t>
  </si>
  <si>
    <t>0000944000S</t>
  </si>
  <si>
    <t xml:space="preserve">   667/ 119</t>
  </si>
  <si>
    <t>36 INDEPENDENCE AVE</t>
  </si>
  <si>
    <t>LEMNIOS WILLIAM Z &amp; LEMNIOS</t>
  </si>
  <si>
    <t>0000962000S</t>
  </si>
  <si>
    <t xml:space="preserve">  1166/ 170</t>
  </si>
  <si>
    <t>37 INDEPENDENCE AVE</t>
  </si>
  <si>
    <t>LEW ROBERT A &amp; WRIGHT ELIZABET</t>
  </si>
  <si>
    <t xml:space="preserve">  1169/ 164</t>
  </si>
  <si>
    <t>3 INGLESIDE RD</t>
  </si>
  <si>
    <t>SHAW PETER D &amp; LYNN C ASINOF</t>
  </si>
  <si>
    <t>0001911100S</t>
  </si>
  <si>
    <t xml:space="preserve"> 22183/ 517</t>
  </si>
  <si>
    <t>4 INGLESIDE RD</t>
  </si>
  <si>
    <t>SILVA PETER F &amp;</t>
  </si>
  <si>
    <t>0003244900S</t>
  </si>
  <si>
    <t xml:space="preserve"> 61822/ 138</t>
  </si>
  <si>
    <t>5 INGLESIDE RD</t>
  </si>
  <si>
    <t>BRANDOFF DOUGLAS E &amp;</t>
  </si>
  <si>
    <t xml:space="preserve"> 50178/ 283</t>
  </si>
  <si>
    <t>6 INGLESIDE RD</t>
  </si>
  <si>
    <t>BERNIER MICHELE</t>
  </si>
  <si>
    <t>0003037200S</t>
  </si>
  <si>
    <t xml:space="preserve"> 48389/ 150</t>
  </si>
  <si>
    <t>8 INGLESIDE RD</t>
  </si>
  <si>
    <t>DAVIS RICHARD M</t>
  </si>
  <si>
    <t>0003009100S</t>
  </si>
  <si>
    <t xml:space="preserve"> 22283/ 523</t>
  </si>
  <si>
    <t>10 INGLESIDE RD</t>
  </si>
  <si>
    <t>KELLY BARBARA J</t>
  </si>
  <si>
    <t xml:space="preserve"> 58074/ 104</t>
  </si>
  <si>
    <t>11 INGLESIDE RD</t>
  </si>
  <si>
    <t>ZHANG ZHIHUA &amp;</t>
  </si>
  <si>
    <t>0003040700S</t>
  </si>
  <si>
    <t xml:space="preserve"> 64591/ 531</t>
  </si>
  <si>
    <t>12 INGLESIDE RD</t>
  </si>
  <si>
    <t>CHERENSON ANDREW R &amp;  SUZANNE R TRS</t>
  </si>
  <si>
    <t xml:space="preserve"> 63506/ 104</t>
  </si>
  <si>
    <t>15 INGLESIDE RD</t>
  </si>
  <si>
    <t>WARSAWSKI ELISHA &amp;</t>
  </si>
  <si>
    <t>0003016900S</t>
  </si>
  <si>
    <t xml:space="preserve"> 19717/ 151</t>
  </si>
  <si>
    <t>16 INGLESIDE RD</t>
  </si>
  <si>
    <t>WOLFMAN JANE L &amp; WOLFMAN DAVID S TRS</t>
  </si>
  <si>
    <t>0003009900S</t>
  </si>
  <si>
    <t xml:space="preserve"> 56230/ 435</t>
  </si>
  <si>
    <t>17 INGLESIDE RD</t>
  </si>
  <si>
    <t>TAVERNA ARTHUR R &amp; MARY JANE</t>
  </si>
  <si>
    <t xml:space="preserve"> 10718/ 203</t>
  </si>
  <si>
    <t>18 INGLESIDE RD</t>
  </si>
  <si>
    <t>SILVERMAN SAM &amp; PHYLLIS</t>
  </si>
  <si>
    <t>0003346000S</t>
  </si>
  <si>
    <t xml:space="preserve"> 11366/ 540</t>
  </si>
  <si>
    <t>19 INGLESIDE RD</t>
  </si>
  <si>
    <t>TRIANT WILLIAM &amp;</t>
  </si>
  <si>
    <t xml:space="preserve"> 63794/ 372</t>
  </si>
  <si>
    <t>20 INGLESIDE RD</t>
  </si>
  <si>
    <t>ARONIN LEWIS R TRUSTEE</t>
  </si>
  <si>
    <t>0003804600S</t>
  </si>
  <si>
    <t xml:space="preserve"> 63585/ 423</t>
  </si>
  <si>
    <t>21 INGLESIDE RD</t>
  </si>
  <si>
    <t>EVERETT JONATHAN &amp;</t>
  </si>
  <si>
    <t>0003206400S</t>
  </si>
  <si>
    <t xml:space="preserve"> 67471/ 535</t>
  </si>
  <si>
    <t>22 INGLESIDE RD</t>
  </si>
  <si>
    <t>PAN LANCE L &amp;</t>
  </si>
  <si>
    <t>0003014300S</t>
  </si>
  <si>
    <t xml:space="preserve"> 55561/ 424</t>
  </si>
  <si>
    <t>24 INGLESIDE RD</t>
  </si>
  <si>
    <t>MARTIN W &amp; K TRS W H MARTIN REV TRUST</t>
  </si>
  <si>
    <t>0003039300S</t>
  </si>
  <si>
    <t xml:space="preserve"> 62007/ 245</t>
  </si>
  <si>
    <t>26 INGLESIDE RD</t>
  </si>
  <si>
    <t>CARON STEPHEN I</t>
  </si>
  <si>
    <t>0003018300S</t>
  </si>
  <si>
    <t xml:space="preserve"> 16601/  16</t>
  </si>
  <si>
    <t>27 INGLESIDE RD</t>
  </si>
  <si>
    <t>MERTZLUFFT PAUL T &amp;</t>
  </si>
  <si>
    <t>0002793800S</t>
  </si>
  <si>
    <t xml:space="preserve">  1476/  95</t>
  </si>
  <si>
    <t>30 INGLESIDE RD</t>
  </si>
  <si>
    <t>SIBERT JULIE CLAIRE</t>
  </si>
  <si>
    <t>0008151800S</t>
  </si>
  <si>
    <t xml:space="preserve">  1415/   67</t>
  </si>
  <si>
    <t>31 INGLESIDE RD</t>
  </si>
  <si>
    <t>DIAMANT LISA J TRUSTEE</t>
  </si>
  <si>
    <t xml:space="preserve">  1139/ 199</t>
  </si>
  <si>
    <t>32 INGLESIDE RD</t>
  </si>
  <si>
    <t xml:space="preserve">    60E</t>
  </si>
  <si>
    <t>SHAH JAGESH V &amp;</t>
  </si>
  <si>
    <t xml:space="preserve"> 45108/ 403</t>
  </si>
  <si>
    <t>34 INGLESIDE RD</t>
  </si>
  <si>
    <t xml:space="preserve">    60D</t>
  </si>
  <si>
    <t>STAYN JOHN A &amp;</t>
  </si>
  <si>
    <t xml:space="preserve"> 29753/ 370</t>
  </si>
  <si>
    <t>35 INGLESIDE RD</t>
  </si>
  <si>
    <t>CHANG JEAN E &amp;</t>
  </si>
  <si>
    <t>0003073100S</t>
  </si>
  <si>
    <t xml:space="preserve"> 20826/ 255</t>
  </si>
  <si>
    <t>38 INGLESIDE RD</t>
  </si>
  <si>
    <t>TAUBER STEPHEN J TRUSTEE</t>
  </si>
  <si>
    <t xml:space="preserve"> 53830/ 213</t>
  </si>
  <si>
    <t>39 INGLESIDE RD</t>
  </si>
  <si>
    <t>RAJAN THOMAS &amp; RAJAN SAVITHA &amp;</t>
  </si>
  <si>
    <t>0004023700S</t>
  </si>
  <si>
    <t xml:space="preserve"> 67876/  55</t>
  </si>
  <si>
    <t>40 INGLESIDE RD</t>
  </si>
  <si>
    <t>SIMON JOSEPH &amp; SIMON SOOSAMMA TRUSTEES</t>
  </si>
  <si>
    <t>0003154400S</t>
  </si>
  <si>
    <t xml:space="preserve"> 59531/ 588</t>
  </si>
  <si>
    <t>42 INGLESIDE RD</t>
  </si>
  <si>
    <t>SIMON JOSEPH &amp; SIMON JASON TRUSTEES</t>
  </si>
  <si>
    <t>0003051200S</t>
  </si>
  <si>
    <t xml:space="preserve"> 43813/ 362</t>
  </si>
  <si>
    <t>21 IVAN ST</t>
  </si>
  <si>
    <t>TRELEGAN BRYAN J &amp; FRANCIS W TRS</t>
  </si>
  <si>
    <t>0000684500S</t>
  </si>
  <si>
    <t xml:space="preserve">  1462/  23</t>
  </si>
  <si>
    <t>23 IVAN ST</t>
  </si>
  <si>
    <t>ADA EARL &amp;</t>
  </si>
  <si>
    <t xml:space="preserve">  1328/ 134</t>
  </si>
  <si>
    <t>25 IVAN ST</t>
  </si>
  <si>
    <t>CHEUNG KIN FUNG &amp;</t>
  </si>
  <si>
    <t>0000666500S</t>
  </si>
  <si>
    <t xml:space="preserve">  1380/  58</t>
  </si>
  <si>
    <t>28 IVAN ST</t>
  </si>
  <si>
    <t>ROBERTS MIA WALKER</t>
  </si>
  <si>
    <t xml:space="preserve">  1191/ 163</t>
  </si>
  <si>
    <t>29 IVAN ST</t>
  </si>
  <si>
    <t>TITOV KONSTANTINE &amp;</t>
  </si>
  <si>
    <t xml:space="preserve">  1474/  23</t>
  </si>
  <si>
    <t>30 IVAN ST</t>
  </si>
  <si>
    <t>BRODERICK GERALD A &amp;</t>
  </si>
  <si>
    <t xml:space="preserve">   975/ 131</t>
  </si>
  <si>
    <t>32 IVAN ST</t>
  </si>
  <si>
    <t>KARP CAROLYN S TRUSTEE</t>
  </si>
  <si>
    <t xml:space="preserve">  1515/  78</t>
  </si>
  <si>
    <t>33 IVAN ST</t>
  </si>
  <si>
    <t>WANG TI-SHIANG &amp;</t>
  </si>
  <si>
    <t xml:space="preserve">  1274/ 192</t>
  </si>
  <si>
    <t>36 IVAN ST</t>
  </si>
  <si>
    <t>TROMBLEY GARY W &amp;</t>
  </si>
  <si>
    <t xml:space="preserve">  1279/ 169</t>
  </si>
  <si>
    <t>38 IVAN ST</t>
  </si>
  <si>
    <t>COEN JAMES P &amp;</t>
  </si>
  <si>
    <t xml:space="preserve">  1173/  40</t>
  </si>
  <si>
    <t>40 IVAN ST</t>
  </si>
  <si>
    <t>SUNDARAM BAGAVAN &amp;</t>
  </si>
  <si>
    <t xml:space="preserve">  1185/  55</t>
  </si>
  <si>
    <t>42 IVAN ST</t>
  </si>
  <si>
    <t>CHIN STEVEN &amp;</t>
  </si>
  <si>
    <t>0000720400S</t>
  </si>
  <si>
    <t xml:space="preserve">  1432/  12</t>
  </si>
  <si>
    <t>44 IVAN ST</t>
  </si>
  <si>
    <t>GRANT JAMES L &amp;</t>
  </si>
  <si>
    <t>0000721700S</t>
  </si>
  <si>
    <t xml:space="preserve">   582/ 196</t>
  </si>
  <si>
    <t>52 IVAN ST</t>
  </si>
  <si>
    <t>STROLL SARAH</t>
  </si>
  <si>
    <t xml:space="preserve">  1384/ 147</t>
  </si>
  <si>
    <t>55 IVAN ST</t>
  </si>
  <si>
    <t>THOMAS PHYLLIS E</t>
  </si>
  <si>
    <t>0001441200S</t>
  </si>
  <si>
    <t xml:space="preserve">  1382/ 108</t>
  </si>
  <si>
    <t>56 IVAN ST</t>
  </si>
  <si>
    <t>HUI PO CHING</t>
  </si>
  <si>
    <t xml:space="preserve">  1418/  36</t>
  </si>
  <si>
    <t>58 IVAN ST</t>
  </si>
  <si>
    <t>HUANG YA-HSIN &amp;</t>
  </si>
  <si>
    <t xml:space="preserve">  1346/  89</t>
  </si>
  <si>
    <t>60 IVAN ST</t>
  </si>
  <si>
    <t xml:space="preserve">    16A</t>
  </si>
  <si>
    <t>LI XUESONG &amp; AO XIAOLEI</t>
  </si>
  <si>
    <t xml:space="preserve">  1163/ 194</t>
  </si>
  <si>
    <t>61 IVAN ST</t>
  </si>
  <si>
    <t>OSHAUGHNESSY PAUL &amp;</t>
  </si>
  <si>
    <t>0001807900S</t>
  </si>
  <si>
    <t xml:space="preserve">  1286/  22</t>
  </si>
  <si>
    <t>4 JACKSON CT</t>
  </si>
  <si>
    <t>HARRISON JOHN &amp;</t>
  </si>
  <si>
    <t xml:space="preserve"> 16018/  58</t>
  </si>
  <si>
    <t>5 JACKSON CT</t>
  </si>
  <si>
    <t xml:space="preserve">   122B</t>
  </si>
  <si>
    <t>LATTIMORE B GRESH JR &amp;</t>
  </si>
  <si>
    <t>0000729400S</t>
  </si>
  <si>
    <t xml:space="preserve"> 50758/ 486</t>
  </si>
  <si>
    <t>6 JACKSON CT</t>
  </si>
  <si>
    <t>MILLETT MATHEW MATEO &amp;</t>
  </si>
  <si>
    <t>0000340100S</t>
  </si>
  <si>
    <t xml:space="preserve"> 53065/ 101</t>
  </si>
  <si>
    <t>7 JACKSON CT</t>
  </si>
  <si>
    <t>PETRONELLA VINCENT F &amp;</t>
  </si>
  <si>
    <t>0000815800S</t>
  </si>
  <si>
    <t xml:space="preserve"> 47817/ 454</t>
  </si>
  <si>
    <t>8 JACKSON CT</t>
  </si>
  <si>
    <t>PELTZ SUSAN B</t>
  </si>
  <si>
    <t>0000566500S</t>
  </si>
  <si>
    <t xml:space="preserve"> 49395/ 422</t>
  </si>
  <si>
    <t>9 JACKSON CT</t>
  </si>
  <si>
    <t>MESSINA ANTHONY S &amp;</t>
  </si>
  <si>
    <t>0000394400S</t>
  </si>
  <si>
    <t xml:space="preserve"> 27109/ 314</t>
  </si>
  <si>
    <t>7 JAMES ST</t>
  </si>
  <si>
    <t>BARAK ISRAEL &amp;</t>
  </si>
  <si>
    <t>0003384300S</t>
  </si>
  <si>
    <t xml:space="preserve"> 64577/  18</t>
  </si>
  <si>
    <t>8 JAMES ST</t>
  </si>
  <si>
    <t>TRINGALE RICHARD J &amp;</t>
  </si>
  <si>
    <t>0002367000S</t>
  </si>
  <si>
    <t xml:space="preserve"> 22790/ 523</t>
  </si>
  <si>
    <t>10 JAMES ST</t>
  </si>
  <si>
    <t>MELBYE WILLIAM A JR &amp; MELBYE ROBERTA L</t>
  </si>
  <si>
    <t xml:space="preserve"> 67948/   1</t>
  </si>
  <si>
    <t>15 JAMES ST</t>
  </si>
  <si>
    <t>BALASURYAN SUNDAR</t>
  </si>
  <si>
    <t>0003444000S</t>
  </si>
  <si>
    <t xml:space="preserve"> 21531/ 570</t>
  </si>
  <si>
    <t>21 JAMES ST</t>
  </si>
  <si>
    <t xml:space="preserve">    44B</t>
  </si>
  <si>
    <t>XU DEYIN &amp;</t>
  </si>
  <si>
    <t>0003862300S</t>
  </si>
  <si>
    <t xml:space="preserve"> 55179/ 331</t>
  </si>
  <si>
    <t>24 JAMES ST</t>
  </si>
  <si>
    <t>FITTS DAVID W &amp; MATHER JANICE T TRUSTEES</t>
  </si>
  <si>
    <t xml:space="preserve">  1437/  68</t>
  </si>
  <si>
    <t>25 JAMES ST</t>
  </si>
  <si>
    <t>WIJATYK ANNA &amp;</t>
  </si>
  <si>
    <t>0003734000S</t>
  </si>
  <si>
    <t xml:space="preserve"> 48969/ 247</t>
  </si>
  <si>
    <t>28 JAMES ST</t>
  </si>
  <si>
    <t>ZHANG JI HU &amp;</t>
  </si>
  <si>
    <t xml:space="preserve"> 52901/ 157</t>
  </si>
  <si>
    <t>29 JAMES ST</t>
  </si>
  <si>
    <t>SARGENT RICHARD A &amp; RUTH A</t>
  </si>
  <si>
    <t>0002072000S</t>
  </si>
  <si>
    <t xml:space="preserve"> 12872/ 710</t>
  </si>
  <si>
    <t>30 JAMES ST</t>
  </si>
  <si>
    <t xml:space="preserve"> 59356/  378</t>
  </si>
  <si>
    <t>31 JAMES ST</t>
  </si>
  <si>
    <t>KLING LISA TAUB &amp;</t>
  </si>
  <si>
    <t xml:space="preserve"> 31175/ 056</t>
  </si>
  <si>
    <t>32 JAMES ST</t>
  </si>
  <si>
    <t>LI WEN-I &amp;</t>
  </si>
  <si>
    <t xml:space="preserve"> 30245/ 212</t>
  </si>
  <si>
    <t>34 JAMES ST</t>
  </si>
  <si>
    <t>SHELAT UMESH &amp;</t>
  </si>
  <si>
    <t xml:space="preserve"> 51633/ 105</t>
  </si>
  <si>
    <t>36 JAMES ST</t>
  </si>
  <si>
    <t>LI RUO HUI &amp;</t>
  </si>
  <si>
    <t xml:space="preserve"> 53113/  27</t>
  </si>
  <si>
    <t>38 JAMES ST</t>
  </si>
  <si>
    <t>0001620800S</t>
  </si>
  <si>
    <t xml:space="preserve"> 44560/ 032</t>
  </si>
  <si>
    <t>39 JAMES ST</t>
  </si>
  <si>
    <t>SEIGAL ROBERT S &amp;</t>
  </si>
  <si>
    <t>0000733000S</t>
  </si>
  <si>
    <t xml:space="preserve"> 51493/ 331</t>
  </si>
  <si>
    <t>4 JEAN RD</t>
  </si>
  <si>
    <t>WELLS ERIC M &amp;</t>
  </si>
  <si>
    <t xml:space="preserve"> 60114/ 144</t>
  </si>
  <si>
    <t>7 JEAN RD</t>
  </si>
  <si>
    <t xml:space="preserve">    61D</t>
  </si>
  <si>
    <t>SCHAYE RICHARD L &amp; LINDA R</t>
  </si>
  <si>
    <t>0001786500S</t>
  </si>
  <si>
    <t xml:space="preserve"> 12776/ 483</t>
  </si>
  <si>
    <t>8 JEAN RD</t>
  </si>
  <si>
    <t>BHATT PRASHANTHUMAR A &amp;</t>
  </si>
  <si>
    <t>0001821000S</t>
  </si>
  <si>
    <t xml:space="preserve"> 43765/ 572</t>
  </si>
  <si>
    <t>9 JEAN RD</t>
  </si>
  <si>
    <t xml:space="preserve">    61C</t>
  </si>
  <si>
    <t>WALLACE DANIEL C. &amp; COOPER JUDITH A TRS</t>
  </si>
  <si>
    <t>0002688200S</t>
  </si>
  <si>
    <t xml:space="preserve"> 48851/ 250</t>
  </si>
  <si>
    <t>10 JEAN RD</t>
  </si>
  <si>
    <t>BOWMAN JOHN C &amp; BOWMAN ELIZABETH C TRS</t>
  </si>
  <si>
    <t xml:space="preserve"> 67565/ 433</t>
  </si>
  <si>
    <t>11 JEAN RD</t>
  </si>
  <si>
    <t>FELDMAN, BART</t>
  </si>
  <si>
    <t>0007839700S</t>
  </si>
  <si>
    <t xml:space="preserve"> 45726/ 237</t>
  </si>
  <si>
    <t>12 JEAN RD</t>
  </si>
  <si>
    <t>CERVANTES JAMES &amp;</t>
  </si>
  <si>
    <t>0005576200S</t>
  </si>
  <si>
    <t xml:space="preserve"> 31699/ 081</t>
  </si>
  <si>
    <t xml:space="preserve"> JEFFERSON AVE</t>
  </si>
  <si>
    <t>ALICANDRO JOSEPH &amp;</t>
  </si>
  <si>
    <t>0000433100S</t>
  </si>
  <si>
    <t xml:space="preserve"> 25489/ 072</t>
  </si>
  <si>
    <t>3 JEFFREY TER</t>
  </si>
  <si>
    <t>TSAROS THOMAS &amp;</t>
  </si>
  <si>
    <t>0003712000S</t>
  </si>
  <si>
    <t xml:space="preserve"> 52467/  87</t>
  </si>
  <si>
    <t>4 JEFFREY TER</t>
  </si>
  <si>
    <t>KANAUJIA RAJIV &amp; KANAUJIA S TRUSTEES</t>
  </si>
  <si>
    <t>0003282500S</t>
  </si>
  <si>
    <t xml:space="preserve"> 62113/ 150</t>
  </si>
  <si>
    <t>5 JEFFREY TER</t>
  </si>
  <si>
    <t>WOLK RICHARD &amp;</t>
  </si>
  <si>
    <t>0004944000S</t>
  </si>
  <si>
    <t xml:space="preserve"> 21094/ 141</t>
  </si>
  <si>
    <t>1 JOHN BENSON RD</t>
  </si>
  <si>
    <t>YOON KENNETH &amp;</t>
  </si>
  <si>
    <t>0003017500S</t>
  </si>
  <si>
    <t xml:space="preserve"> 62044/ 149</t>
  </si>
  <si>
    <t>3 JOHN BENSON RD</t>
  </si>
  <si>
    <t>CARPINITO ANN MARIE &amp;</t>
  </si>
  <si>
    <t>0003197700S</t>
  </si>
  <si>
    <t xml:space="preserve"> 38815/ 051</t>
  </si>
  <si>
    <t>4 JOHN BENSON RD</t>
  </si>
  <si>
    <t>MARQUES - PASCUAL RAUL &amp;</t>
  </si>
  <si>
    <t>0003351800S</t>
  </si>
  <si>
    <t xml:space="preserve"> 67995/ 396</t>
  </si>
  <si>
    <t>5 JOHN BENSON RD</t>
  </si>
  <si>
    <t>HSIEH ILAN</t>
  </si>
  <si>
    <t>0003342300S</t>
  </si>
  <si>
    <t xml:space="preserve"> 49416/ 573</t>
  </si>
  <si>
    <t>7 JOHN BENSON RD</t>
  </si>
  <si>
    <t>GOKALE CHINTAMANI B &amp;</t>
  </si>
  <si>
    <t>0003159600S</t>
  </si>
  <si>
    <t xml:space="preserve"> 20376/ 562</t>
  </si>
  <si>
    <t>8 JOHN BENSON RD</t>
  </si>
  <si>
    <t>YANG ZHIXIONG &amp;</t>
  </si>
  <si>
    <t xml:space="preserve"> 65819/ 166</t>
  </si>
  <si>
    <t>9 JOHN BENSON RD</t>
  </si>
  <si>
    <t xml:space="preserve">   152A</t>
  </si>
  <si>
    <t>KIERNAN JOHN &amp;</t>
  </si>
  <si>
    <t>0003391900S</t>
  </si>
  <si>
    <t xml:space="preserve"> 50197/ 292</t>
  </si>
  <si>
    <t>2 JOHN HOSMER LN</t>
  </si>
  <si>
    <t>XU XIONGYI &amp;</t>
  </si>
  <si>
    <t>0003986400S</t>
  </si>
  <si>
    <t xml:space="preserve"> 53712/ 545</t>
  </si>
  <si>
    <t>3 JOHN HOSMER LN</t>
  </si>
  <si>
    <t>BARKER EMINE ELCIN ERGUN &amp;</t>
  </si>
  <si>
    <t>0003447100S</t>
  </si>
  <si>
    <t xml:space="preserve"> 70430/  28</t>
  </si>
  <si>
    <t>4 JOHN HOSMER LN</t>
  </si>
  <si>
    <t>HAVDALA SAMUEL &amp; HAVDALA KARIN TRS</t>
  </si>
  <si>
    <t>0004023600S</t>
  </si>
  <si>
    <t xml:space="preserve"> 27460/ 030</t>
  </si>
  <si>
    <t>5 JOHN HOSMER LN</t>
  </si>
  <si>
    <t>RAO ARJUN B &amp; RAO GEETA N TRUSTEES</t>
  </si>
  <si>
    <t>0006570300S</t>
  </si>
  <si>
    <t xml:space="preserve"> 25049/ 475</t>
  </si>
  <si>
    <t>3 JOHN POULTER RD</t>
  </si>
  <si>
    <t>PIFER ELIZABETH H</t>
  </si>
  <si>
    <t xml:space="preserve"> 22907/  34</t>
  </si>
  <si>
    <t>5 JOHN POULTER RD</t>
  </si>
  <si>
    <t>CONROY KATHERINE F</t>
  </si>
  <si>
    <t>0001796000S</t>
  </si>
  <si>
    <t xml:space="preserve"> 11136/ 285</t>
  </si>
  <si>
    <t>8 JOHN POULTER RD</t>
  </si>
  <si>
    <t>LEOPOLD JEFFREY M &amp;</t>
  </si>
  <si>
    <t xml:space="preserve"> 47835/ 370</t>
  </si>
  <si>
    <t>9 JOHN POULTER RD</t>
  </si>
  <si>
    <t>BELIN DANIEL &amp;</t>
  </si>
  <si>
    <t>0002088000S</t>
  </si>
  <si>
    <t xml:space="preserve"> 61767/ 387</t>
  </si>
  <si>
    <t>10 JOHN POULTER RD</t>
  </si>
  <si>
    <t>FONAREV DMITRY &amp; SOKOLOVKSY IRINE TRS</t>
  </si>
  <si>
    <t>0002510000S</t>
  </si>
  <si>
    <t xml:space="preserve"> 60526/ 401</t>
  </si>
  <si>
    <t>11 JOHN POULTER RD</t>
  </si>
  <si>
    <t>CHEN GUIMING &amp;</t>
  </si>
  <si>
    <t xml:space="preserve"> 57776/  23</t>
  </si>
  <si>
    <t>12 JOHN POULTER RD</t>
  </si>
  <si>
    <t>TRAUB KENNETH R &amp;</t>
  </si>
  <si>
    <t xml:space="preserve"> 31976/ 572</t>
  </si>
  <si>
    <t>14 JOHN POULTER RD</t>
  </si>
  <si>
    <t>SHARER JEREMY PELLE &amp;</t>
  </si>
  <si>
    <t xml:space="preserve"> 28617/ 212</t>
  </si>
  <si>
    <t>15 JOHN POULTER RD</t>
  </si>
  <si>
    <t>MCGLOIN CATHAL F &amp;</t>
  </si>
  <si>
    <t xml:space="preserve"> 68018/ 488</t>
  </si>
  <si>
    <t>16 JOHN POULTER RD</t>
  </si>
  <si>
    <t>KALAMBI NANDKISHORE MANOHAR &amp;</t>
  </si>
  <si>
    <t>0001876000S</t>
  </si>
  <si>
    <t xml:space="preserve"> 59103/ 595</t>
  </si>
  <si>
    <t>17 JOHN POULTER RD</t>
  </si>
  <si>
    <t>NETZER LIOR &amp;</t>
  </si>
  <si>
    <t>0001776000S</t>
  </si>
  <si>
    <t xml:space="preserve"> 56767/ 215</t>
  </si>
  <si>
    <t>1 JOHN WILSON LN</t>
  </si>
  <si>
    <t xml:space="preserve">   111D</t>
  </si>
  <si>
    <t>CUSHMAN FREDERICA M TRUSTEE</t>
  </si>
  <si>
    <t>0012153200S</t>
  </si>
  <si>
    <t xml:space="preserve"> 29592/ 597</t>
  </si>
  <si>
    <t>2 JOHN WILSON LN</t>
  </si>
  <si>
    <t>BODONY LAWRENCE A &amp;</t>
  </si>
  <si>
    <t>0003156500S</t>
  </si>
  <si>
    <t xml:space="preserve"> 24662/ 315</t>
  </si>
  <si>
    <t>4 JOHN WILSON LN</t>
  </si>
  <si>
    <t xml:space="preserve">   111C</t>
  </si>
  <si>
    <t>MARTARELLO LAURENT &amp;</t>
  </si>
  <si>
    <t>0002917600S</t>
  </si>
  <si>
    <t xml:space="preserve"> 69628/ 472</t>
  </si>
  <si>
    <t>6 JOHNSON FARM RD</t>
  </si>
  <si>
    <t>HEWARD-MILLS HELEN &amp;</t>
  </si>
  <si>
    <t>0003604500S</t>
  </si>
  <si>
    <t xml:space="preserve"> 43299/ 535</t>
  </si>
  <si>
    <t>8 JOHNSON FARM RD</t>
  </si>
  <si>
    <t>RUVOLO MARYELLEN</t>
  </si>
  <si>
    <t>0003326800S</t>
  </si>
  <si>
    <t xml:space="preserve"> 31029/ 017</t>
  </si>
  <si>
    <t>10 JOHNSON FARM RD</t>
  </si>
  <si>
    <t>TABAEE ARASH</t>
  </si>
  <si>
    <t>0003125200S</t>
  </si>
  <si>
    <t xml:space="preserve"> 54980/ 433</t>
  </si>
  <si>
    <t>3 JONAS STONE CIR</t>
  </si>
  <si>
    <t>WINN JOSEPH L TRS/JOSEPH L WINN REVOC TR</t>
  </si>
  <si>
    <t>0003139800S</t>
  </si>
  <si>
    <t xml:space="preserve"> 66485/ 151</t>
  </si>
  <si>
    <t>4 JONAS STONE CIR</t>
  </si>
  <si>
    <t>GAO LIXIN &amp;</t>
  </si>
  <si>
    <t>0003801400S</t>
  </si>
  <si>
    <t xml:space="preserve"> 57587/ 541</t>
  </si>
  <si>
    <t>5 JONAS STONE CIR</t>
  </si>
  <si>
    <t>MOHSENZADEH HOSSEIN &amp;</t>
  </si>
  <si>
    <t>0003254200S</t>
  </si>
  <si>
    <t xml:space="preserve"> 62311/ 349</t>
  </si>
  <si>
    <t>6 JONAS STONE CIR</t>
  </si>
  <si>
    <t>ZHANG RICHARD &amp;</t>
  </si>
  <si>
    <t>0004484200S</t>
  </si>
  <si>
    <t xml:space="preserve"> 63931/ 484</t>
  </si>
  <si>
    <t>7 JONAS STONE CIR</t>
  </si>
  <si>
    <t>TENG HUI &amp;</t>
  </si>
  <si>
    <t>0003996400S</t>
  </si>
  <si>
    <t xml:space="preserve"> 58545/ 212</t>
  </si>
  <si>
    <t>8 JONAS STONE CIR</t>
  </si>
  <si>
    <t>MEGUERDITCHIAN MARO</t>
  </si>
  <si>
    <t>0003973200S</t>
  </si>
  <si>
    <t xml:space="preserve"> 57154/ 214</t>
  </si>
  <si>
    <t>1 JOSEPH COMEE RD</t>
  </si>
  <si>
    <t>GLEYZER GENE &amp;</t>
  </si>
  <si>
    <t>0004411100S</t>
  </si>
  <si>
    <t xml:space="preserve"> 49838/  26</t>
  </si>
  <si>
    <t>3 JOSEPH COMEE RD</t>
  </si>
  <si>
    <t>YEHIA KHALED &amp;</t>
  </si>
  <si>
    <t>0003636300S</t>
  </si>
  <si>
    <t xml:space="preserve"> 49570/  74</t>
  </si>
  <si>
    <t>4 JOSEPH COMEE RD</t>
  </si>
  <si>
    <t>BOSCO TIMOTHY &amp;</t>
  </si>
  <si>
    <t>0004032000S</t>
  </si>
  <si>
    <t xml:space="preserve"> 61715/ 107</t>
  </si>
  <si>
    <t>5 JOSEPH COMEE RD</t>
  </si>
  <si>
    <t>FAY AARON</t>
  </si>
  <si>
    <t>0003418200S</t>
  </si>
  <si>
    <t xml:space="preserve"> 68111/ 200</t>
  </si>
  <si>
    <t>8 JOSEPH COMEE RD</t>
  </si>
  <si>
    <t>LIU PING</t>
  </si>
  <si>
    <t>0003275400S</t>
  </si>
  <si>
    <t xml:space="preserve"> 66200/ 367</t>
  </si>
  <si>
    <t>9 JOSEPH RD</t>
  </si>
  <si>
    <t>WARD JR PAUL &amp;</t>
  </si>
  <si>
    <t xml:space="preserve"> 47157/ 186</t>
  </si>
  <si>
    <t>11 JOSEPH RD</t>
  </si>
  <si>
    <t>MORSE ROBERT S &amp;</t>
  </si>
  <si>
    <t xml:space="preserve"> 24665/ 409</t>
  </si>
  <si>
    <t>3  JOURNEYS END LN</t>
  </si>
  <si>
    <t xml:space="preserve">    44F</t>
  </si>
  <si>
    <t>WANG GUANGLIANG &amp;</t>
  </si>
  <si>
    <t>0012539200S</t>
  </si>
  <si>
    <t xml:space="preserve"> 68270/ 194</t>
  </si>
  <si>
    <t>5  JOURNEYS END LN</t>
  </si>
  <si>
    <t>LEAVITT KENNETH &amp;</t>
  </si>
  <si>
    <t xml:space="preserve"> 54102/ 439</t>
  </si>
  <si>
    <t>6 JOURNEYS END LN</t>
  </si>
  <si>
    <t>WHITFIELD IAIN C A &amp;</t>
  </si>
  <si>
    <t xml:space="preserve"> 56257/ 383</t>
  </si>
  <si>
    <t>7 JOURNEYS END LN</t>
  </si>
  <si>
    <t>CORNISH LUCILE F</t>
  </si>
  <si>
    <t xml:space="preserve"> 56411/  92</t>
  </si>
  <si>
    <t>8 JOURNEYS END LN</t>
  </si>
  <si>
    <t>RINGLAND DENNIS J &amp;</t>
  </si>
  <si>
    <t xml:space="preserve"> 56734/ 436</t>
  </si>
  <si>
    <t>9 JOURNEYS END LN</t>
  </si>
  <si>
    <t>JAO ALAN J</t>
  </si>
  <si>
    <t xml:space="preserve"> 65233/ 169</t>
  </si>
  <si>
    <t>10 JOURNEYS END LN</t>
  </si>
  <si>
    <t>RADHAKRISHNAN RAJESH &amp;</t>
  </si>
  <si>
    <t xml:space="preserve"> 69576/ 562</t>
  </si>
  <si>
    <t>11 JOURNEYS END LN</t>
  </si>
  <si>
    <t>GRANT HOWARD &amp;</t>
  </si>
  <si>
    <t xml:space="preserve"> 56402/ 420</t>
  </si>
  <si>
    <t>11A  JOURNEYS END LN</t>
  </si>
  <si>
    <t>SHAWER MOHANNAD &amp;</t>
  </si>
  <si>
    <t xml:space="preserve"> 68916/ 137</t>
  </si>
  <si>
    <t>12 JOURNEYS END LN</t>
  </si>
  <si>
    <t>ZIMMERMAN SUSANNE E TRUSTEE</t>
  </si>
  <si>
    <t xml:space="preserve"> 62871/ 129</t>
  </si>
  <si>
    <t>15  JOURNEYS END LN</t>
  </si>
  <si>
    <t>PENG QIAN</t>
  </si>
  <si>
    <t xml:space="preserve"> 65603/ 187</t>
  </si>
  <si>
    <t>16 JOURNEYS END LN</t>
  </si>
  <si>
    <t xml:space="preserve"> 58152/ 558</t>
  </si>
  <si>
    <t>18  JOURNEYS END LN</t>
  </si>
  <si>
    <t>ARANOW MARTHA C</t>
  </si>
  <si>
    <t xml:space="preserve"> 54290/ 584</t>
  </si>
  <si>
    <t>20 JOURNEYS END LN</t>
  </si>
  <si>
    <t>YILMAZER EVREN</t>
  </si>
  <si>
    <t xml:space="preserve"> 53302/ 293</t>
  </si>
  <si>
    <t>22 JOURNEYS END LN</t>
  </si>
  <si>
    <t>JOE DANNY C M &amp;</t>
  </si>
  <si>
    <t xml:space="preserve"> 53302/ 547</t>
  </si>
  <si>
    <t>26 JOURNEYS END LN</t>
  </si>
  <si>
    <t>PENG HONG &amp;</t>
  </si>
  <si>
    <t xml:space="preserve"> 55168/ 210</t>
  </si>
  <si>
    <t>28 JOURNEYS END LN</t>
  </si>
  <si>
    <t>SALTER MATTHEW &amp;</t>
  </si>
  <si>
    <t xml:space="preserve"> 56618/ 418</t>
  </si>
  <si>
    <t>30 JOURNEYS END LN</t>
  </si>
  <si>
    <t>WALSH THOMAS W &amp;</t>
  </si>
  <si>
    <t xml:space="preserve"> 53119/ 161</t>
  </si>
  <si>
    <t>32 JOURNEYS END LN</t>
  </si>
  <si>
    <t>DING YUN</t>
  </si>
  <si>
    <t xml:space="preserve"> 58881/ 296</t>
  </si>
  <si>
    <t>36  JOURNEYS END LN</t>
  </si>
  <si>
    <t>RIEP FRITS &amp;</t>
  </si>
  <si>
    <t xml:space="preserve"> 53939/ 431</t>
  </si>
  <si>
    <t>2 JUDGES RD</t>
  </si>
  <si>
    <t>LO KIU LUN &amp;</t>
  </si>
  <si>
    <t>0009788400S</t>
  </si>
  <si>
    <t xml:space="preserve"> 70332/  59</t>
  </si>
  <si>
    <t>3 JUDGES RD</t>
  </si>
  <si>
    <t>ZHONG LICHUN</t>
  </si>
  <si>
    <t xml:space="preserve"> 70332/  79</t>
  </si>
  <si>
    <t>4 JUDGES RD</t>
  </si>
  <si>
    <t>WONG BARRY CHUNGFAI &amp;</t>
  </si>
  <si>
    <t xml:space="preserve"> 70332/  99</t>
  </si>
  <si>
    <t>5 JUDGES RD</t>
  </si>
  <si>
    <t>LEE DANA &amp;</t>
  </si>
  <si>
    <t xml:space="preserve"> 70332/ 119</t>
  </si>
  <si>
    <t>6 JUDGES RD</t>
  </si>
  <si>
    <t>CHO HYOSANG &amp;</t>
  </si>
  <si>
    <t xml:space="preserve"> 70332/ 141</t>
  </si>
  <si>
    <t>7 JUDGES RD</t>
  </si>
  <si>
    <t>PO SAM &amp;</t>
  </si>
  <si>
    <t xml:space="preserve"> 70332/ 187</t>
  </si>
  <si>
    <t>8 JUDGES RD</t>
  </si>
  <si>
    <t>LEE JOLAN</t>
  </si>
  <si>
    <t>9 JUDGES RD</t>
  </si>
  <si>
    <t>PANDEY KAMLESH K &amp;</t>
  </si>
  <si>
    <t xml:space="preserve"> 70332/ 207</t>
  </si>
  <si>
    <t>11 JUDGES RD</t>
  </si>
  <si>
    <t>WILSON DIANA M &amp;</t>
  </si>
  <si>
    <t xml:space="preserve"> 70332/ 231</t>
  </si>
  <si>
    <t>13 JUDGES RD</t>
  </si>
  <si>
    <t>GAO LEI &amp;</t>
  </si>
  <si>
    <t xml:space="preserve"> 70332/ 255</t>
  </si>
  <si>
    <t>14 JUDGES RD</t>
  </si>
  <si>
    <t>DANIELS CAROL</t>
  </si>
  <si>
    <t xml:space="preserve"> 70332/ 275</t>
  </si>
  <si>
    <t>2 JUNIPER PL</t>
  </si>
  <si>
    <t>ISAAC THOMAS &amp;</t>
  </si>
  <si>
    <t>0001554800S</t>
  </si>
  <si>
    <t xml:space="preserve"> 67206/ 348</t>
  </si>
  <si>
    <t>3 JUNIPER PL</t>
  </si>
  <si>
    <t>0001705300S</t>
  </si>
  <si>
    <t xml:space="preserve"> 31944/ 214</t>
  </si>
  <si>
    <t>5 JUNIPER PL</t>
  </si>
  <si>
    <t>PARRISH FRANK T JR &amp;</t>
  </si>
  <si>
    <t>0001736400S</t>
  </si>
  <si>
    <t xml:space="preserve"> 11582/ 627</t>
  </si>
  <si>
    <t>6 JUNIPER PL</t>
  </si>
  <si>
    <t>FEAKES FRANK</t>
  </si>
  <si>
    <t>0001752700S</t>
  </si>
  <si>
    <t xml:space="preserve"> 19343/  19</t>
  </si>
  <si>
    <t>7 JUNIPER PL</t>
  </si>
  <si>
    <t>WEISMAN ERIK S &amp; KASPARIAN FAITH D TRS E</t>
  </si>
  <si>
    <t>0001516300S</t>
  </si>
  <si>
    <t xml:space="preserve"> 69019/   5</t>
  </si>
  <si>
    <t>8 JUNIPER PL</t>
  </si>
  <si>
    <t xml:space="preserve">    71E</t>
  </si>
  <si>
    <t>MINTZ BARBARA A TRUSTEE</t>
  </si>
  <si>
    <t>0001886300S</t>
  </si>
  <si>
    <t xml:space="preserve"> 64140/ 351</t>
  </si>
  <si>
    <t>17 JUSTIN ST</t>
  </si>
  <si>
    <t>SU XIAONONG</t>
  </si>
  <si>
    <t>0002495200S</t>
  </si>
  <si>
    <t xml:space="preserve">  1396/   7</t>
  </si>
  <si>
    <t>20 JUSTIN ST</t>
  </si>
  <si>
    <t>LEAHY MARK &amp;</t>
  </si>
  <si>
    <t xml:space="preserve">  1425/  130</t>
  </si>
  <si>
    <t>21 JUSTIN ST</t>
  </si>
  <si>
    <t>NORDMAN ERIC &amp;</t>
  </si>
  <si>
    <t xml:space="preserve">  1289/ 169</t>
  </si>
  <si>
    <t>29 JUSTIN ST</t>
  </si>
  <si>
    <t>WEISBERG JOSEPH M</t>
  </si>
  <si>
    <t>0002400000S</t>
  </si>
  <si>
    <t xml:space="preserve">   986/ 187</t>
  </si>
  <si>
    <t>30 JUSTIN ST</t>
  </si>
  <si>
    <t>MIDDHA GANENDER KUMAR &amp;</t>
  </si>
  <si>
    <t xml:space="preserve">  1391/  60</t>
  </si>
  <si>
    <t>31 JUSTIN ST</t>
  </si>
  <si>
    <t>TO PHILIP &amp;</t>
  </si>
  <si>
    <t>0007187400S</t>
  </si>
  <si>
    <t xml:space="preserve">  1463/  62</t>
  </si>
  <si>
    <t>34 JUSTIN ST</t>
  </si>
  <si>
    <t>CROWLEY CHARLES B &amp;</t>
  </si>
  <si>
    <t xml:space="preserve">   546/  41</t>
  </si>
  <si>
    <t>37 JUSTIN ST</t>
  </si>
  <si>
    <t>RAHMAN MUHAMMED A</t>
  </si>
  <si>
    <t xml:space="preserve">  1258/  51</t>
  </si>
  <si>
    <t>40 JUSTIN ST</t>
  </si>
  <si>
    <t>SOOD KARAN &amp;</t>
  </si>
  <si>
    <t xml:space="preserve">  1401/  29</t>
  </si>
  <si>
    <t>3 KEELER FARM WAY</t>
  </si>
  <si>
    <t xml:space="preserve">     7H</t>
  </si>
  <si>
    <t>FLETCHER JUSTIN &amp;</t>
  </si>
  <si>
    <t xml:space="preserve"> 61185/ 251</t>
  </si>
  <si>
    <t>6 KEELER FARM WAY</t>
  </si>
  <si>
    <t>HOOVER KARL MARTIN &amp;</t>
  </si>
  <si>
    <t xml:space="preserve"> 62270/   48</t>
  </si>
  <si>
    <t>7 KEELER FARM WAY</t>
  </si>
  <si>
    <t xml:space="preserve">     7F</t>
  </si>
  <si>
    <t>KEENEY ADAM J &amp;</t>
  </si>
  <si>
    <t>0001225000S</t>
  </si>
  <si>
    <t xml:space="preserve"> 63381/ 315</t>
  </si>
  <si>
    <t>8 KEELER FARM WAY</t>
  </si>
  <si>
    <t>LOWERY ERIC A</t>
  </si>
  <si>
    <t>0000899400S</t>
  </si>
  <si>
    <t xml:space="preserve"> 61754/ 572</t>
  </si>
  <si>
    <t>9 KEELER FARM WAY</t>
  </si>
  <si>
    <t xml:space="preserve">     7E</t>
  </si>
  <si>
    <t>CHANG RAYMOND NOBU &amp;</t>
  </si>
  <si>
    <t>0001229300S</t>
  </si>
  <si>
    <t xml:space="preserve"> 64134/ 578</t>
  </si>
  <si>
    <t>10 KEELER FARM WAY</t>
  </si>
  <si>
    <t>OLDERSHAW MICHELLE G &amp; JAMES H TRUSTEES</t>
  </si>
  <si>
    <t xml:space="preserve"> 69102/ 112</t>
  </si>
  <si>
    <t>12 KEELER FARM WAY</t>
  </si>
  <si>
    <t>STAHLER HAROLD TRUSTEE</t>
  </si>
  <si>
    <t xml:space="preserve"> 66327/ 386</t>
  </si>
  <si>
    <t>18 KEELER FARM WAY</t>
  </si>
  <si>
    <t xml:space="preserve">     7C</t>
  </si>
  <si>
    <t>ZHANG SIYANG &amp;</t>
  </si>
  <si>
    <t>0001262700S</t>
  </si>
  <si>
    <t xml:space="preserve"> 69077/  51</t>
  </si>
  <si>
    <t>1 KENDALL RD</t>
  </si>
  <si>
    <t>FUNDERBURG CYNTHIA</t>
  </si>
  <si>
    <t>0000572100S</t>
  </si>
  <si>
    <t xml:space="preserve"> 65990/ 562</t>
  </si>
  <si>
    <t>7 KENDALL RD</t>
  </si>
  <si>
    <t>BRUSS KENNETH A &amp;</t>
  </si>
  <si>
    <t>0001006100S</t>
  </si>
  <si>
    <t xml:space="preserve"> 15856/ 475</t>
  </si>
  <si>
    <t>9 KENDALL RD</t>
  </si>
  <si>
    <t>TOULMIN HUGH H &amp;</t>
  </si>
  <si>
    <t>0000884900S</t>
  </si>
  <si>
    <t xml:space="preserve"> 31214/ 230</t>
  </si>
  <si>
    <t>11 KENDALL RD</t>
  </si>
  <si>
    <t xml:space="preserve">   103B</t>
  </si>
  <si>
    <t>WRIGHT WILLIAM W JR &amp; WRIGHT DORIS L TRS</t>
  </si>
  <si>
    <t>0000851500S</t>
  </si>
  <si>
    <t xml:space="preserve"> 26946/ 549</t>
  </si>
  <si>
    <t>16 KENDALL RD</t>
  </si>
  <si>
    <t>AMICHETTI GEORGE A &amp; AMICHETTI VIRGINA F</t>
  </si>
  <si>
    <t>0001378100S</t>
  </si>
  <si>
    <t xml:space="preserve"> 33492/ 559</t>
  </si>
  <si>
    <t>18 KENDALL RD</t>
  </si>
  <si>
    <t>FARKAS MARIANNE</t>
  </si>
  <si>
    <t>0000941400S</t>
  </si>
  <si>
    <t xml:space="preserve"> 29301/ 307</t>
  </si>
  <si>
    <t>20 KENDALL RD</t>
  </si>
  <si>
    <t>XU MINGCHENG &amp;</t>
  </si>
  <si>
    <t>0000791700S</t>
  </si>
  <si>
    <t xml:space="preserve"> 47890/ 288</t>
  </si>
  <si>
    <t>22 KENDALL RD</t>
  </si>
  <si>
    <t>ANDREWS JOHN W &amp;</t>
  </si>
  <si>
    <t xml:space="preserve"> 13260/ 467</t>
  </si>
  <si>
    <t>25 KENDALL RD</t>
  </si>
  <si>
    <t>ORCHANIAN JOHN &amp;</t>
  </si>
  <si>
    <t>0000717400S</t>
  </si>
  <si>
    <t xml:space="preserve"> 39564/ 049</t>
  </si>
  <si>
    <t>28 KENDALL RD</t>
  </si>
  <si>
    <t>BALACHANDER THIAGARAJAN &amp;</t>
  </si>
  <si>
    <t>0001281500S</t>
  </si>
  <si>
    <t xml:space="preserve"> 52924/ 483</t>
  </si>
  <si>
    <t>36 KENDALL RD</t>
  </si>
  <si>
    <t>36 KENDALL ROAD NOMINEE TRUST</t>
  </si>
  <si>
    <t>0000773600S</t>
  </si>
  <si>
    <t xml:space="preserve"> 70251/  40</t>
  </si>
  <si>
    <t>37 KENDALL RD</t>
  </si>
  <si>
    <t>GAGGIN HANNA K &amp;</t>
  </si>
  <si>
    <t>0000563900S</t>
  </si>
  <si>
    <t xml:space="preserve"> 65303/ 329</t>
  </si>
  <si>
    <t>38 KENDALL RD</t>
  </si>
  <si>
    <t>COAKLEY JOHN &amp; SUZANNE</t>
  </si>
  <si>
    <t>0000821500S</t>
  </si>
  <si>
    <t xml:space="preserve"> 63855/ 518</t>
  </si>
  <si>
    <t>41 KENDALL RD</t>
  </si>
  <si>
    <t xml:space="preserve">   185A</t>
  </si>
  <si>
    <t>DANIEL ANU &amp;</t>
  </si>
  <si>
    <t>0001258400S</t>
  </si>
  <si>
    <t xml:space="preserve">  1467/  11</t>
  </si>
  <si>
    <t>47 KENDALL RD</t>
  </si>
  <si>
    <t>HONG KYUNG - HAN</t>
  </si>
  <si>
    <t>0000467900S</t>
  </si>
  <si>
    <t xml:space="preserve"> 62140/ 302</t>
  </si>
  <si>
    <t>50 KENDALL RD</t>
  </si>
  <si>
    <t>STEWART ELLIOTT &amp;</t>
  </si>
  <si>
    <t>0001550500S</t>
  </si>
  <si>
    <t xml:space="preserve"> 70346/ 136</t>
  </si>
  <si>
    <t>53 KENDALL RD</t>
  </si>
  <si>
    <t xml:space="preserve">   154A</t>
  </si>
  <si>
    <t>SHEN TUN-LI &amp;</t>
  </si>
  <si>
    <t>0004858300S</t>
  </si>
  <si>
    <t xml:space="preserve"> 26998/ 018</t>
  </si>
  <si>
    <t>53A KENDALL RD</t>
  </si>
  <si>
    <t xml:space="preserve">   154B</t>
  </si>
  <si>
    <t>LEE MARY LOUISE</t>
  </si>
  <si>
    <t xml:space="preserve"> 19626/ 408</t>
  </si>
  <si>
    <t>55 KENDALL RD</t>
  </si>
  <si>
    <t xml:space="preserve">   153B</t>
  </si>
  <si>
    <t xml:space="preserve"> 68565/  74</t>
  </si>
  <si>
    <t>72 KENDALL RD</t>
  </si>
  <si>
    <t xml:space="preserve">    40B</t>
  </si>
  <si>
    <t>PERKINS MARY LOUISE TRSTE &amp; WHIT NANCY T</t>
  </si>
  <si>
    <t xml:space="preserve"> 57422/ 304</t>
  </si>
  <si>
    <t>75 KENDALL RD</t>
  </si>
  <si>
    <t>JANNEY CHRISTOPHER D &amp;</t>
  </si>
  <si>
    <t>0005802700S</t>
  </si>
  <si>
    <t xml:space="preserve">  1057/ 173</t>
  </si>
  <si>
    <t>81 KENDALL RD</t>
  </si>
  <si>
    <t>COHEN MENACHEM &amp;</t>
  </si>
  <si>
    <t>0002868500S</t>
  </si>
  <si>
    <t xml:space="preserve"> 19067/ 283</t>
  </si>
  <si>
    <t>83 KENDALL RD</t>
  </si>
  <si>
    <t>AVLASOV YAN &amp;</t>
  </si>
  <si>
    <t>0002826000S</t>
  </si>
  <si>
    <t xml:space="preserve"> 59367/  99</t>
  </si>
  <si>
    <t>85 KENDALL RD</t>
  </si>
  <si>
    <t xml:space="preserve">   145B</t>
  </si>
  <si>
    <t>GAO FENG &amp;</t>
  </si>
  <si>
    <t>0002788300S</t>
  </si>
  <si>
    <t xml:space="preserve"> 54547/ 212</t>
  </si>
  <si>
    <t>87 KENDALL RD</t>
  </si>
  <si>
    <t>OMERAGIC DZEVAT &amp;</t>
  </si>
  <si>
    <t>0004760000S</t>
  </si>
  <si>
    <t xml:space="preserve"> 49242/ 112</t>
  </si>
  <si>
    <t>96 KENDALL RD</t>
  </si>
  <si>
    <t>RIFKIN JAY I &amp; VELIXON JULIA</t>
  </si>
  <si>
    <t>0002094300S</t>
  </si>
  <si>
    <t xml:space="preserve">  1448/ 116</t>
  </si>
  <si>
    <t>101 KENDALL RD</t>
  </si>
  <si>
    <t>ZHU HUILING &amp;</t>
  </si>
  <si>
    <t xml:space="preserve">  1209/  84</t>
  </si>
  <si>
    <t>103 KENDALL RD</t>
  </si>
  <si>
    <t>STEPHANIE J MITCHELL REVOCABLE TRUST</t>
  </si>
  <si>
    <t xml:space="preserve">  1520/  22</t>
  </si>
  <si>
    <t>104 KENDALL RD</t>
  </si>
  <si>
    <t>HAIAR JAMES A &amp;</t>
  </si>
  <si>
    <t>0002341500S</t>
  </si>
  <si>
    <t xml:space="preserve">  1455/  79</t>
  </si>
  <si>
    <t>105 KENDALL RD</t>
  </si>
  <si>
    <t>YU YU ZHUO &amp;</t>
  </si>
  <si>
    <t>0001551600S</t>
  </si>
  <si>
    <t xml:space="preserve">  1473/  89</t>
  </si>
  <si>
    <t>106 KENDALL RD</t>
  </si>
  <si>
    <t>BAKER KEITH H &amp;</t>
  </si>
  <si>
    <t>0002581100S</t>
  </si>
  <si>
    <t xml:space="preserve">  1161/ 103</t>
  </si>
  <si>
    <t>107 KENDALL RD</t>
  </si>
  <si>
    <t>ORF HARRY W &amp;</t>
  </si>
  <si>
    <t xml:space="preserve">  1413/ 135</t>
  </si>
  <si>
    <t>108 KENDALL RD</t>
  </si>
  <si>
    <t>SHIUE SHIH-WEI &amp;</t>
  </si>
  <si>
    <t xml:space="preserve">  1419/ 121</t>
  </si>
  <si>
    <t>109 KENDALL RD</t>
  </si>
  <si>
    <t>CHIPPADA SREENIVASA RAO &amp;</t>
  </si>
  <si>
    <t>0001550600S</t>
  </si>
  <si>
    <t xml:space="preserve">  1308/ 126</t>
  </si>
  <si>
    <t>110 KENDALL RD</t>
  </si>
  <si>
    <t>MIAO WEI &amp; ZHU JUNFU</t>
  </si>
  <si>
    <t>0002910000S</t>
  </si>
  <si>
    <t xml:space="preserve">  1339/  31</t>
  </si>
  <si>
    <t>111 KENDALL RD</t>
  </si>
  <si>
    <t>BOXER STEPHEN &amp;</t>
  </si>
  <si>
    <t>0001560600S</t>
  </si>
  <si>
    <t xml:space="preserve">  1324/  50</t>
  </si>
  <si>
    <t>112 KENDALL RD</t>
  </si>
  <si>
    <t>KUANG ZHIMING &amp;</t>
  </si>
  <si>
    <t xml:space="preserve">  1438/  77</t>
  </si>
  <si>
    <t>115 KENDALL RD</t>
  </si>
  <si>
    <t>CUTLER ANDREW J &amp;</t>
  </si>
  <si>
    <t xml:space="preserve">  1178/ 149</t>
  </si>
  <si>
    <t>116 KENDALL RD</t>
  </si>
  <si>
    <t>SCHWEITZER BRUCE G &amp; SHINEFELD LISA TRS</t>
  </si>
  <si>
    <t xml:space="preserve">  1490/  80</t>
  </si>
  <si>
    <t>117 KENDALL RD</t>
  </si>
  <si>
    <t>SCHWARTZ DAVID J</t>
  </si>
  <si>
    <t>0001550700S</t>
  </si>
  <si>
    <t xml:space="preserve">  1458/ 109</t>
  </si>
  <si>
    <t>118 KENDALL RD</t>
  </si>
  <si>
    <t xml:space="preserve">   182A</t>
  </si>
  <si>
    <t>LU MICHAEL Y &amp;</t>
  </si>
  <si>
    <t>0002847600S</t>
  </si>
  <si>
    <t xml:space="preserve"> 47827/ 440</t>
  </si>
  <si>
    <t>119 KENDALL RD</t>
  </si>
  <si>
    <t>VLASIC DANIEL &amp;</t>
  </si>
  <si>
    <t xml:space="preserve">  1473/  46</t>
  </si>
  <si>
    <t>120 KENDALL RD</t>
  </si>
  <si>
    <t>ZHANG ANDREW YUQING &amp;</t>
  </si>
  <si>
    <t xml:space="preserve">  1343/ 122</t>
  </si>
  <si>
    <t>121 KENDALL RD</t>
  </si>
  <si>
    <t>MAHONY COLIN P &amp;</t>
  </si>
  <si>
    <t xml:space="preserve">  1383/  80</t>
  </si>
  <si>
    <t>122 KENDALL RD</t>
  </si>
  <si>
    <t>LIEBMAN JUDD A &amp; SEIDL KATHERINE J</t>
  </si>
  <si>
    <t xml:space="preserve">  1320/ 135</t>
  </si>
  <si>
    <t>124 KENDALL RD</t>
  </si>
  <si>
    <t xml:space="preserve">   185F</t>
  </si>
  <si>
    <t>MAEL DAVID &amp;</t>
  </si>
  <si>
    <t xml:space="preserve">  1256/  72</t>
  </si>
  <si>
    <t>125 KENDALL RD</t>
  </si>
  <si>
    <t>SCOTT THOMAS A &amp; CAROL P SCOTT</t>
  </si>
  <si>
    <t xml:space="preserve">  1060/ 123</t>
  </si>
  <si>
    <t>126 KENDALL RD</t>
  </si>
  <si>
    <t>DESHPANDE PRASAD &amp;</t>
  </si>
  <si>
    <t xml:space="preserve"> 53950/ 303</t>
  </si>
  <si>
    <t>127 KENDALL RD</t>
  </si>
  <si>
    <t>WEINSAFT NATHAN A &amp;</t>
  </si>
  <si>
    <t>0001332500S</t>
  </si>
  <si>
    <t xml:space="preserve"> 62167/ 596</t>
  </si>
  <si>
    <t>128 KENDALL RD</t>
  </si>
  <si>
    <t>ALEXANDER BRIAN M &amp;</t>
  </si>
  <si>
    <t xml:space="preserve"> 59446/ 350</t>
  </si>
  <si>
    <t>3 KIMBALL RD</t>
  </si>
  <si>
    <t>FRANKEL ROBERT S &amp;</t>
  </si>
  <si>
    <t>0001101800S</t>
  </si>
  <si>
    <t xml:space="preserve"> 14065/ 377</t>
  </si>
  <si>
    <t>4 KIMBALL RD</t>
  </si>
  <si>
    <t>BUSH RICHARD W &amp; BUSH SUZANNE BUSH TRS</t>
  </si>
  <si>
    <t>0001129000S</t>
  </si>
  <si>
    <t xml:space="preserve"> 68746/ 297</t>
  </si>
  <si>
    <t>5 KIMBALL RD</t>
  </si>
  <si>
    <t>COOPER DAVID M</t>
  </si>
  <si>
    <t>0000996600S</t>
  </si>
  <si>
    <t xml:space="preserve"> 27428/ 376</t>
  </si>
  <si>
    <t>7 KIMBALL RD</t>
  </si>
  <si>
    <t>ZHANG HONGMEI &amp;</t>
  </si>
  <si>
    <t xml:space="preserve"> 66370/  50</t>
  </si>
  <si>
    <t>8 KIMBALL RD</t>
  </si>
  <si>
    <t>DESIMONE MICHAEL L &amp;</t>
  </si>
  <si>
    <t>0001139000S</t>
  </si>
  <si>
    <t xml:space="preserve"> 12254/  33</t>
  </si>
  <si>
    <t>9 KIMBALL RD</t>
  </si>
  <si>
    <t>ELLIOTT MARY L &amp; ELLIOTT TRUSTEES</t>
  </si>
  <si>
    <t xml:space="preserve"> 67393/ 196</t>
  </si>
  <si>
    <t>11 KIMBALL RD</t>
  </si>
  <si>
    <t>ENDERS ROBERT H &amp;</t>
  </si>
  <si>
    <t xml:space="preserve"> 21236/ 147</t>
  </si>
  <si>
    <t>12 KIMBALL RD</t>
  </si>
  <si>
    <t>WELCH THAD M &amp;</t>
  </si>
  <si>
    <t>0001246000S</t>
  </si>
  <si>
    <t xml:space="preserve"> 63710/ 179</t>
  </si>
  <si>
    <t>15 KIMBALL RD</t>
  </si>
  <si>
    <t xml:space="preserve">   180B</t>
  </si>
  <si>
    <t>YANG ZU-JAW JASON &amp;</t>
  </si>
  <si>
    <t xml:space="preserve"> 28604/ 570</t>
  </si>
  <si>
    <t>16 KIMBALL RD</t>
  </si>
  <si>
    <t>LONCZAK JONATHAN &amp;</t>
  </si>
  <si>
    <t xml:space="preserve"> 43883/ 191</t>
  </si>
  <si>
    <t>17 KIMBALL RD</t>
  </si>
  <si>
    <t>BEJIAN ALEX M &amp;</t>
  </si>
  <si>
    <t>0001226100S</t>
  </si>
  <si>
    <t xml:space="preserve"> 65217/  302</t>
  </si>
  <si>
    <t>8 KING ST</t>
  </si>
  <si>
    <t>YEGIAN MISHAC K &amp; YEGIAN KAREN</t>
  </si>
  <si>
    <t xml:space="preserve"> 16208/ 463</t>
  </si>
  <si>
    <t>9 KING ST</t>
  </si>
  <si>
    <t>GSCHWEND PHILIP M &amp;</t>
  </si>
  <si>
    <t>0000955700S</t>
  </si>
  <si>
    <t xml:space="preserve"> 19962/ 304</t>
  </si>
  <si>
    <t>10 KING ST</t>
  </si>
  <si>
    <t>FUSI MARY A &amp;</t>
  </si>
  <si>
    <t>0000738500S</t>
  </si>
  <si>
    <t xml:space="preserve"> 69686/ 102</t>
  </si>
  <si>
    <t>14  KING ST</t>
  </si>
  <si>
    <t>NASON CORDELIA ARIEL &amp;</t>
  </si>
  <si>
    <t xml:space="preserve"> 58995/ 495</t>
  </si>
  <si>
    <t>16 KING ST</t>
  </si>
  <si>
    <t>WILLIAMS JENNIE M &amp; WILLIAMS KENNETH M</t>
  </si>
  <si>
    <t>0007971500S</t>
  </si>
  <si>
    <t xml:space="preserve"> 56245/ 296</t>
  </si>
  <si>
    <t>1 KITSON PARK DR</t>
  </si>
  <si>
    <t>TAYLOR MICHAEL D &amp;</t>
  </si>
  <si>
    <t>0004086700S</t>
  </si>
  <si>
    <t xml:space="preserve"> 49958/ 519</t>
  </si>
  <si>
    <t>2 KITSON PARK DR</t>
  </si>
  <si>
    <t>ZHAO YANLI &amp;</t>
  </si>
  <si>
    <t xml:space="preserve"> 69980/ 438</t>
  </si>
  <si>
    <t>3 KITSON PARK DR</t>
  </si>
  <si>
    <t>DUNCAN PAUL R &amp;</t>
  </si>
  <si>
    <t>0003078900S</t>
  </si>
  <si>
    <t xml:space="preserve"> 44222/ 174</t>
  </si>
  <si>
    <t>4 KITSON PARK DR</t>
  </si>
  <si>
    <t>GRIFFIN DANIEL J JR &amp;</t>
  </si>
  <si>
    <t>0003010700S</t>
  </si>
  <si>
    <t xml:space="preserve"> 15667/ 156</t>
  </si>
  <si>
    <t>5 KITSON PARK DR</t>
  </si>
  <si>
    <t>RYLL THOMAS K &amp; DEHOF SOPHIA B TRS</t>
  </si>
  <si>
    <t>0003002300S</t>
  </si>
  <si>
    <t xml:space="preserve"> 61739/ 159</t>
  </si>
  <si>
    <t>6 KITSON PARK DR</t>
  </si>
  <si>
    <t>SALTER DANIEL K &amp;</t>
  </si>
  <si>
    <t xml:space="preserve"> 21256/ 237</t>
  </si>
  <si>
    <t>7 KITSON PARK DR</t>
  </si>
  <si>
    <t>KONTOTHANASSIS LEONIDAS &amp;</t>
  </si>
  <si>
    <t>0003060900S</t>
  </si>
  <si>
    <t xml:space="preserve"> 53055/ 355</t>
  </si>
  <si>
    <t>8 KITSON PARK DR</t>
  </si>
  <si>
    <t>HA-NGOC TUAN &amp;</t>
  </si>
  <si>
    <t>0003527500S</t>
  </si>
  <si>
    <t xml:space="preserve"> 16277/ 121</t>
  </si>
  <si>
    <t>9 KITSON PARK DR</t>
  </si>
  <si>
    <t>NANAVATI MONNA</t>
  </si>
  <si>
    <t>0003509800S</t>
  </si>
  <si>
    <t xml:space="preserve"> 60040/ 220</t>
  </si>
  <si>
    <t>10 LACONIA ST</t>
  </si>
  <si>
    <t>VUTUKURI RAMADEVI &amp;</t>
  </si>
  <si>
    <t>0001815400S</t>
  </si>
  <si>
    <t xml:space="preserve"> 66141/ 154</t>
  </si>
  <si>
    <t>16 LACONIA ST</t>
  </si>
  <si>
    <t>ZHAO WEI &amp;</t>
  </si>
  <si>
    <t>0003315700S</t>
  </si>
  <si>
    <t xml:space="preserve"> 70402/ 551</t>
  </si>
  <si>
    <t>26 LACONIA ST</t>
  </si>
  <si>
    <t>PRASAD ROHIT &amp;</t>
  </si>
  <si>
    <t>0001366800S</t>
  </si>
  <si>
    <t xml:space="preserve"> 65877/  59</t>
  </si>
  <si>
    <t>32 LACONIA ST</t>
  </si>
  <si>
    <t>PAK ROBIN J &amp;</t>
  </si>
  <si>
    <t>0001294600S</t>
  </si>
  <si>
    <t xml:space="preserve"> 61903/ 172</t>
  </si>
  <si>
    <t>36 LACONIA ST</t>
  </si>
  <si>
    <t>HOU CHIN-KUN &amp; KATY T W</t>
  </si>
  <si>
    <t>0001297100S</t>
  </si>
  <si>
    <t xml:space="preserve"> 19219/ 294</t>
  </si>
  <si>
    <t>37 LACONIA ST</t>
  </si>
  <si>
    <t>WOZNIAK TOMASZ M &amp;</t>
  </si>
  <si>
    <t>0001693500S</t>
  </si>
  <si>
    <t xml:space="preserve"> 67811/ 319</t>
  </si>
  <si>
    <t>42 LACONIA ST</t>
  </si>
  <si>
    <t>REDDY RAMPRASAD &amp;</t>
  </si>
  <si>
    <t xml:space="preserve"> 44566/ 528</t>
  </si>
  <si>
    <t>43 LACONIA ST</t>
  </si>
  <si>
    <t>WILCOX DOUGLAS E</t>
  </si>
  <si>
    <t>0001330400S</t>
  </si>
  <si>
    <t xml:space="preserve"> 49999/ 494</t>
  </si>
  <si>
    <t>48 LACONIA ST</t>
  </si>
  <si>
    <t>MILLER JAMES PAUL</t>
  </si>
  <si>
    <t>0001480300S</t>
  </si>
  <si>
    <t xml:space="preserve"> 24413/ 144</t>
  </si>
  <si>
    <t>51 LACONIA ST</t>
  </si>
  <si>
    <t>CALLIS CLEVELAND JR &amp;</t>
  </si>
  <si>
    <t>0001321400S</t>
  </si>
  <si>
    <t xml:space="preserve"> 12374/ 184</t>
  </si>
  <si>
    <t>52 LACONIA ST</t>
  </si>
  <si>
    <t>PALEY ERIC B &amp;</t>
  </si>
  <si>
    <t>0001384300S</t>
  </si>
  <si>
    <t xml:space="preserve"> 56331/ 220</t>
  </si>
  <si>
    <t>58 LACONIA ST</t>
  </si>
  <si>
    <t>HUANG HONGMING &amp;</t>
  </si>
  <si>
    <t>0001365100S</t>
  </si>
  <si>
    <t xml:space="preserve"> 60657/  324</t>
  </si>
  <si>
    <t>59 LACONIA ST</t>
  </si>
  <si>
    <t>ZARKHIN INNA T</t>
  </si>
  <si>
    <t>0001336600S</t>
  </si>
  <si>
    <t xml:space="preserve"> 28026/ 109</t>
  </si>
  <si>
    <t>61 LACONIA ST</t>
  </si>
  <si>
    <t>DENG FEI &amp;</t>
  </si>
  <si>
    <t>0001523300S</t>
  </si>
  <si>
    <t xml:space="preserve"> 65898/ 351</t>
  </si>
  <si>
    <t>64 LACONIA ST</t>
  </si>
  <si>
    <t>JOHAR HARINDER</t>
  </si>
  <si>
    <t xml:space="preserve"> 67775/ 299</t>
  </si>
  <si>
    <t>67 LACONIA ST</t>
  </si>
  <si>
    <t>PAN ZANE ZHENG-YAN</t>
  </si>
  <si>
    <t xml:space="preserve"> 41533/ 073</t>
  </si>
  <si>
    <t>73 LACONIA ST</t>
  </si>
  <si>
    <t>FIORE LAWRENCE A &amp;</t>
  </si>
  <si>
    <t>0001931200S</t>
  </si>
  <si>
    <t xml:space="preserve"> 24044/ 329</t>
  </si>
  <si>
    <t>79 LACONIA ST</t>
  </si>
  <si>
    <t>ROYCHOWDHURY DEBASISH F &amp;</t>
  </si>
  <si>
    <t xml:space="preserve"> 54865/ 112</t>
  </si>
  <si>
    <t>87 LACONIA ST</t>
  </si>
  <si>
    <t>YIU BRENDA Y</t>
  </si>
  <si>
    <t>0001533700S</t>
  </si>
  <si>
    <t xml:space="preserve"> 63579/ 323</t>
  </si>
  <si>
    <t>92 LACONIA ST</t>
  </si>
  <si>
    <t>MOAD PAULINA FUENTES</t>
  </si>
  <si>
    <t>0003270000S</t>
  </si>
  <si>
    <t xml:space="preserve">  1493/  65</t>
  </si>
  <si>
    <t>93 LACONIA ST</t>
  </si>
  <si>
    <t>KARIM NILA &amp;</t>
  </si>
  <si>
    <t>0001329700S</t>
  </si>
  <si>
    <t xml:space="preserve"> 31428/ 168</t>
  </si>
  <si>
    <t>98 LACONIA ST</t>
  </si>
  <si>
    <t>SINGH SURYA C &amp;</t>
  </si>
  <si>
    <t>0001816200S</t>
  </si>
  <si>
    <t xml:space="preserve">  1404/ 119</t>
  </si>
  <si>
    <t>99 LACONIA ST</t>
  </si>
  <si>
    <t>TANG SHIOW-SHIH &amp; LIANG YUH</t>
  </si>
  <si>
    <t>0001376500S</t>
  </si>
  <si>
    <t xml:space="preserve"> 15407/ 179</t>
  </si>
  <si>
    <t>100 LACONIA ST</t>
  </si>
  <si>
    <t>GROSS JAMES A &amp;</t>
  </si>
  <si>
    <t>0001999800S</t>
  </si>
  <si>
    <t xml:space="preserve">   971/ 183</t>
  </si>
  <si>
    <t>103 LACONIA ST</t>
  </si>
  <si>
    <t>WALHEKAR TUSHAR &amp;</t>
  </si>
  <si>
    <t>0001330300S</t>
  </si>
  <si>
    <t xml:space="preserve"> 66138/ 362</t>
  </si>
  <si>
    <t>106 LACONIA ST</t>
  </si>
  <si>
    <t>COBUZZI ALBERT J &amp;</t>
  </si>
  <si>
    <t>0004057000S</t>
  </si>
  <si>
    <t xml:space="preserve"> 12503/  69</t>
  </si>
  <si>
    <t>111 LACONIA ST</t>
  </si>
  <si>
    <t>FAN YINGLI</t>
  </si>
  <si>
    <t>0001455100S</t>
  </si>
  <si>
    <t xml:space="preserve"> 65783/ 280</t>
  </si>
  <si>
    <t>115 LACONIA ST</t>
  </si>
  <si>
    <t>CHANDRA UMESH &amp;</t>
  </si>
  <si>
    <t>0001628300S</t>
  </si>
  <si>
    <t xml:space="preserve"> 65668/ 303</t>
  </si>
  <si>
    <t>117 LACONIA ST</t>
  </si>
  <si>
    <t>SANTILLANA SOTO SERGIO L  &amp;</t>
  </si>
  <si>
    <t xml:space="preserve"> 65384/ 144</t>
  </si>
  <si>
    <t>118 LACONIA ST</t>
  </si>
  <si>
    <t>NAHIGIAN GREGORY</t>
  </si>
  <si>
    <t>0002480000S</t>
  </si>
  <si>
    <t xml:space="preserve"> 63646/ 548</t>
  </si>
  <si>
    <t>119 LACONIA ST</t>
  </si>
  <si>
    <t>ZUCKER BRETT &amp;</t>
  </si>
  <si>
    <t xml:space="preserve"> 66703/ 137</t>
  </si>
  <si>
    <t>120 LACONIA ST</t>
  </si>
  <si>
    <t>120 LACONIA ST LLC</t>
  </si>
  <si>
    <t xml:space="preserve"> 69315/ 161</t>
  </si>
  <si>
    <t>124 LACONIA ST</t>
  </si>
  <si>
    <t>MAXNER DENNIS L &amp;</t>
  </si>
  <si>
    <t>0007299200S</t>
  </si>
  <si>
    <t xml:space="preserve"> 14048/ 086</t>
  </si>
  <si>
    <t>125 LACONIA ST</t>
  </si>
  <si>
    <t>SPELLENBERG PAUL W &amp;</t>
  </si>
  <si>
    <t>0003072000S</t>
  </si>
  <si>
    <t xml:space="preserve">  8407/ 463</t>
  </si>
  <si>
    <t>135 LACONIA ST</t>
  </si>
  <si>
    <t>MOODY CAMERON STUVER</t>
  </si>
  <si>
    <t xml:space="preserve"> 49029/ 555</t>
  </si>
  <si>
    <t>136 LACONIA ST</t>
  </si>
  <si>
    <t>JALEEL MOHAMMED A &amp;</t>
  </si>
  <si>
    <t>0001678900S</t>
  </si>
  <si>
    <t xml:space="preserve"> 40696/ 073</t>
  </si>
  <si>
    <t>138 LACONIA ST</t>
  </si>
  <si>
    <t xml:space="preserve">    57D</t>
  </si>
  <si>
    <t>GARDNER BETH A &amp;</t>
  </si>
  <si>
    <t>0003022100S</t>
  </si>
  <si>
    <t xml:space="preserve"> 69814/  29</t>
  </si>
  <si>
    <t>145 LACONIA ST</t>
  </si>
  <si>
    <t>LI JINGZHOU &amp;</t>
  </si>
  <si>
    <t xml:space="preserve"> 61647/ 591</t>
  </si>
  <si>
    <t>151 LACONIA ST</t>
  </si>
  <si>
    <t>SADEGHI SEPEHR &amp;</t>
  </si>
  <si>
    <t>0002038100S</t>
  </si>
  <si>
    <t xml:space="preserve"> 66692/ 541</t>
  </si>
  <si>
    <t>4 LAKE ST</t>
  </si>
  <si>
    <t>CHAN RICHARD ANDREW JR &amp;</t>
  </si>
  <si>
    <t>0000867700S</t>
  </si>
  <si>
    <t xml:space="preserve"> 55508/ 477</t>
  </si>
  <si>
    <t>5 LAKE ST</t>
  </si>
  <si>
    <t>SALTMAN STEVEN M</t>
  </si>
  <si>
    <t>0001374400S</t>
  </si>
  <si>
    <t xml:space="preserve"> 58322/ 505</t>
  </si>
  <si>
    <t>6 LAKE ST</t>
  </si>
  <si>
    <t>FERNANDEZ VICTORIA &amp;</t>
  </si>
  <si>
    <t>0001406400S</t>
  </si>
  <si>
    <t xml:space="preserve">  1511/ 139</t>
  </si>
  <si>
    <t>7 LAKE ST</t>
  </si>
  <si>
    <t>BLUMENTHAL THOMAS R &amp;</t>
  </si>
  <si>
    <t xml:space="preserve"> 22833/ 307</t>
  </si>
  <si>
    <t>8 LAKE ST</t>
  </si>
  <si>
    <t>KIDOS KONSTADINOS &amp; KIDOS LISA</t>
  </si>
  <si>
    <t>0001504700S</t>
  </si>
  <si>
    <t xml:space="preserve">  1508/  70</t>
  </si>
  <si>
    <t>11 LAKE ST</t>
  </si>
  <si>
    <t>WEINBERG HENRI B</t>
  </si>
  <si>
    <t xml:space="preserve"> 65021/ 349</t>
  </si>
  <si>
    <t>15 LAKE ST</t>
  </si>
  <si>
    <t>PAN YUE &amp;</t>
  </si>
  <si>
    <t>0000942900S</t>
  </si>
  <si>
    <t xml:space="preserve"> 65567/ 213</t>
  </si>
  <si>
    <t>16 LAKE ST</t>
  </si>
  <si>
    <t>TAVES JOEL &amp;</t>
  </si>
  <si>
    <t>0000788800S</t>
  </si>
  <si>
    <t xml:space="preserve"> 70273/  30</t>
  </si>
  <si>
    <t>1 LANTERN LN</t>
  </si>
  <si>
    <t>TROY SCOTT E &amp;</t>
  </si>
  <si>
    <t>0003492500S</t>
  </si>
  <si>
    <t xml:space="preserve">  1467/  90</t>
  </si>
  <si>
    <t>4 LANTERN LN</t>
  </si>
  <si>
    <t>LARSON JILL U</t>
  </si>
  <si>
    <t xml:space="preserve">  1373/  84</t>
  </si>
  <si>
    <t>5 LANTERN LN</t>
  </si>
  <si>
    <t>GOMATOS THEOPHILOS S &amp;</t>
  </si>
  <si>
    <t>0003630600S</t>
  </si>
  <si>
    <t xml:space="preserve">   909/  31</t>
  </si>
  <si>
    <t>6 LANTERN LN</t>
  </si>
  <si>
    <t>GREEN ERIC &amp;</t>
  </si>
  <si>
    <t>0002029000S</t>
  </si>
  <si>
    <t xml:space="preserve">  1475/  34</t>
  </si>
  <si>
    <t>8 LANTERN LN</t>
  </si>
  <si>
    <t>SULLIVAN CRAIG</t>
  </si>
  <si>
    <t>0001612500S</t>
  </si>
  <si>
    <t xml:space="preserve">  1369/  37</t>
  </si>
  <si>
    <t>9 LANTERN LN</t>
  </si>
  <si>
    <t>STEELE GUY L JR &amp;</t>
  </si>
  <si>
    <t xml:space="preserve">   994/  37</t>
  </si>
  <si>
    <t>10 LANTERN LN</t>
  </si>
  <si>
    <t>GILLEN JONATHAN &amp;</t>
  </si>
  <si>
    <t>0001597000S</t>
  </si>
  <si>
    <t xml:space="preserve">  1505/ 148</t>
  </si>
  <si>
    <t>11 LANTERN LN</t>
  </si>
  <si>
    <t>LEVITT JEAN EVELYN</t>
  </si>
  <si>
    <t>0001779000S</t>
  </si>
  <si>
    <t xml:space="preserve">  1151/  86</t>
  </si>
  <si>
    <t>12 LANTERN LN</t>
  </si>
  <si>
    <t>HAGOPIAN SONYA</t>
  </si>
  <si>
    <t>0001763000S</t>
  </si>
  <si>
    <t xml:space="preserve">  1500/  30</t>
  </si>
  <si>
    <t>15 LANTERN LN</t>
  </si>
  <si>
    <t>BOEGLIN EUGENE R &amp;</t>
  </si>
  <si>
    <t>0001681200S</t>
  </si>
  <si>
    <t xml:space="preserve">  1204/  99</t>
  </si>
  <si>
    <t>17 LANTERN LN</t>
  </si>
  <si>
    <t>SHAPIRO IRWIN I &amp;</t>
  </si>
  <si>
    <t>0001661000S</t>
  </si>
  <si>
    <t xml:space="preserve">   722/  38</t>
  </si>
  <si>
    <t>2 LARCHMONT LN</t>
  </si>
  <si>
    <t>HALEWOOD CAROL</t>
  </si>
  <si>
    <t>0001287000S</t>
  </si>
  <si>
    <t xml:space="preserve"> 17803/ 352</t>
  </si>
  <si>
    <t>6 LARCHMONT LN</t>
  </si>
  <si>
    <t>FRUCIANO JOSEPH &amp; FRUCIANO CHARLOTTE TRS</t>
  </si>
  <si>
    <t xml:space="preserve"> 62063/ 540</t>
  </si>
  <si>
    <t>7 LARCHMONT LN</t>
  </si>
  <si>
    <t xml:space="preserve">    98B</t>
  </si>
  <si>
    <t>TROPEANO ANTHONY L</t>
  </si>
  <si>
    <t xml:space="preserve"> 28812/ 565</t>
  </si>
  <si>
    <t>8 LARCHMONT LN</t>
  </si>
  <si>
    <t>CHUN YOUNG C &amp;</t>
  </si>
  <si>
    <t>0001668000S</t>
  </si>
  <si>
    <t xml:space="preserve"> 57077/ 547</t>
  </si>
  <si>
    <t>12 LARCHMONT LN</t>
  </si>
  <si>
    <t xml:space="preserve">    91B</t>
  </si>
  <si>
    <t>IVERSON JENNIFER A &amp;</t>
  </si>
  <si>
    <t>0001817200S</t>
  </si>
  <si>
    <t xml:space="preserve"> 47112/ 457</t>
  </si>
  <si>
    <t>14 LARCHMONT LN</t>
  </si>
  <si>
    <t>BAUTZ MARSHALL W &amp;</t>
  </si>
  <si>
    <t>0002139900S</t>
  </si>
  <si>
    <t xml:space="preserve"> 22324/ 504</t>
  </si>
  <si>
    <t>15 LARCHMONT LN</t>
  </si>
  <si>
    <t>GUZE KEVIN A &amp;</t>
  </si>
  <si>
    <t xml:space="preserve"> 69888/ 126</t>
  </si>
  <si>
    <t>17 LARCHMONT LN</t>
  </si>
  <si>
    <t>KENDIRCIOGLU RECEP C &amp;</t>
  </si>
  <si>
    <t xml:space="preserve"> 66344/ 171</t>
  </si>
  <si>
    <t>18 LARCHMONT LN</t>
  </si>
  <si>
    <t>HOOVER RICHARD W &amp;</t>
  </si>
  <si>
    <t xml:space="preserve">  8258/ 399</t>
  </si>
  <si>
    <t>20 LARCHMONT LN</t>
  </si>
  <si>
    <t>KOWALCZYK CARSTEN</t>
  </si>
  <si>
    <t xml:space="preserve"> 54448/ 177</t>
  </si>
  <si>
    <t>21 LARCHMONT LN</t>
  </si>
  <si>
    <t>WOODS NATHANIEL &amp;</t>
  </si>
  <si>
    <t xml:space="preserve"> 49913/ 576</t>
  </si>
  <si>
    <t>22 LARCHMONT LN</t>
  </si>
  <si>
    <t>PHAM PHILLIP M &amp;</t>
  </si>
  <si>
    <t>0001323000S</t>
  </si>
  <si>
    <t xml:space="preserve"> 62812/ 442</t>
  </si>
  <si>
    <t>1 LAUREL ST</t>
  </si>
  <si>
    <t>SULLIVAN ROGER &amp;</t>
  </si>
  <si>
    <t>0002028000S</t>
  </si>
  <si>
    <t xml:space="preserve"> 52392/  90</t>
  </si>
  <si>
    <t>2 LAUREL ST</t>
  </si>
  <si>
    <t xml:space="preserve">   476A</t>
  </si>
  <si>
    <t>GREENBERG DANIEL S &amp;</t>
  </si>
  <si>
    <t>0001693600S</t>
  </si>
  <si>
    <t xml:space="preserve"> 38143/ 135</t>
  </si>
  <si>
    <t>3 LAUREL ST</t>
  </si>
  <si>
    <t>LEUNG CHRISTOPHER H &amp;</t>
  </si>
  <si>
    <t>0001383600S</t>
  </si>
  <si>
    <t xml:space="preserve"> 57145/ 211</t>
  </si>
  <si>
    <t>4 LAUREL ST</t>
  </si>
  <si>
    <t>LIU PEIRUNG &amp; LIU SANDRA MOY</t>
  </si>
  <si>
    <t xml:space="preserve">  1156/  18</t>
  </si>
  <si>
    <t>3 LAWN AVE</t>
  </si>
  <si>
    <t xml:space="preserve">    46C</t>
  </si>
  <si>
    <t>JAIN VIJAY &amp;</t>
  </si>
  <si>
    <t>0001309100S</t>
  </si>
  <si>
    <t xml:space="preserve"> 51976/ 297</t>
  </si>
  <si>
    <t>4 LAWN AVE</t>
  </si>
  <si>
    <t>CLARKE CIARA</t>
  </si>
  <si>
    <t xml:space="preserve"> 62981/ 139</t>
  </si>
  <si>
    <t>5 LAWN AVE</t>
  </si>
  <si>
    <t>GANIATSOS NICK D &amp;</t>
  </si>
  <si>
    <t>0001229200S</t>
  </si>
  <si>
    <t xml:space="preserve"> 45577/ 336</t>
  </si>
  <si>
    <t>7 LAWN AVE</t>
  </si>
  <si>
    <t>MELO DANIELLE &amp;</t>
  </si>
  <si>
    <t>0001537100S</t>
  </si>
  <si>
    <t xml:space="preserve"> 59855/ 128</t>
  </si>
  <si>
    <t>3 LAWRENCE LN</t>
  </si>
  <si>
    <t>COUNCIL CHAD L &amp;</t>
  </si>
  <si>
    <t>0002295600S</t>
  </si>
  <si>
    <t xml:space="preserve">  1450/  30</t>
  </si>
  <si>
    <t>4 LAWRENCE LN</t>
  </si>
  <si>
    <t>LEONELLI GREGORY O &amp;</t>
  </si>
  <si>
    <t>0002290100S</t>
  </si>
  <si>
    <t xml:space="preserve">  1189/  80</t>
  </si>
  <si>
    <t>5 LAWRENCE LN</t>
  </si>
  <si>
    <t>HASSAN TAREK ALI</t>
  </si>
  <si>
    <t>0001917500S</t>
  </si>
  <si>
    <t xml:space="preserve">  1292/ 104</t>
  </si>
  <si>
    <t>6 LAWRENCE LN</t>
  </si>
  <si>
    <t>MOVSESIAN HELENA G &amp;</t>
  </si>
  <si>
    <t xml:space="preserve">  1301/ 138</t>
  </si>
  <si>
    <t>7 LAWRENCE LN</t>
  </si>
  <si>
    <t>LIN PING &amp;</t>
  </si>
  <si>
    <t>0001809200S</t>
  </si>
  <si>
    <t xml:space="preserve">  1291/  96</t>
  </si>
  <si>
    <t>8 LAWRENCE LN</t>
  </si>
  <si>
    <t>CHEDID DANI V &amp; CHEDID PASCALE E BERTY</t>
  </si>
  <si>
    <t>0002009000S</t>
  </si>
  <si>
    <t xml:space="preserve">  1477/  27</t>
  </si>
  <si>
    <t>9 LAWRENCE LN</t>
  </si>
  <si>
    <t>BONDALAPATI SAMBASIVARAO &amp;</t>
  </si>
  <si>
    <t xml:space="preserve">  1442/ 109</t>
  </si>
  <si>
    <t>11 LAWRENCE LN</t>
  </si>
  <si>
    <t>ARONSON RICHARD B</t>
  </si>
  <si>
    <t>0002056700S</t>
  </si>
  <si>
    <t xml:space="preserve">  1138/  15</t>
  </si>
  <si>
    <t>15 LAWRENCE LN</t>
  </si>
  <si>
    <t>DAUGUSTA RICHARD J</t>
  </si>
  <si>
    <t xml:space="preserve">  1184/  60</t>
  </si>
  <si>
    <t>16 LAWRENCE LN</t>
  </si>
  <si>
    <t>HO MICHAEL K</t>
  </si>
  <si>
    <t>0002097800S</t>
  </si>
  <si>
    <t xml:space="preserve">  1161/  52</t>
  </si>
  <si>
    <t>17 LAWRENCE LN</t>
  </si>
  <si>
    <t>FITZGERALD BARRY C &amp;</t>
  </si>
  <si>
    <t>0002130300S</t>
  </si>
  <si>
    <t xml:space="preserve">  1314/ 101</t>
  </si>
  <si>
    <t>18 LAWRENCE LN</t>
  </si>
  <si>
    <t>DENONCOURT JASON &amp;</t>
  </si>
  <si>
    <t>0002853800S</t>
  </si>
  <si>
    <t xml:space="preserve">  1404/  30</t>
  </si>
  <si>
    <t>20 LAWRENCE LN</t>
  </si>
  <si>
    <t>RAJAGOPALAN RAMANUJAM &amp;</t>
  </si>
  <si>
    <t>0003009600S</t>
  </si>
  <si>
    <t xml:space="preserve">  1455/  90</t>
  </si>
  <si>
    <t>21 LAWRENCE LN</t>
  </si>
  <si>
    <t>GONZALEZ GEORGE A &amp;</t>
  </si>
  <si>
    <t>0002014800S</t>
  </si>
  <si>
    <t xml:space="preserve">  1365/  10</t>
  </si>
  <si>
    <t>22 LAWRENCE LN</t>
  </si>
  <si>
    <t>HARLESTON MARIE A</t>
  </si>
  <si>
    <t>0002535900S</t>
  </si>
  <si>
    <t xml:space="preserve">  1219/  51</t>
  </si>
  <si>
    <t>24 LAWRENCE LN</t>
  </si>
  <si>
    <t>MOOGALA VENU G &amp;</t>
  </si>
  <si>
    <t>0002318000S</t>
  </si>
  <si>
    <t xml:space="preserve">  1500/ 126</t>
  </si>
  <si>
    <t>27 LAWRENCE LN</t>
  </si>
  <si>
    <t>GRANDE MARY LOU</t>
  </si>
  <si>
    <t>0002059800S</t>
  </si>
  <si>
    <t xml:space="preserve">  1423/  18</t>
  </si>
  <si>
    <t>28 LAWRENCE LN</t>
  </si>
  <si>
    <t>SUIT NELSON &amp;</t>
  </si>
  <si>
    <t>0003461800S</t>
  </si>
  <si>
    <t xml:space="preserve">  1459/  13</t>
  </si>
  <si>
    <t>29 LAWRENCE LN</t>
  </si>
  <si>
    <t>ANDRIOLO MICHAEL A &amp;</t>
  </si>
  <si>
    <t>0002111500S</t>
  </si>
  <si>
    <t xml:space="preserve">  1249/ 125</t>
  </si>
  <si>
    <t>30 LAWRENCE LN</t>
  </si>
  <si>
    <t>BOGGAN FRANCIS J &amp;</t>
  </si>
  <si>
    <t>0002805400S</t>
  </si>
  <si>
    <t xml:space="preserve">  1112/ 146</t>
  </si>
  <si>
    <t>31 LAWRENCE LN</t>
  </si>
  <si>
    <t>BOULOS JOHN B</t>
  </si>
  <si>
    <t>0002063300S</t>
  </si>
  <si>
    <t xml:space="preserve">  1451/  74</t>
  </si>
  <si>
    <t>32 LAWRENCE LN</t>
  </si>
  <si>
    <t>ZHAO ZHIHUA &amp;</t>
  </si>
  <si>
    <t>0002111000S</t>
  </si>
  <si>
    <t xml:space="preserve">  1473/   9</t>
  </si>
  <si>
    <t>33 LAWRENCE LN</t>
  </si>
  <si>
    <t>YEE PETER C &amp; YEE LINA M TRUSTEES</t>
  </si>
  <si>
    <t>0001901200S</t>
  </si>
  <si>
    <t xml:space="preserve">   957/  95</t>
  </si>
  <si>
    <t>34 LAWRENCE LN</t>
  </si>
  <si>
    <t>SHERIDAN MARTHA G</t>
  </si>
  <si>
    <t>0002417200S</t>
  </si>
  <si>
    <t xml:space="preserve">  1167/ 179</t>
  </si>
  <si>
    <t>35 LAWRENCE LN</t>
  </si>
  <si>
    <t>WOO JUNG-HUN &amp;</t>
  </si>
  <si>
    <t>0001972500S</t>
  </si>
  <si>
    <t xml:space="preserve">  1301/  63</t>
  </si>
  <si>
    <t>36 LAWRENCE LN</t>
  </si>
  <si>
    <t>BRIGGS SUZANNE ELLEN &amp;</t>
  </si>
  <si>
    <t>0002287200S</t>
  </si>
  <si>
    <t xml:space="preserve">  1183/   6</t>
  </si>
  <si>
    <t>37 LAWRENCE LN</t>
  </si>
  <si>
    <t>SUMANTA BISWAS &amp; MENON PREETHA TRS</t>
  </si>
  <si>
    <t>0001921700S</t>
  </si>
  <si>
    <t xml:space="preserve">  1504/  49</t>
  </si>
  <si>
    <t>38 LAWRENCE LN</t>
  </si>
  <si>
    <t>PIZZI MICHAEL &amp; ALICE PIZZI</t>
  </si>
  <si>
    <t>0002055600S</t>
  </si>
  <si>
    <t xml:space="preserve">  1017/ 108</t>
  </si>
  <si>
    <t>39 LAWRENCE LN</t>
  </si>
  <si>
    <t>FLYNN GERALD E &amp; FLYNN JEANNE C TRUSTEES</t>
  </si>
  <si>
    <t>0001812300S</t>
  </si>
  <si>
    <t xml:space="preserve">  1495/  62</t>
  </si>
  <si>
    <t>40 LAWRENCE LN</t>
  </si>
  <si>
    <t>RAINA AMBICA &amp;</t>
  </si>
  <si>
    <t>0002019400S</t>
  </si>
  <si>
    <t xml:space="preserve">  1417/ 138</t>
  </si>
  <si>
    <t>41 LAWRENCE LN</t>
  </si>
  <si>
    <t>APSOKARDOS FAMILY 2014 TRUST</t>
  </si>
  <si>
    <t>0001961900S</t>
  </si>
  <si>
    <t xml:space="preserve">  1451/ 132</t>
  </si>
  <si>
    <t>42 LAWRENCE LN</t>
  </si>
  <si>
    <t>ARAKELIAN ARMEN &amp;</t>
  </si>
  <si>
    <t>0001616800S</t>
  </si>
  <si>
    <t xml:space="preserve">  1206/ 178</t>
  </si>
  <si>
    <t>43 LAWRENCE LN</t>
  </si>
  <si>
    <t>ZHAO XIAO XIAO &amp;</t>
  </si>
  <si>
    <t>0001865300S</t>
  </si>
  <si>
    <t xml:space="preserve">  1515/  31</t>
  </si>
  <si>
    <t>2 LEDGELAWN AVE</t>
  </si>
  <si>
    <t>BALLOTA ALMA T TRUSTEE OF</t>
  </si>
  <si>
    <t>0001069900S</t>
  </si>
  <si>
    <t xml:space="preserve"> 20923/ 465</t>
  </si>
  <si>
    <t>3 LEDGELAWN AVE</t>
  </si>
  <si>
    <t>FERREIRA SCOTT</t>
  </si>
  <si>
    <t xml:space="preserve"> 52703/ 155</t>
  </si>
  <si>
    <t>4 LEDGELAWN AVE</t>
  </si>
  <si>
    <t>CAREY TRISH P &amp; CAREY TODD G TRUSTEES</t>
  </si>
  <si>
    <t xml:space="preserve"> 59001/ 267</t>
  </si>
  <si>
    <t>5 LEDGELAWN AVE</t>
  </si>
  <si>
    <t>KUSSMAUL ANDREAS &amp;</t>
  </si>
  <si>
    <t xml:space="preserve"> 25310/ 580</t>
  </si>
  <si>
    <t>6 LEDGELAWN AVE</t>
  </si>
  <si>
    <t>SARAWIT ANDREW T</t>
  </si>
  <si>
    <t xml:space="preserve"> 56832/ 595</t>
  </si>
  <si>
    <t>7 LEDGELAWN AVE</t>
  </si>
  <si>
    <t>MENG WEIWEI &amp;</t>
  </si>
  <si>
    <t>0000874000S</t>
  </si>
  <si>
    <t xml:space="preserve"> 58743/ 251</t>
  </si>
  <si>
    <t>8 LEDGELAWN AVE</t>
  </si>
  <si>
    <t>BARNES CURTISS P</t>
  </si>
  <si>
    <t>0000865500S</t>
  </si>
  <si>
    <t xml:space="preserve"> 44926/ 026</t>
  </si>
  <si>
    <t>9 LEDGELAWN AVE</t>
  </si>
  <si>
    <t>STAVRIS MATTHEW &amp;</t>
  </si>
  <si>
    <t>0000953000S</t>
  </si>
  <si>
    <t xml:space="preserve"> 65978/ 283</t>
  </si>
  <si>
    <t>11 LEDGELAWN AVE</t>
  </si>
  <si>
    <t>YUE GANG &amp; SONG RUIXIA</t>
  </si>
  <si>
    <t>0000870700S</t>
  </si>
  <si>
    <t xml:space="preserve"> 28891/ 497</t>
  </si>
  <si>
    <t>12 LEDGELAWN AVE</t>
  </si>
  <si>
    <t>MARBLE MARCIA J TRUSTEE</t>
  </si>
  <si>
    <t xml:space="preserve"> 69670/ 359</t>
  </si>
  <si>
    <t>15 LEDGELAWN AVE</t>
  </si>
  <si>
    <t>SOLOMON ALBERT B &amp;</t>
  </si>
  <si>
    <t>0003030100S</t>
  </si>
  <si>
    <t xml:space="preserve"> 64108/ 353</t>
  </si>
  <si>
    <t>17 LEDGELAWN AVE</t>
  </si>
  <si>
    <t>KNAUER SUSAN L</t>
  </si>
  <si>
    <t>0000971200S</t>
  </si>
  <si>
    <t xml:space="preserve"> 66598/ 500</t>
  </si>
  <si>
    <t>19 LEDGELAWN AVE</t>
  </si>
  <si>
    <t>PARUS STEPHEN &amp;</t>
  </si>
  <si>
    <t>0001942500S</t>
  </si>
  <si>
    <t xml:space="preserve"> 54806/ 333</t>
  </si>
  <si>
    <t>21 LEDGELAWN AVE</t>
  </si>
  <si>
    <t>AMSEL DON G &amp;</t>
  </si>
  <si>
    <t>0001583200S</t>
  </si>
  <si>
    <t xml:space="preserve"> 23134/ 252</t>
  </si>
  <si>
    <t>22 LEDGELAWN AVE</t>
  </si>
  <si>
    <t>PATNAIK SANJAY &amp;</t>
  </si>
  <si>
    <t>0000781500S</t>
  </si>
  <si>
    <t xml:space="preserve"> 65908/ 439</t>
  </si>
  <si>
    <t>23 LEDGELAWN AVE</t>
  </si>
  <si>
    <t>CHENG EDWARD S &amp;</t>
  </si>
  <si>
    <t>0001600500S</t>
  </si>
  <si>
    <t xml:space="preserve"> 27583/ 441</t>
  </si>
  <si>
    <t>24 LEDGELAWN AVE</t>
  </si>
  <si>
    <t>LEE CHING C &amp;</t>
  </si>
  <si>
    <t>0000806200S</t>
  </si>
  <si>
    <t xml:space="preserve"> 59410/ 152</t>
  </si>
  <si>
    <t>25 LEDGELAWN AVE</t>
  </si>
  <si>
    <t>WEISBECK CATHERINE</t>
  </si>
  <si>
    <t>0001617800S</t>
  </si>
  <si>
    <t xml:space="preserve"> 64573/  66</t>
  </si>
  <si>
    <t>26 LEDGELAWN AVE</t>
  </si>
  <si>
    <t>LANIER BRENT L &amp;</t>
  </si>
  <si>
    <t>0000942200S</t>
  </si>
  <si>
    <t xml:space="preserve"> 49707/  29</t>
  </si>
  <si>
    <t>27 LEDGELAWN AVE</t>
  </si>
  <si>
    <t>LINDSAY ARTHUR L TR</t>
  </si>
  <si>
    <t xml:space="preserve"> 63815/ 413</t>
  </si>
  <si>
    <t>28 LEDGELAWN AVE</t>
  </si>
  <si>
    <t>ROTHMAN STEPHEN W &amp;</t>
  </si>
  <si>
    <t>0001012000S</t>
  </si>
  <si>
    <t xml:space="preserve"> 25721/ 586</t>
  </si>
  <si>
    <t>29 LEDGELAWN AVE</t>
  </si>
  <si>
    <t>SUJANANI SUMITRA &amp;</t>
  </si>
  <si>
    <t>0001652200S</t>
  </si>
  <si>
    <t xml:space="preserve"> 57396/ 281</t>
  </si>
  <si>
    <t>31 LEDGELAWN AVE</t>
  </si>
  <si>
    <t>WEINMANN AMIR &amp;</t>
  </si>
  <si>
    <t>0001669500S</t>
  </si>
  <si>
    <t xml:space="preserve"> 64230/ 542</t>
  </si>
  <si>
    <t>33 LEDGELAWN AVE</t>
  </si>
  <si>
    <t>GOODRICH CHARLES A &amp;</t>
  </si>
  <si>
    <t>0001686700S</t>
  </si>
  <si>
    <t xml:space="preserve"> 19267/ 319</t>
  </si>
  <si>
    <t>35 LEDGELAWN AVE</t>
  </si>
  <si>
    <t>STEBBINS MARGARET M LUNDY</t>
  </si>
  <si>
    <t xml:space="preserve"> 51310/ 387</t>
  </si>
  <si>
    <t>36 LEDGELAWN AVE</t>
  </si>
  <si>
    <t>36 LEDGELAWN AVENUE REALTY TRUST</t>
  </si>
  <si>
    <t xml:space="preserve"> 21637/ 287</t>
  </si>
  <si>
    <t>37 LEDGELAWN AVE</t>
  </si>
  <si>
    <t>FUCCI JOHN P &amp;</t>
  </si>
  <si>
    <t xml:space="preserve"> 29505/ 212</t>
  </si>
  <si>
    <t>38 LEDGELAWN AVE</t>
  </si>
  <si>
    <t>COAKLEY THOMAS P &amp;</t>
  </si>
  <si>
    <t xml:space="preserve"> 26452/ 125</t>
  </si>
  <si>
    <t>39 LEDGELAWN AVE</t>
  </si>
  <si>
    <t>KHATRI FARZANA I &amp;</t>
  </si>
  <si>
    <t xml:space="preserve"> 41269/ 170</t>
  </si>
  <si>
    <t>40 LEDGELAWN AVE</t>
  </si>
  <si>
    <t>LACH JORGE E &amp; CLAUDIA A LACH</t>
  </si>
  <si>
    <t xml:space="preserve"> 25374/ 393</t>
  </si>
  <si>
    <t>41 LEDGELAWN AVE</t>
  </si>
  <si>
    <t>CORWIN BRIAN E &amp;</t>
  </si>
  <si>
    <t>0001586200S</t>
  </si>
  <si>
    <t xml:space="preserve"> 67359/ 506</t>
  </si>
  <si>
    <t>42 LEDGELAWN AVE</t>
  </si>
  <si>
    <t>SOKOLOV JEFFREY L &amp; SOKOLOV PHYLLIS G</t>
  </si>
  <si>
    <t xml:space="preserve"> 55614/ 159</t>
  </si>
  <si>
    <t>43 LEDGELAWN AVE</t>
  </si>
  <si>
    <t>DUNN KEH-PING &amp;</t>
  </si>
  <si>
    <t>0001371400S</t>
  </si>
  <si>
    <t xml:space="preserve"> 13576/  46</t>
  </si>
  <si>
    <t>44 LEDGELAWN AVE</t>
  </si>
  <si>
    <t>XU YAZHE &amp;</t>
  </si>
  <si>
    <t xml:space="preserve"> 56874/ 321</t>
  </si>
  <si>
    <t>45 LEDGELAWN AVE</t>
  </si>
  <si>
    <t>STERZIN ELAINE D &amp; STERZIN DENNIS S TRS</t>
  </si>
  <si>
    <t>0001145000S</t>
  </si>
  <si>
    <t xml:space="preserve"> 45103/ 230</t>
  </si>
  <si>
    <t>46 LEDGELAWN AVE</t>
  </si>
  <si>
    <t>HAN ZHIQIANG &amp;</t>
  </si>
  <si>
    <t xml:space="preserve"> 44434/ 467</t>
  </si>
  <si>
    <t>47 LEDGELAWN AVE</t>
  </si>
  <si>
    <t>47 LEDGELAWN AVENUE LLC</t>
  </si>
  <si>
    <t>0000770500S</t>
  </si>
  <si>
    <t xml:space="preserve"> 70330/ 278</t>
  </si>
  <si>
    <t>51 LEDGELAWN AVE</t>
  </si>
  <si>
    <t>BACON ROBERT JR &amp;</t>
  </si>
  <si>
    <t xml:space="preserve"> 49476/ 497</t>
  </si>
  <si>
    <t>53 LEDGELAWN AVE</t>
  </si>
  <si>
    <t>NEWMARK AMY  J &amp;</t>
  </si>
  <si>
    <t>0000763000S</t>
  </si>
  <si>
    <t xml:space="preserve"> 42342/ 556</t>
  </si>
  <si>
    <t>54 LEDGELAWN AVE</t>
  </si>
  <si>
    <t>SARLES FREDERICK W &amp; SARLES VALERIE A</t>
  </si>
  <si>
    <t>0000786000S</t>
  </si>
  <si>
    <t xml:space="preserve"> 67749/ 286</t>
  </si>
  <si>
    <t>55 LEDGELAWN AVE</t>
  </si>
  <si>
    <t>MANICKAS KRISTA N &amp;</t>
  </si>
  <si>
    <t xml:space="preserve"> 24837/ 350</t>
  </si>
  <si>
    <t>56 LEDGELAWN AVE</t>
  </si>
  <si>
    <t>MILLER RUSSELL B &amp;</t>
  </si>
  <si>
    <t xml:space="preserve"> 56491/ 219</t>
  </si>
  <si>
    <t>57 LEDGELAWN AVE</t>
  </si>
  <si>
    <t>MUNDKUR PRAVIN V &amp; LATA T</t>
  </si>
  <si>
    <t xml:space="preserve"> 17564/  60</t>
  </si>
  <si>
    <t>58 LEDGELAWN AVE</t>
  </si>
  <si>
    <t>YANG BIN &amp;</t>
  </si>
  <si>
    <t xml:space="preserve">  1416/  30</t>
  </si>
  <si>
    <t>59 LEDGELAWN AVE</t>
  </si>
  <si>
    <t>GAMBONE DAVID &amp;</t>
  </si>
  <si>
    <t>0002833000S</t>
  </si>
  <si>
    <t xml:space="preserve"> 33115/ 472</t>
  </si>
  <si>
    <t>60 LEDGELAWN AVE</t>
  </si>
  <si>
    <t>SCHAFFER LYNNE C &amp;</t>
  </si>
  <si>
    <t>0001878000S</t>
  </si>
  <si>
    <t xml:space="preserve"> 62704/ 503</t>
  </si>
  <si>
    <t>61 LEDGELAWN AVE</t>
  </si>
  <si>
    <t>MCCARTHY CORMAC &amp;</t>
  </si>
  <si>
    <t>0002076000S</t>
  </si>
  <si>
    <t xml:space="preserve"> 50313/ 143</t>
  </si>
  <si>
    <t>62 LEDGELAWN AVE</t>
  </si>
  <si>
    <t>FLETCHER ANDREW W &amp;</t>
  </si>
  <si>
    <t>0001757700S</t>
  </si>
  <si>
    <t xml:space="preserve"> 62128/ 164</t>
  </si>
  <si>
    <t>63 LEDGELAWN AVE</t>
  </si>
  <si>
    <t>HUTCHINSON ROBERT P &amp;</t>
  </si>
  <si>
    <t xml:space="preserve"> 48678/ 433</t>
  </si>
  <si>
    <t>64 LEDGELAWN AVE</t>
  </si>
  <si>
    <t>DUPONT JOSEPH &amp;</t>
  </si>
  <si>
    <t xml:space="preserve"> 51275/ 574</t>
  </si>
  <si>
    <t>65 LEDGELAWN AVE</t>
  </si>
  <si>
    <t>WEISER NEIL &amp;</t>
  </si>
  <si>
    <t xml:space="preserve"> 21924/ 258</t>
  </si>
  <si>
    <t>66 LEDGELAWN AVE</t>
  </si>
  <si>
    <t>CORTEZ LUIS R &amp;</t>
  </si>
  <si>
    <t>0001598000S</t>
  </si>
  <si>
    <t xml:space="preserve"> 29428/ 197</t>
  </si>
  <si>
    <t>9 LEE AVE</t>
  </si>
  <si>
    <t>ZHU BIN &amp;</t>
  </si>
  <si>
    <t xml:space="preserve"> 63132/ 175</t>
  </si>
  <si>
    <t>11 LEE AVE</t>
  </si>
  <si>
    <t>ABRAMS PHILIP S &amp;</t>
  </si>
  <si>
    <t>0000937000S</t>
  </si>
  <si>
    <t xml:space="preserve"> 30765/ 387</t>
  </si>
  <si>
    <t>12 LEE AVE</t>
  </si>
  <si>
    <t>WALSH PETER M &amp; WALSH SANDRA M TRUSTEES</t>
  </si>
  <si>
    <t>0000841100S</t>
  </si>
  <si>
    <t xml:space="preserve"> 49392/   3</t>
  </si>
  <si>
    <t>4 LEELAND TER</t>
  </si>
  <si>
    <t>BUCHANAN WENDY L &amp;</t>
  </si>
  <si>
    <t>0003632000S</t>
  </si>
  <si>
    <t xml:space="preserve"> 46551/ 445</t>
  </si>
  <si>
    <t>5 LEELAND TER</t>
  </si>
  <si>
    <t>CHANG CHINHONG &amp;</t>
  </si>
  <si>
    <t xml:space="preserve"> 66859/ 170</t>
  </si>
  <si>
    <t>6 LEELAND TER</t>
  </si>
  <si>
    <t>CHANG MICHAEL &amp;</t>
  </si>
  <si>
    <t>0004526000S</t>
  </si>
  <si>
    <t xml:space="preserve"> 19622/ 227</t>
  </si>
  <si>
    <t>7 LEELAND TER</t>
  </si>
  <si>
    <t>BASSER HAROLD G &amp; BASSER PETER J TRS</t>
  </si>
  <si>
    <t>0003156000S</t>
  </si>
  <si>
    <t xml:space="preserve"> 64316/ 140</t>
  </si>
  <si>
    <t>11 LEIGHTON  AVE</t>
  </si>
  <si>
    <t>KWOK ANDY &amp;</t>
  </si>
  <si>
    <t xml:space="preserve"> 64119/ 359</t>
  </si>
  <si>
    <t>7 LEONARD RD</t>
  </si>
  <si>
    <t>AHUJA ANIL A &amp;</t>
  </si>
  <si>
    <t xml:space="preserve"> 48589/ 534</t>
  </si>
  <si>
    <t>10 LEONARD RD</t>
  </si>
  <si>
    <t>ELBERT BORIS L &amp;</t>
  </si>
  <si>
    <t>0001482900S</t>
  </si>
  <si>
    <t xml:space="preserve"> 66095/ 396</t>
  </si>
  <si>
    <t>11 LEONARD RD</t>
  </si>
  <si>
    <t>REILLY JOSEPH H</t>
  </si>
  <si>
    <t>0003771100S</t>
  </si>
  <si>
    <t xml:space="preserve"> 65035/ 407</t>
  </si>
  <si>
    <t>18 LEONARD RD</t>
  </si>
  <si>
    <t>HO DAN T &amp;</t>
  </si>
  <si>
    <t>0002363600S</t>
  </si>
  <si>
    <t xml:space="preserve"> 57591/ 543</t>
  </si>
  <si>
    <t>21 LEONARD RD</t>
  </si>
  <si>
    <t>TURNER - AWBRY CYNTHIA</t>
  </si>
  <si>
    <t>0001312500S</t>
  </si>
  <si>
    <t xml:space="preserve"> 62339/ 102</t>
  </si>
  <si>
    <t>22 LEONARD RD</t>
  </si>
  <si>
    <t>BALABAN ROBERT &amp;</t>
  </si>
  <si>
    <t>0002197500S</t>
  </si>
  <si>
    <t xml:space="preserve"> 22908/ 157</t>
  </si>
  <si>
    <t>23 LEONARD RD</t>
  </si>
  <si>
    <t>WILSON JOHN P</t>
  </si>
  <si>
    <t xml:space="preserve"> 66047/ 453</t>
  </si>
  <si>
    <t>24 LEONARD RD</t>
  </si>
  <si>
    <t>GOODE JONATHAN M &amp;</t>
  </si>
  <si>
    <t>0002799000S</t>
  </si>
  <si>
    <t xml:space="preserve"> 13866/   3</t>
  </si>
  <si>
    <t>25 LEONARD RD</t>
  </si>
  <si>
    <t>ZASLOW MICHAEL C &amp;</t>
  </si>
  <si>
    <t xml:space="preserve"> 29326/ 372</t>
  </si>
  <si>
    <t>1 LEROY RD</t>
  </si>
  <si>
    <t>BURNS THOMAS M &amp;</t>
  </si>
  <si>
    <t>0000802400S</t>
  </si>
  <si>
    <t xml:space="preserve">  1029/  22</t>
  </si>
  <si>
    <t>2 LEROY RD</t>
  </si>
  <si>
    <t>CHU ALEJANDRO</t>
  </si>
  <si>
    <t>0001080700S</t>
  </si>
  <si>
    <t xml:space="preserve">  1154/ 130</t>
  </si>
  <si>
    <t>5 LEROY RD</t>
  </si>
  <si>
    <t>JONES GERALD W &amp; JONES MARY L L/E &amp;</t>
  </si>
  <si>
    <t>0000867400S</t>
  </si>
  <si>
    <t xml:space="preserve">  1434/ 131</t>
  </si>
  <si>
    <t>9 LEROY RD</t>
  </si>
  <si>
    <t>SHANG TIANGANG &amp;</t>
  </si>
  <si>
    <t>0000811500S</t>
  </si>
  <si>
    <t xml:space="preserve">  1347/  90</t>
  </si>
  <si>
    <t xml:space="preserve"> LEX-WIN LINE</t>
  </si>
  <si>
    <t>ASARA JOHN M &amp;</t>
  </si>
  <si>
    <t xml:space="preserve"> 46643/ 129</t>
  </si>
  <si>
    <t>2 LEXINGTON AVE</t>
  </si>
  <si>
    <t>CARRUTHERS TIMOTHY &amp;</t>
  </si>
  <si>
    <t>0000932500S</t>
  </si>
  <si>
    <t xml:space="preserve">  1136/  50</t>
  </si>
  <si>
    <t>3 LEXINGTON AVE</t>
  </si>
  <si>
    <t>KUTRUBES JONATHAN P &amp;</t>
  </si>
  <si>
    <t>0001459700S</t>
  </si>
  <si>
    <t xml:space="preserve">  1111/ 193</t>
  </si>
  <si>
    <t>4 LEXINGTON AVE</t>
  </si>
  <si>
    <t>MCAULAY ROBERT J &amp; LINDA J</t>
  </si>
  <si>
    <t>0000949200S</t>
  </si>
  <si>
    <t xml:space="preserve">   803/ 173</t>
  </si>
  <si>
    <t>5 LEXINGTON AVE</t>
  </si>
  <si>
    <t>CATALANO ROBERT A JR &amp;</t>
  </si>
  <si>
    <t>0001410900S</t>
  </si>
  <si>
    <t xml:space="preserve">  1376/ 104</t>
  </si>
  <si>
    <t>7 LEXINGTON AVE</t>
  </si>
  <si>
    <t>WEBSTER EMILIE R &amp;</t>
  </si>
  <si>
    <t>0001373200S</t>
  </si>
  <si>
    <t xml:space="preserve">  1417/  39</t>
  </si>
  <si>
    <t>9 LEXINGTON AVE</t>
  </si>
  <si>
    <t>FIELDS RICHARD S</t>
  </si>
  <si>
    <t>0001335400S</t>
  </si>
  <si>
    <t xml:space="preserve">  1061/ 125</t>
  </si>
  <si>
    <t>10 LEXINGTON AVE</t>
  </si>
  <si>
    <t>WANG ERIK &amp;</t>
  </si>
  <si>
    <t>0001108500S</t>
  </si>
  <si>
    <t xml:space="preserve">  1400/  74</t>
  </si>
  <si>
    <t>11 LEXINGTON AVE</t>
  </si>
  <si>
    <t>SOBEL DAVID M &amp;</t>
  </si>
  <si>
    <t>0001297700S</t>
  </si>
  <si>
    <t xml:space="preserve">  1362/  39</t>
  </si>
  <si>
    <t>15 LEXINGTON AVE</t>
  </si>
  <si>
    <t>VITTO HARRIET</t>
  </si>
  <si>
    <t>0001255900S</t>
  </si>
  <si>
    <t xml:space="preserve">  1166/   3</t>
  </si>
  <si>
    <t>16 LEXINGTON AVE</t>
  </si>
  <si>
    <t>BLANCHARD KATHLEEN A</t>
  </si>
  <si>
    <t>0001145600S</t>
  </si>
  <si>
    <t xml:space="preserve">  1481/ 138</t>
  </si>
  <si>
    <t>17 LEXINGTON AVE</t>
  </si>
  <si>
    <t>SHEFF DANIEL &amp; SHERMAN HANNA B</t>
  </si>
  <si>
    <t>0001208500S</t>
  </si>
  <si>
    <t xml:space="preserve">  1145/ 145</t>
  </si>
  <si>
    <t>18 LEXINGTON AVE</t>
  </si>
  <si>
    <t xml:space="preserve">   275B</t>
  </si>
  <si>
    <t>XIE WEN JIAN &amp;</t>
  </si>
  <si>
    <t>0001559200S</t>
  </si>
  <si>
    <t xml:space="preserve"> 69839/ 554</t>
  </si>
  <si>
    <t>2 LIBERTY AVE</t>
  </si>
  <si>
    <t>BRAIS THOMAS A &amp;</t>
  </si>
  <si>
    <t>0001202800S</t>
  </si>
  <si>
    <t xml:space="preserve"> 60930/ 109</t>
  </si>
  <si>
    <t>4 LIBERTY AVE</t>
  </si>
  <si>
    <t xml:space="preserve">   194B</t>
  </si>
  <si>
    <t>ZHU XUANANG &amp;</t>
  </si>
  <si>
    <t xml:space="preserve"> 59731/ 505</t>
  </si>
  <si>
    <t>5 LIBERTY AVE</t>
  </si>
  <si>
    <t>MCINTOSH DONALD &amp;</t>
  </si>
  <si>
    <t>0000905500S</t>
  </si>
  <si>
    <t xml:space="preserve"> 21418/ 186</t>
  </si>
  <si>
    <t>11 LIBERTY AVE</t>
  </si>
  <si>
    <t>CHEN YIH JONG</t>
  </si>
  <si>
    <t>0000698000S</t>
  </si>
  <si>
    <t xml:space="preserve"> 65730/ 499</t>
  </si>
  <si>
    <t>17 LIBERTY AVE</t>
  </si>
  <si>
    <t>SLONE MARTHA B</t>
  </si>
  <si>
    <t>0000697000S</t>
  </si>
  <si>
    <t xml:space="preserve"> 57374/ 454</t>
  </si>
  <si>
    <t>18 LIBERTY AVE</t>
  </si>
  <si>
    <t>KHAMESRA NARESH &amp;</t>
  </si>
  <si>
    <t xml:space="preserve"> 51639/ 155</t>
  </si>
  <si>
    <t>20 LIBERTY AVE</t>
  </si>
  <si>
    <t>BLEAKLEY JAMES &amp;</t>
  </si>
  <si>
    <t xml:space="preserve"> 18634/ 554</t>
  </si>
  <si>
    <t>21 LIBERTY AVE</t>
  </si>
  <si>
    <t>DAS SAUMYA &amp;</t>
  </si>
  <si>
    <t xml:space="preserve"> 51101/ 494</t>
  </si>
  <si>
    <t>25 LIBERTY AVE</t>
  </si>
  <si>
    <t xml:space="preserve"> 62737/ 572</t>
  </si>
  <si>
    <t>26 LIBERTY AVE</t>
  </si>
  <si>
    <t>HOUH HENRY H &amp;</t>
  </si>
  <si>
    <t xml:space="preserve"> 30810/ 114</t>
  </si>
  <si>
    <t>29 LIBERTY AVE</t>
  </si>
  <si>
    <t>FERGUSON DOUGLAS D &amp;</t>
  </si>
  <si>
    <t xml:space="preserve"> 62119/ 375</t>
  </si>
  <si>
    <t>32 LIBERTY AVE</t>
  </si>
  <si>
    <t>DUNN TIMOTHY &amp;</t>
  </si>
  <si>
    <t xml:space="preserve"> 52823/ 543</t>
  </si>
  <si>
    <t>33 LIBERTY AVE</t>
  </si>
  <si>
    <t>ZHENG YANTAO</t>
  </si>
  <si>
    <t xml:space="preserve"> 67618/ 440</t>
  </si>
  <si>
    <t>36 LIBERTY AVE</t>
  </si>
  <si>
    <t>ANDRE RAE</t>
  </si>
  <si>
    <t xml:space="preserve"> 27872/ 128</t>
  </si>
  <si>
    <t>37 LIBERTY AVE</t>
  </si>
  <si>
    <t>MUKHERJEE ARNAV</t>
  </si>
  <si>
    <t>0000772000S</t>
  </si>
  <si>
    <t xml:space="preserve"> 56993/ 583</t>
  </si>
  <si>
    <t>38 LIBERTY AVE</t>
  </si>
  <si>
    <t>SONG JIABAO &amp;</t>
  </si>
  <si>
    <t>0000725000S</t>
  </si>
  <si>
    <t xml:space="preserve"> 64225/ 455</t>
  </si>
  <si>
    <t>47 LIBERTY AVE</t>
  </si>
  <si>
    <t>TARRH JOHN &amp;</t>
  </si>
  <si>
    <t>0000798800S</t>
  </si>
  <si>
    <t xml:space="preserve"> 69334/ 446</t>
  </si>
  <si>
    <t>48 LIBERTY AVE</t>
  </si>
  <si>
    <t>PAVIO RAYMOND T &amp;</t>
  </si>
  <si>
    <t>0000918200S</t>
  </si>
  <si>
    <t xml:space="preserve"> 21283/ 432</t>
  </si>
  <si>
    <t>52 LIBERTY AVE</t>
  </si>
  <si>
    <t>CHISM DEREK B &amp; CHISM DIANA V TRUSTEES</t>
  </si>
  <si>
    <t>0001181200S</t>
  </si>
  <si>
    <t xml:space="preserve"> 55986/ 192</t>
  </si>
  <si>
    <t>53 LIBERTY AVE</t>
  </si>
  <si>
    <t>SHECHTER GUY &amp; LAURA J</t>
  </si>
  <si>
    <t xml:space="preserve"> 64024/ 480</t>
  </si>
  <si>
    <t>56 LIBERTY AVE</t>
  </si>
  <si>
    <t>BURCSU ERIC N &amp;</t>
  </si>
  <si>
    <t xml:space="preserve"> 52659/ 329</t>
  </si>
  <si>
    <t>57 LIBERTY AVE</t>
  </si>
  <si>
    <t>MATTHEOS MARY ELLEN &amp;</t>
  </si>
  <si>
    <t>0000795700S</t>
  </si>
  <si>
    <t xml:space="preserve"> 63094/  41</t>
  </si>
  <si>
    <t>58 LIBERTY AVE</t>
  </si>
  <si>
    <t>GRAY DONALD C &amp; GRAY PATRICIA</t>
  </si>
  <si>
    <t>0001555700S</t>
  </si>
  <si>
    <t xml:space="preserve">  1158/ 200</t>
  </si>
  <si>
    <t>59 LIBERTY AVE</t>
  </si>
  <si>
    <t>GOLDBERG STEPHEN A &amp;</t>
  </si>
  <si>
    <t xml:space="preserve">  1001/ 199</t>
  </si>
  <si>
    <t>60 LIBERTY AVE</t>
  </si>
  <si>
    <t xml:space="preserve">    10C</t>
  </si>
  <si>
    <t>KIRKLAND STEPHEN C &amp;</t>
  </si>
  <si>
    <t>0002220400S</t>
  </si>
  <si>
    <t xml:space="preserve"> 49337/ 464</t>
  </si>
  <si>
    <t>61 LIBERTY AVE</t>
  </si>
  <si>
    <t xml:space="preserve">  1490/  94</t>
  </si>
  <si>
    <t>62 LIBERTY AVE</t>
  </si>
  <si>
    <t>COLE JOHN E III &amp;</t>
  </si>
  <si>
    <t xml:space="preserve"> 13602/ 355</t>
  </si>
  <si>
    <t>63 LIBERTY AVE</t>
  </si>
  <si>
    <t>FABRICANT BERNARD W &amp;</t>
  </si>
  <si>
    <t>0002170000S</t>
  </si>
  <si>
    <t xml:space="preserve"> 24904/ 211</t>
  </si>
  <si>
    <t>64 LIBERTY AVE</t>
  </si>
  <si>
    <t>MACDONALD BEATRICE S</t>
  </si>
  <si>
    <t xml:space="preserve"> 27656/ 014</t>
  </si>
  <si>
    <t>65 LIBERTY AVE</t>
  </si>
  <si>
    <t>DING YAN &amp;</t>
  </si>
  <si>
    <t>0001660900S</t>
  </si>
  <si>
    <t xml:space="preserve"> 57058/ 569</t>
  </si>
  <si>
    <t>66 LIBERTY AVE</t>
  </si>
  <si>
    <t>COBURN ARTHUR L IV &amp;</t>
  </si>
  <si>
    <t>0001585000S</t>
  </si>
  <si>
    <t xml:space="preserve"> 30399/ 098</t>
  </si>
  <si>
    <t>67 LIBERTY AVE</t>
  </si>
  <si>
    <t>SHUGERT JOHN M &amp;</t>
  </si>
  <si>
    <t>0001598200S</t>
  </si>
  <si>
    <t xml:space="preserve"> 51453/ 260</t>
  </si>
  <si>
    <t>3 LILLIAN RD</t>
  </si>
  <si>
    <t>STRODEL DAVID M &amp;</t>
  </si>
  <si>
    <t xml:space="preserve"> 54412/ 139</t>
  </si>
  <si>
    <t>4 LILLIAN RD</t>
  </si>
  <si>
    <t>COSCIA JOSEPHINE F TRUSTEE</t>
  </si>
  <si>
    <t xml:space="preserve"> 55564/ 595</t>
  </si>
  <si>
    <t>5 LILLIAN RD</t>
  </si>
  <si>
    <t>0001554300S</t>
  </si>
  <si>
    <t xml:space="preserve"> 65831/  10</t>
  </si>
  <si>
    <t>7 LILLIAN RD</t>
  </si>
  <si>
    <t>ALAMI ELHASSAN MECHICHE &amp;</t>
  </si>
  <si>
    <t xml:space="preserve"> 62281/  173</t>
  </si>
  <si>
    <t>9 LILLIAN RD</t>
  </si>
  <si>
    <t>CHAWLA VIKAS &amp;</t>
  </si>
  <si>
    <t xml:space="preserve"> 62752/ 293</t>
  </si>
  <si>
    <t>14 LILLIAN RD</t>
  </si>
  <si>
    <t>VALLAS NICHOLAS T &amp;</t>
  </si>
  <si>
    <t>0001766500S</t>
  </si>
  <si>
    <t xml:space="preserve"> 24064/ 245</t>
  </si>
  <si>
    <t>15 LILLIAN RD</t>
  </si>
  <si>
    <t>BHARGAVA ROHIT &amp; MITHLESH</t>
  </si>
  <si>
    <t xml:space="preserve"> 69208/ 454</t>
  </si>
  <si>
    <t>16 LILLIAN RD</t>
  </si>
  <si>
    <t>BULOVIC VLADIMIR &amp;</t>
  </si>
  <si>
    <t>0001856600S</t>
  </si>
  <si>
    <t xml:space="preserve"> 31557/ 518</t>
  </si>
  <si>
    <t>17 LILLIAN RD</t>
  </si>
  <si>
    <t>MOLZ LISA &amp;</t>
  </si>
  <si>
    <t xml:space="preserve"> 54565/  64</t>
  </si>
  <si>
    <t>18 LILLIAN RD</t>
  </si>
  <si>
    <t>MATTHEWS ANDREW &amp; CRYSTAL</t>
  </si>
  <si>
    <t>0001800800S</t>
  </si>
  <si>
    <t xml:space="preserve"> 70088/ 152</t>
  </si>
  <si>
    <t>19 LILLIAN RD</t>
  </si>
  <si>
    <t>PORTER JOHN B &amp;</t>
  </si>
  <si>
    <t xml:space="preserve"> 14641/  49</t>
  </si>
  <si>
    <t>20 LILLIAN RD</t>
  </si>
  <si>
    <t>JONG KENNETH Q TRUSTEE</t>
  </si>
  <si>
    <t>0001589600S</t>
  </si>
  <si>
    <t xml:space="preserve"> 46555/  53</t>
  </si>
  <si>
    <t>21 LILLIAN RD</t>
  </si>
  <si>
    <t>STUMPF THOMAS &amp;</t>
  </si>
  <si>
    <t>0001621500S</t>
  </si>
  <si>
    <t xml:space="preserve"> 18985/ 526</t>
  </si>
  <si>
    <t>22 LILLIAN RD</t>
  </si>
  <si>
    <t>WONG SAMUEL</t>
  </si>
  <si>
    <t>0001577500S</t>
  </si>
  <si>
    <t xml:space="preserve"> 55086/ 568</t>
  </si>
  <si>
    <t>23 LILLIAN RD</t>
  </si>
  <si>
    <t>CHENG WAI YIN &amp;</t>
  </si>
  <si>
    <t xml:space="preserve"> 59848/ 363</t>
  </si>
  <si>
    <t>25 LILLIAN RD</t>
  </si>
  <si>
    <t>FEENSTRA JAMES A &amp;</t>
  </si>
  <si>
    <t xml:space="preserve"> 50548/ 412</t>
  </si>
  <si>
    <t>26 LILLIAN RD</t>
  </si>
  <si>
    <t>PARK KEHYUN &amp;</t>
  </si>
  <si>
    <t xml:space="preserve"> 47423/ 455</t>
  </si>
  <si>
    <t>27 LILLIAN RD</t>
  </si>
  <si>
    <t>KIM KWANG-SOO &amp;</t>
  </si>
  <si>
    <t>0001621600S</t>
  </si>
  <si>
    <t xml:space="preserve"> 29665/ 406</t>
  </si>
  <si>
    <t>28 LILLIAN RD</t>
  </si>
  <si>
    <t>ZHANG XIYAN &amp;</t>
  </si>
  <si>
    <t xml:space="preserve"> 67446/ 121</t>
  </si>
  <si>
    <t>30 LILLIAN RD</t>
  </si>
  <si>
    <t>0001978000S</t>
  </si>
  <si>
    <t xml:space="preserve"> 55428/ 176</t>
  </si>
  <si>
    <t>31 LILLIAN RD</t>
  </si>
  <si>
    <t>KIM BYUNG G &amp; KIM YOO-KYUNG</t>
  </si>
  <si>
    <t xml:space="preserve"> 21377/ 133</t>
  </si>
  <si>
    <t>32 LILLIAN RD</t>
  </si>
  <si>
    <t>ZHANG XIAN FENG &amp;</t>
  </si>
  <si>
    <t xml:space="preserve"> 48599/ 393</t>
  </si>
  <si>
    <t>33 LILLIAN RD</t>
  </si>
  <si>
    <t>LEE MYEONG RAN &amp;</t>
  </si>
  <si>
    <t>0001803000S</t>
  </si>
  <si>
    <t xml:space="preserve"> 53897/ 398</t>
  </si>
  <si>
    <t>21 LINCOLN ST</t>
  </si>
  <si>
    <t>EASTON HELEN &amp; EASTON JAMES TRS</t>
  </si>
  <si>
    <t xml:space="preserve"> 53240/ 147</t>
  </si>
  <si>
    <t>23 LINCOLN ST</t>
  </si>
  <si>
    <t>SCHULTZ MILLICENT A</t>
  </si>
  <si>
    <t>0001525500S</t>
  </si>
  <si>
    <t xml:space="preserve"> 66822/ 201</t>
  </si>
  <si>
    <t>29 LINCOLN ST</t>
  </si>
  <si>
    <t>BLAKE JAMES F &amp; BLAKE KATRYN S TRUSTEES</t>
  </si>
  <si>
    <t>0001188600S</t>
  </si>
  <si>
    <t xml:space="preserve"> 58761/ 487</t>
  </si>
  <si>
    <t>31 LINCOLN ST</t>
  </si>
  <si>
    <t>EVANS THOMAS G &amp;</t>
  </si>
  <si>
    <t>0001143700S</t>
  </si>
  <si>
    <t xml:space="preserve"> 45639/ 360</t>
  </si>
  <si>
    <t>32 LINCOLN ST</t>
  </si>
  <si>
    <t>RHODIN JEFFREY T &amp;</t>
  </si>
  <si>
    <t xml:space="preserve"> 19978/ 392</t>
  </si>
  <si>
    <t>36 LINCOLN ST</t>
  </si>
  <si>
    <t>OSTROW ADAM &amp;</t>
  </si>
  <si>
    <t xml:space="preserve"> 63974/ 316</t>
  </si>
  <si>
    <t>38 LINCOLN ST</t>
  </si>
  <si>
    <t>NANNIS ELLEN D TRUSTEE</t>
  </si>
  <si>
    <t xml:space="preserve"> 61771/ 461</t>
  </si>
  <si>
    <t>39 LINCOLN ST</t>
  </si>
  <si>
    <t>VITUNIC MARK ROBERT &amp;</t>
  </si>
  <si>
    <t xml:space="preserve"> 29147/ 130</t>
  </si>
  <si>
    <t>40 LINCOLN ST</t>
  </si>
  <si>
    <t>WILKES ANNEMARIE &amp; FLEMING THOMAS J TRS</t>
  </si>
  <si>
    <t xml:space="preserve"> 69118/ 285</t>
  </si>
  <si>
    <t>41 LINCOLN ST</t>
  </si>
  <si>
    <t xml:space="preserve">    24B</t>
  </si>
  <si>
    <t>POPIEL JAN &amp;</t>
  </si>
  <si>
    <t>0002648900S</t>
  </si>
  <si>
    <t xml:space="preserve"> 23374/ 462</t>
  </si>
  <si>
    <t>43 LINCOLN ST</t>
  </si>
  <si>
    <t xml:space="preserve">    24C</t>
  </si>
  <si>
    <t>HARIS CLINTON M &amp;</t>
  </si>
  <si>
    <t>0005286600S</t>
  </si>
  <si>
    <t xml:space="preserve"> 64301/ 148</t>
  </si>
  <si>
    <t>44 LINCOLN ST</t>
  </si>
  <si>
    <t>SIMON SAMUEL E &amp;</t>
  </si>
  <si>
    <t>0004180300S</t>
  </si>
  <si>
    <t xml:space="preserve"> 49729/ 570</t>
  </si>
  <si>
    <t>46 LINCOLN ST</t>
  </si>
  <si>
    <t>WANG ZUNCAI &amp;</t>
  </si>
  <si>
    <t>0002160600S</t>
  </si>
  <si>
    <t xml:space="preserve"> 63839/ 433</t>
  </si>
  <si>
    <t>48 LINCOLN ST</t>
  </si>
  <si>
    <t>BRENCHICK WILLIAM P JR L/E &amp;</t>
  </si>
  <si>
    <t>0002026000S</t>
  </si>
  <si>
    <t xml:space="preserve"> 44737/ 102</t>
  </si>
  <si>
    <t>95 LINCOLN ST</t>
  </si>
  <si>
    <t>PARR PAUL E TRS/PAUL E PARR FAMILY TR 19</t>
  </si>
  <si>
    <t>0004878700S</t>
  </si>
  <si>
    <t xml:space="preserve"> 68793/ 167</t>
  </si>
  <si>
    <t>103 LINCOLN ST</t>
  </si>
  <si>
    <t>HILL DONALD J TRUSTEE</t>
  </si>
  <si>
    <t>0005227200S</t>
  </si>
  <si>
    <t xml:space="preserve"> 47922/  99</t>
  </si>
  <si>
    <t>117 LINCOLN ST</t>
  </si>
  <si>
    <t>THAYER LISA A</t>
  </si>
  <si>
    <t>0004835200S</t>
  </si>
  <si>
    <t xml:space="preserve"> 54061/ 294</t>
  </si>
  <si>
    <t>121 LINCOLN ST</t>
  </si>
  <si>
    <t>GADDAM LAKSHMI D &amp;</t>
  </si>
  <si>
    <t xml:space="preserve"> 25168/ 030</t>
  </si>
  <si>
    <t>127 LINCOLN ST</t>
  </si>
  <si>
    <t>MOSTIKA JOSEPH ROBERT</t>
  </si>
  <si>
    <t>0004051100S</t>
  </si>
  <si>
    <t xml:space="preserve"> 41718/ 268</t>
  </si>
  <si>
    <t>135 LINCOLN ST</t>
  </si>
  <si>
    <t>ZANARINI MARY C &amp;</t>
  </si>
  <si>
    <t>0004965800S</t>
  </si>
  <si>
    <t xml:space="preserve"> 16769/ 351</t>
  </si>
  <si>
    <t>143 LINCOLN ST</t>
  </si>
  <si>
    <t>PIETRI ANTONIO &amp;</t>
  </si>
  <si>
    <t xml:space="preserve"> 49976/ 453</t>
  </si>
  <si>
    <t>153 LINCOLN ST</t>
  </si>
  <si>
    <t>KAO KOU CHEN &amp;</t>
  </si>
  <si>
    <t>0006359800S</t>
  </si>
  <si>
    <t xml:space="preserve"> 19923/  41</t>
  </si>
  <si>
    <t>157 LINCOLN ST</t>
  </si>
  <si>
    <t>GRAVALLESE JOHN M &amp;</t>
  </si>
  <si>
    <t>0006926000S</t>
  </si>
  <si>
    <t xml:space="preserve"> 24606/ 097</t>
  </si>
  <si>
    <t>158 LINCOLN ST</t>
  </si>
  <si>
    <t>BONANNO ANTONIO &amp; BONANNO MARISA L/E &amp;</t>
  </si>
  <si>
    <t>0002856000S</t>
  </si>
  <si>
    <t xml:space="preserve"> 54345/  61</t>
  </si>
  <si>
    <t>160 LINCOLN ST</t>
  </si>
  <si>
    <t>0002613000S</t>
  </si>
  <si>
    <t xml:space="preserve"> 66674/ 394</t>
  </si>
  <si>
    <t>165 LINCOLN ST</t>
  </si>
  <si>
    <t xml:space="preserve">   236A</t>
  </si>
  <si>
    <t>XU HUANSHENG &amp;</t>
  </si>
  <si>
    <t>0005533300S</t>
  </si>
  <si>
    <t xml:space="preserve"> 70248/ 253</t>
  </si>
  <si>
    <t>166 LINCOLN ST</t>
  </si>
  <si>
    <t>0003114000S</t>
  </si>
  <si>
    <t xml:space="preserve"> 57225/ 219</t>
  </si>
  <si>
    <t>170 LINCOLN ST</t>
  </si>
  <si>
    <t>SHAO QING &amp;</t>
  </si>
  <si>
    <t>0002655800S</t>
  </si>
  <si>
    <t xml:space="preserve"> 31458/ 156</t>
  </si>
  <si>
    <t>171 LINCOLN ST</t>
  </si>
  <si>
    <t xml:space="preserve">   235A</t>
  </si>
  <si>
    <t>RAJAMONY JAYENDRAN &amp;</t>
  </si>
  <si>
    <t xml:space="preserve"> 58023/ 457</t>
  </si>
  <si>
    <t>179 LINCOLN ST</t>
  </si>
  <si>
    <t xml:space="preserve">   234A</t>
  </si>
  <si>
    <t>WANG CHARLES &amp;</t>
  </si>
  <si>
    <t xml:space="preserve"> 62279/ 287</t>
  </si>
  <si>
    <t>180 LINCOLN ST</t>
  </si>
  <si>
    <t>PANNIRSELVAM MALAR &amp;</t>
  </si>
  <si>
    <t>0002194600S</t>
  </si>
  <si>
    <t xml:space="preserve"> 61850/ 169</t>
  </si>
  <si>
    <t>185 LINCOLN ST</t>
  </si>
  <si>
    <t>DASGUPTA ANIT K &amp;</t>
  </si>
  <si>
    <t xml:space="preserve"> 25489/ 498</t>
  </si>
  <si>
    <t>191 LINCOLN ST</t>
  </si>
  <si>
    <t xml:space="preserve">   232A</t>
  </si>
  <si>
    <t>ZVEZDOV IVELIN &amp;</t>
  </si>
  <si>
    <t xml:space="preserve"> 51645/ 495</t>
  </si>
  <si>
    <t>200 LINCOLN ST</t>
  </si>
  <si>
    <t>ZHANG MIN &amp;</t>
  </si>
  <si>
    <t xml:space="preserve"> 66929/ 462</t>
  </si>
  <si>
    <t>201 LINCOLN ST</t>
  </si>
  <si>
    <t>LIU HUI JIE</t>
  </si>
  <si>
    <t>0007710100S</t>
  </si>
  <si>
    <t xml:space="preserve"> 62743/ 161</t>
  </si>
  <si>
    <t>202 LINCOLN ST</t>
  </si>
  <si>
    <t>QUINT JONATHAN I &amp;</t>
  </si>
  <si>
    <t>0000543700S</t>
  </si>
  <si>
    <t xml:space="preserve"> 31699/ 515</t>
  </si>
  <si>
    <t>209 LINCOLN ST</t>
  </si>
  <si>
    <t>WONG DONNA LEE TRUSTEE</t>
  </si>
  <si>
    <t>0006751800S</t>
  </si>
  <si>
    <t xml:space="preserve"> 41947/  93</t>
  </si>
  <si>
    <t>210 LINCOLN ST</t>
  </si>
  <si>
    <t>STEINES DANIEL &amp;</t>
  </si>
  <si>
    <t>0001241700S</t>
  </si>
  <si>
    <t xml:space="preserve"> 51898/ 476</t>
  </si>
  <si>
    <t>212 LINCOLN ST</t>
  </si>
  <si>
    <t>BENET LUIS &amp;</t>
  </si>
  <si>
    <t>0001453600S</t>
  </si>
  <si>
    <t xml:space="preserve"> 52239/ 454</t>
  </si>
  <si>
    <t>214 LINCOLN ST</t>
  </si>
  <si>
    <t>GEISSLER ROBERTA C</t>
  </si>
  <si>
    <t>0001433900S</t>
  </si>
  <si>
    <t xml:space="preserve">  9234/ 306</t>
  </si>
  <si>
    <t>216 LINCOLN ST</t>
  </si>
  <si>
    <t>WANG XIAOSONG &amp;</t>
  </si>
  <si>
    <t>0001498800S</t>
  </si>
  <si>
    <t xml:space="preserve"> 69729/ 296</t>
  </si>
  <si>
    <t>219 LINCOLN ST</t>
  </si>
  <si>
    <t>GUO WENJING</t>
  </si>
  <si>
    <t>0005140100S</t>
  </si>
  <si>
    <t xml:space="preserve"> 64224/ 285</t>
  </si>
  <si>
    <t>220 LINCOLN ST</t>
  </si>
  <si>
    <t>PASQUARIELLO KATHERINE M</t>
  </si>
  <si>
    <t>0003025100S</t>
  </si>
  <si>
    <t xml:space="preserve"> 12419/ 381</t>
  </si>
  <si>
    <t>222 LINCOLN ST</t>
  </si>
  <si>
    <t>PRENSKY SIMON P &amp;</t>
  </si>
  <si>
    <t>0001388900S</t>
  </si>
  <si>
    <t xml:space="preserve"> 12808/ 449</t>
  </si>
  <si>
    <t>226 LINCOLN ST</t>
  </si>
  <si>
    <t>SCHULTZ MICHAEL R &amp;</t>
  </si>
  <si>
    <t>0001111700S</t>
  </si>
  <si>
    <t xml:space="preserve"> 28637/ 579</t>
  </si>
  <si>
    <t>228 LINCOLN ST</t>
  </si>
  <si>
    <t>SANTI PAOLO &amp;</t>
  </si>
  <si>
    <t xml:space="preserve"> 69759/  26</t>
  </si>
  <si>
    <t>229 LINCOLN ST</t>
  </si>
  <si>
    <t>WU HUIMENG &amp;</t>
  </si>
  <si>
    <t>0002134400S</t>
  </si>
  <si>
    <t xml:space="preserve"> 57383/  37</t>
  </si>
  <si>
    <t>230 LINCOLN ST</t>
  </si>
  <si>
    <t>DE ROUFFIGNAC PHILIPPE &amp;</t>
  </si>
  <si>
    <t>0001031100S</t>
  </si>
  <si>
    <t xml:space="preserve"> 68055/ 205</t>
  </si>
  <si>
    <t>232 LINCOLN ST</t>
  </si>
  <si>
    <t>ARBEENE CHARLES N</t>
  </si>
  <si>
    <t xml:space="preserve"> 50203/ 204</t>
  </si>
  <si>
    <t>234 LINCOLN ST</t>
  </si>
  <si>
    <t>THORDARSON PAUL &amp;</t>
  </si>
  <si>
    <t>0001177400S</t>
  </si>
  <si>
    <t xml:space="preserve"> 68934/ 170</t>
  </si>
  <si>
    <t>235 LINCOLN ST</t>
  </si>
  <si>
    <t>GREENE BRIAN M &amp;</t>
  </si>
  <si>
    <t>0002395800S</t>
  </si>
  <si>
    <t xml:space="preserve"> 63683/  161</t>
  </si>
  <si>
    <t>238 LINCOLN ST</t>
  </si>
  <si>
    <t>PAPAZIAN RICHARD J &amp;</t>
  </si>
  <si>
    <t>0002394100S</t>
  </si>
  <si>
    <t xml:space="preserve"> 13829/ 485</t>
  </si>
  <si>
    <t>239 LINCOLN ST</t>
  </si>
  <si>
    <t>KUZNETSOV MARK E &amp;</t>
  </si>
  <si>
    <t>0006882500S</t>
  </si>
  <si>
    <t xml:space="preserve"> 30841/ 374</t>
  </si>
  <si>
    <t>240 LINCOLN ST</t>
  </si>
  <si>
    <t>AMES MICHAEL R &amp;</t>
  </si>
  <si>
    <t>0001185200S</t>
  </si>
  <si>
    <t xml:space="preserve"> 22240/ 279</t>
  </si>
  <si>
    <t>242 LINCOLN ST</t>
  </si>
  <si>
    <t>AKER BEVERLY F L/E &amp;</t>
  </si>
  <si>
    <t xml:space="preserve"> 38078/ 229</t>
  </si>
  <si>
    <t>243 LINCOLN ST</t>
  </si>
  <si>
    <t>TIGHE FREDERICK D</t>
  </si>
  <si>
    <t>0007405200S</t>
  </si>
  <si>
    <t xml:space="preserve"> 53604/ 189</t>
  </si>
  <si>
    <t>246 LINCOLN ST</t>
  </si>
  <si>
    <t>WILSON NANCY H</t>
  </si>
  <si>
    <t xml:space="preserve"> 49641/ 475</t>
  </si>
  <si>
    <t>248 LINCOLN ST</t>
  </si>
  <si>
    <t>BUTLER CAROLE M</t>
  </si>
  <si>
    <t>0001253500S</t>
  </si>
  <si>
    <t xml:space="preserve"> 10900/ 259</t>
  </si>
  <si>
    <t>249 LINCOLN ST</t>
  </si>
  <si>
    <t>MAGUIRE MABEL J</t>
  </si>
  <si>
    <t xml:space="preserve"> 46790/ 219</t>
  </si>
  <si>
    <t>250 LINCOLN ST</t>
  </si>
  <si>
    <t>INTRILIGATOR JAMES M &amp;</t>
  </si>
  <si>
    <t>0001336900S</t>
  </si>
  <si>
    <t xml:space="preserve">  1511/ 121</t>
  </si>
  <si>
    <t>252 LINCOLN ST</t>
  </si>
  <si>
    <t>BOUCHER MIRIAM DEBORAH TRUSTEE</t>
  </si>
  <si>
    <t xml:space="preserve"> 69229/ 160</t>
  </si>
  <si>
    <t>253 LINCOLN ST</t>
  </si>
  <si>
    <t>LIN KO-CHUNG &amp;</t>
  </si>
  <si>
    <t>0006708200S</t>
  </si>
  <si>
    <t xml:space="preserve"> 23710/ 440</t>
  </si>
  <si>
    <t>254 LINCOLN ST</t>
  </si>
  <si>
    <t>VADDEBOINA SRIDHAR &amp;</t>
  </si>
  <si>
    <t>0001217600S</t>
  </si>
  <si>
    <t xml:space="preserve"> 68384/ 145</t>
  </si>
  <si>
    <t>257 LINCOLN ST</t>
  </si>
  <si>
    <t>GASKELL IVAN G A DE WEND &amp;</t>
  </si>
  <si>
    <t>0005270800S</t>
  </si>
  <si>
    <t xml:space="preserve"> 22783/ 300</t>
  </si>
  <si>
    <t>260 LINCOLN ST</t>
  </si>
  <si>
    <t>GROSSI PAUL M &amp;</t>
  </si>
  <si>
    <t>0001304000S</t>
  </si>
  <si>
    <t xml:space="preserve"> 14920/ 422</t>
  </si>
  <si>
    <t>263 LINCOLN ST</t>
  </si>
  <si>
    <t>KELLY TIMOTHY P &amp;</t>
  </si>
  <si>
    <t>0003746200S</t>
  </si>
  <si>
    <t xml:space="preserve"> 54502/ 219</t>
  </si>
  <si>
    <t>264 LINCOLN ST</t>
  </si>
  <si>
    <t>LIM JONATHAN P</t>
  </si>
  <si>
    <t xml:space="preserve"> 66239/ 298</t>
  </si>
  <si>
    <t>311 LINCOLN ST</t>
  </si>
  <si>
    <t>HEDA RAJ &amp;</t>
  </si>
  <si>
    <t>0001454400S</t>
  </si>
  <si>
    <t xml:space="preserve"> 62017/ 474</t>
  </si>
  <si>
    <t>315 LINCOLN ST</t>
  </si>
  <si>
    <t>ABE RYUICHI &amp;</t>
  </si>
  <si>
    <t>0002638000S</t>
  </si>
  <si>
    <t xml:space="preserve"> 42905/ 543</t>
  </si>
  <si>
    <t>318 LINCOLN ST</t>
  </si>
  <si>
    <t>CARPENTER MARIANNE J &amp;</t>
  </si>
  <si>
    <t>0002094000S</t>
  </si>
  <si>
    <t xml:space="preserve"> 27934/ 532</t>
  </si>
  <si>
    <t>319 LINCOLN ST</t>
  </si>
  <si>
    <t>HILL CHESTER D &amp; HILL GERTRUDE B L/E</t>
  </si>
  <si>
    <t>0002706000S</t>
  </si>
  <si>
    <t xml:space="preserve"> 61706/ 311</t>
  </si>
  <si>
    <t>322 LINCOLN ST</t>
  </si>
  <si>
    <t>ANDREWS MATTHEW R</t>
  </si>
  <si>
    <t>0003017000S</t>
  </si>
  <si>
    <t xml:space="preserve"> 48239/ 500</t>
  </si>
  <si>
    <t>325 LINCOLN ST</t>
  </si>
  <si>
    <t>KUMAR SANJEEV &amp;</t>
  </si>
  <si>
    <t xml:space="preserve"> 61450/ 201</t>
  </si>
  <si>
    <t>328 LINCOLN ST</t>
  </si>
  <si>
    <t>HEMPHILL LINDA C &amp;</t>
  </si>
  <si>
    <t>0002801000S</t>
  </si>
  <si>
    <t xml:space="preserve"> 24780/ 348</t>
  </si>
  <si>
    <t>334 LINCOLN ST</t>
  </si>
  <si>
    <t>SHIPLEY SUSAN R &amp;</t>
  </si>
  <si>
    <t>0003820800S</t>
  </si>
  <si>
    <t xml:space="preserve"> 52184/ 534</t>
  </si>
  <si>
    <t>336 LINCOLN ST</t>
  </si>
  <si>
    <t>DIGIACOMO GIUSEPPE &amp; DIGIACOMO OLIMPIA T</t>
  </si>
  <si>
    <t xml:space="preserve">  1150/ 152</t>
  </si>
  <si>
    <t>339 LINCOLN ST</t>
  </si>
  <si>
    <t>LAURENZI LAURENCE D &amp;</t>
  </si>
  <si>
    <t>0001881000S</t>
  </si>
  <si>
    <t xml:space="preserve"> 43679/ 416</t>
  </si>
  <si>
    <t>347 LINCOLN ST</t>
  </si>
  <si>
    <t>BRAUER STEPHEN W TRUSTEE</t>
  </si>
  <si>
    <t>0002314400S</t>
  </si>
  <si>
    <t xml:space="preserve"> 56487/ 270</t>
  </si>
  <si>
    <t>351 LINCOLN ST</t>
  </si>
  <si>
    <t>SIMLER GILES &amp;</t>
  </si>
  <si>
    <t>0002928300S</t>
  </si>
  <si>
    <t xml:space="preserve"> 60795/  32</t>
  </si>
  <si>
    <t>353 LINCOLN ST</t>
  </si>
  <si>
    <t>GAJESHWAR DEVENDRA A &amp;</t>
  </si>
  <si>
    <t xml:space="preserve"> 61920/ 471</t>
  </si>
  <si>
    <t>357 LINCOLN ST</t>
  </si>
  <si>
    <t>KATZ MELISSA DAPONTE &amp;</t>
  </si>
  <si>
    <t xml:space="preserve"> 59320/ 558</t>
  </si>
  <si>
    <t>367 LINCOLN ST</t>
  </si>
  <si>
    <t xml:space="preserve">   112F</t>
  </si>
  <si>
    <t>VADALA JR GEORGE F &amp;</t>
  </si>
  <si>
    <t>0001558200S</t>
  </si>
  <si>
    <t xml:space="preserve"> 10744/   1</t>
  </si>
  <si>
    <t>370 LINCOLN ST</t>
  </si>
  <si>
    <t xml:space="preserve">   123B</t>
  </si>
  <si>
    <t>ONEIL GARY P</t>
  </si>
  <si>
    <t xml:space="preserve"> 69751/ 149</t>
  </si>
  <si>
    <t>375 LINCOLN ST</t>
  </si>
  <si>
    <t xml:space="preserve">   112E</t>
  </si>
  <si>
    <t>PAKSTIS JOSHUA &amp; CHOI ALICE TRUSTEES</t>
  </si>
  <si>
    <t xml:space="preserve"> 66354/ 361</t>
  </si>
  <si>
    <t>377 LINCOLN ST</t>
  </si>
  <si>
    <t xml:space="preserve">   112G</t>
  </si>
  <si>
    <t>CHUGANI ELDENE A</t>
  </si>
  <si>
    <t>0001552700S</t>
  </si>
  <si>
    <t xml:space="preserve"> 59201/ 439</t>
  </si>
  <si>
    <t>381 LINCOLN ST</t>
  </si>
  <si>
    <t xml:space="preserve">   112H</t>
  </si>
  <si>
    <t>KASSAMALI NOOR J &amp;</t>
  </si>
  <si>
    <t>0001653400S</t>
  </si>
  <si>
    <t xml:space="preserve"> 69291/ 412</t>
  </si>
  <si>
    <t>384 LINCOLN ST</t>
  </si>
  <si>
    <t xml:space="preserve">   124C</t>
  </si>
  <si>
    <t>SUMMERS JOSHUA &amp;</t>
  </si>
  <si>
    <t xml:space="preserve">  1391/ 143</t>
  </si>
  <si>
    <t>386 LINCOLN ST</t>
  </si>
  <si>
    <t xml:space="preserve">   124D</t>
  </si>
  <si>
    <t>BURGER TODD O &amp;</t>
  </si>
  <si>
    <t xml:space="preserve">  1261/   6</t>
  </si>
  <si>
    <t>387 LINCOLN ST</t>
  </si>
  <si>
    <t xml:space="preserve">   112B</t>
  </si>
  <si>
    <t>MALLA VIKAS &amp;</t>
  </si>
  <si>
    <t>0001550900S</t>
  </si>
  <si>
    <t xml:space="preserve"> 68202/  20</t>
  </si>
  <si>
    <t>391 LINCOLN ST</t>
  </si>
  <si>
    <t>CUI SHENG &amp;</t>
  </si>
  <si>
    <t>0002102800S</t>
  </si>
  <si>
    <t xml:space="preserve"> 61487/ 129</t>
  </si>
  <si>
    <t>393 LINCOLN ST</t>
  </si>
  <si>
    <t>AHMED ISHTIAQUE &amp;</t>
  </si>
  <si>
    <t>0001621400S</t>
  </si>
  <si>
    <t xml:space="preserve"> 17151/ 497</t>
  </si>
  <si>
    <t>396 LINCOLN ST</t>
  </si>
  <si>
    <t>LIN HUI-FENG</t>
  </si>
  <si>
    <t>0000804200S</t>
  </si>
  <si>
    <t xml:space="preserve">  1420/  15</t>
  </si>
  <si>
    <t>397 LINCOLN ST</t>
  </si>
  <si>
    <t>BERRY JOANNE D &amp;</t>
  </si>
  <si>
    <t>0023592500S</t>
  </si>
  <si>
    <t xml:space="preserve"> 29793/ 025</t>
  </si>
  <si>
    <t>400 LINCOLN ST</t>
  </si>
  <si>
    <t>FRASER CHARLENE MACLEOD TRUSTEE</t>
  </si>
  <si>
    <t>0002003600S</t>
  </si>
  <si>
    <t xml:space="preserve"> 63317/ 384</t>
  </si>
  <si>
    <t>404 LINCOLN ST</t>
  </si>
  <si>
    <t>M &amp; C 3 SHOP LLC</t>
  </si>
  <si>
    <t>0002515400S</t>
  </si>
  <si>
    <t xml:space="preserve"> 69689/ 264</t>
  </si>
  <si>
    <t>3 LINCOLN TER</t>
  </si>
  <si>
    <t>SEEHRA JASBIR &amp;</t>
  </si>
  <si>
    <t xml:space="preserve"> 36641/ 608</t>
  </si>
  <si>
    <t>4 LINCOLN TER</t>
  </si>
  <si>
    <t>POLAKIEWICZ ROBERT D &amp; MAYO SANDRA J TRS</t>
  </si>
  <si>
    <t xml:space="preserve"> 68110/ 549</t>
  </si>
  <si>
    <t>5 LINCOLN TER</t>
  </si>
  <si>
    <t>THE 5 LINCOLN TERRACE NOMINEE</t>
  </si>
  <si>
    <t xml:space="preserve"> 25328/ 210</t>
  </si>
  <si>
    <t>6 LINCOLN TER</t>
  </si>
  <si>
    <t>MUZABAIER MUZABAIER</t>
  </si>
  <si>
    <t xml:space="preserve"> 62417/ 310</t>
  </si>
  <si>
    <t>7 LINCOLN TER</t>
  </si>
  <si>
    <t>CHAULET CATHERINE</t>
  </si>
  <si>
    <t xml:space="preserve"> 50644/ 541</t>
  </si>
  <si>
    <t>8 LINCOLN TER</t>
  </si>
  <si>
    <t>SHEN CHIA &amp;</t>
  </si>
  <si>
    <t xml:space="preserve"> 34992/ 044</t>
  </si>
  <si>
    <t>9 LINCOLN TER</t>
  </si>
  <si>
    <t>SHI KUNYANG &amp;</t>
  </si>
  <si>
    <t>0002697000S</t>
  </si>
  <si>
    <t xml:space="preserve"> 67820/ 251</t>
  </si>
  <si>
    <t>10 LINCOLN TER</t>
  </si>
  <si>
    <t>SEIDL JOACHIM &amp;</t>
  </si>
  <si>
    <t xml:space="preserve"> 45453/ 581</t>
  </si>
  <si>
    <t>1 LINMOOR TER</t>
  </si>
  <si>
    <t>COOPER MICHAEL L &amp;</t>
  </si>
  <si>
    <t>0001710700S</t>
  </si>
  <si>
    <t xml:space="preserve"> 24611/ 427</t>
  </si>
  <si>
    <t>2 LINMOOR TER</t>
  </si>
  <si>
    <t>PENG XIANG XU &amp;</t>
  </si>
  <si>
    <t xml:space="preserve"> 46054/ 400</t>
  </si>
  <si>
    <t>3 LINMOOR TER</t>
  </si>
  <si>
    <t>MASON MARVIN SY &amp; SUSAN M</t>
  </si>
  <si>
    <t>0001577900S</t>
  </si>
  <si>
    <t xml:space="preserve"> 12461/ 615</t>
  </si>
  <si>
    <t>4 LINMOOR TER</t>
  </si>
  <si>
    <t>MINGOLLA JOSEPH P &amp;</t>
  </si>
  <si>
    <t>0001464200S</t>
  </si>
  <si>
    <t xml:space="preserve"> 32317/ 363</t>
  </si>
  <si>
    <t>5 LINMOOR TER</t>
  </si>
  <si>
    <t>CLOUGH PAUL H &amp;</t>
  </si>
  <si>
    <t>0001651700S</t>
  </si>
  <si>
    <t xml:space="preserve"> 50598/  85</t>
  </si>
  <si>
    <t>6 LINMOOR TER</t>
  </si>
  <si>
    <t>KEOHANE DAVID P &amp;</t>
  </si>
  <si>
    <t>0002122100S</t>
  </si>
  <si>
    <t xml:space="preserve"> 32600/ 181</t>
  </si>
  <si>
    <t>7 LINMOOR TER</t>
  </si>
  <si>
    <t>BLATT JOSEPH H &amp;</t>
  </si>
  <si>
    <t>0001588700S</t>
  </si>
  <si>
    <t xml:space="preserve"> 33219/ 031</t>
  </si>
  <si>
    <t>8 LINMOOR TER</t>
  </si>
  <si>
    <t>MCCLOSKEY ROY W</t>
  </si>
  <si>
    <t>0001594500S</t>
  </si>
  <si>
    <t xml:space="preserve"> 49672/ 519</t>
  </si>
  <si>
    <t>9 LINMOOR TER</t>
  </si>
  <si>
    <t>FEINMAN EDWARD B &amp;</t>
  </si>
  <si>
    <t xml:space="preserve"> 29456/ 498</t>
  </si>
  <si>
    <t>10 LINMOOR TER</t>
  </si>
  <si>
    <t>BORGSTROM BENGT JONAS &amp; BORGSTOM</t>
  </si>
  <si>
    <t>0001636500S</t>
  </si>
  <si>
    <t xml:space="preserve"> 68517/ 504</t>
  </si>
  <si>
    <t>11 LINMOOR TER</t>
  </si>
  <si>
    <t>TAYLOR JOHN E &amp; TAYLOR ANNE B TRUSTEES</t>
  </si>
  <si>
    <t>0001663900S</t>
  </si>
  <si>
    <t xml:space="preserve"> 25240/ 054</t>
  </si>
  <si>
    <t>12 LINMOOR TER</t>
  </si>
  <si>
    <t>DIANA RAZAVI REVOCABLE TRUST</t>
  </si>
  <si>
    <t>0001653100S</t>
  </si>
  <si>
    <t xml:space="preserve"> 70277/ 128</t>
  </si>
  <si>
    <t>15 LINMOOR TER</t>
  </si>
  <si>
    <t>THE J. GISSEN TRUST NO.1</t>
  </si>
  <si>
    <t>0001634600S</t>
  </si>
  <si>
    <t xml:space="preserve"> 24000/ 358</t>
  </si>
  <si>
    <t>16 LINMOOR TER</t>
  </si>
  <si>
    <t>SPENCE FIONA &amp; CLIVE D</t>
  </si>
  <si>
    <t>0001613800S</t>
  </si>
  <si>
    <t xml:space="preserve"> 64003/ 576</t>
  </si>
  <si>
    <t>17 LINMOOR TER</t>
  </si>
  <si>
    <t>THE LUNN REALTY TRUST ROBERT M LUNN TRS</t>
  </si>
  <si>
    <t xml:space="preserve"> 21046/ 314</t>
  </si>
  <si>
    <t>9 LISBETH ST</t>
  </si>
  <si>
    <t>XU MICHELLE</t>
  </si>
  <si>
    <t>0000560500S</t>
  </si>
  <si>
    <t xml:space="preserve"> 67811/ 216</t>
  </si>
  <si>
    <t>10 LISBETH ST</t>
  </si>
  <si>
    <t>JUN HYUNJOO</t>
  </si>
  <si>
    <t>0000494000S</t>
  </si>
  <si>
    <t xml:space="preserve"> 61341/ 294</t>
  </si>
  <si>
    <t>11 LISBETH ST</t>
  </si>
  <si>
    <t>WU HONG MAN &amp;</t>
  </si>
  <si>
    <t xml:space="preserve"> 63491/ 522</t>
  </si>
  <si>
    <t>14 LISBETH ST</t>
  </si>
  <si>
    <t>MEYERS KAREN &amp;</t>
  </si>
  <si>
    <t xml:space="preserve"> 31972/ 556</t>
  </si>
  <si>
    <t>18 LISBETH ST</t>
  </si>
  <si>
    <t xml:space="preserve">   327A</t>
  </si>
  <si>
    <t>MCELHATTON PATRICK J &amp;</t>
  </si>
  <si>
    <t xml:space="preserve"> 20450/ 392</t>
  </si>
  <si>
    <t>2 LITCHFIELD RD</t>
  </si>
  <si>
    <t>SCHAEFER RAYMOND B &amp; POLLOCK LORI TRS</t>
  </si>
  <si>
    <t>0001083500S</t>
  </si>
  <si>
    <t xml:space="preserve"> 62388/  26</t>
  </si>
  <si>
    <t>5 LITCHFIELD RD</t>
  </si>
  <si>
    <t>WILSON RICHARD D JR &amp;</t>
  </si>
  <si>
    <t>0001057200S</t>
  </si>
  <si>
    <t xml:space="preserve"> 48587/ 147</t>
  </si>
  <si>
    <t>6 LITCHFIELD RD</t>
  </si>
  <si>
    <t>LIANG BELLE &amp;</t>
  </si>
  <si>
    <t xml:space="preserve"> 35742/ 157</t>
  </si>
  <si>
    <t>7 LITCHFIELD RD</t>
  </si>
  <si>
    <t>AYYAGARI RAJEEV &amp;</t>
  </si>
  <si>
    <t>0000998700S</t>
  </si>
  <si>
    <t xml:space="preserve"> 67800/  85</t>
  </si>
  <si>
    <t>8 LITCHFIELD RD</t>
  </si>
  <si>
    <t>GARLAND ANDREW M</t>
  </si>
  <si>
    <t xml:space="preserve"> 37067/ 369</t>
  </si>
  <si>
    <t>9 LITCHFIELD RD</t>
  </si>
  <si>
    <t>KING ROBERT G &amp;</t>
  </si>
  <si>
    <t>0001260600S</t>
  </si>
  <si>
    <t xml:space="preserve"> 31768/ 365</t>
  </si>
  <si>
    <t>10 LITCHFIELD RD</t>
  </si>
  <si>
    <t>EPP ELDON JAY &amp;</t>
  </si>
  <si>
    <t>0001237600S</t>
  </si>
  <si>
    <t xml:space="preserve"> 28289/ 465</t>
  </si>
  <si>
    <t>11 LITCHFIELD RD</t>
  </si>
  <si>
    <t>BENSON TIMOTHY E &amp; BENSON ERICKA L TRS</t>
  </si>
  <si>
    <t>0000646700S</t>
  </si>
  <si>
    <t xml:space="preserve"> 68955/  52</t>
  </si>
  <si>
    <t>2 LOCKE LN</t>
  </si>
  <si>
    <t>CONNOR PAMELA A TRUSTEE</t>
  </si>
  <si>
    <t>0003387300S</t>
  </si>
  <si>
    <t xml:space="preserve"> 63621/ 177</t>
  </si>
  <si>
    <t>3 LOCKE LN</t>
  </si>
  <si>
    <t>NOBLE CAROLYN G &amp;</t>
  </si>
  <si>
    <t>0003002700S</t>
  </si>
  <si>
    <t xml:space="preserve"> 62503/ 547</t>
  </si>
  <si>
    <t>4 LOCKE LN</t>
  </si>
  <si>
    <t>FOUTTER RICHARD R &amp;</t>
  </si>
  <si>
    <t xml:space="preserve"> 54737/ 460</t>
  </si>
  <si>
    <t>5 LOCKE LN</t>
  </si>
  <si>
    <t>POTTER MARK D &amp;</t>
  </si>
  <si>
    <t xml:space="preserve"> 52858/ 503</t>
  </si>
  <si>
    <t>6 LOCKE LN</t>
  </si>
  <si>
    <t>ABRAMSON MARK R &amp;</t>
  </si>
  <si>
    <t xml:space="preserve"> 20476/ 049</t>
  </si>
  <si>
    <t>7 LOCKE LN</t>
  </si>
  <si>
    <t>SLOTKIN JOEL S &amp; PAULA R</t>
  </si>
  <si>
    <t xml:space="preserve"> 13175/ 360</t>
  </si>
  <si>
    <t>8 LOCKE LN</t>
  </si>
  <si>
    <t>CHEN HONG</t>
  </si>
  <si>
    <t xml:space="preserve"> 65912/ 211</t>
  </si>
  <si>
    <t>9 LOCKE LN</t>
  </si>
  <si>
    <t>HSU STEPHANIE M &amp;</t>
  </si>
  <si>
    <t xml:space="preserve"> 55198/ 468</t>
  </si>
  <si>
    <t>10 LOCKE LN</t>
  </si>
  <si>
    <t>KLEPER MYLES H &amp;</t>
  </si>
  <si>
    <t xml:space="preserve"> 27684/ 298</t>
  </si>
  <si>
    <t>11 LOCKE LN</t>
  </si>
  <si>
    <t>CHASE MARK W &amp;</t>
  </si>
  <si>
    <t>0003019500S</t>
  </si>
  <si>
    <t xml:space="preserve"> 54495/ 197</t>
  </si>
  <si>
    <t>12 LOCKE LN</t>
  </si>
  <si>
    <t>QUINZANI JOAN K TRS/ JOAN K QUINZANI TR</t>
  </si>
  <si>
    <t xml:space="preserve"> 68674/  72</t>
  </si>
  <si>
    <t>15 LOCKE LN</t>
  </si>
  <si>
    <t>ZHANG YUNFEI &amp; HE XIANG QUN</t>
  </si>
  <si>
    <t xml:space="preserve"> 28861/ 410</t>
  </si>
  <si>
    <t>16 LOCKE LN</t>
  </si>
  <si>
    <t>LEVIT HAIM &amp;</t>
  </si>
  <si>
    <t>0003009400S</t>
  </si>
  <si>
    <t xml:space="preserve"> 55284/  40</t>
  </si>
  <si>
    <t>17 LOCKE LN</t>
  </si>
  <si>
    <t>READ THOMAS EDWARD TRS/THOMAS E READ RET</t>
  </si>
  <si>
    <t>0003022400S</t>
  </si>
  <si>
    <t xml:space="preserve"> 65206/ 174</t>
  </si>
  <si>
    <t>18 LOCKE LN</t>
  </si>
  <si>
    <t>TSWEI YUJANG &amp;</t>
  </si>
  <si>
    <t>0003020800S</t>
  </si>
  <si>
    <t xml:space="preserve"> 55448/ 240</t>
  </si>
  <si>
    <t>19 LOCKE LN</t>
  </si>
  <si>
    <t>MEGILL NORMAN D &amp;</t>
  </si>
  <si>
    <t>0003051800S</t>
  </si>
  <si>
    <t xml:space="preserve"> 20143/ 311</t>
  </si>
  <si>
    <t>21 LOCKE LN</t>
  </si>
  <si>
    <t>BOUWENS STEPHEN W &amp;</t>
  </si>
  <si>
    <t>0003044500S</t>
  </si>
  <si>
    <t xml:space="preserve"> 59287/ 421</t>
  </si>
  <si>
    <t>22 LOCKE LN</t>
  </si>
  <si>
    <t>CHUANG CHIU-KUANG &amp;</t>
  </si>
  <si>
    <t>0003661800S</t>
  </si>
  <si>
    <t xml:space="preserve"> 14131/   1</t>
  </si>
  <si>
    <t>23 LOCKE LN</t>
  </si>
  <si>
    <t>KHAVANDGAR RAANA &amp;</t>
  </si>
  <si>
    <t>0003270900S</t>
  </si>
  <si>
    <t xml:space="preserve"> 45990/ 163</t>
  </si>
  <si>
    <t>24 LOCKE LN</t>
  </si>
  <si>
    <t>ZHU NINGHUI &amp;</t>
  </si>
  <si>
    <t xml:space="preserve"> 61312/ 196</t>
  </si>
  <si>
    <t>25 LOCKE LN</t>
  </si>
  <si>
    <t>CRAIG DONALD &amp;</t>
  </si>
  <si>
    <t>0003351400S</t>
  </si>
  <si>
    <t xml:space="preserve"> 59466/ 400</t>
  </si>
  <si>
    <t>26 LOCKE LN</t>
  </si>
  <si>
    <t>ROSS EDWARD JR &amp; RITA J ROSS</t>
  </si>
  <si>
    <t>0003038700S</t>
  </si>
  <si>
    <t xml:space="preserve"> 22644/ 455</t>
  </si>
  <si>
    <t>27 LOCKE LN</t>
  </si>
  <si>
    <t>SANDVIK ANDERS W &amp;</t>
  </si>
  <si>
    <t>0004389100S</t>
  </si>
  <si>
    <t xml:space="preserve"> 58832/ 242</t>
  </si>
  <si>
    <t>7 LOCKWOOD RD</t>
  </si>
  <si>
    <t>CRAMPTON ELIZABETH P</t>
  </si>
  <si>
    <t xml:space="preserve">  1482/  21</t>
  </si>
  <si>
    <t>10 LOCKWOOD RD</t>
  </si>
  <si>
    <t>MOULTRUP DAVID J &amp; DONNA L TRS</t>
  </si>
  <si>
    <t>0001100200S</t>
  </si>
  <si>
    <t xml:space="preserve">  1450/  39</t>
  </si>
  <si>
    <t>11 LOCKWOOD RD</t>
  </si>
  <si>
    <t>YAO HUILAN</t>
  </si>
  <si>
    <t>0000570000S</t>
  </si>
  <si>
    <t xml:space="preserve">  1501/  10</t>
  </si>
  <si>
    <t>12 LOCKWOOD RD</t>
  </si>
  <si>
    <t>SPARTA DANIEL A &amp; SPARTA KATHRYN W TRS</t>
  </si>
  <si>
    <t>0000539000S</t>
  </si>
  <si>
    <t xml:space="preserve">  1506/  75</t>
  </si>
  <si>
    <t>15 LOCKWOOD RD</t>
  </si>
  <si>
    <t>HALPERIN ROBERT R &amp;</t>
  </si>
  <si>
    <t>0000567300S</t>
  </si>
  <si>
    <t xml:space="preserve">   981/ 101</t>
  </si>
  <si>
    <t>16 LOCKWOOD RD</t>
  </si>
  <si>
    <t>MCDEWELL RALPH E &amp; PRISCILLA M</t>
  </si>
  <si>
    <t xml:space="preserve">   768/ 122</t>
  </si>
  <si>
    <t>17 LOCKWOOD RD</t>
  </si>
  <si>
    <t>THOMAS SCOTT &amp; THOMAS LAURA</t>
  </si>
  <si>
    <t>0000516000S</t>
  </si>
  <si>
    <t xml:space="preserve">  1508/  93</t>
  </si>
  <si>
    <t>18 LOCKWOOD RD</t>
  </si>
  <si>
    <t>LEICHTMAN STEPHEN E &amp;</t>
  </si>
  <si>
    <t xml:space="preserve">  1074/ 154</t>
  </si>
  <si>
    <t>1 LOCUST AVE</t>
  </si>
  <si>
    <t>XU YUN</t>
  </si>
  <si>
    <t>0001385300S</t>
  </si>
  <si>
    <t xml:space="preserve"> 71064/ 514</t>
  </si>
  <si>
    <t>6 LOCUST AVE</t>
  </si>
  <si>
    <t>CROSS TIMOTHY D &amp;</t>
  </si>
  <si>
    <t xml:space="preserve"> 24761/ 325</t>
  </si>
  <si>
    <t>7 LOCUST AVE</t>
  </si>
  <si>
    <t>BRADTKE KATHERINE KIM</t>
  </si>
  <si>
    <t xml:space="preserve"> 66492/ 594</t>
  </si>
  <si>
    <t>8 LOCUST AVE</t>
  </si>
  <si>
    <t>KASPARIAN MAUREEN M &amp; KASPARIAN ARMEN S</t>
  </si>
  <si>
    <t>0000971000S</t>
  </si>
  <si>
    <t xml:space="preserve"> 58453/  420</t>
  </si>
  <si>
    <t>9 LOCUST AVE</t>
  </si>
  <si>
    <t>ROTHBAUM FREDERICK M &amp;</t>
  </si>
  <si>
    <t xml:space="preserve"> 14049/ 548</t>
  </si>
  <si>
    <t>10 LOCUST AVE</t>
  </si>
  <si>
    <t>LEONIN FLAVIO S JR &amp;</t>
  </si>
  <si>
    <t>0002105200S</t>
  </si>
  <si>
    <t xml:space="preserve"> 68090/ 350</t>
  </si>
  <si>
    <t>11 LOCUST AVE</t>
  </si>
  <si>
    <t>GRUNBERG DANIEL B &amp;</t>
  </si>
  <si>
    <t xml:space="preserve"> 25432/ 376</t>
  </si>
  <si>
    <t>14 LOCUST AVE</t>
  </si>
  <si>
    <t>ABRAMS WALTER H &amp;</t>
  </si>
  <si>
    <t>0001083600S</t>
  </si>
  <si>
    <t xml:space="preserve"> 12675/ 571</t>
  </si>
  <si>
    <t>18 LOCUST AVE</t>
  </si>
  <si>
    <t>KINNEY DENNIS K &amp;</t>
  </si>
  <si>
    <t>0001845000S</t>
  </si>
  <si>
    <t xml:space="preserve"> 13892/ 277</t>
  </si>
  <si>
    <t>21 LOCUST AVE</t>
  </si>
  <si>
    <t>DAVY ROBERT P &amp;</t>
  </si>
  <si>
    <t>0001728400S</t>
  </si>
  <si>
    <t xml:space="preserve"> 55640/ 213</t>
  </si>
  <si>
    <t>22 LOCUST AVE</t>
  </si>
  <si>
    <t>PRESSMAN ROBERT P &amp;</t>
  </si>
  <si>
    <t>0001263000S</t>
  </si>
  <si>
    <t xml:space="preserve"> 12245/ 252</t>
  </si>
  <si>
    <t>26 LOCUST AVE</t>
  </si>
  <si>
    <t>MCCORMICK KIM</t>
  </si>
  <si>
    <t xml:space="preserve">  1033/ 157</t>
  </si>
  <si>
    <t>27 LOCUST AVE</t>
  </si>
  <si>
    <t>DAVID A BURTON TRUST &amp; K M BURTON TRUST</t>
  </si>
  <si>
    <t>0002820200S</t>
  </si>
  <si>
    <t xml:space="preserve">  1092/  38</t>
  </si>
  <si>
    <t>28 LOCUST AVE</t>
  </si>
  <si>
    <t>HARTSHORN ROBERT T &amp;</t>
  </si>
  <si>
    <t xml:space="preserve">   888/ 107</t>
  </si>
  <si>
    <t>29 LOCUST AVE</t>
  </si>
  <si>
    <t>SWAIN LAURA W &amp;</t>
  </si>
  <si>
    <t>0000772500S</t>
  </si>
  <si>
    <t xml:space="preserve">  1212/  22</t>
  </si>
  <si>
    <t>30 LOCUST AVE</t>
  </si>
  <si>
    <t>GOLDSMITH GREGORY HAYES</t>
  </si>
  <si>
    <t>0000897800S</t>
  </si>
  <si>
    <t xml:space="preserve">  1475/  58</t>
  </si>
  <si>
    <t>31 LOCUST AVE</t>
  </si>
  <si>
    <t>MACLEAN KENNETH W &amp;</t>
  </si>
  <si>
    <t>0000715000S</t>
  </si>
  <si>
    <t xml:space="preserve">   885/  77</t>
  </si>
  <si>
    <t>32 LOCUST AVE</t>
  </si>
  <si>
    <t>MOOZA GEORGE R &amp; MARCIA B</t>
  </si>
  <si>
    <t>0000731500S</t>
  </si>
  <si>
    <t xml:space="preserve">   835/ 144</t>
  </si>
  <si>
    <t>33 LOCUST AVE</t>
  </si>
  <si>
    <t>MIAKE-LYE RICHARD C</t>
  </si>
  <si>
    <t xml:space="preserve">  1472/   8</t>
  </si>
  <si>
    <t>35 LOCUST AVE</t>
  </si>
  <si>
    <t>FISHMAN MATTHEW E &amp; FISHMAN ROBIN LIPSON</t>
  </si>
  <si>
    <t>0000598800S</t>
  </si>
  <si>
    <t xml:space="preserve">  1258/  41</t>
  </si>
  <si>
    <t>36 LOCUST AVE</t>
  </si>
  <si>
    <t>RACHEL S ROSENBLUM TRUST</t>
  </si>
  <si>
    <t xml:space="preserve">  1516/ 106</t>
  </si>
  <si>
    <t>38 LOCUST AVE</t>
  </si>
  <si>
    <t>FLAHERTY PAUL A &amp;</t>
  </si>
  <si>
    <t xml:space="preserve">  1032/ 113</t>
  </si>
  <si>
    <t>39 LOCUST AVE</t>
  </si>
  <si>
    <t>HAYS WILLIAM C &amp;</t>
  </si>
  <si>
    <t>0004791600S</t>
  </si>
  <si>
    <t xml:space="preserve"> 12224/  76</t>
  </si>
  <si>
    <t>40 LOCUST AVE</t>
  </si>
  <si>
    <t>THAKUR MEENA &amp;</t>
  </si>
  <si>
    <t>0000920700S</t>
  </si>
  <si>
    <t xml:space="preserve">  1480/ 111</t>
  </si>
  <si>
    <t>41 LOCUST AVE</t>
  </si>
  <si>
    <t>WELCH CHRISTINA J</t>
  </si>
  <si>
    <t>0002698000S</t>
  </si>
  <si>
    <t xml:space="preserve">  1272/ 166</t>
  </si>
  <si>
    <t>42 LOCUST AVE</t>
  </si>
  <si>
    <t>MCGLINCHEY RICHARD J &amp;</t>
  </si>
  <si>
    <t xml:space="preserve">  1069/  51</t>
  </si>
  <si>
    <t>43 LOCUST AVE</t>
  </si>
  <si>
    <t>WILSON JAMES S &amp; WILSON CYNTHIA R TRUSTE</t>
  </si>
  <si>
    <t>0001975700S</t>
  </si>
  <si>
    <t xml:space="preserve">  1225/ 105</t>
  </si>
  <si>
    <t>52 LOCUST AVE</t>
  </si>
  <si>
    <t>KAHVEJIAN AVAK &amp;</t>
  </si>
  <si>
    <t>0001338100S</t>
  </si>
  <si>
    <t xml:space="preserve">  1516/  61</t>
  </si>
  <si>
    <t>58 LOCUST AVE</t>
  </si>
  <si>
    <t>HALVERSON DAVID W &amp;</t>
  </si>
  <si>
    <t>0001549000S</t>
  </si>
  <si>
    <t xml:space="preserve">  1164/ 146</t>
  </si>
  <si>
    <t>59 LOCUST AVE</t>
  </si>
  <si>
    <t>SYNAN DONNA M &amp; COPPOLA PATRICIA A TRS</t>
  </si>
  <si>
    <t xml:space="preserve">  1458/  49</t>
  </si>
  <si>
    <t>63 LOCUST AVE</t>
  </si>
  <si>
    <t>PASTORE RONALD M &amp;</t>
  </si>
  <si>
    <t>0001538000S</t>
  </si>
  <si>
    <t xml:space="preserve">  1225/   6</t>
  </si>
  <si>
    <t>64 LOCUST AVE</t>
  </si>
  <si>
    <t>SCHIAVI ANTHONY R &amp; SCHIAVI ROSEMARY T</t>
  </si>
  <si>
    <t xml:space="preserve">  1494/   9</t>
  </si>
  <si>
    <t>65 LOCUST AVE</t>
  </si>
  <si>
    <t>RODMAN RICHARD B</t>
  </si>
  <si>
    <t xml:space="preserve">   769/ 187</t>
  </si>
  <si>
    <t>68 LOCUST AVE</t>
  </si>
  <si>
    <t>ZAKON GARY B &amp;</t>
  </si>
  <si>
    <t>0002231000S</t>
  </si>
  <si>
    <t xml:space="preserve">  1244/ 141</t>
  </si>
  <si>
    <t>3 LOIS LN</t>
  </si>
  <si>
    <t>KOCH JENNIFER LYNN &amp;</t>
  </si>
  <si>
    <t xml:space="preserve"> 65991/ 285</t>
  </si>
  <si>
    <t>4 LOIS LN</t>
  </si>
  <si>
    <t>MILLER JULIE A &amp; JENKS PAMELA MILLER TRS</t>
  </si>
  <si>
    <t xml:space="preserve"> 44489/ 394</t>
  </si>
  <si>
    <t>5 LOIS LN</t>
  </si>
  <si>
    <t>MULLEN CHRISTOPHER J &amp;</t>
  </si>
  <si>
    <t xml:space="preserve"> 65489/ 449</t>
  </si>
  <si>
    <t>6 LOIS LN</t>
  </si>
  <si>
    <t>PINSTEIN ERIC &amp;</t>
  </si>
  <si>
    <t xml:space="preserve"> 67402/ 241</t>
  </si>
  <si>
    <t>7 LOIS LN</t>
  </si>
  <si>
    <t>KEIM WILLIAM J</t>
  </si>
  <si>
    <t xml:space="preserve"> 45022/ 567</t>
  </si>
  <si>
    <t>8 LOIS LN</t>
  </si>
  <si>
    <t>AVALLONE LAURIE M</t>
  </si>
  <si>
    <t xml:space="preserve"> 56054/ 547</t>
  </si>
  <si>
    <t>9 LOIS LN</t>
  </si>
  <si>
    <t>JALELIAN CERISE</t>
  </si>
  <si>
    <t xml:space="preserve"> 70035/ 583</t>
  </si>
  <si>
    <t>10 LOIS LN</t>
  </si>
  <si>
    <t>SILVA LORRAINE</t>
  </si>
  <si>
    <t xml:space="preserve"> 52857/ 283</t>
  </si>
  <si>
    <t>11 LOIS LN</t>
  </si>
  <si>
    <t>SHANG XIAOMING &amp;</t>
  </si>
  <si>
    <t xml:space="preserve"> 59105/ 314</t>
  </si>
  <si>
    <t>12 LOIS LN</t>
  </si>
  <si>
    <t>ZAND EMAD D &amp;</t>
  </si>
  <si>
    <t xml:space="preserve"> 66406/ 428</t>
  </si>
  <si>
    <t>13 LOIS LN</t>
  </si>
  <si>
    <t>NICKLES JOHN E &amp;</t>
  </si>
  <si>
    <t xml:space="preserve"> 31438/ 247</t>
  </si>
  <si>
    <t>14 LOIS LN</t>
  </si>
  <si>
    <t>HOOPER DONNA M</t>
  </si>
  <si>
    <t xml:space="preserve"> 47824/ 113</t>
  </si>
  <si>
    <t>15 LOIS LN</t>
  </si>
  <si>
    <t>PATIL YOGESH V &amp;</t>
  </si>
  <si>
    <t xml:space="preserve"> 63888/ 133</t>
  </si>
  <si>
    <t>16 LOIS LN</t>
  </si>
  <si>
    <t>KOZAK DONALD P &amp; KOZAK MARILYNN J L/E &amp;</t>
  </si>
  <si>
    <t xml:space="preserve"> 63124/   5</t>
  </si>
  <si>
    <t>17 LOIS LN</t>
  </si>
  <si>
    <t>HARIRY SHARRAN &amp; HARIRY ABDULWAHAB</t>
  </si>
  <si>
    <t xml:space="preserve"> 33929/ 053</t>
  </si>
  <si>
    <t>18 LOIS LN</t>
  </si>
  <si>
    <t>COHEN DOUGLAS M &amp; JANINE L</t>
  </si>
  <si>
    <t xml:space="preserve"> 16703/ 355</t>
  </si>
  <si>
    <t>19 LOIS LN</t>
  </si>
  <si>
    <t>DEAN JEFFREY K</t>
  </si>
  <si>
    <t xml:space="preserve"> 28654/ 598</t>
  </si>
  <si>
    <t>20 LOIS LN</t>
  </si>
  <si>
    <t>FENSKE JAMES F &amp; FENSKE FAITH W TRS</t>
  </si>
  <si>
    <t xml:space="preserve"> 49967/ 374</t>
  </si>
  <si>
    <t>21 LOIS LN</t>
  </si>
  <si>
    <t>MEADOW MERRILL &amp; MEADOW CHERYL S TRS</t>
  </si>
  <si>
    <t xml:space="preserve"> 69679/ 120</t>
  </si>
  <si>
    <t>22 LOIS LN</t>
  </si>
  <si>
    <t>WAHLSTROM PER OLOV &amp;</t>
  </si>
  <si>
    <t xml:space="preserve"> 53102/ 532</t>
  </si>
  <si>
    <t>23 LOIS LN</t>
  </si>
  <si>
    <t>LANDRY RUDY A &amp;</t>
  </si>
  <si>
    <t xml:space="preserve"> 37260/ 418</t>
  </si>
  <si>
    <t>25 LOIS LN</t>
  </si>
  <si>
    <t>GRASSO GERALD R &amp;</t>
  </si>
  <si>
    <t xml:space="preserve"> 21365/ 210</t>
  </si>
  <si>
    <t>1 LONGFELLOW RD</t>
  </si>
  <si>
    <t>KERRIGAN ROSE N TRUSTEE</t>
  </si>
  <si>
    <t xml:space="preserve"> 48163/ 254</t>
  </si>
  <si>
    <t>4 LONGFELLOW RD</t>
  </si>
  <si>
    <t>SCHLEIN TOBY</t>
  </si>
  <si>
    <t xml:space="preserve"> 53502/ 460</t>
  </si>
  <si>
    <t>5 LONGFELLOW RD</t>
  </si>
  <si>
    <t>DONG DEHUA &amp;</t>
  </si>
  <si>
    <t xml:space="preserve"> 69323/ 127</t>
  </si>
  <si>
    <t>6 LONGFELLOW RD</t>
  </si>
  <si>
    <t>BETTINI ANTHONY &amp;</t>
  </si>
  <si>
    <t xml:space="preserve"> 70296/ 351</t>
  </si>
  <si>
    <t>7 LONGFELLOW RD</t>
  </si>
  <si>
    <t>GEORGOPOULOS EVAN &amp;</t>
  </si>
  <si>
    <t>0002008000S</t>
  </si>
  <si>
    <t xml:space="preserve"> 43223/ 090</t>
  </si>
  <si>
    <t>8 LONGFELLOW RD</t>
  </si>
  <si>
    <t>FOSTER SUSAN E &amp;</t>
  </si>
  <si>
    <t xml:space="preserve"> 27439/ 155</t>
  </si>
  <si>
    <t>9 LONGFELLOW RD</t>
  </si>
  <si>
    <t>GRADY SHAUN L &amp;</t>
  </si>
  <si>
    <t>0002356000S</t>
  </si>
  <si>
    <t xml:space="preserve"> 22669/ 211</t>
  </si>
  <si>
    <t>10 LONGFELLOW RD</t>
  </si>
  <si>
    <t>RACHEV KIRIL B &amp;</t>
  </si>
  <si>
    <t xml:space="preserve"> 67667/  30</t>
  </si>
  <si>
    <t>11 LONGFELLOW RD</t>
  </si>
  <si>
    <t>SILVA LORETTA</t>
  </si>
  <si>
    <t xml:space="preserve"> 52394/ 508</t>
  </si>
  <si>
    <t>15 LONGFELLOW RD</t>
  </si>
  <si>
    <t>TAN EDISON &amp;</t>
  </si>
  <si>
    <t>0002220000S</t>
  </si>
  <si>
    <t xml:space="preserve"> 27069/ 306</t>
  </si>
  <si>
    <t>16 LONGFELLOW RD</t>
  </si>
  <si>
    <t>HARTFORD KEVIN G TRUSTEE</t>
  </si>
  <si>
    <t xml:space="preserve"> 61963/ 448</t>
  </si>
  <si>
    <t>17 LONGFELLOW RD</t>
  </si>
  <si>
    <t>GOODMAN MICHAEL Z &amp;</t>
  </si>
  <si>
    <t xml:space="preserve"> 52902/ 387</t>
  </si>
  <si>
    <t>18 LONGFELLOW RD</t>
  </si>
  <si>
    <t>MACMASTER GEORGE H &amp; HELEN S</t>
  </si>
  <si>
    <t xml:space="preserve"> 12270/ 613</t>
  </si>
  <si>
    <t>21 LONGFELLOW RD</t>
  </si>
  <si>
    <t>HARVEY ROBERT L &amp;</t>
  </si>
  <si>
    <t xml:space="preserve"> 14833/ 158</t>
  </si>
  <si>
    <t>22 LONGFELLOW RD</t>
  </si>
  <si>
    <t>22 LONGFELLOW ROAD LLC</t>
  </si>
  <si>
    <t>0003222400S</t>
  </si>
  <si>
    <t xml:space="preserve"> 69768/ 407</t>
  </si>
  <si>
    <t>23 LONGFELLOW RD</t>
  </si>
  <si>
    <t>PITHA CARL A TRUSTEE</t>
  </si>
  <si>
    <t>0003009800S</t>
  </si>
  <si>
    <t xml:space="preserve"> 44533/ 329</t>
  </si>
  <si>
    <t>24 LONGFELLOW RD</t>
  </si>
  <si>
    <t>BRADLEY MARK E &amp; BRADLEY LANCE P &amp;</t>
  </si>
  <si>
    <t>0003434100S</t>
  </si>
  <si>
    <t xml:space="preserve"> 54583/ 593</t>
  </si>
  <si>
    <t>1 LORING RD</t>
  </si>
  <si>
    <t>SHAPIRO JACOB &amp;</t>
  </si>
  <si>
    <t>0002185000S</t>
  </si>
  <si>
    <t xml:space="preserve">  1437/  42</t>
  </si>
  <si>
    <t>3 LORING RD</t>
  </si>
  <si>
    <t>CHANG JANICE D</t>
  </si>
  <si>
    <t xml:space="preserve">  1506/ 137</t>
  </si>
  <si>
    <t>4 LORING RD</t>
  </si>
  <si>
    <t>LERNER GARY R &amp;</t>
  </si>
  <si>
    <t xml:space="preserve">  1177/  80</t>
  </si>
  <si>
    <t>5 LORING RD</t>
  </si>
  <si>
    <t>REDDY BERNARD J &amp;</t>
  </si>
  <si>
    <t>0001664000S</t>
  </si>
  <si>
    <t xml:space="preserve">  1333/ 054</t>
  </si>
  <si>
    <t>6 LORING RD</t>
  </si>
  <si>
    <t>HONG XIAOFU &amp;</t>
  </si>
  <si>
    <t xml:space="preserve">  1514/  84</t>
  </si>
  <si>
    <t>7 LORING RD</t>
  </si>
  <si>
    <t>ZHAO ROBERT Y &amp;</t>
  </si>
  <si>
    <t xml:space="preserve">  1382/  17</t>
  </si>
  <si>
    <t>8 LORING RD</t>
  </si>
  <si>
    <t>SCHMIDT-NIELSEN BENT K &amp; PERTCHIK</t>
  </si>
  <si>
    <t>0002805000S</t>
  </si>
  <si>
    <t xml:space="preserve">  1495/  49</t>
  </si>
  <si>
    <t>9 LORING RD</t>
  </si>
  <si>
    <t>SHARFIN WAYNE F &amp;</t>
  </si>
  <si>
    <t>0001809500S</t>
  </si>
  <si>
    <t xml:space="preserve">  1170/ 161</t>
  </si>
  <si>
    <t>10 LORING RD</t>
  </si>
  <si>
    <t>RECH DANIEL E &amp;</t>
  </si>
  <si>
    <t xml:space="preserve">  1461/  58</t>
  </si>
  <si>
    <t>11 LORING RD</t>
  </si>
  <si>
    <t>WANG YI &amp;</t>
  </si>
  <si>
    <t>0001796100S</t>
  </si>
  <si>
    <t xml:space="preserve">  1428/ 137</t>
  </si>
  <si>
    <t>12 LORING RD</t>
  </si>
  <si>
    <t>FRIEDMAN M &amp; MICHALSKI T M TRUSTEES</t>
  </si>
  <si>
    <t>0002370000S</t>
  </si>
  <si>
    <t xml:space="preserve">  1508/  67</t>
  </si>
  <si>
    <t>14 LORING RD</t>
  </si>
  <si>
    <t>RODRIGUEZ MANUEL A &amp;</t>
  </si>
  <si>
    <t>0002099100S</t>
  </si>
  <si>
    <t xml:space="preserve">  1070/ 187</t>
  </si>
  <si>
    <t>15 LORING RD</t>
  </si>
  <si>
    <t>SACERDOTE GEORGE S &amp; SACERDOTE CAROL R</t>
  </si>
  <si>
    <t>0001702600S</t>
  </si>
  <si>
    <t xml:space="preserve">  1412/ 133</t>
  </si>
  <si>
    <t>16 LORING RD</t>
  </si>
  <si>
    <t>SMERLING ABBE</t>
  </si>
  <si>
    <t xml:space="preserve">  1176/ 146</t>
  </si>
  <si>
    <t>17 LORING RD</t>
  </si>
  <si>
    <t>BLOOM BURTON H &amp;</t>
  </si>
  <si>
    <t xml:space="preserve">   853/ 158</t>
  </si>
  <si>
    <t>18 LORING RD</t>
  </si>
  <si>
    <t xml:space="preserve">    27A</t>
  </si>
  <si>
    <t>SHROCK WENDOLYN T &amp;</t>
  </si>
  <si>
    <t>0002703300S</t>
  </si>
  <si>
    <t xml:space="preserve"> 52907/  62</t>
  </si>
  <si>
    <t>19 LORING RD</t>
  </si>
  <si>
    <t>PENG RUIJUE &amp;</t>
  </si>
  <si>
    <t>0002520000S</t>
  </si>
  <si>
    <t xml:space="preserve">  1173/  59</t>
  </si>
  <si>
    <t>20 LORING RD</t>
  </si>
  <si>
    <t>GARTSIDE ROBERT JOHN JR &amp; GARTSIDE JOAN</t>
  </si>
  <si>
    <t>0010454400S</t>
  </si>
  <si>
    <t xml:space="preserve">  1214/  26</t>
  </si>
  <si>
    <t>1 LOTHROP CIR</t>
  </si>
  <si>
    <t>FRANCIS CATHERINE M &amp; FRANCIS</t>
  </si>
  <si>
    <t>0003399200S</t>
  </si>
  <si>
    <t xml:space="preserve"> 26875/ 468</t>
  </si>
  <si>
    <t>2 LOTHROP CIR</t>
  </si>
  <si>
    <t>WITTIG LARRY E &amp;</t>
  </si>
  <si>
    <t>0004895600S</t>
  </si>
  <si>
    <t xml:space="preserve">  1004/ 111</t>
  </si>
  <si>
    <t>3 LOTHROP CIR</t>
  </si>
  <si>
    <t>FEDERICO MARIA &amp; FEDERICO RICHARD M TRS</t>
  </si>
  <si>
    <t>0003328500S</t>
  </si>
  <si>
    <t xml:space="preserve"> 59214/ 592</t>
  </si>
  <si>
    <t>4 LOTHROP CIR</t>
  </si>
  <si>
    <t>CHEN JIHONG</t>
  </si>
  <si>
    <t>0003877800S</t>
  </si>
  <si>
    <t xml:space="preserve">  1488/  38</t>
  </si>
  <si>
    <t>5 LOTHROP CIR</t>
  </si>
  <si>
    <t>FRADKIN DANIEL A &amp;</t>
  </si>
  <si>
    <t>0003506500S</t>
  </si>
  <si>
    <t xml:space="preserve"> 25195/ 284</t>
  </si>
  <si>
    <t>6 LOTHROP CIR</t>
  </si>
  <si>
    <t>XIAO XIANGGUANG &amp;</t>
  </si>
  <si>
    <t xml:space="preserve">  1491/ 117</t>
  </si>
  <si>
    <t>7 LOTHROP CIR</t>
  </si>
  <si>
    <t>MACK CHRISTOPHER &amp;</t>
  </si>
  <si>
    <t>0004111500S</t>
  </si>
  <si>
    <t xml:space="preserve"> 43973/ 474</t>
  </si>
  <si>
    <t>1 LOWELL ST</t>
  </si>
  <si>
    <t>GEISSLER GARY J</t>
  </si>
  <si>
    <t>0000182900S</t>
  </si>
  <si>
    <t xml:space="preserve"> 34711/ 539</t>
  </si>
  <si>
    <t>3 LOWELL ST</t>
  </si>
  <si>
    <t>BOUDROT DANIELLE ALYSSA</t>
  </si>
  <si>
    <t>0000470200S</t>
  </si>
  <si>
    <t xml:space="preserve"> 68220/ 219</t>
  </si>
  <si>
    <t>5 LOWELL ST</t>
  </si>
  <si>
    <t>DOVALE DELSON</t>
  </si>
  <si>
    <t>0000501000S</t>
  </si>
  <si>
    <t xml:space="preserve"> 69171/ 173</t>
  </si>
  <si>
    <t>11 LOWELL ST</t>
  </si>
  <si>
    <t>REED KRISTEN E TRUSTEE</t>
  </si>
  <si>
    <t>0001817800S</t>
  </si>
  <si>
    <t xml:space="preserve"> 68861/ 438</t>
  </si>
  <si>
    <t>15 LOWELL ST</t>
  </si>
  <si>
    <t>LOH WEN-LUAN</t>
  </si>
  <si>
    <t>0001020700S</t>
  </si>
  <si>
    <t xml:space="preserve"> 51969/  74</t>
  </si>
  <si>
    <t>21 LOWELL ST</t>
  </si>
  <si>
    <t>SENEL MURAT &amp;</t>
  </si>
  <si>
    <t>0000732700S</t>
  </si>
  <si>
    <t xml:space="preserve">  1495/  83</t>
  </si>
  <si>
    <t>23 LOWELL ST</t>
  </si>
  <si>
    <t>STALLARD MARK ROBERT &amp;</t>
  </si>
  <si>
    <t>0000810300S</t>
  </si>
  <si>
    <t xml:space="preserve">  1422/  97</t>
  </si>
  <si>
    <t>36 LOWELL ST</t>
  </si>
  <si>
    <t>BUSA DENNIS</t>
  </si>
  <si>
    <t>0000756800S</t>
  </si>
  <si>
    <t xml:space="preserve">  1374/ 141</t>
  </si>
  <si>
    <t>42 LOWELL ST</t>
  </si>
  <si>
    <t>TSVETKOV IGOR A &amp;</t>
  </si>
  <si>
    <t>0000765500S</t>
  </si>
  <si>
    <t xml:space="preserve">  1227/ 191</t>
  </si>
  <si>
    <t>46 LOWELL ST</t>
  </si>
  <si>
    <t>LUDLOW JONATHAN E &amp;</t>
  </si>
  <si>
    <t>0000501500S</t>
  </si>
  <si>
    <t xml:space="preserve">  1099/ 185</t>
  </si>
  <si>
    <t>48 LOWELL ST</t>
  </si>
  <si>
    <t>MCGARVIE DOUGLAS J &amp; MCGARVIE GAY TRS</t>
  </si>
  <si>
    <t>0000753400S</t>
  </si>
  <si>
    <t xml:space="preserve">  1471/  22</t>
  </si>
  <si>
    <t>60 LOWELL ST</t>
  </si>
  <si>
    <t>LAWRENCE JASON S &amp;</t>
  </si>
  <si>
    <t>0001618400S</t>
  </si>
  <si>
    <t xml:space="preserve">  1478/  86</t>
  </si>
  <si>
    <t>66 LOWELL ST</t>
  </si>
  <si>
    <t xml:space="preserve">     2C</t>
  </si>
  <si>
    <t>BILLMERS MEYER A &amp;</t>
  </si>
  <si>
    <t>0001851200S</t>
  </si>
  <si>
    <t xml:space="preserve"> 15755/ 561</t>
  </si>
  <si>
    <t>67 LOWELL ST</t>
  </si>
  <si>
    <t>LEELMAN MARTIN C &amp;</t>
  </si>
  <si>
    <t>0002319000S</t>
  </si>
  <si>
    <t xml:space="preserve"> 15260/ 269</t>
  </si>
  <si>
    <t>71 LOWELL ST</t>
  </si>
  <si>
    <t>WALSH THOMAS F JR &amp;</t>
  </si>
  <si>
    <t>0001237500S</t>
  </si>
  <si>
    <t xml:space="preserve"> 53300/ 330</t>
  </si>
  <si>
    <t>72 LOWELL ST</t>
  </si>
  <si>
    <t xml:space="preserve">     2D</t>
  </si>
  <si>
    <t>KERN FRANK A &amp;</t>
  </si>
  <si>
    <t>0001891000S</t>
  </si>
  <si>
    <t xml:space="preserve"> 52837/ 210</t>
  </si>
  <si>
    <t>75 LOWELL ST</t>
  </si>
  <si>
    <t>TACITO RAYMOND &amp; GRACE M</t>
  </si>
  <si>
    <t xml:space="preserve">  8996/ 501</t>
  </si>
  <si>
    <t>76 LOWELL ST</t>
  </si>
  <si>
    <t>ANTOGNINI THOMAS C &amp;</t>
  </si>
  <si>
    <t>0001609100S</t>
  </si>
  <si>
    <t xml:space="preserve"> 19720/ 351</t>
  </si>
  <si>
    <t>79 LOWELL ST</t>
  </si>
  <si>
    <t>SOLIMAN MOENES M &amp;</t>
  </si>
  <si>
    <t>0001255500S</t>
  </si>
  <si>
    <t xml:space="preserve"> 17540/ 469</t>
  </si>
  <si>
    <t>82 LOWELL ST</t>
  </si>
  <si>
    <t>DOUSA AUDREY A</t>
  </si>
  <si>
    <t xml:space="preserve"> 56741/ 178</t>
  </si>
  <si>
    <t>85 LOWELL ST</t>
  </si>
  <si>
    <t>VOLANTE JOSEPH J TRUSTEE</t>
  </si>
  <si>
    <t>0001397400S</t>
  </si>
  <si>
    <t xml:space="preserve"> 50491/ 402</t>
  </si>
  <si>
    <t>90 LOWELL ST</t>
  </si>
  <si>
    <t>LIBERMAN NANCY M</t>
  </si>
  <si>
    <t>0001393800S</t>
  </si>
  <si>
    <t xml:space="preserve"> 63542/ 319</t>
  </si>
  <si>
    <t>96 LOWELL ST</t>
  </si>
  <si>
    <t>SUTCLIFFE ROSE MARY TRUSTEE</t>
  </si>
  <si>
    <t>0001715000S</t>
  </si>
  <si>
    <t xml:space="preserve"> 62438/ 574</t>
  </si>
  <si>
    <t>102 LOWELL ST</t>
  </si>
  <si>
    <t>MASSIMILLA LOUISE E</t>
  </si>
  <si>
    <t>0007457500S</t>
  </si>
  <si>
    <t xml:space="preserve"> 28161/ 049</t>
  </si>
  <si>
    <t>111 LOWELL ST</t>
  </si>
  <si>
    <t>BRAGANZA ALVARO &amp;</t>
  </si>
  <si>
    <t>0001426700S</t>
  </si>
  <si>
    <t xml:space="preserve"> 69539/ 208</t>
  </si>
  <si>
    <t>114 LOWELL ST</t>
  </si>
  <si>
    <t>ANDRADE MATTHEW J</t>
  </si>
  <si>
    <t xml:space="preserve"> 64417/ 397</t>
  </si>
  <si>
    <t>118 LOWELL ST</t>
  </si>
  <si>
    <t xml:space="preserve">    15A</t>
  </si>
  <si>
    <t>PATTINSON NIGEL &amp; FENGXIA</t>
  </si>
  <si>
    <t xml:space="preserve"> 63907/ 397</t>
  </si>
  <si>
    <t>119 LOWELL ST</t>
  </si>
  <si>
    <t>DELIGIANNIDIS LEONIDAS &amp;</t>
  </si>
  <si>
    <t xml:space="preserve"> 49919/ 183</t>
  </si>
  <si>
    <t>124 LOWELL ST</t>
  </si>
  <si>
    <t>LIAN ANDY &amp;</t>
  </si>
  <si>
    <t>0000808500S</t>
  </si>
  <si>
    <t xml:space="preserve"> 53857/ 424</t>
  </si>
  <si>
    <t>127 LOWELL ST</t>
  </si>
  <si>
    <t>KHAN SHAH R &amp;</t>
  </si>
  <si>
    <t>0002325500S</t>
  </si>
  <si>
    <t xml:space="preserve"> 66070/ 137</t>
  </si>
  <si>
    <t>128 LOWELL ST</t>
  </si>
  <si>
    <t>MALLEPEDDI HEMANT &amp;</t>
  </si>
  <si>
    <t xml:space="preserve"> 68311/  49</t>
  </si>
  <si>
    <t>130 LOWELL ST</t>
  </si>
  <si>
    <t>ROCHE WILLIAM J &amp; ANNE ROCHE</t>
  </si>
  <si>
    <t xml:space="preserve"> 17331/ 112</t>
  </si>
  <si>
    <t>132 LOWELL ST</t>
  </si>
  <si>
    <t xml:space="preserve"> 29600/ 185</t>
  </si>
  <si>
    <t>134 LOWELL ST</t>
  </si>
  <si>
    <t>GAO HONG &amp;</t>
  </si>
  <si>
    <t xml:space="preserve"> 44377/ 014</t>
  </si>
  <si>
    <t>135 LOWELL ST</t>
  </si>
  <si>
    <t>HOLLIS MELVYN &amp; HOLLIS ANN MARIE TRUSTEE</t>
  </si>
  <si>
    <t>0003291400S</t>
  </si>
  <si>
    <t xml:space="preserve"> 66876/ 220</t>
  </si>
  <si>
    <t>136 LOWELL ST</t>
  </si>
  <si>
    <t>CAMP JENNIFER M</t>
  </si>
  <si>
    <t xml:space="preserve"> 56777/ 295</t>
  </si>
  <si>
    <t>137 LOWELL ST</t>
  </si>
  <si>
    <t xml:space="preserve">    29C</t>
  </si>
  <si>
    <t>WOURALIS GEORGE &amp;</t>
  </si>
  <si>
    <t>0003410000S</t>
  </si>
  <si>
    <t xml:space="preserve"> 11871/ 411</t>
  </si>
  <si>
    <t>138 LOWELL ST</t>
  </si>
  <si>
    <t>WISEMAN JANET MILLER</t>
  </si>
  <si>
    <t xml:space="preserve"> 20865/ 191</t>
  </si>
  <si>
    <t>140 LOWELL ST</t>
  </si>
  <si>
    <t>SAWANT AJIT &amp;</t>
  </si>
  <si>
    <t>0000629700S</t>
  </si>
  <si>
    <t xml:space="preserve"> 65233/ 540</t>
  </si>
  <si>
    <t>141 LOWELL ST</t>
  </si>
  <si>
    <t xml:space="preserve">    29B</t>
  </si>
  <si>
    <t>HILL MARY E &amp;</t>
  </si>
  <si>
    <t>0003434000S</t>
  </si>
  <si>
    <t xml:space="preserve">  2549/ 302</t>
  </si>
  <si>
    <t>144 LOWELL ST</t>
  </si>
  <si>
    <t>LEVINE STEPHEN &amp;</t>
  </si>
  <si>
    <t>0000461600S</t>
  </si>
  <si>
    <t xml:space="preserve"> 56571/ 525</t>
  </si>
  <si>
    <t>148 LOWELL ST</t>
  </si>
  <si>
    <t>RANDALL - BELLINGER AUDREY &amp;</t>
  </si>
  <si>
    <t xml:space="preserve"> 54913/ 363</t>
  </si>
  <si>
    <t>156 LOWELL ST</t>
  </si>
  <si>
    <t>CRESPO ILIDIA P</t>
  </si>
  <si>
    <t xml:space="preserve"> 46368/ 185</t>
  </si>
  <si>
    <t>160 LOWELL ST</t>
  </si>
  <si>
    <t>SNELL CYNTHIA A &amp;</t>
  </si>
  <si>
    <t xml:space="preserve"> 48503/ 579</t>
  </si>
  <si>
    <t>162 LOWELL ST</t>
  </si>
  <si>
    <t>NIU DEQIANG &amp;</t>
  </si>
  <si>
    <t xml:space="preserve"> 51307/ 118</t>
  </si>
  <si>
    <t>164 LOWELL ST</t>
  </si>
  <si>
    <t>SERIO SALVATORE D</t>
  </si>
  <si>
    <t xml:space="preserve"> 30203/ 017</t>
  </si>
  <si>
    <t>165 LOWELL ST</t>
  </si>
  <si>
    <t>FOLEY SUSAN U</t>
  </si>
  <si>
    <t xml:space="preserve"> 67893/ 283</t>
  </si>
  <si>
    <t>168 LOWELL ST</t>
  </si>
  <si>
    <t>DRISCOLL WILLIAM DENNIS &amp; DRISCOLL S TRS</t>
  </si>
  <si>
    <t>0001162500S</t>
  </si>
  <si>
    <t xml:space="preserve"> 58320/ 112</t>
  </si>
  <si>
    <t>175 LOWELL ST</t>
  </si>
  <si>
    <t>SUBRAMANIAN SANKARAN VENKATA &amp;</t>
  </si>
  <si>
    <t xml:space="preserve"> 57380/ 374</t>
  </si>
  <si>
    <t>181 LOWELL ST</t>
  </si>
  <si>
    <t>KALRA MANNUDEEP K &amp;</t>
  </si>
  <si>
    <t xml:space="preserve"> 58195/ 215</t>
  </si>
  <si>
    <t>185 LOWELL ST</t>
  </si>
  <si>
    <t>CARLSON WILLIAM A &amp;</t>
  </si>
  <si>
    <t xml:space="preserve"> 13503/ 100</t>
  </si>
  <si>
    <t>191 LOWELL ST</t>
  </si>
  <si>
    <t>GARCIA ENRIQUE M &amp;</t>
  </si>
  <si>
    <t xml:space="preserve"> 29403/ 100</t>
  </si>
  <si>
    <t>195 LOWELL ST</t>
  </si>
  <si>
    <t>RAJIV RAJU</t>
  </si>
  <si>
    <t xml:space="preserve"> 68639/ 490</t>
  </si>
  <si>
    <t>203 LOWELL ST</t>
  </si>
  <si>
    <t>KALAY SAVASH &amp;</t>
  </si>
  <si>
    <t xml:space="preserve"> 64225/ 379</t>
  </si>
  <si>
    <t>209 LOWELL ST</t>
  </si>
  <si>
    <t>PALMER CHRISTOPHER M</t>
  </si>
  <si>
    <t xml:space="preserve"> 60645/ 334</t>
  </si>
  <si>
    <t>210 LOWELL ST</t>
  </si>
  <si>
    <t>CHUNG RINGO K &amp;</t>
  </si>
  <si>
    <t xml:space="preserve"> 21313/ 297</t>
  </si>
  <si>
    <t>213 LOWELL ST</t>
  </si>
  <si>
    <t>PARTHASARATHY VIJAY &amp;</t>
  </si>
  <si>
    <t xml:space="preserve"> 69019/ 494</t>
  </si>
  <si>
    <t>216 LOWELL ST</t>
  </si>
  <si>
    <t>CLIFFORD RALPH D &amp;</t>
  </si>
  <si>
    <t xml:space="preserve"> 24683/ 484</t>
  </si>
  <si>
    <t>218 LOWELL ST</t>
  </si>
  <si>
    <t>TASLIS KOSTAS</t>
  </si>
  <si>
    <t>0001312400S</t>
  </si>
  <si>
    <t xml:space="preserve"> 64788/ 261</t>
  </si>
  <si>
    <t>219 LOWELL ST</t>
  </si>
  <si>
    <t>SHAW RICHARD J &amp;</t>
  </si>
  <si>
    <t xml:space="preserve"> 29627/ 361</t>
  </si>
  <si>
    <t>222 LOWELL ST</t>
  </si>
  <si>
    <t>KINTSURASHVILI EKATERINA &amp;</t>
  </si>
  <si>
    <t xml:space="preserve"> 35501/ 347</t>
  </si>
  <si>
    <t>223 LOWELL ST</t>
  </si>
  <si>
    <t>HEFFERNAN BRIAN E &amp; HEFFERNAN JOAN E</t>
  </si>
  <si>
    <t xml:space="preserve"> 15426/ 380</t>
  </si>
  <si>
    <t>227 LOWELL ST</t>
  </si>
  <si>
    <t>MCLAUGHLIN HUGH S &amp; CAROLINE K</t>
  </si>
  <si>
    <t xml:space="preserve"> 15663/ 172</t>
  </si>
  <si>
    <t>232 LOWELL ST</t>
  </si>
  <si>
    <t>PERERA TILAN L &amp;</t>
  </si>
  <si>
    <t xml:space="preserve"> 52248/ 251</t>
  </si>
  <si>
    <t>236 LOWELL ST</t>
  </si>
  <si>
    <t>OEI KHIEM KWIE &amp; OEI JANE S H L/E &amp;</t>
  </si>
  <si>
    <t xml:space="preserve"> 52475/ 142</t>
  </si>
  <si>
    <t>239 LOWELL ST</t>
  </si>
  <si>
    <t>TRUXLER ROBERT T &amp;</t>
  </si>
  <si>
    <t xml:space="preserve"> 66661/ 365</t>
  </si>
  <si>
    <t>249 LOWELL ST</t>
  </si>
  <si>
    <t>CERULLI THOMAS P &amp;</t>
  </si>
  <si>
    <t xml:space="preserve">  7616/ 584</t>
  </si>
  <si>
    <t>258 LOWELL ST</t>
  </si>
  <si>
    <t>HERMAN GEORGE E &amp;</t>
  </si>
  <si>
    <t xml:space="preserve"> 28927/ 277</t>
  </si>
  <si>
    <t>259 LOWELL ST</t>
  </si>
  <si>
    <t>KIM SON HUI</t>
  </si>
  <si>
    <t xml:space="preserve"> 61837/ 213</t>
  </si>
  <si>
    <t>264 LOWELL ST</t>
  </si>
  <si>
    <t>CHEN MINLEI &amp;</t>
  </si>
  <si>
    <t xml:space="preserve"> 63025/ 506</t>
  </si>
  <si>
    <t>267 LOWELL ST</t>
  </si>
  <si>
    <t>THOMPSON WILLIAM M &amp;</t>
  </si>
  <si>
    <t>0002086800S</t>
  </si>
  <si>
    <t xml:space="preserve"> 25528/ 542</t>
  </si>
  <si>
    <t>268 LOWELL ST</t>
  </si>
  <si>
    <t>CHEN SY-HWA &amp;</t>
  </si>
  <si>
    <t>0001326500S</t>
  </si>
  <si>
    <t xml:space="preserve"> 31802/ 595</t>
  </si>
  <si>
    <t>272 LOWELL ST</t>
  </si>
  <si>
    <t>KERAMATY LYNNE E TRUSTEE</t>
  </si>
  <si>
    <t xml:space="preserve"> 63372/ 417</t>
  </si>
  <si>
    <t>277 LOWELL ST</t>
  </si>
  <si>
    <t>BRAMHALL VIRGINIA G</t>
  </si>
  <si>
    <t>0001414700S</t>
  </si>
  <si>
    <t xml:space="preserve">  9817/  116</t>
  </si>
  <si>
    <t>278 LOWELL ST</t>
  </si>
  <si>
    <t>SENEVIRATNE UTHPALA &amp;</t>
  </si>
  <si>
    <t xml:space="preserve"> 66716/  42</t>
  </si>
  <si>
    <t>281 LOWELL ST</t>
  </si>
  <si>
    <t>D'AGOSTINO JOHN &amp;</t>
  </si>
  <si>
    <t>0001525700S</t>
  </si>
  <si>
    <t xml:space="preserve"> 58663/ 471</t>
  </si>
  <si>
    <t>282 LOWELL ST</t>
  </si>
  <si>
    <t>KOH ALEX &amp;</t>
  </si>
  <si>
    <t xml:space="preserve"> 69142/ 527</t>
  </si>
  <si>
    <t>285 LOWELL ST</t>
  </si>
  <si>
    <t>LEE GIDEON I &amp;</t>
  </si>
  <si>
    <t>0001382400S</t>
  </si>
  <si>
    <t xml:space="preserve"> 27274/ 487</t>
  </si>
  <si>
    <t>288 LOWELL ST</t>
  </si>
  <si>
    <t>SMITH BARBARA H</t>
  </si>
  <si>
    <t>0001557500S</t>
  </si>
  <si>
    <t xml:space="preserve"> 33668/ 390</t>
  </si>
  <si>
    <t>291 LOWELL ST</t>
  </si>
  <si>
    <t>YUSAM RONALD J &amp; KRISTINE</t>
  </si>
  <si>
    <t>0001444300S</t>
  </si>
  <si>
    <t xml:space="preserve"> 15060/ 429</t>
  </si>
  <si>
    <t>294 LOWELL ST</t>
  </si>
  <si>
    <t>HANKINS JAMES H &amp;</t>
  </si>
  <si>
    <t>0001363600S</t>
  </si>
  <si>
    <t xml:space="preserve"> 17474/ 418</t>
  </si>
  <si>
    <t>303 LOWELL ST</t>
  </si>
  <si>
    <t>PASSARINI JOHN R &amp;</t>
  </si>
  <si>
    <t xml:space="preserve">   984/ 113</t>
  </si>
  <si>
    <t>311 LOWELL ST</t>
  </si>
  <si>
    <t>HADDAD PAULINE &amp;</t>
  </si>
  <si>
    <t xml:space="preserve">  1375/   5</t>
  </si>
  <si>
    <t>312 LOWELL ST</t>
  </si>
  <si>
    <t>WANG MING LI &amp;</t>
  </si>
  <si>
    <t>0001326800S</t>
  </si>
  <si>
    <t xml:space="preserve"> 29860/ 590</t>
  </si>
  <si>
    <t>318 LOWELL ST</t>
  </si>
  <si>
    <t>ZHANG GUODONG &amp;</t>
  </si>
  <si>
    <t>0001252200S</t>
  </si>
  <si>
    <t xml:space="preserve"> 65492/ 466</t>
  </si>
  <si>
    <t>322 LOWELL ST</t>
  </si>
  <si>
    <t>MATHUR ANITA</t>
  </si>
  <si>
    <t xml:space="preserve"> 41050/ 349</t>
  </si>
  <si>
    <t>327 LOWELL ST</t>
  </si>
  <si>
    <t>CRONIN WILLIAM E JR TRUSTEE</t>
  </si>
  <si>
    <t>0001928500S</t>
  </si>
  <si>
    <t xml:space="preserve">  1266/  20</t>
  </si>
  <si>
    <t>332 LOWELL ST</t>
  </si>
  <si>
    <t>BOUCHER STEPHEN M &amp;</t>
  </si>
  <si>
    <t>0001288300S</t>
  </si>
  <si>
    <t xml:space="preserve"> 30563/ 004</t>
  </si>
  <si>
    <t>335 LOWELL ST</t>
  </si>
  <si>
    <t>PARKS DAVID Q &amp;</t>
  </si>
  <si>
    <t>0002054800S</t>
  </si>
  <si>
    <t xml:space="preserve"> 47818/ 570</t>
  </si>
  <si>
    <t>340 LOWELL ST</t>
  </si>
  <si>
    <t xml:space="preserve">   101B</t>
  </si>
  <si>
    <t>RONCHETTI NANCY A</t>
  </si>
  <si>
    <t xml:space="preserve"> 43525/ 524</t>
  </si>
  <si>
    <t>341 LOWELL ST</t>
  </si>
  <si>
    <t>LUNG EN-KUANG &amp;</t>
  </si>
  <si>
    <t xml:space="preserve"> 34067/ 182</t>
  </si>
  <si>
    <t>344 LOWELL ST</t>
  </si>
  <si>
    <t>0005998100S</t>
  </si>
  <si>
    <t xml:space="preserve"> 34054/ 542</t>
  </si>
  <si>
    <t>348 LOWELL ST</t>
  </si>
  <si>
    <t>NADLER TIMOTHY K &amp;</t>
  </si>
  <si>
    <t xml:space="preserve"> 54189/ 484</t>
  </si>
  <si>
    <t>356 LOWELL ST</t>
  </si>
  <si>
    <t>CHOI CHULWOO &amp;</t>
  </si>
  <si>
    <t xml:space="preserve"> 62156/ 389</t>
  </si>
  <si>
    <t>360 LOWELL ST</t>
  </si>
  <si>
    <t>THOMPSON MELANIE A</t>
  </si>
  <si>
    <t xml:space="preserve"> 31165/ 251</t>
  </si>
  <si>
    <t>363 LOWELL ST</t>
  </si>
  <si>
    <t>NEWELL STEPHEN</t>
  </si>
  <si>
    <t xml:space="preserve"> 45978/ 145</t>
  </si>
  <si>
    <t>366 LOWELL ST</t>
  </si>
  <si>
    <t>ROCKWELL SUSAN R</t>
  </si>
  <si>
    <t>06P-5059EP1</t>
  </si>
  <si>
    <t>369 LOWELL ST</t>
  </si>
  <si>
    <t>RUSSO RONALD C &amp; JANIS M RUSSO</t>
  </si>
  <si>
    <t xml:space="preserve"> 17927/ 383</t>
  </si>
  <si>
    <t>374 LOWELL ST</t>
  </si>
  <si>
    <t>SELIAN GAIL JEAN &amp;</t>
  </si>
  <si>
    <t xml:space="preserve"> 23712/ 588</t>
  </si>
  <si>
    <t>375 LOWELL ST</t>
  </si>
  <si>
    <t>CHEN YUAN &amp;</t>
  </si>
  <si>
    <t xml:space="preserve"> 70354/ 587</t>
  </si>
  <si>
    <t>380 LOWELL ST</t>
  </si>
  <si>
    <t>HUTCHINSON SARAH M</t>
  </si>
  <si>
    <t xml:space="preserve"> 68364/ 482</t>
  </si>
  <si>
    <t>385 LOWELL ST</t>
  </si>
  <si>
    <t>FRASCATORE JANICE B</t>
  </si>
  <si>
    <t xml:space="preserve"> 29031/ 225</t>
  </si>
  <si>
    <t>390 LOWELL ST</t>
  </si>
  <si>
    <t>SONG MINGJIAN &amp;</t>
  </si>
  <si>
    <t xml:space="preserve"> 57924/ 239</t>
  </si>
  <si>
    <t>391 LOWELL ST</t>
  </si>
  <si>
    <t>MAJUMDAR RADHHIKA</t>
  </si>
  <si>
    <t xml:space="preserve"> 49576/ 195</t>
  </si>
  <si>
    <t>428 LOWELL ST</t>
  </si>
  <si>
    <t xml:space="preserve">    64A</t>
  </si>
  <si>
    <t>AVETISYAN TIGRAN &amp;</t>
  </si>
  <si>
    <t xml:space="preserve"> 65976/  95</t>
  </si>
  <si>
    <t>429 LOWELL ST</t>
  </si>
  <si>
    <t>MOK YEHFANG &amp;</t>
  </si>
  <si>
    <t xml:space="preserve"> 27295/ 451</t>
  </si>
  <si>
    <t>435 LOWELL ST</t>
  </si>
  <si>
    <t>RATHI SANDEEP &amp;</t>
  </si>
  <si>
    <t xml:space="preserve"> 67712/ 131</t>
  </si>
  <si>
    <t>438 LOWELL ST</t>
  </si>
  <si>
    <t xml:space="preserve">    65B</t>
  </si>
  <si>
    <t>MYINT ZEYAR &amp;</t>
  </si>
  <si>
    <t>0001708600S</t>
  </si>
  <si>
    <t xml:space="preserve"> 69547/  98</t>
  </si>
  <si>
    <t>441 LOWELL ST</t>
  </si>
  <si>
    <t>HAVERTY EDWARD J &amp;</t>
  </si>
  <si>
    <t xml:space="preserve"> 35896/ 614</t>
  </si>
  <si>
    <t>442 LOWELL ST</t>
  </si>
  <si>
    <t>VENUTI ROBERT W &amp; MARY ANN</t>
  </si>
  <si>
    <t>0001387500S</t>
  </si>
  <si>
    <t xml:space="preserve"> 13515/ 644</t>
  </si>
  <si>
    <t>445 LOWELL ST</t>
  </si>
  <si>
    <t>SHURTLEFF MARTHA</t>
  </si>
  <si>
    <t>0001530400S</t>
  </si>
  <si>
    <t xml:space="preserve"> 10545/ 484</t>
  </si>
  <si>
    <t>447 LOWELL ST</t>
  </si>
  <si>
    <t>BOYADJIAN MARAL &amp;</t>
  </si>
  <si>
    <t>0001310900S</t>
  </si>
  <si>
    <t xml:space="preserve"> 35752/ 219</t>
  </si>
  <si>
    <t>454 LOWELL ST</t>
  </si>
  <si>
    <t>MACDONALD DOUGLAS &amp;</t>
  </si>
  <si>
    <t>0001638400S</t>
  </si>
  <si>
    <t xml:space="preserve"> 31806/ 604</t>
  </si>
  <si>
    <t>456 LOWELL ST</t>
  </si>
  <si>
    <t>SONG JUNG SIK &amp;</t>
  </si>
  <si>
    <t xml:space="preserve"> 37420/ 437</t>
  </si>
  <si>
    <t>460 LOWELL ST</t>
  </si>
  <si>
    <t>KARUTHAPANDIAN SANKER &amp;</t>
  </si>
  <si>
    <t>0001335800S</t>
  </si>
  <si>
    <t xml:space="preserve"> 64109/ 543</t>
  </si>
  <si>
    <t>462 LOWELL ST</t>
  </si>
  <si>
    <t>WU QIANRONG</t>
  </si>
  <si>
    <t xml:space="preserve"> 70344/ 466</t>
  </si>
  <si>
    <t>466 LOWELL ST</t>
  </si>
  <si>
    <t>MARIADOSS SAHAYA S &amp;</t>
  </si>
  <si>
    <t>0001546300S</t>
  </si>
  <si>
    <t xml:space="preserve"> 65931/ 463</t>
  </si>
  <si>
    <t>468 LOWELL ST</t>
  </si>
  <si>
    <t>WANG TIEN YANG &amp; SHU JUAN TANG TRUSTEES</t>
  </si>
  <si>
    <t>0001724500S</t>
  </si>
  <si>
    <t xml:space="preserve"> 64894/ 511</t>
  </si>
  <si>
    <t>469 LOWELL ST</t>
  </si>
  <si>
    <t>WILSON CRAIG E</t>
  </si>
  <si>
    <t>0003007700S</t>
  </si>
  <si>
    <t xml:space="preserve"> 66047/  92</t>
  </si>
  <si>
    <t>470 LOWELL ST</t>
  </si>
  <si>
    <t>KARNA PUSHPA &amp; KARNA ARUN &amp;</t>
  </si>
  <si>
    <t>0001902700S</t>
  </si>
  <si>
    <t xml:space="preserve"> 61672/ 357</t>
  </si>
  <si>
    <t>472 LOWELL ST</t>
  </si>
  <si>
    <t>ZHOU XIONGWEI &amp;</t>
  </si>
  <si>
    <t>0001776200S</t>
  </si>
  <si>
    <t xml:space="preserve"> 41338/ 371</t>
  </si>
  <si>
    <t>473 LOWELL ST</t>
  </si>
  <si>
    <t>KSHATRIYA SAURABH &amp;</t>
  </si>
  <si>
    <t>0003238200S</t>
  </si>
  <si>
    <t xml:space="preserve"> 61652/ 564</t>
  </si>
  <si>
    <t>474 LOWELL ST</t>
  </si>
  <si>
    <t>DOKHALE PURUSHOTTAM &amp;</t>
  </si>
  <si>
    <t xml:space="preserve"> 59067/ 505</t>
  </si>
  <si>
    <t>477 LOWELL ST</t>
  </si>
  <si>
    <t>GEVA SHLOMO &amp;</t>
  </si>
  <si>
    <t>0003035000S</t>
  </si>
  <si>
    <t xml:space="preserve"> 64610/ 208</t>
  </si>
  <si>
    <t>481 LOWELL ST</t>
  </si>
  <si>
    <t>DER AVEDISIAN KIRK A &amp;</t>
  </si>
  <si>
    <t>0003900000S</t>
  </si>
  <si>
    <t xml:space="preserve"> 60044/ 293</t>
  </si>
  <si>
    <t>486 LOWELL ST</t>
  </si>
  <si>
    <t>PARK KENNETH &amp;</t>
  </si>
  <si>
    <t xml:space="preserve"> 63722/ 397</t>
  </si>
  <si>
    <t>493 LOWELL ST</t>
  </si>
  <si>
    <t>THAKORE ROMIT &amp;</t>
  </si>
  <si>
    <t>0001442100S</t>
  </si>
  <si>
    <t xml:space="preserve"> 64517/ 218</t>
  </si>
  <si>
    <t>494 LOWELL ST</t>
  </si>
  <si>
    <t>MURPHY PHILIP G</t>
  </si>
  <si>
    <t xml:space="preserve"> 13383/ 407</t>
  </si>
  <si>
    <t>495 LOWELL ST</t>
  </si>
  <si>
    <t>LIU SHUFEN</t>
  </si>
  <si>
    <t xml:space="preserve"> 66183/ 145</t>
  </si>
  <si>
    <t>496 LOWELL ST</t>
  </si>
  <si>
    <t>CHAKRABARTI PARTHA P &amp;</t>
  </si>
  <si>
    <t xml:space="preserve"> 63899/ 230</t>
  </si>
  <si>
    <t>497 LOWELL ST</t>
  </si>
  <si>
    <t>MJAIED ZIED &amp;</t>
  </si>
  <si>
    <t xml:space="preserve"> 69729/ 362</t>
  </si>
  <si>
    <t>499 LOWELL ST</t>
  </si>
  <si>
    <t>ZEIDAN TAREK A</t>
  </si>
  <si>
    <t xml:space="preserve"> 64851/  408</t>
  </si>
  <si>
    <t>500 LOWELL ST</t>
  </si>
  <si>
    <t>BARNES PAUL F &amp;</t>
  </si>
  <si>
    <t>0001324000S</t>
  </si>
  <si>
    <t xml:space="preserve"> 20510/ 598</t>
  </si>
  <si>
    <t>503 LOWELL ST</t>
  </si>
  <si>
    <t>AMUNDSEN ERIC &amp;</t>
  </si>
  <si>
    <t>0002691200S</t>
  </si>
  <si>
    <t xml:space="preserve"> 67275/ 149</t>
  </si>
  <si>
    <t>505 LOWELL ST</t>
  </si>
  <si>
    <t>CECERE LAURA A</t>
  </si>
  <si>
    <t>0003058600S</t>
  </si>
  <si>
    <t xml:space="preserve"> 36364/ 459</t>
  </si>
  <si>
    <t>508  LOWELL ST</t>
  </si>
  <si>
    <t xml:space="preserve">    57E</t>
  </si>
  <si>
    <t>HAN XIAOGANG &amp;</t>
  </si>
  <si>
    <t>0003001600S</t>
  </si>
  <si>
    <t xml:space="preserve"> 63816/  90</t>
  </si>
  <si>
    <t>511 LOWELL ST</t>
  </si>
  <si>
    <t xml:space="preserve">    49D</t>
  </si>
  <si>
    <t>LO PANG KUEH &amp; PANG JUNG LO</t>
  </si>
  <si>
    <t>0006189400S</t>
  </si>
  <si>
    <t xml:space="preserve">  1040/  94</t>
  </si>
  <si>
    <t>512 LOWELL ST</t>
  </si>
  <si>
    <t>MILNE RICHARD N &amp;</t>
  </si>
  <si>
    <t>0002769800S</t>
  </si>
  <si>
    <t xml:space="preserve"> 21179/ 466</t>
  </si>
  <si>
    <t>514 LOWELL ST</t>
  </si>
  <si>
    <t>FANIS ILIAS &amp;</t>
  </si>
  <si>
    <t>0002612900S</t>
  </si>
  <si>
    <t xml:space="preserve"> 27100/ 037</t>
  </si>
  <si>
    <t>515 LOWELL ST</t>
  </si>
  <si>
    <t xml:space="preserve">    49C</t>
  </si>
  <si>
    <t>LEHRER ANDREW M &amp;</t>
  </si>
  <si>
    <t>0004748300S</t>
  </si>
  <si>
    <t xml:space="preserve">  1254/  94</t>
  </si>
  <si>
    <t>518 LOWELL ST</t>
  </si>
  <si>
    <t>BASSIK RENEN &amp;</t>
  </si>
  <si>
    <t>0002118900S</t>
  </si>
  <si>
    <t xml:space="preserve"> 69859/ 511</t>
  </si>
  <si>
    <t>519 LOWELL ST</t>
  </si>
  <si>
    <t xml:space="preserve">    49B</t>
  </si>
  <si>
    <t>PRATT KATHY A</t>
  </si>
  <si>
    <t>0005086300S</t>
  </si>
  <si>
    <t xml:space="preserve">  1188/ 169</t>
  </si>
  <si>
    <t>522 LOWELL ST</t>
  </si>
  <si>
    <t>CHAVEZ ANNE M &amp; CHAVEZ MARY  E</t>
  </si>
  <si>
    <t xml:space="preserve"> 50541/ 372</t>
  </si>
  <si>
    <t>523 LOWELL ST</t>
  </si>
  <si>
    <t>FERULLO DANIEL A</t>
  </si>
  <si>
    <t xml:space="preserve"> 66120/ 330</t>
  </si>
  <si>
    <t>524 LOWELL ST</t>
  </si>
  <si>
    <t>ZHAO XI</t>
  </si>
  <si>
    <t>0002940000S</t>
  </si>
  <si>
    <t xml:space="preserve"> 68642/ 355</t>
  </si>
  <si>
    <t>529 LOWELL ST</t>
  </si>
  <si>
    <t>KRUTIAK JULIE A &amp;</t>
  </si>
  <si>
    <t>0002513000S</t>
  </si>
  <si>
    <t xml:space="preserve"> 61672/ 552</t>
  </si>
  <si>
    <t>532 LOWELL ST</t>
  </si>
  <si>
    <t>PARADIS ROBERT J TRUSTEE</t>
  </si>
  <si>
    <t xml:space="preserve"> 59138/ 347</t>
  </si>
  <si>
    <t>533 LOWELL ST</t>
  </si>
  <si>
    <t>BOINEY JOHN &amp;</t>
  </si>
  <si>
    <t>0006185520S</t>
  </si>
  <si>
    <t xml:space="preserve"> 35168/ 493</t>
  </si>
  <si>
    <t>534 LOWELL ST</t>
  </si>
  <si>
    <t>LEE KYEONG HWI &amp;</t>
  </si>
  <si>
    <t xml:space="preserve"> 33121/ 004</t>
  </si>
  <si>
    <t>537 LOWELL ST</t>
  </si>
  <si>
    <t>KLEEMAN GARY J &amp;</t>
  </si>
  <si>
    <t>0003726700S</t>
  </si>
  <si>
    <t xml:space="preserve"> 40487/ 139</t>
  </si>
  <si>
    <t>539 LOWELL ST</t>
  </si>
  <si>
    <t>MILKO PAULO &amp; MARIA</t>
  </si>
  <si>
    <t xml:space="preserve"> 63852/ 401</t>
  </si>
  <si>
    <t>546 LOWELL ST</t>
  </si>
  <si>
    <t>ETTLINGER LISA F &amp;</t>
  </si>
  <si>
    <t>0001464400S</t>
  </si>
  <si>
    <t xml:space="preserve"> 30798/ 144</t>
  </si>
  <si>
    <t>549 LOWELL ST</t>
  </si>
  <si>
    <t>HO HSU-TSO TRUSTEE</t>
  </si>
  <si>
    <t xml:space="preserve"> 59353/ 345</t>
  </si>
  <si>
    <t>550 LOWELL ST</t>
  </si>
  <si>
    <t xml:space="preserve">   138A</t>
  </si>
  <si>
    <t>KOGA YUGI &amp;</t>
  </si>
  <si>
    <t>0005353400S</t>
  </si>
  <si>
    <t xml:space="preserve"> 63119/ 574</t>
  </si>
  <si>
    <t>554 LOWELL ST</t>
  </si>
  <si>
    <t xml:space="preserve">    11E</t>
  </si>
  <si>
    <t>GOKHALE PRAFULLA &amp;</t>
  </si>
  <si>
    <t>0004324200S</t>
  </si>
  <si>
    <t xml:space="preserve"> 59642/ 411</t>
  </si>
  <si>
    <t>555 LOWELL ST</t>
  </si>
  <si>
    <t>TRIVISVAVET   PONSI &amp;</t>
  </si>
  <si>
    <t xml:space="preserve"> 68652/ 197</t>
  </si>
  <si>
    <t>556 LOWELL ST</t>
  </si>
  <si>
    <t xml:space="preserve">    11B</t>
  </si>
  <si>
    <t>MURTHY NANDINI &amp;</t>
  </si>
  <si>
    <t xml:space="preserve"> 46240/ 157</t>
  </si>
  <si>
    <t>559 LOWELL ST</t>
  </si>
  <si>
    <t>AHN KOOKHYUN &amp;</t>
  </si>
  <si>
    <t>0004506000S</t>
  </si>
  <si>
    <t xml:space="preserve"> 66814/ 495</t>
  </si>
  <si>
    <t>560 LOWELL ST</t>
  </si>
  <si>
    <t xml:space="preserve"> 67461/ 439</t>
  </si>
  <si>
    <t>564 LOWELL ST</t>
  </si>
  <si>
    <t>WEINRONK STANLEY &amp;</t>
  </si>
  <si>
    <t>0001864500S</t>
  </si>
  <si>
    <t xml:space="preserve"> 20807/ 503</t>
  </si>
  <si>
    <t>565 LOWELL ST</t>
  </si>
  <si>
    <t>TSAI CHUN - MEI LO TRUSTEE</t>
  </si>
  <si>
    <t>0004300000S</t>
  </si>
  <si>
    <t xml:space="preserve"> 66572/ 581</t>
  </si>
  <si>
    <t>566 LOWELL ST</t>
  </si>
  <si>
    <t>KANESA-THASAN NIRANJAN</t>
  </si>
  <si>
    <t xml:space="preserve"> 60069/  362</t>
  </si>
  <si>
    <t>567 LOWELL ST</t>
  </si>
  <si>
    <t>WU PAUL &amp; WU LILY TRUSTEES</t>
  </si>
  <si>
    <t>0003550000S</t>
  </si>
  <si>
    <t xml:space="preserve"> 69751/ 291</t>
  </si>
  <si>
    <t>573 LOWELL ST</t>
  </si>
  <si>
    <t>TRINGALE DANIEL E &amp;</t>
  </si>
  <si>
    <t>0002647800S</t>
  </si>
  <si>
    <t xml:space="preserve"> 22342/ 382</t>
  </si>
  <si>
    <t>577 LOWELL ST</t>
  </si>
  <si>
    <t>MADIGAN MARK D &amp;</t>
  </si>
  <si>
    <t>0002026400S</t>
  </si>
  <si>
    <t xml:space="preserve"> 30557/ 195</t>
  </si>
  <si>
    <t>580 LOWELL ST</t>
  </si>
  <si>
    <t>LUONG JEFF &amp;</t>
  </si>
  <si>
    <t xml:space="preserve"> 67533/  90</t>
  </si>
  <si>
    <t>581 LOWELL ST</t>
  </si>
  <si>
    <t>BANKS EDWIN R JR</t>
  </si>
  <si>
    <t>0001994500S</t>
  </si>
  <si>
    <t xml:space="preserve"> 23855/ 554</t>
  </si>
  <si>
    <t>584 LOWELL ST</t>
  </si>
  <si>
    <t>MANSO ANGEL GARCIA &amp;</t>
  </si>
  <si>
    <t xml:space="preserve"> 64151/ 359</t>
  </si>
  <si>
    <t>586 LOWELL ST</t>
  </si>
  <si>
    <t>YANG HUA-JUNG &amp;</t>
  </si>
  <si>
    <t xml:space="preserve"> 65483/ 427</t>
  </si>
  <si>
    <t>588 LOWELL ST</t>
  </si>
  <si>
    <t>MA YAO</t>
  </si>
  <si>
    <t xml:space="preserve"> 68643/ 528</t>
  </si>
  <si>
    <t>590 LOWELL ST</t>
  </si>
  <si>
    <t>JETTE RICHARD D &amp;</t>
  </si>
  <si>
    <t>0001712000S</t>
  </si>
  <si>
    <t xml:space="preserve"> 27237/ 232</t>
  </si>
  <si>
    <t>653 LOWELL ST</t>
  </si>
  <si>
    <t xml:space="preserve">    16E</t>
  </si>
  <si>
    <t>LURIA ROY S &amp;</t>
  </si>
  <si>
    <t>0003002500S</t>
  </si>
  <si>
    <t xml:space="preserve"> 68416/ 105</t>
  </si>
  <si>
    <t>654 LOWELL ST</t>
  </si>
  <si>
    <t>BOGOSIAN ALAN &amp;</t>
  </si>
  <si>
    <t>0003023600S</t>
  </si>
  <si>
    <t xml:space="preserve"> 65958/ 468</t>
  </si>
  <si>
    <t>655 LOWELL ST</t>
  </si>
  <si>
    <t xml:space="preserve">    16D</t>
  </si>
  <si>
    <t>PLACAIS JOHN &amp;</t>
  </si>
  <si>
    <t>0002438800S</t>
  </si>
  <si>
    <t xml:space="preserve"> 65132/  269</t>
  </si>
  <si>
    <t>658 LOWELL ST</t>
  </si>
  <si>
    <t>COHEN ANDREW LAGREGA LAUREN M &amp;</t>
  </si>
  <si>
    <t xml:space="preserve"> 50589/  46</t>
  </si>
  <si>
    <t>659 LOWELL ST</t>
  </si>
  <si>
    <t>KASONGO MUKENDI &amp;</t>
  </si>
  <si>
    <t>0003039500S</t>
  </si>
  <si>
    <t xml:space="preserve"> 55447/ 583</t>
  </si>
  <si>
    <t>661 LOWELL ST #2</t>
  </si>
  <si>
    <t>SAFFORD RICHARD W &amp; SAFFORD KA</t>
  </si>
  <si>
    <t xml:space="preserve"> 26914/ 496</t>
  </si>
  <si>
    <t>661 LOWELL ST #3</t>
  </si>
  <si>
    <t>HOGAN ELEANOR C</t>
  </si>
  <si>
    <t xml:space="preserve"> 63455/ 342</t>
  </si>
  <si>
    <t>661 LOWELL ST #4</t>
  </si>
  <si>
    <t>RUDD JOHN J III TRUSTEE</t>
  </si>
  <si>
    <t xml:space="preserve"> 46600/ 278</t>
  </si>
  <si>
    <t>661 LOWELL ST #5</t>
  </si>
  <si>
    <t>HO KAM SHING &amp; SAU LAN HO</t>
  </si>
  <si>
    <t xml:space="preserve"> 25140/ 365</t>
  </si>
  <si>
    <t>661 LOWELL ST #6</t>
  </si>
  <si>
    <t>WALL THOMAS A &amp;</t>
  </si>
  <si>
    <t xml:space="preserve"> 64813/ 209</t>
  </si>
  <si>
    <t>661 LOWELL ST #7</t>
  </si>
  <si>
    <t>SHEN STELLA</t>
  </si>
  <si>
    <t xml:space="preserve"> 67043/  58</t>
  </si>
  <si>
    <t>661 LOWELL ST #9</t>
  </si>
  <si>
    <t>BULKOVSHTEYN ANNA</t>
  </si>
  <si>
    <t xml:space="preserve"> 53679/ 539</t>
  </si>
  <si>
    <t>661 LOWELL ST #10</t>
  </si>
  <si>
    <t>VARGEESE CHANDRA &amp;</t>
  </si>
  <si>
    <t xml:space="preserve"> 52648/ 365</t>
  </si>
  <si>
    <t>661 LOWELL ST #11</t>
  </si>
  <si>
    <t>CROWLEY ARLENE M</t>
  </si>
  <si>
    <t xml:space="preserve"> 47365/  77</t>
  </si>
  <si>
    <t>661 LOWELL ST #12</t>
  </si>
  <si>
    <t>SOUTH DIANA L</t>
  </si>
  <si>
    <t xml:space="preserve"> 66851/ 545</t>
  </si>
  <si>
    <t>661 LOWELL ST #13</t>
  </si>
  <si>
    <t>EBERLY CATHERINE C</t>
  </si>
  <si>
    <t xml:space="preserve"> 25252/ 085</t>
  </si>
  <si>
    <t>661 LOWELL ST #14</t>
  </si>
  <si>
    <t>OH MICHELLE &amp;</t>
  </si>
  <si>
    <t xml:space="preserve"> 37234/ 317</t>
  </si>
  <si>
    <t>661 LOWELL ST #15</t>
  </si>
  <si>
    <t>LEE SOOHOON</t>
  </si>
  <si>
    <t xml:space="preserve"> 43176/ 345</t>
  </si>
  <si>
    <t>661 LOWELL ST #16</t>
  </si>
  <si>
    <t>SUSKIND ANN F</t>
  </si>
  <si>
    <t xml:space="preserve"> 25155/ 027</t>
  </si>
  <si>
    <t>661 LOWELL ST #17</t>
  </si>
  <si>
    <t>DEROSA MARY T</t>
  </si>
  <si>
    <t xml:space="preserve"> 25188/ 313</t>
  </si>
  <si>
    <t>661 LOWELL ST #18</t>
  </si>
  <si>
    <t xml:space="preserve"> 64579/  14</t>
  </si>
  <si>
    <t>662 LOWELL ST</t>
  </si>
  <si>
    <t>ASPELL WALTER J &amp;</t>
  </si>
  <si>
    <t xml:space="preserve"> 31920/ 424</t>
  </si>
  <si>
    <t>663 LOWELL ST #19</t>
  </si>
  <si>
    <t>SAMRA VIRGINIA</t>
  </si>
  <si>
    <t xml:space="preserve"> 25547/ 416</t>
  </si>
  <si>
    <t>663 LOWELL ST #21</t>
  </si>
  <si>
    <t>COHEN RAYMOND &amp; COHEN RIVKA TRUSTEES</t>
  </si>
  <si>
    <t xml:space="preserve"> 66641/ 444</t>
  </si>
  <si>
    <t>663 LOWELL ST #22</t>
  </si>
  <si>
    <t>ZOU WENJUAN &amp;</t>
  </si>
  <si>
    <t xml:space="preserve"> 69571/ 368</t>
  </si>
  <si>
    <t>663 LOWELL ST #23</t>
  </si>
  <si>
    <t>AVALLONE NANCY J &amp; AVALLONE PETER C TRS</t>
  </si>
  <si>
    <t xml:space="preserve"> 52042/ 172</t>
  </si>
  <si>
    <t>663 LOWELL ST #24</t>
  </si>
  <si>
    <t>SHERMAN LAURA L/E SHUMASH ROSSLYN</t>
  </si>
  <si>
    <t xml:space="preserve"> 47842/ 468</t>
  </si>
  <si>
    <t>663 LOWELL ST #25</t>
  </si>
  <si>
    <t>KINCAID ELIZABETH S TRUSTEE</t>
  </si>
  <si>
    <t xml:space="preserve"> 66211/ 377</t>
  </si>
  <si>
    <t>663 LOWELL ST #26</t>
  </si>
  <si>
    <t>GAUGHAN KAREN M</t>
  </si>
  <si>
    <t xml:space="preserve"> 66429/ 100</t>
  </si>
  <si>
    <t>663 LOWELL ST #27</t>
  </si>
  <si>
    <t>KIM DONG WON</t>
  </si>
  <si>
    <t xml:space="preserve"> 59807/ 210</t>
  </si>
  <si>
    <t>663 LOWELL ST #28</t>
  </si>
  <si>
    <t>PAPANASTASSIOU ASPASIA</t>
  </si>
  <si>
    <t xml:space="preserve"> 55064/  18</t>
  </si>
  <si>
    <t>663 LOWELL ST #30</t>
  </si>
  <si>
    <t>WANG KIT-LING</t>
  </si>
  <si>
    <t xml:space="preserve"> 25537/ 408</t>
  </si>
  <si>
    <t>663 LOWELL ST #31</t>
  </si>
  <si>
    <t>WONG NICHOLAS W</t>
  </si>
  <si>
    <t xml:space="preserve"> 51990/  68</t>
  </si>
  <si>
    <t>663 LOWELL ST #32</t>
  </si>
  <si>
    <t>JACOBSTEIN JEROME G</t>
  </si>
  <si>
    <t xml:space="preserve"> 66853/ 214</t>
  </si>
  <si>
    <t>663 LOWELL ST #33</t>
  </si>
  <si>
    <t>JO SEUNGHEE &amp; LEE SEUNGJUN</t>
  </si>
  <si>
    <t xml:space="preserve"> 63486/  110</t>
  </si>
  <si>
    <t>663 LOWELL ST #34</t>
  </si>
  <si>
    <t>CHUANG KAI YAO &amp;</t>
  </si>
  <si>
    <t xml:space="preserve"> 36445/ 303</t>
  </si>
  <si>
    <t>663 LOWELL ST #35</t>
  </si>
  <si>
    <t>VRANCIC ALJOSA &amp;</t>
  </si>
  <si>
    <t xml:space="preserve"> 64249/  154</t>
  </si>
  <si>
    <t>663 LOWELL ST #36</t>
  </si>
  <si>
    <t>LOCKE VILLAGE LLC</t>
  </si>
  <si>
    <t xml:space="preserve"> 50480/ 141</t>
  </si>
  <si>
    <t>663 LOWELL ST #37</t>
  </si>
  <si>
    <t>BHEEMARASETTY RENUKA &amp;</t>
  </si>
  <si>
    <t xml:space="preserve"> 61919/ 152</t>
  </si>
  <si>
    <t>663 LOWELL ST #38</t>
  </si>
  <si>
    <t>SCHRAGLE KAREN TRUSTEE</t>
  </si>
  <si>
    <t xml:space="preserve"> 67661/ 430</t>
  </si>
  <si>
    <t>663 LOWELL ST #39</t>
  </si>
  <si>
    <t>TAYLOR ELIZABETH</t>
  </si>
  <si>
    <t xml:space="preserve"> 37143/ 365</t>
  </si>
  <si>
    <t>663 LOWELL ST #40</t>
  </si>
  <si>
    <t>VANGALA RAMESH R &amp;</t>
  </si>
  <si>
    <t xml:space="preserve"> 63818/ 446</t>
  </si>
  <si>
    <t>663 LOWELL ST #41</t>
  </si>
  <si>
    <t>STUDENY VLADIMIR &amp;</t>
  </si>
  <si>
    <t xml:space="preserve"> 25857/ 066</t>
  </si>
  <si>
    <t>663 LOWELL ST #42</t>
  </si>
  <si>
    <t>YUAN RUIXI &amp; XIONG LI</t>
  </si>
  <si>
    <t xml:space="preserve"> 30585/ 270</t>
  </si>
  <si>
    <t>663 LOWELL ST #43</t>
  </si>
  <si>
    <t>ARMAO STACEY L &amp;</t>
  </si>
  <si>
    <t xml:space="preserve"> 25501/ 347</t>
  </si>
  <si>
    <t>663 LOWELL ST #44</t>
  </si>
  <si>
    <t>LIANG SHEUE - JEN &amp;</t>
  </si>
  <si>
    <t xml:space="preserve"> 70305/ 424</t>
  </si>
  <si>
    <t>664 LOWELL ST</t>
  </si>
  <si>
    <t>SILVA ARTHUR P &amp; JANICE M</t>
  </si>
  <si>
    <t>0003003200S</t>
  </si>
  <si>
    <t xml:space="preserve"> 15844/ 582</t>
  </si>
  <si>
    <t>665 LOWELL ST #45</t>
  </si>
  <si>
    <t>PEASE MADELEINE H</t>
  </si>
  <si>
    <t xml:space="preserve"> 70285/ 222</t>
  </si>
  <si>
    <t>665 LOWELL ST #46</t>
  </si>
  <si>
    <t>TROIANO STEPHEN &amp; WOLFE CHRISTINE M TRS</t>
  </si>
  <si>
    <t xml:space="preserve"> 65258/ 226</t>
  </si>
  <si>
    <t>665 LOWELL ST #47</t>
  </si>
  <si>
    <t>MARSHALL MYRA D</t>
  </si>
  <si>
    <t xml:space="preserve"> 63510/  22</t>
  </si>
  <si>
    <t>665 LOWELL ST #50</t>
  </si>
  <si>
    <t>WOHL PAMELA &amp; FRASER THOMAS TRS</t>
  </si>
  <si>
    <t xml:space="preserve"> 26268/ 455</t>
  </si>
  <si>
    <t>665 LOWELL ST #51</t>
  </si>
  <si>
    <t>MARTINO MICHAEL TRUSTEE</t>
  </si>
  <si>
    <t xml:space="preserve"> 26419/ 564</t>
  </si>
  <si>
    <t>665 LOWELL ST #52</t>
  </si>
  <si>
    <t>FITCH DAVID ALLAN TRUSTEE</t>
  </si>
  <si>
    <t xml:space="preserve"> 26178/ 087</t>
  </si>
  <si>
    <t>665 LOWELL ST #53</t>
  </si>
  <si>
    <t>POLITIS IRENE</t>
  </si>
  <si>
    <t xml:space="preserve"> 35669/ 232</t>
  </si>
  <si>
    <t>665 LOWELL ST #54</t>
  </si>
  <si>
    <t>MONSON WILLIAM R TRUSTEE</t>
  </si>
  <si>
    <t xml:space="preserve"> 60411/ 191</t>
  </si>
  <si>
    <t>665 LOWELL ST #55</t>
  </si>
  <si>
    <t>KARP AUDREY E &amp;</t>
  </si>
  <si>
    <t xml:space="preserve"> 65998/ 168</t>
  </si>
  <si>
    <t>665 LOWELL ST #56</t>
  </si>
  <si>
    <t>STEVENS DOROTHY C L/E</t>
  </si>
  <si>
    <t xml:space="preserve"> 70066/ 193</t>
  </si>
  <si>
    <t>665 LOWELL ST #57</t>
  </si>
  <si>
    <t>MADDEN JOHN G &amp;</t>
  </si>
  <si>
    <t xml:space="preserve"> 43284/ 574</t>
  </si>
  <si>
    <t>665 LOWELL ST #58</t>
  </si>
  <si>
    <t>MOLVAR ALICE C TRUSTEE</t>
  </si>
  <si>
    <t xml:space="preserve"> 27939/ 060</t>
  </si>
  <si>
    <t>665 LOWELL ST #59</t>
  </si>
  <si>
    <t>CAHALY GISELE</t>
  </si>
  <si>
    <t xml:space="preserve"> 26024/ 400</t>
  </si>
  <si>
    <t>665 LOWELL ST #60</t>
  </si>
  <si>
    <t>LEE SANGWON</t>
  </si>
  <si>
    <t xml:space="preserve"> 42656/ 046</t>
  </si>
  <si>
    <t>665 LOWELL ST #61</t>
  </si>
  <si>
    <t>HRISTOV RUSLAN R &amp;</t>
  </si>
  <si>
    <t xml:space="preserve"> 53229/  85</t>
  </si>
  <si>
    <t>665 LOWELL ST #62</t>
  </si>
  <si>
    <t>REIS LUIS A &amp; REIS MARIA A TRUSTEES</t>
  </si>
  <si>
    <t xml:space="preserve"> 67287/ 588</t>
  </si>
  <si>
    <t>676 LOWELL ST</t>
  </si>
  <si>
    <t>KIM CHAN WUNG &amp; KIM LU Y TRUSTEES</t>
  </si>
  <si>
    <t xml:space="preserve"> 68891/ 167</t>
  </si>
  <si>
    <t>678 LOWELL ST</t>
  </si>
  <si>
    <t>SHRIVASTAVA PREETESH</t>
  </si>
  <si>
    <t>0003400000S</t>
  </si>
  <si>
    <t xml:space="preserve"> 60280/  163</t>
  </si>
  <si>
    <t>684 LOWELL ST</t>
  </si>
  <si>
    <t>LEE JOSEPH &amp;</t>
  </si>
  <si>
    <t>0004272000S</t>
  </si>
  <si>
    <t xml:space="preserve"> 53653/ 553</t>
  </si>
  <si>
    <t>5 LUONGO FARM LN</t>
  </si>
  <si>
    <t>BABCOCK HAZEN P &amp;</t>
  </si>
  <si>
    <t>0001765900S</t>
  </si>
  <si>
    <t xml:space="preserve"> 49764/  92</t>
  </si>
  <si>
    <t>6  LUONGO FARM LN</t>
  </si>
  <si>
    <t>CHENG JOANNE T</t>
  </si>
  <si>
    <t>0002179700S</t>
  </si>
  <si>
    <t xml:space="preserve"> 51754/  15</t>
  </si>
  <si>
    <t>7 LUONGO FARM LN</t>
  </si>
  <si>
    <t>BRAY WILLIAM J &amp;</t>
  </si>
  <si>
    <t>0001640300S</t>
  </si>
  <si>
    <t xml:space="preserve"> 56221/ 413</t>
  </si>
  <si>
    <t>8 LUONGO FARM LN</t>
  </si>
  <si>
    <t>CHAUVIN ROBERT F &amp; CHAUVIN DEBRA J TRS</t>
  </si>
  <si>
    <t>0002130900S</t>
  </si>
  <si>
    <t xml:space="preserve"> 68886/ 401</t>
  </si>
  <si>
    <t>9  LUONGO FARM LN</t>
  </si>
  <si>
    <t>LI YUK TSZ</t>
  </si>
  <si>
    <t>0001727600S</t>
  </si>
  <si>
    <t xml:space="preserve"> 68822/ 442</t>
  </si>
  <si>
    <t>10 LUONGO FARM LN</t>
  </si>
  <si>
    <t>0002191000S</t>
  </si>
  <si>
    <t xml:space="preserve"> 49990/ 541</t>
  </si>
  <si>
    <t>12 LUONGO FARM LN</t>
  </si>
  <si>
    <t xml:space="preserve">    59D</t>
  </si>
  <si>
    <t>RUDICK RICHARD A &amp;</t>
  </si>
  <si>
    <t>0002768100S</t>
  </si>
  <si>
    <t xml:space="preserve"> 69845/ 320</t>
  </si>
  <si>
    <t>2 MAGNOLIA LN</t>
  </si>
  <si>
    <t xml:space="preserve">    47C</t>
  </si>
  <si>
    <t>SIMEK OLGA &amp;</t>
  </si>
  <si>
    <t>0000954500S</t>
  </si>
  <si>
    <t xml:space="preserve">  1424/   2</t>
  </si>
  <si>
    <t>3 MAGNOLIA LN</t>
  </si>
  <si>
    <t>KIM HO WON &amp;</t>
  </si>
  <si>
    <t>0000703400S</t>
  </si>
  <si>
    <t xml:space="preserve">  1493/ 125</t>
  </si>
  <si>
    <t>5  MAGNOLIA LN</t>
  </si>
  <si>
    <t xml:space="preserve">    47F</t>
  </si>
  <si>
    <t>MULHERN VALERIE TRUSTEE</t>
  </si>
  <si>
    <t xml:space="preserve">  1506/  60</t>
  </si>
  <si>
    <t>6 MAGNOLIA LN</t>
  </si>
  <si>
    <t xml:space="preserve">    47H</t>
  </si>
  <si>
    <t>FELDMAN BRENT A</t>
  </si>
  <si>
    <t>0000890400S</t>
  </si>
  <si>
    <t xml:space="preserve">  1385/  80</t>
  </si>
  <si>
    <t>8 MAGNOLIA LN</t>
  </si>
  <si>
    <t xml:space="preserve">    47G</t>
  </si>
  <si>
    <t>LIU CHEN &amp;</t>
  </si>
  <si>
    <t>0001162000S</t>
  </si>
  <si>
    <t xml:space="preserve">  1511/  49</t>
  </si>
  <si>
    <t>1000 MAIN CAMPUS DR</t>
  </si>
  <si>
    <t>AVALONBAY COMMUNITIES INC</t>
  </si>
  <si>
    <t>0096267600S</t>
  </si>
  <si>
    <t xml:space="preserve"> 47566/ 148</t>
  </si>
  <si>
    <t>1 MALT LN</t>
  </si>
  <si>
    <t>WILLIAMS JANICE M TRUSTEE</t>
  </si>
  <si>
    <t>0001556400S</t>
  </si>
  <si>
    <t xml:space="preserve"> 47010/  28</t>
  </si>
  <si>
    <t>2 MALT LN</t>
  </si>
  <si>
    <t>BYERS SUZIE P</t>
  </si>
  <si>
    <t xml:space="preserve"> 48908/ 571</t>
  </si>
  <si>
    <t>3 MALT LN</t>
  </si>
  <si>
    <t>SUN LIHONG &amp;</t>
  </si>
  <si>
    <t>0003110800S</t>
  </si>
  <si>
    <t xml:space="preserve"> 47192/  62</t>
  </si>
  <si>
    <t>4 MALT LN</t>
  </si>
  <si>
    <t>GORDON JAMES A &amp;</t>
  </si>
  <si>
    <t>0002836500S</t>
  </si>
  <si>
    <t xml:space="preserve"> 32600/ 424</t>
  </si>
  <si>
    <t>5 MALT LN</t>
  </si>
  <si>
    <t>ROSENFIELD DONALD B &amp; ROSENFIELD NANCY J</t>
  </si>
  <si>
    <t xml:space="preserve"> 32070/ 574</t>
  </si>
  <si>
    <t>6 MANLEY CT</t>
  </si>
  <si>
    <t>SAVAGE DAVID T JR &amp; SAVAGE JOHN R &amp;</t>
  </si>
  <si>
    <t>0000832800S</t>
  </si>
  <si>
    <t xml:space="preserve"> 67854/ 474</t>
  </si>
  <si>
    <t>9 MANLEY CT</t>
  </si>
  <si>
    <t>SAVAGE BRENDA M L/E &amp; SAVAGE DAVID T JR</t>
  </si>
  <si>
    <t>0001017900S</t>
  </si>
  <si>
    <t xml:space="preserve"> 67750/ 457</t>
  </si>
  <si>
    <t>15 MANLEY CT</t>
  </si>
  <si>
    <t>EPPLING MICHAEL P &amp;</t>
  </si>
  <si>
    <t xml:space="preserve"> 19474/ 464</t>
  </si>
  <si>
    <t>16 MANLEY CT</t>
  </si>
  <si>
    <t>BURNHAM ROBERT C &amp;</t>
  </si>
  <si>
    <t xml:space="preserve"> 54492/  10</t>
  </si>
  <si>
    <t>18 MANLEY CT</t>
  </si>
  <si>
    <t>YAO ZUOWU &amp;</t>
  </si>
  <si>
    <t>0000426500S</t>
  </si>
  <si>
    <t xml:space="preserve"> 65145/ 231</t>
  </si>
  <si>
    <t>5 MANNING ST</t>
  </si>
  <si>
    <t>KLEMOVITCH FRANK J &amp;</t>
  </si>
  <si>
    <t xml:space="preserve"> 63414/ 205</t>
  </si>
  <si>
    <t>6 MANNING ST</t>
  </si>
  <si>
    <t>CASEY CARIN M &amp;</t>
  </si>
  <si>
    <t>0000761100S</t>
  </si>
  <si>
    <t xml:space="preserve"> 27903/ 536</t>
  </si>
  <si>
    <t>7 MANNING ST</t>
  </si>
  <si>
    <t>HUANG KUAN-CHUN &amp; JANG MEI-HUEI TRS</t>
  </si>
  <si>
    <t>0000673000S</t>
  </si>
  <si>
    <t xml:space="preserve"> 65312/ 211</t>
  </si>
  <si>
    <t>8 MANNING ST</t>
  </si>
  <si>
    <t>NAJARIAN ARA J &amp;</t>
  </si>
  <si>
    <t xml:space="preserve"> 43841/ 163</t>
  </si>
  <si>
    <t>11 MANNING ST</t>
  </si>
  <si>
    <t>MEIYAPPAN MUTHURAMAN &amp;</t>
  </si>
  <si>
    <t>0000930500S</t>
  </si>
  <si>
    <t xml:space="preserve"> 61952/ 185</t>
  </si>
  <si>
    <t>12 MANNING ST</t>
  </si>
  <si>
    <t>MARGE  CHARLES R</t>
  </si>
  <si>
    <t>0001358000S</t>
  </si>
  <si>
    <t xml:space="preserve"> 66714/ 548</t>
  </si>
  <si>
    <t>17 MANNING ST</t>
  </si>
  <si>
    <t>MEADE BRIELLE KISSEL &amp;</t>
  </si>
  <si>
    <t>0001186500S</t>
  </si>
  <si>
    <t xml:space="preserve"> 67402/ 161</t>
  </si>
  <si>
    <t>20 MANNING ST</t>
  </si>
  <si>
    <t>MCCARTHY CASEY B &amp;</t>
  </si>
  <si>
    <t>0000757000S</t>
  </si>
  <si>
    <t xml:space="preserve"> 60513/  96</t>
  </si>
  <si>
    <t>24 MANNING ST</t>
  </si>
  <si>
    <t>LI BRENT &amp;</t>
  </si>
  <si>
    <t>0000685000S</t>
  </si>
  <si>
    <t xml:space="preserve"> 51549/ 117</t>
  </si>
  <si>
    <t>2 MANOR TER #201</t>
  </si>
  <si>
    <t>BECK KAREN A</t>
  </si>
  <si>
    <t xml:space="preserve"> 69762/ 288</t>
  </si>
  <si>
    <t>2 MANOR TER #202</t>
  </si>
  <si>
    <t>SANCHEZ GINO R &amp;</t>
  </si>
  <si>
    <t xml:space="preserve"> 69509/  65</t>
  </si>
  <si>
    <t>2 MANOR TER #203</t>
  </si>
  <si>
    <t>PINNACLE PARK LLC</t>
  </si>
  <si>
    <t xml:space="preserve"> 69394/ 234</t>
  </si>
  <si>
    <t>2 MANOR TER #204</t>
  </si>
  <si>
    <t>2 MANOR TER #205</t>
  </si>
  <si>
    <t>2 MANOR TER #206</t>
  </si>
  <si>
    <t>2 MANOR TER #207</t>
  </si>
  <si>
    <t>PORTER LORETTA A</t>
  </si>
  <si>
    <t xml:space="preserve"> 69416/ 548</t>
  </si>
  <si>
    <t>2 MANOR TER #208</t>
  </si>
  <si>
    <t xml:space="preserve"> 69394/  234</t>
  </si>
  <si>
    <t>2 MANOR TER #209</t>
  </si>
  <si>
    <t>2 MANOR TER #210</t>
  </si>
  <si>
    <t>2 MANOR TER #211</t>
  </si>
  <si>
    <t>2 MANOR TER #212</t>
  </si>
  <si>
    <t>2 MANOR TER #213</t>
  </si>
  <si>
    <t>2 MANOR TER #214</t>
  </si>
  <si>
    <t>2 MANOR TER #215</t>
  </si>
  <si>
    <t>2 MANOR TER #216</t>
  </si>
  <si>
    <t>2 MANOR TER #217</t>
  </si>
  <si>
    <t>2 MANOR TER #218</t>
  </si>
  <si>
    <t>2 MANOR TER #219</t>
  </si>
  <si>
    <t>2 MANOR TER #220</t>
  </si>
  <si>
    <t>CHIU SON-MEY</t>
  </si>
  <si>
    <t xml:space="preserve"> 70142/ 507</t>
  </si>
  <si>
    <t>2 MANOR TER #221</t>
  </si>
  <si>
    <t>2 MANOR TER #222</t>
  </si>
  <si>
    <t>MARTIN DOROTHY</t>
  </si>
  <si>
    <t xml:space="preserve"> 70255/ 272</t>
  </si>
  <si>
    <t>2 MANOR TER #223</t>
  </si>
  <si>
    <t>2 MANOR TER #224</t>
  </si>
  <si>
    <t>2 MANOR TER #225</t>
  </si>
  <si>
    <t>2 MANOR TER #226</t>
  </si>
  <si>
    <t>2 MANOR TER #227</t>
  </si>
  <si>
    <t>CHANG HUNG SHE</t>
  </si>
  <si>
    <t xml:space="preserve"> 69584/ 568</t>
  </si>
  <si>
    <t>2 MANOR TER #228</t>
  </si>
  <si>
    <t>2 MANOR TER #229</t>
  </si>
  <si>
    <t>2 MANOR TER #230</t>
  </si>
  <si>
    <t>2 MANOR TER #231</t>
  </si>
  <si>
    <t>ROSENFELD WILLIAM L &amp;</t>
  </si>
  <si>
    <t xml:space="preserve"> 70211/ 473</t>
  </si>
  <si>
    <t>2 MANOR TER #232</t>
  </si>
  <si>
    <t>2 MANOR TER #233</t>
  </si>
  <si>
    <t>2 MANOR TER #234</t>
  </si>
  <si>
    <t>FRYMER STEVEN J &amp;</t>
  </si>
  <si>
    <t xml:space="preserve"> 69524/ 556</t>
  </si>
  <si>
    <t>2 MANOR TER #235</t>
  </si>
  <si>
    <t>2 MANOR TER #236</t>
  </si>
  <si>
    <t>2 MANOR TER #237</t>
  </si>
  <si>
    <t>2 MANOR TER #238</t>
  </si>
  <si>
    <t>2 MANOR TER #239</t>
  </si>
  <si>
    <t>2 MANOR TER #240</t>
  </si>
  <si>
    <t>2 MANOR TER #241</t>
  </si>
  <si>
    <t>2 MANOR TER #242</t>
  </si>
  <si>
    <t>2 MANOR TER #243</t>
  </si>
  <si>
    <t>2 MANOR TER #244</t>
  </si>
  <si>
    <t>2 MANOR TER #245</t>
  </si>
  <si>
    <t>2 MANOR TER #246</t>
  </si>
  <si>
    <t>2 MANOR TER #247</t>
  </si>
  <si>
    <t>KELLY STEPHEN &amp;</t>
  </si>
  <si>
    <t xml:space="preserve"> 70312/ 486</t>
  </si>
  <si>
    <t>2 MANOR TER #248</t>
  </si>
  <si>
    <t>GAO YONGLI</t>
  </si>
  <si>
    <t xml:space="preserve"> 69673/ 525</t>
  </si>
  <si>
    <t>2 MANOR TER #249</t>
  </si>
  <si>
    <t>2 MANOR TER #250</t>
  </si>
  <si>
    <t>2 MANOR TER #251</t>
  </si>
  <si>
    <t>5 MAPLE ST</t>
  </si>
  <si>
    <t>SETTEMBRE ETHAN C &amp;</t>
  </si>
  <si>
    <t>0001161200S</t>
  </si>
  <si>
    <t xml:space="preserve"> 53268/ 343</t>
  </si>
  <si>
    <t>7 MAPLE ST</t>
  </si>
  <si>
    <t>CARUSO JOSEPH C &amp;</t>
  </si>
  <si>
    <t xml:space="preserve"> 50475/ 402</t>
  </si>
  <si>
    <t>9 MAPLE ST</t>
  </si>
  <si>
    <t>CREAGER BRUCE H &amp;</t>
  </si>
  <si>
    <t>0001468200S</t>
  </si>
  <si>
    <t xml:space="preserve"> 15757/ 221</t>
  </si>
  <si>
    <t>13 MAPLE ST</t>
  </si>
  <si>
    <t>GAGLIARDI GEORGE R</t>
  </si>
  <si>
    <t xml:space="preserve"> 46737/ 183</t>
  </si>
  <si>
    <t>15 MAPLE ST</t>
  </si>
  <si>
    <t>TABELA AARON &amp;</t>
  </si>
  <si>
    <t xml:space="preserve"> 65400/ 247</t>
  </si>
  <si>
    <t>19 MAPLE ST</t>
  </si>
  <si>
    <t>CHASTELL PAUL &amp;</t>
  </si>
  <si>
    <t>0002722500S</t>
  </si>
  <si>
    <t xml:space="preserve"> 62262/ 172</t>
  </si>
  <si>
    <t>20 MAPLE ST</t>
  </si>
  <si>
    <t>OHLER SHAWN &amp;</t>
  </si>
  <si>
    <t xml:space="preserve"> 67668/ 489</t>
  </si>
  <si>
    <t>25 MAPLE ST</t>
  </si>
  <si>
    <t>LAING RONALD A TRUSTEE</t>
  </si>
  <si>
    <t>0003611100S</t>
  </si>
  <si>
    <t xml:space="preserve"> 51248/ 132</t>
  </si>
  <si>
    <t>26 MAPLE ST</t>
  </si>
  <si>
    <t>ANDERSON ALBERT L &amp;</t>
  </si>
  <si>
    <t xml:space="preserve"> 13306/ 573</t>
  </si>
  <si>
    <t>27 MAPLE ST</t>
  </si>
  <si>
    <t>CANBACK STAFFAN &amp;</t>
  </si>
  <si>
    <t>0002371200S</t>
  </si>
  <si>
    <t xml:space="preserve"> 66523/ 473</t>
  </si>
  <si>
    <t>28 MAPLE ST</t>
  </si>
  <si>
    <t>JAFFE HOWARD L &amp;</t>
  </si>
  <si>
    <t xml:space="preserve"> 54549/ 340</t>
  </si>
  <si>
    <t>29 MAPLE ST</t>
  </si>
  <si>
    <t>LYMAN THEODORE &amp;</t>
  </si>
  <si>
    <t xml:space="preserve"> 61551/ 134</t>
  </si>
  <si>
    <t>30 MAPLE ST</t>
  </si>
  <si>
    <t>LIN I-KUAN &amp; CHANG WEN-CHEN</t>
  </si>
  <si>
    <t xml:space="preserve"> 61741/ 403</t>
  </si>
  <si>
    <t>31 MAPLE ST</t>
  </si>
  <si>
    <t>ANTONOFF FAMILY REALTY TRUST</t>
  </si>
  <si>
    <t>0002101400S</t>
  </si>
  <si>
    <t xml:space="preserve"> 23849/ 499</t>
  </si>
  <si>
    <t>33 MAPLE ST</t>
  </si>
  <si>
    <t>LYNN BRUCE A &amp;</t>
  </si>
  <si>
    <t>0000839300S</t>
  </si>
  <si>
    <t xml:space="preserve"> 45027/ 148</t>
  </si>
  <si>
    <t>34 MAPLE ST</t>
  </si>
  <si>
    <t>JABLONSKY STEPHEN F &amp; EVA A</t>
  </si>
  <si>
    <t xml:space="preserve"> 15811/  83</t>
  </si>
  <si>
    <t>35 MAPLE ST</t>
  </si>
  <si>
    <t>ZARGHAMEE MEHDI &amp;</t>
  </si>
  <si>
    <t>0001655700S</t>
  </si>
  <si>
    <t xml:space="preserve"> 21207/ 588</t>
  </si>
  <si>
    <t>36 MAPLE ST</t>
  </si>
  <si>
    <t>FATTAL JEAN A &amp;</t>
  </si>
  <si>
    <t xml:space="preserve"> 12842/ 718</t>
  </si>
  <si>
    <t>37 MAPLE ST</t>
  </si>
  <si>
    <t xml:space="preserve">   113C</t>
  </si>
  <si>
    <t>STRONG WILLIAM S &amp;</t>
  </si>
  <si>
    <t>0007545500S</t>
  </si>
  <si>
    <t xml:space="preserve"> 30399/ 026</t>
  </si>
  <si>
    <t>38 MAPLE ST</t>
  </si>
  <si>
    <t>KARODY VADIRAJ &amp;</t>
  </si>
  <si>
    <t xml:space="preserve"> 43527/ 141</t>
  </si>
  <si>
    <t>39 MAPLE ST</t>
  </si>
  <si>
    <t>CHUN HON MING &amp;</t>
  </si>
  <si>
    <t>0001466300S</t>
  </si>
  <si>
    <t xml:space="preserve"> 37384/ 397</t>
  </si>
  <si>
    <t>42 MAPLE ST</t>
  </si>
  <si>
    <t>LOFTUS-REID SCOTT W &amp;</t>
  </si>
  <si>
    <t>0001358700S</t>
  </si>
  <si>
    <t xml:space="preserve"> 57305/ 252</t>
  </si>
  <si>
    <t>52 MAPLE ST</t>
  </si>
  <si>
    <t>ROGARIS MEGAN B TRUSTEE</t>
  </si>
  <si>
    <t xml:space="preserve"> 64952/ 386</t>
  </si>
  <si>
    <t>60 MAPLE ST</t>
  </si>
  <si>
    <t>WYNER GORDON A &amp;</t>
  </si>
  <si>
    <t>0002308900S</t>
  </si>
  <si>
    <t xml:space="preserve"> 25431/ 380</t>
  </si>
  <si>
    <t>72 MAPLE ST</t>
  </si>
  <si>
    <t>GABRIEL JAMES N &amp;</t>
  </si>
  <si>
    <t>0003002800S</t>
  </si>
  <si>
    <t xml:space="preserve"> 19423/ 354</t>
  </si>
  <si>
    <t>75 MAPLE ST</t>
  </si>
  <si>
    <t>NORIAN RICHARD V &amp;</t>
  </si>
  <si>
    <t>0003201100S</t>
  </si>
  <si>
    <t xml:space="preserve"> 19789/ 010</t>
  </si>
  <si>
    <t>79 MAPLE ST</t>
  </si>
  <si>
    <t>BRUCE CAN &amp;</t>
  </si>
  <si>
    <t xml:space="preserve"> 67614/ 597</t>
  </si>
  <si>
    <t>84 MAPLE ST</t>
  </si>
  <si>
    <t xml:space="preserve">     8C</t>
  </si>
  <si>
    <t>SHI WEI &amp;</t>
  </si>
  <si>
    <t>0004184800S</t>
  </si>
  <si>
    <t xml:space="preserve"> 60674/  297</t>
  </si>
  <si>
    <t>85 MAPLE ST</t>
  </si>
  <si>
    <t>DIPIETRO CHRISTOPHER T &amp;</t>
  </si>
  <si>
    <t xml:space="preserve"> 36619/ 385</t>
  </si>
  <si>
    <t>90 MAPLE ST</t>
  </si>
  <si>
    <t xml:space="preserve">     8D</t>
  </si>
  <si>
    <t>THENEN MATTHEW ALEXANDER &amp;</t>
  </si>
  <si>
    <t xml:space="preserve"> 20660/ 341</t>
  </si>
  <si>
    <t>91 MAPLE ST</t>
  </si>
  <si>
    <t>FENG SHENG &amp;</t>
  </si>
  <si>
    <t xml:space="preserve"> 61453/  76</t>
  </si>
  <si>
    <t>97 MAPLE ST</t>
  </si>
  <si>
    <t>GAUDETTE AARON &amp;</t>
  </si>
  <si>
    <t xml:space="preserve"> 67481/ 381</t>
  </si>
  <si>
    <t>101 MAPLE ST</t>
  </si>
  <si>
    <t>SOULE BENJAMIN G &amp;</t>
  </si>
  <si>
    <t xml:space="preserve"> 22242/ 251</t>
  </si>
  <si>
    <t>102 MAPLE ST</t>
  </si>
  <si>
    <t>PANDEY REETA</t>
  </si>
  <si>
    <t xml:space="preserve"> 35369/ 437</t>
  </si>
  <si>
    <t>105 MAPLE ST</t>
  </si>
  <si>
    <t>ROTHFUCHS KIM M</t>
  </si>
  <si>
    <t xml:space="preserve"> 65198/ 310</t>
  </si>
  <si>
    <t>106 MAPLE ST</t>
  </si>
  <si>
    <t>METZGER BERNHARD &amp;</t>
  </si>
  <si>
    <t xml:space="preserve"> 50536/  73</t>
  </si>
  <si>
    <t>109 MAPLE ST</t>
  </si>
  <si>
    <t>BAVIRISETTY MOHAN K &amp;</t>
  </si>
  <si>
    <t xml:space="preserve"> 55827/ 106</t>
  </si>
  <si>
    <t>110 MAPLE ST</t>
  </si>
  <si>
    <t>SPIGNESE SALVATORE &amp; SPIGNESE BARBARA J</t>
  </si>
  <si>
    <t xml:space="preserve"> 26024/ 026</t>
  </si>
  <si>
    <t>114 MAPLE ST</t>
  </si>
  <si>
    <t>LIAO YONG &amp;</t>
  </si>
  <si>
    <t xml:space="preserve"> 56913/ 127</t>
  </si>
  <si>
    <t>119 MAPLE ST</t>
  </si>
  <si>
    <t>FLANAGAN KATHRYN A</t>
  </si>
  <si>
    <t xml:space="preserve"> 34262/ 100</t>
  </si>
  <si>
    <t>120 MAPLE ST</t>
  </si>
  <si>
    <t>BYNG-CLARKE ADRIAN &amp;</t>
  </si>
  <si>
    <t xml:space="preserve"> 49809/ 240</t>
  </si>
  <si>
    <t>123 MAPLE ST</t>
  </si>
  <si>
    <t>PARANJAPE VIBHAS &amp;</t>
  </si>
  <si>
    <t xml:space="preserve"> 63175/  413</t>
  </si>
  <si>
    <t>126 MAPLE ST</t>
  </si>
  <si>
    <t>ZUE TIMOTHY S &amp;</t>
  </si>
  <si>
    <t xml:space="preserve"> 57682/ 263</t>
  </si>
  <si>
    <t>127 MAPLE ST</t>
  </si>
  <si>
    <t>CHEN JINKUN &amp;</t>
  </si>
  <si>
    <t xml:space="preserve"> 41290/ 229</t>
  </si>
  <si>
    <t>128 MAPLE ST</t>
  </si>
  <si>
    <t>JOSEPH BENNY &amp;</t>
  </si>
  <si>
    <t xml:space="preserve"> 54655/ 364</t>
  </si>
  <si>
    <t>131 MAPLE ST</t>
  </si>
  <si>
    <t>GARDNER DAVID A &amp;</t>
  </si>
  <si>
    <t xml:space="preserve"> 30309/ 199</t>
  </si>
  <si>
    <t>132 MAPLE ST</t>
  </si>
  <si>
    <t>HARISINGHANI MUKESH &amp;</t>
  </si>
  <si>
    <t xml:space="preserve"> 41782/ 075</t>
  </si>
  <si>
    <t>135 MAPLE ST</t>
  </si>
  <si>
    <t>CHAMON CLAUDIO C &amp;</t>
  </si>
  <si>
    <t xml:space="preserve"> 30579/ 600</t>
  </si>
  <si>
    <t>136 MAPLE ST</t>
  </si>
  <si>
    <t>HENDERSON MARY R &amp;</t>
  </si>
  <si>
    <t xml:space="preserve"> 24597/ 161</t>
  </si>
  <si>
    <t>139 MAPLE ST</t>
  </si>
  <si>
    <t>ZAGARELLA BERNADETTE V</t>
  </si>
  <si>
    <t xml:space="preserve"> 26999/ 437</t>
  </si>
  <si>
    <t>140 MAPLE ST</t>
  </si>
  <si>
    <t>PEMBERTON RICHARD L &amp;</t>
  </si>
  <si>
    <t xml:space="preserve">  9911/ 336</t>
  </si>
  <si>
    <t>143 MAPLE ST</t>
  </si>
  <si>
    <t>FUNG SANSON H &amp;</t>
  </si>
  <si>
    <t xml:space="preserve"> 67832/  94</t>
  </si>
  <si>
    <t>144 MAPLE ST</t>
  </si>
  <si>
    <t>CAPLES SEAN</t>
  </si>
  <si>
    <t xml:space="preserve"> 22432/ 442</t>
  </si>
  <si>
    <t>147 MAPLE ST</t>
  </si>
  <si>
    <t>DANNER ERIC &amp;</t>
  </si>
  <si>
    <t xml:space="preserve"> 65739/ 470</t>
  </si>
  <si>
    <t>150 MAPLE ST</t>
  </si>
  <si>
    <t>NARAYAN SHAKTI &amp;</t>
  </si>
  <si>
    <t xml:space="preserve"> 62960/ 389</t>
  </si>
  <si>
    <t>154 MAPLE ST</t>
  </si>
  <si>
    <t>LY SAKSATHA &amp; SIV ENG LY</t>
  </si>
  <si>
    <t xml:space="preserve"> 16872/ 107</t>
  </si>
  <si>
    <t>155 MAPLE ST</t>
  </si>
  <si>
    <t>CHOW SUSAN S &amp;</t>
  </si>
  <si>
    <t>0001351700S</t>
  </si>
  <si>
    <t xml:space="preserve"> 22848/ 197</t>
  </si>
  <si>
    <t>158 MAPLE ST</t>
  </si>
  <si>
    <t>FARRIS DONNALEE ANNE L/E &amp;</t>
  </si>
  <si>
    <t xml:space="preserve"> 41598/ 201</t>
  </si>
  <si>
    <t>159 MAPLE ST</t>
  </si>
  <si>
    <t>WHITE THOMAS A &amp; CHONG CHA</t>
  </si>
  <si>
    <t xml:space="preserve"> 12540/ 195</t>
  </si>
  <si>
    <t>162 MAPLE ST</t>
  </si>
  <si>
    <t>SMITH CHRISTOPHER &amp;</t>
  </si>
  <si>
    <t xml:space="preserve"> 64691/  28</t>
  </si>
  <si>
    <t>163 MAPLE ST</t>
  </si>
  <si>
    <t>MARADIANOS EVANGELOS &amp;</t>
  </si>
  <si>
    <t>0002150700S</t>
  </si>
  <si>
    <t xml:space="preserve"> 42264/ 142</t>
  </si>
  <si>
    <t>2 MARLBORO RD</t>
  </si>
  <si>
    <t>COOPER DAVID E &amp; CLAUDIA G</t>
  </si>
  <si>
    <t>0001379800S</t>
  </si>
  <si>
    <t xml:space="preserve">  1468/ 106</t>
  </si>
  <si>
    <t>3 MARLBORO RD</t>
  </si>
  <si>
    <t>BARBESINA GIUSEPPE &amp;</t>
  </si>
  <si>
    <t>0001292700S</t>
  </si>
  <si>
    <t xml:space="preserve">  1370/  61</t>
  </si>
  <si>
    <t>4 MARLBORO RD</t>
  </si>
  <si>
    <t>PORRAS ALEXIS &amp; OFSTHUN NORMA</t>
  </si>
  <si>
    <t>0001453200S</t>
  </si>
  <si>
    <t xml:space="preserve">  1192/ 176</t>
  </si>
  <si>
    <t>5 MARLBORO RD</t>
  </si>
  <si>
    <t>SWIRNOFF ALEXANDER &amp;</t>
  </si>
  <si>
    <t xml:space="preserve">  1429/ 103</t>
  </si>
  <si>
    <t>6 MARLBORO RD</t>
  </si>
  <si>
    <t>MARTIN DONALD &amp; EMILY E</t>
  </si>
  <si>
    <t xml:space="preserve">   724/ 115</t>
  </si>
  <si>
    <t>7 MARLBORO RD</t>
  </si>
  <si>
    <t>WANG FRANK Y &amp;</t>
  </si>
  <si>
    <t xml:space="preserve">  1402/ 127</t>
  </si>
  <si>
    <t>8 MARLBORO RD</t>
  </si>
  <si>
    <t>KIM JUNGHI SUH TRUSTEE</t>
  </si>
  <si>
    <t xml:space="preserve">  1253/ 153</t>
  </si>
  <si>
    <t>9 MARLBORO RD</t>
  </si>
  <si>
    <t>ORGAD ERAN &amp;</t>
  </si>
  <si>
    <t xml:space="preserve">  1203/  87</t>
  </si>
  <si>
    <t>10 MARLBORO RD</t>
  </si>
  <si>
    <t>MIHOVAN FRANK &amp;</t>
  </si>
  <si>
    <t>0001400700S</t>
  </si>
  <si>
    <t xml:space="preserve">  1150/ 198</t>
  </si>
  <si>
    <t>11 MARLBORO RD</t>
  </si>
  <si>
    <t>MARTIN JOHN P &amp;</t>
  </si>
  <si>
    <t>0001405800S</t>
  </si>
  <si>
    <t xml:space="preserve">  1295/ 145</t>
  </si>
  <si>
    <t>8 MARRETT RD</t>
  </si>
  <si>
    <t>MCLOUGHLIN JAMES &amp;</t>
  </si>
  <si>
    <t>0004850000S</t>
  </si>
  <si>
    <t xml:space="preserve"> 57322/ 239</t>
  </si>
  <si>
    <t>20 MARRETT RD</t>
  </si>
  <si>
    <t>WARD MICHAEL A V &amp;</t>
  </si>
  <si>
    <t xml:space="preserve">  1150/ 179</t>
  </si>
  <si>
    <t>26 MARRETT RD</t>
  </si>
  <si>
    <t>HOMNICK JOHN S &amp;</t>
  </si>
  <si>
    <t xml:space="preserve"> 59380/  225</t>
  </si>
  <si>
    <t>32 MARRETT RD</t>
  </si>
  <si>
    <t>BUTT BERTHA L &amp;</t>
  </si>
  <si>
    <t>0002475000S</t>
  </si>
  <si>
    <t xml:space="preserve"> 19773/ 207</t>
  </si>
  <si>
    <t>40 MARRETT RD</t>
  </si>
  <si>
    <t>LUSTIG CLAUDE D &amp; BETTE H</t>
  </si>
  <si>
    <t>0002835000S</t>
  </si>
  <si>
    <t xml:space="preserve"> 11548/ 324</t>
  </si>
  <si>
    <t>46 MARRETT RD</t>
  </si>
  <si>
    <t>NAPIER AUSTIN &amp;</t>
  </si>
  <si>
    <t>0002825000S</t>
  </si>
  <si>
    <t xml:space="preserve"> 26631/ 568</t>
  </si>
  <si>
    <t>52 MARRETT RD</t>
  </si>
  <si>
    <t>HONDA TOSHIYUKI &amp;</t>
  </si>
  <si>
    <t>0003017700S</t>
  </si>
  <si>
    <t xml:space="preserve">  1370/ 141</t>
  </si>
  <si>
    <t>60 MARRETT RD</t>
  </si>
  <si>
    <t>BUSA DENNIS &amp;</t>
  </si>
  <si>
    <t>0003131500S</t>
  </si>
  <si>
    <t xml:space="preserve">  1480/  92</t>
  </si>
  <si>
    <t>64 MARRETT RD</t>
  </si>
  <si>
    <t>CATTIER HENRI R &amp;</t>
  </si>
  <si>
    <t>0002424000S</t>
  </si>
  <si>
    <t xml:space="preserve"> 59646/  592</t>
  </si>
  <si>
    <t>80 MARRETT RD</t>
  </si>
  <si>
    <t>MILLER SCOTT N &amp;</t>
  </si>
  <si>
    <t>0004201600S</t>
  </si>
  <si>
    <t xml:space="preserve"> 49274/ 507</t>
  </si>
  <si>
    <t>105 MARRETT RD</t>
  </si>
  <si>
    <t>PAPPAS NICHOLAS J</t>
  </si>
  <si>
    <t>0002206000S</t>
  </si>
  <si>
    <t xml:space="preserve"> 11222/  65</t>
  </si>
  <si>
    <t>114 MARRETT RD</t>
  </si>
  <si>
    <t>DAILEY WILLIAM J JR &amp;</t>
  </si>
  <si>
    <t>0001770900S</t>
  </si>
  <si>
    <t xml:space="preserve"> 67340/ 337</t>
  </si>
  <si>
    <t>118 MARRETT RD</t>
  </si>
  <si>
    <t>NGUYEN BINH &amp;</t>
  </si>
  <si>
    <t>0004302800S</t>
  </si>
  <si>
    <t xml:space="preserve"> 67411/ 327</t>
  </si>
  <si>
    <t>121 MARRETT RD</t>
  </si>
  <si>
    <t>0008425800S</t>
  </si>
  <si>
    <t xml:space="preserve"> 26899/ 036</t>
  </si>
  <si>
    <t>122 MARRETT RD</t>
  </si>
  <si>
    <t>CONEY LESLIE</t>
  </si>
  <si>
    <t>0001589900S</t>
  </si>
  <si>
    <t xml:space="preserve"> 65843/  52</t>
  </si>
  <si>
    <t>123 MARRETT RD</t>
  </si>
  <si>
    <t>DE ANGELIS FREDERICK J</t>
  </si>
  <si>
    <t>0001696000S</t>
  </si>
  <si>
    <t xml:space="preserve"> 25807/ 160</t>
  </si>
  <si>
    <t>132 MARRETT RD</t>
  </si>
  <si>
    <t>MATTSCHECK DOUGLAS J</t>
  </si>
  <si>
    <t>0005791800S</t>
  </si>
  <si>
    <t xml:space="preserve"> 66516/ 411</t>
  </si>
  <si>
    <t>140 MARRETT RD</t>
  </si>
  <si>
    <t>BAPTISTE MANUEL &amp; BAPTISTE ROBERT M &amp;</t>
  </si>
  <si>
    <t xml:space="preserve"> 67364/  17</t>
  </si>
  <si>
    <t>160 MARRETT RD</t>
  </si>
  <si>
    <t xml:space="preserve">    75A</t>
  </si>
  <si>
    <t>ZIMMERMAN ANDREW C &amp;</t>
  </si>
  <si>
    <t>0004250900S</t>
  </si>
  <si>
    <t xml:space="preserve"> 24964/ 575</t>
  </si>
  <si>
    <t>161 MARRETT RD</t>
  </si>
  <si>
    <t>COSTACHE AURORA D &amp;</t>
  </si>
  <si>
    <t xml:space="preserve"> 64573/ 299</t>
  </si>
  <si>
    <t>162 MARRETT RD</t>
  </si>
  <si>
    <t xml:space="preserve">    75B</t>
  </si>
  <si>
    <t>BUTLER ERIK PAYNE &amp;</t>
  </si>
  <si>
    <t>0003332700S</t>
  </si>
  <si>
    <t xml:space="preserve"> 29313/ 039</t>
  </si>
  <si>
    <t>164 MARRETT RD</t>
  </si>
  <si>
    <t>MORIN SUSAN C &amp;</t>
  </si>
  <si>
    <t>0003359900S</t>
  </si>
  <si>
    <t xml:space="preserve"> 62286/ 176</t>
  </si>
  <si>
    <t>173 MARRETT RD</t>
  </si>
  <si>
    <t>FORSTER ANTHONY C &amp;</t>
  </si>
  <si>
    <t xml:space="preserve"> 44934/ 169</t>
  </si>
  <si>
    <t>181 MARRETT RD</t>
  </si>
  <si>
    <t>AVAKIAN GEORGE</t>
  </si>
  <si>
    <t>0001556200S</t>
  </si>
  <si>
    <t xml:space="preserve"> 62963/  34</t>
  </si>
  <si>
    <t>187 MARRETT RD</t>
  </si>
  <si>
    <t>VITAL GAETANO DASILVA</t>
  </si>
  <si>
    <t xml:space="preserve"> 25874/ 350</t>
  </si>
  <si>
    <t>193 MARRETT RD</t>
  </si>
  <si>
    <t>MAHROKHIAN VAHE H &amp;</t>
  </si>
  <si>
    <t xml:space="preserve"> 34436/ 160</t>
  </si>
  <si>
    <t>203 MARRETT RD</t>
  </si>
  <si>
    <t>JOHNSON ARAM</t>
  </si>
  <si>
    <t xml:space="preserve"> 10492/ 182</t>
  </si>
  <si>
    <t>205 MARRETT RD</t>
  </si>
  <si>
    <t>SHIRAZI JOSHUA &amp;</t>
  </si>
  <si>
    <t>0002486000S</t>
  </si>
  <si>
    <t xml:space="preserve"> 62560/ 319</t>
  </si>
  <si>
    <t>211 MARRETT RD</t>
  </si>
  <si>
    <t>NOLE JAMES P &amp;</t>
  </si>
  <si>
    <t xml:space="preserve"> 48591/ 171</t>
  </si>
  <si>
    <t>212 MARRETT RD</t>
  </si>
  <si>
    <t xml:space="preserve">   178C</t>
  </si>
  <si>
    <t>MARK L HOUGHTON TRUST</t>
  </si>
  <si>
    <t>0003627300S</t>
  </si>
  <si>
    <t xml:space="preserve"> 70037/ 505</t>
  </si>
  <si>
    <t>214 MARRETT RD</t>
  </si>
  <si>
    <t xml:space="preserve">   178D</t>
  </si>
  <si>
    <t>HOUGHTON MARK L &amp;</t>
  </si>
  <si>
    <t>0003044900S</t>
  </si>
  <si>
    <t xml:space="preserve"> 22563/ 096</t>
  </si>
  <si>
    <t>215 MARRETT RD</t>
  </si>
  <si>
    <t>SGROSSO ELIO C &amp; MARY</t>
  </si>
  <si>
    <t xml:space="preserve"> 11740/ 745</t>
  </si>
  <si>
    <t>231 MARRETT RD</t>
  </si>
  <si>
    <t>0001666300S</t>
  </si>
  <si>
    <t xml:space="preserve"> 69541/ 421</t>
  </si>
  <si>
    <t>235 MARRETT RD</t>
  </si>
  <si>
    <t xml:space="preserve"> 70231/  28</t>
  </si>
  <si>
    <t>241 MARRETT RD</t>
  </si>
  <si>
    <t>ADAMS JOHN R &amp;</t>
  </si>
  <si>
    <t>0001677200S</t>
  </si>
  <si>
    <t xml:space="preserve"> 13523/ 309</t>
  </si>
  <si>
    <t>247 MARRETT RD</t>
  </si>
  <si>
    <t>OUYANG JINSONG &amp;</t>
  </si>
  <si>
    <t>0000875900S</t>
  </si>
  <si>
    <t xml:space="preserve"> 52988/ 268</t>
  </si>
  <si>
    <t>248 MARRETT RD</t>
  </si>
  <si>
    <t>OKEEFE JAMES J III &amp;</t>
  </si>
  <si>
    <t>0000835200S</t>
  </si>
  <si>
    <t xml:space="preserve"> 19101/ 563</t>
  </si>
  <si>
    <t>249 MARRETT RD</t>
  </si>
  <si>
    <t>GREENE JAMES M &amp;</t>
  </si>
  <si>
    <t>0000864900S</t>
  </si>
  <si>
    <t xml:space="preserve"> 25021/ 095</t>
  </si>
  <si>
    <t>250 MARRETT RD</t>
  </si>
  <si>
    <t>BENNANI MAUREEN F TRUSTEE</t>
  </si>
  <si>
    <t>0000632800S</t>
  </si>
  <si>
    <t xml:space="preserve"> 63471/ 527</t>
  </si>
  <si>
    <t>251 MARRETT RD</t>
  </si>
  <si>
    <t>ALFORD MARIANN</t>
  </si>
  <si>
    <t>0000939300S</t>
  </si>
  <si>
    <t xml:space="preserve"> 25581/ 266</t>
  </si>
  <si>
    <t>252 MARRETT RD</t>
  </si>
  <si>
    <t>TARANTO JOHN E &amp;</t>
  </si>
  <si>
    <t>0001352400S</t>
  </si>
  <si>
    <t xml:space="preserve"> 49559/ 343</t>
  </si>
  <si>
    <t>255 MARRETT RD</t>
  </si>
  <si>
    <t>CENERIZIO FREDERICK A &amp;</t>
  </si>
  <si>
    <t>0000842900S</t>
  </si>
  <si>
    <t xml:space="preserve"> 20455/ 537</t>
  </si>
  <si>
    <t>257 MARRETT RD</t>
  </si>
  <si>
    <t>BERNARD H A &amp;</t>
  </si>
  <si>
    <t>0000832000S</t>
  </si>
  <si>
    <t xml:space="preserve"> 63879/ 488</t>
  </si>
  <si>
    <t>259 MARRETT RD</t>
  </si>
  <si>
    <t>JIN YAN &amp; LI WEIWEI</t>
  </si>
  <si>
    <t>0000821100S</t>
  </si>
  <si>
    <t xml:space="preserve"> 63544/ 468</t>
  </si>
  <si>
    <t>260 MARRETT RD</t>
  </si>
  <si>
    <t>CULLEN NEIL &amp; ELEANOR E</t>
  </si>
  <si>
    <t>0000704200S</t>
  </si>
  <si>
    <t xml:space="preserve"> 61894/ 591</t>
  </si>
  <si>
    <t>261 MARRETT RD</t>
  </si>
  <si>
    <t>BALAGURUSAMY VENKAT KANAGRAI &amp;</t>
  </si>
  <si>
    <t>0001221800S</t>
  </si>
  <si>
    <t xml:space="preserve"> 62022/ 129</t>
  </si>
  <si>
    <t>262 MARRETT RD</t>
  </si>
  <si>
    <t>FAHEY ROSEMARY &amp;</t>
  </si>
  <si>
    <t>0000711600S</t>
  </si>
  <si>
    <t xml:space="preserve">   866/ 188</t>
  </si>
  <si>
    <t>263 MARRETT RD</t>
  </si>
  <si>
    <t>KIM SHAWN S &amp;</t>
  </si>
  <si>
    <t>0000755900S</t>
  </si>
  <si>
    <t xml:space="preserve"> 63135/ 297</t>
  </si>
  <si>
    <t>264 MARRETT RD</t>
  </si>
  <si>
    <t>SANGURIMA CARLOS &amp;</t>
  </si>
  <si>
    <t>0000587100S</t>
  </si>
  <si>
    <t xml:space="preserve">  1508/ 139</t>
  </si>
  <si>
    <t>271 MARRETT RD</t>
  </si>
  <si>
    <t>GOLDBERG JONATHAN A &amp;</t>
  </si>
  <si>
    <t>0001837400S</t>
  </si>
  <si>
    <t xml:space="preserve"> 34636/ 456</t>
  </si>
  <si>
    <t>274 MARRETT RD</t>
  </si>
  <si>
    <t>JOLIAT DAVID B &amp;</t>
  </si>
  <si>
    <t xml:space="preserve"> 51627/ 376</t>
  </si>
  <si>
    <t>279 MARRETT RD</t>
  </si>
  <si>
    <t>MUSACCHIA JOSEPH C &amp;</t>
  </si>
  <si>
    <t>0000862400S</t>
  </si>
  <si>
    <t xml:space="preserve"> 16316/ 315</t>
  </si>
  <si>
    <t>280 MARRETT RD</t>
  </si>
  <si>
    <t>NAGPURE ALKA D &amp;</t>
  </si>
  <si>
    <t xml:space="preserve"> 54776/ 401</t>
  </si>
  <si>
    <t>282 MARRETT RD</t>
  </si>
  <si>
    <t>BROOKNER ELI &amp;</t>
  </si>
  <si>
    <t xml:space="preserve"> 11176/  86</t>
  </si>
  <si>
    <t>283 MARRETT RD</t>
  </si>
  <si>
    <t>DELANEY MICHAEL F &amp;</t>
  </si>
  <si>
    <t xml:space="preserve"> 22306/ 446</t>
  </si>
  <si>
    <t>286 MARRETT RD</t>
  </si>
  <si>
    <t>VORONINA OLGA &amp;</t>
  </si>
  <si>
    <t xml:space="preserve"> 26229/ 193</t>
  </si>
  <si>
    <t>287 MARRETT RD</t>
  </si>
  <si>
    <t>GURVICH DMITRY S &amp;</t>
  </si>
  <si>
    <t xml:space="preserve"> 45733/ 549</t>
  </si>
  <si>
    <t>288 MARRETT RD</t>
  </si>
  <si>
    <t>COLARULLO CURT A &amp;</t>
  </si>
  <si>
    <t xml:space="preserve"> 57379/ 566</t>
  </si>
  <si>
    <t>289 MARRETT RD</t>
  </si>
  <si>
    <t>SHALON LINDA B &amp;</t>
  </si>
  <si>
    <t xml:space="preserve"> 56733/  54</t>
  </si>
  <si>
    <t>290 MARRETT RD</t>
  </si>
  <si>
    <t>HALL THEODORE M &amp;</t>
  </si>
  <si>
    <t xml:space="preserve"> 41650/ 307</t>
  </si>
  <si>
    <t>291 MARRETT RD</t>
  </si>
  <si>
    <t>SEN SURAJIT RANJAN &amp;</t>
  </si>
  <si>
    <t xml:space="preserve"> 67276/   1</t>
  </si>
  <si>
    <t>292 MARRETT RD</t>
  </si>
  <si>
    <t>POLANSKY SUSAN R</t>
  </si>
  <si>
    <t xml:space="preserve"> 60597/ 380</t>
  </si>
  <si>
    <t>293 MARRETT RD</t>
  </si>
  <si>
    <t>MEDINA THOMAS F &amp;</t>
  </si>
  <si>
    <t xml:space="preserve"> 30998/ 388</t>
  </si>
  <si>
    <t>294 MARRETT RD</t>
  </si>
  <si>
    <t>SIRKOVICH JOSEPH &amp;</t>
  </si>
  <si>
    <t xml:space="preserve"> 25364/ 499</t>
  </si>
  <si>
    <t>295 MARRETT RD</t>
  </si>
  <si>
    <t>SCHWARZBERG HENRY &amp;</t>
  </si>
  <si>
    <t xml:space="preserve"> 27530/ 292</t>
  </si>
  <si>
    <t>298 MARRETT RD</t>
  </si>
  <si>
    <t>ZANIOLO LUIZ &amp;</t>
  </si>
  <si>
    <t xml:space="preserve"> 65425/ 312</t>
  </si>
  <si>
    <t>299 MARRETT RD</t>
  </si>
  <si>
    <t>RACICOT JANETTE</t>
  </si>
  <si>
    <t xml:space="preserve"> 64391/ 284</t>
  </si>
  <si>
    <t>300 MARRETT RD</t>
  </si>
  <si>
    <t>EDEN HENRY B &amp; DEBORAH A TRUSTEES</t>
  </si>
  <si>
    <t xml:space="preserve"> 48608/ 140</t>
  </si>
  <si>
    <t>302 MARRETT RD</t>
  </si>
  <si>
    <t>DEANGELIS ROBERT &amp;</t>
  </si>
  <si>
    <t>0001245600S</t>
  </si>
  <si>
    <t xml:space="preserve"> 60823/ 329</t>
  </si>
  <si>
    <t>303 MARRETT RD</t>
  </si>
  <si>
    <t>GALLOWAY JAMES SCOTT &amp;</t>
  </si>
  <si>
    <t>0000575100S</t>
  </si>
  <si>
    <t xml:space="preserve"> 52856/ 169</t>
  </si>
  <si>
    <t>307 MARRETT RD</t>
  </si>
  <si>
    <t xml:space="preserve">    58B</t>
  </si>
  <si>
    <t>LUK ANDREIA &amp;</t>
  </si>
  <si>
    <t>0000580300S</t>
  </si>
  <si>
    <t xml:space="preserve"> 54436/ 316</t>
  </si>
  <si>
    <t>309 MARRETT RD</t>
  </si>
  <si>
    <t>LEXINGTON ENTERPRISES</t>
  </si>
  <si>
    <t xml:space="preserve"> 13542/ 726</t>
  </si>
  <si>
    <t>335 MARRETT RD</t>
  </si>
  <si>
    <t>HEITZ MARGARET B &amp;</t>
  </si>
  <si>
    <t xml:space="preserve"> 23717/ 219</t>
  </si>
  <si>
    <t>336 MARRETT RD</t>
  </si>
  <si>
    <t>MODOONO DOMINIC J &amp; THERESA A</t>
  </si>
  <si>
    <t>0002116300S</t>
  </si>
  <si>
    <t xml:space="preserve">   951/ 115</t>
  </si>
  <si>
    <t>341  MARRETT RD  #3</t>
  </si>
  <si>
    <t>RAJU GOKARAJU K</t>
  </si>
  <si>
    <t>0010353500S</t>
  </si>
  <si>
    <t xml:space="preserve"> 56585/  32</t>
  </si>
  <si>
    <t>341  MARRETT RD  #5</t>
  </si>
  <si>
    <t>KONG LYNN &amp;</t>
  </si>
  <si>
    <t xml:space="preserve"> 56797/ 546</t>
  </si>
  <si>
    <t>341  MARRETT RD  #6</t>
  </si>
  <si>
    <t>HU SHUANG &amp;</t>
  </si>
  <si>
    <t xml:space="preserve"> 67463/ 481</t>
  </si>
  <si>
    <t>341  MARRETT RD  #7</t>
  </si>
  <si>
    <t>DAVIS WANNEE ASAVAROENGCHAI</t>
  </si>
  <si>
    <t xml:space="preserve"> 67200/ 228</t>
  </si>
  <si>
    <t>341  MARRETT RD  #8</t>
  </si>
  <si>
    <t>MA ZHONG &amp;</t>
  </si>
  <si>
    <t xml:space="preserve"> 56392/  79</t>
  </si>
  <si>
    <t>341  MARRETT RD  #9</t>
  </si>
  <si>
    <t>SONG JOUNG HOON &amp;</t>
  </si>
  <si>
    <t xml:space="preserve"> 66478/ 471</t>
  </si>
  <si>
    <t>341  MARRETT RD  #10</t>
  </si>
  <si>
    <t>DAVE JATIN KANUBHAI &amp;</t>
  </si>
  <si>
    <t xml:space="preserve"> 57321/ 378</t>
  </si>
  <si>
    <t>341  MARRETT RD  #12</t>
  </si>
  <si>
    <t>MEHRA SAMIR &amp;</t>
  </si>
  <si>
    <t xml:space="preserve"> 56733/ 455</t>
  </si>
  <si>
    <t>342 MARRETT RD</t>
  </si>
  <si>
    <t>EBIHARA HIROSHI &amp;</t>
  </si>
  <si>
    <t>0001252800S</t>
  </si>
  <si>
    <t xml:space="preserve">  1242/  38</t>
  </si>
  <si>
    <t>343 MARRETT RD</t>
  </si>
  <si>
    <t>ZHANG BOWEN &amp;</t>
  </si>
  <si>
    <t>0001678500S</t>
  </si>
  <si>
    <t xml:space="preserve"> 68523/ 199</t>
  </si>
  <si>
    <t>348 MARRETT RD</t>
  </si>
  <si>
    <t>STRAUSS ADAM &amp; JANET P JEHLE</t>
  </si>
  <si>
    <t>0001264900S</t>
  </si>
  <si>
    <t xml:space="preserve">  1095/  46</t>
  </si>
  <si>
    <t>352 MARRETT RD</t>
  </si>
  <si>
    <t>MCGILLION ROBERT W &amp; MCGILLION MARGARET</t>
  </si>
  <si>
    <t>0001270000S</t>
  </si>
  <si>
    <t xml:space="preserve">  1147/  52</t>
  </si>
  <si>
    <t>353 MARRETT RD</t>
  </si>
  <si>
    <t>PAN EDNE &amp;</t>
  </si>
  <si>
    <t xml:space="preserve"> 68704/ 293</t>
  </si>
  <si>
    <t>356 MARRETT RD</t>
  </si>
  <si>
    <t>CEDRONE ROBERT M &amp;</t>
  </si>
  <si>
    <t>0000787300S</t>
  </si>
  <si>
    <t xml:space="preserve"> 26198/ 226</t>
  </si>
  <si>
    <t>358 MARRETT RD</t>
  </si>
  <si>
    <t>BROWN KEITH TOBISON &amp;</t>
  </si>
  <si>
    <t>0000995300S</t>
  </si>
  <si>
    <t xml:space="preserve"> 65191/ 435</t>
  </si>
  <si>
    <t>360 MARRETT RD</t>
  </si>
  <si>
    <t>BARON JONATHAN &amp;</t>
  </si>
  <si>
    <t>0001148600S</t>
  </si>
  <si>
    <t xml:space="preserve"> 53020/ 258</t>
  </si>
  <si>
    <t>364 MARRETT RD</t>
  </si>
  <si>
    <t>FULLERTON JR ALAN V &amp;</t>
  </si>
  <si>
    <t>0001104600S</t>
  </si>
  <si>
    <t xml:space="preserve"> 45745/ 225</t>
  </si>
  <si>
    <t>365 MARRETT RD</t>
  </si>
  <si>
    <t>SIROHI NIREN &amp; SIROHI DEEPTI TRUSTEES</t>
  </si>
  <si>
    <t>0001406800S</t>
  </si>
  <si>
    <t xml:space="preserve"> 62852/ 303</t>
  </si>
  <si>
    <t>366 MARRETT RD</t>
  </si>
  <si>
    <t>HERBERT CHRISTOPHER E &amp;</t>
  </si>
  <si>
    <t>0001050200S</t>
  </si>
  <si>
    <t xml:space="preserve"> 30233/ 307</t>
  </si>
  <si>
    <t>368 MARRETT RD</t>
  </si>
  <si>
    <t>CHILDS PETER W &amp;</t>
  </si>
  <si>
    <t>0001000400S</t>
  </si>
  <si>
    <t xml:space="preserve"> 22459/ 366</t>
  </si>
  <si>
    <t>370 MARRETT RD</t>
  </si>
  <si>
    <t>BEN - NATAN RON &amp;</t>
  </si>
  <si>
    <t>0001912700S</t>
  </si>
  <si>
    <t xml:space="preserve">  1403/ 100</t>
  </si>
  <si>
    <t>371 MARRETT RD</t>
  </si>
  <si>
    <t>KERAMATY MARYAM &amp;</t>
  </si>
  <si>
    <t>0001054700S</t>
  </si>
  <si>
    <t xml:space="preserve"> 45809/ 133</t>
  </si>
  <si>
    <t>375 MARRETT RD</t>
  </si>
  <si>
    <t>MUISE RICHARD E &amp; MUISE MARIE C L/E &amp;</t>
  </si>
  <si>
    <t>0000854100S</t>
  </si>
  <si>
    <t xml:space="preserve"> 69896/ 274</t>
  </si>
  <si>
    <t>376 MARRETT RD</t>
  </si>
  <si>
    <t>ZUO CHUN SONG &amp; AIPING JIANG</t>
  </si>
  <si>
    <t xml:space="preserve"> 24733/ 456</t>
  </si>
  <si>
    <t>379 MARRETT RD</t>
  </si>
  <si>
    <t>ZHANG REN ZHE &amp;</t>
  </si>
  <si>
    <t>0000619100S</t>
  </si>
  <si>
    <t xml:space="preserve"> 66637/ 448</t>
  </si>
  <si>
    <t>380 MARRETT RD</t>
  </si>
  <si>
    <t>BHAVE SUJATA AVINASH &amp; BHAVE AVINSH</t>
  </si>
  <si>
    <t xml:space="preserve"> 57060/  97</t>
  </si>
  <si>
    <t>382 MARRETT RD</t>
  </si>
  <si>
    <t>SHEDD DENNIS ALAN &amp;</t>
  </si>
  <si>
    <t>0000826100S</t>
  </si>
  <si>
    <t xml:space="preserve"> 55499/ 307</t>
  </si>
  <si>
    <t>383 MARRETT RD</t>
  </si>
  <si>
    <t>SEO CHOONG WOOK &amp;</t>
  </si>
  <si>
    <t>0000674500S</t>
  </si>
  <si>
    <t xml:space="preserve"> 66017/ 582</t>
  </si>
  <si>
    <t>384 MARRETT RD</t>
  </si>
  <si>
    <t>ARCIPRETE CHARLES D</t>
  </si>
  <si>
    <t>0000565000S</t>
  </si>
  <si>
    <t xml:space="preserve"> 23474/ 075</t>
  </si>
  <si>
    <t>385 MARRETT RD</t>
  </si>
  <si>
    <t>LIGOR MARK S &amp;</t>
  </si>
  <si>
    <t>0000742600S</t>
  </si>
  <si>
    <t xml:space="preserve"> 59416/  65</t>
  </si>
  <si>
    <t>386 MARRETT RD</t>
  </si>
  <si>
    <t>WEN QIANLI &amp;</t>
  </si>
  <si>
    <t>0000740600S</t>
  </si>
  <si>
    <t xml:space="preserve"> 67450/ 370</t>
  </si>
  <si>
    <t>390 MARRETT RD</t>
  </si>
  <si>
    <t>SEMY RAHIM K &amp; SEMY ALMINA RAHIM &amp;</t>
  </si>
  <si>
    <t>0000909900S</t>
  </si>
  <si>
    <t xml:space="preserve"> 69764/ 132</t>
  </si>
  <si>
    <t>394 MARRETT RD</t>
  </si>
  <si>
    <t>BUNTING JAMES THOMAS &amp; BUNTING JUDITH</t>
  </si>
  <si>
    <t xml:space="preserve"> 60727/  51</t>
  </si>
  <si>
    <t>399 MARRETT RD</t>
  </si>
  <si>
    <t>SCOTTI MICHAEL P &amp;</t>
  </si>
  <si>
    <t>0002452000S</t>
  </si>
  <si>
    <t xml:space="preserve"> 48405/ 503</t>
  </si>
  <si>
    <t>400 MARRETT RD</t>
  </si>
  <si>
    <t>BLAU JAYNE M</t>
  </si>
  <si>
    <t xml:space="preserve"> 56609/ 152</t>
  </si>
  <si>
    <t>404 MARRETT RD</t>
  </si>
  <si>
    <t>KANDASAMY PACHAMUTHU &amp;</t>
  </si>
  <si>
    <t xml:space="preserve"> 70046/  47</t>
  </si>
  <si>
    <t>405 MARRETT RD</t>
  </si>
  <si>
    <t>YAN GUI YI &amp;</t>
  </si>
  <si>
    <t>0002105000S</t>
  </si>
  <si>
    <t xml:space="preserve"> 39387/ 513</t>
  </si>
  <si>
    <t>410 MARRETT RD</t>
  </si>
  <si>
    <t>BENJAMIN HOWARD W &amp;</t>
  </si>
  <si>
    <t xml:space="preserve"> 23365/ 163</t>
  </si>
  <si>
    <t>411 MARRETT RD</t>
  </si>
  <si>
    <t>DOUCET MICHAEL J</t>
  </si>
  <si>
    <t>0000822500S</t>
  </si>
  <si>
    <t xml:space="preserve"> 40815/ 427</t>
  </si>
  <si>
    <t>414 MARRETT RD</t>
  </si>
  <si>
    <t>DUDEK DANIEL &amp; DUDEK DINA &amp;</t>
  </si>
  <si>
    <t>0001209100S</t>
  </si>
  <si>
    <t xml:space="preserve"> 63013/ 398</t>
  </si>
  <si>
    <t>415 MARRETT RD</t>
  </si>
  <si>
    <t>ZHANG MEI &amp;</t>
  </si>
  <si>
    <t>0000965500S</t>
  </si>
  <si>
    <t xml:space="preserve"> 43084/ 425</t>
  </si>
  <si>
    <t>419 MARRETT RD</t>
  </si>
  <si>
    <t>CURTIN DEAN H</t>
  </si>
  <si>
    <t xml:space="preserve"> 41105/ 397</t>
  </si>
  <si>
    <t>439 MARRETT RD</t>
  </si>
  <si>
    <t>CURTIN DEAN H TRUSTEE</t>
  </si>
  <si>
    <t>0002433200S</t>
  </si>
  <si>
    <t xml:space="preserve"> 57347/ 411</t>
  </si>
  <si>
    <t>445 MARRETT RD</t>
  </si>
  <si>
    <t>BRIGGGS RENEE M TRUSTEE</t>
  </si>
  <si>
    <t>0002877000S</t>
  </si>
  <si>
    <t xml:space="preserve"> 36208/ 110</t>
  </si>
  <si>
    <t>450 MARRETT RD</t>
  </si>
  <si>
    <t>CURTIN TARA</t>
  </si>
  <si>
    <t>0001240700S</t>
  </si>
  <si>
    <t xml:space="preserve"> 49729/ 190</t>
  </si>
  <si>
    <t>451 MARRETT RD</t>
  </si>
  <si>
    <t>CURTIN OWEN D &amp;</t>
  </si>
  <si>
    <t>0003069500S</t>
  </si>
  <si>
    <t xml:space="preserve"> 55078/ 351</t>
  </si>
  <si>
    <t>452 MARRETT RD</t>
  </si>
  <si>
    <t>PATUTO PATRICK III</t>
  </si>
  <si>
    <t>0001461300S</t>
  </si>
  <si>
    <t xml:space="preserve"> 23185/ 040</t>
  </si>
  <si>
    <t>456 MARRETT RD</t>
  </si>
  <si>
    <t>SHUKLA ANIL &amp;</t>
  </si>
  <si>
    <t xml:space="preserve">  1443/  63</t>
  </si>
  <si>
    <t>458 MARRETT RD</t>
  </si>
  <si>
    <t>SUN JUN</t>
  </si>
  <si>
    <t xml:space="preserve">  1440/ 142</t>
  </si>
  <si>
    <t>462 MARRETT RD</t>
  </si>
  <si>
    <t>MARSHALL JOHN L &amp;</t>
  </si>
  <si>
    <t xml:space="preserve">  1217/  60</t>
  </si>
  <si>
    <t>468 MARRETT RD</t>
  </si>
  <si>
    <t>REITSHAMER STEFAN P &amp;</t>
  </si>
  <si>
    <t xml:space="preserve">  1494/ 118</t>
  </si>
  <si>
    <t>472 MARRETT RD</t>
  </si>
  <si>
    <t>WANGCHUK TENZIN &amp;</t>
  </si>
  <si>
    <t>0001999900S</t>
  </si>
  <si>
    <t xml:space="preserve">  1475/  85</t>
  </si>
  <si>
    <t>476 MARRETT RD</t>
  </si>
  <si>
    <t xml:space="preserve">    92C</t>
  </si>
  <si>
    <t>LEVERONE MARGARET A</t>
  </si>
  <si>
    <t>0001886700S</t>
  </si>
  <si>
    <t xml:space="preserve">  1226/ 165</t>
  </si>
  <si>
    <t>482 MARRETT RD</t>
  </si>
  <si>
    <t>RHODES TODD A &amp;</t>
  </si>
  <si>
    <t>0002321700S</t>
  </si>
  <si>
    <t xml:space="preserve">  1325/  33</t>
  </si>
  <si>
    <t>492 MARRETT RD</t>
  </si>
  <si>
    <t>MOSS ROBERT M</t>
  </si>
  <si>
    <t xml:space="preserve">   959/ 109</t>
  </si>
  <si>
    <t>494 MARRETT RD</t>
  </si>
  <si>
    <t>KIM JONG HOON &amp;</t>
  </si>
  <si>
    <t xml:space="preserve">  1444/ 131</t>
  </si>
  <si>
    <t>496 MARRETT RD</t>
  </si>
  <si>
    <t>SCHLAM JOSEPH B TRUSTEE</t>
  </si>
  <si>
    <t xml:space="preserve">  1487/  19</t>
  </si>
  <si>
    <t>500 MARRETT RD</t>
  </si>
  <si>
    <t>SUH YOUNGHO &amp;</t>
  </si>
  <si>
    <t>0001996000S</t>
  </si>
  <si>
    <t xml:space="preserve">  1416/  67</t>
  </si>
  <si>
    <t>502 MARRETT RD</t>
  </si>
  <si>
    <t xml:space="preserve">    24D</t>
  </si>
  <si>
    <t>GAO QING &amp;</t>
  </si>
  <si>
    <t>0000824900S</t>
  </si>
  <si>
    <t xml:space="preserve">  1129/ 198</t>
  </si>
  <si>
    <t>504 MARRETT RD</t>
  </si>
  <si>
    <t>SARKER SUPROKASH &amp;</t>
  </si>
  <si>
    <t>0002628900S</t>
  </si>
  <si>
    <t xml:space="preserve">   933/ 145</t>
  </si>
  <si>
    <t>506 MARRETT RD</t>
  </si>
  <si>
    <t xml:space="preserve">    25D</t>
  </si>
  <si>
    <t>SWAN CLARE H</t>
  </si>
  <si>
    <t>0001307900S</t>
  </si>
  <si>
    <t xml:space="preserve">  1098/ 172</t>
  </si>
  <si>
    <t>511 MARRETT RD</t>
  </si>
  <si>
    <t>SIMMONS THOMAS E JR &amp;</t>
  </si>
  <si>
    <t xml:space="preserve"> 26543/ 095</t>
  </si>
  <si>
    <t>519 MARRETT RD</t>
  </si>
  <si>
    <t>BROWNING W NICHOLSON &amp;</t>
  </si>
  <si>
    <t xml:space="preserve"> 18891/ 281</t>
  </si>
  <si>
    <t>521 MARRETT RD</t>
  </si>
  <si>
    <t>COPPE MICHAEL R</t>
  </si>
  <si>
    <t>0002586800S</t>
  </si>
  <si>
    <t xml:space="preserve"> 39801/ 133</t>
  </si>
  <si>
    <t>524 MARRETT RD</t>
  </si>
  <si>
    <t>LEDESMA MANUEL F &amp;</t>
  </si>
  <si>
    <t>0001603800S</t>
  </si>
  <si>
    <t xml:space="preserve"> 64302/ 156</t>
  </si>
  <si>
    <t>525 MARRETT RD</t>
  </si>
  <si>
    <t>MA CHAOYONG &amp;</t>
  </si>
  <si>
    <t>0003449000S</t>
  </si>
  <si>
    <t xml:space="preserve"> 33433/ 121</t>
  </si>
  <si>
    <t>526 MARRETT RD</t>
  </si>
  <si>
    <t>PARKER ALAN J &amp;</t>
  </si>
  <si>
    <t>0001557700S</t>
  </si>
  <si>
    <t xml:space="preserve"> 15879/ 420</t>
  </si>
  <si>
    <t>529 MARRETT RD</t>
  </si>
  <si>
    <t>MOHR DAVID A &amp;</t>
  </si>
  <si>
    <t>0003396000S</t>
  </si>
  <si>
    <t xml:space="preserve"> 52348/  82</t>
  </si>
  <si>
    <t>533 MARRETT RD</t>
  </si>
  <si>
    <t>HYDER MD NASIM &amp;</t>
  </si>
  <si>
    <t>0001652100S</t>
  </si>
  <si>
    <t xml:space="preserve"> 69626/ 337</t>
  </si>
  <si>
    <t>536 MARRETT RD</t>
  </si>
  <si>
    <t>TOMASIAN ANDREW &amp;</t>
  </si>
  <si>
    <t>0001603300S</t>
  </si>
  <si>
    <t xml:space="preserve"> 40677/ 489</t>
  </si>
  <si>
    <t>537 MARRETT RD</t>
  </si>
  <si>
    <t>CHAFFEE DEBORAH A</t>
  </si>
  <si>
    <t>0003327700S</t>
  </si>
  <si>
    <t xml:space="preserve"> 68669/  70</t>
  </si>
  <si>
    <t>540 MARRETT RD</t>
  </si>
  <si>
    <t>BATTINI PRASAD V &amp;</t>
  </si>
  <si>
    <t>0001623000S</t>
  </si>
  <si>
    <t xml:space="preserve"> 62027/ 203</t>
  </si>
  <si>
    <t>541 MARRETT RD</t>
  </si>
  <si>
    <t>ALESSIO BRUCE ALBERT</t>
  </si>
  <si>
    <t>0001710200S</t>
  </si>
  <si>
    <t xml:space="preserve"> 29731/ 400</t>
  </si>
  <si>
    <t>549 MARRETT RD</t>
  </si>
  <si>
    <t>FIVE-HUNDRED FORTY-NINE  REAL ESTATE TR</t>
  </si>
  <si>
    <t>0004194400S</t>
  </si>
  <si>
    <t xml:space="preserve"> 15075/ 106</t>
  </si>
  <si>
    <t>550 MARRETT RD</t>
  </si>
  <si>
    <t>BOKER AHARON &amp; BOKER HOLLY S TRUSTEE</t>
  </si>
  <si>
    <t>0001651600S</t>
  </si>
  <si>
    <t xml:space="preserve"> 66114/ 274</t>
  </si>
  <si>
    <t>555 MARRETT RD</t>
  </si>
  <si>
    <t>HAVAN NIJDEH &amp;</t>
  </si>
  <si>
    <t>0003334500S</t>
  </si>
  <si>
    <t xml:space="preserve"> 59857/ 180</t>
  </si>
  <si>
    <t>556 MARRETT RD</t>
  </si>
  <si>
    <t>BRIERE JOSEPH C &amp; BRIERE ROSEMARY A TRS</t>
  </si>
  <si>
    <t>0001728700S</t>
  </si>
  <si>
    <t xml:space="preserve"> 68852/ 150</t>
  </si>
  <si>
    <t>563 MARRETT RD</t>
  </si>
  <si>
    <t>CHIANG CHIALIN T &amp; CHIANG ANDREW T &amp;</t>
  </si>
  <si>
    <t>0003290400S</t>
  </si>
  <si>
    <t xml:space="preserve"> 59397/  43</t>
  </si>
  <si>
    <t>565 MARRETT RD</t>
  </si>
  <si>
    <t>HOYTE JAMES S &amp;</t>
  </si>
  <si>
    <t>0003293100S</t>
  </si>
  <si>
    <t xml:space="preserve"> 12239/ 518</t>
  </si>
  <si>
    <t>570 MARRETT RD</t>
  </si>
  <si>
    <t>BAUER PAUL H &amp;</t>
  </si>
  <si>
    <t xml:space="preserve"> 12677/ 526</t>
  </si>
  <si>
    <t>573 MARRETT RD</t>
  </si>
  <si>
    <t>OSGOOD BERNARD D &amp;</t>
  </si>
  <si>
    <t xml:space="preserve"> 51318/ 120</t>
  </si>
  <si>
    <t>640 MARRETT RD</t>
  </si>
  <si>
    <t>MEDEIROS ESMERALDA &amp; FONTANILLS LUCY</t>
  </si>
  <si>
    <t xml:space="preserve"> 57326/ 149</t>
  </si>
  <si>
    <t>642 MARRETT RD</t>
  </si>
  <si>
    <t>CHARBIT ROBIN &amp;</t>
  </si>
  <si>
    <t>0002866000S</t>
  </si>
  <si>
    <t xml:space="preserve"> 64593/ 480</t>
  </si>
  <si>
    <t>646 MARRETT RD</t>
  </si>
  <si>
    <t>SCHULER CLARK S &amp;</t>
  </si>
  <si>
    <t>0002970000S</t>
  </si>
  <si>
    <t xml:space="preserve"> 45033/ 320</t>
  </si>
  <si>
    <t>651 MARRETT RD</t>
  </si>
  <si>
    <t>MCCLAVE DAVID R &amp;</t>
  </si>
  <si>
    <t xml:space="preserve">  1193/  20</t>
  </si>
  <si>
    <t>652 MARRETT RD</t>
  </si>
  <si>
    <t>NANDY NIRVIK &amp;</t>
  </si>
  <si>
    <t xml:space="preserve"> 65158/  84</t>
  </si>
  <si>
    <t>653 MARRETT RD</t>
  </si>
  <si>
    <t>KING AN-SHU &amp; YA-LING KING</t>
  </si>
  <si>
    <t>0001192900S</t>
  </si>
  <si>
    <t xml:space="preserve">  1076/  26</t>
  </si>
  <si>
    <t>655 MARRETT RD</t>
  </si>
  <si>
    <t>MCCUNE JOHN L</t>
  </si>
  <si>
    <t>0000756400S</t>
  </si>
  <si>
    <t xml:space="preserve">   965/ 171</t>
  </si>
  <si>
    <t>656 MARRETT RD</t>
  </si>
  <si>
    <t>MULA JR LOUIS P &amp;</t>
  </si>
  <si>
    <t xml:space="preserve"> 15141/ 359</t>
  </si>
  <si>
    <t>659 MARRETT RD</t>
  </si>
  <si>
    <t>SON SUNG-HYUN &amp;</t>
  </si>
  <si>
    <t>0000916400S</t>
  </si>
  <si>
    <t xml:space="preserve">  1465/  69</t>
  </si>
  <si>
    <t>663 MARRETT RD</t>
  </si>
  <si>
    <t>VENERACION JOSEPH &amp;</t>
  </si>
  <si>
    <t>1415\46</t>
  </si>
  <si>
    <t>664 MARRETT RD</t>
  </si>
  <si>
    <t>SAHAKIAN RALPH &amp;</t>
  </si>
  <si>
    <t>0002739000S</t>
  </si>
  <si>
    <t xml:space="preserve"> 59313/ 434</t>
  </si>
  <si>
    <t>668 MARRETT RD</t>
  </si>
  <si>
    <t>MALONEY JOAN F</t>
  </si>
  <si>
    <t xml:space="preserve"> 11925/  59</t>
  </si>
  <si>
    <t>671 MARRETT RD</t>
  </si>
  <si>
    <t>SAULNIER JAMES W &amp;</t>
  </si>
  <si>
    <t xml:space="preserve">  1097/ 112</t>
  </si>
  <si>
    <t>675 MARRETT RD</t>
  </si>
  <si>
    <t>GILMAN PAUL R</t>
  </si>
  <si>
    <t>0001136000S</t>
  </si>
  <si>
    <t xml:space="preserve">  1073/   6</t>
  </si>
  <si>
    <t>676 MARRETT RD</t>
  </si>
  <si>
    <t>DARE ROBERT E</t>
  </si>
  <si>
    <t xml:space="preserve"> 56111/ 171</t>
  </si>
  <si>
    <t>682 MARRETT RD</t>
  </si>
  <si>
    <t>PEREZ MYRNA HELEN</t>
  </si>
  <si>
    <t>0003274100S</t>
  </si>
  <si>
    <t xml:space="preserve"> 19558/ 129</t>
  </si>
  <si>
    <t>25 MARRETT ST</t>
  </si>
  <si>
    <t>GAUT NORMAN E &amp;</t>
  </si>
  <si>
    <t>0037897200S</t>
  </si>
  <si>
    <t xml:space="preserve"> 13998/ 418</t>
  </si>
  <si>
    <t>29 MARRETT ST</t>
  </si>
  <si>
    <t>BRADY KENDALL J &amp;</t>
  </si>
  <si>
    <t>0015899400S</t>
  </si>
  <si>
    <t xml:space="preserve"> 24500/ 068</t>
  </si>
  <si>
    <t>2 MARSHALL RD</t>
  </si>
  <si>
    <t>PIEPENHAGEN PETER A &amp;</t>
  </si>
  <si>
    <t>0001333400S</t>
  </si>
  <si>
    <t xml:space="preserve"> 40386/ 066</t>
  </si>
  <si>
    <t>3 MARSHALL RD</t>
  </si>
  <si>
    <t>THE 3 MARSHALL ROAD LEXINGTON REALTY TRU</t>
  </si>
  <si>
    <t>0005769300S</t>
  </si>
  <si>
    <t xml:space="preserve">  1049/ 192</t>
  </si>
  <si>
    <t>4 MARSHALL RD</t>
  </si>
  <si>
    <t>GOVINDARAJU DIDDAHALLY R &amp;</t>
  </si>
  <si>
    <t>0003004700S</t>
  </si>
  <si>
    <t xml:space="preserve"> 28713/ 030</t>
  </si>
  <si>
    <t>5 MARSHALL RD</t>
  </si>
  <si>
    <t>JAIN SACHIN &amp;</t>
  </si>
  <si>
    <t>0003012500S</t>
  </si>
  <si>
    <t xml:space="preserve"> 66684/ 408</t>
  </si>
  <si>
    <t>7 MARSHALL RD</t>
  </si>
  <si>
    <t>HOYLE CRAIG D</t>
  </si>
  <si>
    <t>0003090600S</t>
  </si>
  <si>
    <t xml:space="preserve"> 65563/ 209</t>
  </si>
  <si>
    <t>8 MARSHALL RD</t>
  </si>
  <si>
    <t>ORLOV PETER &amp; PEGGY COHN</t>
  </si>
  <si>
    <t>0003185300S</t>
  </si>
  <si>
    <t xml:space="preserve"> 21641/ 358</t>
  </si>
  <si>
    <t>9 MARSHALL RD</t>
  </si>
  <si>
    <t>BROOKNER STEPHEN L &amp; BROOKNER HELEN S TR</t>
  </si>
  <si>
    <t xml:space="preserve"> 66599/ 485</t>
  </si>
  <si>
    <t>10 MARSHALL RD</t>
  </si>
  <si>
    <t>FENOLLOSA MARILYN M TRS/MARILYN M FENOLL</t>
  </si>
  <si>
    <t>0003604800S</t>
  </si>
  <si>
    <t xml:space="preserve"> 67042/ 214</t>
  </si>
  <si>
    <t>11 MARSHALL RD</t>
  </si>
  <si>
    <t>YUAN HUIXING &amp;</t>
  </si>
  <si>
    <t>0004283600S</t>
  </si>
  <si>
    <t xml:space="preserve"> 55371/ 185</t>
  </si>
  <si>
    <t>2  MARTINGALE RD</t>
  </si>
  <si>
    <t xml:space="preserve">    62R</t>
  </si>
  <si>
    <t>NAMIAS JOSHUA H &amp;</t>
  </si>
  <si>
    <t>0001774900S</t>
  </si>
  <si>
    <t xml:space="preserve"> 51109/  44</t>
  </si>
  <si>
    <t>3  MARTINGALE RD</t>
  </si>
  <si>
    <t>XANTHOPOULOS THUCYDIDES</t>
  </si>
  <si>
    <t>0002343200S</t>
  </si>
  <si>
    <t xml:space="preserve"> 68581/  87</t>
  </si>
  <si>
    <t>5  MARTINGALE RD</t>
  </si>
  <si>
    <t xml:space="preserve">    62E</t>
  </si>
  <si>
    <t>CONRAD LOUIS E II &amp;</t>
  </si>
  <si>
    <t>0001923700S</t>
  </si>
  <si>
    <t xml:space="preserve"> 48795/  37</t>
  </si>
  <si>
    <t>6 MARTINGALE RD</t>
  </si>
  <si>
    <t xml:space="preserve">    62Q</t>
  </si>
  <si>
    <t>MCPHEE JAMES T &amp;</t>
  </si>
  <si>
    <t>0001772900S</t>
  </si>
  <si>
    <t xml:space="preserve"> 58532/ 296</t>
  </si>
  <si>
    <t>7 MARTINGALE RD</t>
  </si>
  <si>
    <t>KABRA GURDIP K &amp;</t>
  </si>
  <si>
    <t>0001654200S</t>
  </si>
  <si>
    <t xml:space="preserve"> 61106/ 480</t>
  </si>
  <si>
    <t>8 MARTINGALE RD</t>
  </si>
  <si>
    <t xml:space="preserve">    62P</t>
  </si>
  <si>
    <t>VASILOPOULOS JOANNE</t>
  </si>
  <si>
    <t>0001850800S</t>
  </si>
  <si>
    <t xml:space="preserve"> 51734/ 122</t>
  </si>
  <si>
    <t>9  MARTINGALE RD</t>
  </si>
  <si>
    <t>YOU ZHIPING &amp;</t>
  </si>
  <si>
    <t>0001566400S</t>
  </si>
  <si>
    <t xml:space="preserve"> 62773/ 333</t>
  </si>
  <si>
    <t>11 MARTINGALE RD</t>
  </si>
  <si>
    <t>LLOYD EDWARD J TRS / EDWARD J LLOYD TRUS</t>
  </si>
  <si>
    <t xml:space="preserve"> 55299/  22</t>
  </si>
  <si>
    <t>20  MARTINGALE RD</t>
  </si>
  <si>
    <t xml:space="preserve">    62J</t>
  </si>
  <si>
    <t>ZAVALIAGKOS GEORGE &amp;</t>
  </si>
  <si>
    <t>0001614900S</t>
  </si>
  <si>
    <t xml:space="preserve"> 53671/ 386</t>
  </si>
  <si>
    <t>22  MARTINGALE RD</t>
  </si>
  <si>
    <t>HE CHUANG &amp; JIN WANJUN TRUSTEES</t>
  </si>
  <si>
    <t xml:space="preserve"> 66713/ 139</t>
  </si>
  <si>
    <t>3 MARVIN ST</t>
  </si>
  <si>
    <t>AKOAD MOHAMED &amp;</t>
  </si>
  <si>
    <t>0000944700S</t>
  </si>
  <si>
    <t xml:space="preserve"> 52450/ 177</t>
  </si>
  <si>
    <t>5 MARVIN ST</t>
  </si>
  <si>
    <t>MOROZE BENJAMIN L &amp;</t>
  </si>
  <si>
    <t>0001110600S</t>
  </si>
  <si>
    <t xml:space="preserve"> 39536/ 152</t>
  </si>
  <si>
    <t>7 MARVIN ST</t>
  </si>
  <si>
    <t>TISSERA CHITRA A &amp;</t>
  </si>
  <si>
    <t>0001578700S</t>
  </si>
  <si>
    <t xml:space="preserve"> 39749/ 282</t>
  </si>
  <si>
    <t>1 MASON ST</t>
  </si>
  <si>
    <t>VERMA CHARU AMRITA TRUSTEE</t>
  </si>
  <si>
    <t xml:space="preserve"> 64321/ 597</t>
  </si>
  <si>
    <t>2 MASON ST</t>
  </si>
  <si>
    <t>HANNA PAPANEK REAL ESTATE TRUST</t>
  </si>
  <si>
    <t xml:space="preserve"> 70371/ 327</t>
  </si>
  <si>
    <t>4 MASON ST</t>
  </si>
  <si>
    <t>BARTHELEMY PATRICK &amp;</t>
  </si>
  <si>
    <t xml:space="preserve"> 48141/  33</t>
  </si>
  <si>
    <t>5 MASON ST</t>
  </si>
  <si>
    <t>CAO YONGJIE</t>
  </si>
  <si>
    <t xml:space="preserve"> 67688/ 543</t>
  </si>
  <si>
    <t>6 MASON ST</t>
  </si>
  <si>
    <t>LEHRER SHERWIN S &amp; LEHRER LIANE REIF TRS</t>
  </si>
  <si>
    <t>0001552600S</t>
  </si>
  <si>
    <t xml:space="preserve"> 54195/ 497</t>
  </si>
  <si>
    <t>7 MASON ST</t>
  </si>
  <si>
    <t>NGUYEN BAO-KIM &amp;</t>
  </si>
  <si>
    <t>0002733300S</t>
  </si>
  <si>
    <t xml:space="preserve"> 59000/ 292</t>
  </si>
  <si>
    <t>8 MASON ST</t>
  </si>
  <si>
    <t>MATUS ZACHARY &amp;</t>
  </si>
  <si>
    <t>0001554200S</t>
  </si>
  <si>
    <t xml:space="preserve"> 62137/ 524</t>
  </si>
  <si>
    <t>9 MASON ST</t>
  </si>
  <si>
    <t>HUANG SHIPING &amp;</t>
  </si>
  <si>
    <t>0001999100S</t>
  </si>
  <si>
    <t xml:space="preserve"> 70324/ 491</t>
  </si>
  <si>
    <t>11 MASON ST</t>
  </si>
  <si>
    <t>TICOTSKY ALAN G &amp;</t>
  </si>
  <si>
    <t>0001647600S</t>
  </si>
  <si>
    <t xml:space="preserve">  1017/ 151</t>
  </si>
  <si>
    <t>15 MASON ST</t>
  </si>
  <si>
    <t>LEE GEE &amp;</t>
  </si>
  <si>
    <t>0001744900S</t>
  </si>
  <si>
    <t xml:space="preserve">  1381/  66</t>
  </si>
  <si>
    <t>17 MASON ST</t>
  </si>
  <si>
    <t>ADAMIAN PATRICIA D &amp;</t>
  </si>
  <si>
    <t>0002234400S</t>
  </si>
  <si>
    <t xml:space="preserve">  1352/  79</t>
  </si>
  <si>
    <t>18 MASON ST</t>
  </si>
  <si>
    <t>ACHTER EUGENE K &amp;</t>
  </si>
  <si>
    <t>0001474200S</t>
  </si>
  <si>
    <t xml:space="preserve">  1098/  57</t>
  </si>
  <si>
    <t>19 MASON ST</t>
  </si>
  <si>
    <t>LUKEZ PAUL R &amp;</t>
  </si>
  <si>
    <t>0001573500S</t>
  </si>
  <si>
    <t xml:space="preserve">  1272/  21</t>
  </si>
  <si>
    <t>20 MASON ST</t>
  </si>
  <si>
    <t>ARSLAN BATURALP R &amp;</t>
  </si>
  <si>
    <t>0001573800S</t>
  </si>
  <si>
    <t xml:space="preserve">  1490/ 100</t>
  </si>
  <si>
    <t>21 MASON ST</t>
  </si>
  <si>
    <t xml:space="preserve">   143A</t>
  </si>
  <si>
    <t>DERMOVSESIAN ARA &amp;</t>
  </si>
  <si>
    <t>0002311200S</t>
  </si>
  <si>
    <t xml:space="preserve">  1244/ 104</t>
  </si>
  <si>
    <t>22 MASON ST</t>
  </si>
  <si>
    <t>HEUCHLING DONNA A</t>
  </si>
  <si>
    <t>0001583800S</t>
  </si>
  <si>
    <t xml:space="preserve">  1246/  21</t>
  </si>
  <si>
    <t>23 MASON ST</t>
  </si>
  <si>
    <t>SCARBROUGH WILL &amp;</t>
  </si>
  <si>
    <t>0001563900S</t>
  </si>
  <si>
    <t xml:space="preserve">  1474/  95</t>
  </si>
  <si>
    <t>24 MASON ST</t>
  </si>
  <si>
    <t>GUTH GIORA &amp;</t>
  </si>
  <si>
    <t>0001553200S</t>
  </si>
  <si>
    <t xml:space="preserve">   995/ 186</t>
  </si>
  <si>
    <t>25 MASON ST</t>
  </si>
  <si>
    <t>WEAVER ANDREW T &amp;</t>
  </si>
  <si>
    <t>0001558400S</t>
  </si>
  <si>
    <t xml:space="preserve"> 41295/ 570</t>
  </si>
  <si>
    <t>26 MASON ST</t>
  </si>
  <si>
    <t xml:space="preserve">   134B</t>
  </si>
  <si>
    <t>MENZIN MARGARET S</t>
  </si>
  <si>
    <t>0001614300S</t>
  </si>
  <si>
    <t xml:space="preserve">  1233/ 107</t>
  </si>
  <si>
    <t>27 MASON ST</t>
  </si>
  <si>
    <t>MORENO ENRIQUE &amp;</t>
  </si>
  <si>
    <t>0001627800S</t>
  </si>
  <si>
    <t xml:space="preserve"> 56476/ 302</t>
  </si>
  <si>
    <t>28 MASON ST</t>
  </si>
  <si>
    <t xml:space="preserve">   133B</t>
  </si>
  <si>
    <t>STARR KEVIN L &amp;</t>
  </si>
  <si>
    <t>0002160200S</t>
  </si>
  <si>
    <t xml:space="preserve">  1511/  55</t>
  </si>
  <si>
    <t>29 MASON ST</t>
  </si>
  <si>
    <t>FRANKEL JAMES LOWELL</t>
  </si>
  <si>
    <t xml:space="preserve">  1134/ 106</t>
  </si>
  <si>
    <t>11 MASSACHUSETTS AVE</t>
  </si>
  <si>
    <t>KELJIKIAN MALCOLM &amp;</t>
  </si>
  <si>
    <t>0000395000S</t>
  </si>
  <si>
    <t xml:space="preserve"> 12285/ 451</t>
  </si>
  <si>
    <t>32 MASSACHUSETTS AVE</t>
  </si>
  <si>
    <t>FITZPATRICK MARY C TRUSTEE</t>
  </si>
  <si>
    <t>0000356800S</t>
  </si>
  <si>
    <t xml:space="preserve"> 42273/ 352</t>
  </si>
  <si>
    <t>38 MASSACHUSETTS AVE</t>
  </si>
  <si>
    <t>KOKUBO JOH &amp;</t>
  </si>
  <si>
    <t xml:space="preserve"> 35968/ 595</t>
  </si>
  <si>
    <t>40 MASSACHUSETTS AVE</t>
  </si>
  <si>
    <t>DRAYTON MICAH T&amp;</t>
  </si>
  <si>
    <t xml:space="preserve"> 63217/ 413</t>
  </si>
  <si>
    <t>98-100 MASSACHUSETTS AVE</t>
  </si>
  <si>
    <t>STEFANIS ARISTIDIS &amp;</t>
  </si>
  <si>
    <t>0000987100S</t>
  </si>
  <si>
    <t xml:space="preserve"> 41030/ 442</t>
  </si>
  <si>
    <t>104 MASSACHUSETTS AVE</t>
  </si>
  <si>
    <t>GRIFFIN MARGARET A</t>
  </si>
  <si>
    <t>0000849700S</t>
  </si>
  <si>
    <t xml:space="preserve"> 49071/ 068</t>
  </si>
  <si>
    <t>120 MASSACHUSETTS AVE</t>
  </si>
  <si>
    <t>SHAN JIAN</t>
  </si>
  <si>
    <t>0000958200S</t>
  </si>
  <si>
    <t xml:space="preserve"> 67664/ 207</t>
  </si>
  <si>
    <t>134 MASSACHUSETTS AVE #1</t>
  </si>
  <si>
    <t>ANNINO JOHN C &amp;</t>
  </si>
  <si>
    <t xml:space="preserve"> 68908/ 150</t>
  </si>
  <si>
    <t>136 MASSACHUSETTS AVE #2</t>
  </si>
  <si>
    <t>FERRI MARK A &amp;</t>
  </si>
  <si>
    <t xml:space="preserve"> 69129/ 317</t>
  </si>
  <si>
    <t>142 MASSACHUSETTS AVE</t>
  </si>
  <si>
    <t>MILLER EDITH L/E &amp;</t>
  </si>
  <si>
    <t xml:space="preserve"> 25470/ 139</t>
  </si>
  <si>
    <t>158 - 160 MASSACHUSETTS AVE</t>
  </si>
  <si>
    <t>0000431400S</t>
  </si>
  <si>
    <t xml:space="preserve"> 38332/ 084</t>
  </si>
  <si>
    <t>166 MASSACHUSETTS AVE</t>
  </si>
  <si>
    <t>HEDLUND MELANIE K</t>
  </si>
  <si>
    <t>0000412100S</t>
  </si>
  <si>
    <t xml:space="preserve"> 50612/ 123</t>
  </si>
  <si>
    <t>172 MASSACHUSETTS AVE</t>
  </si>
  <si>
    <t>CONNOLLY LAURA A &amp;</t>
  </si>
  <si>
    <t>0000708000S</t>
  </si>
  <si>
    <t xml:space="preserve">  9763/ 258</t>
  </si>
  <si>
    <t>198 MASSACHUSETTS AVE</t>
  </si>
  <si>
    <t>LEE JOON SANG &amp;</t>
  </si>
  <si>
    <t>0000955300S</t>
  </si>
  <si>
    <t xml:space="preserve"> 57569/ 360</t>
  </si>
  <si>
    <t>214 MASSACHUSETTS AVE</t>
  </si>
  <si>
    <t>ROTUNDO EDWARD A &amp;</t>
  </si>
  <si>
    <t>0000676500S</t>
  </si>
  <si>
    <t xml:space="preserve"> 43312/ 001</t>
  </si>
  <si>
    <t>217 MASSACHUSETTS AVE</t>
  </si>
  <si>
    <t>GARRITY JOHN P &amp;</t>
  </si>
  <si>
    <t>0000806500S</t>
  </si>
  <si>
    <t xml:space="preserve">  1150/  51</t>
  </si>
  <si>
    <t>220 MASSACHUSETTS AVE</t>
  </si>
  <si>
    <t>PEREZHOGIN SVYATOSLAV</t>
  </si>
  <si>
    <t>0000657700S</t>
  </si>
  <si>
    <t xml:space="preserve"> 48417/ 422</t>
  </si>
  <si>
    <t>241 MASSACHUSETTS AVE</t>
  </si>
  <si>
    <t>CARON FAMILY REVOCABLE TRUST</t>
  </si>
  <si>
    <t>0000766500S</t>
  </si>
  <si>
    <t xml:space="preserve">  1520/  33</t>
  </si>
  <si>
    <t>250 MASSACHUSETTS AVE</t>
  </si>
  <si>
    <t>ANDERSON JONATHAN S &amp;</t>
  </si>
  <si>
    <t>0001067400S</t>
  </si>
  <si>
    <t xml:space="preserve"> 65389/ 195</t>
  </si>
  <si>
    <t>251 MASSACHUSETTS AVE</t>
  </si>
  <si>
    <t>0002227600S</t>
  </si>
  <si>
    <t xml:space="preserve">  1138/  18</t>
  </si>
  <si>
    <t>262 MASSACHUSETTS AVE</t>
  </si>
  <si>
    <t>PARKER LUCILLE M</t>
  </si>
  <si>
    <t>0001043800S</t>
  </si>
  <si>
    <t xml:space="preserve"> 21393/ 197</t>
  </si>
  <si>
    <t>267 MASSACHUSETTS AVE</t>
  </si>
  <si>
    <t>MALONEY JOHN W TRUSTEE</t>
  </si>
  <si>
    <t xml:space="preserve">  1091/ 171</t>
  </si>
  <si>
    <t>280 MASSACHUSETTS AVE</t>
  </si>
  <si>
    <t>HAMILTON GEORGE C &amp;</t>
  </si>
  <si>
    <t xml:space="preserve"> 47133/ 208</t>
  </si>
  <si>
    <t>282 MASSACHUSETTS AVE</t>
  </si>
  <si>
    <t>BUTTERY JANICE TRUSTEE</t>
  </si>
  <si>
    <t xml:space="preserve"> 22416/ 601</t>
  </si>
  <si>
    <t>284 MASSACHUSETTS AVE</t>
  </si>
  <si>
    <t xml:space="preserve">   337B</t>
  </si>
  <si>
    <t>0000458200S</t>
  </si>
  <si>
    <t xml:space="preserve"> 56887/ 145</t>
  </si>
  <si>
    <t>286 MASSACHUSETTS AVE</t>
  </si>
  <si>
    <t xml:space="preserve">   338A</t>
  </si>
  <si>
    <t>ZHANG LIJUAN</t>
  </si>
  <si>
    <t>0000806700S</t>
  </si>
  <si>
    <t xml:space="preserve"> 69801/ 382</t>
  </si>
  <si>
    <t>292 MASSACHUSETTS AVE</t>
  </si>
  <si>
    <t>CROOK KENNETH &amp; TERRY LINDA</t>
  </si>
  <si>
    <t xml:space="preserve"> 63103/  553</t>
  </si>
  <si>
    <t>314 MASSACHUSETTS AVE</t>
  </si>
  <si>
    <t>BETHIEL-RAMIC AJISA</t>
  </si>
  <si>
    <t xml:space="preserve"> 63418/ 200</t>
  </si>
  <si>
    <t>320 MASSACHUSETTS AVE</t>
  </si>
  <si>
    <t>XUE HAI XIN</t>
  </si>
  <si>
    <t>0000638500S</t>
  </si>
  <si>
    <t xml:space="preserve"> 66786/ 225</t>
  </si>
  <si>
    <t>337 MASSACHUSETTS AVE</t>
  </si>
  <si>
    <t>PATTERSON ROBERT D</t>
  </si>
  <si>
    <t xml:space="preserve">   992/ 194</t>
  </si>
  <si>
    <t>343 MASSACHUSETTS AVE</t>
  </si>
  <si>
    <t>BLOOD RICHARD J JR &amp;</t>
  </si>
  <si>
    <t>0000649500S</t>
  </si>
  <si>
    <t xml:space="preserve">  1000/  43</t>
  </si>
  <si>
    <t>346 MASSACHUSETTS AVE</t>
  </si>
  <si>
    <t>MISHARA JOSHUA B &amp;</t>
  </si>
  <si>
    <t xml:space="preserve"> 68987/ 231</t>
  </si>
  <si>
    <t>350 MASSACHUSETTS AVE</t>
  </si>
  <si>
    <t>CUSATO WILLIAM &amp;</t>
  </si>
  <si>
    <t>0001128000S</t>
  </si>
  <si>
    <t xml:space="preserve">  1170/ 180</t>
  </si>
  <si>
    <t>356 MASSACHUSETTS AVE</t>
  </si>
  <si>
    <t>MADJID - YUNIS AMANDA</t>
  </si>
  <si>
    <t>0001026000S</t>
  </si>
  <si>
    <t xml:space="preserve">   136/  78</t>
  </si>
  <si>
    <t>358  MASSACHUSETTS AVE</t>
  </si>
  <si>
    <t>HU JIAN &amp;</t>
  </si>
  <si>
    <t xml:space="preserve">   134/ 105</t>
  </si>
  <si>
    <t>364 MASSACHUSETTS AVE</t>
  </si>
  <si>
    <t>CHEN CHRIS BAOCAI &amp;</t>
  </si>
  <si>
    <t>0001032000S</t>
  </si>
  <si>
    <t xml:space="preserve">  1442/   5</t>
  </si>
  <si>
    <t>368 MASSACHUSETTS AVE</t>
  </si>
  <si>
    <t>CLEMENT THOMAS A &amp; CLEMENT MARIE A TRS</t>
  </si>
  <si>
    <t>0000674100S</t>
  </si>
  <si>
    <t xml:space="preserve"> 69632/ 455</t>
  </si>
  <si>
    <t>378 MASSACHUSETTS AVE</t>
  </si>
  <si>
    <t>INOUYE CHARLES SHIRO &amp; INOUYE REI</t>
  </si>
  <si>
    <t xml:space="preserve"> 62713/  38</t>
  </si>
  <si>
    <t>386 MASSACHUSETTS AVE</t>
  </si>
  <si>
    <t>NOLAN THOMAS S &amp; NOLAN MARY P</t>
  </si>
  <si>
    <t xml:space="preserve"> 13524/ 144</t>
  </si>
  <si>
    <t>390 MASSACHUSETTS AVE</t>
  </si>
  <si>
    <t>FIMIANI GERALD J &amp;</t>
  </si>
  <si>
    <t xml:space="preserve"> 45082/ 046</t>
  </si>
  <si>
    <t>400 MASSACHUSETTS AVE</t>
  </si>
  <si>
    <t>MONTAGNA ANTHONY P &amp;</t>
  </si>
  <si>
    <t>0000494200S</t>
  </si>
  <si>
    <t xml:space="preserve"> 11676/ 560</t>
  </si>
  <si>
    <t>410 MASSACHUSETTS AVE #1</t>
  </si>
  <si>
    <t>PIPPEN ARLENE A</t>
  </si>
  <si>
    <t xml:space="preserve"> 67160/ 555</t>
  </si>
  <si>
    <t>410 MASSACHUSETTS AVE #2</t>
  </si>
  <si>
    <t>BOSCO DONNA M</t>
  </si>
  <si>
    <t xml:space="preserve"> 67148/ 270</t>
  </si>
  <si>
    <t>418 MASSACHUSETTS AVE</t>
  </si>
  <si>
    <t xml:space="preserve"> 62159/ 393</t>
  </si>
  <si>
    <t>420 MASSACHUSETTS AVE</t>
  </si>
  <si>
    <t>LOMBARDI CHARLES F &amp; LOMBARDI JANET TRS</t>
  </si>
  <si>
    <t>430 MASSACHUSETTS AVE</t>
  </si>
  <si>
    <t>GUBISCH ANDREW D &amp;</t>
  </si>
  <si>
    <t xml:space="preserve"> 37442/ 053</t>
  </si>
  <si>
    <t>440 MASSACHUSETTS AVE</t>
  </si>
  <si>
    <t>LEVEY BRYAN O &amp;</t>
  </si>
  <si>
    <t xml:space="preserve"> 46247/ 060</t>
  </si>
  <si>
    <t>443 MASSACHUSETTS AVE</t>
  </si>
  <si>
    <t>EASTLEX LLC</t>
  </si>
  <si>
    <t xml:space="preserve"> 64369/  32</t>
  </si>
  <si>
    <t>443 A MASSACHUSETTS AVE</t>
  </si>
  <si>
    <t>ELIA BARBARA C</t>
  </si>
  <si>
    <t>0000434300S</t>
  </si>
  <si>
    <t xml:space="preserve"> 45867/ 593</t>
  </si>
  <si>
    <t>443 B MASSACHUSETTS AVE</t>
  </si>
  <si>
    <t>0000823700S</t>
  </si>
  <si>
    <t xml:space="preserve"> 30924/ 318</t>
  </si>
  <si>
    <t>465 MASSACHUSETTS AVE</t>
  </si>
  <si>
    <t>HENNING LINDA D</t>
  </si>
  <si>
    <t>0001489700S</t>
  </si>
  <si>
    <t xml:space="preserve"> 23614/ 341</t>
  </si>
  <si>
    <t>469A MASSACHUSETTS AVE</t>
  </si>
  <si>
    <t>SERAFINI TONI-JEAN</t>
  </si>
  <si>
    <t xml:space="preserve"> 23869/ 170</t>
  </si>
  <si>
    <t>469B MASSACHUSETTS AVE</t>
  </si>
  <si>
    <t>BROWN KITTY L</t>
  </si>
  <si>
    <t xml:space="preserve"> 35956/ 180</t>
  </si>
  <si>
    <t>475A MASSACHUSETTS AVE</t>
  </si>
  <si>
    <t>GULICK ROBERT S</t>
  </si>
  <si>
    <t xml:space="preserve"> 20809/ 530</t>
  </si>
  <si>
    <t>475B MASSACHUSETTS AVE</t>
  </si>
  <si>
    <t>WILLIAMS ERIN T</t>
  </si>
  <si>
    <t xml:space="preserve"> 54883/ 323</t>
  </si>
  <si>
    <t>480 MASSACHUSETTS AVE</t>
  </si>
  <si>
    <t>RIBEIRO SUZANNE L &amp; PAUL TRS</t>
  </si>
  <si>
    <t xml:space="preserve">  1165/   6</t>
  </si>
  <si>
    <t>485 MASSACHUSETTS AVE</t>
  </si>
  <si>
    <t xml:space="preserve">     5D</t>
  </si>
  <si>
    <t>VALERI ROBERT E &amp; VALERI LORET</t>
  </si>
  <si>
    <t xml:space="preserve"> 18965/ 597</t>
  </si>
  <si>
    <t>488 MASSACHUSETTS AVE</t>
  </si>
  <si>
    <t>WILKAS SCOTT &amp;</t>
  </si>
  <si>
    <t>0001015000S</t>
  </si>
  <si>
    <t xml:space="preserve"> 49695/ 463</t>
  </si>
  <si>
    <t>497 MASSACHUSETTS AVE</t>
  </si>
  <si>
    <t xml:space="preserve">     5E</t>
  </si>
  <si>
    <t>SCHLOSBERG LYNDA A</t>
  </si>
  <si>
    <t xml:space="preserve"> 40924/ 153</t>
  </si>
  <si>
    <t>502 MASSACHUSETTS AVE #502</t>
  </si>
  <si>
    <t>ANTON SERGEEV</t>
  </si>
  <si>
    <t xml:space="preserve"> 54159/ 113</t>
  </si>
  <si>
    <t>504 MASSACHUSETTS AVE #504</t>
  </si>
  <si>
    <t>FIALA KEVIN &amp;</t>
  </si>
  <si>
    <t xml:space="preserve"> 66698/ 136</t>
  </si>
  <si>
    <t>516 MASSACHUSETTS AVE</t>
  </si>
  <si>
    <t>JENNINGS ADAM C</t>
  </si>
  <si>
    <t>0000762700S</t>
  </si>
  <si>
    <t xml:space="preserve"> 67359/ 221</t>
  </si>
  <si>
    <t>517 MASSACHUSETTS AVE</t>
  </si>
  <si>
    <t>SLACK JAMES W &amp;</t>
  </si>
  <si>
    <t>0006446900S</t>
  </si>
  <si>
    <t xml:space="preserve"> 30858/ 590</t>
  </si>
  <si>
    <t>531 MASSACHUSETTS AVE</t>
  </si>
  <si>
    <t>GREEN DOROTHY A</t>
  </si>
  <si>
    <t xml:space="preserve">  1138/  68</t>
  </si>
  <si>
    <t>550 MASSACHUSETTS AVE</t>
  </si>
  <si>
    <t>WILSON FARM INC</t>
  </si>
  <si>
    <t>0018295200S</t>
  </si>
  <si>
    <t xml:space="preserve">   620/  82</t>
  </si>
  <si>
    <t>582 MASSACHUSETTS AVE</t>
  </si>
  <si>
    <t>0005100000S</t>
  </si>
  <si>
    <t xml:space="preserve"> 23635/ 144</t>
  </si>
  <si>
    <t>611 MASSACHUSETTS AVE</t>
  </si>
  <si>
    <t>WILSON FARMS INC</t>
  </si>
  <si>
    <t>0001319500S</t>
  </si>
  <si>
    <t xml:space="preserve"> 19672/ 012</t>
  </si>
  <si>
    <t>626 MASSACHUSETTS AVE</t>
  </si>
  <si>
    <t>0000558100S</t>
  </si>
  <si>
    <t xml:space="preserve"> 12879/ 721</t>
  </si>
  <si>
    <t>627 MASSACHUSETTS AVE</t>
  </si>
  <si>
    <t xml:space="preserve">     1E</t>
  </si>
  <si>
    <t>LANGENEGGER FRED &amp;</t>
  </si>
  <si>
    <t>0002861100S</t>
  </si>
  <si>
    <t xml:space="preserve"> 66039/ 447</t>
  </si>
  <si>
    <t>633 MASSACHUSETTS AVE</t>
  </si>
  <si>
    <t xml:space="preserve">     1D</t>
  </si>
  <si>
    <t>SMYKE PAUL</t>
  </si>
  <si>
    <t>0002973400S</t>
  </si>
  <si>
    <t xml:space="preserve"> 65882/ 445</t>
  </si>
  <si>
    <t>639 MASSACHUSETTS AVE</t>
  </si>
  <si>
    <t>REISHUS DAVID A</t>
  </si>
  <si>
    <t>0001565500S</t>
  </si>
  <si>
    <t xml:space="preserve"> 64505/  20</t>
  </si>
  <si>
    <t>669 MASSACHUSETTS AVE</t>
  </si>
  <si>
    <t>THE 669 MASS AVENUE NOMINEE REALTY TRUST</t>
  </si>
  <si>
    <t>0001807600S</t>
  </si>
  <si>
    <t xml:space="preserve"> 70118/ 326</t>
  </si>
  <si>
    <t>678 MASSACHUSETTS AVE</t>
  </si>
  <si>
    <t>LIN QIONG</t>
  </si>
  <si>
    <t>0000998800S</t>
  </si>
  <si>
    <t xml:space="preserve"> 64062/  11</t>
  </si>
  <si>
    <t>736 MASSACHUSETTS AVE</t>
  </si>
  <si>
    <t>STRONG NED D &amp; STRONG JULIE M TUCKER TRS</t>
  </si>
  <si>
    <t>0001238000S</t>
  </si>
  <si>
    <t xml:space="preserve"> 69295/ 217</t>
  </si>
  <si>
    <t>754 MASSACHUSETTS AVE</t>
  </si>
  <si>
    <t>FRISSORE JOHN</t>
  </si>
  <si>
    <t>0001210000S</t>
  </si>
  <si>
    <t xml:space="preserve"> 25333/ 484</t>
  </si>
  <si>
    <t>773 MASSACHUSETTS AVE</t>
  </si>
  <si>
    <t>MONTANARI THOMAS &amp; TEMPLE DURHAM GOODHUE</t>
  </si>
  <si>
    <t xml:space="preserve"> 65244/ 406</t>
  </si>
  <si>
    <t>782 MASSACHUSETTS AVE</t>
  </si>
  <si>
    <t>KLEM ERIC &amp;</t>
  </si>
  <si>
    <t>0001606500S</t>
  </si>
  <si>
    <t xml:space="preserve"> 61612/ 183</t>
  </si>
  <si>
    <t>794 MASSACHUSETTS AVE</t>
  </si>
  <si>
    <t>KEEGAN MICHAEL J &amp;</t>
  </si>
  <si>
    <t xml:space="preserve"> 21540/ 480</t>
  </si>
  <si>
    <t>812 MASSACHUSETTS AVE</t>
  </si>
  <si>
    <t>SALEM MOHAMMED</t>
  </si>
  <si>
    <t xml:space="preserve"> 53623/ 166</t>
  </si>
  <si>
    <t>821 MASSACHUSETTS AVE</t>
  </si>
  <si>
    <t>SALEM MOHAMMED A</t>
  </si>
  <si>
    <t xml:space="preserve"> 30224/ 193</t>
  </si>
  <si>
    <t>822 MASSACHUSETTS AVE #1</t>
  </si>
  <si>
    <t>GILLIM DOROTHEA &amp;</t>
  </si>
  <si>
    <t xml:space="preserve"> 57005/ 212</t>
  </si>
  <si>
    <t>822 MASSACHUSETTS AVE #2</t>
  </si>
  <si>
    <t>BAXTER ELIZABETH</t>
  </si>
  <si>
    <t xml:space="preserve"> 30629/ 270</t>
  </si>
  <si>
    <t>837 MASSACHUSETTS AVE #1</t>
  </si>
  <si>
    <t>WILSON CLAUDIA J</t>
  </si>
  <si>
    <t>0000647200S</t>
  </si>
  <si>
    <t xml:space="preserve"> 32534/ 511</t>
  </si>
  <si>
    <t>837 MASSACHUSETTS AVE #2</t>
  </si>
  <si>
    <t>SANDLER CRAIG R</t>
  </si>
  <si>
    <t xml:space="preserve"> 64620/ 521</t>
  </si>
  <si>
    <t>840 MASSACHUSETTS AVE</t>
  </si>
  <si>
    <t>BROSNAN JOHN F &amp;</t>
  </si>
  <si>
    <t xml:space="preserve"> 25699/ 187</t>
  </si>
  <si>
    <t>847 MASSACHUSETTS AVE</t>
  </si>
  <si>
    <t>LIU PENNY PING HSIN TRUSTEE</t>
  </si>
  <si>
    <t xml:space="preserve">  1483/ 134</t>
  </si>
  <si>
    <t>851 MASSACHUSETTS AVE</t>
  </si>
  <si>
    <t>D'AUGUSTA VINCENT J</t>
  </si>
  <si>
    <t xml:space="preserve"> 11354/ 627</t>
  </si>
  <si>
    <t>859 MASSACHUSETTS AVE</t>
  </si>
  <si>
    <t>WONG-LIN KATHY &amp;</t>
  </si>
  <si>
    <t>0000638800S</t>
  </si>
  <si>
    <t xml:space="preserve"> 31035/ 583</t>
  </si>
  <si>
    <t>870 MASSACHUSETTS AVE</t>
  </si>
  <si>
    <t>HERLIHY SCOTT A &amp;</t>
  </si>
  <si>
    <t xml:space="preserve"> 30163/ 586</t>
  </si>
  <si>
    <t>881 MASSACHUSETTS AVE</t>
  </si>
  <si>
    <t>KEANE DAVID &amp;</t>
  </si>
  <si>
    <t>0001955100S</t>
  </si>
  <si>
    <t xml:space="preserve"> 69602/  42</t>
  </si>
  <si>
    <t>884 MASSACHUSETTS AVE</t>
  </si>
  <si>
    <t>KELLAND DAVID R TRUSTEE</t>
  </si>
  <si>
    <t xml:space="preserve"> 31412/ 538</t>
  </si>
  <si>
    <t>898 MASSACHUSETTS AVE</t>
  </si>
  <si>
    <t>JAEGER REINER M &amp;</t>
  </si>
  <si>
    <t>0001162200S</t>
  </si>
  <si>
    <t xml:space="preserve">  1470/  44</t>
  </si>
  <si>
    <t>900 MASSACHUSETTS AVE</t>
  </si>
  <si>
    <t>ZEDER JERI B &amp; PATO JOSEPH N</t>
  </si>
  <si>
    <t xml:space="preserve"> 26769/ 549</t>
  </si>
  <si>
    <t>904 MASSACHUSETTS AVE</t>
  </si>
  <si>
    <t>MURRAY LAWRENCE D &amp;</t>
  </si>
  <si>
    <t xml:space="preserve"> 26793/ 209</t>
  </si>
  <si>
    <t>905 MASSACHUSETTS AVE</t>
  </si>
  <si>
    <t>KRALEY CHERYL</t>
  </si>
  <si>
    <t xml:space="preserve"> 63652/ 492</t>
  </si>
  <si>
    <t>905A MASSACHUSETTS AVE</t>
  </si>
  <si>
    <t>BOUDREAU JOHN F</t>
  </si>
  <si>
    <t>0000556600S</t>
  </si>
  <si>
    <t xml:space="preserve"> 19563/ 492</t>
  </si>
  <si>
    <t>905B MASSACHUSETTS AVE</t>
  </si>
  <si>
    <t>SMITH MATTHEW &amp;</t>
  </si>
  <si>
    <t>0000305000S</t>
  </si>
  <si>
    <t xml:space="preserve"> 51949/ 560</t>
  </si>
  <si>
    <t>905C MASSACHUSETTS AVE</t>
  </si>
  <si>
    <t>SHIELDS MICHAEL J</t>
  </si>
  <si>
    <t>0000462500S</t>
  </si>
  <si>
    <t xml:space="preserve"> 20941/ 045</t>
  </si>
  <si>
    <t>910 MASSACHUSETTS AVE</t>
  </si>
  <si>
    <t>ROSE DAVID H &amp; ROSE RUTH W TRUSTEES</t>
  </si>
  <si>
    <t>0000466400S</t>
  </si>
  <si>
    <t xml:space="preserve"> 51906/ 219</t>
  </si>
  <si>
    <t>912 MASSACHUSETTS AVE</t>
  </si>
  <si>
    <t>LEONARD JEFFREY P &amp;</t>
  </si>
  <si>
    <t xml:space="preserve"> 33979/ 506</t>
  </si>
  <si>
    <t>915 MASSACHUSETTS AVE</t>
  </si>
  <si>
    <t xml:space="preserve">    14A</t>
  </si>
  <si>
    <t>THE FINANCIAL RESOURCES LLP</t>
  </si>
  <si>
    <t>0002485600S</t>
  </si>
  <si>
    <t xml:space="preserve"> 40717/ 112</t>
  </si>
  <si>
    <t>922 MASSACHUSETTS AVE</t>
  </si>
  <si>
    <t>BUCK STEPHEN C &amp;</t>
  </si>
  <si>
    <t xml:space="preserve"> 68304/ 189</t>
  </si>
  <si>
    <t>924 MASSACHUSETTS AVE</t>
  </si>
  <si>
    <t>SIDLEY THOMAS A &amp;</t>
  </si>
  <si>
    <t xml:space="preserve"> 50281/  81</t>
  </si>
  <si>
    <t>925 MASSACHUSETTS AVE</t>
  </si>
  <si>
    <t>GOMEZ DANIEL &amp;</t>
  </si>
  <si>
    <t>0000787000S</t>
  </si>
  <si>
    <t xml:space="preserve"> 65162/ 389</t>
  </si>
  <si>
    <t>926 MASSACHUSETTS AVE</t>
  </si>
  <si>
    <t>THOMAS PATRICIA A</t>
  </si>
  <si>
    <t xml:space="preserve"> 36640/ 110</t>
  </si>
  <si>
    <t>927 MASSACHUSETTS AVE</t>
  </si>
  <si>
    <t>VITKOVA IANA &amp;</t>
  </si>
  <si>
    <t xml:space="preserve"> 64800/ 253</t>
  </si>
  <si>
    <t>935 MASSACHUSETTS AVE</t>
  </si>
  <si>
    <t>DENIS JOHN F &amp; JUDITH E TRUSTEES</t>
  </si>
  <si>
    <t>0001173200S</t>
  </si>
  <si>
    <t xml:space="preserve"> 69269/ 147</t>
  </si>
  <si>
    <t>955 MASSACHUSETTS AVE</t>
  </si>
  <si>
    <t>WELCH JOSEPH M &amp;</t>
  </si>
  <si>
    <t>0001138600S</t>
  </si>
  <si>
    <t xml:space="preserve"> 50413/ 433</t>
  </si>
  <si>
    <t>956 MASSACHUSETTS AVE</t>
  </si>
  <si>
    <t>KONDO ERIK P &amp;</t>
  </si>
  <si>
    <t>0001719900S</t>
  </si>
  <si>
    <t xml:space="preserve"> 44876/ 537</t>
  </si>
  <si>
    <t>960 MASSACHUSETTS AVE</t>
  </si>
  <si>
    <t>BHUIYA AKRAM H &amp;</t>
  </si>
  <si>
    <t>0002248400S</t>
  </si>
  <si>
    <t xml:space="preserve"> 52401/ 546</t>
  </si>
  <si>
    <t>964 MASSACHUSETTS AVE</t>
  </si>
  <si>
    <t>VENDETTI DAVID</t>
  </si>
  <si>
    <t>0002296000S</t>
  </si>
  <si>
    <t xml:space="preserve"> 52233/ 538</t>
  </si>
  <si>
    <t>977 MASSACHUSETTS AVE</t>
  </si>
  <si>
    <t>ARDITO DAVID P &amp;</t>
  </si>
  <si>
    <t xml:space="preserve"> 67398/ 534</t>
  </si>
  <si>
    <t>991 MASSACHUSETTS AVE</t>
  </si>
  <si>
    <t>ELIADES CONSTANTINE J &amp;</t>
  </si>
  <si>
    <t xml:space="preserve"> 16726/ 127</t>
  </si>
  <si>
    <t>994-996 MASSACHUSETTS AVE</t>
  </si>
  <si>
    <t>JAIN ATUL &amp;</t>
  </si>
  <si>
    <t>0001089000S</t>
  </si>
  <si>
    <t xml:space="preserve"> 66941/  77</t>
  </si>
  <si>
    <t>1009 MASSACHUSETTS AVE</t>
  </si>
  <si>
    <t>WILLEMSEN CORTES B Q A  &amp; YEUNG B TRS</t>
  </si>
  <si>
    <t>0000884100S</t>
  </si>
  <si>
    <t xml:space="preserve"> 69257/ 101</t>
  </si>
  <si>
    <t>1011 MASSACHUSETTS AVE</t>
  </si>
  <si>
    <t>FOLEY JOAN E</t>
  </si>
  <si>
    <t xml:space="preserve"> 42030/ 071</t>
  </si>
  <si>
    <t>1015 MASSACHUSETTS AVE</t>
  </si>
  <si>
    <t>YIM HYUNJOO</t>
  </si>
  <si>
    <t xml:space="preserve"> 57989/  89</t>
  </si>
  <si>
    <t>1017 MASSACHUSETTS AVE</t>
  </si>
  <si>
    <t>PIPPIN ARLENE</t>
  </si>
  <si>
    <t xml:space="preserve"> 70308/  90</t>
  </si>
  <si>
    <t>1019 MASSACHUSETTS AVE</t>
  </si>
  <si>
    <t>DOLGIN ALEX &amp;</t>
  </si>
  <si>
    <t xml:space="preserve"> 29426/ 278</t>
  </si>
  <si>
    <t>1021 MASSACHUSETTS AVE</t>
  </si>
  <si>
    <t>MARTIN KAREN</t>
  </si>
  <si>
    <t xml:space="preserve"> 63795/ 310</t>
  </si>
  <si>
    <t>1023 MASSACHUSETTS AVE</t>
  </si>
  <si>
    <t>SETHURAMAN SHIRAM &amp;</t>
  </si>
  <si>
    <t xml:space="preserve"> 69362/ 123</t>
  </si>
  <si>
    <t>1024 MASSACHUSETTS AVE</t>
  </si>
  <si>
    <t>ZERO LOCUST AVE CONDOMINIUM</t>
  </si>
  <si>
    <t xml:space="preserve"> 71048/ 144</t>
  </si>
  <si>
    <t>1025 MASSACHUSETTS AVE</t>
  </si>
  <si>
    <t>CARO MARCOS &amp;</t>
  </si>
  <si>
    <t xml:space="preserve"> 69585/ 195</t>
  </si>
  <si>
    <t>1027 MASSACHUSETTS AVE</t>
  </si>
  <si>
    <t>SHRUM REBECCA A</t>
  </si>
  <si>
    <t xml:space="preserve"> 47922/ 001</t>
  </si>
  <si>
    <t>1029 MASSACHUSETTS AVE</t>
  </si>
  <si>
    <t>MARINO DONNA M</t>
  </si>
  <si>
    <t xml:space="preserve"> 57000/  156</t>
  </si>
  <si>
    <t>1031 MASSACHUSETTS AVE</t>
  </si>
  <si>
    <t>CRAIG DAVID A &amp;</t>
  </si>
  <si>
    <t xml:space="preserve"> 62995/ 395</t>
  </si>
  <si>
    <t>1038 MASSACHUSETTS AVE</t>
  </si>
  <si>
    <t>FISHER ANNE L &amp;</t>
  </si>
  <si>
    <t>0001055000S</t>
  </si>
  <si>
    <t xml:space="preserve"> 24892/ 525</t>
  </si>
  <si>
    <t>1048 MASSACHUSETTS AVE</t>
  </si>
  <si>
    <t>AFSHARTOUS NIKI TRUSTEE</t>
  </si>
  <si>
    <t>0001055100S</t>
  </si>
  <si>
    <t xml:space="preserve"> 61670/  93</t>
  </si>
  <si>
    <t>1061 MASSACHUSETTS AVE</t>
  </si>
  <si>
    <t>ANDERSON DAVID W</t>
  </si>
  <si>
    <t>0001392900S</t>
  </si>
  <si>
    <t xml:space="preserve"> 64184/ 477</t>
  </si>
  <si>
    <t>1062 MASSACHUSETTS AVE</t>
  </si>
  <si>
    <t>ROBERTS NATHANIEL C &amp;</t>
  </si>
  <si>
    <t>0001539200S</t>
  </si>
  <si>
    <t xml:space="preserve"> 67186/ 109</t>
  </si>
  <si>
    <t>1071 MASSACHUSETTS AVE</t>
  </si>
  <si>
    <t>PATARROYO JUAN &amp;</t>
  </si>
  <si>
    <t xml:space="preserve"> 56801/ 209</t>
  </si>
  <si>
    <t>1083 MASSACHUSETTS AVE</t>
  </si>
  <si>
    <t>HORTON ELIZABETH ANN TR</t>
  </si>
  <si>
    <t>0000608800S</t>
  </si>
  <si>
    <t xml:space="preserve"> 50674/ 541</t>
  </si>
  <si>
    <t>1088 MASSACHUSETTS AVE</t>
  </si>
  <si>
    <t>VELIS CHRISTOPHER J &amp;</t>
  </si>
  <si>
    <t>0002888100S</t>
  </si>
  <si>
    <t xml:space="preserve"> 47115/ 481</t>
  </si>
  <si>
    <t>1099 MASSACHUSETTS AVE</t>
  </si>
  <si>
    <t>GAWOSKI JOHN MICHAEL &amp;</t>
  </si>
  <si>
    <t>0004039000S</t>
  </si>
  <si>
    <t xml:space="preserve">  1423/  84</t>
  </si>
  <si>
    <t>1106 MASSACHUSETTS AVE</t>
  </si>
  <si>
    <t>0006362400S</t>
  </si>
  <si>
    <t xml:space="preserve"> 70006/ 509</t>
  </si>
  <si>
    <t>1109 MASSACHUSETTS AVE</t>
  </si>
  <si>
    <t>DICKHOLTZ ANDREW J &amp;</t>
  </si>
  <si>
    <t xml:space="preserve">  1445/  98</t>
  </si>
  <si>
    <t>1115 MASSACHUSETTS AVE</t>
  </si>
  <si>
    <t>GROBLEWSKI CASIMIR R &amp;</t>
  </si>
  <si>
    <t xml:space="preserve">  1389/  65</t>
  </si>
  <si>
    <t>1116 MASSACHUSETTS AVE</t>
  </si>
  <si>
    <t>CONRAD RANDALL &amp;</t>
  </si>
  <si>
    <t xml:space="preserve"> 26538/ 595</t>
  </si>
  <si>
    <t>1122 MASSACHUSETTS AVE</t>
  </si>
  <si>
    <t>WANG SHUO &amp;</t>
  </si>
  <si>
    <t xml:space="preserve"> 67835/ 456</t>
  </si>
  <si>
    <t>1123 MASSACHUSETTS AVE</t>
  </si>
  <si>
    <t>BRAUN SOPHIA</t>
  </si>
  <si>
    <t>0000744700S</t>
  </si>
  <si>
    <t xml:space="preserve">  1440/ 123</t>
  </si>
  <si>
    <t>1130 MASSACHUSETTS AVE</t>
  </si>
  <si>
    <t>GOULOPOULOS APOSTOLOS &amp;</t>
  </si>
  <si>
    <t xml:space="preserve"> 19994/ 241</t>
  </si>
  <si>
    <t>1132 MASSACHUSETTS AVE</t>
  </si>
  <si>
    <t>YAN QIYI TRUSTEE</t>
  </si>
  <si>
    <t xml:space="preserve"> 67976/ 471</t>
  </si>
  <si>
    <t>1133 MASSACHUSETTS AVE</t>
  </si>
  <si>
    <t>FREY JOHN W &amp;</t>
  </si>
  <si>
    <t>0001820700S</t>
  </si>
  <si>
    <t xml:space="preserve"> 10785/  90</t>
  </si>
  <si>
    <t>1139 MASSACHUSETTS AVE</t>
  </si>
  <si>
    <t>FEENEY JAMES P &amp;</t>
  </si>
  <si>
    <t>0001063200S</t>
  </si>
  <si>
    <t xml:space="preserve"> 30639/ 395</t>
  </si>
  <si>
    <t>1145 MASSACHUSETTS AVE</t>
  </si>
  <si>
    <t>MOONEY MICHAEL T &amp;</t>
  </si>
  <si>
    <t>0000985900S</t>
  </si>
  <si>
    <t xml:space="preserve"> 23656/ 110</t>
  </si>
  <si>
    <t>1155 MASSACHUSETTS AVE</t>
  </si>
  <si>
    <t>SHENOY GOPALA &amp;</t>
  </si>
  <si>
    <t>0003941500S</t>
  </si>
  <si>
    <t xml:space="preserve"> 67684/ 591</t>
  </si>
  <si>
    <t>1295 MASSACHUSETTS AVE</t>
  </si>
  <si>
    <t>GRIMES KATHERINE E</t>
  </si>
  <si>
    <t xml:space="preserve"> 29500/ 483</t>
  </si>
  <si>
    <t>1299 MASSACHUSETTS AVE</t>
  </si>
  <si>
    <t>NEWBERNE JUDY L &amp;</t>
  </si>
  <si>
    <t xml:space="preserve"> 48317/ 249</t>
  </si>
  <si>
    <t>1303 MASSACHUSETTS AVE #6A</t>
  </si>
  <si>
    <t>BLOUT WILLIAM L</t>
  </si>
  <si>
    <t>0001822400S</t>
  </si>
  <si>
    <t xml:space="preserve"> 45823/ 437</t>
  </si>
  <si>
    <t>1303 MASSACHUSETTS AVE #6B</t>
  </si>
  <si>
    <t xml:space="preserve"> 45823/ 384</t>
  </si>
  <si>
    <t>1314 MASSACHUSETTS AVE</t>
  </si>
  <si>
    <t xml:space="preserve">     3D</t>
  </si>
  <si>
    <t>TRAUTMAN WILLIAM B &amp;</t>
  </si>
  <si>
    <t>0002722400S</t>
  </si>
  <si>
    <t xml:space="preserve"> 45118/ 517</t>
  </si>
  <si>
    <t>1341 MASSACHUSETTS AVE</t>
  </si>
  <si>
    <t>FOLEY KEVIN J &amp;</t>
  </si>
  <si>
    <t xml:space="preserve"> 28033/ 453</t>
  </si>
  <si>
    <t>1347 MASSACHUSETTS AVE</t>
  </si>
  <si>
    <t>DESCHLER DANIEL G &amp;</t>
  </si>
  <si>
    <t>0003423500S</t>
  </si>
  <si>
    <t xml:space="preserve"> 30858/ 278</t>
  </si>
  <si>
    <t>1351 MASSACHUSETTS AVE</t>
  </si>
  <si>
    <t>ELLOWITZ JEFFREY H</t>
  </si>
  <si>
    <t xml:space="preserve"> 52501/ 310</t>
  </si>
  <si>
    <t>1355 MASSACHUSETTS AVE</t>
  </si>
  <si>
    <t>COHEN MARTIN ROBERT &amp;</t>
  </si>
  <si>
    <t>0001392100S</t>
  </si>
  <si>
    <t xml:space="preserve"> 41022/ 532</t>
  </si>
  <si>
    <t>1357 MASSACHUSETTS AVE</t>
  </si>
  <si>
    <t>WILLIS JONATHAN D &amp;</t>
  </si>
  <si>
    <t>0001316600S</t>
  </si>
  <si>
    <t xml:space="preserve"> 65566/ 444</t>
  </si>
  <si>
    <t>1358 MASSACHUSETTS AVE</t>
  </si>
  <si>
    <t>DILWALI PRADEEP</t>
  </si>
  <si>
    <t xml:space="preserve"> 51131/ 503</t>
  </si>
  <si>
    <t>1359 MASSACHUSETTS AVE</t>
  </si>
  <si>
    <t>POWELL COLETTE &amp;</t>
  </si>
  <si>
    <t>0002000400S</t>
  </si>
  <si>
    <t xml:space="preserve"> 62082/ 415</t>
  </si>
  <si>
    <t>1359R MASSACHUSETTS AVE</t>
  </si>
  <si>
    <t>MOSCATEL JAMES R &amp;</t>
  </si>
  <si>
    <t xml:space="preserve">  1404/  21</t>
  </si>
  <si>
    <t>1361 MASSACHUSETTS AVE</t>
  </si>
  <si>
    <t>BREITENFELD STEVEN &amp;</t>
  </si>
  <si>
    <t>0002222800S</t>
  </si>
  <si>
    <t xml:space="preserve"> 41429/ 393</t>
  </si>
  <si>
    <t>1364 MASSACHUSETTS AVE</t>
  </si>
  <si>
    <t>GRIFFITHS JANE A TRUDEAU &amp;</t>
  </si>
  <si>
    <t xml:space="preserve"> 65149/ 496</t>
  </si>
  <si>
    <t>1371 MASSACHUSETTS AVE</t>
  </si>
  <si>
    <t>KERR WILLIAM R &amp;</t>
  </si>
  <si>
    <t>0005442700S</t>
  </si>
  <si>
    <t xml:space="preserve"> 63422/ 235</t>
  </si>
  <si>
    <t>1373 MASSACHUSETTS AVE</t>
  </si>
  <si>
    <t xml:space="preserve">    65C</t>
  </si>
  <si>
    <t>STEVENS ROBERT G &amp;</t>
  </si>
  <si>
    <t>0002467300S</t>
  </si>
  <si>
    <t xml:space="preserve"> 59618/ 578</t>
  </si>
  <si>
    <t>1375 MASSACHUSETTS AVE</t>
  </si>
  <si>
    <t>SMITH TRAVER CLINTON JR &amp;</t>
  </si>
  <si>
    <t>0001042700S</t>
  </si>
  <si>
    <t xml:space="preserve"> 59408/ 439</t>
  </si>
  <si>
    <t>1377 MASSACHUSETTS AVE</t>
  </si>
  <si>
    <t>0003170800S</t>
  </si>
  <si>
    <t xml:space="preserve"> 59408/ 584</t>
  </si>
  <si>
    <t>1387 MASSACHUSETTS AVE</t>
  </si>
  <si>
    <t>PORTER NANCY &amp;</t>
  </si>
  <si>
    <t>0006114000S</t>
  </si>
  <si>
    <t xml:space="preserve"> 27970/ 242</t>
  </si>
  <si>
    <t>1404 MASSACHUSETTS AVE</t>
  </si>
  <si>
    <t>PURDY H CAMERON &amp;</t>
  </si>
  <si>
    <t>0005528000S</t>
  </si>
  <si>
    <t xml:space="preserve"> 50175/ 567</t>
  </si>
  <si>
    <t>1412 MASSACHUSETTS AVE</t>
  </si>
  <si>
    <t>CARILLI THERESA M &amp;</t>
  </si>
  <si>
    <t xml:space="preserve"> 59751/ 443</t>
  </si>
  <si>
    <t>1415 MASSACHUSETTS AVE</t>
  </si>
  <si>
    <t>HODGES MATTHEW A &amp;</t>
  </si>
  <si>
    <t xml:space="preserve"> 69185/ 329</t>
  </si>
  <si>
    <t>1429 MASSACHUSETTS AVE</t>
  </si>
  <si>
    <t>GRAINGER DAVID W JR &amp; GRAINGER EVELYN J</t>
  </si>
  <si>
    <t xml:space="preserve"> 63092/  91</t>
  </si>
  <si>
    <t>1430 MASSACHUSETTS AVE</t>
  </si>
  <si>
    <t>CONNOR CHRISTINE E &amp; CONNOR JAMES M TRS</t>
  </si>
  <si>
    <t>0002015000S</t>
  </si>
  <si>
    <t xml:space="preserve"> 50469/ 576</t>
  </si>
  <si>
    <t>1433 MASSACHUSETTS AVE</t>
  </si>
  <si>
    <t>NUDI RYAN D &amp;</t>
  </si>
  <si>
    <t>0005559100S</t>
  </si>
  <si>
    <t xml:space="preserve"> 68270/ 401</t>
  </si>
  <si>
    <t>1436 MASSACHUSETTS AVE</t>
  </si>
  <si>
    <t>WONG JAMES L &amp;</t>
  </si>
  <si>
    <t xml:space="preserve"> 41738/ 087</t>
  </si>
  <si>
    <t>1437 MASSACHUSETTS AVE</t>
  </si>
  <si>
    <t>MER REALTY TRUST</t>
  </si>
  <si>
    <t xml:space="preserve"> 22689/ 285</t>
  </si>
  <si>
    <t>1444 MASSACHUSETTS AVE</t>
  </si>
  <si>
    <t>WALLACE RONALD C &amp;</t>
  </si>
  <si>
    <t>0001181800S</t>
  </si>
  <si>
    <t xml:space="preserve"> 48472/  80</t>
  </si>
  <si>
    <t>1445 MASSACHUSETTS AVE</t>
  </si>
  <si>
    <t>RICCI ROBERT E &amp;</t>
  </si>
  <si>
    <t>0004702400S</t>
  </si>
  <si>
    <t xml:space="preserve"> 49922/  19</t>
  </si>
  <si>
    <t>1454 MASSACHUSETTS AVE</t>
  </si>
  <si>
    <t>OBRIEN LISA M TRUSTEE</t>
  </si>
  <si>
    <t xml:space="preserve"> 62732/ 120</t>
  </si>
  <si>
    <t>1460 MASSACHUSETTS AVE</t>
  </si>
  <si>
    <t>KOSSEY PAUL A &amp;</t>
  </si>
  <si>
    <t>0001360000S</t>
  </si>
  <si>
    <t xml:space="preserve"> 50812/ 523</t>
  </si>
  <si>
    <t>1468 MASSACHUSETTS AVE</t>
  </si>
  <si>
    <t>MEUNIER LAURENT NICOLAS &amp;</t>
  </si>
  <si>
    <t>0001801000S</t>
  </si>
  <si>
    <t xml:space="preserve"> 65716/  65</t>
  </si>
  <si>
    <t>1475 MASSACHUSETTS AVE #101</t>
  </si>
  <si>
    <t>MUZZEY HIGH CONDIMINIUM TRUST</t>
  </si>
  <si>
    <t xml:space="preserve"> 49787/ 370</t>
  </si>
  <si>
    <t>1475 MASSACHUSETTS AVE #102</t>
  </si>
  <si>
    <t>HUBERMAN ANDREW J &amp;</t>
  </si>
  <si>
    <t xml:space="preserve"> 35498/ 146</t>
  </si>
  <si>
    <t>1475 MASSACHUSETTS AVE #103</t>
  </si>
  <si>
    <t>ONEILL ANNE BURRI L/E &amp; BURRI MELINDA A</t>
  </si>
  <si>
    <t xml:space="preserve"> 60394/ 271</t>
  </si>
  <si>
    <t>1475 MASSACHUSETTS AVE #105</t>
  </si>
  <si>
    <t>STEERE MARCIA LEE TRUSTEE</t>
  </si>
  <si>
    <t xml:space="preserve"> 58484/ 197</t>
  </si>
  <si>
    <t>1475 MASSACHUSETTS AVE #106</t>
  </si>
  <si>
    <t>SILVERMAN HELANE JULIA</t>
  </si>
  <si>
    <t xml:space="preserve"> 68114/ 270</t>
  </si>
  <si>
    <t>1475 MASSACHUSETTS AVE #107</t>
  </si>
  <si>
    <t>BATTIN THOMAS M &amp;</t>
  </si>
  <si>
    <t xml:space="preserve"> 16240/ 008</t>
  </si>
  <si>
    <t>1475 MASSACHUSETTS AVE #108</t>
  </si>
  <si>
    <t>DIXON PATRICIA</t>
  </si>
  <si>
    <t xml:space="preserve"> 51405/ 395</t>
  </si>
  <si>
    <t>1475 MASSACHUSETTS AVE #110</t>
  </si>
  <si>
    <t>WELCH MICHELE H</t>
  </si>
  <si>
    <t xml:space="preserve"> 19393/ 554</t>
  </si>
  <si>
    <t>1475 MASSACHUSETTS AVE #111</t>
  </si>
  <si>
    <t>MICHOLET MARGARET A &amp;</t>
  </si>
  <si>
    <t xml:space="preserve"> 69125/ 320</t>
  </si>
  <si>
    <t>1475 MASSACHUSETTS AVE #112</t>
  </si>
  <si>
    <t>GENTILE LOUISE C</t>
  </si>
  <si>
    <t xml:space="preserve"> 50027/ 358</t>
  </si>
  <si>
    <t>1475 MASSACHUSETTS AVE #113</t>
  </si>
  <si>
    <t>RUDE ROBIN LEIGH</t>
  </si>
  <si>
    <t xml:space="preserve"> 65428/ 392</t>
  </si>
  <si>
    <t>1475 MASSACHUSETTS AVE #114</t>
  </si>
  <si>
    <t>SELLIG CLARE</t>
  </si>
  <si>
    <t xml:space="preserve"> 27296/ 182</t>
  </si>
  <si>
    <t>1475 MASSACHUSETTS AVE #115</t>
  </si>
  <si>
    <t>WILHOITE CHARLES DAVID &amp;</t>
  </si>
  <si>
    <t xml:space="preserve"> 62748/ 411</t>
  </si>
  <si>
    <t>1475 MASSACHUSETTS AVE #116</t>
  </si>
  <si>
    <t>CHANG TUNG-SHAN &amp; SYLVESTINE</t>
  </si>
  <si>
    <t xml:space="preserve"> 69102/ 466</t>
  </si>
  <si>
    <t>1475 MASSACHUSETTS AVE #217</t>
  </si>
  <si>
    <t>UDDIN HELAL &amp;</t>
  </si>
  <si>
    <t xml:space="preserve"> 67896/ 452</t>
  </si>
  <si>
    <t>1475 MASSACHUSETTS AVE #218</t>
  </si>
  <si>
    <t>AUDETTE JOANNA R TRUSTEE</t>
  </si>
  <si>
    <t xml:space="preserve"> 61001/ 443</t>
  </si>
  <si>
    <t>1475 MASSACHUSETTS AVE #219</t>
  </si>
  <si>
    <t>MENASHI WILSON P TRUSTEE</t>
  </si>
  <si>
    <t xml:space="preserve"> 63397/ 323</t>
  </si>
  <si>
    <t>1475 MASSACHUSETTS AVE #220</t>
  </si>
  <si>
    <t>HILSINGER PATRICIA</t>
  </si>
  <si>
    <t xml:space="preserve"> 68732/  67</t>
  </si>
  <si>
    <t>1475 MASSACHUSETTS AVE #222</t>
  </si>
  <si>
    <t>DONOVAN FREDERICK J JR</t>
  </si>
  <si>
    <t xml:space="preserve"> 29685/ 460</t>
  </si>
  <si>
    <t>1475 MASSACHUSETTS AVE #223</t>
  </si>
  <si>
    <t>AIKAWA TAKAKO</t>
  </si>
  <si>
    <t xml:space="preserve"> 61707/  56</t>
  </si>
  <si>
    <t>1475 MASSACHUSETTS AVE #225</t>
  </si>
  <si>
    <t>BUTLER BRUCE B</t>
  </si>
  <si>
    <t xml:space="preserve"> 30107/ 249</t>
  </si>
  <si>
    <t>1475 MASSACHUSETTS AVE #227</t>
  </si>
  <si>
    <t>YORSTON WILLIAM W III</t>
  </si>
  <si>
    <t xml:space="preserve"> 16264/ 496</t>
  </si>
  <si>
    <t>1475 MASSACHUSETTS AVE #228</t>
  </si>
  <si>
    <t>MCFARLAND PHILIP J</t>
  </si>
  <si>
    <t xml:space="preserve"> 64422/ 511</t>
  </si>
  <si>
    <t>1475 MASSACHUSETTS AVE #229</t>
  </si>
  <si>
    <t>YANG XIN &amp;</t>
  </si>
  <si>
    <t xml:space="preserve"> 69364/ 443</t>
  </si>
  <si>
    <t>1475 MASSACHUSETTS AVE #230</t>
  </si>
  <si>
    <t>PATTON ELLEN</t>
  </si>
  <si>
    <t xml:space="preserve"> 45364/  27</t>
  </si>
  <si>
    <t>1475 MASSACHUSETTS AVE #231</t>
  </si>
  <si>
    <t>CHANCHOLO JOHN</t>
  </si>
  <si>
    <t xml:space="preserve"> 26691/ 286</t>
  </si>
  <si>
    <t>1475 MASSACHUSETTS AVE #232</t>
  </si>
  <si>
    <t>JIAO YANG &amp;</t>
  </si>
  <si>
    <t xml:space="preserve"> 55352/ 244</t>
  </si>
  <si>
    <t>1475 MASSACHUSETTS AVE #233</t>
  </si>
  <si>
    <t>FARRIS JANE PARK</t>
  </si>
  <si>
    <t xml:space="preserve"> 66910/ 436</t>
  </si>
  <si>
    <t>1475 MASSACHUSETTS AVE #234</t>
  </si>
  <si>
    <t>KIRUMIRA CHRISTIAN &amp;</t>
  </si>
  <si>
    <t xml:space="preserve"> 68551/ 204</t>
  </si>
  <si>
    <t>1475 MASSACHUSETTS AVE #235</t>
  </si>
  <si>
    <t>KLOSS ELIZABETH B TRUSTEE</t>
  </si>
  <si>
    <t xml:space="preserve"> 69341/ 497</t>
  </si>
  <si>
    <t>1475 MASSACHUSETTS AVE #236</t>
  </si>
  <si>
    <t>MCGUIRE VIRGINIA A</t>
  </si>
  <si>
    <t xml:space="preserve"> 21878/ 173</t>
  </si>
  <si>
    <t>1475 MASSACHUSETTS AVE #237</t>
  </si>
  <si>
    <t>BOWES MARY</t>
  </si>
  <si>
    <t xml:space="preserve"> 54214/ 439</t>
  </si>
  <si>
    <t>1475 MASSACHUSETTS AVE #338</t>
  </si>
  <si>
    <t>STETTINER ROBERT &amp; STETTINER HARRIET &amp;</t>
  </si>
  <si>
    <t xml:space="preserve"> 59508/ 469</t>
  </si>
  <si>
    <t>1475 MASSACHUSETTS AVE #340</t>
  </si>
  <si>
    <t>HAJDU ALENA TAILOR</t>
  </si>
  <si>
    <t xml:space="preserve"> 66466/ 253</t>
  </si>
  <si>
    <t>1475 MASSACHUSETTS AVE #341</t>
  </si>
  <si>
    <t>LANE ALAN J &amp;</t>
  </si>
  <si>
    <t xml:space="preserve"> 59562/  453</t>
  </si>
  <si>
    <t>1475 MASSACHUSETTS AVE #342</t>
  </si>
  <si>
    <t>TERHUNE JEAN P L/E</t>
  </si>
  <si>
    <t xml:space="preserve"> 47553/ 583</t>
  </si>
  <si>
    <t>1475 MASSACHUSETTS AVE #343</t>
  </si>
  <si>
    <t>MAMMOLA PAUL</t>
  </si>
  <si>
    <t xml:space="preserve"> 65875/ 399</t>
  </si>
  <si>
    <t>1475 MASSACHUSETTS AVE #344</t>
  </si>
  <si>
    <t>LUBIN UGHETTA FITZGERALD</t>
  </si>
  <si>
    <t xml:space="preserve"> 60141/ 536</t>
  </si>
  <si>
    <t>1475 MASSACHUSETTS AVE #345</t>
  </si>
  <si>
    <t>WILSON STEVEN M</t>
  </si>
  <si>
    <t xml:space="preserve"> 49253/ 574</t>
  </si>
  <si>
    <t>1475 MASSACHUSETTS AVE #348</t>
  </si>
  <si>
    <t>PALLA GAIL F</t>
  </si>
  <si>
    <t xml:space="preserve"> 21246/ 435</t>
  </si>
  <si>
    <t>1475 MASSACHUSETTS AVE #350</t>
  </si>
  <si>
    <t>MAKSEYN VANESSA</t>
  </si>
  <si>
    <t xml:space="preserve"> 69859/ 465</t>
  </si>
  <si>
    <t>1475 MASSACHUSETTS AVE #351</t>
  </si>
  <si>
    <t>BARBOSA ANDREA V</t>
  </si>
  <si>
    <t xml:space="preserve"> 64573/ 419</t>
  </si>
  <si>
    <t>1475 MASSACHUSETTS AVE #352</t>
  </si>
  <si>
    <t>TAVILLA VIRGINIA M TRUSTEE</t>
  </si>
  <si>
    <t xml:space="preserve"> 51550/ 306</t>
  </si>
  <si>
    <t>1475 MASSACHUSETTS AVE #354</t>
  </si>
  <si>
    <t>JOHNSON CLIFFORD S &amp;</t>
  </si>
  <si>
    <t xml:space="preserve"> 58262/  167</t>
  </si>
  <si>
    <t>1475 MASSACHUSETTS AVE #355</t>
  </si>
  <si>
    <t>SMITH DIANA G TRUSTEE</t>
  </si>
  <si>
    <t xml:space="preserve"> 25570/ 507</t>
  </si>
  <si>
    <t>1475 MASSACHUSETTS AVE #357</t>
  </si>
  <si>
    <t>PEARSON AGNES JANET</t>
  </si>
  <si>
    <t xml:space="preserve"> 20574/ 325</t>
  </si>
  <si>
    <t>1475 MASSACHUSETTS AVE #459</t>
  </si>
  <si>
    <t>BRUINS WILLIAM H &amp;</t>
  </si>
  <si>
    <t xml:space="preserve"> 65764/ 547</t>
  </si>
  <si>
    <t>1475 MASSACHUSETTS AVE #460</t>
  </si>
  <si>
    <t>WALKO DAVID A &amp;</t>
  </si>
  <si>
    <t xml:space="preserve"> 44951/ 591</t>
  </si>
  <si>
    <t>1475 MASSACHUSETTS AVE #461</t>
  </si>
  <si>
    <t>NISHIO KEINOSUKE &amp;</t>
  </si>
  <si>
    <t xml:space="preserve"> 64974/ 237</t>
  </si>
  <si>
    <t>1475 MASSACHUSETTS AVE #462</t>
  </si>
  <si>
    <t>PEARSON HOLLY</t>
  </si>
  <si>
    <t xml:space="preserve"> 55583/  44</t>
  </si>
  <si>
    <t>1475 MASSACHUSETTS AVE #463</t>
  </si>
  <si>
    <t xml:space="preserve"> 66182/  91</t>
  </si>
  <si>
    <t>1475 MASSACHUSETTS AVE #464</t>
  </si>
  <si>
    <t>SANTOS MICHAEL</t>
  </si>
  <si>
    <t xml:space="preserve"> 63923/  97</t>
  </si>
  <si>
    <t>1475 MASSACHUSETTS AVE #465</t>
  </si>
  <si>
    <t>SWEENEY JOYCE A</t>
  </si>
  <si>
    <t xml:space="preserve"> 18237/ 499</t>
  </si>
  <si>
    <t>1475 MASSACHUSETTS AVE #466</t>
  </si>
  <si>
    <t>GANDHI KANCHI &amp;</t>
  </si>
  <si>
    <t xml:space="preserve"> 44029/ 146</t>
  </si>
  <si>
    <t>1475 MASSACHUSETTS AVE #467</t>
  </si>
  <si>
    <t>SHUM VITUS &amp;</t>
  </si>
  <si>
    <t xml:space="preserve"> 59123/ 161</t>
  </si>
  <si>
    <t>1475 MASSACHUSETTS AVE #468</t>
  </si>
  <si>
    <t>MERRILL NANCY</t>
  </si>
  <si>
    <t xml:space="preserve"> 19241/ 209</t>
  </si>
  <si>
    <t>1475 MASSACHUSETTS AVE #469</t>
  </si>
  <si>
    <t>TABAK JAROSLAV &amp; BRENDA TABAK</t>
  </si>
  <si>
    <t xml:space="preserve"> 24955/ 002</t>
  </si>
  <si>
    <t>1475 MASSACHUSETTS AVE #470</t>
  </si>
  <si>
    <t>LEVY FAMILY REVOCABLE TRUST</t>
  </si>
  <si>
    <t xml:space="preserve"> 47524/ 190</t>
  </si>
  <si>
    <t>1475 MASSACHUSETTS AVE #471</t>
  </si>
  <si>
    <t>KEADY MARY</t>
  </si>
  <si>
    <t xml:space="preserve"> 51724/ 397</t>
  </si>
  <si>
    <t>1505 MASSACHUSETTS AVE #1</t>
  </si>
  <si>
    <t>BUTLER JOSEPH J &amp;</t>
  </si>
  <si>
    <t>0000616100S</t>
  </si>
  <si>
    <t xml:space="preserve"> 68959/  68</t>
  </si>
  <si>
    <t>1505 MASSACHUSETTS AVE #2</t>
  </si>
  <si>
    <t>FREEMAN MILDRED L/E</t>
  </si>
  <si>
    <t xml:space="preserve"> 46892/ 296</t>
  </si>
  <si>
    <t>1505 MASSACHUSETTS AVE #3</t>
  </si>
  <si>
    <t>SARNO JOHN E &amp;</t>
  </si>
  <si>
    <t xml:space="preserve"> 61885/ 346</t>
  </si>
  <si>
    <t>1505 MASSACHUSETTS AVE #4</t>
  </si>
  <si>
    <t>HRUBY KAREN ANN</t>
  </si>
  <si>
    <t xml:space="preserve"> 62721/ 361</t>
  </si>
  <si>
    <t>1505 MASSACHUSETTS AVE #5</t>
  </si>
  <si>
    <t>ROWLAND ROBERT F &amp;</t>
  </si>
  <si>
    <t xml:space="preserve"> 20496/ 413</t>
  </si>
  <si>
    <t>1505 MASSACHUSETTS AVE #6</t>
  </si>
  <si>
    <t>YAP BOHKEE TRUSTEE</t>
  </si>
  <si>
    <t xml:space="preserve"> 63374/  70</t>
  </si>
  <si>
    <t>1505 MASSACHUSETTS AVE #7</t>
  </si>
  <si>
    <t>MANCUSO PAUL J &amp;</t>
  </si>
  <si>
    <t xml:space="preserve"> 45830/ 555</t>
  </si>
  <si>
    <t>1505 MASSACHUSETTS AVE #8</t>
  </si>
  <si>
    <t>BETTS KATHLEEN V &amp; LEWIS STEVEN P TRS</t>
  </si>
  <si>
    <t xml:space="preserve"> 68623/ 137</t>
  </si>
  <si>
    <t>1505 MASSACHUSETTS AVE #9</t>
  </si>
  <si>
    <t>WALSH JOSEPH C</t>
  </si>
  <si>
    <t xml:space="preserve"> 52869/ 551</t>
  </si>
  <si>
    <t>1505 MASSACHUSETTS AVE #10</t>
  </si>
  <si>
    <t>WILLIAMS DAVID G &amp;</t>
  </si>
  <si>
    <t xml:space="preserve"> 67600/  37</t>
  </si>
  <si>
    <t>1505 MASSACHUSETTS AVE #11</t>
  </si>
  <si>
    <t>PARK JUNGRAE &amp;</t>
  </si>
  <si>
    <t xml:space="preserve"> 65742/ 419</t>
  </si>
  <si>
    <t>1505 MASSACHUSETTS AVE #12</t>
  </si>
  <si>
    <t>MCCOOK JOHN A</t>
  </si>
  <si>
    <t xml:space="preserve"> 15429/  42</t>
  </si>
  <si>
    <t>1505 MASSACHUSETTS AVE #14</t>
  </si>
  <si>
    <t>POTTER LINCOLN T</t>
  </si>
  <si>
    <t xml:space="preserve"> 70310/  48</t>
  </si>
  <si>
    <t>1505 MASSACHUSETTS AVE #15</t>
  </si>
  <si>
    <t>CUMMINGS LUCIA A TRUSTEE</t>
  </si>
  <si>
    <t xml:space="preserve"> 40672/ 239</t>
  </si>
  <si>
    <t>1505 MASSACHUSETTS AVE #16</t>
  </si>
  <si>
    <t>HERBERT DEBORAH A</t>
  </si>
  <si>
    <t>1505 MASSACHUSETTS AVE #17</t>
  </si>
  <si>
    <t>SEASHOLES ERNEST VAN B &amp; TERRY DIANE TRS</t>
  </si>
  <si>
    <t xml:space="preserve"> 67391/ 162</t>
  </si>
  <si>
    <t>1508 MASSACHUSETTS AVE</t>
  </si>
  <si>
    <t xml:space="preserve">  14ABC</t>
  </si>
  <si>
    <t>PALMER JOSEPH B &amp; CLARA R</t>
  </si>
  <si>
    <t>0004855100S</t>
  </si>
  <si>
    <t xml:space="preserve"> 10406/ 329</t>
  </si>
  <si>
    <t>1536 MASSACHUSETTS AVE</t>
  </si>
  <si>
    <t>FANLO IGNACIO &amp;</t>
  </si>
  <si>
    <t xml:space="preserve"> 70000/ 379</t>
  </si>
  <si>
    <t>1556 MASSACHUSETTS AVE</t>
  </si>
  <si>
    <t>MELENDEZ LUIS A &amp;</t>
  </si>
  <si>
    <t>0000823000S</t>
  </si>
  <si>
    <t xml:space="preserve"> 51518/ 437</t>
  </si>
  <si>
    <t>1888 MASSACHUSETTS AVE</t>
  </si>
  <si>
    <t>PRONCHICK DAVID M &amp;</t>
  </si>
  <si>
    <t xml:space="preserve"> 44142/ 279</t>
  </si>
  <si>
    <t>1894 MASSACHUSETTS AVE</t>
  </si>
  <si>
    <t>FORG NANCY H &amp; FORG DAVID D TRUSTEES</t>
  </si>
  <si>
    <t xml:space="preserve"> 58727/ 568</t>
  </si>
  <si>
    <t>1900 MASSACHUSETTS AVE</t>
  </si>
  <si>
    <t>FORG DAVID D TRUSTEE</t>
  </si>
  <si>
    <t xml:space="preserve"> 22782/ 511</t>
  </si>
  <si>
    <t>1906 MASSACHUSETTS AVE</t>
  </si>
  <si>
    <t>WEERTS J A TRUSTEE</t>
  </si>
  <si>
    <t>0003115700S</t>
  </si>
  <si>
    <t xml:space="preserve"> 21037/ 142</t>
  </si>
  <si>
    <t>1932 MASSACHUSETTS AVE</t>
  </si>
  <si>
    <t>NYE MARY H TRUSTEE</t>
  </si>
  <si>
    <t>0002051700S</t>
  </si>
  <si>
    <t xml:space="preserve"> 54254/ 211</t>
  </si>
  <si>
    <t>1948 MASSACHUSETTS AVE</t>
  </si>
  <si>
    <t>SCHWARTZ RICHARD MERRILL &amp;</t>
  </si>
  <si>
    <t>0003435000S</t>
  </si>
  <si>
    <t xml:space="preserve"> 68241/ 393</t>
  </si>
  <si>
    <t>1949 MASSACHUSETTS AVE</t>
  </si>
  <si>
    <t>TREMBLAY M THERESA  TRUSTEE</t>
  </si>
  <si>
    <t>0002481300S</t>
  </si>
  <si>
    <t xml:space="preserve"> 20397/ 203</t>
  </si>
  <si>
    <t>1960 MASSACHUSETTS AVE</t>
  </si>
  <si>
    <t>KEGLEY ROBERT W SR TRUSTEE</t>
  </si>
  <si>
    <t>0002943300S</t>
  </si>
  <si>
    <t xml:space="preserve"> 68297/ 476</t>
  </si>
  <si>
    <t>1963 MASSACHUSETTS AVE</t>
  </si>
  <si>
    <t>ROSS JOHN R &amp; ROSS GILLIAN R TRUSTEES</t>
  </si>
  <si>
    <t xml:space="preserve"> 69216/ 538</t>
  </si>
  <si>
    <t>1965 MASSACHUSETTS AVE</t>
  </si>
  <si>
    <t>DEFILIPPI J ROLAND &amp;</t>
  </si>
  <si>
    <t xml:space="preserve"> 54655/ 397</t>
  </si>
  <si>
    <t>1970 MASSACHUSETTS AVE</t>
  </si>
  <si>
    <t>LINDBORG JOHAN &amp;</t>
  </si>
  <si>
    <t xml:space="preserve"> 58124/ 477</t>
  </si>
  <si>
    <t>1984 MASSACHUSETTS AVE</t>
  </si>
  <si>
    <t>KLUCHMAN DAVID C TRUSTEE</t>
  </si>
  <si>
    <t>0002332000S</t>
  </si>
  <si>
    <t xml:space="preserve"> 65365/ 482</t>
  </si>
  <si>
    <t>1994 MASSACHUSETTS AVE</t>
  </si>
  <si>
    <t>CARL DIANNE E</t>
  </si>
  <si>
    <t>0002561300S</t>
  </si>
  <si>
    <t xml:space="preserve"> 63885/ 270</t>
  </si>
  <si>
    <t>1998 MASSACHUSETTS AVE</t>
  </si>
  <si>
    <t>HOBBS DOUGLAS S &amp;</t>
  </si>
  <si>
    <t xml:space="preserve"> 22989/ 476</t>
  </si>
  <si>
    <t>2006 MASSACHUSETTS AVE</t>
  </si>
  <si>
    <t>DUNHAM CHRISTOPHER &amp;</t>
  </si>
  <si>
    <t xml:space="preserve"> 68725/ 511</t>
  </si>
  <si>
    <t>2016 MASSACHUSETTS AVE</t>
  </si>
  <si>
    <t>HURD PHILIP J &amp;</t>
  </si>
  <si>
    <t>0001152000S</t>
  </si>
  <si>
    <t xml:space="preserve"> 24461/ 232</t>
  </si>
  <si>
    <t>2030 MASSACHUSETTS AVE</t>
  </si>
  <si>
    <t>WONDOLOWSKI TIMOTHY J &amp;</t>
  </si>
  <si>
    <t>0001629600S</t>
  </si>
  <si>
    <t xml:space="preserve">  1513/ 147</t>
  </si>
  <si>
    <t>2045 MASSACHUSETTS AVE</t>
  </si>
  <si>
    <t>LARSON BRUCE &amp;</t>
  </si>
  <si>
    <t>0002978600S</t>
  </si>
  <si>
    <t xml:space="preserve"> 69662/ 237</t>
  </si>
  <si>
    <t>2101 MASSACHUSETTS AVE</t>
  </si>
  <si>
    <t xml:space="preserve">   213A</t>
  </si>
  <si>
    <t>RODMAN MARIELLEN T</t>
  </si>
  <si>
    <t>0002344300S</t>
  </si>
  <si>
    <t xml:space="preserve"> 66715/ 475</t>
  </si>
  <si>
    <t>2118 MASSACHUSETTS AVE</t>
  </si>
  <si>
    <t>SIMCOX TIMOTHY G &amp; MARY ELLEN C</t>
  </si>
  <si>
    <t>0001046100S</t>
  </si>
  <si>
    <t xml:space="preserve"> 64089/  176</t>
  </si>
  <si>
    <t>2127 MASSACHUSETTS AVE</t>
  </si>
  <si>
    <t>KING THOMAS F &amp; KING CHERYL A L/E &amp; KING</t>
  </si>
  <si>
    <t>0001582000S</t>
  </si>
  <si>
    <t xml:space="preserve"> 69845/ 331</t>
  </si>
  <si>
    <t>2139 MASSACHUSETTS AVE</t>
  </si>
  <si>
    <t>STOLZ SHIRLEY H TRUSTEE</t>
  </si>
  <si>
    <t>0003728600S</t>
  </si>
  <si>
    <t xml:space="preserve"> 56354/ 309</t>
  </si>
  <si>
    <t>2142 MASSACHUSETTS AVE</t>
  </si>
  <si>
    <t>JOHNSON BARRY NEWELL &amp;</t>
  </si>
  <si>
    <t>0001241200S</t>
  </si>
  <si>
    <t xml:space="preserve"> 59667/ 133</t>
  </si>
  <si>
    <t>2150 MASSACHUSETTS AVE</t>
  </si>
  <si>
    <t>FLANAGAN JOHN P JR &amp;</t>
  </si>
  <si>
    <t>0002300300S</t>
  </si>
  <si>
    <t xml:space="preserve"> 57431/ 515</t>
  </si>
  <si>
    <t>2151 MASSACHUSETTS AVE</t>
  </si>
  <si>
    <t>LUBERSHANE ERIC &amp;</t>
  </si>
  <si>
    <t xml:space="preserve"> 51710/ 132</t>
  </si>
  <si>
    <t>2160 MASSACHUSETTS AVE</t>
  </si>
  <si>
    <t xml:space="preserve">    50C</t>
  </si>
  <si>
    <t>STEVENS MATTHEW &amp;</t>
  </si>
  <si>
    <t>0004194800S</t>
  </si>
  <si>
    <t xml:space="preserve"> 55075/ 306</t>
  </si>
  <si>
    <t>2161 MASSACHUSETTS AVE</t>
  </si>
  <si>
    <t>BRINE WALTER L JR &amp; BRINE JOANNE W TRS</t>
  </si>
  <si>
    <t>0002242000S</t>
  </si>
  <si>
    <t xml:space="preserve"> 67474/  96</t>
  </si>
  <si>
    <t>2170 MASSACHUSETTS AVE</t>
  </si>
  <si>
    <t>YUAN HANG &amp;</t>
  </si>
  <si>
    <t xml:space="preserve"> 60698/ 565</t>
  </si>
  <si>
    <t>2173 MASSACHUSETTS AVE</t>
  </si>
  <si>
    <t>THOMPSON SCOTT J &amp;</t>
  </si>
  <si>
    <t xml:space="preserve"> 30077/ 511</t>
  </si>
  <si>
    <t>2180 MASSACHUSETTS AVE</t>
  </si>
  <si>
    <t>DAZHEN PHILIP SUN &amp;</t>
  </si>
  <si>
    <t xml:space="preserve"> 51534/  49</t>
  </si>
  <si>
    <t>2184 MASSACHUSETTS AVE</t>
  </si>
  <si>
    <t>COOPER SCOTT E &amp;</t>
  </si>
  <si>
    <t xml:space="preserve"> 30347/ 214</t>
  </si>
  <si>
    <t>2195 MASSACHUSETTS AVE</t>
  </si>
  <si>
    <t>GREEN BARRY M &amp;</t>
  </si>
  <si>
    <t>0001286800S</t>
  </si>
  <si>
    <t xml:space="preserve"> 52820/ 508</t>
  </si>
  <si>
    <t>2198 MASSACHUSETTS AVE</t>
  </si>
  <si>
    <t>JACKSON WILLIAM W &amp;</t>
  </si>
  <si>
    <t xml:space="preserve"> 30403/ 535</t>
  </si>
  <si>
    <t>2209 MASSACHUSETTS AVE</t>
  </si>
  <si>
    <t>HUSBY M ERIK &amp;</t>
  </si>
  <si>
    <t>0001224900S</t>
  </si>
  <si>
    <t xml:space="preserve"> 14620/ 542</t>
  </si>
  <si>
    <t>2210 MASSACHUSETTS AVE</t>
  </si>
  <si>
    <t>0002237000S</t>
  </si>
  <si>
    <t xml:space="preserve"> 26857/ 040</t>
  </si>
  <si>
    <t>2219 MASSACHUSETTS AVE</t>
  </si>
  <si>
    <t xml:space="preserve">   183A</t>
  </si>
  <si>
    <t>KOBS RAYMOND D</t>
  </si>
  <si>
    <t>0001488500S</t>
  </si>
  <si>
    <t xml:space="preserve"> 58642/ 327</t>
  </si>
  <si>
    <t>2226 MASSACHUSETTS AVE</t>
  </si>
  <si>
    <t>MARSHALL STEVEN C &amp;</t>
  </si>
  <si>
    <t>0001413200S</t>
  </si>
  <si>
    <t xml:space="preserve"> 54487/  58</t>
  </si>
  <si>
    <t>2243 MASSACHUSETTS AVE</t>
  </si>
  <si>
    <t>SHANK LEON JOHN III &amp;</t>
  </si>
  <si>
    <t>0001885900S</t>
  </si>
  <si>
    <t xml:space="preserve"> 20216/ 417</t>
  </si>
  <si>
    <t>2246 MASSACHUSETTS AVE</t>
  </si>
  <si>
    <t>NOONE RICHARD S &amp;</t>
  </si>
  <si>
    <t xml:space="preserve"> 21282/ 378</t>
  </si>
  <si>
    <t>2261 MASSACHUSETTS AVE</t>
  </si>
  <si>
    <t xml:space="preserve">   156B</t>
  </si>
  <si>
    <t>VELONIAS PLATON G</t>
  </si>
  <si>
    <t>0002338700S</t>
  </si>
  <si>
    <t xml:space="preserve"> 33217/ 052</t>
  </si>
  <si>
    <t>2270 MASSACHUSETTS AVE</t>
  </si>
  <si>
    <t>GONG YIBING &amp;</t>
  </si>
  <si>
    <t xml:space="preserve"> 62486/ 313</t>
  </si>
  <si>
    <t>2287 MASSACHUSETTS AVE</t>
  </si>
  <si>
    <t>PICKMANN JULISSA INFANTE</t>
  </si>
  <si>
    <t>0001714000S</t>
  </si>
  <si>
    <t xml:space="preserve"> 69467/ 314</t>
  </si>
  <si>
    <t>2295 MASSACHUSETTS AVE</t>
  </si>
  <si>
    <t>BRADFORD CODY J &amp;</t>
  </si>
  <si>
    <t xml:space="preserve"> 67848/ 113</t>
  </si>
  <si>
    <t>2300 MASSACHUSETTS AVE</t>
  </si>
  <si>
    <t>MULLIGAN MICHAEL G &amp;</t>
  </si>
  <si>
    <t xml:space="preserve"> 46418/ 282</t>
  </si>
  <si>
    <t>2317 MASSACHUSETTS AVE</t>
  </si>
  <si>
    <t>RIZZO FAMILY TRUST</t>
  </si>
  <si>
    <t>0001552800S</t>
  </si>
  <si>
    <t xml:space="preserve"> 55384/  34</t>
  </si>
  <si>
    <t>2318 MASSACHUSETTS AVE</t>
  </si>
  <si>
    <t>BRYANT LISA A</t>
  </si>
  <si>
    <t>0001557000S</t>
  </si>
  <si>
    <t xml:space="preserve"> 33362/ 590</t>
  </si>
  <si>
    <t>2360 MASSACHUSETTS AVE</t>
  </si>
  <si>
    <t>BALDASSARRE ROBERT &amp;</t>
  </si>
  <si>
    <t>0001526000S</t>
  </si>
  <si>
    <t xml:space="preserve"> 54264/ 199</t>
  </si>
  <si>
    <t>2361 MASSACHUSETTS AVE</t>
  </si>
  <si>
    <t>FRAY LIONEL L</t>
  </si>
  <si>
    <t>0003920400S</t>
  </si>
  <si>
    <t xml:space="preserve"> 15371/ 181</t>
  </si>
  <si>
    <t>2361A MASSACHUSETTS AVE</t>
  </si>
  <si>
    <t>FRAY LIONEL L &amp;</t>
  </si>
  <si>
    <t xml:space="preserve"> 10595/ 263</t>
  </si>
  <si>
    <t>2377 MASSACHUSETTS AVE</t>
  </si>
  <si>
    <t xml:space="preserve">   150A</t>
  </si>
  <si>
    <t>MCNAMARA JEREMIAH T</t>
  </si>
  <si>
    <t>0002127000S</t>
  </si>
  <si>
    <t xml:space="preserve"> 27526/ 439</t>
  </si>
  <si>
    <t>2380 MASSACHUSETTS AVE</t>
  </si>
  <si>
    <t>DENTON I CLAUDE &amp;</t>
  </si>
  <si>
    <t>0001547000S</t>
  </si>
  <si>
    <t xml:space="preserve"> 57116/ 202</t>
  </si>
  <si>
    <t>2400 MASSACHUSETTS AVE</t>
  </si>
  <si>
    <t>ALEXANDER PAUL &amp;</t>
  </si>
  <si>
    <t>0001621300S</t>
  </si>
  <si>
    <t xml:space="preserve">  1367/ 144</t>
  </si>
  <si>
    <t>2405 MASSACHUSETTS AVE</t>
  </si>
  <si>
    <t>0000904000S</t>
  </si>
  <si>
    <t xml:space="preserve"> 69535/ 348</t>
  </si>
  <si>
    <t>2407 MASSACHUSETTS AVE</t>
  </si>
  <si>
    <t>REIBSTEIN RICHARD R &amp;</t>
  </si>
  <si>
    <t>0002450000S</t>
  </si>
  <si>
    <t xml:space="preserve"> 19803/ 183</t>
  </si>
  <si>
    <t>2408 MASSACHUSETTS AVE</t>
  </si>
  <si>
    <t>SHALEK ALEXANDER &amp;</t>
  </si>
  <si>
    <t xml:space="preserve"> 63788/ 514</t>
  </si>
  <si>
    <t>2412 MASSACHUSETTS AVE</t>
  </si>
  <si>
    <t>KIRMANI ANITA ALIYA &amp;</t>
  </si>
  <si>
    <t xml:space="preserve">  1495/  10</t>
  </si>
  <si>
    <t>2413 MASSACHUSETTS AVE</t>
  </si>
  <si>
    <t>MATHEW THARSHINI &amp;</t>
  </si>
  <si>
    <t>0001606100S</t>
  </si>
  <si>
    <t xml:space="preserve"> 64451/ 469</t>
  </si>
  <si>
    <t>2414 MASSACHUSETTS AVE</t>
  </si>
  <si>
    <t>RUFF PHILIP W &amp; RUFF SHAMIM TRUSTEES</t>
  </si>
  <si>
    <t xml:space="preserve">  1443/  68</t>
  </si>
  <si>
    <t>2416 MASSACHUSETTS AVE</t>
  </si>
  <si>
    <t>SONG RUIQI &amp;</t>
  </si>
  <si>
    <t>0000522000S</t>
  </si>
  <si>
    <t xml:space="preserve"> 67547/ 268</t>
  </si>
  <si>
    <t>2418 MASSACHUSETTS AVE</t>
  </si>
  <si>
    <t>SAPRRE LEXINGTON NOMINEE TRUST</t>
  </si>
  <si>
    <t>0000640400S</t>
  </si>
  <si>
    <t xml:space="preserve"> 70095/ 524</t>
  </si>
  <si>
    <t>2517 MASSACHUSETTS AVE</t>
  </si>
  <si>
    <t>PAVIDIS JOHN F &amp; MARIA I</t>
  </si>
  <si>
    <t>0001581400S</t>
  </si>
  <si>
    <t xml:space="preserve"> 16579/ 365</t>
  </si>
  <si>
    <t>2520 MASSACHUSETTS AVE</t>
  </si>
  <si>
    <t>2520 MASS AVENUE LLC</t>
  </si>
  <si>
    <t>0000866000S</t>
  </si>
  <si>
    <t xml:space="preserve"> 69160/ 112</t>
  </si>
  <si>
    <t>2521 MASSACHUSETTS AVE</t>
  </si>
  <si>
    <t>CHYUNG YUNG HWAN &amp; CHYUNG JIN JOO TRS</t>
  </si>
  <si>
    <t xml:space="preserve"> 67224/ 490</t>
  </si>
  <si>
    <t>2522 MASSACHUSETTS AVE</t>
  </si>
  <si>
    <t>DRISCOLL WALTER J &amp;</t>
  </si>
  <si>
    <t>0001401500S</t>
  </si>
  <si>
    <t xml:space="preserve"> 28981/ 173</t>
  </si>
  <si>
    <t>2525 MASSACHUSETTS AVE</t>
  </si>
  <si>
    <t>BRISTOL ERIC J &amp;</t>
  </si>
  <si>
    <t>0001707600S</t>
  </si>
  <si>
    <t xml:space="preserve"> 57265/ 273</t>
  </si>
  <si>
    <t>2526 MASSACHUSETTS AVE</t>
  </si>
  <si>
    <t>BALLARD HEATHER &amp;</t>
  </si>
  <si>
    <t>0002115400S</t>
  </si>
  <si>
    <t xml:space="preserve"> 43117/ 170</t>
  </si>
  <si>
    <t>2543 MASSACHUSETTS AVE</t>
  </si>
  <si>
    <t>HILTON JOHN E</t>
  </si>
  <si>
    <t xml:space="preserve"> 64342/ 427</t>
  </si>
  <si>
    <t>2561 MASSACHUSETTS AVE</t>
  </si>
  <si>
    <t>ODONNELL DENNIS C &amp;</t>
  </si>
  <si>
    <t xml:space="preserve"> 50949/ 192</t>
  </si>
  <si>
    <t>2591 MASSACHUSETTS AVE</t>
  </si>
  <si>
    <t>RANNEY JOYCE M &amp;</t>
  </si>
  <si>
    <t xml:space="preserve"> 29091/ 458</t>
  </si>
  <si>
    <t>2619 MASSACHUSETTS AVE</t>
  </si>
  <si>
    <t>TIPPETT THOMAS &amp;</t>
  </si>
  <si>
    <t>0001602700S</t>
  </si>
  <si>
    <t xml:space="preserve"> 50040/  29</t>
  </si>
  <si>
    <t>2620 MASSACHUSETTS AVE</t>
  </si>
  <si>
    <t>ONEAL TIMOTHY J &amp;</t>
  </si>
  <si>
    <t>0001808500S</t>
  </si>
  <si>
    <t xml:space="preserve"> 20575/ 396</t>
  </si>
  <si>
    <t>2627 MASSACHUSETTS AVE</t>
  </si>
  <si>
    <t>BASU SUBDAHEEP &amp;</t>
  </si>
  <si>
    <t>0001348300S</t>
  </si>
  <si>
    <t xml:space="preserve"> 65866/ 375</t>
  </si>
  <si>
    <t>2634 MASSACHUSETTS AVE</t>
  </si>
  <si>
    <t>HARVEY BROOKE M &amp;</t>
  </si>
  <si>
    <t xml:space="preserve"> 49522/ 115</t>
  </si>
  <si>
    <t>2643 MASSACHUSETTS AVE</t>
  </si>
  <si>
    <t>HANSON-MAYER GAIL &amp;</t>
  </si>
  <si>
    <t xml:space="preserve"> 70416/  34</t>
  </si>
  <si>
    <t>2648 MASSACHUSETTS AVE</t>
  </si>
  <si>
    <t>LEE ERIC H TRUSTEE/ERIC H LEE 2016 REV T</t>
  </si>
  <si>
    <t>0002534900S</t>
  </si>
  <si>
    <t xml:space="preserve"> 67143/ 143</t>
  </si>
  <si>
    <t>2652 MASSACHUSETTS AVE</t>
  </si>
  <si>
    <t>FLORES-SERRANO &amp; GONZALEZ CATHERINE TRS</t>
  </si>
  <si>
    <t>0002582300S</t>
  </si>
  <si>
    <t xml:space="preserve"> 69101/ 464</t>
  </si>
  <si>
    <t>2663 MASSACHUSETTS AVE</t>
  </si>
  <si>
    <t>AHMED STEPHANIE &amp;</t>
  </si>
  <si>
    <t>0001237100S</t>
  </si>
  <si>
    <t xml:space="preserve"> 48472/ 244</t>
  </si>
  <si>
    <t>2678 MASSACHUSETTS AVE</t>
  </si>
  <si>
    <t>RANA ALTAF M &amp;</t>
  </si>
  <si>
    <t xml:space="preserve"> 53583/ 314</t>
  </si>
  <si>
    <t>2685 MASSACHUSETTS AVE</t>
  </si>
  <si>
    <t>SHPILNER MARC Z &amp;</t>
  </si>
  <si>
    <t>0002070600S</t>
  </si>
  <si>
    <t xml:space="preserve"> 39056/ 391</t>
  </si>
  <si>
    <t>2692 MASSACHUSETTS AVE</t>
  </si>
  <si>
    <t>2692 MASS AVE LLC</t>
  </si>
  <si>
    <t>0001597300S</t>
  </si>
  <si>
    <t xml:space="preserve"> 69012/ 288</t>
  </si>
  <si>
    <t>1 MAUREEN RD</t>
  </si>
  <si>
    <t>MANEVICH ILIA &amp;</t>
  </si>
  <si>
    <t>0002233300S</t>
  </si>
  <si>
    <t xml:space="preserve"> 63061/ 189</t>
  </si>
  <si>
    <t>2 MAUREEN RD</t>
  </si>
  <si>
    <t>DRATCH ELAINE</t>
  </si>
  <si>
    <t>0004240300S</t>
  </si>
  <si>
    <t xml:space="preserve"> 22925/ 369</t>
  </si>
  <si>
    <t>4 MAUREEN RD</t>
  </si>
  <si>
    <t xml:space="preserve">   104A</t>
  </si>
  <si>
    <t>FROHMAN DAVID M &amp;</t>
  </si>
  <si>
    <t>0003754700S</t>
  </si>
  <si>
    <t xml:space="preserve"> 47773/ 117</t>
  </si>
  <si>
    <t>5 MAUREEN RD</t>
  </si>
  <si>
    <t>OLIVE DORIS C &amp; OLIVE STEPHEN R TRUSTEES</t>
  </si>
  <si>
    <t>0002007000S</t>
  </si>
  <si>
    <t xml:space="preserve"> 62200/ 314</t>
  </si>
  <si>
    <t>6 MAUREEN RD</t>
  </si>
  <si>
    <t>NAGPAUL CHANDER M TTEE CM NAGPAUL REV TR</t>
  </si>
  <si>
    <t>0002219200S</t>
  </si>
  <si>
    <t xml:space="preserve"> 50171/ 262</t>
  </si>
  <si>
    <t>7 MAUREEN RD</t>
  </si>
  <si>
    <t>KHOURY DAVID &amp; KHOURY NATALIE S TRUSTEES</t>
  </si>
  <si>
    <t xml:space="preserve"> 69889/ 302</t>
  </si>
  <si>
    <t>8 MAUREEN RD</t>
  </si>
  <si>
    <t>LI HANDA &amp;</t>
  </si>
  <si>
    <t>0002169800S</t>
  </si>
  <si>
    <t xml:space="preserve"> 65797/ 267</t>
  </si>
  <si>
    <t>2 MCKEEVER DR</t>
  </si>
  <si>
    <t xml:space="preserve">    76B</t>
  </si>
  <si>
    <t>SIMMONS BETH ANN &amp;</t>
  </si>
  <si>
    <t>0003021300S</t>
  </si>
  <si>
    <t xml:space="preserve"> 42181/ 114</t>
  </si>
  <si>
    <t>3 MCKEEVER DR</t>
  </si>
  <si>
    <t>CARNEY JOHN C &amp;</t>
  </si>
  <si>
    <t xml:space="preserve"> 52814/ 359</t>
  </si>
  <si>
    <t>4 MCKEEVER DR</t>
  </si>
  <si>
    <t>RHODES JACQUELINE M</t>
  </si>
  <si>
    <t>0003086600S</t>
  </si>
  <si>
    <t xml:space="preserve">  1270/  45</t>
  </si>
  <si>
    <t>5 MCKEEVER DR</t>
  </si>
  <si>
    <t>STEIN JEREMY C &amp; MAASLAND ANNE L TRUSTEE</t>
  </si>
  <si>
    <t>0003735000S</t>
  </si>
  <si>
    <t xml:space="preserve"> 26764/ 386</t>
  </si>
  <si>
    <t>4 MEAD CIR</t>
  </si>
  <si>
    <t>GINGRANDE ARTHUR JR &amp;</t>
  </si>
  <si>
    <t>0002073000S</t>
  </si>
  <si>
    <t xml:space="preserve"> 28452/ 264</t>
  </si>
  <si>
    <t>5 MEAD CIR</t>
  </si>
  <si>
    <t>WEIZMAN EHUD &amp;</t>
  </si>
  <si>
    <t>0002097900S</t>
  </si>
  <si>
    <t xml:space="preserve"> 20743/ 049</t>
  </si>
  <si>
    <t>6 MEAD CIR</t>
  </si>
  <si>
    <t>PATEL CHAULA &amp;</t>
  </si>
  <si>
    <t xml:space="preserve"> 68140/  28</t>
  </si>
  <si>
    <t>7 MEAD CIR</t>
  </si>
  <si>
    <t>WOO RICHARD Y &amp;</t>
  </si>
  <si>
    <t>0002007900S</t>
  </si>
  <si>
    <t xml:space="preserve"> 20804/ 078</t>
  </si>
  <si>
    <t>2 MEADOW BROOK AV</t>
  </si>
  <si>
    <t>LAWLER DENNIS R &amp;</t>
  </si>
  <si>
    <t>0002298900S</t>
  </si>
  <si>
    <t xml:space="preserve"> 24970/ 408</t>
  </si>
  <si>
    <t>5 MEADOW BROOK AV</t>
  </si>
  <si>
    <t xml:space="preserve">    47B</t>
  </si>
  <si>
    <t>EBBS PATRICIA M &amp; DAPKAS DEBORAH A TRS</t>
  </si>
  <si>
    <t>0001342800S</t>
  </si>
  <si>
    <t xml:space="preserve"> 60767/ 556</t>
  </si>
  <si>
    <t>5 MELROSE AVE</t>
  </si>
  <si>
    <t>MORTENSEN RITA M &amp;</t>
  </si>
  <si>
    <t xml:space="preserve"> 53811/   3</t>
  </si>
  <si>
    <t>6 MELROSE AVE</t>
  </si>
  <si>
    <t>SMELKOV PAVEL R &amp;</t>
  </si>
  <si>
    <t xml:space="preserve"> 45051/ 168</t>
  </si>
  <si>
    <t>7 MELROSE AVE</t>
  </si>
  <si>
    <t>COPPOLA PAUL L TRUSTEE</t>
  </si>
  <si>
    <t xml:space="preserve"> 28202/ 089</t>
  </si>
  <si>
    <t>11 MELROSE AVE</t>
  </si>
  <si>
    <t>DANIEL MATHEW &amp;</t>
  </si>
  <si>
    <t xml:space="preserve"> 31316/ 431</t>
  </si>
  <si>
    <t>12 MELROSE AVE</t>
  </si>
  <si>
    <t>DISKO MAYA &amp;</t>
  </si>
  <si>
    <t>0000352200S</t>
  </si>
  <si>
    <t xml:space="preserve"> 69733/ 218</t>
  </si>
  <si>
    <t>10 MERIAM ST</t>
  </si>
  <si>
    <t>PETERMAN WENDY G</t>
  </si>
  <si>
    <t>0001043500S</t>
  </si>
  <si>
    <t xml:space="preserve">  1401/ 137</t>
  </si>
  <si>
    <t>12 MERIAM ST</t>
  </si>
  <si>
    <t>LEONE ROBERT A &amp;</t>
  </si>
  <si>
    <t xml:space="preserve">  1137/  94</t>
  </si>
  <si>
    <t>14 MERIAM ST</t>
  </si>
  <si>
    <t>XIN ZHILI &amp;</t>
  </si>
  <si>
    <t xml:space="preserve">  1355/  47</t>
  </si>
  <si>
    <t>15 MERIAM ST</t>
  </si>
  <si>
    <t>SACCO ROBERT F TRS/ROBERT F SACCO 2012 T</t>
  </si>
  <si>
    <t>0000907200S</t>
  </si>
  <si>
    <t xml:space="preserve"> 60269/ 583</t>
  </si>
  <si>
    <t>16 MERIAM ST</t>
  </si>
  <si>
    <t>FLEMING DANIELLE &amp;</t>
  </si>
  <si>
    <t>0001475000S</t>
  </si>
  <si>
    <t xml:space="preserve">  1335/ 139</t>
  </si>
  <si>
    <t>18 MERIAM ST</t>
  </si>
  <si>
    <t>LACEY MARGO L TRUSTEE</t>
  </si>
  <si>
    <t>0001327300S</t>
  </si>
  <si>
    <t xml:space="preserve">  1222/  46</t>
  </si>
  <si>
    <t>20 MERIAM ST</t>
  </si>
  <si>
    <t>NORIMOTO KANA &amp;</t>
  </si>
  <si>
    <t>0002737700S</t>
  </si>
  <si>
    <t xml:space="preserve"> 67540/ 494</t>
  </si>
  <si>
    <t>21 MERIAM ST</t>
  </si>
  <si>
    <t>VAN EMON CURT &amp;</t>
  </si>
  <si>
    <t>0001186700S</t>
  </si>
  <si>
    <t xml:space="preserve"> 67264/ 139</t>
  </si>
  <si>
    <t>23 MERIAM ST</t>
  </si>
  <si>
    <t>ELLSWORTH JEFF L &amp;</t>
  </si>
  <si>
    <t>0001183700S</t>
  </si>
  <si>
    <t xml:space="preserve"> 55976/ 531</t>
  </si>
  <si>
    <t>24 MERIAM ST</t>
  </si>
  <si>
    <t>KINARD RANDY E &amp;</t>
  </si>
  <si>
    <t xml:space="preserve"> 24942/ 005</t>
  </si>
  <si>
    <t>25 MERIAM ST</t>
  </si>
  <si>
    <t>GREEN JOHN P JR &amp; GREEN KATHLEEN J TRS</t>
  </si>
  <si>
    <t>0002504000S</t>
  </si>
  <si>
    <t xml:space="preserve"> 23343/ 205</t>
  </si>
  <si>
    <t>27 MERIAM ST</t>
  </si>
  <si>
    <t>CLARKSON DARCY &amp;</t>
  </si>
  <si>
    <t xml:space="preserve"> 68842/ 454</t>
  </si>
  <si>
    <t>28 MERIAM ST</t>
  </si>
  <si>
    <t>REILING HENRY B &amp;</t>
  </si>
  <si>
    <t>0003237100S</t>
  </si>
  <si>
    <t>31 MERIAM ST</t>
  </si>
  <si>
    <t>BRODSKY GREGG D &amp;</t>
  </si>
  <si>
    <t xml:space="preserve"> 59000/ 108</t>
  </si>
  <si>
    <t>35 MERIAM ST</t>
  </si>
  <si>
    <t>PLOURDE CAROLYN E &amp;</t>
  </si>
  <si>
    <t xml:space="preserve"> 27003/ 427</t>
  </si>
  <si>
    <t>37 MERIAM ST</t>
  </si>
  <si>
    <t>HAYDU NANCY S</t>
  </si>
  <si>
    <t>0001184700S</t>
  </si>
  <si>
    <t xml:space="preserve"> 49178/ 140</t>
  </si>
  <si>
    <t>38 MERIAM ST</t>
  </si>
  <si>
    <t xml:space="preserve">    96F</t>
  </si>
  <si>
    <t>BARTEL DANIEL &amp;</t>
  </si>
  <si>
    <t>0001267200S</t>
  </si>
  <si>
    <t xml:space="preserve"> 45679/ 190</t>
  </si>
  <si>
    <t>39 MERIAM ST</t>
  </si>
  <si>
    <t>ARGYRES PETROS N &amp; ARGYRES NITA</t>
  </si>
  <si>
    <t>0003484300S</t>
  </si>
  <si>
    <t xml:space="preserve"> 12024/ 173</t>
  </si>
  <si>
    <t>40 MERIAM ST</t>
  </si>
  <si>
    <t>GREGORY DEAN WELLS REVOCABLE TRUST</t>
  </si>
  <si>
    <t>0002811600S</t>
  </si>
  <si>
    <t xml:space="preserve"> 41226/ 360</t>
  </si>
  <si>
    <t>41 MERIAM ST</t>
  </si>
  <si>
    <t>STEINBERG RANDALL C &amp;</t>
  </si>
  <si>
    <t xml:space="preserve"> 53237/  16</t>
  </si>
  <si>
    <t>46 MERIAM ST</t>
  </si>
  <si>
    <t>YENIKOMSHIAN ALYSSA A &amp;</t>
  </si>
  <si>
    <t xml:space="preserve"> 69273/ 496</t>
  </si>
  <si>
    <t>52 MERIAM ST</t>
  </si>
  <si>
    <t>STEVENS AMY E</t>
  </si>
  <si>
    <t>0003294000S</t>
  </si>
  <si>
    <t xml:space="preserve"> 45158/   4</t>
  </si>
  <si>
    <t>55 MERIAM ST</t>
  </si>
  <si>
    <t xml:space="preserve">   186F</t>
  </si>
  <si>
    <t>WANG HUA &amp;</t>
  </si>
  <si>
    <t>0001859900S</t>
  </si>
  <si>
    <t xml:space="preserve"> 50427/ 577</t>
  </si>
  <si>
    <t>56 MERIAM ST</t>
  </si>
  <si>
    <t>OZGEN MUSTAFA &amp;</t>
  </si>
  <si>
    <t>0005378000S</t>
  </si>
  <si>
    <t xml:space="preserve"> 67404/  67</t>
  </si>
  <si>
    <t>57 MERIAM ST</t>
  </si>
  <si>
    <t>MARK LYNN SILVER TRUSTEE</t>
  </si>
  <si>
    <t>0004591500S</t>
  </si>
  <si>
    <t xml:space="preserve"> 69940/ 119</t>
  </si>
  <si>
    <t>60 MERIAM ST</t>
  </si>
  <si>
    <t>MYERS STEWART &amp;</t>
  </si>
  <si>
    <t>0004520200S</t>
  </si>
  <si>
    <t xml:space="preserve"> 32355/ 262</t>
  </si>
  <si>
    <t>61 MERIAM ST</t>
  </si>
  <si>
    <t>RICHTER PAMELA THORNTON TRUSTEE</t>
  </si>
  <si>
    <t>0003142000S</t>
  </si>
  <si>
    <t xml:space="preserve"> 66964/ 388</t>
  </si>
  <si>
    <t>66 MERIAM ST</t>
  </si>
  <si>
    <t>SAGAN STEPHEN F &amp;</t>
  </si>
  <si>
    <t>0001791900S</t>
  </si>
  <si>
    <t xml:space="preserve"> 36425/ 277</t>
  </si>
  <si>
    <t>68 MERIAM ST</t>
  </si>
  <si>
    <t>DAN ERVIN R &amp;</t>
  </si>
  <si>
    <t>0002328600S</t>
  </si>
  <si>
    <t xml:space="preserve"> 16067/ 470</t>
  </si>
  <si>
    <t>71 MERIAM ST</t>
  </si>
  <si>
    <t>NAYAK VIJAY K &amp;</t>
  </si>
  <si>
    <t xml:space="preserve"> 50121/ 465</t>
  </si>
  <si>
    <t>72 MERIAM ST</t>
  </si>
  <si>
    <t xml:space="preserve">   175B</t>
  </si>
  <si>
    <t>WEISS LAWRENCE A &amp;</t>
  </si>
  <si>
    <t>0004463400S</t>
  </si>
  <si>
    <t xml:space="preserve"> 54844/ 107</t>
  </si>
  <si>
    <t>73 MERIAM ST</t>
  </si>
  <si>
    <t>D'SOUZA LLOYD D &amp;</t>
  </si>
  <si>
    <t>0001485300S</t>
  </si>
  <si>
    <t xml:space="preserve"> 54498/ 288</t>
  </si>
  <si>
    <t>76 MERIAM ST</t>
  </si>
  <si>
    <t>ADAMS PAMELA D</t>
  </si>
  <si>
    <t>0003894800S</t>
  </si>
  <si>
    <t xml:space="preserve"> 33594/ 026</t>
  </si>
  <si>
    <t>77 MERIAM ST</t>
  </si>
  <si>
    <t>BALDWIN BETH TRUSTEE</t>
  </si>
  <si>
    <t>0001143100S</t>
  </si>
  <si>
    <t xml:space="preserve"> 69663/ 542</t>
  </si>
  <si>
    <t>83 MERIAM ST</t>
  </si>
  <si>
    <t>HATCH KATHRYN M &amp;</t>
  </si>
  <si>
    <t xml:space="preserve"> 56686/ 301</t>
  </si>
  <si>
    <t>85 MERIAM ST</t>
  </si>
  <si>
    <t>TAMER ELIE T &amp; THEODORA V</t>
  </si>
  <si>
    <t>0001215800S</t>
  </si>
  <si>
    <t xml:space="preserve"> 63927/ 552</t>
  </si>
  <si>
    <t>86 MERIAM ST</t>
  </si>
  <si>
    <t>LITTLE GARD &amp;</t>
  </si>
  <si>
    <t>0001368000S</t>
  </si>
  <si>
    <t xml:space="preserve"> 31407/ 549</t>
  </si>
  <si>
    <t>89 MERIAM ST</t>
  </si>
  <si>
    <t>MCGRAW BRIDGER E &amp;</t>
  </si>
  <si>
    <t xml:space="preserve"> 62241/ 183</t>
  </si>
  <si>
    <t>95 MERIAM ST</t>
  </si>
  <si>
    <t>READY DOUGLAS A &amp;</t>
  </si>
  <si>
    <t>0002043200S</t>
  </si>
  <si>
    <t xml:space="preserve"> 59549/  74</t>
  </si>
  <si>
    <t>96 MERIAM ST</t>
  </si>
  <si>
    <t>PACKARD JOHN R &amp;</t>
  </si>
  <si>
    <t xml:space="preserve"> 12535/ 516</t>
  </si>
  <si>
    <t>97 MERIAM ST</t>
  </si>
  <si>
    <t>FORSYTH JANE L TR</t>
  </si>
  <si>
    <t>0002170900S</t>
  </si>
  <si>
    <t xml:space="preserve"> 63841/ 356</t>
  </si>
  <si>
    <t>99 MERIAM ST</t>
  </si>
  <si>
    <t>FORSTALL ABBY W &amp; KEITH W TRUSTEES</t>
  </si>
  <si>
    <t>0001377500S</t>
  </si>
  <si>
    <t xml:space="preserve"> 63343/ 301</t>
  </si>
  <si>
    <t>100 MERIAM ST</t>
  </si>
  <si>
    <t>IVERSON RAYMOND F &amp; KAREN M TRS</t>
  </si>
  <si>
    <t>0001071400S</t>
  </si>
  <si>
    <t xml:space="preserve"> 63716/ 498</t>
  </si>
  <si>
    <t>101 MERIAM ST</t>
  </si>
  <si>
    <t>GREIF ROBERT &amp; GREIF JOYCE A TRUSTEES</t>
  </si>
  <si>
    <t>0001383500S</t>
  </si>
  <si>
    <t xml:space="preserve"> 52591/ 336</t>
  </si>
  <si>
    <t>102 MERIAM ST</t>
  </si>
  <si>
    <t>BACON N &amp; DONEGAN V &amp; LENTELL K TRUSTEES</t>
  </si>
  <si>
    <t xml:space="preserve"> 71774/ 501</t>
  </si>
  <si>
    <t>103 MERIAM ST</t>
  </si>
  <si>
    <t>PATTINSON CHRISTOPHER J &amp; PATTINSON</t>
  </si>
  <si>
    <t>0001482500S</t>
  </si>
  <si>
    <t xml:space="preserve"> 65899/ 142</t>
  </si>
  <si>
    <t>105 MERIAM ST</t>
  </si>
  <si>
    <t>KULJIAN ROBERT L &amp;</t>
  </si>
  <si>
    <t>0001467500S</t>
  </si>
  <si>
    <t xml:space="preserve"> 12225/ 456</t>
  </si>
  <si>
    <t>2 MIDDLE ST</t>
  </si>
  <si>
    <t xml:space="preserve">    25C</t>
  </si>
  <si>
    <t>BECKER NILS &amp;</t>
  </si>
  <si>
    <t xml:space="preserve">  1508/ 125</t>
  </si>
  <si>
    <t>3 MIDDLE ST</t>
  </si>
  <si>
    <t>ONG CHAO-HSIN</t>
  </si>
  <si>
    <t>0001746800S</t>
  </si>
  <si>
    <t xml:space="preserve"> 52302/ 194</t>
  </si>
  <si>
    <t>5 MIDDLE ST</t>
  </si>
  <si>
    <t>WU JULIE &amp;</t>
  </si>
  <si>
    <t>0001643600S</t>
  </si>
  <si>
    <t xml:space="preserve"> 13997/ 480</t>
  </si>
  <si>
    <t>6 MIDDLE ST</t>
  </si>
  <si>
    <t>SHANHOLTZ CHRISTINE L &amp;</t>
  </si>
  <si>
    <t>0000848500S</t>
  </si>
  <si>
    <t xml:space="preserve">  1362/   2</t>
  </si>
  <si>
    <t>8 MIDDLE ST</t>
  </si>
  <si>
    <t>BLITZBLAU SETH M &amp;</t>
  </si>
  <si>
    <t>0001595800S</t>
  </si>
  <si>
    <t xml:space="preserve">  1498/  46</t>
  </si>
  <si>
    <t>9 MIDDLE ST</t>
  </si>
  <si>
    <t>BUCKLEY WILLIAM M &amp; BUCKLEY CAROL A</t>
  </si>
  <si>
    <t>0001826200S</t>
  </si>
  <si>
    <t xml:space="preserve"> 45861/ 492</t>
  </si>
  <si>
    <t>12 MIDDLE ST</t>
  </si>
  <si>
    <t>KUMAR M S VIJAY &amp;</t>
  </si>
  <si>
    <t>0001057900S</t>
  </si>
  <si>
    <t xml:space="preserve">  1170/  21</t>
  </si>
  <si>
    <t>14 MIDDLE ST</t>
  </si>
  <si>
    <t>BELMONTE LOUIS R</t>
  </si>
  <si>
    <t xml:space="preserve">  1464/  32</t>
  </si>
  <si>
    <t>16 MIDDLE ST</t>
  </si>
  <si>
    <t>CHITOURAS G JEFFERSON &amp;</t>
  </si>
  <si>
    <t>0001400500S</t>
  </si>
  <si>
    <t xml:space="preserve">  1178/ 129</t>
  </si>
  <si>
    <t>17 MIDDLE ST</t>
  </si>
  <si>
    <t>KANG JING &amp;</t>
  </si>
  <si>
    <t>0001636600S</t>
  </si>
  <si>
    <t xml:space="preserve"> 62556/ 113</t>
  </si>
  <si>
    <t>18 MIDDLE ST</t>
  </si>
  <si>
    <t>GROMYKO NATALYA</t>
  </si>
  <si>
    <t>0001571800S</t>
  </si>
  <si>
    <t xml:space="preserve">  1508/  63</t>
  </si>
  <si>
    <t>20 MIDDLE ST</t>
  </si>
  <si>
    <t>DEMOY JOHN F &amp;</t>
  </si>
  <si>
    <t>0001743100S</t>
  </si>
  <si>
    <t xml:space="preserve">  1084/ 197</t>
  </si>
  <si>
    <t>22 MIDDLE ST</t>
  </si>
  <si>
    <t>SMATLAK DONNA L</t>
  </si>
  <si>
    <t>0001914300S</t>
  </si>
  <si>
    <t xml:space="preserve">  1368/  50</t>
  </si>
  <si>
    <t>23 MIDDLE ST</t>
  </si>
  <si>
    <t>COFFIN ANITA M</t>
  </si>
  <si>
    <t>0001936600S</t>
  </si>
  <si>
    <t xml:space="preserve"> 12658/ 169</t>
  </si>
  <si>
    <t>26 MIDDLE ST</t>
  </si>
  <si>
    <t>RAYTHATHA JIGAR &amp;</t>
  </si>
  <si>
    <t xml:space="preserve">  1480/  45</t>
  </si>
  <si>
    <t>28 MIDDLE ST</t>
  </si>
  <si>
    <t>MIRANI ROBERT C &amp;</t>
  </si>
  <si>
    <t xml:space="preserve">  1146/ 172</t>
  </si>
  <si>
    <t>29 MIDDLE ST</t>
  </si>
  <si>
    <t>FEDERICI JOHN B &amp; FEDERICI JUSTINE M TRS</t>
  </si>
  <si>
    <t xml:space="preserve"> 67810/ 483</t>
  </si>
  <si>
    <t>30 MIDDLE ST</t>
  </si>
  <si>
    <t>LEE SANGHOON &amp;</t>
  </si>
  <si>
    <t xml:space="preserve">  1519/  14</t>
  </si>
  <si>
    <t>32 MIDDLE ST</t>
  </si>
  <si>
    <t>BOGORAD PAUL L &amp; CAMPOS VICTORIA E TRUS</t>
  </si>
  <si>
    <t xml:space="preserve">  1473/   6</t>
  </si>
  <si>
    <t>34 MIDDLE ST</t>
  </si>
  <si>
    <t>KINNEY BRUCE R &amp; KINNEY PRISCILLA J TRS</t>
  </si>
  <si>
    <t xml:space="preserve">  1478/ 133</t>
  </si>
  <si>
    <t>35 MIDDLE ST</t>
  </si>
  <si>
    <t>ASTHAGIRI ANAND R &amp;</t>
  </si>
  <si>
    <t xml:space="preserve"> 62137/ 375</t>
  </si>
  <si>
    <t>36 MIDDLE ST</t>
  </si>
  <si>
    <t>STANDER THOMAS A &amp;</t>
  </si>
  <si>
    <t xml:space="preserve">  1041/  76</t>
  </si>
  <si>
    <t>38 MIDDLE ST</t>
  </si>
  <si>
    <t>RISSO ALEJANDRO &amp;</t>
  </si>
  <si>
    <t xml:space="preserve">  1458/  74</t>
  </si>
  <si>
    <t>41 MIDDLE ST</t>
  </si>
  <si>
    <t>RAMADORAL ARVIND K &amp;</t>
  </si>
  <si>
    <t xml:space="preserve"> 55951/  73</t>
  </si>
  <si>
    <t>42 MIDDLE ST</t>
  </si>
  <si>
    <t>BENJAMIN C POTTER JR REVOCABLE TRUST</t>
  </si>
  <si>
    <t xml:space="preserve">  1517/  11</t>
  </si>
  <si>
    <t>44 MIDDLE ST</t>
  </si>
  <si>
    <t xml:space="preserve">    70B</t>
  </si>
  <si>
    <t>WANG LIPING &amp;</t>
  </si>
  <si>
    <t xml:space="preserve">  1251/ 139</t>
  </si>
  <si>
    <t>45 MIDDLE ST</t>
  </si>
  <si>
    <t>JONES JAMES L &amp;</t>
  </si>
  <si>
    <t>0002535000S</t>
  </si>
  <si>
    <t xml:space="preserve"> 29445/ 280</t>
  </si>
  <si>
    <t>46 MIDDLE ST</t>
  </si>
  <si>
    <t>BUCKLEY JANE PATRICIA</t>
  </si>
  <si>
    <t xml:space="preserve">  1469/ 124</t>
  </si>
  <si>
    <t>50 MIDDLE ST</t>
  </si>
  <si>
    <t>HALSTEAD RICHARD &amp;</t>
  </si>
  <si>
    <t xml:space="preserve">  1331/ 125</t>
  </si>
  <si>
    <t>52 MIDDLE ST</t>
  </si>
  <si>
    <t>VARTERESIAN MICHAEL G &amp;</t>
  </si>
  <si>
    <t xml:space="preserve">   966/ 191</t>
  </si>
  <si>
    <t>54 MIDDLE ST</t>
  </si>
  <si>
    <t>WATT DANIEL J &amp;</t>
  </si>
  <si>
    <t xml:space="preserve">  1214/ 146</t>
  </si>
  <si>
    <t>58 MIDDLE ST</t>
  </si>
  <si>
    <t>CUSACK PAUL E &amp;</t>
  </si>
  <si>
    <t>0002470000S</t>
  </si>
  <si>
    <t xml:space="preserve">  1056/ 117</t>
  </si>
  <si>
    <t>60 MIDDLE ST</t>
  </si>
  <si>
    <t>PALMER STEPHEN L &amp;</t>
  </si>
  <si>
    <t>0003352500S</t>
  </si>
  <si>
    <t xml:space="preserve">  1155/ 133</t>
  </si>
  <si>
    <t>62 MIDDLE ST</t>
  </si>
  <si>
    <t>STANDE STEPHANIE H</t>
  </si>
  <si>
    <t xml:space="preserve">   754/ 163</t>
  </si>
  <si>
    <t>64 MIDDLE ST</t>
  </si>
  <si>
    <t>BURSTEIN JONATHAN L &amp;</t>
  </si>
  <si>
    <t xml:space="preserve">  1450/  89</t>
  </si>
  <si>
    <t>66 MIDDLE ST</t>
  </si>
  <si>
    <t>SULTAN JAVED &amp;</t>
  </si>
  <si>
    <t xml:space="preserve">  1216/  83</t>
  </si>
  <si>
    <t>70 MIDDLE ST</t>
  </si>
  <si>
    <t>HARRIS JAMES W &amp;</t>
  </si>
  <si>
    <t>0002974500S</t>
  </si>
  <si>
    <t xml:space="preserve">  1380/  99</t>
  </si>
  <si>
    <t>71 MIDDLE ST</t>
  </si>
  <si>
    <t xml:space="preserve">   124F</t>
  </si>
  <si>
    <t>MCSHINE RANDALL H &amp; ZHANG XIAOQI SHERRIE</t>
  </si>
  <si>
    <t>0002105100S</t>
  </si>
  <si>
    <t xml:space="preserve">  1514/ 120</t>
  </si>
  <si>
    <t>72 MIDDLE ST</t>
  </si>
  <si>
    <t>BELL JENNIFER &amp;</t>
  </si>
  <si>
    <t>0002295100S</t>
  </si>
  <si>
    <t xml:space="preserve">  1428/ 127</t>
  </si>
  <si>
    <t>74 MIDDLE ST</t>
  </si>
  <si>
    <t>LUCKE THOMAS ROBERT &amp;</t>
  </si>
  <si>
    <t>0002158800S</t>
  </si>
  <si>
    <t xml:space="preserve">  1002/ 178</t>
  </si>
  <si>
    <t>76 MIDDLE ST</t>
  </si>
  <si>
    <t>ATKINS WARWICK P &amp;</t>
  </si>
  <si>
    <t>0002038500S</t>
  </si>
  <si>
    <t xml:space="preserve">  1046/  74</t>
  </si>
  <si>
    <t>80 MIDDLE ST</t>
  </si>
  <si>
    <t xml:space="preserve">    85D</t>
  </si>
  <si>
    <t>ODONOGHUE THOMAS &amp;</t>
  </si>
  <si>
    <t>0001946900S</t>
  </si>
  <si>
    <t xml:space="preserve">  1249/  98</t>
  </si>
  <si>
    <t>82 MIDDLE ST</t>
  </si>
  <si>
    <t xml:space="preserve">    85C</t>
  </si>
  <si>
    <t>LIND JOSEPH W &amp;</t>
  </si>
  <si>
    <t>0003203800S</t>
  </si>
  <si>
    <t xml:space="preserve">  1401/ 131</t>
  </si>
  <si>
    <t>84 MIDDLE ST</t>
  </si>
  <si>
    <t>CHANG DONNY LI-FAN &amp;</t>
  </si>
  <si>
    <t>0002051800S</t>
  </si>
  <si>
    <t xml:space="preserve">  1455/  77</t>
  </si>
  <si>
    <t>88 MIDDLE ST</t>
  </si>
  <si>
    <t>RICHTER BRENT G &amp;</t>
  </si>
  <si>
    <t>0001836200S</t>
  </si>
  <si>
    <t xml:space="preserve">  1240/ 116</t>
  </si>
  <si>
    <t>90 MIDDLE ST</t>
  </si>
  <si>
    <t>KOOCHER MARTIN</t>
  </si>
  <si>
    <t>0001098100S</t>
  </si>
  <si>
    <t xml:space="preserve">  1434/  81</t>
  </si>
  <si>
    <t>92 MIDDLE ST</t>
  </si>
  <si>
    <t>MCCARTY MARK &amp;</t>
  </si>
  <si>
    <t xml:space="preserve">  1060/  31</t>
  </si>
  <si>
    <t>94 MIDDLE ST</t>
  </si>
  <si>
    <t>GARCIA EDUARDO</t>
  </si>
  <si>
    <t>0000817700S</t>
  </si>
  <si>
    <t xml:space="preserve">  1449/ 134</t>
  </si>
  <si>
    <t>4 MIDDLEBY RD</t>
  </si>
  <si>
    <t>FU KAREN &amp; SOMERS WILLIAM CO-TRUSTEES</t>
  </si>
  <si>
    <t>0002374000S</t>
  </si>
  <si>
    <t xml:space="preserve"> 66463/ 584</t>
  </si>
  <si>
    <t>7 MIDDLEBY RD</t>
  </si>
  <si>
    <t>PATIL NITIN V &amp; KAVITA</t>
  </si>
  <si>
    <t>0000720200S</t>
  </si>
  <si>
    <t xml:space="preserve"> 64038/ 453</t>
  </si>
  <si>
    <t>8 MIDDLEBY RD</t>
  </si>
  <si>
    <t>CHEN MOXIN</t>
  </si>
  <si>
    <t xml:space="preserve"> 64218/   1</t>
  </si>
  <si>
    <t>11 MIDDLEBY RD</t>
  </si>
  <si>
    <t>SWEENEY WILLIAM J &amp;</t>
  </si>
  <si>
    <t>0000660700S</t>
  </si>
  <si>
    <t xml:space="preserve"> 31726/ 436</t>
  </si>
  <si>
    <t>12 MIDDLEBY RD</t>
  </si>
  <si>
    <t>TANG LILI SU &amp; ENGNE TANG</t>
  </si>
  <si>
    <t xml:space="preserve"> 21016/ 126</t>
  </si>
  <si>
    <t>15 MIDDLEBY RD</t>
  </si>
  <si>
    <t>BOKUN SCOTT A &amp; BOKUN MICHELE TRUSTEES</t>
  </si>
  <si>
    <t>0000601100S</t>
  </si>
  <si>
    <t xml:space="preserve"> 65041/ 415</t>
  </si>
  <si>
    <t>16 MIDDLEBY RD</t>
  </si>
  <si>
    <t>DICKISON JOHN G &amp;</t>
  </si>
  <si>
    <t xml:space="preserve"> 12867/ 395</t>
  </si>
  <si>
    <t>19 MIDDLEBY RD</t>
  </si>
  <si>
    <t>ZHAO HONG &amp;</t>
  </si>
  <si>
    <t>0001572800S</t>
  </si>
  <si>
    <t xml:space="preserve"> 51800/ 333</t>
  </si>
  <si>
    <t>20 MIDDLEBY RD</t>
  </si>
  <si>
    <t>ZHAO QIAN &amp;</t>
  </si>
  <si>
    <t xml:space="preserve"> 69279/ 319</t>
  </si>
  <si>
    <t>24 MIDDLEBY RD</t>
  </si>
  <si>
    <t>BUTERA JOHN C &amp;</t>
  </si>
  <si>
    <t xml:space="preserve"> 69818/ 493</t>
  </si>
  <si>
    <t>25 MIDDLEBY RD</t>
  </si>
  <si>
    <t>ROCHEFORT SUZANNE</t>
  </si>
  <si>
    <t>0001578100S</t>
  </si>
  <si>
    <t xml:space="preserve"> 70103/ 393</t>
  </si>
  <si>
    <t>28 MIDDLEBY RD</t>
  </si>
  <si>
    <t>RUBIN LEWIS &amp; RUBIN ROSE TRUSTEES</t>
  </si>
  <si>
    <t xml:space="preserve"> 39317/ 531</t>
  </si>
  <si>
    <t>31 MIDDLEBY RD</t>
  </si>
  <si>
    <t>KEBICHI OMAR &amp;</t>
  </si>
  <si>
    <t>0001559400S</t>
  </si>
  <si>
    <t xml:space="preserve"> 54898/ 113</t>
  </si>
  <si>
    <t>34 MIDDLEBY RD</t>
  </si>
  <si>
    <t>EDELMAN DAVID C &amp;</t>
  </si>
  <si>
    <t xml:space="preserve"> 39720/ 110</t>
  </si>
  <si>
    <t>39 MIDDLEBY RD</t>
  </si>
  <si>
    <t>FRANSON JOHN &amp; ELIZABETH P</t>
  </si>
  <si>
    <t xml:space="preserve"> 69466/  40</t>
  </si>
  <si>
    <t>40 MIDDLEBY RD</t>
  </si>
  <si>
    <t>MCGARAGHAN NEIL G &amp;</t>
  </si>
  <si>
    <t>0005152300S</t>
  </si>
  <si>
    <t xml:space="preserve"> 47937/ 120</t>
  </si>
  <si>
    <t>170 MIDDLEBY RD</t>
  </si>
  <si>
    <t xml:space="preserve">    17A</t>
  </si>
  <si>
    <t>HURLEY MARYBETH &amp; HURLEY JILL &amp; HURLEY</t>
  </si>
  <si>
    <t>0009844600S</t>
  </si>
  <si>
    <t xml:space="preserve"> 67584/ 450</t>
  </si>
  <si>
    <t>3 MILK ST</t>
  </si>
  <si>
    <t>MARCIN JUDITH M &amp; JOHN P &amp; ROBERT</t>
  </si>
  <si>
    <t xml:space="preserve"> 63459/ 240</t>
  </si>
  <si>
    <t>4 MILK ST</t>
  </si>
  <si>
    <t>THANGARAJ BALAKUMAR &amp;</t>
  </si>
  <si>
    <t xml:space="preserve"> 66916/ 215</t>
  </si>
  <si>
    <t>5 MILK ST</t>
  </si>
  <si>
    <t>CROKE MARK S &amp;</t>
  </si>
  <si>
    <t>0001042000S</t>
  </si>
  <si>
    <t xml:space="preserve"> 30400/ 059</t>
  </si>
  <si>
    <t>6 MILK ST</t>
  </si>
  <si>
    <t>WU JINCHENG &amp;</t>
  </si>
  <si>
    <t xml:space="preserve"> 48191/ 342</t>
  </si>
  <si>
    <t>7 MILK ST</t>
  </si>
  <si>
    <t>HORWITZ RUSSELL L &amp;</t>
  </si>
  <si>
    <t xml:space="preserve"> 56848/ 383</t>
  </si>
  <si>
    <t>8 MILK ST</t>
  </si>
  <si>
    <t>AMARAVADI RAGHU TRS/RAGHU AMARAVADI REV</t>
  </si>
  <si>
    <t>0001203000S</t>
  </si>
  <si>
    <t xml:space="preserve"> 69785/ 500</t>
  </si>
  <si>
    <t>10 MILK ST</t>
  </si>
  <si>
    <t>KUANG PING PING &amp;</t>
  </si>
  <si>
    <t xml:space="preserve"> 49701/ 118</t>
  </si>
  <si>
    <t>12 MILK ST</t>
  </si>
  <si>
    <t>GATZKE LINDA &amp;</t>
  </si>
  <si>
    <t>0001076000S</t>
  </si>
  <si>
    <t xml:space="preserve"> 36085/ 046</t>
  </si>
  <si>
    <t>13 MILK ST</t>
  </si>
  <si>
    <t>KOLLA VISHWACHAND &amp;</t>
  </si>
  <si>
    <t xml:space="preserve"> 56952/   67</t>
  </si>
  <si>
    <t>14 MILK ST</t>
  </si>
  <si>
    <t>TZANNES ALEX P &amp; BARRETT ERIN M &amp;</t>
  </si>
  <si>
    <t xml:space="preserve"> 32091/ 466</t>
  </si>
  <si>
    <t>15 MILK ST</t>
  </si>
  <si>
    <t>BRATTAIN MICHAEL A &amp;</t>
  </si>
  <si>
    <t xml:space="preserve"> 57026/  199</t>
  </si>
  <si>
    <t>1 MILL BROOK RD</t>
  </si>
  <si>
    <t>WEISS MARK A &amp;</t>
  </si>
  <si>
    <t xml:space="preserve"> 36430/ 241</t>
  </si>
  <si>
    <t>2 MILL BROOK RD</t>
  </si>
  <si>
    <t>JIN YAN &amp;</t>
  </si>
  <si>
    <t xml:space="preserve"> 53999/ 228</t>
  </si>
  <si>
    <t>4 MILL BROOK RD</t>
  </si>
  <si>
    <t>GRAHAM DONALD M TRUSTEE</t>
  </si>
  <si>
    <t>0001882200S</t>
  </si>
  <si>
    <t xml:space="preserve"> 31867/ 273</t>
  </si>
  <si>
    <t>6 MILL BROOK RD</t>
  </si>
  <si>
    <t>MACDONALD KATHLEEN A &amp;</t>
  </si>
  <si>
    <t>0003622100S</t>
  </si>
  <si>
    <t xml:space="preserve"> 45188/ 169</t>
  </si>
  <si>
    <t>7 MILL BROOK RD</t>
  </si>
  <si>
    <t>TIO RENE &amp;</t>
  </si>
  <si>
    <t xml:space="preserve"> 60615/ 498</t>
  </si>
  <si>
    <t>8 MILL BROOK RD</t>
  </si>
  <si>
    <t>LEADER ROBIN B</t>
  </si>
  <si>
    <t>0004094100S</t>
  </si>
  <si>
    <t xml:space="preserve"> 27466/ 594</t>
  </si>
  <si>
    <t>9 MILL BROOK RD</t>
  </si>
  <si>
    <t>BRAUER CHARLES R &amp; BRAUER LAURA J L/E &amp;</t>
  </si>
  <si>
    <t xml:space="preserve"> 64969/ 561</t>
  </si>
  <si>
    <t>10 MILL BROOK RD</t>
  </si>
  <si>
    <t>SILVERMAN RANDI</t>
  </si>
  <si>
    <t xml:space="preserve"> 46727/ 419</t>
  </si>
  <si>
    <t>5 MINOLA RD</t>
  </si>
  <si>
    <t>PANDEY RUDRA RAJ &amp;</t>
  </si>
  <si>
    <t>0001978800S</t>
  </si>
  <si>
    <t xml:space="preserve"> 52271/ 591</t>
  </si>
  <si>
    <t>7 MINOLA RD</t>
  </si>
  <si>
    <t>WOOD STEPHEN J &amp;</t>
  </si>
  <si>
    <t xml:space="preserve"> 22050/ 393</t>
  </si>
  <si>
    <t>8 MINOLA RD</t>
  </si>
  <si>
    <t>DONNELLAN SUZANNE B &amp;</t>
  </si>
  <si>
    <t>0001139100S</t>
  </si>
  <si>
    <t xml:space="preserve"> 22281/ 419</t>
  </si>
  <si>
    <t>9 MINOLA RD</t>
  </si>
  <si>
    <t>NARAYANAN ASHOK &amp;</t>
  </si>
  <si>
    <t>0001509500S</t>
  </si>
  <si>
    <t xml:space="preserve"> 69715/ 183</t>
  </si>
  <si>
    <t>10 MINOLA RD</t>
  </si>
  <si>
    <t>PERLMAN ARMAND B &amp; SYLVIA B</t>
  </si>
  <si>
    <t>0001331900S</t>
  </si>
  <si>
    <t xml:space="preserve"> 14187/ 304</t>
  </si>
  <si>
    <t>11 MINOLA RD</t>
  </si>
  <si>
    <t>MURPHY HELEN L TRUSTEE</t>
  </si>
  <si>
    <t>0001476800S</t>
  </si>
  <si>
    <t xml:space="preserve"> 32264/ 244</t>
  </si>
  <si>
    <t>12 MINOLA RD</t>
  </si>
  <si>
    <t>KATZ DANIEL H &amp; JOANNA M</t>
  </si>
  <si>
    <t>0001187000S</t>
  </si>
  <si>
    <t xml:space="preserve"> 69435/ 449</t>
  </si>
  <si>
    <t>1 MINUTE MAN LN</t>
  </si>
  <si>
    <t>BORTHWICK PAUL M &amp;</t>
  </si>
  <si>
    <t>0001794600S</t>
  </si>
  <si>
    <t xml:space="preserve"> 15691/ 204</t>
  </si>
  <si>
    <t>3 MINUTE MAN LN</t>
  </si>
  <si>
    <t>FLYNN CAROL A TRUSTEE</t>
  </si>
  <si>
    <t>0001547500S</t>
  </si>
  <si>
    <t xml:space="preserve"> 67796/ 307</t>
  </si>
  <si>
    <t>5 MINUTE MAN LN</t>
  </si>
  <si>
    <t xml:space="preserve">   144A</t>
  </si>
  <si>
    <t>KULSHRESTHA VIPUL &amp;</t>
  </si>
  <si>
    <t xml:space="preserve"> 67784/ 331</t>
  </si>
  <si>
    <t>6 MINUTE MAN LN</t>
  </si>
  <si>
    <t>KELLY TIMOTHY R &amp;</t>
  </si>
  <si>
    <t>0001608600S</t>
  </si>
  <si>
    <t xml:space="preserve"> 42725/ 162</t>
  </si>
  <si>
    <t>7 MINUTE MAN LN</t>
  </si>
  <si>
    <t>SCALISE CAROLE S &amp;</t>
  </si>
  <si>
    <t xml:space="preserve"> 60051/  537</t>
  </si>
  <si>
    <t>8 MINUTE MAN LN</t>
  </si>
  <si>
    <t>GANDHI MIRALI MANIAR &amp;</t>
  </si>
  <si>
    <t xml:space="preserve"> 63097/ 309</t>
  </si>
  <si>
    <t>9 MINUTE MAN LN</t>
  </si>
  <si>
    <t>CHANG HAO &amp;</t>
  </si>
  <si>
    <t>0002574100S</t>
  </si>
  <si>
    <t xml:space="preserve"> 66966/ 543</t>
  </si>
  <si>
    <t>11 MINUTE MAN LN</t>
  </si>
  <si>
    <t>ZHANG MICHAEL YUEFENG &amp;</t>
  </si>
  <si>
    <t xml:space="preserve"> 56028/ 239</t>
  </si>
  <si>
    <t>12 MINUTE MAN LN</t>
  </si>
  <si>
    <t>BONDOC VICTORIA</t>
  </si>
  <si>
    <t>0001710400S</t>
  </si>
  <si>
    <t xml:space="preserve"> 26931/ 494</t>
  </si>
  <si>
    <t>15 MINUTE MAN LN</t>
  </si>
  <si>
    <t>LEVEN KEITH &amp;</t>
  </si>
  <si>
    <t>0001604700S</t>
  </si>
  <si>
    <t xml:space="preserve"> 68000/ 290</t>
  </si>
  <si>
    <t>17 MINUTE MAN LN</t>
  </si>
  <si>
    <t>DYKE THOMAS E</t>
  </si>
  <si>
    <t>0001581200S</t>
  </si>
  <si>
    <t xml:space="preserve"> 45269/ 288</t>
  </si>
  <si>
    <t>18 MINUTE MAN LN</t>
  </si>
  <si>
    <t>LIU CHARNG M &amp; WANTZU</t>
  </si>
  <si>
    <t xml:space="preserve"> 15090/ 575</t>
  </si>
  <si>
    <t>19 MINUTE MAN LN</t>
  </si>
  <si>
    <t>BHISETTI GOVINDA R &amp;</t>
  </si>
  <si>
    <t>0001669100S</t>
  </si>
  <si>
    <t xml:space="preserve"> 32247/ 378</t>
  </si>
  <si>
    <t>21 MINUTE MAN LN</t>
  </si>
  <si>
    <t>PATRA KAUSHIK &amp;</t>
  </si>
  <si>
    <t xml:space="preserve"> 68209/ 221</t>
  </si>
  <si>
    <t>23 MINUTE MAN LN</t>
  </si>
  <si>
    <t>STONER WILLIAM W &amp; JOAN S</t>
  </si>
  <si>
    <t>0001559000S</t>
  </si>
  <si>
    <t xml:space="preserve"> 13688/  23</t>
  </si>
  <si>
    <t>3 MOHAWK DR</t>
  </si>
  <si>
    <t>ACES ALEX &amp;</t>
  </si>
  <si>
    <t>0002762400S</t>
  </si>
  <si>
    <t xml:space="preserve"> 52926/  73</t>
  </si>
  <si>
    <t>4 MOHAWK DR</t>
  </si>
  <si>
    <t>RANGANATHAN ANANDAKUMAR &amp;</t>
  </si>
  <si>
    <t xml:space="preserve"> 55709/ 386</t>
  </si>
  <si>
    <t>5 MOHAWK DR</t>
  </si>
  <si>
    <t>DOOKS EDWARD E &amp; DOOKS KAREN A TRUSTEES</t>
  </si>
  <si>
    <t xml:space="preserve"> 67413/ 104</t>
  </si>
  <si>
    <t>6 MOHAWK DR</t>
  </si>
  <si>
    <t xml:space="preserve">    15C</t>
  </si>
  <si>
    <t>MIAN RAFIQ AHMED</t>
  </si>
  <si>
    <t>0001877500S</t>
  </si>
  <si>
    <t xml:space="preserve"> 58106/  61</t>
  </si>
  <si>
    <t>1 MOON HILL RD</t>
  </si>
  <si>
    <t>CHOMITZ JON &amp;</t>
  </si>
  <si>
    <t xml:space="preserve"> 47863/ 399</t>
  </si>
  <si>
    <t>4 MOON HILL RD</t>
  </si>
  <si>
    <t>JUREIDINI SUSAN PERRON &amp;</t>
  </si>
  <si>
    <t>0002804000S</t>
  </si>
  <si>
    <t xml:space="preserve"> 63012/ 368</t>
  </si>
  <si>
    <t>5 MOON HILL RD</t>
  </si>
  <si>
    <t>STELLA JUAN MATIAS &amp;</t>
  </si>
  <si>
    <t>0002257000S</t>
  </si>
  <si>
    <t xml:space="preserve"> 67388/  85</t>
  </si>
  <si>
    <t>6 MOON HILL RD</t>
  </si>
  <si>
    <t>PAGANI ALESSANDRO &amp; DABROWSKI-PAGANI LIN</t>
  </si>
  <si>
    <t xml:space="preserve"> 43717/ 445</t>
  </si>
  <si>
    <t>7 MOON HILL RD</t>
  </si>
  <si>
    <t>BRABO GORKA &amp;</t>
  </si>
  <si>
    <t>0002108000S</t>
  </si>
  <si>
    <t xml:space="preserve"> 57249/ 140</t>
  </si>
  <si>
    <t>10 MOON HILL RD</t>
  </si>
  <si>
    <t>CHAUDHRY RAJIVE &amp;</t>
  </si>
  <si>
    <t>0002585000S</t>
  </si>
  <si>
    <t xml:space="preserve"> 54993/   4</t>
  </si>
  <si>
    <t>11 MOON HILL RD</t>
  </si>
  <si>
    <t>WARREN PETER G &amp;</t>
  </si>
  <si>
    <t>0002238000S</t>
  </si>
  <si>
    <t xml:space="preserve"> 28701/ 304</t>
  </si>
  <si>
    <t>12 MOON HILL RD</t>
  </si>
  <si>
    <t>ROBERTS JOHN D &amp; ROBERTS LAURELYN D</t>
  </si>
  <si>
    <t>0003456000S</t>
  </si>
  <si>
    <t xml:space="preserve"> 69679/ 228</t>
  </si>
  <si>
    <t>14 MOON HILL RD</t>
  </si>
  <si>
    <t>YALE PHYLLIS R &amp; TAFT TUCKER S</t>
  </si>
  <si>
    <t>0003071000S</t>
  </si>
  <si>
    <t xml:space="preserve"> 19064/ 202</t>
  </si>
  <si>
    <t>15 MOON HILL RD</t>
  </si>
  <si>
    <t>TING SAMUEL CC &amp; TING SUSAN C M TRUSTEES</t>
  </si>
  <si>
    <t>0002552000S</t>
  </si>
  <si>
    <t xml:space="preserve"> 68901/ 466</t>
  </si>
  <si>
    <t>16 MOON HILL RD</t>
  </si>
  <si>
    <t>BHOWMIK NEELANJANA &amp;</t>
  </si>
  <si>
    <t>0002701000S</t>
  </si>
  <si>
    <t xml:space="preserve"> 55947/   3</t>
  </si>
  <si>
    <t>17 MOON HILL RD</t>
  </si>
  <si>
    <t>BLUMENTHAL STEVEN &amp;</t>
  </si>
  <si>
    <t>0002492000S</t>
  </si>
  <si>
    <t xml:space="preserve"> 23534/ 232</t>
  </si>
  <si>
    <t>21 MOON HILL RD</t>
  </si>
  <si>
    <t>KEAVENY RICHARD I &amp;</t>
  </si>
  <si>
    <t xml:space="preserve"> 62639/  66</t>
  </si>
  <si>
    <t>25 MOON HILL RD</t>
  </si>
  <si>
    <t>SEGAL MARTHA FOX &amp; GRAY ROLAND III TRS</t>
  </si>
  <si>
    <t>0003752000S</t>
  </si>
  <si>
    <t xml:space="preserve"> 65084/ 165</t>
  </si>
  <si>
    <t>28 MOON HILL RD</t>
  </si>
  <si>
    <t>WHITNEY PATRICIO ALEXANDER &amp;</t>
  </si>
  <si>
    <t>0002352000S</t>
  </si>
  <si>
    <t xml:space="preserve"> 67173/ 255</t>
  </si>
  <si>
    <t>29 MOON HILL RD</t>
  </si>
  <si>
    <t>SLACK JOSIAH &amp; MELTAUS MARY A</t>
  </si>
  <si>
    <t>0003102000S</t>
  </si>
  <si>
    <t xml:space="preserve"> 25855/ 316</t>
  </si>
  <si>
    <t>31 MOON HILL RD</t>
  </si>
  <si>
    <t>FEE MICHALE &amp;</t>
  </si>
  <si>
    <t xml:space="preserve"> 58483/  426</t>
  </si>
  <si>
    <t>32 MOON HILL RD</t>
  </si>
  <si>
    <t>BERKOWITZ LAWRENCE I &amp;</t>
  </si>
  <si>
    <t>0002153000S</t>
  </si>
  <si>
    <t xml:space="preserve"> 21413/ 057</t>
  </si>
  <si>
    <t>33 MOON HILL RD</t>
  </si>
  <si>
    <t>LOUSTAU PATRICK D &amp;</t>
  </si>
  <si>
    <t>0002702000S</t>
  </si>
  <si>
    <t xml:space="preserve"> 65513/ 450</t>
  </si>
  <si>
    <t>34 MOON HILL RD</t>
  </si>
  <si>
    <t>ROTH AARON KINSMAN &amp;</t>
  </si>
  <si>
    <t>0002289000S</t>
  </si>
  <si>
    <t xml:space="preserve"> 63309/ 333</t>
  </si>
  <si>
    <t>35 MOON HILL RD</t>
  </si>
  <si>
    <t>RAFFEL JACK I &amp; RAFFEL MARGARE</t>
  </si>
  <si>
    <t>0002712000S</t>
  </si>
  <si>
    <t xml:space="preserve"> 26633/ 175</t>
  </si>
  <si>
    <t>36 MOON HILL RD</t>
  </si>
  <si>
    <t>BEMPOSTA IGNACIO MARTINEZ &amp;</t>
  </si>
  <si>
    <t xml:space="preserve"> 64148/ 169</t>
  </si>
  <si>
    <t>37 MOON HILL RD</t>
  </si>
  <si>
    <t>PIELA PETER &amp;</t>
  </si>
  <si>
    <t>0003481000S</t>
  </si>
  <si>
    <t xml:space="preserve"> 43392/ 170</t>
  </si>
  <si>
    <t>38 MOON HILL RD</t>
  </si>
  <si>
    <t>VARGA-GOLOVCSENKO STEVEN &amp;</t>
  </si>
  <si>
    <t>0003540400S</t>
  </si>
  <si>
    <t xml:space="preserve"> 30118/ 286</t>
  </si>
  <si>
    <t>39 MOON HILL RD</t>
  </si>
  <si>
    <t>SCHERZER ROBERT N &amp;</t>
  </si>
  <si>
    <t xml:space="preserve"> 25104/ 171</t>
  </si>
  <si>
    <t>40 MOON HILL RD</t>
  </si>
  <si>
    <t>BOYER JASON J &amp;</t>
  </si>
  <si>
    <t>0002683600S</t>
  </si>
  <si>
    <t xml:space="preserve">  6279/ 235</t>
  </si>
  <si>
    <t>2 MORELAND AVE</t>
  </si>
  <si>
    <t>GARRITY CHRISTINE A &amp;</t>
  </si>
  <si>
    <t>0001027500S</t>
  </si>
  <si>
    <t xml:space="preserve"> 24963/ 093</t>
  </si>
  <si>
    <t>6 MORELAND AVE</t>
  </si>
  <si>
    <t>BARSOUM JAMES G &amp;</t>
  </si>
  <si>
    <t>0001427000S</t>
  </si>
  <si>
    <t xml:space="preserve"> 26519/ 584</t>
  </si>
  <si>
    <t>15 MORELAND AVE</t>
  </si>
  <si>
    <t>DOYLE OLIVER &amp;</t>
  </si>
  <si>
    <t>0001057500S</t>
  </si>
  <si>
    <t xml:space="preserve"> 42662/ 389</t>
  </si>
  <si>
    <t>21 MORELAND AVE</t>
  </si>
  <si>
    <t>FOURNIER JOSEPH A L/E &amp;</t>
  </si>
  <si>
    <t xml:space="preserve"> 45388/ 515</t>
  </si>
  <si>
    <t>22 MORELAND AVE</t>
  </si>
  <si>
    <t>MECHEM GEORGE W &amp;</t>
  </si>
  <si>
    <t xml:space="preserve"> 21993/ 368</t>
  </si>
  <si>
    <t>23 MORELAND AVE</t>
  </si>
  <si>
    <t>RATH ARUN &amp;</t>
  </si>
  <si>
    <t>0001724000S</t>
  </si>
  <si>
    <t xml:space="preserve"> 65724/ 559</t>
  </si>
  <si>
    <t>27 MORELAND AVE</t>
  </si>
  <si>
    <t>BABCOCK JOANN M &amp;</t>
  </si>
  <si>
    <t>0002038400S</t>
  </si>
  <si>
    <t xml:space="preserve"> 19425/ 532</t>
  </si>
  <si>
    <t>28 MORELAND AVE</t>
  </si>
  <si>
    <t>ZACZKIEWICZ LOUIS T &amp;</t>
  </si>
  <si>
    <t>0001008000S</t>
  </si>
  <si>
    <t xml:space="preserve"> 17566/ 525</t>
  </si>
  <si>
    <t>29 MORELAND AVE</t>
  </si>
  <si>
    <t>CRAFTS DAVID L &amp; CRAFTS ENG LINDA TRS</t>
  </si>
  <si>
    <t xml:space="preserve"> 68961/ 588</t>
  </si>
  <si>
    <t>30 MORELAND AVE</t>
  </si>
  <si>
    <t>KALIA KIRTI A &amp;</t>
  </si>
  <si>
    <t>0001188500S</t>
  </si>
  <si>
    <t xml:space="preserve"> 65734/ 311</t>
  </si>
  <si>
    <t>32 MORELAND AVE</t>
  </si>
  <si>
    <t>MULKEY JOANNE &amp;</t>
  </si>
  <si>
    <t xml:space="preserve"> 65337/ 253</t>
  </si>
  <si>
    <t>34 MORELAND AVE</t>
  </si>
  <si>
    <t>PATEL JANICE M &amp;</t>
  </si>
  <si>
    <t xml:space="preserve">  1422/  16</t>
  </si>
  <si>
    <t>35A MORELAND AVE</t>
  </si>
  <si>
    <t>SCHOMER DON RAY &amp; SCHOMER M N TRS</t>
  </si>
  <si>
    <t>0001347000S</t>
  </si>
  <si>
    <t xml:space="preserve"> 53195/ 440</t>
  </si>
  <si>
    <t>36 MORELAND AVE</t>
  </si>
  <si>
    <t>HUANG YING &amp;</t>
  </si>
  <si>
    <t xml:space="preserve">  1238/ 169</t>
  </si>
  <si>
    <t>37 MORELAND AVE</t>
  </si>
  <si>
    <t>HERRERA ROMAN &amp;</t>
  </si>
  <si>
    <t xml:space="preserve"> 49789/ 399</t>
  </si>
  <si>
    <t>38 MORELAND AVE</t>
  </si>
  <si>
    <t>GRITSEVSKIY VLADIMIR &amp;</t>
  </si>
  <si>
    <t>0000912000S</t>
  </si>
  <si>
    <t xml:space="preserve">  1204/  78</t>
  </si>
  <si>
    <t>39 MORELAND AVE</t>
  </si>
  <si>
    <t>ALTERMAN RICHARD E &amp; REINELT CLAIRE L TR</t>
  </si>
  <si>
    <t xml:space="preserve">  1499/  85</t>
  </si>
  <si>
    <t>40 MORELAND AVE</t>
  </si>
  <si>
    <t>ELLERMAN ELOYSE M</t>
  </si>
  <si>
    <t>0000876000S</t>
  </si>
  <si>
    <t xml:space="preserve">  1298/ 081</t>
  </si>
  <si>
    <t>41 MORELAND AVE</t>
  </si>
  <si>
    <t>SMITH TERRY W</t>
  </si>
  <si>
    <t xml:space="preserve">  1389/ 109</t>
  </si>
  <si>
    <t>42 MORELAND AVE</t>
  </si>
  <si>
    <t>HAU HERBERT H K &amp;</t>
  </si>
  <si>
    <t xml:space="preserve">   932/ 132</t>
  </si>
  <si>
    <t>43 MORELAND AVE</t>
  </si>
  <si>
    <t>DOHERTY JAYNE M &amp;</t>
  </si>
  <si>
    <t>0001173000S</t>
  </si>
  <si>
    <t xml:space="preserve">  1138/ 104</t>
  </si>
  <si>
    <t>44 MORELAND AVE</t>
  </si>
  <si>
    <t>NEWMAN BONNIE JO</t>
  </si>
  <si>
    <t xml:space="preserve">  1000/ 196</t>
  </si>
  <si>
    <t>45 MORELAND AVE</t>
  </si>
  <si>
    <t>ZIBAITIS AUDRIUS &amp;</t>
  </si>
  <si>
    <t>0001119000S</t>
  </si>
  <si>
    <t xml:space="preserve"> 50026/ 488</t>
  </si>
  <si>
    <t>46 MORELAND AVE</t>
  </si>
  <si>
    <t>WILKINSON JOHN &amp;</t>
  </si>
  <si>
    <t>0001482000S</t>
  </si>
  <si>
    <t xml:space="preserve">  1273/ 185</t>
  </si>
  <si>
    <t>49 MORELAND AVE</t>
  </si>
  <si>
    <t>HARRINGTON TIMOTHY &amp;</t>
  </si>
  <si>
    <t xml:space="preserve"> 20033/ 409</t>
  </si>
  <si>
    <t>2 MORGAN RD</t>
  </si>
  <si>
    <t>YANG FAN &amp;</t>
  </si>
  <si>
    <t>0002053500S</t>
  </si>
  <si>
    <t xml:space="preserve"> 43461/ 467</t>
  </si>
  <si>
    <t>2 MORRIS ST</t>
  </si>
  <si>
    <t>GHOM MEHRDAD &amp;</t>
  </si>
  <si>
    <t>0000743600S</t>
  </si>
  <si>
    <t xml:space="preserve"> 34154/ 329</t>
  </si>
  <si>
    <t>4 MORRIS ST</t>
  </si>
  <si>
    <t>LUNDAHL SCOTT &amp; NISHIMURA CLAIRE TRSTEES</t>
  </si>
  <si>
    <t xml:space="preserve"> 70246/ 365</t>
  </si>
  <si>
    <t>5 MORRIS ST</t>
  </si>
  <si>
    <t>KING ROGER C &amp;</t>
  </si>
  <si>
    <t xml:space="preserve"> 13687/ 032</t>
  </si>
  <si>
    <t>6 MORRIS ST</t>
  </si>
  <si>
    <t xml:space="preserve"> 70246/ 333</t>
  </si>
  <si>
    <t>10 MORRIS ST</t>
  </si>
  <si>
    <t>FIELDGATE DAMON L &amp;</t>
  </si>
  <si>
    <t>0001066400S</t>
  </si>
  <si>
    <t xml:space="preserve"> 60808/ 341</t>
  </si>
  <si>
    <t>7 MOUNTAIN RD</t>
  </si>
  <si>
    <t>COHEN JONAH A &amp;</t>
  </si>
  <si>
    <t>0006515100S</t>
  </si>
  <si>
    <t xml:space="preserve"> 69853/ 508</t>
  </si>
  <si>
    <t>11 MOUNTAIN RD</t>
  </si>
  <si>
    <t>REILLY THOMAS P &amp;</t>
  </si>
  <si>
    <t>0005220100S</t>
  </si>
  <si>
    <t xml:space="preserve"> 66903/ 125</t>
  </si>
  <si>
    <t>2 MULBERRY LN</t>
  </si>
  <si>
    <t xml:space="preserve">    20D</t>
  </si>
  <si>
    <t>RUPING GARY H &amp;</t>
  </si>
  <si>
    <t>0004913100S</t>
  </si>
  <si>
    <t xml:space="preserve"> 64888/ 342</t>
  </si>
  <si>
    <t>3 MULBERRY LN</t>
  </si>
  <si>
    <t xml:space="preserve">    20C</t>
  </si>
  <si>
    <t>DESOUSA STEPHEN &amp; DESOUSA LARA TRUSTEES</t>
  </si>
  <si>
    <t>0005588500S</t>
  </si>
  <si>
    <t xml:space="preserve">  1491/  98</t>
  </si>
  <si>
    <t>1 MUNROE RD</t>
  </si>
  <si>
    <t>PFEFFER CARY G &amp;</t>
  </si>
  <si>
    <t>0001481600S</t>
  </si>
  <si>
    <t xml:space="preserve">  1249/ 135</t>
  </si>
  <si>
    <t>2 MUNROE RD</t>
  </si>
  <si>
    <t>MEDINA TANIA L &amp;</t>
  </si>
  <si>
    <t>0001424100S</t>
  </si>
  <si>
    <t xml:space="preserve">  1159/  46</t>
  </si>
  <si>
    <t>5 MUNROE RD</t>
  </si>
  <si>
    <t>CRAFTS LEONARD &amp;</t>
  </si>
  <si>
    <t xml:space="preserve">   539/  66</t>
  </si>
  <si>
    <t>6 MUNROE RD</t>
  </si>
  <si>
    <t>SINGH NARINDERJEET &amp; SINGH SUNAINA TRS</t>
  </si>
  <si>
    <t xml:space="preserve">  1499/  12</t>
  </si>
  <si>
    <t>9 MUNROE RD</t>
  </si>
  <si>
    <t>NAG SUMIT &amp;</t>
  </si>
  <si>
    <t xml:space="preserve">  1254/ 163</t>
  </si>
  <si>
    <t>10 MUNROE RD</t>
  </si>
  <si>
    <t>SWEENEY DONALD C &amp;</t>
  </si>
  <si>
    <t xml:space="preserve">  1404/  46</t>
  </si>
  <si>
    <t>13 MUNROE RD</t>
  </si>
  <si>
    <t>ZHENG YUPENG &amp;</t>
  </si>
  <si>
    <t xml:space="preserve">  1396/  20</t>
  </si>
  <si>
    <t>14 MUNROE RD</t>
  </si>
  <si>
    <t>KUMAR VINEETA A &amp;</t>
  </si>
  <si>
    <t xml:space="preserve">  1445/  14</t>
  </si>
  <si>
    <t>17 MUNROE RD</t>
  </si>
  <si>
    <t>SCHULTZ KENNETH I &amp;</t>
  </si>
  <si>
    <t xml:space="preserve">  1196/ 100</t>
  </si>
  <si>
    <t>18 MUNROE RD</t>
  </si>
  <si>
    <t>TIAN AMY</t>
  </si>
  <si>
    <t xml:space="preserve">  1511/  53</t>
  </si>
  <si>
    <t>21 MUNROE RD</t>
  </si>
  <si>
    <t>GIUDICE JOHN W &amp;</t>
  </si>
  <si>
    <t xml:space="preserve">   979/ 152</t>
  </si>
  <si>
    <t>22 MUNROE RD</t>
  </si>
  <si>
    <t>YAMAMOTO SATOSHI &amp;</t>
  </si>
  <si>
    <t xml:space="preserve">  1025/  14</t>
  </si>
  <si>
    <t>25 MUNROE RD</t>
  </si>
  <si>
    <t>LEVINS PHILIP L &amp; MEREDITH L</t>
  </si>
  <si>
    <t xml:space="preserve">   671/  67</t>
  </si>
  <si>
    <t>26 MUNROE RD</t>
  </si>
  <si>
    <t>BRODY DAVID M &amp;</t>
  </si>
  <si>
    <t xml:space="preserve">  1164/ 161</t>
  </si>
  <si>
    <t>29 MUNROE RD</t>
  </si>
  <si>
    <t>DIMMOCK T EVAN &amp;</t>
  </si>
  <si>
    <t>0001380900S</t>
  </si>
  <si>
    <t xml:space="preserve">  1200/ 163</t>
  </si>
  <si>
    <t>30 MUNROE RD</t>
  </si>
  <si>
    <t>KLIMEK DANIEL E &amp; MARY M KIMEK</t>
  </si>
  <si>
    <t xml:space="preserve">   993/ 131</t>
  </si>
  <si>
    <t>37 MUNROE RD</t>
  </si>
  <si>
    <t>ZWICKER LEE &amp; JANICE C ZWICKER</t>
  </si>
  <si>
    <t xml:space="preserve">  1008/ 176</t>
  </si>
  <si>
    <t>38 MUNROE RD</t>
  </si>
  <si>
    <t>GALUKHINA YANA &amp;</t>
  </si>
  <si>
    <t>0001361600S</t>
  </si>
  <si>
    <t xml:space="preserve">  1488/  97</t>
  </si>
  <si>
    <t>41 MUNROE RD</t>
  </si>
  <si>
    <t>POOR FLORENCE</t>
  </si>
  <si>
    <t xml:space="preserve">  1215/  33</t>
  </si>
  <si>
    <t>42 MUNROE RD</t>
  </si>
  <si>
    <t>ACTON SUSAN TRUSTEE</t>
  </si>
  <si>
    <t xml:space="preserve">  1315/  95</t>
  </si>
  <si>
    <t>45 MUNROE RD</t>
  </si>
  <si>
    <t>HOPKINS LYNN &amp;</t>
  </si>
  <si>
    <t xml:space="preserve">  1118/ 118</t>
  </si>
  <si>
    <t>46 MUNROE RD</t>
  </si>
  <si>
    <t>LEHMANN ALAN L &amp;</t>
  </si>
  <si>
    <t xml:space="preserve">  1171/  50</t>
  </si>
  <si>
    <t>49 MUNROE RD</t>
  </si>
  <si>
    <t>DELFINER HANNAH TRUSTEE</t>
  </si>
  <si>
    <t xml:space="preserve">  1398/ 118</t>
  </si>
  <si>
    <t>50 MUNROE RD</t>
  </si>
  <si>
    <t>DIETMEIER JOYCE E L/E</t>
  </si>
  <si>
    <t xml:space="preserve">  1259/ 106</t>
  </si>
  <si>
    <t>53 MUNROE RD</t>
  </si>
  <si>
    <t>SRINIVASAN SURAJ &amp;</t>
  </si>
  <si>
    <t xml:space="preserve">  1393/  14</t>
  </si>
  <si>
    <t>54 MUNROE RD</t>
  </si>
  <si>
    <t>MAEDA JOHN TAKESHI &amp;</t>
  </si>
  <si>
    <t>0001327800S</t>
  </si>
  <si>
    <t xml:space="preserve">  1160/ 178</t>
  </si>
  <si>
    <t>59 MUNROE RD</t>
  </si>
  <si>
    <t>OZER RICHARD &amp; KAREN WILKINSON</t>
  </si>
  <si>
    <t>0001806600S</t>
  </si>
  <si>
    <t xml:space="preserve">  1030/  73</t>
  </si>
  <si>
    <t>60 MUNROE RD</t>
  </si>
  <si>
    <t>LEWIS ROBERT B &amp;</t>
  </si>
  <si>
    <t>0001887100S</t>
  </si>
  <si>
    <t xml:space="preserve">  1502/  38</t>
  </si>
  <si>
    <t>65 MUNROE RD</t>
  </si>
  <si>
    <t>SINGH PRASHANT &amp;</t>
  </si>
  <si>
    <t>0002024600S</t>
  </si>
  <si>
    <t xml:space="preserve">  1433/  78</t>
  </si>
  <si>
    <t>66 MUNROE RD</t>
  </si>
  <si>
    <t>CHEN YING</t>
  </si>
  <si>
    <t xml:space="preserve">  1420/ 132</t>
  </si>
  <si>
    <t>1 MUSTER CT</t>
  </si>
  <si>
    <t>CASTRO NORA M</t>
  </si>
  <si>
    <t xml:space="preserve"> 39798/ 393</t>
  </si>
  <si>
    <t>2 MUSTER CT</t>
  </si>
  <si>
    <t>LESTER JOAN</t>
  </si>
  <si>
    <t xml:space="preserve"> 18235/  74</t>
  </si>
  <si>
    <t>3 MUSTER CT</t>
  </si>
  <si>
    <t>CARNEY FRANCIS J &amp; CARNEY PATRICIA J TRS</t>
  </si>
  <si>
    <t xml:space="preserve"> 42825/ 515</t>
  </si>
  <si>
    <t>4 MUSTER CT</t>
  </si>
  <si>
    <t>CARP STEPHEN TRUSTEE</t>
  </si>
  <si>
    <t xml:space="preserve"> 62820/ 197</t>
  </si>
  <si>
    <t>5 MUSTER CT</t>
  </si>
  <si>
    <t>WEYLAND JON &amp;</t>
  </si>
  <si>
    <t xml:space="preserve"> 69632/   1</t>
  </si>
  <si>
    <t>6 MUSTER CT</t>
  </si>
  <si>
    <t>SILLIN LILAN F &amp;</t>
  </si>
  <si>
    <t xml:space="preserve"> 53361/ 411</t>
  </si>
  <si>
    <t>7 MUSTER CT</t>
  </si>
  <si>
    <t>MANDLE ROBERT J JR &amp;</t>
  </si>
  <si>
    <t xml:space="preserve"> 42914/ 117</t>
  </si>
  <si>
    <t>8 MUSTER CT</t>
  </si>
  <si>
    <t>KRUKONIS VAL J &amp; KRUKONIS MARY E TRUSTEE</t>
  </si>
  <si>
    <t xml:space="preserve"> 47048/ 484</t>
  </si>
  <si>
    <t>9 MUSTER CT</t>
  </si>
  <si>
    <t>BUTLER JOHN B &amp;</t>
  </si>
  <si>
    <t xml:space="preserve"> 35941/ 356</t>
  </si>
  <si>
    <t>10 MUSTER CT</t>
  </si>
  <si>
    <t>MARA ROBERT C &amp; LEE A</t>
  </si>
  <si>
    <t xml:space="preserve"> 63912/ 595</t>
  </si>
  <si>
    <t>11 MUSTER CT</t>
  </si>
  <si>
    <t>MULLEN JOHN P</t>
  </si>
  <si>
    <t xml:space="preserve"> 69451/  48</t>
  </si>
  <si>
    <t>12 MUSTER CT</t>
  </si>
  <si>
    <t>VOLOVICK JON B &amp; VOLOVICK MARILYN S TRS</t>
  </si>
  <si>
    <t xml:space="preserve"> 62610/ 117</t>
  </si>
  <si>
    <t>13 MUSTER CT</t>
  </si>
  <si>
    <t>TEDESCO ANTHONY J &amp;</t>
  </si>
  <si>
    <t xml:space="preserve"> 31696/ 191</t>
  </si>
  <si>
    <t>14 MUSTER CT</t>
  </si>
  <si>
    <t>MURPHY EDWARD W &amp;</t>
  </si>
  <si>
    <t xml:space="preserve"> 64725/  30</t>
  </si>
  <si>
    <t>15 MUSTER CT</t>
  </si>
  <si>
    <t>BONCODDO GERARD J</t>
  </si>
  <si>
    <t xml:space="preserve"> 42667/ 350</t>
  </si>
  <si>
    <t>16 MUSTER CT</t>
  </si>
  <si>
    <t>DIFFLEY THERESE JULIETTE &amp; DIFFLEY</t>
  </si>
  <si>
    <t xml:space="preserve"> 66731/ 420</t>
  </si>
  <si>
    <t>18 MUSTER CT</t>
  </si>
  <si>
    <t>CYPRESS PROPERTIES LLC</t>
  </si>
  <si>
    <t xml:space="preserve"> 70203/ 200</t>
  </si>
  <si>
    <t>20 MUSTER CT</t>
  </si>
  <si>
    <t>ALDRICH BRIAN S TRUSTEE</t>
  </si>
  <si>
    <t xml:space="preserve"> 28974/ 021</t>
  </si>
  <si>
    <t>22 MUSTER CT</t>
  </si>
  <si>
    <t>MORTIMER ROBERT &amp; MORTIMER THERESA TRS</t>
  </si>
  <si>
    <t xml:space="preserve"> 61856/ 423</t>
  </si>
  <si>
    <t>22 MUZZEY ST</t>
  </si>
  <si>
    <t>CAMPBELL JOHN Y &amp;</t>
  </si>
  <si>
    <t>0001248500S</t>
  </si>
  <si>
    <t xml:space="preserve"> 49915/ 287</t>
  </si>
  <si>
    <t>28 MUZZEY ST</t>
  </si>
  <si>
    <t>WILSON BRYAN  P &amp;</t>
  </si>
  <si>
    <t>0002685100S</t>
  </si>
  <si>
    <t xml:space="preserve"> 39586/ 238</t>
  </si>
  <si>
    <t>32 MUZZEY ST</t>
  </si>
  <si>
    <t>SMITH COLIN P &amp; CATHERINE E</t>
  </si>
  <si>
    <t>0001451000S</t>
  </si>
  <si>
    <t xml:space="preserve"> 63705/ 145</t>
  </si>
  <si>
    <t>33 MUZZEY ST</t>
  </si>
  <si>
    <t xml:space="preserve">    63C</t>
  </si>
  <si>
    <t>0001801400S</t>
  </si>
  <si>
    <t xml:space="preserve"> 24437/ 009</t>
  </si>
  <si>
    <t>36 MUZZEY ST</t>
  </si>
  <si>
    <t>GLORIKIAN HARRY A TR OF THE HARRY A G</t>
  </si>
  <si>
    <t xml:space="preserve"> 69484/ 408</t>
  </si>
  <si>
    <t>2 MYRNA RD</t>
  </si>
  <si>
    <t>FRY NATHAN &amp;</t>
  </si>
  <si>
    <t>0001250300S</t>
  </si>
  <si>
    <t xml:space="preserve"> 67539/ 511</t>
  </si>
  <si>
    <t>3 MYRNA RD</t>
  </si>
  <si>
    <t>JULIEN CLAUDE &amp;</t>
  </si>
  <si>
    <t xml:space="preserve"> 50099/ 187</t>
  </si>
  <si>
    <t>4 MYRNA RD</t>
  </si>
  <si>
    <t>RODRIG BENJAMIN &amp;</t>
  </si>
  <si>
    <t xml:space="preserve"> 59319/ 185</t>
  </si>
  <si>
    <t>5 MYRNA RD</t>
  </si>
  <si>
    <t>BLAKE CLIFFORD H</t>
  </si>
  <si>
    <t xml:space="preserve"> 27385/ 437</t>
  </si>
  <si>
    <t>6 MYRNA RD</t>
  </si>
  <si>
    <t>BASU MANISH C</t>
  </si>
  <si>
    <t xml:space="preserve"> 28873/ 599</t>
  </si>
  <si>
    <t>7 MYRNA RD</t>
  </si>
  <si>
    <t>FOSTER SARAH L TRUSTEE</t>
  </si>
  <si>
    <t xml:space="preserve"> 59770/ 259</t>
  </si>
  <si>
    <t>8 MYRNA RD</t>
  </si>
  <si>
    <t>MANFREDI ERIC M &amp;</t>
  </si>
  <si>
    <t xml:space="preserve"> 50765/ 578</t>
  </si>
  <si>
    <t>9 MYRNA RD</t>
  </si>
  <si>
    <t>MCALARNEY BRION P &amp;</t>
  </si>
  <si>
    <t xml:space="preserve"> 50300/ 532</t>
  </si>
  <si>
    <t>10 MYRNA RD</t>
  </si>
  <si>
    <t>DION PETER R &amp;</t>
  </si>
  <si>
    <t xml:space="preserve"> 17175/ 102</t>
  </si>
  <si>
    <t>11 MYRNA RD</t>
  </si>
  <si>
    <t>HWANG JUNGYEON &amp;</t>
  </si>
  <si>
    <t>0002814000S</t>
  </si>
  <si>
    <t xml:space="preserve"> 65297/ 210</t>
  </si>
  <si>
    <t>12 MYRNA RD</t>
  </si>
  <si>
    <t>CANNIFF JUDITH A &amp;</t>
  </si>
  <si>
    <t>0001258600S</t>
  </si>
  <si>
    <t xml:space="preserve"> 14539/ 290</t>
  </si>
  <si>
    <t>76 MYRTLE ST</t>
  </si>
  <si>
    <t>CAMELIO ALEXANDER M &amp;</t>
  </si>
  <si>
    <t>0000986300S</t>
  </si>
  <si>
    <t xml:space="preserve">  1057/ 117</t>
  </si>
  <si>
    <t>100 MYRTLE ST</t>
  </si>
  <si>
    <t>SINGH HARSIMRAT &amp; SINGH SIMRAN &amp;</t>
  </si>
  <si>
    <t>0000910000S</t>
  </si>
  <si>
    <t xml:space="preserve">  1412/  36</t>
  </si>
  <si>
    <t>6 NICHOLS RD</t>
  </si>
  <si>
    <t>ROWLEY FRANCES G</t>
  </si>
  <si>
    <t xml:space="preserve">  1131/  70</t>
  </si>
  <si>
    <t>7 NICHOLS RD</t>
  </si>
  <si>
    <t>SIMPSON AUDREA C TRUSTEE</t>
  </si>
  <si>
    <t xml:space="preserve">  1163/ 184</t>
  </si>
  <si>
    <t>8 NICHOLS RD</t>
  </si>
  <si>
    <t>MELLICAN R EUGENE &amp; ALICE N</t>
  </si>
  <si>
    <t xml:space="preserve">   879/ 163</t>
  </si>
  <si>
    <t>9 NICHOLS RD</t>
  </si>
  <si>
    <t>MARHAFER ERIC &amp;</t>
  </si>
  <si>
    <t xml:space="preserve">  1487/ 110</t>
  </si>
  <si>
    <t>11 NICHOLS RD</t>
  </si>
  <si>
    <t>MAKOVICH LAWRENCE J &amp; AILEEN M</t>
  </si>
  <si>
    <t xml:space="preserve">   996/   1</t>
  </si>
  <si>
    <t>14 NICHOLS RD</t>
  </si>
  <si>
    <t>LI CANCHUAN &amp;</t>
  </si>
  <si>
    <t>0000631500S</t>
  </si>
  <si>
    <t xml:space="preserve">  1369/ 146</t>
  </si>
  <si>
    <t>15 NICHOLS RD</t>
  </si>
  <si>
    <t>DOS SANTOS JOSE  &amp; JENNIFER</t>
  </si>
  <si>
    <t>0000615000S</t>
  </si>
  <si>
    <t xml:space="preserve">  1454/ 146</t>
  </si>
  <si>
    <t>16 NICHOLS RD</t>
  </si>
  <si>
    <t>NAWOICHIK MELANIE J &amp;</t>
  </si>
  <si>
    <t xml:space="preserve">  1034/  57</t>
  </si>
  <si>
    <t>17 NICHOLS RD</t>
  </si>
  <si>
    <t>GUO DONGMIN &amp;</t>
  </si>
  <si>
    <t xml:space="preserve">  1519/  31</t>
  </si>
  <si>
    <t>20 NICHOLS RD</t>
  </si>
  <si>
    <t>LUZ-ALTERMAN LINDA M &amp;</t>
  </si>
  <si>
    <t>0000832200S</t>
  </si>
  <si>
    <t xml:space="preserve">  1127/  45</t>
  </si>
  <si>
    <t>21 NICHOLS RD</t>
  </si>
  <si>
    <t>ZHANG XIAOMING &amp;</t>
  </si>
  <si>
    <t xml:space="preserve"> 53760/ 573</t>
  </si>
  <si>
    <t>1 NICKERSON RD</t>
  </si>
  <si>
    <t>WALL IAN THOMAS &amp;</t>
  </si>
  <si>
    <t>0001554100S</t>
  </si>
  <si>
    <t xml:space="preserve"> 59298/   62</t>
  </si>
  <si>
    <t>3 NICKERSON RD</t>
  </si>
  <si>
    <t>HINIKER THOMAS G &amp;</t>
  </si>
  <si>
    <t>0001599600S</t>
  </si>
  <si>
    <t xml:space="preserve"> 12075/ 103</t>
  </si>
  <si>
    <t>4 NICKERSON RD</t>
  </si>
  <si>
    <t>KOCHER DAVID G</t>
  </si>
  <si>
    <t>0001675200S</t>
  </si>
  <si>
    <t xml:space="preserve"> 32507/ 481</t>
  </si>
  <si>
    <t>5 NICKERSON RD</t>
  </si>
  <si>
    <t>MCDONALD ROBERT J &amp;</t>
  </si>
  <si>
    <t>0001592200S</t>
  </si>
  <si>
    <t xml:space="preserve"> 22306/ 207</t>
  </si>
  <si>
    <t>6 NICKERSON RD</t>
  </si>
  <si>
    <t>YU LINKAI &amp;</t>
  </si>
  <si>
    <t>0001727900S</t>
  </si>
  <si>
    <t xml:space="preserve"> 50792/ 592</t>
  </si>
  <si>
    <t>7 NICKERSON RD</t>
  </si>
  <si>
    <t>DEMIRJIAN ARA M &amp;</t>
  </si>
  <si>
    <t xml:space="preserve"> 26726/ 557</t>
  </si>
  <si>
    <t>8 NICKERSON RD</t>
  </si>
  <si>
    <t>IYER ANAND RAMAN &amp;</t>
  </si>
  <si>
    <t xml:space="preserve"> 67800/   8</t>
  </si>
  <si>
    <t>10 NICKERSON RD</t>
  </si>
  <si>
    <t>ADLER ALICE J</t>
  </si>
  <si>
    <t>0002038000S</t>
  </si>
  <si>
    <t xml:space="preserve"> 12800/ 629</t>
  </si>
  <si>
    <t>11 NICKERSON RD</t>
  </si>
  <si>
    <t>ZARBA JOSEPH L &amp;</t>
  </si>
  <si>
    <t xml:space="preserve"> 53180/  35</t>
  </si>
  <si>
    <t>12 NICKERSON RD</t>
  </si>
  <si>
    <t>RUXIN ROBERT H &amp;</t>
  </si>
  <si>
    <t>0001756200S</t>
  </si>
  <si>
    <t xml:space="preserve"> 56288/ 566</t>
  </si>
  <si>
    <t>15 NICKERSON RD</t>
  </si>
  <si>
    <t>JIANG LEI &amp;</t>
  </si>
  <si>
    <t xml:space="preserve"> 63933/  28</t>
  </si>
  <si>
    <t>16 NICKERSON RD</t>
  </si>
  <si>
    <t>SHANLEY GILDA TRUSTEE</t>
  </si>
  <si>
    <t xml:space="preserve"> 65110/ 293</t>
  </si>
  <si>
    <t>18 NICKERSON RD</t>
  </si>
  <si>
    <t xml:space="preserve">   220A</t>
  </si>
  <si>
    <t>TUNG WILLIAM H C &amp; TUNG CHARLOTTE C K TR</t>
  </si>
  <si>
    <t>0001603700S</t>
  </si>
  <si>
    <t xml:space="preserve"> 37163/ 205</t>
  </si>
  <si>
    <t>20 NICKERSON RD</t>
  </si>
  <si>
    <t xml:space="preserve">   219B</t>
  </si>
  <si>
    <t>SEGAL LESLEY A &amp;</t>
  </si>
  <si>
    <t>0002037600S</t>
  </si>
  <si>
    <t xml:space="preserve"> 64223/ 188</t>
  </si>
  <si>
    <t>22 NICKERSON RD</t>
  </si>
  <si>
    <t>FISHER HARVEY &amp;</t>
  </si>
  <si>
    <t xml:space="preserve"> 16376/ 388</t>
  </si>
  <si>
    <t>23 NICKERSON RD</t>
  </si>
  <si>
    <t>JAKOB CHRISTOPHER J &amp;</t>
  </si>
  <si>
    <t xml:space="preserve"> 42511/ 371</t>
  </si>
  <si>
    <t>24 NICKERSON RD</t>
  </si>
  <si>
    <t>JIN XIANDE &amp;</t>
  </si>
  <si>
    <t>0001572900S</t>
  </si>
  <si>
    <t xml:space="preserve"> 64159/ 569</t>
  </si>
  <si>
    <t>25 NICKERSON RD</t>
  </si>
  <si>
    <t>BERHE SHIMALLIS &amp;</t>
  </si>
  <si>
    <t>0001784400S</t>
  </si>
  <si>
    <t xml:space="preserve"> 30187/ 200</t>
  </si>
  <si>
    <t>26 NICKERSON RD</t>
  </si>
  <si>
    <t>CALDWELL THOMAS A &amp; CALDWELL SHARON M TR</t>
  </si>
  <si>
    <t>0001688600S</t>
  </si>
  <si>
    <t xml:space="preserve"> 34035/ 226</t>
  </si>
  <si>
    <t>27 NICKERSON RD</t>
  </si>
  <si>
    <t>SEGALOFF PHILIP E &amp;</t>
  </si>
  <si>
    <t>0001602600S</t>
  </si>
  <si>
    <t xml:space="preserve"> 65169/  293</t>
  </si>
  <si>
    <t>28 NICKERSON RD</t>
  </si>
  <si>
    <t>SOLIMAN MAGDI T &amp; SAMIRA M</t>
  </si>
  <si>
    <t xml:space="preserve"> 12945/ 635</t>
  </si>
  <si>
    <t>29 NICKERSON RD</t>
  </si>
  <si>
    <t>OKSUZ CUNEYT &amp;</t>
  </si>
  <si>
    <t>0001602300S</t>
  </si>
  <si>
    <t xml:space="preserve"> 69475/ 134</t>
  </si>
  <si>
    <t>14 NORMANDY RD</t>
  </si>
  <si>
    <t>SCHOCH PETER B &amp;</t>
  </si>
  <si>
    <t xml:space="preserve">  1324/  37</t>
  </si>
  <si>
    <t>15 NORMANDY RD</t>
  </si>
  <si>
    <t>BRAGINSKY LEO R &amp;</t>
  </si>
  <si>
    <t xml:space="preserve">  1222/ 119</t>
  </si>
  <si>
    <t>16 NORMANDY RD</t>
  </si>
  <si>
    <t>FREEMAN CHARLES M &amp;</t>
  </si>
  <si>
    <t xml:space="preserve">   794/ 173</t>
  </si>
  <si>
    <t>17 NORMANDY RD</t>
  </si>
  <si>
    <t>SETAYESH ALIREZA &amp;</t>
  </si>
  <si>
    <t xml:space="preserve">  1210/  91</t>
  </si>
  <si>
    <t>18 NORMANDY RD</t>
  </si>
  <si>
    <t>XING LI &amp;</t>
  </si>
  <si>
    <t xml:space="preserve">  1518/  68</t>
  </si>
  <si>
    <t>19 NORMANDY RD</t>
  </si>
  <si>
    <t>DIMASI DON &amp;</t>
  </si>
  <si>
    <t xml:space="preserve">  1355/  84</t>
  </si>
  <si>
    <t>20 NORMANDY RD</t>
  </si>
  <si>
    <t>HORIATIS STEVEN &amp;</t>
  </si>
  <si>
    <t xml:space="preserve">  1227/  87</t>
  </si>
  <si>
    <t>21 NORMANDY RD</t>
  </si>
  <si>
    <t>PATEL MILAP N &amp;</t>
  </si>
  <si>
    <t xml:space="preserve">  1446/  96</t>
  </si>
  <si>
    <t>22 NORMANDY RD</t>
  </si>
  <si>
    <t>SHADLEY JAMES P &amp;</t>
  </si>
  <si>
    <t xml:space="preserve">  1227/ 105</t>
  </si>
  <si>
    <t>23 NORMANDY RD</t>
  </si>
  <si>
    <t>PULLIN DIANA C</t>
  </si>
  <si>
    <t xml:space="preserve">  1034/ 196</t>
  </si>
  <si>
    <t>24 NORMANDY RD</t>
  </si>
  <si>
    <t>OROS ROBERT D</t>
  </si>
  <si>
    <t xml:space="preserve">  1415//147</t>
  </si>
  <si>
    <t>25 NORMANDY RD</t>
  </si>
  <si>
    <t>CURRIER JOHN R JR &amp;</t>
  </si>
  <si>
    <t xml:space="preserve">   629/  93</t>
  </si>
  <si>
    <t>26 NORMANDY RD</t>
  </si>
  <si>
    <t>POPE CHEYA MARY &amp;</t>
  </si>
  <si>
    <t xml:space="preserve">  1432/  28</t>
  </si>
  <si>
    <t>27 NORMANDY RD</t>
  </si>
  <si>
    <t>WU HAIGUO &amp;</t>
  </si>
  <si>
    <t xml:space="preserve">  1388/ 120</t>
  </si>
  <si>
    <t>28 NORMANDY RD</t>
  </si>
  <si>
    <t>BODO GLORIA C</t>
  </si>
  <si>
    <t xml:space="preserve">   844/  83</t>
  </si>
  <si>
    <t>29 NORMANDY RD</t>
  </si>
  <si>
    <t>MCGEACHIE ANDREW S</t>
  </si>
  <si>
    <t xml:space="preserve">  1294/ 125</t>
  </si>
  <si>
    <t>36 NORMANDY RD</t>
  </si>
  <si>
    <t>LIU KAREN CL TRUSTEE</t>
  </si>
  <si>
    <t xml:space="preserve">  1409/  99</t>
  </si>
  <si>
    <t>38 NORMANDY RD</t>
  </si>
  <si>
    <t>LAN KWAI - CHU TRUSTEE</t>
  </si>
  <si>
    <t xml:space="preserve">  1503/  52</t>
  </si>
  <si>
    <t>39 NORMANDY RD</t>
  </si>
  <si>
    <t>DUCHART STACEY LAWLOR &amp;</t>
  </si>
  <si>
    <t xml:space="preserve">  1501/  30</t>
  </si>
  <si>
    <t>40 NORMANDY RD</t>
  </si>
  <si>
    <t>RAMAN VELLAYAPPAN &amp;</t>
  </si>
  <si>
    <t xml:space="preserve">  1271/   8</t>
  </si>
  <si>
    <t>41 NORMANDY RD</t>
  </si>
  <si>
    <t>MAY EDWARD A JR &amp;</t>
  </si>
  <si>
    <t xml:space="preserve">   546/  33</t>
  </si>
  <si>
    <t>42 NORMANDY RD</t>
  </si>
  <si>
    <t>CARROW GRANT M &amp;</t>
  </si>
  <si>
    <t xml:space="preserve">  1118/  91</t>
  </si>
  <si>
    <t>43 NORMANDY RD</t>
  </si>
  <si>
    <t>CHIRUNGA JONATHAN M &amp;</t>
  </si>
  <si>
    <t xml:space="preserve">  1437/ 111</t>
  </si>
  <si>
    <t>45 NORMANDY RD</t>
  </si>
  <si>
    <t>TAN DAVID S &amp;</t>
  </si>
  <si>
    <t>0001449800S</t>
  </si>
  <si>
    <t xml:space="preserve">  1253/  22</t>
  </si>
  <si>
    <t>351 NORTH EMERSON RD</t>
  </si>
  <si>
    <t xml:space="preserve">    83B</t>
  </si>
  <si>
    <t>HO YU-CHI &amp; HO SOPHIA TRUSTEES</t>
  </si>
  <si>
    <t xml:space="preserve"> 25694/ 298</t>
  </si>
  <si>
    <t>352 NORTH EMERSON RD</t>
  </si>
  <si>
    <t>CRIMMINS MATHEW A &amp;</t>
  </si>
  <si>
    <t xml:space="preserve"> 63502/ 400</t>
  </si>
  <si>
    <t>353 NORTH EMERSON RD</t>
  </si>
  <si>
    <t>SANDY FRANK &amp; EDITH</t>
  </si>
  <si>
    <t xml:space="preserve"> 10771/ 297</t>
  </si>
  <si>
    <t>355 NORTH EMERSON RD</t>
  </si>
  <si>
    <t>KIM HYUNG K</t>
  </si>
  <si>
    <t>0003095000S</t>
  </si>
  <si>
    <t xml:space="preserve"> 44996/ 441</t>
  </si>
  <si>
    <t>357 NORTH EMERSON RD</t>
  </si>
  <si>
    <t>CHEN LIUPING</t>
  </si>
  <si>
    <t xml:space="preserve"> 62435/ 318</t>
  </si>
  <si>
    <t>358 NORTH EMERSON RD</t>
  </si>
  <si>
    <t>LEVINGSTON HOWARD LESLIE &amp; LEVINGSTON</t>
  </si>
  <si>
    <t>0003074000S</t>
  </si>
  <si>
    <t xml:space="preserve"> 67782/  75</t>
  </si>
  <si>
    <t>359 NORTH EMERSON RD</t>
  </si>
  <si>
    <t>MACEY IRWIN R &amp; MACEY SANDRA H TRS</t>
  </si>
  <si>
    <t>0003037000S</t>
  </si>
  <si>
    <t xml:space="preserve"> 63955/   1</t>
  </si>
  <si>
    <t>360 NORTH EMERSON RD</t>
  </si>
  <si>
    <t>GABBY BRENT A &amp;</t>
  </si>
  <si>
    <t xml:space="preserve"> 50906/ 180</t>
  </si>
  <si>
    <t>361 NORTH EMERSON RD</t>
  </si>
  <si>
    <t>CHEUNG WAN CHEUNG &amp;</t>
  </si>
  <si>
    <t xml:space="preserve"> 51342/  56</t>
  </si>
  <si>
    <t>362 NORTH EMERSON RD</t>
  </si>
  <si>
    <t>RHA SOOKYUN</t>
  </si>
  <si>
    <t xml:space="preserve"> 69583/ 365</t>
  </si>
  <si>
    <t>363 NORTH EMERSON RD</t>
  </si>
  <si>
    <t>MUELLER ODILO M &amp; ANG-MUELLER LEE WEI J</t>
  </si>
  <si>
    <t>0003047000S</t>
  </si>
  <si>
    <t xml:space="preserve"> 69731/ 150</t>
  </si>
  <si>
    <t>365 NORTH EMERSON RD</t>
  </si>
  <si>
    <t>MEYYUR SANTHANAKRISHNAN P &amp;</t>
  </si>
  <si>
    <t xml:space="preserve"> 63699/ 272</t>
  </si>
  <si>
    <t>367 NORTH EMERSON RD</t>
  </si>
  <si>
    <t>KIM BOCKSOON</t>
  </si>
  <si>
    <t>0002008800S</t>
  </si>
  <si>
    <t xml:space="preserve"> 56950/ 241</t>
  </si>
  <si>
    <t>369 NORTH EMERSON RD</t>
  </si>
  <si>
    <t>MAJUMDAR JAIDEEP &amp;</t>
  </si>
  <si>
    <t>0002012500S</t>
  </si>
  <si>
    <t xml:space="preserve"> 64313/ 453</t>
  </si>
  <si>
    <t>370 NORTH EMERSON RD</t>
  </si>
  <si>
    <t xml:space="preserve">   101C</t>
  </si>
  <si>
    <t>DSOUZA AJIT JOSEPH M &amp;</t>
  </si>
  <si>
    <t>0002682200S</t>
  </si>
  <si>
    <t xml:space="preserve"> 63622/  498</t>
  </si>
  <si>
    <t>371 NORTH EMERSON RD</t>
  </si>
  <si>
    <t>HERZOG KEITH E &amp;</t>
  </si>
  <si>
    <t>0002220500S</t>
  </si>
  <si>
    <t xml:space="preserve"> 64199/  82</t>
  </si>
  <si>
    <t>10 NORTH HANCOCK ST</t>
  </si>
  <si>
    <t>RAFI SALMA B &amp;</t>
  </si>
  <si>
    <t>0000718900S</t>
  </si>
  <si>
    <t>666742/ 501</t>
  </si>
  <si>
    <t>11 NORTH HANCOCK ST</t>
  </si>
  <si>
    <t>DOUGHERTY SARAH B</t>
  </si>
  <si>
    <t>0000445900S</t>
  </si>
  <si>
    <t xml:space="preserve"> 21215/ 474</t>
  </si>
  <si>
    <t>14 NORTH HANCOCK ST</t>
  </si>
  <si>
    <t>MAAN MOHENDER SINGH &amp;</t>
  </si>
  <si>
    <t xml:space="preserve"> 59592/ 349</t>
  </si>
  <si>
    <t>20 NORTH HANCOCK ST</t>
  </si>
  <si>
    <t>RYAN CHRISTOPHER E &amp;</t>
  </si>
  <si>
    <t xml:space="preserve"> 61518/ 574</t>
  </si>
  <si>
    <t>21 NORTH HANCOCK ST</t>
  </si>
  <si>
    <t>MAHONEY ANDREW A &amp; KAREN A</t>
  </si>
  <si>
    <t>0000819000S</t>
  </si>
  <si>
    <t xml:space="preserve"> 12026/ 409</t>
  </si>
  <si>
    <t>22 NORTH HANCOCK ST</t>
  </si>
  <si>
    <t>GOULET RICHARD A &amp;</t>
  </si>
  <si>
    <t>0001099800S</t>
  </si>
  <si>
    <t xml:space="preserve"> 26778/ 002</t>
  </si>
  <si>
    <t>23 NORTH HANCOCK ST</t>
  </si>
  <si>
    <t>AU GEORGE W &amp;</t>
  </si>
  <si>
    <t xml:space="preserve"> 57449/ 449</t>
  </si>
  <si>
    <t>25 NORTH HANCOCK ST</t>
  </si>
  <si>
    <t>DILLAVOU DALE &amp;</t>
  </si>
  <si>
    <t xml:space="preserve"> 18078/ 381</t>
  </si>
  <si>
    <t>27 NORTH HANCOCK ST</t>
  </si>
  <si>
    <t>LIU HONG</t>
  </si>
  <si>
    <t xml:space="preserve"> 63617/ 316</t>
  </si>
  <si>
    <t>29 NORTH HANCOCK ST</t>
  </si>
  <si>
    <t>HOROWITZ ETHAN &amp;</t>
  </si>
  <si>
    <t>0000973000S</t>
  </si>
  <si>
    <t xml:space="preserve"> 65610/ 539</t>
  </si>
  <si>
    <t>31 NORTH HANCOCK ST</t>
  </si>
  <si>
    <t>TAGGART ANDREW &amp;</t>
  </si>
  <si>
    <t>0000946500S</t>
  </si>
  <si>
    <t xml:space="preserve"> 67737/ 532</t>
  </si>
  <si>
    <t>35 NORTH HANCOCK ST</t>
  </si>
  <si>
    <t xml:space="preserve">   102A</t>
  </si>
  <si>
    <t>MICHOLET MARGARET &amp; STEELE PETER TRUSTEE</t>
  </si>
  <si>
    <t>0000920900S</t>
  </si>
  <si>
    <t xml:space="preserve"> 62957/ 530</t>
  </si>
  <si>
    <t>36 NORTH HANCOCK ST</t>
  </si>
  <si>
    <t>LEARY ANNE C &amp;</t>
  </si>
  <si>
    <t xml:space="preserve"> 27726/ 274</t>
  </si>
  <si>
    <t>39 NORTH HANCOCK ST</t>
  </si>
  <si>
    <t>KNIGHT PAUL E &amp;</t>
  </si>
  <si>
    <t>0000502000S</t>
  </si>
  <si>
    <t xml:space="preserve"> 26402/ 456</t>
  </si>
  <si>
    <t>40 NORTH HANCOCK ST</t>
  </si>
  <si>
    <t>LOGAN JENNIFER A</t>
  </si>
  <si>
    <t>0000737000S</t>
  </si>
  <si>
    <t xml:space="preserve"> 60387/  20</t>
  </si>
  <si>
    <t>45 NORTH HANCOCK ST</t>
  </si>
  <si>
    <t>WANG TING &amp;</t>
  </si>
  <si>
    <t xml:space="preserve"> 43103/ 207</t>
  </si>
  <si>
    <t>49 NORTH HANCOCK ST</t>
  </si>
  <si>
    <t>BOVET MAUREEN W &amp; BOVET DAVID</t>
  </si>
  <si>
    <t xml:space="preserve"> 28419/ 412</t>
  </si>
  <si>
    <t>52 NORTH HANCOCK ST</t>
  </si>
  <si>
    <t>DUNN ALICE W &amp;</t>
  </si>
  <si>
    <t>0003294500S</t>
  </si>
  <si>
    <t xml:space="preserve"> 23371/ 282</t>
  </si>
  <si>
    <t>55 NORTH HANCOCK ST</t>
  </si>
  <si>
    <t>SOENS MARY MARGARET J &amp;</t>
  </si>
  <si>
    <t xml:space="preserve"> 24698/ 174</t>
  </si>
  <si>
    <t>59 NORTH HANCOCK ST</t>
  </si>
  <si>
    <t>KO YU JIN &amp;</t>
  </si>
  <si>
    <t xml:space="preserve"> 39671/ 471</t>
  </si>
  <si>
    <t>63 NORTH HANCOCK ST</t>
  </si>
  <si>
    <t>DAUS HABERLE PETER C &amp;</t>
  </si>
  <si>
    <t>0000831600S</t>
  </si>
  <si>
    <t xml:space="preserve"> 27846/ 101</t>
  </si>
  <si>
    <t>67 NORTH HANCOCK ST</t>
  </si>
  <si>
    <t>SCARISBRICK JOHN C &amp;</t>
  </si>
  <si>
    <t>0001156600S</t>
  </si>
  <si>
    <t xml:space="preserve"> 68332/  52</t>
  </si>
  <si>
    <t>71 NORTH HANCOCK ST</t>
  </si>
  <si>
    <t>LEE MICHAEL &amp;</t>
  </si>
  <si>
    <t>0001297000S</t>
  </si>
  <si>
    <t xml:space="preserve"> 59487/ 436</t>
  </si>
  <si>
    <t>79 NORTH HANCOCK ST</t>
  </si>
  <si>
    <t>BALLINGER JESSICA M &amp;</t>
  </si>
  <si>
    <t xml:space="preserve"> 57149/ 225</t>
  </si>
  <si>
    <t>81 NORTH HANCOCK ST</t>
  </si>
  <si>
    <t>KOKUBO CONSTANCE C &amp; KOKUBO TAKESHI TRS</t>
  </si>
  <si>
    <t xml:space="preserve"> 30027/ 459</t>
  </si>
  <si>
    <t>83 NORTH HANCOCK ST</t>
  </si>
  <si>
    <t>PIGG JENNIFER M</t>
  </si>
  <si>
    <t xml:space="preserve"> 28613/ 288</t>
  </si>
  <si>
    <t>87 NORTH HANCOCK ST</t>
  </si>
  <si>
    <t>PERONA RICHARD &amp; PERONA TRISHA TRUSTEES</t>
  </si>
  <si>
    <t xml:space="preserve"> 68945/  29</t>
  </si>
  <si>
    <t>88 NORTH HANCOCK ST</t>
  </si>
  <si>
    <t xml:space="preserve">   267K</t>
  </si>
  <si>
    <t>SUO ZHIGANG &amp;</t>
  </si>
  <si>
    <t>0001968500S</t>
  </si>
  <si>
    <t xml:space="preserve"> 39833/ 277</t>
  </si>
  <si>
    <t>90 NORTH HANCOCK ST</t>
  </si>
  <si>
    <t xml:space="preserve">   267M</t>
  </si>
  <si>
    <t>MOTT ANNE L</t>
  </si>
  <si>
    <t>0002292000S</t>
  </si>
  <si>
    <t xml:space="preserve"> 35858/ 533</t>
  </si>
  <si>
    <t>91 NORTH HANCOCK ST</t>
  </si>
  <si>
    <t>REYNOLDS SUSAN &amp;</t>
  </si>
  <si>
    <t xml:space="preserve"> 65623/ 426</t>
  </si>
  <si>
    <t>95 NORTH HANCOCK ST</t>
  </si>
  <si>
    <t>DUVAL PAUL J &amp; JONES-DUVAL ANNE C TRS</t>
  </si>
  <si>
    <t xml:space="preserve"> 63518/ 435</t>
  </si>
  <si>
    <t>96 NORTH HANCOCK ST</t>
  </si>
  <si>
    <t xml:space="preserve">   267B</t>
  </si>
  <si>
    <t>ZHOU BO &amp;</t>
  </si>
  <si>
    <t>0001630600S</t>
  </si>
  <si>
    <t xml:space="preserve"> 68776/ 552</t>
  </si>
  <si>
    <t>99 NORTH HANCOCK ST</t>
  </si>
  <si>
    <t>WOOD CHRISTOPHER R &amp;</t>
  </si>
  <si>
    <t xml:space="preserve"> 29922/ 196</t>
  </si>
  <si>
    <t>101 NORTH HANCOCK ST</t>
  </si>
  <si>
    <t>MOURIS MICHAEL J &amp;</t>
  </si>
  <si>
    <t>0000620500S</t>
  </si>
  <si>
    <t xml:space="preserve"> 22363/ 143</t>
  </si>
  <si>
    <t>102 NORTH HANCOCK ST</t>
  </si>
  <si>
    <t xml:space="preserve">   267C</t>
  </si>
  <si>
    <t>DOHERTY PATIRICA G &amp;</t>
  </si>
  <si>
    <t xml:space="preserve"> 23423/ 103</t>
  </si>
  <si>
    <t>103 NORTH HANCOCK ST</t>
  </si>
  <si>
    <t>ELENORE M OBRIEN TRUST</t>
  </si>
  <si>
    <t>0000611500S</t>
  </si>
  <si>
    <t xml:space="preserve"> 70460/ 476</t>
  </si>
  <si>
    <t>105 NORTH HANCOCK ST</t>
  </si>
  <si>
    <t>MEHARRY MARJA T &amp; MEHARRY DAVID E TRS</t>
  </si>
  <si>
    <t>0000904200S</t>
  </si>
  <si>
    <t xml:space="preserve"> 55017/ 118</t>
  </si>
  <si>
    <t>106 NORTH HANCOCK ST</t>
  </si>
  <si>
    <t xml:space="preserve">   267D</t>
  </si>
  <si>
    <t>FRITZEMEIER LESLIE G &amp;</t>
  </si>
  <si>
    <t>0002362000S</t>
  </si>
  <si>
    <t xml:space="preserve"> 53327/ 455</t>
  </si>
  <si>
    <t>NORTH ST</t>
  </si>
  <si>
    <t>SORELLE REAL ESTATE LLC</t>
  </si>
  <si>
    <t>0000840200S</t>
  </si>
  <si>
    <t xml:space="preserve"> 59996/  16</t>
  </si>
  <si>
    <t>2 NORTH ST</t>
  </si>
  <si>
    <t>CHEN WEN-CHU &amp;</t>
  </si>
  <si>
    <t xml:space="preserve"> 15199/ 263</t>
  </si>
  <si>
    <t>3 NORTH ST</t>
  </si>
  <si>
    <t>SANYAL ABHIJIT &amp;</t>
  </si>
  <si>
    <t xml:space="preserve"> 25660/ 277</t>
  </si>
  <si>
    <t>5 NORTH ST</t>
  </si>
  <si>
    <t>MA SOUGEN &amp;</t>
  </si>
  <si>
    <t>0001965000S</t>
  </si>
  <si>
    <t xml:space="preserve"> 31797/ 553</t>
  </si>
  <si>
    <t>7 NORTH ST</t>
  </si>
  <si>
    <t>CHEN MAX J &amp;</t>
  </si>
  <si>
    <t>0002281000S</t>
  </si>
  <si>
    <t xml:space="preserve"> 64342/  89</t>
  </si>
  <si>
    <t>8 NORTH ST</t>
  </si>
  <si>
    <t>FINNERAN MARC G &amp;</t>
  </si>
  <si>
    <t xml:space="preserve"> 29357/ 522</t>
  </si>
  <si>
    <t>11 NORTH ST</t>
  </si>
  <si>
    <t>MACDONALD JANET C</t>
  </si>
  <si>
    <t>0002603000S</t>
  </si>
  <si>
    <t>PROBATE</t>
  </si>
  <si>
    <t>12 NORTH ST</t>
  </si>
  <si>
    <t>CHOI DOCHUL &amp;</t>
  </si>
  <si>
    <t xml:space="preserve"> 17264/  27</t>
  </si>
  <si>
    <t>13 NORTH ST</t>
  </si>
  <si>
    <t>ALMOG EREZ &amp;</t>
  </si>
  <si>
    <t>0002265000S</t>
  </si>
  <si>
    <t xml:space="preserve"> 66355/ 374</t>
  </si>
  <si>
    <t>17 NORTH ST</t>
  </si>
  <si>
    <t>SALISBURY MEREDITH P</t>
  </si>
  <si>
    <t xml:space="preserve"> 35223/ 162</t>
  </si>
  <si>
    <t>19 NORTH ST</t>
  </si>
  <si>
    <t>COUETTE BARRY S TRUSTEE</t>
  </si>
  <si>
    <t xml:space="preserve"> 67470/  66</t>
  </si>
  <si>
    <t>20 NORTH ST</t>
  </si>
  <si>
    <t>SLACK JERRY TRUSTEE</t>
  </si>
  <si>
    <t xml:space="preserve"> 64138/  97</t>
  </si>
  <si>
    <t>21 NORTH ST</t>
  </si>
  <si>
    <t xml:space="preserve"> 66821/ 144</t>
  </si>
  <si>
    <t>29 NORTH ST</t>
  </si>
  <si>
    <t>GHARABEGIAN STEPHAN &amp;</t>
  </si>
  <si>
    <t>0009147600S</t>
  </si>
  <si>
    <t xml:space="preserve"> 48796/ 427</t>
  </si>
  <si>
    <t>30 NORTH ST</t>
  </si>
  <si>
    <t>FLAHERTY MICHAEL K &amp;</t>
  </si>
  <si>
    <t xml:space="preserve"> 42515/ 186</t>
  </si>
  <si>
    <t>31 NORTH ST</t>
  </si>
  <si>
    <t>EMERSON JOHN H</t>
  </si>
  <si>
    <t>0003460000S</t>
  </si>
  <si>
    <t xml:space="preserve"> 13009/ 373</t>
  </si>
  <si>
    <t>36 NORTH ST</t>
  </si>
  <si>
    <t>ABBATE MATTHEW R O &amp;</t>
  </si>
  <si>
    <t xml:space="preserve"> 50179/ 246</t>
  </si>
  <si>
    <t>38 NORTH ST</t>
  </si>
  <si>
    <t>DESMOND JOSEPH W &amp;</t>
  </si>
  <si>
    <t xml:space="preserve"> 25415/ 157</t>
  </si>
  <si>
    <t>40 NORTH ST</t>
  </si>
  <si>
    <t>GARLAPATI AKHIL &amp;</t>
  </si>
  <si>
    <t xml:space="preserve"> 51202/ 233</t>
  </si>
  <si>
    <t>44 NORTH ST</t>
  </si>
  <si>
    <t>FUSUNYAN ROBERT D &amp;</t>
  </si>
  <si>
    <t xml:space="preserve"> 36309/ 162</t>
  </si>
  <si>
    <t>47 NORTH ST</t>
  </si>
  <si>
    <t>LIOU DICK J &amp;</t>
  </si>
  <si>
    <t>0004250000S</t>
  </si>
  <si>
    <t xml:space="preserve"> 30997/ 348</t>
  </si>
  <si>
    <t>48 NORTH ST</t>
  </si>
  <si>
    <t>MILLNER ALAN R &amp;</t>
  </si>
  <si>
    <t>0004067000S</t>
  </si>
  <si>
    <t xml:space="preserve"> 60154/ 473</t>
  </si>
  <si>
    <t>50 NORTH ST</t>
  </si>
  <si>
    <t xml:space="preserve">    18C</t>
  </si>
  <si>
    <t>SINGER NEIL D &amp;</t>
  </si>
  <si>
    <t xml:space="preserve"> 52036/ 197</t>
  </si>
  <si>
    <t>51 NORTH ST</t>
  </si>
  <si>
    <t>SPERA THOMAS M &amp;</t>
  </si>
  <si>
    <t>0004384000S</t>
  </si>
  <si>
    <t xml:space="preserve"> 22985/ 584</t>
  </si>
  <si>
    <t>52 NORTH ST</t>
  </si>
  <si>
    <t xml:space="preserve">    18D</t>
  </si>
  <si>
    <t>PRICE CHARLES H JR &amp; PRICE IMELDA C CO-T</t>
  </si>
  <si>
    <t>0003005500S</t>
  </si>
  <si>
    <t xml:space="preserve"> 34972/ 247</t>
  </si>
  <si>
    <t>54 NORTH ST</t>
  </si>
  <si>
    <t xml:space="preserve">    18E</t>
  </si>
  <si>
    <t>ZHANG WENBIN &amp;</t>
  </si>
  <si>
    <t xml:space="preserve"> 51552/ 196</t>
  </si>
  <si>
    <t>56 NORTH ST</t>
  </si>
  <si>
    <t xml:space="preserve">    18M</t>
  </si>
  <si>
    <t>CROCKETT WILLIAM B &amp;</t>
  </si>
  <si>
    <t>0002336400S</t>
  </si>
  <si>
    <t xml:space="preserve"> 69494/ 296</t>
  </si>
  <si>
    <t>58 NORTH ST</t>
  </si>
  <si>
    <t>PECK DONALD &amp;</t>
  </si>
  <si>
    <t>0001666400S</t>
  </si>
  <si>
    <t xml:space="preserve"> 32670/ 592</t>
  </si>
  <si>
    <t>60 NORTH ST</t>
  </si>
  <si>
    <t>BERMAN ARI P &amp;</t>
  </si>
  <si>
    <t>0005501300S</t>
  </si>
  <si>
    <t xml:space="preserve"> 36074/ 223</t>
  </si>
  <si>
    <t>66 NORTH ST</t>
  </si>
  <si>
    <t xml:space="preserve">    18B</t>
  </si>
  <si>
    <t>SHARMA JAYANT &amp;</t>
  </si>
  <si>
    <t>0003280800S</t>
  </si>
  <si>
    <t xml:space="preserve"> 69392/ 131</t>
  </si>
  <si>
    <t>70 NORTH ST</t>
  </si>
  <si>
    <t xml:space="preserve">    18G</t>
  </si>
  <si>
    <t>THOMAS ANNE CAMERON &amp;</t>
  </si>
  <si>
    <t>0003283100S</t>
  </si>
  <si>
    <t xml:space="preserve"> 27489/ 178</t>
  </si>
  <si>
    <t>74 NORTH ST</t>
  </si>
  <si>
    <t xml:space="preserve">    18H</t>
  </si>
  <si>
    <t>DUROCHER CLAIRE E</t>
  </si>
  <si>
    <t>0003021000S</t>
  </si>
  <si>
    <t xml:space="preserve"> 13479/ 692</t>
  </si>
  <si>
    <t>77 NORTH ST</t>
  </si>
  <si>
    <t>LANCASTER ROBERT &amp;</t>
  </si>
  <si>
    <t>0004174300S</t>
  </si>
  <si>
    <t xml:space="preserve"> 62128/ 578</t>
  </si>
  <si>
    <t>78 NORTH ST</t>
  </si>
  <si>
    <t xml:space="preserve">    18J</t>
  </si>
  <si>
    <t>WONG BERNARD K &amp;</t>
  </si>
  <si>
    <t xml:space="preserve"> 53440/ 210</t>
  </si>
  <si>
    <t>79 NORTH ST</t>
  </si>
  <si>
    <t>GOLDMANN DONALD &amp;</t>
  </si>
  <si>
    <t>0005314300S</t>
  </si>
  <si>
    <t xml:space="preserve"> 13680/ 291</t>
  </si>
  <si>
    <t>80 NORTH ST</t>
  </si>
  <si>
    <t>BANERJEE SIRSHENDU R &amp;</t>
  </si>
  <si>
    <t xml:space="preserve"> 50036/  63</t>
  </si>
  <si>
    <t>82 NORTH ST</t>
  </si>
  <si>
    <t>ZHENG WU &amp;</t>
  </si>
  <si>
    <t xml:space="preserve"> 69016/ 480</t>
  </si>
  <si>
    <t>84 NORTH ST</t>
  </si>
  <si>
    <t>MALONE ERIN L &amp; ASTER JON C TRUSTEES</t>
  </si>
  <si>
    <t xml:space="preserve"> 68332/ 175</t>
  </si>
  <si>
    <t>85 NORTH ST</t>
  </si>
  <si>
    <t>KAUFMAN DAVID H &amp;</t>
  </si>
  <si>
    <t>0002326100S</t>
  </si>
  <si>
    <t xml:space="preserve"> 20829/ 528</t>
  </si>
  <si>
    <t>86 NORTH ST</t>
  </si>
  <si>
    <t>SPERANZA JOSEPH P &amp;</t>
  </si>
  <si>
    <t xml:space="preserve"> 16222/ 429</t>
  </si>
  <si>
    <t>87 NORTH ST</t>
  </si>
  <si>
    <t>JUSTIN JYOTI &amp;</t>
  </si>
  <si>
    <t>0002385000S</t>
  </si>
  <si>
    <t xml:space="preserve"> 69622/ 596</t>
  </si>
  <si>
    <t>89 NORTH ST</t>
  </si>
  <si>
    <t>GRUNFELD EHUD &amp;</t>
  </si>
  <si>
    <t>0002444000S</t>
  </si>
  <si>
    <t xml:space="preserve"> 51657/ 502</t>
  </si>
  <si>
    <t>90 NORTH ST</t>
  </si>
  <si>
    <t>ROWLEY MICHAEL T &amp;</t>
  </si>
  <si>
    <t xml:space="preserve"> 48277/ 174</t>
  </si>
  <si>
    <t>91 NORTH ST</t>
  </si>
  <si>
    <t>ZAK RYCHARD &amp;</t>
  </si>
  <si>
    <t xml:space="preserve"> 25476/ 226</t>
  </si>
  <si>
    <t>92 NORTH ST</t>
  </si>
  <si>
    <t>MARCUS STEPHEN &amp; HELEN L</t>
  </si>
  <si>
    <t xml:space="preserve"> 12126/ 241</t>
  </si>
  <si>
    <t>94 NORTH ST</t>
  </si>
  <si>
    <t>WYNN THOMAS A &amp;</t>
  </si>
  <si>
    <t xml:space="preserve"> 53827/  37</t>
  </si>
  <si>
    <t>95 NORTH ST</t>
  </si>
  <si>
    <t>COUNSELL PETER NEVILLE &amp;</t>
  </si>
  <si>
    <t xml:space="preserve"> 27844/ 158</t>
  </si>
  <si>
    <t>97 NORTH ST</t>
  </si>
  <si>
    <t>STULCK STEPHEN R &amp; KAREN U</t>
  </si>
  <si>
    <t>0001940900S</t>
  </si>
  <si>
    <t xml:space="preserve"> 15193/ 279</t>
  </si>
  <si>
    <t>104 NORTH ST</t>
  </si>
  <si>
    <t>BAILEY MARY JANE MARTIS &amp;</t>
  </si>
  <si>
    <t>0003110200S</t>
  </si>
  <si>
    <t xml:space="preserve"> 51777/ 399</t>
  </si>
  <si>
    <t>113 NORTH ST</t>
  </si>
  <si>
    <t>WEBSTER ALDEN L &amp; JUDITH A</t>
  </si>
  <si>
    <t>0001805200S</t>
  </si>
  <si>
    <t xml:space="preserve">   750/ 115</t>
  </si>
  <si>
    <t>126 NORTH ST</t>
  </si>
  <si>
    <t xml:space="preserve">  24A&amp;B</t>
  </si>
  <si>
    <t>GABRIELSE GERALD &amp;</t>
  </si>
  <si>
    <t xml:space="preserve"> 18286/ 603</t>
  </si>
  <si>
    <t>127 NORTH ST</t>
  </si>
  <si>
    <t>KESNER GLENN C &amp;</t>
  </si>
  <si>
    <t xml:space="preserve"> 31589/ 459</t>
  </si>
  <si>
    <t>160 NORTH ST</t>
  </si>
  <si>
    <t>SARI GURAY</t>
  </si>
  <si>
    <t>0001354000S</t>
  </si>
  <si>
    <t xml:space="preserve"> 67251/ 214</t>
  </si>
  <si>
    <t>161 NORTH ST</t>
  </si>
  <si>
    <t>PINO LIMITED PARTNERSHIP</t>
  </si>
  <si>
    <t xml:space="preserve"> 68777/ 465</t>
  </si>
  <si>
    <t>162 NORTH ST</t>
  </si>
  <si>
    <t>GRAZIANO JOSEPH &amp;</t>
  </si>
  <si>
    <t xml:space="preserve">  7888/ 579</t>
  </si>
  <si>
    <t>164 NORTH ST</t>
  </si>
  <si>
    <t>YUAN AARON &amp;</t>
  </si>
  <si>
    <t xml:space="preserve"> 44864/ 244</t>
  </si>
  <si>
    <t>168 NORTH ST</t>
  </si>
  <si>
    <t>GERVITS BORIS &amp;</t>
  </si>
  <si>
    <t>0001581000S</t>
  </si>
  <si>
    <t xml:space="preserve"> 51952/ 432</t>
  </si>
  <si>
    <t>169 NORTH ST</t>
  </si>
  <si>
    <t>172 NORTH ST</t>
  </si>
  <si>
    <t>172 NORTH STREET LLC</t>
  </si>
  <si>
    <t>0003043500S</t>
  </si>
  <si>
    <t xml:space="preserve"> 70135/ 112</t>
  </si>
  <si>
    <t>1 NORTHGATE CIR</t>
  </si>
  <si>
    <t>CHO KUM SOON &amp;</t>
  </si>
  <si>
    <t>0003871800S</t>
  </si>
  <si>
    <t xml:space="preserve"> 28583/ 586</t>
  </si>
  <si>
    <t>2 NORTHGATE CIR</t>
  </si>
  <si>
    <t>BOMBARA PAUL E &amp;</t>
  </si>
  <si>
    <t>0006003100S</t>
  </si>
  <si>
    <t xml:space="preserve"> 19868/ 047</t>
  </si>
  <si>
    <t>4 NORTHGATE CIR</t>
  </si>
  <si>
    <t>GOLESTEANU ANDREI IONUT &amp;</t>
  </si>
  <si>
    <t>0006510500S</t>
  </si>
  <si>
    <t xml:space="preserve"> 67813/ 214</t>
  </si>
  <si>
    <t>5 NORTON RD</t>
  </si>
  <si>
    <t>MAGID CHARLES M &amp; SKOFF KAREN</t>
  </si>
  <si>
    <t>0000507100S</t>
  </si>
  <si>
    <t xml:space="preserve">  1103/ 180</t>
  </si>
  <si>
    <t>6 NORTON RD</t>
  </si>
  <si>
    <t>WELLS KATHRYN LEVITT</t>
  </si>
  <si>
    <t>0001076600S</t>
  </si>
  <si>
    <t xml:space="preserve">  1392/ 132</t>
  </si>
  <si>
    <t>7 NORTON RD</t>
  </si>
  <si>
    <t>YEN TOM S &amp; YEN SERINA M</t>
  </si>
  <si>
    <t>0000694300S</t>
  </si>
  <si>
    <t xml:space="preserve">  1102/  52</t>
  </si>
  <si>
    <t>9 NORTON RD</t>
  </si>
  <si>
    <t>CANNISTRARO IRENE M</t>
  </si>
  <si>
    <t>0000710100S</t>
  </si>
  <si>
    <t xml:space="preserve">   869/  28</t>
  </si>
  <si>
    <t>10 NORTON RD</t>
  </si>
  <si>
    <t>LU JOSEPH C &amp;</t>
  </si>
  <si>
    <t>0001174600S</t>
  </si>
  <si>
    <t xml:space="preserve">  1513/ 104</t>
  </si>
  <si>
    <t>11 NORTON RD</t>
  </si>
  <si>
    <t>PARKINSON LORAINE &amp; MICHIKO CHIBA TR</t>
  </si>
  <si>
    <t xml:space="preserve">  1507/ 018</t>
  </si>
  <si>
    <t>1 NOWERS RD</t>
  </si>
  <si>
    <t xml:space="preserve">   288D</t>
  </si>
  <si>
    <t>GOLOVCHENKO JENE A &amp;</t>
  </si>
  <si>
    <t xml:space="preserve"> 17820/ 480</t>
  </si>
  <si>
    <t>2 NOWERS RD</t>
  </si>
  <si>
    <t>SANDOR ANDRAS &amp;</t>
  </si>
  <si>
    <t>0001192000S</t>
  </si>
  <si>
    <t xml:space="preserve"> 49792/ 212</t>
  </si>
  <si>
    <t>3 NOWERS RD</t>
  </si>
  <si>
    <t>DEACETIS RALPH M &amp;</t>
  </si>
  <si>
    <t>0003763000S</t>
  </si>
  <si>
    <t xml:space="preserve"> 39861/ 300</t>
  </si>
  <si>
    <t>3A NOWERS RD</t>
  </si>
  <si>
    <t xml:space="preserve">   294D</t>
  </si>
  <si>
    <t>SPRING PHYLLIS &amp; SPRING BERNARD P TRS</t>
  </si>
  <si>
    <t>0002311900S</t>
  </si>
  <si>
    <t xml:space="preserve"> 51946/  36</t>
  </si>
  <si>
    <t>5 NOWERS RD</t>
  </si>
  <si>
    <t xml:space="preserve">   294C</t>
  </si>
  <si>
    <t>NEIZO BARBARA A &amp; KOLIBAS ROBERT EUGENE</t>
  </si>
  <si>
    <t>0001308400S</t>
  </si>
  <si>
    <t xml:space="preserve"> 67690/ 533</t>
  </si>
  <si>
    <t>6 NOWERS RD</t>
  </si>
  <si>
    <t>ARMSTRONG ROBERT C &amp; ARMSTRONG DEBORAH R</t>
  </si>
  <si>
    <t xml:space="preserve"> 35520/ 203</t>
  </si>
  <si>
    <t>7 NOWERS RD</t>
  </si>
  <si>
    <t>VENKATASAMI RAJASEKARAN &amp;</t>
  </si>
  <si>
    <t xml:space="preserve"> 58728/   3</t>
  </si>
  <si>
    <t>8 NOWERS RD</t>
  </si>
  <si>
    <t>ANTHES PHILIP H &amp;</t>
  </si>
  <si>
    <t>0000898000S</t>
  </si>
  <si>
    <t xml:space="preserve"> 11263/ 600</t>
  </si>
  <si>
    <t>9 NOWERS RD</t>
  </si>
  <si>
    <t>LIN DONALD C &amp;</t>
  </si>
  <si>
    <t xml:space="preserve"> 59302/ 120</t>
  </si>
  <si>
    <t>4 OAK PARK CIR</t>
  </si>
  <si>
    <t>MAFFA PHILIP M &amp;</t>
  </si>
  <si>
    <t>0003057800S</t>
  </si>
  <si>
    <t xml:space="preserve"> 29291/ 068</t>
  </si>
  <si>
    <t>5 OAK PARK CIR</t>
  </si>
  <si>
    <t>ARESTY JULIAN M &amp; ARESTY ELAINE C TRS</t>
  </si>
  <si>
    <t>0003266600S</t>
  </si>
  <si>
    <t xml:space="preserve"> 42093/ 131</t>
  </si>
  <si>
    <t>6 OAK PARK CIR</t>
  </si>
  <si>
    <t>KASHIAN RICHARD L</t>
  </si>
  <si>
    <t>0003010500S</t>
  </si>
  <si>
    <t xml:space="preserve"> 67361/ 462</t>
  </si>
  <si>
    <t>7 OAK PARK CIR</t>
  </si>
  <si>
    <t>PENZONE COLBY J &amp;</t>
  </si>
  <si>
    <t xml:space="preserve"> 56885/ 355</t>
  </si>
  <si>
    <t>6 OAK ST</t>
  </si>
  <si>
    <t>BERNSTEIN HOWARD B &amp;</t>
  </si>
  <si>
    <t>0001019300S</t>
  </si>
  <si>
    <t xml:space="preserve"> 26630/ 324</t>
  </si>
  <si>
    <t>7 OAK ST</t>
  </si>
  <si>
    <t>PAWELKA GERHARD E &amp;</t>
  </si>
  <si>
    <t>0001039000S</t>
  </si>
  <si>
    <t xml:space="preserve"> 31864/ 192</t>
  </si>
  <si>
    <t>18 OAK ST</t>
  </si>
  <si>
    <t>RABERG BRUNO TRS/BRUNO RABERG INV TR</t>
  </si>
  <si>
    <t>0001299000S</t>
  </si>
  <si>
    <t xml:space="preserve"> 61126/ 283</t>
  </si>
  <si>
    <t>24 OAK ST</t>
  </si>
  <si>
    <t>GORMAN JEANNINE M &amp;</t>
  </si>
  <si>
    <t>0001342000S</t>
  </si>
  <si>
    <t xml:space="preserve"> 46726/ 403</t>
  </si>
  <si>
    <t>30 OAK ST</t>
  </si>
  <si>
    <t>KLOPPER JAMES J &amp;</t>
  </si>
  <si>
    <t>0001373000S</t>
  </si>
  <si>
    <t xml:space="preserve"> 48096/ 330</t>
  </si>
  <si>
    <t>33 OAK ST</t>
  </si>
  <si>
    <t xml:space="preserve">    42F</t>
  </si>
  <si>
    <t>WILSON ALAN B &amp; WILSON CAROLYN C TRS</t>
  </si>
  <si>
    <t>0010802880S</t>
  </si>
  <si>
    <t xml:space="preserve"> 43838/ 509</t>
  </si>
  <si>
    <t>34 OAK ST</t>
  </si>
  <si>
    <t>SNYDER MATTHEW E</t>
  </si>
  <si>
    <t xml:space="preserve"> 66715/ 541</t>
  </si>
  <si>
    <t>40 OAK ST</t>
  </si>
  <si>
    <t>DONAGHEY ROBERT J &amp;</t>
  </si>
  <si>
    <t xml:space="preserve"> 17296/ 577</t>
  </si>
  <si>
    <t>50 OAK ST</t>
  </si>
  <si>
    <t>BICKNELL WILLIAM E &amp;</t>
  </si>
  <si>
    <t>0001279000S</t>
  </si>
  <si>
    <t xml:space="preserve"> 12592/ 644</t>
  </si>
  <si>
    <t>54 OAK ST</t>
  </si>
  <si>
    <t>GOULD ROY R</t>
  </si>
  <si>
    <t xml:space="preserve"> 20148/ 533</t>
  </si>
  <si>
    <t>55 OAK ST</t>
  </si>
  <si>
    <t>UZUNER MARILYN J</t>
  </si>
  <si>
    <t>0000564400S</t>
  </si>
  <si>
    <t xml:space="preserve"> 25038/ 254</t>
  </si>
  <si>
    <t>58 OAK ST</t>
  </si>
  <si>
    <t>KABAT-ZINN JON &amp;</t>
  </si>
  <si>
    <t>0000816800S</t>
  </si>
  <si>
    <t xml:space="preserve"> 16082/ 220</t>
  </si>
  <si>
    <t>60 OAK ST</t>
  </si>
  <si>
    <t>VILKAS JONAS M &amp;</t>
  </si>
  <si>
    <t xml:space="preserve"> 59825/ 560</t>
  </si>
  <si>
    <t>62 OAK ST</t>
  </si>
  <si>
    <t>YU BEA - HSIAO</t>
  </si>
  <si>
    <t>0000390100S</t>
  </si>
  <si>
    <t xml:space="preserve"> 55400/ 109</t>
  </si>
  <si>
    <t>63 OAK ST</t>
  </si>
  <si>
    <t>FILSTRUP BURTON T &amp;</t>
  </si>
  <si>
    <t xml:space="preserve"> 57292/ 463</t>
  </si>
  <si>
    <t>65 OAK ST</t>
  </si>
  <si>
    <t>SENNEVILLE JOSEPH E &amp;</t>
  </si>
  <si>
    <t>0000528600S</t>
  </si>
  <si>
    <t xml:space="preserve"> 11025/ 157</t>
  </si>
  <si>
    <t>66 OAK ST</t>
  </si>
  <si>
    <t>HART NICHOLAS D &amp;</t>
  </si>
  <si>
    <t>0001023400S</t>
  </si>
  <si>
    <t xml:space="preserve"> 52739/ 296</t>
  </si>
  <si>
    <t>69 OAK ST</t>
  </si>
  <si>
    <t>FALLON CHARLES J &amp;</t>
  </si>
  <si>
    <t xml:space="preserve"> 61491/  23</t>
  </si>
  <si>
    <t>72 OAK ST</t>
  </si>
  <si>
    <t>BAHIRWANI ANAND P &amp;</t>
  </si>
  <si>
    <t xml:space="preserve"> 53996/ 100</t>
  </si>
  <si>
    <t>74 OAK ST</t>
  </si>
  <si>
    <t>MATTHEW PAULINE</t>
  </si>
  <si>
    <t xml:space="preserve"> 13268/ 453</t>
  </si>
  <si>
    <t>77 OAK ST</t>
  </si>
  <si>
    <t>YANG JIANJUN &amp;</t>
  </si>
  <si>
    <t xml:space="preserve"> 47860/ 295</t>
  </si>
  <si>
    <t>80 OAK ST</t>
  </si>
  <si>
    <t>WANG SHU-FANG &amp;</t>
  </si>
  <si>
    <t xml:space="preserve"> 64509/ 283</t>
  </si>
  <si>
    <t>81 OAK ST</t>
  </si>
  <si>
    <t>ANDERSON JAMES J &amp;</t>
  </si>
  <si>
    <t xml:space="preserve"> 52433/ 201</t>
  </si>
  <si>
    <t>82 OAK ST</t>
  </si>
  <si>
    <t>COLLINS ELIZABETH A L/E &amp; COLLINS CLAIR</t>
  </si>
  <si>
    <t>0000558000S</t>
  </si>
  <si>
    <t xml:space="preserve"> 59667/ 373</t>
  </si>
  <si>
    <t>83 OAK ST</t>
  </si>
  <si>
    <t>CASEY DANIEL J &amp;</t>
  </si>
  <si>
    <t xml:space="preserve"> 12051/ 383</t>
  </si>
  <si>
    <t>85 OAK ST</t>
  </si>
  <si>
    <t>TSAKRAKLIDES VASILIKI</t>
  </si>
  <si>
    <t xml:space="preserve"> 66416/ 523</t>
  </si>
  <si>
    <t>86 OAK ST</t>
  </si>
  <si>
    <t>STEINBRECHER JOCHEN &amp;</t>
  </si>
  <si>
    <t xml:space="preserve"> 49297/ 251</t>
  </si>
  <si>
    <t>88 OAK ST</t>
  </si>
  <si>
    <t>MCLAUGHLIN MARY LOUISE</t>
  </si>
  <si>
    <t xml:space="preserve"> 20678/ 516</t>
  </si>
  <si>
    <t>1 OAKLAND ST</t>
  </si>
  <si>
    <t>LUNSFORD JOHN PAUL &amp;</t>
  </si>
  <si>
    <t xml:space="preserve"> 70022/ 238</t>
  </si>
  <si>
    <t>2 OAKLAND ST</t>
  </si>
  <si>
    <t>BERNERS - LEE NANCY CARLSON</t>
  </si>
  <si>
    <t xml:space="preserve"> 63084/ 531</t>
  </si>
  <si>
    <t>3 OAKLAND ST</t>
  </si>
  <si>
    <t>QUIGLEY JOSEPH J IV &amp;</t>
  </si>
  <si>
    <t>0000763300S</t>
  </si>
  <si>
    <t xml:space="preserve"> 22140/ 439</t>
  </si>
  <si>
    <t>4 OAKLAND ST</t>
  </si>
  <si>
    <t>COHEN STEPHEN A &amp;</t>
  </si>
  <si>
    <t>0001061000S</t>
  </si>
  <si>
    <t xml:space="preserve"> 40639/ 221</t>
  </si>
  <si>
    <t>6 OAKLAND ST</t>
  </si>
  <si>
    <t>GASPERONI TIMOTHY &amp;</t>
  </si>
  <si>
    <t>0001816400S</t>
  </si>
  <si>
    <t xml:space="preserve"> 63197/ 369</t>
  </si>
  <si>
    <t>7 OAKLAND ST</t>
  </si>
  <si>
    <t>SUPPORTIVE LIVING  INC</t>
  </si>
  <si>
    <t>0003334600S</t>
  </si>
  <si>
    <t xml:space="preserve"> 42735/ 191</t>
  </si>
  <si>
    <t>8 OAKLAND ST</t>
  </si>
  <si>
    <t>PEUGH ISHAM</t>
  </si>
  <si>
    <t>0002087000S</t>
  </si>
  <si>
    <t xml:space="preserve"> 22487/ 019</t>
  </si>
  <si>
    <t>10 OAKLAND ST</t>
  </si>
  <si>
    <t>YATES DAVID J &amp;</t>
  </si>
  <si>
    <t>0000870900S</t>
  </si>
  <si>
    <t xml:space="preserve"> 51021/ 281</t>
  </si>
  <si>
    <t>11 OAKLAND ST</t>
  </si>
  <si>
    <t>LI NATHAN Y &amp;</t>
  </si>
  <si>
    <t>0000945200S</t>
  </si>
  <si>
    <t xml:space="preserve"> 65907/ 104</t>
  </si>
  <si>
    <t>12 OAKLAND ST</t>
  </si>
  <si>
    <t>MOEHRING ADAM LOUIS &amp;</t>
  </si>
  <si>
    <t xml:space="preserve"> 66371/   1</t>
  </si>
  <si>
    <t>14 OAKLAND ST</t>
  </si>
  <si>
    <t>COTRAN PAUL R &amp;</t>
  </si>
  <si>
    <t>0001749300S</t>
  </si>
  <si>
    <t xml:space="preserve"> 46341/ 108</t>
  </si>
  <si>
    <t>15 OAKLAND ST</t>
  </si>
  <si>
    <t>LEGUTKO PAUL A &amp;</t>
  </si>
  <si>
    <t xml:space="preserve"> 48505/ 128</t>
  </si>
  <si>
    <t>16 OAKLAND ST</t>
  </si>
  <si>
    <t>SCHENK PHILIPPE &amp;</t>
  </si>
  <si>
    <t xml:space="preserve"> 54542/ 343</t>
  </si>
  <si>
    <t>17 OAKLAND ST</t>
  </si>
  <si>
    <t>BLAKE REBECCA L G</t>
  </si>
  <si>
    <t xml:space="preserve"> 27104/ 494</t>
  </si>
  <si>
    <t>19 OAKLAND ST</t>
  </si>
  <si>
    <t>HAWKINS RICHARD O &amp; HAWKINS REBECCA R</t>
  </si>
  <si>
    <t>0004468700S</t>
  </si>
  <si>
    <t xml:space="preserve"> 69747/ 261</t>
  </si>
  <si>
    <t>19A OAKLAND ST</t>
  </si>
  <si>
    <t>HAUPTMAN BRUCE &amp;</t>
  </si>
  <si>
    <t>0003970300S</t>
  </si>
  <si>
    <t xml:space="preserve"> 49919/ 111</t>
  </si>
  <si>
    <t>20 OAKLAND ST</t>
  </si>
  <si>
    <t>TARRH JOHN M &amp;</t>
  </si>
  <si>
    <t>0002392400S</t>
  </si>
  <si>
    <t xml:space="preserve"> 26511/ 518</t>
  </si>
  <si>
    <t>21 OAKLAND ST</t>
  </si>
  <si>
    <t>TAIT KEVIN S</t>
  </si>
  <si>
    <t>0002557000S</t>
  </si>
  <si>
    <t xml:space="preserve"> 11519/  65</t>
  </si>
  <si>
    <t>23 OAKLAND ST</t>
  </si>
  <si>
    <t>FISCHER GEORGE A &amp; FISCHER TRACY E TRS</t>
  </si>
  <si>
    <t>0002913700S</t>
  </si>
  <si>
    <t xml:space="preserve"> 34645/ 280</t>
  </si>
  <si>
    <t>24 OAKLAND ST</t>
  </si>
  <si>
    <t xml:space="preserve">   157A</t>
  </si>
  <si>
    <t>SZYMANSKI GINA</t>
  </si>
  <si>
    <t>0002415000S</t>
  </si>
  <si>
    <t xml:space="preserve"> 59004/ 342</t>
  </si>
  <si>
    <t>25 OAKLAND ST</t>
  </si>
  <si>
    <t>HICKEY GERARD</t>
  </si>
  <si>
    <t>0003412800S</t>
  </si>
  <si>
    <t xml:space="preserve"> 63826/ 374</t>
  </si>
  <si>
    <t>26 OAKLAND ST</t>
  </si>
  <si>
    <t>LEE JAMES J III &amp;</t>
  </si>
  <si>
    <t>0001512800S</t>
  </si>
  <si>
    <t xml:space="preserve"> 28880/ 255</t>
  </si>
  <si>
    <t>27 OAKLAND ST</t>
  </si>
  <si>
    <t>WALSH ROBERT M &amp;</t>
  </si>
  <si>
    <t xml:space="preserve"> 69773/ 160</t>
  </si>
  <si>
    <t>29 OAKLAND ST</t>
  </si>
  <si>
    <t>BROCKETT CAROLANN C R</t>
  </si>
  <si>
    <t>0002667300S</t>
  </si>
  <si>
    <t xml:space="preserve"> 45042/ 371</t>
  </si>
  <si>
    <t>31 OAKLAND ST</t>
  </si>
  <si>
    <t>JUEPPNER HARALD &amp;</t>
  </si>
  <si>
    <t>0001374900S</t>
  </si>
  <si>
    <t xml:space="preserve"> 47722/ 275</t>
  </si>
  <si>
    <t>33 OAKLAND ST</t>
  </si>
  <si>
    <t>VLASSAK JOOST JOHAN MARIA EM &amp;</t>
  </si>
  <si>
    <t>0002175900S</t>
  </si>
  <si>
    <t xml:space="preserve"> 51921/ 278</t>
  </si>
  <si>
    <t>2 OAKMOUNT CIR</t>
  </si>
  <si>
    <t>WALTER DAVID A &amp; WALTER KATHARINE B</t>
  </si>
  <si>
    <t xml:space="preserve"> 69737/ 422</t>
  </si>
  <si>
    <t>4 OAKMOUNT CIR</t>
  </si>
  <si>
    <t>KWASS JEFFREY A &amp; KAREN L TRS</t>
  </si>
  <si>
    <t xml:space="preserve"> 64538/  61</t>
  </si>
  <si>
    <t>6 OAKMOUNT CIR</t>
  </si>
  <si>
    <t>HODER E LAWRENCE &amp;</t>
  </si>
  <si>
    <t>0001315000S</t>
  </si>
  <si>
    <t xml:space="preserve"> 19185/ 188</t>
  </si>
  <si>
    <t>8 OAKMOUNT CIR</t>
  </si>
  <si>
    <t>BERRY STEPHEN L</t>
  </si>
  <si>
    <t>0004738000S</t>
  </si>
  <si>
    <t xml:space="preserve"> 29399/ 052</t>
  </si>
  <si>
    <t>10 OAKMOUNT CIR</t>
  </si>
  <si>
    <t>PAGETT JANE</t>
  </si>
  <si>
    <t xml:space="preserve"> 49725/  39</t>
  </si>
  <si>
    <t>18 OAKMOUNT CIR</t>
  </si>
  <si>
    <t>MARINE CAROL &amp; RICHARD L SMITH</t>
  </si>
  <si>
    <t>0021112400S</t>
  </si>
  <si>
    <t xml:space="preserve"> 20118/ 497</t>
  </si>
  <si>
    <t>28 OAKMOUNT CIR</t>
  </si>
  <si>
    <t xml:space="preserve">   184A</t>
  </si>
  <si>
    <t>GIENCKE PATRICIA E</t>
  </si>
  <si>
    <t>0009471800S</t>
  </si>
  <si>
    <t xml:space="preserve">  1268/  10</t>
  </si>
  <si>
    <t>30 OAKMOUNT CIR</t>
  </si>
  <si>
    <t xml:space="preserve">   186E</t>
  </si>
  <si>
    <t>OAKMOUNT CIRCLE LLC</t>
  </si>
  <si>
    <t>0001733500S</t>
  </si>
  <si>
    <t xml:space="preserve">  1517/ 123</t>
  </si>
  <si>
    <t>36 OAKMOUNT CIR</t>
  </si>
  <si>
    <t>KOSTORIZOS PETER E &amp;</t>
  </si>
  <si>
    <t>0003270700S</t>
  </si>
  <si>
    <t xml:space="preserve"> 69715/ 143</t>
  </si>
  <si>
    <t>4 OLD SHADE ST</t>
  </si>
  <si>
    <t>CRESCENTINI RONALD L &amp;</t>
  </si>
  <si>
    <t>0001015500S</t>
  </si>
  <si>
    <t xml:space="preserve"> 29926/ 082</t>
  </si>
  <si>
    <t>5 OLD SHADE ST</t>
  </si>
  <si>
    <t>TRANO DOMENIC</t>
  </si>
  <si>
    <t>0005281200S</t>
  </si>
  <si>
    <t xml:space="preserve">  1100/  87</t>
  </si>
  <si>
    <t>9 OLD SHADE ST</t>
  </si>
  <si>
    <t>KHACHATOURIAN ARMEN &amp;</t>
  </si>
  <si>
    <t>0005418200S</t>
  </si>
  <si>
    <t xml:space="preserve">  1241/ 180</t>
  </si>
  <si>
    <t>11 OLD SHADE ST</t>
  </si>
  <si>
    <t>KARIAN REMON &amp;</t>
  </si>
  <si>
    <t>0003908400S</t>
  </si>
  <si>
    <t xml:space="preserve">  1466/  55</t>
  </si>
  <si>
    <t>OPI CIR</t>
  </si>
  <si>
    <t xml:space="preserve">    22E</t>
  </si>
  <si>
    <t>0002302900S</t>
  </si>
  <si>
    <t xml:space="preserve"> 35632/ 504</t>
  </si>
  <si>
    <t>1 OPI CIR</t>
  </si>
  <si>
    <t xml:space="preserve">    22D</t>
  </si>
  <si>
    <t>ABETE CORPORATION TRUSTEE</t>
  </si>
  <si>
    <t>0007023600S</t>
  </si>
  <si>
    <t xml:space="preserve"> 35632/ 501</t>
  </si>
  <si>
    <t>2 OPI CIR</t>
  </si>
  <si>
    <t>LANG MARK &amp; DANIELA</t>
  </si>
  <si>
    <t>0005021800S</t>
  </si>
  <si>
    <t xml:space="preserve"> 69095/  68</t>
  </si>
  <si>
    <t>2 ORCHARD LN</t>
  </si>
  <si>
    <t>D'AURIA MICHAEL &amp;</t>
  </si>
  <si>
    <t>0003294600S</t>
  </si>
  <si>
    <t xml:space="preserve"> 21103/ 490</t>
  </si>
  <si>
    <t>4 ORCHARD LN</t>
  </si>
  <si>
    <t>YOCUM ROBERT ROGERS &amp; KANTROV ILENE TRS</t>
  </si>
  <si>
    <t>0003272300S</t>
  </si>
  <si>
    <t xml:space="preserve"> 50327/ 569</t>
  </si>
  <si>
    <t>6 ORCHARD LN</t>
  </si>
  <si>
    <t xml:space="preserve">    81D</t>
  </si>
  <si>
    <t>WALSH WILLIAM C &amp;</t>
  </si>
  <si>
    <t>0003007600S</t>
  </si>
  <si>
    <t xml:space="preserve"> 21415/ 099</t>
  </si>
  <si>
    <t>7 ORCHARD LN</t>
  </si>
  <si>
    <t>RAMASWAMY SESHADRI &amp; REVATHI TRS</t>
  </si>
  <si>
    <t>0002942700S</t>
  </si>
  <si>
    <t xml:space="preserve"> 52064/ 524</t>
  </si>
  <si>
    <t>8 ORCHARD LN</t>
  </si>
  <si>
    <t xml:space="preserve">    81C</t>
  </si>
  <si>
    <t>SHUMILA LAWRENCE C &amp;</t>
  </si>
  <si>
    <t>0003136900S</t>
  </si>
  <si>
    <t xml:space="preserve"> 67251/ 104</t>
  </si>
  <si>
    <t>9 ORCHARD LN</t>
  </si>
  <si>
    <t>GORDON JOHN &amp;</t>
  </si>
  <si>
    <t>0002942800S</t>
  </si>
  <si>
    <t xml:space="preserve"> 67316/ 321</t>
  </si>
  <si>
    <t>11 OUTLOOK DR</t>
  </si>
  <si>
    <t>RADCLIFFE BRENT R &amp;</t>
  </si>
  <si>
    <t>0001006600S</t>
  </si>
  <si>
    <t xml:space="preserve"> 63466/ 440</t>
  </si>
  <si>
    <t>12 OUTLOOK DR</t>
  </si>
  <si>
    <t>GOLDSTEIN JOEL N &amp;</t>
  </si>
  <si>
    <t>0002798700S</t>
  </si>
  <si>
    <t xml:space="preserve"> 24817/ 036</t>
  </si>
  <si>
    <t>16 OUTLOOK DR</t>
  </si>
  <si>
    <t>VAN MIERLO FRANK J &amp;</t>
  </si>
  <si>
    <t>0001477500S</t>
  </si>
  <si>
    <t xml:space="preserve"> 43541/ 527</t>
  </si>
  <si>
    <t>17 OUTLOOK DR</t>
  </si>
  <si>
    <t>LUBEROFF DAVID E &amp;</t>
  </si>
  <si>
    <t>0000829500S</t>
  </si>
  <si>
    <t xml:space="preserve"> 26491/ 064</t>
  </si>
  <si>
    <t>18 OUTLOOK DR</t>
  </si>
  <si>
    <t>SABIN DEBORAH P TRUSTEE</t>
  </si>
  <si>
    <t>0001416700S</t>
  </si>
  <si>
    <t xml:space="preserve"> 64718/ 404</t>
  </si>
  <si>
    <t>20 OUTLOOK DR</t>
  </si>
  <si>
    <t>LUCKERMAN DOUGLAS J &amp;</t>
  </si>
  <si>
    <t>0001355900S</t>
  </si>
  <si>
    <t xml:space="preserve"> 31372/ 208</t>
  </si>
  <si>
    <t>21 OUTLOOK DR</t>
  </si>
  <si>
    <t>SACKTON ELISABETH &amp;</t>
  </si>
  <si>
    <t>0001293400S</t>
  </si>
  <si>
    <t xml:space="preserve"> 57601/ 550</t>
  </si>
  <si>
    <t>22 OUTLOOK DR</t>
  </si>
  <si>
    <t>HEYMANN PIERRE &amp;</t>
  </si>
  <si>
    <t>0002529400S</t>
  </si>
  <si>
    <t xml:space="preserve"> 22873/ 492</t>
  </si>
  <si>
    <t>25 OUTLOOK DR</t>
  </si>
  <si>
    <t>RECK DEBORAH &amp; UNOBSKEY ARTHUR</t>
  </si>
  <si>
    <t>0001091400S</t>
  </si>
  <si>
    <t xml:space="preserve"> 26847/ 555</t>
  </si>
  <si>
    <t>27 OUTLOOK DR</t>
  </si>
  <si>
    <t>HUYNH BLAKE &amp;</t>
  </si>
  <si>
    <t>0001024000S</t>
  </si>
  <si>
    <t xml:space="preserve"> 65298/ 182</t>
  </si>
  <si>
    <t>28 OUTLOOK DR</t>
  </si>
  <si>
    <t>SINGH MOHAN &amp;</t>
  </si>
  <si>
    <t>0001173500S</t>
  </si>
  <si>
    <t xml:space="preserve"> 68961/ 369</t>
  </si>
  <si>
    <t>30 OUTLOOK DR</t>
  </si>
  <si>
    <t>YAO BEING KUNG &amp; SUSAN YAO</t>
  </si>
  <si>
    <t xml:space="preserve"> 23385/ 541</t>
  </si>
  <si>
    <t>30A OUTLOOK DR</t>
  </si>
  <si>
    <t>VO TRUNG THIEN &amp;</t>
  </si>
  <si>
    <t>0001053500S</t>
  </si>
  <si>
    <t xml:space="preserve"> 30547/ 225</t>
  </si>
  <si>
    <t>32 OUTLOOK DR</t>
  </si>
  <si>
    <t>FRANCHELLA MICHAEL J &amp;</t>
  </si>
  <si>
    <t>0001323600S</t>
  </si>
  <si>
    <t xml:space="preserve"> 67548/ 562</t>
  </si>
  <si>
    <t>34 OUTLOOK DR</t>
  </si>
  <si>
    <t>CHEN DANJUE &amp;</t>
  </si>
  <si>
    <t xml:space="preserve"> 69429/ 301</t>
  </si>
  <si>
    <t>36 OUTLOOK DR</t>
  </si>
  <si>
    <t>MISLAN DAVID J &amp;</t>
  </si>
  <si>
    <t xml:space="preserve"> 20105/ 073</t>
  </si>
  <si>
    <t>38 OUTLOOK DR</t>
  </si>
  <si>
    <t>JOSEPH PAUL I &amp; LINDA J SCHIFF</t>
  </si>
  <si>
    <t xml:space="preserve"> 21040/ 106</t>
  </si>
  <si>
    <t>40 OUTLOOK DR</t>
  </si>
  <si>
    <t>MILLER ANN H</t>
  </si>
  <si>
    <t>0002362500S</t>
  </si>
  <si>
    <t xml:space="preserve"> 12597/ 241</t>
  </si>
  <si>
    <t>41 OUTLOOK DR</t>
  </si>
  <si>
    <t>CARPENTER - CONLIN JULIA &amp;</t>
  </si>
  <si>
    <t>0001040800S</t>
  </si>
  <si>
    <t xml:space="preserve"> 54889/ 361</t>
  </si>
  <si>
    <t>45 OUTLOOK DR</t>
  </si>
  <si>
    <t>WANG BING &amp;</t>
  </si>
  <si>
    <t>0001419600S</t>
  </si>
  <si>
    <t xml:space="preserve"> 54553/ 490</t>
  </si>
  <si>
    <t>46 OUTLOOK DR</t>
  </si>
  <si>
    <t>PIPER - TIMBERLAKE DIANE &amp;</t>
  </si>
  <si>
    <t xml:space="preserve"> 57553/ 123</t>
  </si>
  <si>
    <t>48 OUTLOOK DR</t>
  </si>
  <si>
    <t>FAINELLI DOUGLAS L &amp;</t>
  </si>
  <si>
    <t xml:space="preserve"> 63225/ 581</t>
  </si>
  <si>
    <t>49 OUTLOOK DR</t>
  </si>
  <si>
    <t>MONTGOMERY ALBERT G &amp; DEE ANN</t>
  </si>
  <si>
    <t>0001068700S</t>
  </si>
  <si>
    <t xml:space="preserve"> 13620/   6</t>
  </si>
  <si>
    <t>54 OUTLOOK DR</t>
  </si>
  <si>
    <t>LUM VICTOR &amp;</t>
  </si>
  <si>
    <t>0002330600S</t>
  </si>
  <si>
    <t xml:space="preserve"> 13738/ 680</t>
  </si>
  <si>
    <t>58 OUTLOOK DR</t>
  </si>
  <si>
    <t>HALE CALEB PERKINS &amp;</t>
  </si>
  <si>
    <t>0002879600S</t>
  </si>
  <si>
    <t xml:space="preserve"> 65809/ 531</t>
  </si>
  <si>
    <t>59 OUTLOOK DR</t>
  </si>
  <si>
    <t>CEMENSKA MARCI J &amp;</t>
  </si>
  <si>
    <t>0002039100S</t>
  </si>
  <si>
    <t xml:space="preserve"> 63233/ 506</t>
  </si>
  <si>
    <t>60 OUTLOOK DR</t>
  </si>
  <si>
    <t>ENGELWARD BEVIN PAGE &amp;</t>
  </si>
  <si>
    <t>0003003300S</t>
  </si>
  <si>
    <t xml:space="preserve"> 46025/ 550</t>
  </si>
  <si>
    <t>65 OUTLOOK DR</t>
  </si>
  <si>
    <t>VANDERHOOFT DAVID S &amp; VANERHOOFT SHANNON</t>
  </si>
  <si>
    <t>0002892600S</t>
  </si>
  <si>
    <t xml:space="preserve"> 68698/  61</t>
  </si>
  <si>
    <t>66 OUTLOOK DR</t>
  </si>
  <si>
    <t>COSTELLO JOSEPH E &amp;</t>
  </si>
  <si>
    <t>0002454900S</t>
  </si>
  <si>
    <t xml:space="preserve"> 27800/ 374</t>
  </si>
  <si>
    <t>67 OUTLOOK DR</t>
  </si>
  <si>
    <t>COLWELL LANCE J &amp;</t>
  </si>
  <si>
    <t>0001558900S</t>
  </si>
  <si>
    <t xml:space="preserve"> 64310/  61</t>
  </si>
  <si>
    <t>68 OUTLOOK DR</t>
  </si>
  <si>
    <t>RYMES MARGARET A L/E &amp; SMITH JULIE A &amp;</t>
  </si>
  <si>
    <t>0001522200S</t>
  </si>
  <si>
    <t xml:space="preserve"> 67386/ 212</t>
  </si>
  <si>
    <t>70 OUTLOOK DR</t>
  </si>
  <si>
    <t>WILLIAMS JOHN R &amp; WILLIAMS BARBARA A TRS</t>
  </si>
  <si>
    <t>0001516400S</t>
  </si>
  <si>
    <t xml:space="preserve"> 57051/ 544</t>
  </si>
  <si>
    <t>72 OUTLOOK DR</t>
  </si>
  <si>
    <t>SAVIR RAPHAEL L &amp;</t>
  </si>
  <si>
    <t>0002532500S</t>
  </si>
  <si>
    <t xml:space="preserve"> 62191/  441</t>
  </si>
  <si>
    <t>75 OUTLOOK DR</t>
  </si>
  <si>
    <t xml:space="preserve">    49A</t>
  </si>
  <si>
    <t>SHAFER PAUL L &amp;</t>
  </si>
  <si>
    <t>0009345100S</t>
  </si>
  <si>
    <t xml:space="preserve"> 23844/ 227</t>
  </si>
  <si>
    <t>78 OUTLOOK DR</t>
  </si>
  <si>
    <t>KRAWCZYK JOHN J &amp;</t>
  </si>
  <si>
    <t>0001576300S</t>
  </si>
  <si>
    <t xml:space="preserve">  1228/ 122</t>
  </si>
  <si>
    <t>80 OUTLOOK DR</t>
  </si>
  <si>
    <t>CHEN SHING HUEY &amp;</t>
  </si>
  <si>
    <t>0003816400S</t>
  </si>
  <si>
    <t xml:space="preserve">  1098/  78</t>
  </si>
  <si>
    <t>88 OUTLOOK DR</t>
  </si>
  <si>
    <t>HEWES CHRISTINE M</t>
  </si>
  <si>
    <t xml:space="preserve"> 50602/ 240</t>
  </si>
  <si>
    <t>90 OUTLOOK DR</t>
  </si>
  <si>
    <t>MACQUEEN DUNCAN A  JR &amp; MACQUEEN ELEANOR</t>
  </si>
  <si>
    <t>0001593800S</t>
  </si>
  <si>
    <t xml:space="preserve">  1444/  23</t>
  </si>
  <si>
    <t>91 OUTLOOK DR</t>
  </si>
  <si>
    <t>CHANG CHENG &amp;</t>
  </si>
  <si>
    <t>0002021400S</t>
  </si>
  <si>
    <t xml:space="preserve"> 65639/ 188</t>
  </si>
  <si>
    <t>93 OUTLOOK DR</t>
  </si>
  <si>
    <t>ROY SWAPAN &amp; LIPIKA</t>
  </si>
  <si>
    <t xml:space="preserve"> 15030/ 578</t>
  </si>
  <si>
    <t>96 OUTLOOK DR</t>
  </si>
  <si>
    <t>EDWARDS ROBERT E &amp; EDWARDS FRA</t>
  </si>
  <si>
    <t>0001648600S</t>
  </si>
  <si>
    <t xml:space="preserve">  1151/ 149</t>
  </si>
  <si>
    <t>97 OUTLOOK DR</t>
  </si>
  <si>
    <t>DALWIN WARREN BRUCE &amp;</t>
  </si>
  <si>
    <t>0001416600S</t>
  </si>
  <si>
    <t xml:space="preserve"> 32283/ 251</t>
  </si>
  <si>
    <t>98 OUTLOOK DR</t>
  </si>
  <si>
    <t>FISHER DEBORAH L &amp;</t>
  </si>
  <si>
    <t xml:space="preserve">  1015/  25</t>
  </si>
  <si>
    <t>102 OUTLOOK DR</t>
  </si>
  <si>
    <t>SAGER ALAN &amp;</t>
  </si>
  <si>
    <t xml:space="preserve">  1126/ 125</t>
  </si>
  <si>
    <t>103 OUTLOOK DR</t>
  </si>
  <si>
    <t>JENSEN KLAVS F &amp; JENSEN CHRISTINE B TRS</t>
  </si>
  <si>
    <t>0002518000S</t>
  </si>
  <si>
    <t xml:space="preserve">  1479/ 134</t>
  </si>
  <si>
    <t>1 OXBOW RD</t>
  </si>
  <si>
    <t>BELMONT MICHAEL F &amp;</t>
  </si>
  <si>
    <t>0001789300S</t>
  </si>
  <si>
    <t xml:space="preserve"> 25312/ 197</t>
  </si>
  <si>
    <t>2 OXBOW RD</t>
  </si>
  <si>
    <t>WHITE ANDREW S</t>
  </si>
  <si>
    <t xml:space="preserve"> 67649/ 519</t>
  </si>
  <si>
    <t>4 OXBOW RD</t>
  </si>
  <si>
    <t>LIN MING-CHIN &amp;</t>
  </si>
  <si>
    <t xml:space="preserve"> 54371/ 581</t>
  </si>
  <si>
    <t>5 OXBOW RD</t>
  </si>
  <si>
    <t>MCMANUS JOSEPH P &amp; MCMANUS DOLORES A</t>
  </si>
  <si>
    <t>0001755700S</t>
  </si>
  <si>
    <t xml:space="preserve"> 50135/ 148</t>
  </si>
  <si>
    <t>8 OXBOW RD</t>
  </si>
  <si>
    <t>DEVELLIS PAUL B &amp;</t>
  </si>
  <si>
    <t>0001715400S</t>
  </si>
  <si>
    <t xml:space="preserve"> 68509/ 423</t>
  </si>
  <si>
    <t>9 OXBOW RD</t>
  </si>
  <si>
    <t>TANG TSUEN-KWONG L/E &amp; TANG CHA-MEI &amp;</t>
  </si>
  <si>
    <t>0002185800S</t>
  </si>
  <si>
    <t xml:space="preserve"> 63028/ 598</t>
  </si>
  <si>
    <t>10 OXBOW RD</t>
  </si>
  <si>
    <t>WHALEN ANN-MARIE &amp;</t>
  </si>
  <si>
    <t>0002058200S</t>
  </si>
  <si>
    <t xml:space="preserve"> 25841/ 189</t>
  </si>
  <si>
    <t>11 OXBOW RD</t>
  </si>
  <si>
    <t>BARNES HELEN G TRUSTEE</t>
  </si>
  <si>
    <t>0002723000S</t>
  </si>
  <si>
    <t xml:space="preserve"> 29145/ 030</t>
  </si>
  <si>
    <t>12 OXBOW RD</t>
  </si>
  <si>
    <t>CASEY CHRISTOPHER &amp;</t>
  </si>
  <si>
    <t>0002163900S</t>
  </si>
  <si>
    <t xml:space="preserve"> 17011/  15</t>
  </si>
  <si>
    <t>14 OXBOW RD</t>
  </si>
  <si>
    <t>WANG SHAO-YIN &amp; BI YU ZHU</t>
  </si>
  <si>
    <t>0001672600S</t>
  </si>
  <si>
    <t xml:space="preserve"> 25523/ 163</t>
  </si>
  <si>
    <t>15 OXBOW RD</t>
  </si>
  <si>
    <t>0002994800S</t>
  </si>
  <si>
    <t xml:space="preserve"> 69798/ 466</t>
  </si>
  <si>
    <t>16 OXBOW RD</t>
  </si>
  <si>
    <t>KIRMANI MAARIJ A &amp;</t>
  </si>
  <si>
    <t>0001567000S</t>
  </si>
  <si>
    <t xml:space="preserve"> 60285/ 324</t>
  </si>
  <si>
    <t>17 OXBOW RD</t>
  </si>
  <si>
    <t>FRIEDMAN JANET N TRS</t>
  </si>
  <si>
    <t>0002619200S</t>
  </si>
  <si>
    <t xml:space="preserve"> 64187/  35</t>
  </si>
  <si>
    <t>18 OXBOW RD</t>
  </si>
  <si>
    <t>FORTIER WILLIAM J &amp;</t>
  </si>
  <si>
    <t xml:space="preserve"> 30785/ 143</t>
  </si>
  <si>
    <t>19 OXBOW RD</t>
  </si>
  <si>
    <t>DENEHY NEIL F &amp;</t>
  </si>
  <si>
    <t xml:space="preserve"> 53910/ 343</t>
  </si>
  <si>
    <t>20 OXBOW RD</t>
  </si>
  <si>
    <t>MATHUR SHARAD &amp;</t>
  </si>
  <si>
    <t xml:space="preserve"> 52161/ 391</t>
  </si>
  <si>
    <t>21 OXBOW RD</t>
  </si>
  <si>
    <t>LAKIN KENNETH A &amp;</t>
  </si>
  <si>
    <t>0002325900S</t>
  </si>
  <si>
    <t xml:space="preserve"> 24545/ 564</t>
  </si>
  <si>
    <t>22 OXBOW RD</t>
  </si>
  <si>
    <t>ZHOU XIUQIN &amp;</t>
  </si>
  <si>
    <t xml:space="preserve"> 61920/ 176</t>
  </si>
  <si>
    <t>23 OXBOW RD</t>
  </si>
  <si>
    <t>KAWATKAR AARTI S &amp;</t>
  </si>
  <si>
    <t>0002025300S</t>
  </si>
  <si>
    <t xml:space="preserve"> 59405/ 205</t>
  </si>
  <si>
    <t>24 OXBOW RD</t>
  </si>
  <si>
    <t>KASI VAIDYANATHAN &amp;</t>
  </si>
  <si>
    <t xml:space="preserve"> 61748/ 303</t>
  </si>
  <si>
    <t>25 OXBOW RD</t>
  </si>
  <si>
    <t>USHAY MARY TRUSTEE</t>
  </si>
  <si>
    <t xml:space="preserve"> 59825/ 151</t>
  </si>
  <si>
    <t>26 OXBOW RD</t>
  </si>
  <si>
    <t>LIM AZIES &amp;</t>
  </si>
  <si>
    <t xml:space="preserve"> 54016/ 427</t>
  </si>
  <si>
    <t>28 OXBOW RD</t>
  </si>
  <si>
    <t>AKHIAN GEORGE O &amp;</t>
  </si>
  <si>
    <t xml:space="preserve"> 32408/ 263</t>
  </si>
  <si>
    <t>29 OXBOW RD</t>
  </si>
  <si>
    <t>HUANG HONGAN DAVID &amp;</t>
  </si>
  <si>
    <t>0002328000S</t>
  </si>
  <si>
    <t xml:space="preserve"> 57087/  80</t>
  </si>
  <si>
    <t>30 OXBOW RD</t>
  </si>
  <si>
    <t>MASHKOVICH YURY &amp;</t>
  </si>
  <si>
    <t>0004634000S</t>
  </si>
  <si>
    <t xml:space="preserve"> 63757/ 104</t>
  </si>
  <si>
    <t>31 OXBOW RD</t>
  </si>
  <si>
    <t>TAMARO PAUL A &amp;</t>
  </si>
  <si>
    <t xml:space="preserve"> 30353/ 227</t>
  </si>
  <si>
    <t>33 OXBOW RD</t>
  </si>
  <si>
    <t>HILLEY WILLIAM A &amp;</t>
  </si>
  <si>
    <t>0003354000S</t>
  </si>
  <si>
    <t xml:space="preserve"> 53684/ 437</t>
  </si>
  <si>
    <t>9 OXFORD ST</t>
  </si>
  <si>
    <t>ANDREWS DJANGO &amp;</t>
  </si>
  <si>
    <t xml:space="preserve"> 70352/ 194</t>
  </si>
  <si>
    <t>10 OXFORD ST</t>
  </si>
  <si>
    <t>KWOK CHAO-MING &amp;</t>
  </si>
  <si>
    <t xml:space="preserve"> 27340/0217</t>
  </si>
  <si>
    <t>12 OXFORD ST</t>
  </si>
  <si>
    <t>FINE DOROTHY I &amp;</t>
  </si>
  <si>
    <t xml:space="preserve"> 63893/ 360</t>
  </si>
  <si>
    <t>15 OXFORD ST</t>
  </si>
  <si>
    <t>ADLER KAREN A &amp;</t>
  </si>
  <si>
    <t>0001231000S</t>
  </si>
  <si>
    <t xml:space="preserve"> 61837/  35</t>
  </si>
  <si>
    <t>16 OXFORD ST</t>
  </si>
  <si>
    <t>FLOYD H CHRISTIAN &amp;</t>
  </si>
  <si>
    <t>0001053600S</t>
  </si>
  <si>
    <t xml:space="preserve"> 20790/ 436</t>
  </si>
  <si>
    <t>2 PADDOCK LN</t>
  </si>
  <si>
    <t>SJODIN BJORN &amp;</t>
  </si>
  <si>
    <t xml:space="preserve"> 47277/ 555</t>
  </si>
  <si>
    <t>4 PADDOCK LN</t>
  </si>
  <si>
    <t>BURNS ROBERT F &amp;</t>
  </si>
  <si>
    <t>0002189900S</t>
  </si>
  <si>
    <t xml:space="preserve"> 49782/ 292</t>
  </si>
  <si>
    <t>6 PADDOCK LN</t>
  </si>
  <si>
    <t>0002785500S</t>
  </si>
  <si>
    <t xml:space="preserve"> 70102/  87</t>
  </si>
  <si>
    <t>7 PADDOCK LN</t>
  </si>
  <si>
    <t>TANG YING &amp;</t>
  </si>
  <si>
    <t>0002000300S</t>
  </si>
  <si>
    <t xml:space="preserve"> 61565/ 420</t>
  </si>
  <si>
    <t>8 PADDOCK LN</t>
  </si>
  <si>
    <t>VOGELZANG HERBERT &amp;</t>
  </si>
  <si>
    <t xml:space="preserve"> 31612/ 077</t>
  </si>
  <si>
    <t>9 PADDOCK LN</t>
  </si>
  <si>
    <t>ZHENG XIAOZHANG &amp;</t>
  </si>
  <si>
    <t>0002159600S</t>
  </si>
  <si>
    <t xml:space="preserve"> 54889/ 585</t>
  </si>
  <si>
    <t>9A PADDOCK LN</t>
  </si>
  <si>
    <t>DAHAN ILAN JACOB &amp;</t>
  </si>
  <si>
    <t>0002079400S</t>
  </si>
  <si>
    <t xml:space="preserve"> 24541/  16</t>
  </si>
  <si>
    <t>10 PADDOCK LN</t>
  </si>
  <si>
    <t>ERTEL ALAN N TRS/ALAN N ERTEL MARITAL TR</t>
  </si>
  <si>
    <t xml:space="preserve"> 67042/ 229</t>
  </si>
  <si>
    <t>11 PADDOCK LN</t>
  </si>
  <si>
    <t xml:space="preserve">    83A</t>
  </si>
  <si>
    <t>BARTELS PHILIP J</t>
  </si>
  <si>
    <t xml:space="preserve"> 31182/ 498</t>
  </si>
  <si>
    <t>12 PADDOCK LN</t>
  </si>
  <si>
    <t>SIMON SHEENA &amp;</t>
  </si>
  <si>
    <t>0002103400S</t>
  </si>
  <si>
    <t xml:space="preserve"> 52586/ 152</t>
  </si>
  <si>
    <t>1 PAGE RD</t>
  </si>
  <si>
    <t>ZABIN ALBERT P &amp; JUDITH L</t>
  </si>
  <si>
    <t xml:space="preserve"> 11150/ 386</t>
  </si>
  <si>
    <t>3 PAGE RD</t>
  </si>
  <si>
    <t>BO TAO &amp;</t>
  </si>
  <si>
    <t>0003343800S</t>
  </si>
  <si>
    <t xml:space="preserve"> 68331/ 131</t>
  </si>
  <si>
    <t>4 PAGE RD</t>
  </si>
  <si>
    <t>KENAN MENACHEM &amp;</t>
  </si>
  <si>
    <t>0003113300S</t>
  </si>
  <si>
    <t xml:space="preserve"> 33252/ 418</t>
  </si>
  <si>
    <t>5 PAGE RD</t>
  </si>
  <si>
    <t>KHER RAHUL B &amp;</t>
  </si>
  <si>
    <t>0003298400S</t>
  </si>
  <si>
    <t xml:space="preserve"> 49123/ 383</t>
  </si>
  <si>
    <t>6 PAGE RD</t>
  </si>
  <si>
    <t>NAPOLI PETER S &amp;</t>
  </si>
  <si>
    <t>0003009500S</t>
  </si>
  <si>
    <t xml:space="preserve"> 42825/ 038</t>
  </si>
  <si>
    <t>7 PAGE RD</t>
  </si>
  <si>
    <t>ZALES LESLIE</t>
  </si>
  <si>
    <t>0004543600S</t>
  </si>
  <si>
    <t xml:space="preserve"> 51436/ 314</t>
  </si>
  <si>
    <t>8 PAGE RD</t>
  </si>
  <si>
    <t>BRUNO JOHN E &amp;</t>
  </si>
  <si>
    <t>0003243600S</t>
  </si>
  <si>
    <t xml:space="preserve"> 41505/ 002</t>
  </si>
  <si>
    <t>9 PAGE RD</t>
  </si>
  <si>
    <t>PETERMAN DAVID J</t>
  </si>
  <si>
    <t>0003476700S</t>
  </si>
  <si>
    <t xml:space="preserve"> 56676/    9</t>
  </si>
  <si>
    <t>10 PAGE RD</t>
  </si>
  <si>
    <t>BEEBEE SANDHYA &amp;</t>
  </si>
  <si>
    <t>0003094900S</t>
  </si>
  <si>
    <t xml:space="preserve"> 62626/ 334</t>
  </si>
  <si>
    <t>11 PAGE RD</t>
  </si>
  <si>
    <t>IYENGAR KRISHNAN R &amp;</t>
  </si>
  <si>
    <t xml:space="preserve"> 23803/ 218</t>
  </si>
  <si>
    <t>1 PARK ST</t>
  </si>
  <si>
    <t>SOLAIYAPPAN KATHIRESAN &amp;</t>
  </si>
  <si>
    <t xml:space="preserve"> 63236/ 173</t>
  </si>
  <si>
    <t>4 PARK ST</t>
  </si>
  <si>
    <t>JONES CRAIG &amp;</t>
  </si>
  <si>
    <t xml:space="preserve">  1374/  10</t>
  </si>
  <si>
    <t>5 PARK ST</t>
  </si>
  <si>
    <t>HAMMOND HELEN A</t>
  </si>
  <si>
    <t xml:space="preserve"> 30957/ 397</t>
  </si>
  <si>
    <t>6 PARK ST</t>
  </si>
  <si>
    <t>KWONG PAMELA</t>
  </si>
  <si>
    <t xml:space="preserve">  1451/  70</t>
  </si>
  <si>
    <t>7 PARK ST</t>
  </si>
  <si>
    <t>KELLY VERONICA &amp;</t>
  </si>
  <si>
    <t>0001193600S</t>
  </si>
  <si>
    <t xml:space="preserve"> 65889/ 333</t>
  </si>
  <si>
    <t>8 PARK ST</t>
  </si>
  <si>
    <t>MAZERALL JOHN R &amp;</t>
  </si>
  <si>
    <t xml:space="preserve">  1454/  49</t>
  </si>
  <si>
    <t>5 PARKER ST</t>
  </si>
  <si>
    <t>RATAN RAMESH LAL &amp;</t>
  </si>
  <si>
    <t>0000824100S</t>
  </si>
  <si>
    <t xml:space="preserve"> 18448/ 302</t>
  </si>
  <si>
    <t>6 PARKER ST</t>
  </si>
  <si>
    <t>COOPER BRIEN M &amp;</t>
  </si>
  <si>
    <t xml:space="preserve"> 68507/ 497</t>
  </si>
  <si>
    <t>7 PARKER ST</t>
  </si>
  <si>
    <t>PENNIMAN JASON D</t>
  </si>
  <si>
    <t>0000844700S</t>
  </si>
  <si>
    <t xml:space="preserve"> 47887/ 112</t>
  </si>
  <si>
    <t>8 PARKER ST</t>
  </si>
  <si>
    <t>SPIERS PETER &amp;</t>
  </si>
  <si>
    <t xml:space="preserve"> 44747/ 149</t>
  </si>
  <si>
    <t>9 PARKER ST</t>
  </si>
  <si>
    <t>UGOLINI ANN C TR</t>
  </si>
  <si>
    <t>0000902100S</t>
  </si>
  <si>
    <t xml:space="preserve"> 33763/ 489</t>
  </si>
  <si>
    <t>10 PARKER ST</t>
  </si>
  <si>
    <t>THOMAS RUTH S</t>
  </si>
  <si>
    <t xml:space="preserve"> 17628/ 331</t>
  </si>
  <si>
    <t>11 PARKER ST</t>
  </si>
  <si>
    <t>HARRINGTON THOMAS &amp;</t>
  </si>
  <si>
    <t>0000946900S</t>
  </si>
  <si>
    <t xml:space="preserve"> 35742/ 387</t>
  </si>
  <si>
    <t>14 PARKER ST</t>
  </si>
  <si>
    <t>LALONE SUSAN E TRUSTEE</t>
  </si>
  <si>
    <t xml:space="preserve"> 31322/ 110</t>
  </si>
  <si>
    <t>15 PARKER ST</t>
  </si>
  <si>
    <t>BREUNIG KEVIN H &amp;</t>
  </si>
  <si>
    <t>0001025600S</t>
  </si>
  <si>
    <t xml:space="preserve"> 37321/ 489</t>
  </si>
  <si>
    <t>16 PARKER ST</t>
  </si>
  <si>
    <t>ZILBERMAN DEBORAH F</t>
  </si>
  <si>
    <t xml:space="preserve"> 47139/ 204</t>
  </si>
  <si>
    <t>17 PARKER ST</t>
  </si>
  <si>
    <t>KENYON SUSAN M TRUSTEE</t>
  </si>
  <si>
    <t>0001104400S</t>
  </si>
  <si>
    <t xml:space="preserve"> 64726/ 315</t>
  </si>
  <si>
    <t>19 PARKER ST</t>
  </si>
  <si>
    <t>DUAN BAOFU &amp;</t>
  </si>
  <si>
    <t>0001183100S</t>
  </si>
  <si>
    <t xml:space="preserve"> 62718/ 423</t>
  </si>
  <si>
    <t>20 PARKER ST</t>
  </si>
  <si>
    <t>IGOE JOHN J &amp;</t>
  </si>
  <si>
    <t>0002462000S</t>
  </si>
  <si>
    <t xml:space="preserve"> 21002/ 168</t>
  </si>
  <si>
    <t>21 PARKER ST</t>
  </si>
  <si>
    <t>TIPIRNENI PRAVEEN &amp;</t>
  </si>
  <si>
    <t>0001261900S</t>
  </si>
  <si>
    <t xml:space="preserve"> 67491/ 282</t>
  </si>
  <si>
    <t>24 PARKER ST</t>
  </si>
  <si>
    <t>HURLEY MARK D &amp;</t>
  </si>
  <si>
    <t xml:space="preserve"> 49446/ 388</t>
  </si>
  <si>
    <t>25 PARKER ST</t>
  </si>
  <si>
    <t>HARRIS GEORGIA R &amp;</t>
  </si>
  <si>
    <t>0001652000S</t>
  </si>
  <si>
    <t xml:space="preserve"> 30412/ 105</t>
  </si>
  <si>
    <t>26 PARKER ST #2</t>
  </si>
  <si>
    <t>ZHOU JIANHUA &amp;</t>
  </si>
  <si>
    <t xml:space="preserve"> 56060/ 185</t>
  </si>
  <si>
    <t>26A PARKER ST</t>
  </si>
  <si>
    <t>RAMSEYER J MARK &amp;</t>
  </si>
  <si>
    <t xml:space="preserve"> 28261/ 550</t>
  </si>
  <si>
    <t>26B PARKER ST</t>
  </si>
  <si>
    <t>PADIR HALIL &amp;</t>
  </si>
  <si>
    <t xml:space="preserve"> 56959/  58</t>
  </si>
  <si>
    <t>29 PARKER ST</t>
  </si>
  <si>
    <t>SALUSTI DONNA TRUSTEE</t>
  </si>
  <si>
    <t xml:space="preserve"> 63024/ 309</t>
  </si>
  <si>
    <t>30 PARKER ST</t>
  </si>
  <si>
    <t>LINDSAY REALTY LLC</t>
  </si>
  <si>
    <t xml:space="preserve"> 51371/ 391</t>
  </si>
  <si>
    <t>31 PARKER ST</t>
  </si>
  <si>
    <t>SANTONELLI BENJAMIN J &amp;</t>
  </si>
  <si>
    <t>0001498100S</t>
  </si>
  <si>
    <t xml:space="preserve"> 55313/ 288</t>
  </si>
  <si>
    <t>33 PARKER ST</t>
  </si>
  <si>
    <t>LEHAR JOSEPH &amp;</t>
  </si>
  <si>
    <t>0001576900S</t>
  </si>
  <si>
    <t xml:space="preserve"> 44277/ 465</t>
  </si>
  <si>
    <t>34 PARKER ST</t>
  </si>
  <si>
    <t>REAMER MICHAEL &amp;</t>
  </si>
  <si>
    <t>0000457000S</t>
  </si>
  <si>
    <t xml:space="preserve"> 34281/ 423</t>
  </si>
  <si>
    <t>35 PARKER ST</t>
  </si>
  <si>
    <t>HAYNES GEORGE E &amp;</t>
  </si>
  <si>
    <t xml:space="preserve"> 12262/ 228</t>
  </si>
  <si>
    <t>37 PARKER ST</t>
  </si>
  <si>
    <t xml:space="preserve"> 66910/ 208</t>
  </si>
  <si>
    <t>38 PARKER ST</t>
  </si>
  <si>
    <t>HUNG HENRIETTA J &amp;</t>
  </si>
  <si>
    <t>0000460800S</t>
  </si>
  <si>
    <t xml:space="preserve"> 51340/ 319</t>
  </si>
  <si>
    <t>40 PARKER ST</t>
  </si>
  <si>
    <t>VON STETTEN KATHRYN H</t>
  </si>
  <si>
    <t>0000729000S</t>
  </si>
  <si>
    <t xml:space="preserve"> 27021/ 538</t>
  </si>
  <si>
    <t>44 PARKER ST</t>
  </si>
  <si>
    <t>PERROS CHRISTELLE HUGUET &amp; PERROS</t>
  </si>
  <si>
    <t>0001496200S</t>
  </si>
  <si>
    <t xml:space="preserve"> 66425/ 275</t>
  </si>
  <si>
    <t>45 PARKER ST</t>
  </si>
  <si>
    <t>MUSTOE ROBBIE</t>
  </si>
  <si>
    <t>0001721200S</t>
  </si>
  <si>
    <t xml:space="preserve"> 48837/ 322</t>
  </si>
  <si>
    <t>47 PARKER ST</t>
  </si>
  <si>
    <t>PEARLMAN ERIC A TRUSTEE</t>
  </si>
  <si>
    <t>0001908700S</t>
  </si>
  <si>
    <t xml:space="preserve"> 52098/ 216</t>
  </si>
  <si>
    <t>48 PARKER ST</t>
  </si>
  <si>
    <t>LUCAS MATTHEW &amp;</t>
  </si>
  <si>
    <t xml:space="preserve"> 62031/ 183</t>
  </si>
  <si>
    <t>49 PARKER ST</t>
  </si>
  <si>
    <t>ECCLES ROBERT G &amp;</t>
  </si>
  <si>
    <t xml:space="preserve"> 18769/ 161</t>
  </si>
  <si>
    <t>50 PARKER ST</t>
  </si>
  <si>
    <t>TROUTMAN COURTLAND J W &amp;</t>
  </si>
  <si>
    <t>0000460000S</t>
  </si>
  <si>
    <t xml:space="preserve">  4684/ 359</t>
  </si>
  <si>
    <t>2 PARTRIDGE RD</t>
  </si>
  <si>
    <t>GANERIWAI PRIYA &amp;</t>
  </si>
  <si>
    <t xml:space="preserve"> 63979/ 289</t>
  </si>
  <si>
    <t>3 PARTRIDGE RD</t>
  </si>
  <si>
    <t>RASHIDIFARD GHOLAM &amp;</t>
  </si>
  <si>
    <t xml:space="preserve"> 45316/ 535</t>
  </si>
  <si>
    <t>5 PARTRIDGE RD</t>
  </si>
  <si>
    <t>MEYUHAS ARIEL &amp;</t>
  </si>
  <si>
    <t xml:space="preserve"> 49882/ 121</t>
  </si>
  <si>
    <t>6 PARTRIDGE RD</t>
  </si>
  <si>
    <t>DOWLING JAMES &amp;</t>
  </si>
  <si>
    <t xml:space="preserve"> 58278/ 445</t>
  </si>
  <si>
    <t>7 PARTRIDGE RD</t>
  </si>
  <si>
    <t>SAVARINO LOUIS J &amp;</t>
  </si>
  <si>
    <t xml:space="preserve"> 43992/ 300</t>
  </si>
  <si>
    <t>8 PARTRIDGE RD</t>
  </si>
  <si>
    <t>WEI YEHUA &amp;</t>
  </si>
  <si>
    <t>0003091100S</t>
  </si>
  <si>
    <t xml:space="preserve"> 67248/ 428</t>
  </si>
  <si>
    <t>9 PARTRIDGE RD</t>
  </si>
  <si>
    <t>SCHAFFER FERN L &amp;</t>
  </si>
  <si>
    <t xml:space="preserve"> 68382/ 551</t>
  </si>
  <si>
    <t>10 PARTRIDGE RD</t>
  </si>
  <si>
    <t>SHARENOW ARTHUR H &amp; JUDITH S</t>
  </si>
  <si>
    <t xml:space="preserve"> 10124/ 496</t>
  </si>
  <si>
    <t>11 PARTRIDGE RD</t>
  </si>
  <si>
    <t>SARFATI MARC A</t>
  </si>
  <si>
    <t xml:space="preserve"> 47624/ 468</t>
  </si>
  <si>
    <t>12 PARTRIDGE RD</t>
  </si>
  <si>
    <t>HSU KAREN CHIAJUNG &amp;</t>
  </si>
  <si>
    <t>0003227000S</t>
  </si>
  <si>
    <t xml:space="preserve"> 48881/ 075</t>
  </si>
  <si>
    <t>14 PARTRIDGE RD</t>
  </si>
  <si>
    <t>SILVERSTON JAY M &amp; CAROL B TRUSTEES</t>
  </si>
  <si>
    <t>0003186000S</t>
  </si>
  <si>
    <t xml:space="preserve"> 65222/ 322</t>
  </si>
  <si>
    <t>15 PARTRIDGE RD</t>
  </si>
  <si>
    <t>LARRABEE JOHN F &amp; LARRABEE</t>
  </si>
  <si>
    <t>0007172000S</t>
  </si>
  <si>
    <t xml:space="preserve"> 28142/ 104</t>
  </si>
  <si>
    <t>17 PARTRIDGE RD</t>
  </si>
  <si>
    <t>MILLER PETER S &amp; MILLER MARCIA S TRUSTEE</t>
  </si>
  <si>
    <t>0010967000S</t>
  </si>
  <si>
    <t xml:space="preserve"> 62765/ 161</t>
  </si>
  <si>
    <t>18 PARTRIDGE RD</t>
  </si>
  <si>
    <t>PESETSKY DAVID M &amp;</t>
  </si>
  <si>
    <t>0003162000S</t>
  </si>
  <si>
    <t xml:space="preserve"> 23010/ 272</t>
  </si>
  <si>
    <t>19 PARTRIDGE RD</t>
  </si>
  <si>
    <t>KIM BYUNG D &amp; INSUNG KIM</t>
  </si>
  <si>
    <t>0005507000S</t>
  </si>
  <si>
    <t xml:space="preserve"> 17338/ 545</t>
  </si>
  <si>
    <t>20 PARTRIDGE RD</t>
  </si>
  <si>
    <t>TROUT BERNHARDT L &amp;</t>
  </si>
  <si>
    <t>0010410840S</t>
  </si>
  <si>
    <t xml:space="preserve"> 48606/ 575</t>
  </si>
  <si>
    <t>21 PARTRIDGE RD</t>
  </si>
  <si>
    <t>CERVONE RICHARD P &amp;</t>
  </si>
  <si>
    <t xml:space="preserve"> 43831/ 053</t>
  </si>
  <si>
    <t>22 PARTRIDGE RD</t>
  </si>
  <si>
    <t>ABEL MARILYN J L/E &amp; ABEL ELISE K TR &amp;</t>
  </si>
  <si>
    <t>0003095700S</t>
  </si>
  <si>
    <t xml:space="preserve"> 69061/ 174</t>
  </si>
  <si>
    <t>23 PARTRIDGE RD</t>
  </si>
  <si>
    <t>CATHOU RENATA E</t>
  </si>
  <si>
    <t>0003009300S</t>
  </si>
  <si>
    <t xml:space="preserve"> 14652/   4</t>
  </si>
  <si>
    <t>24 PARTRIDGE RD</t>
  </si>
  <si>
    <t>PALFREMAN JONATHAN C &amp; PALFREMAN YANIRA</t>
  </si>
  <si>
    <t>0004420000S</t>
  </si>
  <si>
    <t xml:space="preserve"> 66388/ 138</t>
  </si>
  <si>
    <t>25 PARTRIDGE RD</t>
  </si>
  <si>
    <t>FRIEDMAN PAUL M &amp;</t>
  </si>
  <si>
    <t>0003105700S</t>
  </si>
  <si>
    <t xml:space="preserve"> 14041/ 278</t>
  </si>
  <si>
    <t>26 PARTRIDGE RD</t>
  </si>
  <si>
    <t>BARTOLINI GLENN &amp;</t>
  </si>
  <si>
    <t>0004335000S</t>
  </si>
  <si>
    <t xml:space="preserve"> 66481/ 562</t>
  </si>
  <si>
    <t>27 PARTRIDGE RD</t>
  </si>
  <si>
    <t>EICHENBERG RICHARD C &amp;</t>
  </si>
  <si>
    <t xml:space="preserve"> 28810/ 439</t>
  </si>
  <si>
    <t>28 PARTRIDGE RD</t>
  </si>
  <si>
    <t>SULLIVAN CATHERINE E &amp;</t>
  </si>
  <si>
    <t xml:space="preserve"> 68776/ 582</t>
  </si>
  <si>
    <t>29 PARTRIDGE RD</t>
  </si>
  <si>
    <t>GABRENYA MARK A &amp;</t>
  </si>
  <si>
    <t>0003028400S</t>
  </si>
  <si>
    <t xml:space="preserve"> 30457/ 486</t>
  </si>
  <si>
    <t>30 PARTRIDGE RD</t>
  </si>
  <si>
    <t>LAW BARRY KEITH &amp;</t>
  </si>
  <si>
    <t>0004025200S</t>
  </si>
  <si>
    <t xml:space="preserve"> 37423/ 477</t>
  </si>
  <si>
    <t>31 PARTRIDGE RD</t>
  </si>
  <si>
    <t>CANDASSAMY JEGANNATHAN</t>
  </si>
  <si>
    <t>0003061700S</t>
  </si>
  <si>
    <t xml:space="preserve"> 59381/ 146</t>
  </si>
  <si>
    <t>32 PARTRIDGE RD</t>
  </si>
  <si>
    <t>CARROLL DAVID B</t>
  </si>
  <si>
    <t xml:space="preserve"> 25796/ 374</t>
  </si>
  <si>
    <t>33 PARTRIDGE RD</t>
  </si>
  <si>
    <t>0003130000S</t>
  </si>
  <si>
    <t xml:space="preserve"> 67821/ 592</t>
  </si>
  <si>
    <t>35 PARTRIDGE RD</t>
  </si>
  <si>
    <t>GILSON MARGOLIA N TRUSTEE</t>
  </si>
  <si>
    <t>0003962000S</t>
  </si>
  <si>
    <t xml:space="preserve"> 44078/ 051</t>
  </si>
  <si>
    <t>2 PATRICIA TER</t>
  </si>
  <si>
    <t>HAWKINS WARREN A JR &amp;</t>
  </si>
  <si>
    <t>0001549400S</t>
  </si>
  <si>
    <t xml:space="preserve">   481/   9</t>
  </si>
  <si>
    <t>3 PATRICIA TER</t>
  </si>
  <si>
    <t>ZMUIDZINAS PETER V &amp;</t>
  </si>
  <si>
    <t xml:space="preserve">  1367/  88</t>
  </si>
  <si>
    <t>4 PATRICIA TER</t>
  </si>
  <si>
    <t>TOTH WILLIAM S</t>
  </si>
  <si>
    <t xml:space="preserve">  1130/ 119</t>
  </si>
  <si>
    <t>5 PATRICIA TER</t>
  </si>
  <si>
    <t>DIBACCO RALPH M &amp;  RANDY W &amp;</t>
  </si>
  <si>
    <t>0002095100S</t>
  </si>
  <si>
    <t xml:space="preserve">  1474/ 115</t>
  </si>
  <si>
    <t>9 PATRICIA TER</t>
  </si>
  <si>
    <t>BESKIND SUSAN JOY &amp;</t>
  </si>
  <si>
    <t>0008731800S</t>
  </si>
  <si>
    <t xml:space="preserve">   929/   8</t>
  </si>
  <si>
    <t>1 PATRIOTS DR</t>
  </si>
  <si>
    <t>MOONEY JOHN J</t>
  </si>
  <si>
    <t>0001011800S</t>
  </si>
  <si>
    <t xml:space="preserve">  1353/  32</t>
  </si>
  <si>
    <t>2 PATRIOTS DR</t>
  </si>
  <si>
    <t>KAASHOEK MARINUS FRANS &amp;</t>
  </si>
  <si>
    <t xml:space="preserve">  1192/   3</t>
  </si>
  <si>
    <t>3 PATRIOTS DR</t>
  </si>
  <si>
    <t>CRABTREE JOHN R &amp;</t>
  </si>
  <si>
    <t xml:space="preserve">  1340/ 105</t>
  </si>
  <si>
    <t>4 PATRIOTS DR</t>
  </si>
  <si>
    <t>DAMATO ROBERT J &amp;</t>
  </si>
  <si>
    <t xml:space="preserve">  1180/ 106</t>
  </si>
  <si>
    <t>5 PATRIOTS DR</t>
  </si>
  <si>
    <t>CAMPANA LORI D R</t>
  </si>
  <si>
    <t>0001663600S</t>
  </si>
  <si>
    <t xml:space="preserve">  1287/ 134</t>
  </si>
  <si>
    <t>6 PATRIOTS DR</t>
  </si>
  <si>
    <t>CONNOR KIP M &amp;</t>
  </si>
  <si>
    <t xml:space="preserve">  1489/ 142</t>
  </si>
  <si>
    <t>7 PATRIOTS DR</t>
  </si>
  <si>
    <t>MURRAY RICHARD M &amp;</t>
  </si>
  <si>
    <t>0001979000S</t>
  </si>
  <si>
    <t xml:space="preserve">  1493/ 145</t>
  </si>
  <si>
    <t>8 PATRIOTS DR</t>
  </si>
  <si>
    <t>BAUSEMER THOMAS &amp;</t>
  </si>
  <si>
    <t>0001180000S</t>
  </si>
  <si>
    <t xml:space="preserve">  1512/  45</t>
  </si>
  <si>
    <t>9 PATRIOTS DR</t>
  </si>
  <si>
    <t>DORFMANN LUIS &amp;</t>
  </si>
  <si>
    <t xml:space="preserve">  1374/  61</t>
  </si>
  <si>
    <t>10 PATRIOTS DR</t>
  </si>
  <si>
    <t>0000991000S</t>
  </si>
  <si>
    <t xml:space="preserve">  1459/  75</t>
  </si>
  <si>
    <t>11 PATRIOTS DR</t>
  </si>
  <si>
    <t>HU LIN- WEN &amp;</t>
  </si>
  <si>
    <t xml:space="preserve">  1390/  16</t>
  </si>
  <si>
    <t>12 PATRIOTS DR</t>
  </si>
  <si>
    <t>KENNY JONATHAN E &amp;</t>
  </si>
  <si>
    <t>0001204700S</t>
  </si>
  <si>
    <t xml:space="preserve"> 20747/ 118</t>
  </si>
  <si>
    <t>15 PATRIOTS DR</t>
  </si>
  <si>
    <t>BEHRAVESH NARIMAN &amp;</t>
  </si>
  <si>
    <t>0001701000S</t>
  </si>
  <si>
    <t xml:space="preserve"> 22343/ 362</t>
  </si>
  <si>
    <t>16 PATRIOTS DR</t>
  </si>
  <si>
    <t>RASHIDFAROKHI NARGES &amp;</t>
  </si>
  <si>
    <t xml:space="preserve"> 64586/ 592</t>
  </si>
  <si>
    <t>17 PATRIOTS DR</t>
  </si>
  <si>
    <t>EPSZTEIN MICHEL &amp;</t>
  </si>
  <si>
    <t>0001032500S</t>
  </si>
  <si>
    <t xml:space="preserve"> 45145/ 193</t>
  </si>
  <si>
    <t>1 PATTERSON RD</t>
  </si>
  <si>
    <t>PHADNIS MRUNAL M &amp;</t>
  </si>
  <si>
    <t>0001242700S</t>
  </si>
  <si>
    <t xml:space="preserve"> 69797/ 329</t>
  </si>
  <si>
    <t>3 PATTERSON RD</t>
  </si>
  <si>
    <t>BRIERLEY ANDREW W &amp;</t>
  </si>
  <si>
    <t>0002650000S</t>
  </si>
  <si>
    <t xml:space="preserve"> 27119/ 480</t>
  </si>
  <si>
    <t>4 PATTERSON RD</t>
  </si>
  <si>
    <t>SKIOTIS MARIA</t>
  </si>
  <si>
    <t xml:space="preserve"> 64694/ 391</t>
  </si>
  <si>
    <t>5 PATTERSON RD</t>
  </si>
  <si>
    <t>UMBRO PAUL N</t>
  </si>
  <si>
    <t>0003865000S</t>
  </si>
  <si>
    <t xml:space="preserve"> 60153/ 419</t>
  </si>
  <si>
    <t>6 PATTERSON RD</t>
  </si>
  <si>
    <t>SCHWARTZ ROBERT ALLAN &amp;</t>
  </si>
  <si>
    <t xml:space="preserve"> 69410/ 230</t>
  </si>
  <si>
    <t>7 PATTERSON RD</t>
  </si>
  <si>
    <t>GOROSPE JUAN A &amp; GOROSPE ESTER E TRS</t>
  </si>
  <si>
    <t>0002282000S</t>
  </si>
  <si>
    <t xml:space="preserve"> 69009/ 542</t>
  </si>
  <si>
    <t>8 PATTERSON RD</t>
  </si>
  <si>
    <t>AMILCAR EDDLYNE</t>
  </si>
  <si>
    <t xml:space="preserve"> 64639/ 391</t>
  </si>
  <si>
    <t>11 PATTERSON RD</t>
  </si>
  <si>
    <t>PARK YOUNG C &amp; SUN JOO PARK</t>
  </si>
  <si>
    <t xml:space="preserve"> 22232/ 298</t>
  </si>
  <si>
    <t>15 PATTERSON RD</t>
  </si>
  <si>
    <t>ADAMS ALICEMARY ASPELL</t>
  </si>
  <si>
    <t xml:space="preserve"> 60341/  64</t>
  </si>
  <si>
    <t>17 PATTERSON RD</t>
  </si>
  <si>
    <t>MULLINER HEATHER L &amp; MULLINER CURTIS L</t>
  </si>
  <si>
    <t>0001515000S</t>
  </si>
  <si>
    <t xml:space="preserve"> 40521/ 302</t>
  </si>
  <si>
    <t>18 PATTERSON RD</t>
  </si>
  <si>
    <t>KHASNABISH BHUMIP &amp;</t>
  </si>
  <si>
    <t xml:space="preserve"> 32953/ 123</t>
  </si>
  <si>
    <t>19 PATTERSON RD</t>
  </si>
  <si>
    <t>GILBERT CHARLOTTE B &amp;</t>
  </si>
  <si>
    <t>0001655300S</t>
  </si>
  <si>
    <t xml:space="preserve"> 62262/ 270</t>
  </si>
  <si>
    <t>21 PATTERSON RD</t>
  </si>
  <si>
    <t>SO CHUN KIT &amp;</t>
  </si>
  <si>
    <t>0001903000S</t>
  </si>
  <si>
    <t xml:space="preserve"> 65621/ 416</t>
  </si>
  <si>
    <t>23 PATTERSON RD</t>
  </si>
  <si>
    <t>KAZI MUAZZAM &amp;</t>
  </si>
  <si>
    <t>0001868000S</t>
  </si>
  <si>
    <t xml:space="preserve"> 59380/  352</t>
  </si>
  <si>
    <t>26 PATTERSON RD</t>
  </si>
  <si>
    <t>RODMAN RICHARD C &amp;</t>
  </si>
  <si>
    <t>0002941000S</t>
  </si>
  <si>
    <t xml:space="preserve"> 60460/ 137</t>
  </si>
  <si>
    <t>27 PATTERSON RD</t>
  </si>
  <si>
    <t>OCONNELL BRIAN M &amp;</t>
  </si>
  <si>
    <t xml:space="preserve"> 29172/ 456</t>
  </si>
  <si>
    <t>28 PATTERSON RD</t>
  </si>
  <si>
    <t>MA HUAIYU &amp;</t>
  </si>
  <si>
    <t>0002994000S</t>
  </si>
  <si>
    <t xml:space="preserve"> 65646/ 451</t>
  </si>
  <si>
    <t>29 PATTERSON RD</t>
  </si>
  <si>
    <t>STOLLER PAUL JAY &amp; STOLLER SAN</t>
  </si>
  <si>
    <t>0002568700S</t>
  </si>
  <si>
    <t xml:space="preserve"> 17386/ 289</t>
  </si>
  <si>
    <t>30 PATTERSON RD</t>
  </si>
  <si>
    <t>SYED MURTAZA A &amp;</t>
  </si>
  <si>
    <t>0002345000S</t>
  </si>
  <si>
    <t xml:space="preserve"> 59328/ 575</t>
  </si>
  <si>
    <t>31 PATTERSON RD</t>
  </si>
  <si>
    <t>BOUTIBA KARIM B &amp;</t>
  </si>
  <si>
    <t>0003363000S</t>
  </si>
  <si>
    <t xml:space="preserve"> 27761/ 441</t>
  </si>
  <si>
    <t>32 PATTERSON RD</t>
  </si>
  <si>
    <t>COHEN DONALD J &amp;</t>
  </si>
  <si>
    <t>0004358000S</t>
  </si>
  <si>
    <t xml:space="preserve"> 30403/ 506</t>
  </si>
  <si>
    <t>2 PAUL REVERE RD</t>
  </si>
  <si>
    <t>ROBERTO REALTY TRUST</t>
  </si>
  <si>
    <t xml:space="preserve"> 25243/ 057</t>
  </si>
  <si>
    <t>3 PAUL REVERE RD</t>
  </si>
  <si>
    <t>ALEX NICHOLAS P &amp;</t>
  </si>
  <si>
    <t>0001955700S</t>
  </si>
  <si>
    <t xml:space="preserve"> 15255/ 193</t>
  </si>
  <si>
    <t>4 PAUL REVERE RD</t>
  </si>
  <si>
    <t>STRANO MICHAEL S &amp;</t>
  </si>
  <si>
    <t xml:space="preserve"> 51615/ 394</t>
  </si>
  <si>
    <t>5 PAUL REVERE RD</t>
  </si>
  <si>
    <t>BASTA JAMES E &amp;</t>
  </si>
  <si>
    <t>0002044500S</t>
  </si>
  <si>
    <t xml:space="preserve"> 56678/ 179</t>
  </si>
  <si>
    <t>6 PAUL REVERE RD</t>
  </si>
  <si>
    <t>0001486700S</t>
  </si>
  <si>
    <t xml:space="preserve"> 43502/ 196</t>
  </si>
  <si>
    <t>7 PAUL REVERE RD</t>
  </si>
  <si>
    <t>OBRIEN KEVIN M &amp;</t>
  </si>
  <si>
    <t>0001459000S</t>
  </si>
  <si>
    <t xml:space="preserve"> 21036/ 383</t>
  </si>
  <si>
    <t>10 PAUL REVERE RD</t>
  </si>
  <si>
    <t>NOVAK DONNA L &amp;</t>
  </si>
  <si>
    <t xml:space="preserve"> 50877/  77</t>
  </si>
  <si>
    <t>11 PAUL REVERE RD</t>
  </si>
  <si>
    <t>KERR III THOMAS H &amp;</t>
  </si>
  <si>
    <t xml:space="preserve"> 13070/ 624</t>
  </si>
  <si>
    <t>12 PAUL REVERE RD</t>
  </si>
  <si>
    <t>HODDIE JAMES H &amp;</t>
  </si>
  <si>
    <t xml:space="preserve"> 11643/ 293</t>
  </si>
  <si>
    <t>15 PAUL REVERE RD</t>
  </si>
  <si>
    <t>REYNOLDS DEREK M &amp;</t>
  </si>
  <si>
    <t xml:space="preserve"> 68560/ 416</t>
  </si>
  <si>
    <t>21 PAUL REVERE RD</t>
  </si>
  <si>
    <t>UHRING STEPHEN J</t>
  </si>
  <si>
    <t>0001642200S</t>
  </si>
  <si>
    <t xml:space="preserve"> 13650/ 597</t>
  </si>
  <si>
    <t>22 PAUL REVERE RD</t>
  </si>
  <si>
    <t xml:space="preserve">    74C</t>
  </si>
  <si>
    <t>DINAPOLI JOSHUA &amp;</t>
  </si>
  <si>
    <t>0001643500S</t>
  </si>
  <si>
    <t xml:space="preserve"> 56645/ 435</t>
  </si>
  <si>
    <t>27 PAUL REVERE RD</t>
  </si>
  <si>
    <t>DEY BIMALANGSHU R &amp;</t>
  </si>
  <si>
    <t>0001663500S</t>
  </si>
  <si>
    <t xml:space="preserve"> 59494/ 394</t>
  </si>
  <si>
    <t>36 PAUL REVERE RD</t>
  </si>
  <si>
    <t>MALEK DONNA</t>
  </si>
  <si>
    <t>0000979700S</t>
  </si>
  <si>
    <t xml:space="preserve"> 66187/ 358</t>
  </si>
  <si>
    <t>37 PAUL REVERE RD</t>
  </si>
  <si>
    <t>RUSSELL DAVID P &amp; TERRI SWARTZ</t>
  </si>
  <si>
    <t>0001587900S</t>
  </si>
  <si>
    <t xml:space="preserve"> 15617/ 504</t>
  </si>
  <si>
    <t>38 PAUL REVERE RD</t>
  </si>
  <si>
    <t>SAMAVEDAM RAVIKANTH &amp;</t>
  </si>
  <si>
    <t>0000564600S</t>
  </si>
  <si>
    <t xml:space="preserve"> 69742/ 345</t>
  </si>
  <si>
    <t>39 PAUL REVERE RD</t>
  </si>
  <si>
    <t>KACKER RAVI &amp;</t>
  </si>
  <si>
    <t>0002045500S</t>
  </si>
  <si>
    <t xml:space="preserve"> 64869/  75</t>
  </si>
  <si>
    <t>42 PAUL REVERE RD</t>
  </si>
  <si>
    <t>DESAI PREMAL R &amp;</t>
  </si>
  <si>
    <t>0001066600S</t>
  </si>
  <si>
    <t xml:space="preserve"> 69486/  36</t>
  </si>
  <si>
    <t>44 PAUL REVERE RD</t>
  </si>
  <si>
    <t>HARRISON LORRAINE HOLMES</t>
  </si>
  <si>
    <t>0000801400S</t>
  </si>
  <si>
    <t xml:space="preserve"> 15452/ 302</t>
  </si>
  <si>
    <t>46 PAUL REVERE RD</t>
  </si>
  <si>
    <t>SHOWALTER JOHN E &amp;</t>
  </si>
  <si>
    <t>0000730800S</t>
  </si>
  <si>
    <t xml:space="preserve"> 54844/ 561</t>
  </si>
  <si>
    <t>50 PAUL REVERE RD</t>
  </si>
  <si>
    <t>NGUYEN NGOC CUONG &amp;</t>
  </si>
  <si>
    <t>0000722800S</t>
  </si>
  <si>
    <t xml:space="preserve"> 64438/ 370</t>
  </si>
  <si>
    <t>51 PAUL REVERE RD</t>
  </si>
  <si>
    <t xml:space="preserve">   176E</t>
  </si>
  <si>
    <t>JAFFARI HAMID &amp;</t>
  </si>
  <si>
    <t>0001572300S</t>
  </si>
  <si>
    <t xml:space="preserve"> 65947/ 118</t>
  </si>
  <si>
    <t>52 PAUL REVERE RD</t>
  </si>
  <si>
    <t>YEN CHEN-HSING &amp;</t>
  </si>
  <si>
    <t xml:space="preserve"> 63979/ 466</t>
  </si>
  <si>
    <t>53 PAUL REVERE RD</t>
  </si>
  <si>
    <t xml:space="preserve">   176D</t>
  </si>
  <si>
    <t>ALEXANDER ROBERT B &amp;</t>
  </si>
  <si>
    <t>0001588800S</t>
  </si>
  <si>
    <t xml:space="preserve"> 40998/ 004</t>
  </si>
  <si>
    <t>55 PAUL REVERE RD</t>
  </si>
  <si>
    <t xml:space="preserve">   176C</t>
  </si>
  <si>
    <t>MONOVOUKAS CHRISTOS A &amp;</t>
  </si>
  <si>
    <t xml:space="preserve"> 31119/ 363</t>
  </si>
  <si>
    <t>57 PAUL REVERE RD</t>
  </si>
  <si>
    <t>ALEXANIAN ANGELOS &amp;</t>
  </si>
  <si>
    <t>0001572400S</t>
  </si>
  <si>
    <t xml:space="preserve"> 57492/ 134</t>
  </si>
  <si>
    <t>58 PAUL REVERE RD</t>
  </si>
  <si>
    <t>QUINN MARGARET M</t>
  </si>
  <si>
    <t xml:space="preserve"> 12854/  99</t>
  </si>
  <si>
    <t>60 PAUL REVERE RD</t>
  </si>
  <si>
    <t>KOWIT JOEL DAVID &amp; MARY KOWIT</t>
  </si>
  <si>
    <t>0002059000S</t>
  </si>
  <si>
    <t xml:space="preserve"> 19977/ 541</t>
  </si>
  <si>
    <t>63 PAUL REVERE RD</t>
  </si>
  <si>
    <t>SULLIVAN JAMES E &amp;</t>
  </si>
  <si>
    <t>0004084300S</t>
  </si>
  <si>
    <t xml:space="preserve"> 53822/ 245</t>
  </si>
  <si>
    <t>64 PAUL REVERE RD</t>
  </si>
  <si>
    <t>YU CHIALIN</t>
  </si>
  <si>
    <t>0001819500S</t>
  </si>
  <si>
    <t xml:space="preserve"> 16172/ 558</t>
  </si>
  <si>
    <t>65  PAUL REVERE RD</t>
  </si>
  <si>
    <t>OSTROWER DANIEL F &amp;</t>
  </si>
  <si>
    <t xml:space="preserve"> 56092/ 273</t>
  </si>
  <si>
    <t>67 PAUL REVERE RD</t>
  </si>
  <si>
    <t>HAMILTON BENJAMIN RUSSELL &amp;</t>
  </si>
  <si>
    <t>0003445000S</t>
  </si>
  <si>
    <t xml:space="preserve"> 62796/ 141</t>
  </si>
  <si>
    <t>68 PAUL REVERE RD</t>
  </si>
  <si>
    <t>HORTON DAVID C &amp;</t>
  </si>
  <si>
    <t xml:space="preserve"> 12235/ 585</t>
  </si>
  <si>
    <t>69 PAUL REVERE RD</t>
  </si>
  <si>
    <t>SEKULA CHRISTOPHER &amp;</t>
  </si>
  <si>
    <t>0003330500S</t>
  </si>
  <si>
    <t xml:space="preserve"> 25311/ 322</t>
  </si>
  <si>
    <t>70 PAUL REVERE RD</t>
  </si>
  <si>
    <t>KUTNER ROBIN &amp; DYER MARK TRUSTEES</t>
  </si>
  <si>
    <t>0002406000S</t>
  </si>
  <si>
    <t xml:space="preserve"> 29539/ 147</t>
  </si>
  <si>
    <t>73 PAUL REVERE RD</t>
  </si>
  <si>
    <t>RIORDAN JAMES F &amp; WALDEGG DANIELA B TRS</t>
  </si>
  <si>
    <t xml:space="preserve"> 62463/ 511</t>
  </si>
  <si>
    <t>74 PAUL REVERE RD</t>
  </si>
  <si>
    <t>SMITH LAURENCE KRZEMIEN &amp;</t>
  </si>
  <si>
    <t>0001701500S</t>
  </si>
  <si>
    <t xml:space="preserve"> 45489/ 239</t>
  </si>
  <si>
    <t>75 PAUL REVERE RD</t>
  </si>
  <si>
    <t>CHEN WEJIE &amp; CHEN HAO</t>
  </si>
  <si>
    <t xml:space="preserve"> 69262/  98</t>
  </si>
  <si>
    <t>76 PAUL REVERE RD</t>
  </si>
  <si>
    <t xml:space="preserve">   239A</t>
  </si>
  <si>
    <t>CAGLIERO ENRICO &amp;</t>
  </si>
  <si>
    <t>0001537200S</t>
  </si>
  <si>
    <t xml:space="preserve"> 30991/ 125</t>
  </si>
  <si>
    <t>77 PAUL REVERE RD</t>
  </si>
  <si>
    <t>DEITSCH IRA J &amp;</t>
  </si>
  <si>
    <t>0002770400S</t>
  </si>
  <si>
    <t xml:space="preserve"> 26333/ 318</t>
  </si>
  <si>
    <t>1 PAYSON ST</t>
  </si>
  <si>
    <t>HUI AI-MIN &amp;</t>
  </si>
  <si>
    <t>0001129700S</t>
  </si>
  <si>
    <t xml:space="preserve"> 58918/   4</t>
  </si>
  <si>
    <t>2 PAYSON ST</t>
  </si>
  <si>
    <t>STANG ADRIENNE M</t>
  </si>
  <si>
    <t>0000786400S</t>
  </si>
  <si>
    <t xml:space="preserve"> 62522/  19</t>
  </si>
  <si>
    <t>4 PAYSON ST</t>
  </si>
  <si>
    <t>BERTELLI FAMILY IRREVOCABLE TRUST</t>
  </si>
  <si>
    <t xml:space="preserve"> 63178/ 122</t>
  </si>
  <si>
    <t>10 PAYSON ST</t>
  </si>
  <si>
    <t xml:space="preserve">   236B</t>
  </si>
  <si>
    <t>BACORRO EUGENE &amp; TAN MARY ALDRENE LEE TR</t>
  </si>
  <si>
    <t xml:space="preserve"> 65468/  18</t>
  </si>
  <si>
    <t>12 PAYSON ST</t>
  </si>
  <si>
    <t>KERN EILEEN L</t>
  </si>
  <si>
    <t>0001032300S</t>
  </si>
  <si>
    <t xml:space="preserve"> 36618/ 053</t>
  </si>
  <si>
    <t>14 PAYSON ST</t>
  </si>
  <si>
    <t xml:space="preserve">   237A</t>
  </si>
  <si>
    <t>DECARLO SUZANNE M</t>
  </si>
  <si>
    <t>0001183400S</t>
  </si>
  <si>
    <t xml:space="preserve"> 69644/ 114</t>
  </si>
  <si>
    <t>4 PEACHTREE RD</t>
  </si>
  <si>
    <t>4 PEACHTREE RD LLC</t>
  </si>
  <si>
    <t>0001582800S</t>
  </si>
  <si>
    <t xml:space="preserve"> 69904/ 394</t>
  </si>
  <si>
    <t>5 PEACHTREE RD</t>
  </si>
  <si>
    <t>SCHIAPPA ANTHONY EDWARD JR &amp;</t>
  </si>
  <si>
    <t xml:space="preserve"> 61577/ 434</t>
  </si>
  <si>
    <t>6 PEACHTREE RD</t>
  </si>
  <si>
    <t>MICHAUD ANDRE &amp;</t>
  </si>
  <si>
    <t xml:space="preserve"> 67272/ 105</t>
  </si>
  <si>
    <t>7 PEACHTREE RD</t>
  </si>
  <si>
    <t>WANG YINGZI &amp;</t>
  </si>
  <si>
    <t xml:space="preserve"> 63898/ 241</t>
  </si>
  <si>
    <t>8 PEACHTREE RD</t>
  </si>
  <si>
    <t>AHLUWALIA MOHINDER &amp;</t>
  </si>
  <si>
    <t>0002474600S</t>
  </si>
  <si>
    <t xml:space="preserve"> 26585/ 252</t>
  </si>
  <si>
    <t>9 PEACHTREE RD</t>
  </si>
  <si>
    <t>CALHOUN ROBERT J &amp;</t>
  </si>
  <si>
    <t xml:space="preserve"> 67212/ 523</t>
  </si>
  <si>
    <t>10 PEACHTREE RD</t>
  </si>
  <si>
    <t>KAYE JOANNE G &amp;</t>
  </si>
  <si>
    <t xml:space="preserve"> 39069/ 422</t>
  </si>
  <si>
    <t>14 PEACHTREE RD</t>
  </si>
  <si>
    <t>MENON MURALI &amp;</t>
  </si>
  <si>
    <t>0003500000S</t>
  </si>
  <si>
    <t xml:space="preserve"> 35777/ 091</t>
  </si>
  <si>
    <t>15 PEACHTREE RD</t>
  </si>
  <si>
    <t>CHAU CHUNG W &amp;</t>
  </si>
  <si>
    <t xml:space="preserve"> 54900/ 299</t>
  </si>
  <si>
    <t>16 PEACHTREE RD</t>
  </si>
  <si>
    <t>CHAIT DAVID H &amp;</t>
  </si>
  <si>
    <t xml:space="preserve"> 59744/ 507</t>
  </si>
  <si>
    <t>17 PEACHTREE RD</t>
  </si>
  <si>
    <t>CHARNALIA SAMIR &amp;</t>
  </si>
  <si>
    <t xml:space="preserve"> 67618/ 554</t>
  </si>
  <si>
    <t>18 PEACHTREE RD</t>
  </si>
  <si>
    <t>WANG EMMA J &amp;</t>
  </si>
  <si>
    <t>0004350000S</t>
  </si>
  <si>
    <t xml:space="preserve"> 60723/ 227</t>
  </si>
  <si>
    <t>19 PEACHTREE RD</t>
  </si>
  <si>
    <t>QI YUZHU</t>
  </si>
  <si>
    <t xml:space="preserve"> 70407/  93</t>
  </si>
  <si>
    <t>20 PEACHTREE RD</t>
  </si>
  <si>
    <t xml:space="preserve">    13A</t>
  </si>
  <si>
    <t>MA JUNFEN &amp;</t>
  </si>
  <si>
    <t>0003485000S</t>
  </si>
  <si>
    <t xml:space="preserve"> 66354/ 553</t>
  </si>
  <si>
    <t>21 PEACHTREE RD</t>
  </si>
  <si>
    <t>AKSENOV SERGE &amp;</t>
  </si>
  <si>
    <t>0003390000S</t>
  </si>
  <si>
    <t xml:space="preserve"> 68677/   5</t>
  </si>
  <si>
    <t>22 PEACHTREE RD</t>
  </si>
  <si>
    <t>MAGGIORE A R &amp; HAYES J P TRUSTEES</t>
  </si>
  <si>
    <t>0005005000S</t>
  </si>
  <si>
    <t xml:space="preserve"> 69528/   5</t>
  </si>
  <si>
    <t>23 PEACHTREE RD</t>
  </si>
  <si>
    <t>YELAMANCHI NANDITHA &amp;</t>
  </si>
  <si>
    <t>0004980000S</t>
  </si>
  <si>
    <t xml:space="preserve"> 67799/ 152</t>
  </si>
  <si>
    <t>24 PEACHTREE RD</t>
  </si>
  <si>
    <t>COLOSIMO JOSEPH A &amp;</t>
  </si>
  <si>
    <t>0005410000S</t>
  </si>
  <si>
    <t xml:space="preserve"> 24781/ 245</t>
  </si>
  <si>
    <t>2 PEACOCK FARM RD</t>
  </si>
  <si>
    <t>KRAEMER JOSEPH P &amp;</t>
  </si>
  <si>
    <t>0001816000S</t>
  </si>
  <si>
    <t xml:space="preserve"> 25495/ 397</t>
  </si>
  <si>
    <t>3 PEACOCK FARM RD</t>
  </si>
  <si>
    <t xml:space="preserve">    91C</t>
  </si>
  <si>
    <t>VANDIVER J KIM &amp;</t>
  </si>
  <si>
    <t xml:space="preserve"> 44669/ 006</t>
  </si>
  <si>
    <t>4 PEACOCK FARM RD</t>
  </si>
  <si>
    <t>POTTER LINCOLN T &amp; CHASE SARA B TRUSTEES</t>
  </si>
  <si>
    <t xml:space="preserve"> 59101/ 259</t>
  </si>
  <si>
    <t>6 PEACOCK FARM RD</t>
  </si>
  <si>
    <t>HOYT LESLIE &amp;</t>
  </si>
  <si>
    <t xml:space="preserve"> 37745/ 217</t>
  </si>
  <si>
    <t>8 PEACOCK FARM RD</t>
  </si>
  <si>
    <t>ORAL BURC &amp; CRANDALL NANCY E TRS</t>
  </si>
  <si>
    <t xml:space="preserve"> 66534/ 250</t>
  </si>
  <si>
    <t>9 PEACOCK FARM RD</t>
  </si>
  <si>
    <t>PRENGEL ALEX T JR &amp;</t>
  </si>
  <si>
    <t>0003075000S</t>
  </si>
  <si>
    <t xml:space="preserve"> 27731/ 374</t>
  </si>
  <si>
    <t>10 PEACOCK FARM RD</t>
  </si>
  <si>
    <t>HABER JONATHAN &amp;</t>
  </si>
  <si>
    <t>0002754000S</t>
  </si>
  <si>
    <t xml:space="preserve"> 44709/ 510</t>
  </si>
  <si>
    <t>12 PEACOCK FARM RD</t>
  </si>
  <si>
    <t>BEALS JUDITH E &amp;</t>
  </si>
  <si>
    <t xml:space="preserve"> 26559/ 570</t>
  </si>
  <si>
    <t>15 PEACOCK FARM RD</t>
  </si>
  <si>
    <t>MARAVELIAS CHRISTOS TRUSTEE</t>
  </si>
  <si>
    <t>0002313000S</t>
  </si>
  <si>
    <t xml:space="preserve"> 66458/  67</t>
  </si>
  <si>
    <t>17 PEACOCK FARM RD</t>
  </si>
  <si>
    <t>OFEK ELIE &amp;</t>
  </si>
  <si>
    <t>0002627000S</t>
  </si>
  <si>
    <t xml:space="preserve"> 50413/  92</t>
  </si>
  <si>
    <t>18 PEACOCK FARM RD</t>
  </si>
  <si>
    <t>HSU DAVID &amp; HSU YU-CHIA</t>
  </si>
  <si>
    <t xml:space="preserve"> 69262/ 238</t>
  </si>
  <si>
    <t>19 PEACOCK FARM RD</t>
  </si>
  <si>
    <t>SILVER JUDITH GAIL</t>
  </si>
  <si>
    <t>0002505000S</t>
  </si>
  <si>
    <t xml:space="preserve"> 54456/ 169</t>
  </si>
  <si>
    <t>22 PEACOCK FARM RD</t>
  </si>
  <si>
    <t>PLAUT ANETTA R SLONE TRUSTEE</t>
  </si>
  <si>
    <t>0001969000S</t>
  </si>
  <si>
    <t xml:space="preserve"> 53815/ 298</t>
  </si>
  <si>
    <t>23 PEACOCK FARM RD</t>
  </si>
  <si>
    <t>TERZIDIS CONSTANTINOS &amp;</t>
  </si>
  <si>
    <t xml:space="preserve"> 63988/ 198</t>
  </si>
  <si>
    <t>24 PEACOCK FARM RD</t>
  </si>
  <si>
    <t>HAUSER JOHN &amp;</t>
  </si>
  <si>
    <t xml:space="preserve"> 14008/ 392</t>
  </si>
  <si>
    <t>25 PEACOCK FARM RD</t>
  </si>
  <si>
    <t>KRISHNAN BHARATH K &amp;</t>
  </si>
  <si>
    <t xml:space="preserve"> 60145/  64</t>
  </si>
  <si>
    <t>26 PEACOCK FARM RD</t>
  </si>
  <si>
    <t>REIFFEN CONSTANCE K &amp; REIFFEN BARNEY CO-</t>
  </si>
  <si>
    <t xml:space="preserve"> 36787/ 105</t>
  </si>
  <si>
    <t>27 PEACOCK FARM RD</t>
  </si>
  <si>
    <t>SZE ALAN &amp; SUN LISA LIHWA</t>
  </si>
  <si>
    <t xml:space="preserve"> 26460/ 159</t>
  </si>
  <si>
    <t>28 PEACOCK FARM RD</t>
  </si>
  <si>
    <t>MELE NICHOLAS A &amp; AARONS MORA TRS/NICHOL</t>
  </si>
  <si>
    <t>0002390000S</t>
  </si>
  <si>
    <t xml:space="preserve"> 67862/ 332</t>
  </si>
  <si>
    <t>29 PEACOCK FARM RD</t>
  </si>
  <si>
    <t>SHUBERT WILLIAM M &amp;</t>
  </si>
  <si>
    <t xml:space="preserve"> 63165/ 540</t>
  </si>
  <si>
    <t>30 PEACOCK FARM RD</t>
  </si>
  <si>
    <t>FANG XUANLAI &amp;</t>
  </si>
  <si>
    <t xml:space="preserve"> 65682/ 198</t>
  </si>
  <si>
    <t>31 PEACOCK FARM RD</t>
  </si>
  <si>
    <t>GOLDSTEIN SHIRLEY TRUSTEE</t>
  </si>
  <si>
    <t xml:space="preserve"> 23595/ 282</t>
  </si>
  <si>
    <t>32 PEACOCK FARM RD</t>
  </si>
  <si>
    <t>BAUM AIMEE J</t>
  </si>
  <si>
    <t>0001706600S</t>
  </si>
  <si>
    <t xml:space="preserve"> 44994/ 507</t>
  </si>
  <si>
    <t>33 PEACOCK FARM RD</t>
  </si>
  <si>
    <t>HOLZMAN DAVID C</t>
  </si>
  <si>
    <t>0002021300S</t>
  </si>
  <si>
    <t xml:space="preserve"> 42971/ 422</t>
  </si>
  <si>
    <t>34 PEACOCK FARM RD</t>
  </si>
  <si>
    <t>ROBERT ALAIN &amp;</t>
  </si>
  <si>
    <t>0001867200S</t>
  </si>
  <si>
    <t xml:space="preserve"> 44204/ 036</t>
  </si>
  <si>
    <t>35 PEACOCK FARM RD</t>
  </si>
  <si>
    <t>QUINLAN KEVIN M &amp;</t>
  </si>
  <si>
    <t>0002126800S</t>
  </si>
  <si>
    <t xml:space="preserve"> 59546/ 524</t>
  </si>
  <si>
    <t>37 PEACOCK FARM RD</t>
  </si>
  <si>
    <t xml:space="preserve">    80B</t>
  </si>
  <si>
    <t>SUSSMAN GERALD &amp; SUSSMAN HELEN C W TRS</t>
  </si>
  <si>
    <t>0003359100S</t>
  </si>
  <si>
    <t xml:space="preserve">  1133/  71</t>
  </si>
  <si>
    <t>38 PEACOCK FARM RD</t>
  </si>
  <si>
    <t>SOULARD</t>
  </si>
  <si>
    <t xml:space="preserve"> 65514/ 455</t>
  </si>
  <si>
    <t>39 PEACOCK FARM RD</t>
  </si>
  <si>
    <t>INOUYE CHARLES &amp;</t>
  </si>
  <si>
    <t>0002172900S</t>
  </si>
  <si>
    <t xml:space="preserve"> 66210/ 537</t>
  </si>
  <si>
    <t>40 PEACOCK FARM RD</t>
  </si>
  <si>
    <t>KRAMER ERIC &amp;</t>
  </si>
  <si>
    <t>0001596200S</t>
  </si>
  <si>
    <t xml:space="preserve"> 54787/  50</t>
  </si>
  <si>
    <t>41 PEACOCK FARM RD</t>
  </si>
  <si>
    <t>LIM MICHAEL H &amp;</t>
  </si>
  <si>
    <t>0002295900S</t>
  </si>
  <si>
    <t xml:space="preserve"> 54756/ 532</t>
  </si>
  <si>
    <t>42 PEACOCK FARM RD</t>
  </si>
  <si>
    <t>PERKEL ALLISON M &amp;</t>
  </si>
  <si>
    <t xml:space="preserve"> 59370/  82</t>
  </si>
  <si>
    <t>43 PEACOCK FARM RD</t>
  </si>
  <si>
    <t>SUHAS PHILIPPE &amp;</t>
  </si>
  <si>
    <t xml:space="preserve"> 53398/ 591</t>
  </si>
  <si>
    <t>45 PEACOCK FARM RD</t>
  </si>
  <si>
    <t>NEHRING WILLIAM M &amp;</t>
  </si>
  <si>
    <t xml:space="preserve"> 58796/  68</t>
  </si>
  <si>
    <t>46 PEACOCK FARM RD</t>
  </si>
  <si>
    <t>HSU JOHN &amp;</t>
  </si>
  <si>
    <t>0001587800S</t>
  </si>
  <si>
    <t xml:space="preserve"> 57143/ 541</t>
  </si>
  <si>
    <t>47 PEACOCK FARM RD</t>
  </si>
  <si>
    <t>ENGSTROM CHRISTOPER C &amp;</t>
  </si>
  <si>
    <t xml:space="preserve"> 56883/ 114</t>
  </si>
  <si>
    <t>48 PEACOCK FARM RD</t>
  </si>
  <si>
    <t>KING WILLIAM B &amp; JULIE A</t>
  </si>
  <si>
    <t>0001572600S</t>
  </si>
  <si>
    <t xml:space="preserve"> 69372/ 208</t>
  </si>
  <si>
    <t>49 PEACOCK FARM RD</t>
  </si>
  <si>
    <t>CLARK ELIZABETH K</t>
  </si>
  <si>
    <t>0004486680S</t>
  </si>
  <si>
    <t xml:space="preserve"> 10590/ 109</t>
  </si>
  <si>
    <t>50 PEACOCK FARM RD</t>
  </si>
  <si>
    <t>GOLDFINGER MICHAEL P &amp;</t>
  </si>
  <si>
    <t xml:space="preserve"> 51142/ 103</t>
  </si>
  <si>
    <t>51 PEACOCK FARM RD</t>
  </si>
  <si>
    <t>EATON SANDRA C</t>
  </si>
  <si>
    <t xml:space="preserve"> 33016/ 154</t>
  </si>
  <si>
    <t>52 PEACOCK FARM RD</t>
  </si>
  <si>
    <t>ROBERTS JENNIFER L &amp;</t>
  </si>
  <si>
    <t>0003536100S</t>
  </si>
  <si>
    <t xml:space="preserve"> 54728/ 463</t>
  </si>
  <si>
    <t>53 PEACOCK FARM RD</t>
  </si>
  <si>
    <t>KHALIL AHMAD S &amp;</t>
  </si>
  <si>
    <t xml:space="preserve"> 62262/ 556</t>
  </si>
  <si>
    <t>9 PEARL ST</t>
  </si>
  <si>
    <t>CHENG JIPING &amp;</t>
  </si>
  <si>
    <t>0002018000S</t>
  </si>
  <si>
    <t xml:space="preserve"> 30625/ 591</t>
  </si>
  <si>
    <t>10 PEARL ST</t>
  </si>
  <si>
    <t>CAO HUAIGU &amp;</t>
  </si>
  <si>
    <t>0005155000S</t>
  </si>
  <si>
    <t xml:space="preserve"> 67335/ 363</t>
  </si>
  <si>
    <t>11 PEARL ST</t>
  </si>
  <si>
    <t>LEE MIN-CHANG &amp; AI-MU W LEE</t>
  </si>
  <si>
    <t>0000495000S</t>
  </si>
  <si>
    <t xml:space="preserve"> 16224/ 451</t>
  </si>
  <si>
    <t>17 PEARL ST</t>
  </si>
  <si>
    <t>CHIN RUSSELL &amp;</t>
  </si>
  <si>
    <t>0000675200S</t>
  </si>
  <si>
    <t xml:space="preserve"> 31510/ 434</t>
  </si>
  <si>
    <t>20 PEARL ST</t>
  </si>
  <si>
    <t>MILLER DONALD A &amp;</t>
  </si>
  <si>
    <t xml:space="preserve"> 10403/ 524</t>
  </si>
  <si>
    <t>21 PEARL ST</t>
  </si>
  <si>
    <t>AL BADER RAMSEY &amp;</t>
  </si>
  <si>
    <t xml:space="preserve"> 62741/ 403</t>
  </si>
  <si>
    <t>22 PEARL ST</t>
  </si>
  <si>
    <t>LAWSON DONALD M &amp; MARGARET H</t>
  </si>
  <si>
    <t xml:space="preserve">  9910/ 540</t>
  </si>
  <si>
    <t>23 PEARL ST</t>
  </si>
  <si>
    <t>PULEO MICHAEL &amp;</t>
  </si>
  <si>
    <t xml:space="preserve"> 69186/ 436</t>
  </si>
  <si>
    <t>25 PEARL ST</t>
  </si>
  <si>
    <t>BARRETT WILLIAM J &amp; BARRETT JEAN H TRS</t>
  </si>
  <si>
    <t xml:space="preserve"> 21821/ 422</t>
  </si>
  <si>
    <t>26 PEARL ST</t>
  </si>
  <si>
    <t>JUSTINE WINEFRED &amp;</t>
  </si>
  <si>
    <t xml:space="preserve"> 40726/ 173</t>
  </si>
  <si>
    <t>28 PEARL ST</t>
  </si>
  <si>
    <t>POIRIER GLORIA M</t>
  </si>
  <si>
    <t xml:space="preserve"> 48887/ 497</t>
  </si>
  <si>
    <t>29 PEARL ST</t>
  </si>
  <si>
    <t>ADA EARL T &amp;</t>
  </si>
  <si>
    <t>0001068000S</t>
  </si>
  <si>
    <t xml:space="preserve"> 54221/ 346</t>
  </si>
  <si>
    <t>30 PEARL ST</t>
  </si>
  <si>
    <t>WOURALIS DANIEL &amp;</t>
  </si>
  <si>
    <t>0000617000S</t>
  </si>
  <si>
    <t xml:space="preserve"> 27755/ 546</t>
  </si>
  <si>
    <t>1 PEARTREE DR</t>
  </si>
  <si>
    <t>NIGAM HEMALI &amp;</t>
  </si>
  <si>
    <t xml:space="preserve"> 67882/ 118</t>
  </si>
  <si>
    <t>2 PEARTREE DR</t>
  </si>
  <si>
    <t>KESARWANI RAVI &amp;</t>
  </si>
  <si>
    <t>0001222500S</t>
  </si>
  <si>
    <t xml:space="preserve"> 69431/ 421</t>
  </si>
  <si>
    <t>3 PEARTREE DR</t>
  </si>
  <si>
    <t>YANG ZIBING &amp; HE PING</t>
  </si>
  <si>
    <t>0001883800S</t>
  </si>
  <si>
    <t xml:space="preserve"> 63559/ 472</t>
  </si>
  <si>
    <t>1 PELHAM RD</t>
  </si>
  <si>
    <t>WHITE RICHARD J &amp;</t>
  </si>
  <si>
    <t xml:space="preserve"> 19024/ 498</t>
  </si>
  <si>
    <t>3A PELHAM RD</t>
  </si>
  <si>
    <t>WRIGHT PAULINE ELIZABETH</t>
  </si>
  <si>
    <t xml:space="preserve"> 36311/ 089</t>
  </si>
  <si>
    <t>3B PELHAM RD</t>
  </si>
  <si>
    <t>BLANCHARD MARJORIE I</t>
  </si>
  <si>
    <t xml:space="preserve"> 51477/ 181</t>
  </si>
  <si>
    <t>5 PELHAM RD</t>
  </si>
  <si>
    <t>SULLIVAN MARK P TRS</t>
  </si>
  <si>
    <t xml:space="preserve"> 65476/ 133</t>
  </si>
  <si>
    <t>15 PELHAM RD</t>
  </si>
  <si>
    <t>RAYNUS JOSEPH &amp; GAIL RAYNUS</t>
  </si>
  <si>
    <t>0001916400S</t>
  </si>
  <si>
    <t xml:space="preserve"> 25480/ 276</t>
  </si>
  <si>
    <t>4 PERCY RD</t>
  </si>
  <si>
    <t>KINNEEN ANN MARIE TRUSTEE</t>
  </si>
  <si>
    <t>0004219300S</t>
  </si>
  <si>
    <t xml:space="preserve"> 57922/ 372</t>
  </si>
  <si>
    <t>6 PERCY RD</t>
  </si>
  <si>
    <t>FOLEY RICHARD K &amp; FOLEY DENISE E TRS</t>
  </si>
  <si>
    <t>0002119900S</t>
  </si>
  <si>
    <t xml:space="preserve"> 58054/  190</t>
  </si>
  <si>
    <t>7 PERCY RD</t>
  </si>
  <si>
    <t>HAGBERG ROBERT &amp;</t>
  </si>
  <si>
    <t>0001745000S</t>
  </si>
  <si>
    <t xml:space="preserve"> 46762/ 377</t>
  </si>
  <si>
    <t>11 PERCY RD</t>
  </si>
  <si>
    <t xml:space="preserve">    51B</t>
  </si>
  <si>
    <t>SILBER DANIEL A &amp;</t>
  </si>
  <si>
    <t>0004466100S</t>
  </si>
  <si>
    <t xml:space="preserve"> 27351/ 545</t>
  </si>
  <si>
    <t>14 PERCY RD</t>
  </si>
  <si>
    <t>POLITI STEPHEN M</t>
  </si>
  <si>
    <t>0003206600S</t>
  </si>
  <si>
    <t xml:space="preserve"> 19155/ 141</t>
  </si>
  <si>
    <t>15 PERCY RD</t>
  </si>
  <si>
    <t>FINCH MATURIN D &amp; FINCH CAROLYN J SEDOR</t>
  </si>
  <si>
    <t>0002265800S</t>
  </si>
  <si>
    <t xml:space="preserve"> 57213/ 325</t>
  </si>
  <si>
    <t>16 PERCY RD</t>
  </si>
  <si>
    <t>SOLENSKY BETSEY N &amp;</t>
  </si>
  <si>
    <t>0001038800S</t>
  </si>
  <si>
    <t xml:space="preserve"> 70268/ 534</t>
  </si>
  <si>
    <t>17 PERCY RD</t>
  </si>
  <si>
    <t>DEAHR HOWARD W &amp;</t>
  </si>
  <si>
    <t xml:space="preserve"> 20106/ 601</t>
  </si>
  <si>
    <t>19 PERCY RD</t>
  </si>
  <si>
    <t>SEAR MARION R &amp; SEAR RODERICK H TRS</t>
  </si>
  <si>
    <t>0002534700S</t>
  </si>
  <si>
    <t xml:space="preserve"> 64099/ 329</t>
  </si>
  <si>
    <t>20 PERCY RD</t>
  </si>
  <si>
    <t>BRIGGS DONALD T &amp;</t>
  </si>
  <si>
    <t xml:space="preserve"> 53859/ 539</t>
  </si>
  <si>
    <t>24 PERCY RD</t>
  </si>
  <si>
    <t>BUDD RUTH R &amp; EHRENFIELD JOHN R TRS</t>
  </si>
  <si>
    <t>0001354500S</t>
  </si>
  <si>
    <t xml:space="preserve"> 62113/ 551</t>
  </si>
  <si>
    <t>27 PERCY RD</t>
  </si>
  <si>
    <t>ROUTH HELEN F &amp; KOESTER BRIAN J TRS</t>
  </si>
  <si>
    <t xml:space="preserve"> 65596/ 109</t>
  </si>
  <si>
    <t>28 PERCY RD</t>
  </si>
  <si>
    <t>MCCONNELL DOUGLAS C &amp; LIZA K TRS</t>
  </si>
  <si>
    <t xml:space="preserve"> 64419/ 300</t>
  </si>
  <si>
    <t>31 PERCY RD</t>
  </si>
  <si>
    <t>CARTER JENNIFER L</t>
  </si>
  <si>
    <t xml:space="preserve"> 69415/ 583</t>
  </si>
  <si>
    <t>32 PERCY RD</t>
  </si>
  <si>
    <t>LANGEVIN JOHN K &amp;</t>
  </si>
  <si>
    <t>0001770400S</t>
  </si>
  <si>
    <t xml:space="preserve"> 62261/ 235</t>
  </si>
  <si>
    <t>36 PERCY RD</t>
  </si>
  <si>
    <t>RYAN THOMAS R &amp;</t>
  </si>
  <si>
    <t xml:space="preserve"> 21100/ 510</t>
  </si>
  <si>
    <t>37 PERCY RD</t>
  </si>
  <si>
    <t>LONGO KATHERINE P</t>
  </si>
  <si>
    <t xml:space="preserve"> 45032/ 490</t>
  </si>
  <si>
    <t>40 PERCY RD</t>
  </si>
  <si>
    <t>THE SIMEON SPRINGER GRANTOR TRUST</t>
  </si>
  <si>
    <t xml:space="preserve"> 69429/ 186</t>
  </si>
  <si>
    <t>41 PERCY RD</t>
  </si>
  <si>
    <t>FALKENSTEIN JANET S &amp; DON I TRUSTEES</t>
  </si>
  <si>
    <t xml:space="preserve"> 42036/ 277</t>
  </si>
  <si>
    <t>42 PERCY RD</t>
  </si>
  <si>
    <t>BLISS AUSTIN C TRS/AUSTIN C BLISS 2016 R</t>
  </si>
  <si>
    <t xml:space="preserve"> 68188/ 465</t>
  </si>
  <si>
    <t>44 PERCY RD</t>
  </si>
  <si>
    <t>OFFSEY SUSAN W &amp;</t>
  </si>
  <si>
    <t>0001473100S</t>
  </si>
  <si>
    <t xml:space="preserve"> 56665/ 309</t>
  </si>
  <si>
    <t>45 PERCY RD</t>
  </si>
  <si>
    <t>GIERKINK ROBERT W &amp;</t>
  </si>
  <si>
    <t xml:space="preserve"> 57890/ 522</t>
  </si>
  <si>
    <t>50 PERCY RD</t>
  </si>
  <si>
    <t>CANCHIN LLC</t>
  </si>
  <si>
    <t xml:space="preserve"> 64337/ 204</t>
  </si>
  <si>
    <t>52 PERCY RD</t>
  </si>
  <si>
    <t>BRISBIN CELIS D &amp;</t>
  </si>
  <si>
    <t>0009982000S</t>
  </si>
  <si>
    <t xml:space="preserve"> 70397/ 417</t>
  </si>
  <si>
    <t>2 PHEASANT LN</t>
  </si>
  <si>
    <t>ORIFICE ROBERT H &amp; ORIFICE CARLA M TRS</t>
  </si>
  <si>
    <t>0001640500S</t>
  </si>
  <si>
    <t xml:space="preserve"> 68000/ 205</t>
  </si>
  <si>
    <t>3 PHEASANT LN</t>
  </si>
  <si>
    <t>SARIAN HAIG &amp; CAROLE D</t>
  </si>
  <si>
    <t>0001597800S</t>
  </si>
  <si>
    <t xml:space="preserve"> 12283/ 408</t>
  </si>
  <si>
    <t>5 PHEASANT LN</t>
  </si>
  <si>
    <t>LOONEY BRIAN</t>
  </si>
  <si>
    <t>0001973500S</t>
  </si>
  <si>
    <t xml:space="preserve"> 26426/ 217</t>
  </si>
  <si>
    <t>6 PHEASANT LN</t>
  </si>
  <si>
    <t>COLARULLO CURT &amp;</t>
  </si>
  <si>
    <t>0001740400S</t>
  </si>
  <si>
    <t xml:space="preserve"> 60596/ 443</t>
  </si>
  <si>
    <t>7 PHEASANT LN</t>
  </si>
  <si>
    <t>TABRIZI MOHSEN &amp;</t>
  </si>
  <si>
    <t>0003555000S</t>
  </si>
  <si>
    <t xml:space="preserve"> 69846/ 259</t>
  </si>
  <si>
    <t>8 PHEASANT LN</t>
  </si>
  <si>
    <t>BAIN THOMAS L &amp;</t>
  </si>
  <si>
    <t>0001554000S</t>
  </si>
  <si>
    <t xml:space="preserve"> 51531/ 135</t>
  </si>
  <si>
    <t>9 PHEASANT LN</t>
  </si>
  <si>
    <t>LOONEY PAUL A &amp; CAROL ANN</t>
  </si>
  <si>
    <t>0001555100S</t>
  </si>
  <si>
    <t xml:space="preserve"> 11764/ 356</t>
  </si>
  <si>
    <t>10 PHEASANT LN</t>
  </si>
  <si>
    <t>SANKHOLKAR V D &amp; N V TRUSTEES</t>
  </si>
  <si>
    <t xml:space="preserve"> 64882/ 489</t>
  </si>
  <si>
    <t>11 PHEASANT LN</t>
  </si>
  <si>
    <t>BAILEY EDWARD L &amp;</t>
  </si>
  <si>
    <t xml:space="preserve"> 12394/ 579</t>
  </si>
  <si>
    <t>15 PHEASANT LN</t>
  </si>
  <si>
    <t>CIMINO CHARLES J JR &amp;</t>
  </si>
  <si>
    <t>0001659200S</t>
  </si>
  <si>
    <t xml:space="preserve"> 32518/ 100</t>
  </si>
  <si>
    <t>16 PHEASANT LN</t>
  </si>
  <si>
    <t>BAQAI JAVED TRUSTEE</t>
  </si>
  <si>
    <t>0001834600S</t>
  </si>
  <si>
    <t xml:space="preserve"> 54311/  15</t>
  </si>
  <si>
    <t>17 PHEASANT LN</t>
  </si>
  <si>
    <t>KOUL AJAY &amp;</t>
  </si>
  <si>
    <t xml:space="preserve"> 61304/  70</t>
  </si>
  <si>
    <t>2 PHILBROOK TER</t>
  </si>
  <si>
    <t>GOODWIN MARY ELLEN</t>
  </si>
  <si>
    <t xml:space="preserve"> 44320/ 022</t>
  </si>
  <si>
    <t>3 PHILBROOK TER</t>
  </si>
  <si>
    <t>CHAN SHERMAN F &amp;</t>
  </si>
  <si>
    <t>0002566500S</t>
  </si>
  <si>
    <t xml:space="preserve"> 45616/ 199</t>
  </si>
  <si>
    <t>4 PHILBROOK TER</t>
  </si>
  <si>
    <t>MASTERMAN BETH J &amp; PENTZ MARTIN C TRS</t>
  </si>
  <si>
    <t>0002601900S</t>
  </si>
  <si>
    <t xml:space="preserve"> 62848/ 392</t>
  </si>
  <si>
    <t>5 PHILBROOK TER</t>
  </si>
  <si>
    <t>SHIEH CHENG - MIN &amp;</t>
  </si>
  <si>
    <t xml:space="preserve"> 56361/ 378</t>
  </si>
  <si>
    <t>6 PHILBROOK TER</t>
  </si>
  <si>
    <t>TAN EUGENE &amp;</t>
  </si>
  <si>
    <t>0002525900S</t>
  </si>
  <si>
    <t xml:space="preserve"> 57173/ 577</t>
  </si>
  <si>
    <t>7 PHILBROOK TER</t>
  </si>
  <si>
    <t>RAZON DENIZ &amp;</t>
  </si>
  <si>
    <t>0002820100S</t>
  </si>
  <si>
    <t xml:space="preserve"> 65568/  68</t>
  </si>
  <si>
    <t>32 PHILEMON ST</t>
  </si>
  <si>
    <t>DANIEL PREMA TRUSTEE</t>
  </si>
  <si>
    <t>0000518300S</t>
  </si>
  <si>
    <t xml:space="preserve"> 53923/   2</t>
  </si>
  <si>
    <t>4 PHILIP RD</t>
  </si>
  <si>
    <t>YURKEVICZ GERALD A &amp;</t>
  </si>
  <si>
    <t xml:space="preserve">  1074/ 198</t>
  </si>
  <si>
    <t>5 PHILIP RD</t>
  </si>
  <si>
    <t>MAHLOWITZ JONATHAN H</t>
  </si>
  <si>
    <t>0002149000S</t>
  </si>
  <si>
    <t xml:space="preserve">  1310/ 134</t>
  </si>
  <si>
    <t>6 PHILIP RD</t>
  </si>
  <si>
    <t>MINEHART HARRY H IV</t>
  </si>
  <si>
    <t>0002091000S</t>
  </si>
  <si>
    <t xml:space="preserve">  1047/  85</t>
  </si>
  <si>
    <t>8 PHILIP RD</t>
  </si>
  <si>
    <t>GOODWIN BRYAN J &amp;</t>
  </si>
  <si>
    <t>0001606000S</t>
  </si>
  <si>
    <t xml:space="preserve">  1405/  76</t>
  </si>
  <si>
    <t>10 PHILIP RD</t>
  </si>
  <si>
    <t>MINOGUE PATRICK F &amp;</t>
  </si>
  <si>
    <t>0001888900S</t>
  </si>
  <si>
    <t xml:space="preserve">  1488/  44</t>
  </si>
  <si>
    <t>18 PHILIP RD</t>
  </si>
  <si>
    <t xml:space="preserve">    37B</t>
  </si>
  <si>
    <t>BUSA ANTHONY C &amp;</t>
  </si>
  <si>
    <t xml:space="preserve"> 11704/ 214</t>
  </si>
  <si>
    <t>22 PHILIP RD</t>
  </si>
  <si>
    <t>FORD KENNETH W &amp;</t>
  </si>
  <si>
    <t xml:space="preserve">  1357/  72</t>
  </si>
  <si>
    <t>24 PHILIP RD</t>
  </si>
  <si>
    <t>GOYAL RAJESH</t>
  </si>
  <si>
    <t>0001682400S</t>
  </si>
  <si>
    <t xml:space="preserve">  1505/  51</t>
  </si>
  <si>
    <t>25 PHILIP RD</t>
  </si>
  <si>
    <t>MAHLOWITZ EDWARD M &amp;</t>
  </si>
  <si>
    <t>0001719800S</t>
  </si>
  <si>
    <t xml:space="preserve">   744/ 110</t>
  </si>
  <si>
    <t>26 PHILIP RD</t>
  </si>
  <si>
    <t>MOLINA JOSE G &amp;</t>
  </si>
  <si>
    <t>0001671300S</t>
  </si>
  <si>
    <t xml:space="preserve">  1420/  54</t>
  </si>
  <si>
    <t>27 PHILIP RD</t>
  </si>
  <si>
    <t>KAYE SHIRLEY H TRUSTEE</t>
  </si>
  <si>
    <t xml:space="preserve">  1423/ 120</t>
  </si>
  <si>
    <t>28 PHILIP RD</t>
  </si>
  <si>
    <t>DRATCH GLADYS I</t>
  </si>
  <si>
    <t>0001676800S</t>
  </si>
  <si>
    <t xml:space="preserve">  1418/  39</t>
  </si>
  <si>
    <t>29 PHILIP RD</t>
  </si>
  <si>
    <t>SUMAR NAGEEB &amp;</t>
  </si>
  <si>
    <t>0001563800S</t>
  </si>
  <si>
    <t xml:space="preserve">  1505/  47</t>
  </si>
  <si>
    <t>30 PHILIP RD</t>
  </si>
  <si>
    <t>BRAM ANTHONY D &amp;</t>
  </si>
  <si>
    <t xml:space="preserve">  1369/ 140</t>
  </si>
  <si>
    <t>31 PHILIP RD</t>
  </si>
  <si>
    <t>HUANG XIANG &amp;</t>
  </si>
  <si>
    <t xml:space="preserve">  1345/  23</t>
  </si>
  <si>
    <t>32 PHILIP RD</t>
  </si>
  <si>
    <t>DANCHIK JOHN J &amp;</t>
  </si>
  <si>
    <t xml:space="preserve">   945/  69</t>
  </si>
  <si>
    <t>33 PHILIP RD</t>
  </si>
  <si>
    <t>LEE HEEMAN &amp;</t>
  </si>
  <si>
    <t xml:space="preserve">  1328/ 128</t>
  </si>
  <si>
    <t>34 PHILIP RD</t>
  </si>
  <si>
    <t>SCHACHT LEO PAUL</t>
  </si>
  <si>
    <t xml:space="preserve">  1356/ 112</t>
  </si>
  <si>
    <t>35 PHILIP RD</t>
  </si>
  <si>
    <t>JOHNSON KYLE J &amp;</t>
  </si>
  <si>
    <t>0001650200S</t>
  </si>
  <si>
    <t xml:space="preserve">  1314/ 100</t>
  </si>
  <si>
    <t>36 PHILIP RD</t>
  </si>
  <si>
    <t>LEE SEOUNG BUM &amp;</t>
  </si>
  <si>
    <t xml:space="preserve">  1388/ 114</t>
  </si>
  <si>
    <t>37 PHILIP RD</t>
  </si>
  <si>
    <t>BAINBRIDGE PHILIP</t>
  </si>
  <si>
    <t>0001574700S</t>
  </si>
  <si>
    <t xml:space="preserve">  1486/ 132</t>
  </si>
  <si>
    <t>38 PHILIP RD</t>
  </si>
  <si>
    <t>FAWCETT KYLE DAVID &amp;</t>
  </si>
  <si>
    <t>0001556900S</t>
  </si>
  <si>
    <t xml:space="preserve">  1456/  37</t>
  </si>
  <si>
    <t>39 PHILIP RD</t>
  </si>
  <si>
    <t>YAN ZHONG-HUA &amp;</t>
  </si>
  <si>
    <t>0001576400S</t>
  </si>
  <si>
    <t xml:space="preserve">  1373/  70</t>
  </si>
  <si>
    <t>40 PHILIP RD</t>
  </si>
  <si>
    <t>FISKE THOMAS B &amp; FISKE MAURA C TRS/ THOM</t>
  </si>
  <si>
    <t>0001566800S</t>
  </si>
  <si>
    <t xml:space="preserve">  1500/ 123</t>
  </si>
  <si>
    <t>41 PHILIP RD</t>
  </si>
  <si>
    <t>CAPUZZO ELISSA A</t>
  </si>
  <si>
    <t>0001551900S</t>
  </si>
  <si>
    <t xml:space="preserve">  1453/  96</t>
  </si>
  <si>
    <t>44 PHILIP RD</t>
  </si>
  <si>
    <t>XU JUN &amp;</t>
  </si>
  <si>
    <t>0002680000S</t>
  </si>
  <si>
    <t xml:space="preserve">  1479/  49</t>
  </si>
  <si>
    <t>5 PHINNEY RD</t>
  </si>
  <si>
    <t>EAMRANOND PRACHA P &amp;</t>
  </si>
  <si>
    <t>0002465000S</t>
  </si>
  <si>
    <t xml:space="preserve">  1399/  81</t>
  </si>
  <si>
    <t>7 PHINNEY RD</t>
  </si>
  <si>
    <t>SARMA SANJAY EMANI &amp;</t>
  </si>
  <si>
    <t xml:space="preserve">  1362/ 147</t>
  </si>
  <si>
    <t>8 PHINNEY RD</t>
  </si>
  <si>
    <t>DOO LARRY &amp; DOO LUCY TRUSTEES</t>
  </si>
  <si>
    <t>0001973000S</t>
  </si>
  <si>
    <t xml:space="preserve">  1343/  22</t>
  </si>
  <si>
    <t>9 PHINNEY RD</t>
  </si>
  <si>
    <t>TENPAS DANIEL E</t>
  </si>
  <si>
    <t xml:space="preserve">  1384/ 150</t>
  </si>
  <si>
    <t>10 PHINNEY RD</t>
  </si>
  <si>
    <t>KIM YOONIK &amp;</t>
  </si>
  <si>
    <t xml:space="preserve">  1436/ 137</t>
  </si>
  <si>
    <t>11 PHINNEY RD</t>
  </si>
  <si>
    <t>PASTER FREDERICK K &amp;</t>
  </si>
  <si>
    <t xml:space="preserve">  1151/   6</t>
  </si>
  <si>
    <t>12 PHINNEY RD</t>
  </si>
  <si>
    <t>LENROW DAVID &amp;</t>
  </si>
  <si>
    <t xml:space="preserve">  1197/ 136</t>
  </si>
  <si>
    <t>14 PHINNEY RD</t>
  </si>
  <si>
    <t>TOSCANO PATRICK M &amp; MARIE E</t>
  </si>
  <si>
    <t xml:space="preserve">   749/ 154</t>
  </si>
  <si>
    <t>15 PHINNEY RD</t>
  </si>
  <si>
    <t>WOLFE HARRY B TRUSTEE</t>
  </si>
  <si>
    <t xml:space="preserve">  1509/ 109</t>
  </si>
  <si>
    <t>16 PHINNEY RD</t>
  </si>
  <si>
    <t>PILLAI SHIV &amp;</t>
  </si>
  <si>
    <t>0002065000S</t>
  </si>
  <si>
    <t xml:space="preserve">  1255/ 118</t>
  </si>
  <si>
    <t>17 PHINNEY RD</t>
  </si>
  <si>
    <t>DEUTSCH BRENDA S O &amp; DEUTSCH DANIEL R TR</t>
  </si>
  <si>
    <t xml:space="preserve">  1300/ 108</t>
  </si>
  <si>
    <t>18 PHINNEY RD</t>
  </si>
  <si>
    <t>SHIPLE THOMAS R &amp;</t>
  </si>
  <si>
    <t xml:space="preserve">  1358/  20</t>
  </si>
  <si>
    <t>19 PHINNEY RD</t>
  </si>
  <si>
    <t>LEVISON WILLIAM H &amp; LEVISON HELEN TRS</t>
  </si>
  <si>
    <t xml:space="preserve">  1244/ 190</t>
  </si>
  <si>
    <t>20 PHINNEY RD</t>
  </si>
  <si>
    <t>KIM INJONG &amp;</t>
  </si>
  <si>
    <t xml:space="preserve">  1337/  63</t>
  </si>
  <si>
    <t>21 PHINNEY RD</t>
  </si>
  <si>
    <t>HSIEH JEN-SHENG &amp;</t>
  </si>
  <si>
    <t xml:space="preserve">   970/ 192</t>
  </si>
  <si>
    <t>22 PHINNEY RD</t>
  </si>
  <si>
    <t>MARLEY WILLIAM G &amp;</t>
  </si>
  <si>
    <t xml:space="preserve">   807/ 114</t>
  </si>
  <si>
    <t>23 PHINNEY RD</t>
  </si>
  <si>
    <t>YAP BRUCE &amp; FREEDMAN BARBARA</t>
  </si>
  <si>
    <t>0001593300S</t>
  </si>
  <si>
    <t xml:space="preserve">  1450/  19</t>
  </si>
  <si>
    <t>25 PHINNEY RD</t>
  </si>
  <si>
    <t>TENG CHO-LI &amp; TENG TRACY Y</t>
  </si>
  <si>
    <t>0001552400S</t>
  </si>
  <si>
    <t xml:space="preserve">  1145/  26</t>
  </si>
  <si>
    <t>3 PINE KNOLL RD</t>
  </si>
  <si>
    <t>WALLACE DAVID R</t>
  </si>
  <si>
    <t xml:space="preserve">  1289/ 160</t>
  </si>
  <si>
    <t>4 PINE KNOLL RD</t>
  </si>
  <si>
    <t>CHAPUT STEPHEN J &amp;</t>
  </si>
  <si>
    <t xml:space="preserve">  1124/ 186</t>
  </si>
  <si>
    <t>5 PINE KNOLL RD</t>
  </si>
  <si>
    <t>SADEGHPOUR ALI &amp; GERTRUDE TRUSTEES</t>
  </si>
  <si>
    <t>0001418000S</t>
  </si>
  <si>
    <t xml:space="preserve">  1274/  53</t>
  </si>
  <si>
    <t>8 PINE KNOLL RD</t>
  </si>
  <si>
    <t>BRODERICK MICHAEL P</t>
  </si>
  <si>
    <t xml:space="preserve">  1439/  26</t>
  </si>
  <si>
    <t>9 PINE KNOLL RD</t>
  </si>
  <si>
    <t>MCFADDEN D TR DAVID MCFADDEN 2002 REV TR</t>
  </si>
  <si>
    <t>0002501200S</t>
  </si>
  <si>
    <t xml:space="preserve">  1453/ 147</t>
  </si>
  <si>
    <t>10 PINE KNOLL RD</t>
  </si>
  <si>
    <t>GUO JINGFU &amp;</t>
  </si>
  <si>
    <t xml:space="preserve">  1151/ 144</t>
  </si>
  <si>
    <t>11 PINE KNOLL RD</t>
  </si>
  <si>
    <t>SKERRY JAMES D &amp; DENISE J DUBE</t>
  </si>
  <si>
    <t>0002526400S</t>
  </si>
  <si>
    <t xml:space="preserve"> 19073/ 316</t>
  </si>
  <si>
    <t>13 PINE KNOLL RD</t>
  </si>
  <si>
    <t>LEWIS NIGEL &amp;</t>
  </si>
  <si>
    <t>0001949500S</t>
  </si>
  <si>
    <t xml:space="preserve"> 68551/ 109</t>
  </si>
  <si>
    <t>14 PINE KNOLL RD</t>
  </si>
  <si>
    <t>SHAW JAMES &amp;</t>
  </si>
  <si>
    <t xml:space="preserve">  1484/   4</t>
  </si>
  <si>
    <t>15 PINE KNOLL RD</t>
  </si>
  <si>
    <t>LADD LAWRENCE C &amp;</t>
  </si>
  <si>
    <t>0002054200S</t>
  </si>
  <si>
    <t xml:space="preserve"> 64839/ 377</t>
  </si>
  <si>
    <t>17 PINE KNOLL RD</t>
  </si>
  <si>
    <t>HANDWERKER JACOB &amp;</t>
  </si>
  <si>
    <t>0001996400S</t>
  </si>
  <si>
    <t xml:space="preserve"> 12815/  53</t>
  </si>
  <si>
    <t>18 PINE KNOLL RD</t>
  </si>
  <si>
    <t>RUDNER WENDY C</t>
  </si>
  <si>
    <t xml:space="preserve">  1160/   3</t>
  </si>
  <si>
    <t>19 PINE KNOLL RD</t>
  </si>
  <si>
    <t>YAKUTIS PETER J &amp;</t>
  </si>
  <si>
    <t>0002377100S</t>
  </si>
  <si>
    <t xml:space="preserve"> 21266/ 012</t>
  </si>
  <si>
    <t>21 PINE KNOLL RD</t>
  </si>
  <si>
    <t>KOSTRIZA JOHN G &amp;</t>
  </si>
  <si>
    <t>0002322000S</t>
  </si>
  <si>
    <t xml:space="preserve"> 29094/ 107</t>
  </si>
  <si>
    <t>22 PINE KNOLL RD</t>
  </si>
  <si>
    <t>CHIANG MING-YANG &amp;</t>
  </si>
  <si>
    <t xml:space="preserve">  1186/  46</t>
  </si>
  <si>
    <t>23 PINE KNOLL RD</t>
  </si>
  <si>
    <t>KUNG JAMES &amp;</t>
  </si>
  <si>
    <t>0003663600S</t>
  </si>
  <si>
    <t xml:space="preserve"> 42486/ 265</t>
  </si>
  <si>
    <t>24 PINE KNOLL RD</t>
  </si>
  <si>
    <t>MOTTLA PHYLLIS W TRUSTEE</t>
  </si>
  <si>
    <t>0001251400S</t>
  </si>
  <si>
    <t xml:space="preserve">  1365/   7</t>
  </si>
  <si>
    <t>25 PINE KNOLL RD</t>
  </si>
  <si>
    <t>PLANANSKY GEORGE &amp;</t>
  </si>
  <si>
    <t>0003845000S</t>
  </si>
  <si>
    <t xml:space="preserve"> 21325/ 544</t>
  </si>
  <si>
    <t>29 PINE KNOLL RD</t>
  </si>
  <si>
    <t>LEUNG AARON &amp;</t>
  </si>
  <si>
    <t xml:space="preserve"> 62977/ 422</t>
  </si>
  <si>
    <t>31 PINE KNOLL RD</t>
  </si>
  <si>
    <t>MCALPIN GLEN P TRUSTEE GLEN P MCALPIN TR</t>
  </si>
  <si>
    <t xml:space="preserve"> 48635/ 471</t>
  </si>
  <si>
    <t>2 PINEWOOD ST</t>
  </si>
  <si>
    <t>KING ROBERT WILSON JR &amp; KING MARY ETTA</t>
  </si>
  <si>
    <t>0001212700S</t>
  </si>
  <si>
    <t xml:space="preserve"> 66396/ 564</t>
  </si>
  <si>
    <t>3 PINEWOOD ST</t>
  </si>
  <si>
    <t>SCHREIBER ERIC S &amp;</t>
  </si>
  <si>
    <t xml:space="preserve"> 61219/ 420</t>
  </si>
  <si>
    <t>5 PINEWOOD ST</t>
  </si>
  <si>
    <t>WITTENBERG WILLIAM &amp;</t>
  </si>
  <si>
    <t xml:space="preserve"> 31792/ 562</t>
  </si>
  <si>
    <t>6 PINEWOOD ST</t>
  </si>
  <si>
    <t>WANG XIAOJUN &amp;</t>
  </si>
  <si>
    <t>0000999100S</t>
  </si>
  <si>
    <t xml:space="preserve"> 51626/  25</t>
  </si>
  <si>
    <t>1 PIPER RD</t>
  </si>
  <si>
    <t>PAPP GABOR &amp;</t>
  </si>
  <si>
    <t>0003046700S</t>
  </si>
  <si>
    <t xml:space="preserve"> 54576/ 213</t>
  </si>
  <si>
    <t>3 PIPER RD</t>
  </si>
  <si>
    <t>MAGINOT CORPORATION TRUSTEE</t>
  </si>
  <si>
    <t>0003348800S</t>
  </si>
  <si>
    <t xml:space="preserve"> 42351/ 188</t>
  </si>
  <si>
    <t>5 PIPER RD</t>
  </si>
  <si>
    <t>MDC PROPERTIES - PIPER RD LLC</t>
  </si>
  <si>
    <t>0003144200S</t>
  </si>
  <si>
    <t xml:space="preserve"> 69236/ 538</t>
  </si>
  <si>
    <t>7 PIPER RD</t>
  </si>
  <si>
    <t>0003685000S</t>
  </si>
  <si>
    <t>8 PIPER RD</t>
  </si>
  <si>
    <t>EL SALEEBY CHADI M &amp;</t>
  </si>
  <si>
    <t>0002137000S</t>
  </si>
  <si>
    <t xml:space="preserve"> 54020/ 148</t>
  </si>
  <si>
    <t>10 PIPER RD</t>
  </si>
  <si>
    <t>KAMATH VINAY &amp;</t>
  </si>
  <si>
    <t>0003667500S</t>
  </si>
  <si>
    <t xml:space="preserve"> 53257/ 303</t>
  </si>
  <si>
    <t>2 PITCAIRN PL</t>
  </si>
  <si>
    <t>QIU XIAOHONG</t>
  </si>
  <si>
    <t>0003014400S</t>
  </si>
  <si>
    <t xml:space="preserve"> 33969/ 384</t>
  </si>
  <si>
    <t>4 PITCAIRN PL</t>
  </si>
  <si>
    <t>GRAYER CLIFTON A JR &amp;</t>
  </si>
  <si>
    <t xml:space="preserve"> 13746/ 024</t>
  </si>
  <si>
    <t>5 PITCAIRN PL</t>
  </si>
  <si>
    <t>SUNG NAK-HO &amp; SUNG CHONG SOOK P TRUSTEES</t>
  </si>
  <si>
    <t xml:space="preserve"> 26306/ 242</t>
  </si>
  <si>
    <t>6 PITCAIRN PL</t>
  </si>
  <si>
    <t>MILLER ALISON &amp;</t>
  </si>
  <si>
    <t xml:space="preserve"> 54918/ 582</t>
  </si>
  <si>
    <t>7 PITCAIRN PL</t>
  </si>
  <si>
    <t>EURICH RICHARD R &amp;</t>
  </si>
  <si>
    <t>0003020900S</t>
  </si>
  <si>
    <t xml:space="preserve"> 15946/ 184</t>
  </si>
  <si>
    <t>3 PLAINFIELD ST</t>
  </si>
  <si>
    <t>HANDLIN DAVID PALTIEL</t>
  </si>
  <si>
    <t>0001229100S</t>
  </si>
  <si>
    <t xml:space="preserve"> 54958/ 105</t>
  </si>
  <si>
    <t>6 PLAINFIELD ST</t>
  </si>
  <si>
    <t>GANIS ROBERT S &amp;</t>
  </si>
  <si>
    <t>0001052100S</t>
  </si>
  <si>
    <t xml:space="preserve"> 66008/ 198</t>
  </si>
  <si>
    <t>7 PLAINFIELD ST</t>
  </si>
  <si>
    <t>FOUHY JULIE A &amp; BROSNAHAN ROBERT L TRS</t>
  </si>
  <si>
    <t>0000946000S</t>
  </si>
  <si>
    <t xml:space="preserve"> 51945/ 324</t>
  </si>
  <si>
    <t>8 PLAINFIELD ST</t>
  </si>
  <si>
    <t>YU HAOYANG &amp;</t>
  </si>
  <si>
    <t>0001136200S</t>
  </si>
  <si>
    <t xml:space="preserve"> 62908/  15</t>
  </si>
  <si>
    <t>9 PLAINFIELD ST</t>
  </si>
  <si>
    <t>MARINO MARGARET Y &amp;</t>
  </si>
  <si>
    <t xml:space="preserve"> 43686/ 334</t>
  </si>
  <si>
    <t>10 PLAINFIELD ST</t>
  </si>
  <si>
    <t>SINEK MARY W TRUSTEE</t>
  </si>
  <si>
    <t>0001643100S</t>
  </si>
  <si>
    <t xml:space="preserve"> 40164/ 124</t>
  </si>
  <si>
    <t>11 PLAINFIELD ST</t>
  </si>
  <si>
    <t>BISHOP ROBERT C</t>
  </si>
  <si>
    <t>0001034400S</t>
  </si>
  <si>
    <t xml:space="preserve"> 37060/ 566</t>
  </si>
  <si>
    <t>4-6 PLEASANT ST</t>
  </si>
  <si>
    <t xml:space="preserve"> 68983/ 489</t>
  </si>
  <si>
    <t>5 PLEASANT ST</t>
  </si>
  <si>
    <t>MILLETT JEFFREY MARSHAL &amp;</t>
  </si>
  <si>
    <t xml:space="preserve"> 35495/ 574</t>
  </si>
  <si>
    <t>7 PLEASANT ST</t>
  </si>
  <si>
    <t>THOMPSON-ISAACS EILEEN M</t>
  </si>
  <si>
    <t>0000988700S</t>
  </si>
  <si>
    <t xml:space="preserve">  1305/ 109</t>
  </si>
  <si>
    <t>9 PLEASANT ST</t>
  </si>
  <si>
    <t>TOKKO YU &amp;</t>
  </si>
  <si>
    <t>0000930300S</t>
  </si>
  <si>
    <t xml:space="preserve"> 48386/ 283</t>
  </si>
  <si>
    <t>11 PLEASANT ST</t>
  </si>
  <si>
    <t>MILEWSKI RICHARD J &amp;</t>
  </si>
  <si>
    <t>0000599600S</t>
  </si>
  <si>
    <t xml:space="preserve"> 12060/ 182</t>
  </si>
  <si>
    <t>15 PLEASANT ST</t>
  </si>
  <si>
    <t>MASSON LEZLEE A</t>
  </si>
  <si>
    <t xml:space="preserve"> 39790/ 005</t>
  </si>
  <si>
    <t>21 PLEASANT ST</t>
  </si>
  <si>
    <t>WILSON SCOTT A</t>
  </si>
  <si>
    <t>0002752200S</t>
  </si>
  <si>
    <t xml:space="preserve"> 54548/ 116</t>
  </si>
  <si>
    <t>29 PLEASANT ST</t>
  </si>
  <si>
    <t>0000896500S</t>
  </si>
  <si>
    <t xml:space="preserve">  1024/ 182</t>
  </si>
  <si>
    <t>41 PLEASANT ST</t>
  </si>
  <si>
    <t>MORASH RUSSELL F JR &amp; MORASH MARIAN D TR</t>
  </si>
  <si>
    <t>0007840800S</t>
  </si>
  <si>
    <t xml:space="preserve"> 20270/ 195</t>
  </si>
  <si>
    <t>48 PLEASANT ST</t>
  </si>
  <si>
    <t>KROPPER STEVE A &amp;</t>
  </si>
  <si>
    <t>0001787600S</t>
  </si>
  <si>
    <t xml:space="preserve"> 40925/ 144</t>
  </si>
  <si>
    <t>50 PLEASANT ST</t>
  </si>
  <si>
    <t>RAJARAMAN GANESH &amp;</t>
  </si>
  <si>
    <t>0001017000S</t>
  </si>
  <si>
    <t xml:space="preserve"> 69970/ 401</t>
  </si>
  <si>
    <t>52 PLEASANT ST</t>
  </si>
  <si>
    <t>PATTERSON ROBERT D &amp;</t>
  </si>
  <si>
    <t xml:space="preserve"> 13956/ 556</t>
  </si>
  <si>
    <t>55 PLEASANT ST</t>
  </si>
  <si>
    <t>KALUS - BYSTRICKY IVA C &amp;</t>
  </si>
  <si>
    <t>0004685700S</t>
  </si>
  <si>
    <t xml:space="preserve"> 42958/ 382</t>
  </si>
  <si>
    <t>57 PLEASANT ST</t>
  </si>
  <si>
    <t>MAJID ATIF &amp;</t>
  </si>
  <si>
    <t>0003590700S</t>
  </si>
  <si>
    <t xml:space="preserve"> 57191/ 384</t>
  </si>
  <si>
    <t>60 PLEASANT ST</t>
  </si>
  <si>
    <t>GOUDREAU PAUL JOSEPH TRS/PAUL JOSEPH GOU</t>
  </si>
  <si>
    <t>0002053300S</t>
  </si>
  <si>
    <t xml:space="preserve"> 62852/ 524</t>
  </si>
  <si>
    <t>64 PLEASANT ST</t>
  </si>
  <si>
    <t xml:space="preserve">    56C</t>
  </si>
  <si>
    <t>WARREN WAYNE DOUGLAS &amp; WARREN AUDREY</t>
  </si>
  <si>
    <t>0001773000S</t>
  </si>
  <si>
    <t xml:space="preserve"> 66383/ 567</t>
  </si>
  <si>
    <t>66 PLEASANT ST</t>
  </si>
  <si>
    <t>ASSORTATO FRANK P &amp; ASSORTATO CATHERINE</t>
  </si>
  <si>
    <t xml:space="preserve"> 49184/ 439</t>
  </si>
  <si>
    <t>69 PLEASANT ST</t>
  </si>
  <si>
    <t>VIOLA MOWRY STORER TRUST 1998</t>
  </si>
  <si>
    <t>0021780000S</t>
  </si>
  <si>
    <t xml:space="preserve"> 69593/ 169</t>
  </si>
  <si>
    <t>81 PLEASANT ST</t>
  </si>
  <si>
    <t>PLEASANT STREET REAL ESTATE TRUST</t>
  </si>
  <si>
    <t>0004130000S</t>
  </si>
  <si>
    <t xml:space="preserve"> 37463/ 623</t>
  </si>
  <si>
    <t>82 PLEASANT ST</t>
  </si>
  <si>
    <t>HUANG ALBERT C K &amp; HUANG YUNG SHEN TRS</t>
  </si>
  <si>
    <t>0001637500S</t>
  </si>
  <si>
    <t xml:space="preserve">  1505/  65</t>
  </si>
  <si>
    <t>83 PLEASANT ST</t>
  </si>
  <si>
    <t>GRUBER JONATHAN &amp;</t>
  </si>
  <si>
    <t>0005424100S</t>
  </si>
  <si>
    <t xml:space="preserve">  1150/  79</t>
  </si>
  <si>
    <t>85 PLEASANT ST</t>
  </si>
  <si>
    <t xml:space="preserve">    21C</t>
  </si>
  <si>
    <t>ANDRYAUSKAS FRANK W &amp;</t>
  </si>
  <si>
    <t>0013472900S</t>
  </si>
  <si>
    <t xml:space="preserve">  1114/ 142</t>
  </si>
  <si>
    <t>85A PLEASANT ST</t>
  </si>
  <si>
    <t xml:space="preserve">    21D</t>
  </si>
  <si>
    <t>SILVERA ISAAC F &amp; LILI J TRUSTEES</t>
  </si>
  <si>
    <t xml:space="preserve">  1470/ 140</t>
  </si>
  <si>
    <t>87 PLEASANT ST</t>
  </si>
  <si>
    <t>SILVERA ISAAC F &amp; SILVERA LILI J TRUSTEE</t>
  </si>
  <si>
    <t>0010018800S</t>
  </si>
  <si>
    <t xml:space="preserve"> 65353/  87</t>
  </si>
  <si>
    <t>93 PLEASANT ST</t>
  </si>
  <si>
    <t>LEVIN BONNIE JEAN &amp;</t>
  </si>
  <si>
    <t xml:space="preserve"> 25775/ 227</t>
  </si>
  <si>
    <t>94 PLEASANT ST</t>
  </si>
  <si>
    <t>CARPENTER ALDEN B &amp; CARPENTER</t>
  </si>
  <si>
    <t>0004318000S</t>
  </si>
  <si>
    <t xml:space="preserve">  1174/  43</t>
  </si>
  <si>
    <t>100 PLEASANT ST</t>
  </si>
  <si>
    <t>LEWIS WENDY E PRYCE &amp;</t>
  </si>
  <si>
    <t xml:space="preserve">  1271/  72</t>
  </si>
  <si>
    <t>102 PLEASANT ST</t>
  </si>
  <si>
    <t>GILLIS RICHARD M &amp;</t>
  </si>
  <si>
    <t xml:space="preserve">   892/ 107</t>
  </si>
  <si>
    <t>104 PLEASANT ST</t>
  </si>
  <si>
    <t>MARKS MARION C L/E TRUSTEE</t>
  </si>
  <si>
    <t xml:space="preserve">  1306/ 111</t>
  </si>
  <si>
    <t>106 PLEASANT ST</t>
  </si>
  <si>
    <t>CHANG ARTHUR &amp;</t>
  </si>
  <si>
    <t xml:space="preserve">  1465/  54</t>
  </si>
  <si>
    <t>108 PLEASANT ST</t>
  </si>
  <si>
    <t>RIVERA PABLO M &amp;</t>
  </si>
  <si>
    <t xml:space="preserve">  1503/  22</t>
  </si>
  <si>
    <t>110 PLEASANT ST</t>
  </si>
  <si>
    <t>MENDILLO MICHAEL J &amp;</t>
  </si>
  <si>
    <t xml:space="preserve">  1413/ 108</t>
  </si>
  <si>
    <t>112 PLEASANT ST</t>
  </si>
  <si>
    <t>SU GARREN</t>
  </si>
  <si>
    <t xml:space="preserve">  1512/ 144</t>
  </si>
  <si>
    <t>114 PLEASANT ST</t>
  </si>
  <si>
    <t>DIAMANTOPOULOS PERICLES &amp;</t>
  </si>
  <si>
    <t xml:space="preserve">   898/ 103</t>
  </si>
  <si>
    <t>136 PLEASANT ST</t>
  </si>
  <si>
    <t>GEBEYAN ROBERT M &amp;</t>
  </si>
  <si>
    <t xml:space="preserve">  1282/  69</t>
  </si>
  <si>
    <t>140 PLEASANT ST</t>
  </si>
  <si>
    <t>DEGRAZIA-DITUCCI MARY-ANGELA ETAL TRUSTE</t>
  </si>
  <si>
    <t xml:space="preserve">  1228/  64</t>
  </si>
  <si>
    <t>141 PLEASANT ST</t>
  </si>
  <si>
    <t>MELODY JAMES W &amp;</t>
  </si>
  <si>
    <t xml:space="preserve">  1439/  23</t>
  </si>
  <si>
    <t>142 PLEASANT ST</t>
  </si>
  <si>
    <t>WADHWA HARISH &amp;</t>
  </si>
  <si>
    <t>0001844200S</t>
  </si>
  <si>
    <t xml:space="preserve">  1423/ 111</t>
  </si>
  <si>
    <t>145 PLEASANT ST</t>
  </si>
  <si>
    <t>LIAN CHAO WEN &amp;</t>
  </si>
  <si>
    <t>0001827000S</t>
  </si>
  <si>
    <t xml:space="preserve">  1519/ 117</t>
  </si>
  <si>
    <t>146 PLEASANT ST</t>
  </si>
  <si>
    <t>CHANG KUO ZEN &amp;</t>
  </si>
  <si>
    <t>0002107400S</t>
  </si>
  <si>
    <t xml:space="preserve">  1078/ 134</t>
  </si>
  <si>
    <t>148 PLEASANT ST</t>
  </si>
  <si>
    <t>WU FRANCISCO J &amp;</t>
  </si>
  <si>
    <t>0001813200S</t>
  </si>
  <si>
    <t xml:space="preserve">  1289/  30</t>
  </si>
  <si>
    <t>149 PLEASANT ST</t>
  </si>
  <si>
    <t>149 PLEASANT STREET NOMINEE TRUST</t>
  </si>
  <si>
    <t>0001683000S</t>
  </si>
  <si>
    <t xml:space="preserve">  1519/  70</t>
  </si>
  <si>
    <t>151 PLEASANT ST</t>
  </si>
  <si>
    <t>STUMP MARK D &amp;</t>
  </si>
  <si>
    <t xml:space="preserve">  1283/  91</t>
  </si>
  <si>
    <t>154 PLEASANT ST</t>
  </si>
  <si>
    <t>KILROY DAVID M &amp; MELODEE WAGEN</t>
  </si>
  <si>
    <t>0001563400S</t>
  </si>
  <si>
    <t xml:space="preserve"> 25019/ 233</t>
  </si>
  <si>
    <t>155 PLEASANT ST</t>
  </si>
  <si>
    <t>TIPTON FRANK P &amp;</t>
  </si>
  <si>
    <t>0001685000S</t>
  </si>
  <si>
    <t xml:space="preserve">  1470/ 109</t>
  </si>
  <si>
    <t>156 PLEASANT ST</t>
  </si>
  <si>
    <t>VARGHESE JOHNSON &amp;</t>
  </si>
  <si>
    <t xml:space="preserve">  1438/  37</t>
  </si>
  <si>
    <t>159 PLEASANT ST</t>
  </si>
  <si>
    <t>0001592600S</t>
  </si>
  <si>
    <t xml:space="preserve">  1109/  44</t>
  </si>
  <si>
    <t>1 PLYMOUTH RD</t>
  </si>
  <si>
    <t>SARMANIAN STEPHEN &amp; JANIS M</t>
  </si>
  <si>
    <t>0000965200S</t>
  </si>
  <si>
    <t xml:space="preserve"> 13221/ 592</t>
  </si>
  <si>
    <t>2 PLYMOUTH RD</t>
  </si>
  <si>
    <t>GRANT DOUGLAS R &amp;</t>
  </si>
  <si>
    <t>0000917600S</t>
  </si>
  <si>
    <t xml:space="preserve"> 39850/ 300</t>
  </si>
  <si>
    <t>3 PLYMOUTH RD</t>
  </si>
  <si>
    <t>KEWALRAMANI TARUN &amp;</t>
  </si>
  <si>
    <t xml:space="preserve"> 51048/ 485</t>
  </si>
  <si>
    <t>4 PLYMOUTH RD</t>
  </si>
  <si>
    <t>LOVELY WILLIAM A III &amp;</t>
  </si>
  <si>
    <t>0000868100S</t>
  </si>
  <si>
    <t xml:space="preserve"> 67842/ 396</t>
  </si>
  <si>
    <t>5 PLYMOUTH RD</t>
  </si>
  <si>
    <t>KNECHT ROBERT D</t>
  </si>
  <si>
    <t xml:space="preserve"> 17103/ 515</t>
  </si>
  <si>
    <t>6 PLYMOUTH RD</t>
  </si>
  <si>
    <t>DIFRONZO RICHARD N &amp;</t>
  </si>
  <si>
    <t xml:space="preserve"> 26522/ 378</t>
  </si>
  <si>
    <t>7 PLYMOUTH RD</t>
  </si>
  <si>
    <t>LAWRENCE GLOVER H &amp;</t>
  </si>
  <si>
    <t xml:space="preserve"> 39384/ 502</t>
  </si>
  <si>
    <t>8 PLYMOUTH RD</t>
  </si>
  <si>
    <t>COHEN BRUCE M &amp; COHEN MARIAN A TRS</t>
  </si>
  <si>
    <t>0001350600S</t>
  </si>
  <si>
    <t xml:space="preserve"> 52352/ 237</t>
  </si>
  <si>
    <t>9 PLYMOUTH RD</t>
  </si>
  <si>
    <t>FRAIM FREEMAN W III &amp;</t>
  </si>
  <si>
    <t>0000752500S</t>
  </si>
  <si>
    <t xml:space="preserve"> 11701/  71</t>
  </si>
  <si>
    <t>10 PLYMOUTH RD</t>
  </si>
  <si>
    <t>BRACH ELIZABETH L</t>
  </si>
  <si>
    <t>0002270800S</t>
  </si>
  <si>
    <t xml:space="preserve"> 40271/ 475</t>
  </si>
  <si>
    <t>11 PLYMOUTH RD</t>
  </si>
  <si>
    <t>PERELMAN LESLIE C &amp;</t>
  </si>
  <si>
    <t>0001585500S</t>
  </si>
  <si>
    <t xml:space="preserve"> 51617/ 569</t>
  </si>
  <si>
    <t>12 PLYMOUTH RD</t>
  </si>
  <si>
    <t>HART III JAMES E &amp;</t>
  </si>
  <si>
    <t>0001711800S</t>
  </si>
  <si>
    <t xml:space="preserve"> 46759/ 412</t>
  </si>
  <si>
    <t>3 PONYBROOK LN</t>
  </si>
  <si>
    <t xml:space="preserve">   124H</t>
  </si>
  <si>
    <t>FEFFER DOROTHEA</t>
  </si>
  <si>
    <t>0000769300S</t>
  </si>
  <si>
    <t xml:space="preserve"> 64742/ 168</t>
  </si>
  <si>
    <t>5 PONYBROOK LN</t>
  </si>
  <si>
    <t xml:space="preserve">   124J</t>
  </si>
  <si>
    <t>CUNNINGHAM MICHAEL &amp; SUSAN</t>
  </si>
  <si>
    <t>0000607300S</t>
  </si>
  <si>
    <t xml:space="preserve"> 63990/  18</t>
  </si>
  <si>
    <t>7 PONYBROOK LN</t>
  </si>
  <si>
    <t xml:space="preserve">   123D</t>
  </si>
  <si>
    <t>ROSENTHAL LOUIS PHILLIP &amp;</t>
  </si>
  <si>
    <t>000735700S</t>
  </si>
  <si>
    <t xml:space="preserve"> 65166/ 222</t>
  </si>
  <si>
    <t>9 PONYBROOK LN</t>
  </si>
  <si>
    <t xml:space="preserve">   123E</t>
  </si>
  <si>
    <t>KIM SOOVIN &amp;</t>
  </si>
  <si>
    <t>0000819200S</t>
  </si>
  <si>
    <t xml:space="preserve"> 65547/ 115</t>
  </si>
  <si>
    <t>11 PONYBROOK LN</t>
  </si>
  <si>
    <t xml:space="preserve">   123F</t>
  </si>
  <si>
    <t>HUANG ELAINE A</t>
  </si>
  <si>
    <t>0000865900S</t>
  </si>
  <si>
    <t xml:space="preserve"> 65946/ 458</t>
  </si>
  <si>
    <t>15 PONYBROOK LN</t>
  </si>
  <si>
    <t xml:space="preserve">   123G</t>
  </si>
  <si>
    <t>FRIEDLANDER DANIEL &amp; FRIEDLANDER</t>
  </si>
  <si>
    <t>0000640700S</t>
  </si>
  <si>
    <t xml:space="preserve"> 68382/ 228</t>
  </si>
  <si>
    <t>17-19 PONYBROOK LN</t>
  </si>
  <si>
    <t xml:space="preserve">   123H</t>
  </si>
  <si>
    <t>PONYWOLD LLC</t>
  </si>
  <si>
    <t xml:space="preserve"> 62657/ 115</t>
  </si>
  <si>
    <t>5 PORTER LN</t>
  </si>
  <si>
    <t>WU ANN CHEN &amp; KUO PAO FEI YANG &amp;</t>
  </si>
  <si>
    <t>0003003100S</t>
  </si>
  <si>
    <t xml:space="preserve"> 60762/  28</t>
  </si>
  <si>
    <t>6 PORTER LN</t>
  </si>
  <si>
    <t xml:space="preserve">   115F</t>
  </si>
  <si>
    <t>SAWHNEY AMARPREET SINGH &amp;</t>
  </si>
  <si>
    <t xml:space="preserve"> 51164/   8</t>
  </si>
  <si>
    <t>7 PORTER LN</t>
  </si>
  <si>
    <t>YIN BAOHONG</t>
  </si>
  <si>
    <t>0003004800S</t>
  </si>
  <si>
    <t xml:space="preserve"> 63743/ 591</t>
  </si>
  <si>
    <t>8 PORTER LN</t>
  </si>
  <si>
    <t xml:space="preserve">   115E</t>
  </si>
  <si>
    <t>XING YANBIN &amp;</t>
  </si>
  <si>
    <t>0003166800S</t>
  </si>
  <si>
    <t xml:space="preserve"> 67809/ 461</t>
  </si>
  <si>
    <t>10 PORTER LN</t>
  </si>
  <si>
    <t xml:space="preserve">   115D</t>
  </si>
  <si>
    <t>HIRSCHTICK JON K</t>
  </si>
  <si>
    <t>0003096100S</t>
  </si>
  <si>
    <t xml:space="preserve"> 52302/ 258</t>
  </si>
  <si>
    <t>1 POTTER POND</t>
  </si>
  <si>
    <t>HATFIELD JOHN R &amp;</t>
  </si>
  <si>
    <t>0001851300S</t>
  </si>
  <si>
    <t xml:space="preserve"> 23392/ 505</t>
  </si>
  <si>
    <t>2 POTTER POND</t>
  </si>
  <si>
    <t>LAGER DAVID C &amp;</t>
  </si>
  <si>
    <t xml:space="preserve"> 57074/ 252</t>
  </si>
  <si>
    <t>3 POTTER POND</t>
  </si>
  <si>
    <t>CAMPBELL ANNE TRUSTEE</t>
  </si>
  <si>
    <t xml:space="preserve"> 44574/ 528</t>
  </si>
  <si>
    <t>4 POTTER POND</t>
  </si>
  <si>
    <t>BREAM ONE LLC</t>
  </si>
  <si>
    <t xml:space="preserve"> 65344/ 285</t>
  </si>
  <si>
    <t>5 POTTER POND</t>
  </si>
  <si>
    <t>HOWELL JOHN D &amp;</t>
  </si>
  <si>
    <t xml:space="preserve"> 25547/ 227</t>
  </si>
  <si>
    <t>6 POTTER POND</t>
  </si>
  <si>
    <t>STEIN PATRICIA</t>
  </si>
  <si>
    <t xml:space="preserve"> 69996/ 270</t>
  </si>
  <si>
    <t>7 POTTER POND</t>
  </si>
  <si>
    <t>SMITH FRANKLIN E &amp;</t>
  </si>
  <si>
    <t xml:space="preserve"> 53603/  71</t>
  </si>
  <si>
    <t>8 POTTER POND</t>
  </si>
  <si>
    <t>DONOVAN HEATHER M TRUSTEE</t>
  </si>
  <si>
    <t xml:space="preserve"> 62778/ 560</t>
  </si>
  <si>
    <t>9 POTTER POND</t>
  </si>
  <si>
    <t>JACOBSON RONDA TRUSTEE</t>
  </si>
  <si>
    <t xml:space="preserve"> 19968/ 282</t>
  </si>
  <si>
    <t>10 POTTER POND</t>
  </si>
  <si>
    <t>FOWLER MAURICE L</t>
  </si>
  <si>
    <t xml:space="preserve"> 14226/ 499</t>
  </si>
  <si>
    <t>11 POTTER POND</t>
  </si>
  <si>
    <t>HEINRICH STEVEN P</t>
  </si>
  <si>
    <t xml:space="preserve"> 14888/ 183</t>
  </si>
  <si>
    <t>12 POTTER POND</t>
  </si>
  <si>
    <t>NANVATI DHAVAL &amp;</t>
  </si>
  <si>
    <t xml:space="preserve"> 63498/ 531</t>
  </si>
  <si>
    <t>13 POTTER POND</t>
  </si>
  <si>
    <t>KINSTLER ZOYA</t>
  </si>
  <si>
    <t xml:space="preserve"> 31580/ 373</t>
  </si>
  <si>
    <t>14 POTTER POND</t>
  </si>
  <si>
    <t>DESTEFANO LAWRENCE M &amp; DESTEFANO L M JR</t>
  </si>
  <si>
    <t xml:space="preserve"> 59727/ 554</t>
  </si>
  <si>
    <t>15 POTTER POND</t>
  </si>
  <si>
    <t>YING WEIWEN &amp;</t>
  </si>
  <si>
    <t xml:space="preserve"> 59430/ 270</t>
  </si>
  <si>
    <t>16 POTTER POND</t>
  </si>
  <si>
    <t>GIBSON JAYNE H</t>
  </si>
  <si>
    <t xml:space="preserve"> 59281/ 151</t>
  </si>
  <si>
    <t>17 POTTER POND</t>
  </si>
  <si>
    <t>HAWKES DEBORAH ANN &amp;</t>
  </si>
  <si>
    <t xml:space="preserve"> 66399/ 313</t>
  </si>
  <si>
    <t>18 POTTER POND</t>
  </si>
  <si>
    <t>XIAO YONGSHENG &amp;</t>
  </si>
  <si>
    <t xml:space="preserve"> 68296/ 592</t>
  </si>
  <si>
    <t>19 POTTER POND</t>
  </si>
  <si>
    <t>WEIKERT DONALD C &amp;</t>
  </si>
  <si>
    <t xml:space="preserve"> 69653/  59</t>
  </si>
  <si>
    <t>20 POTTER POND</t>
  </si>
  <si>
    <t>STOCKLAN DOROTHY A</t>
  </si>
  <si>
    <t xml:space="preserve"> 14178/ 445</t>
  </si>
  <si>
    <t>21 POTTER POND</t>
  </si>
  <si>
    <t>CHERINGTON DAVIS</t>
  </si>
  <si>
    <t xml:space="preserve"> 65111/ 296</t>
  </si>
  <si>
    <t>22 POTTER POND</t>
  </si>
  <si>
    <t>KASEMSRI VIPADA</t>
  </si>
  <si>
    <t xml:space="preserve"> 69409/ 531</t>
  </si>
  <si>
    <t>23 POTTER POND</t>
  </si>
  <si>
    <t>CASTLE RONALD L</t>
  </si>
  <si>
    <t xml:space="preserve"> 51027/ 523</t>
  </si>
  <si>
    <t>25 POTTER POND</t>
  </si>
  <si>
    <t>ALTMAN BARRY M</t>
  </si>
  <si>
    <t xml:space="preserve"> 60730/ 408</t>
  </si>
  <si>
    <t>27 POTTER POND</t>
  </si>
  <si>
    <t>OISHI SASTOSHI &amp; OISHI JEANETTE C TRS</t>
  </si>
  <si>
    <t xml:space="preserve"> 61000/ 329</t>
  </si>
  <si>
    <t>29 POTTER POND</t>
  </si>
  <si>
    <t>MA YUCI</t>
  </si>
  <si>
    <t xml:space="preserve"> 53317/ 599</t>
  </si>
  <si>
    <t>31 POTTER POND</t>
  </si>
  <si>
    <t>MEEK PETER H</t>
  </si>
  <si>
    <t xml:space="preserve"> 50005/ 294</t>
  </si>
  <si>
    <t>33 POTTER POND</t>
  </si>
  <si>
    <t>MITCHELL DORIS L TRS</t>
  </si>
  <si>
    <t xml:space="preserve"> 63980/  51</t>
  </si>
  <si>
    <t>35 POTTER POND</t>
  </si>
  <si>
    <t>ZHANG YUTAO</t>
  </si>
  <si>
    <t xml:space="preserve"> 69371/ 158</t>
  </si>
  <si>
    <t>37 POTTER POND</t>
  </si>
  <si>
    <t>PARENT MARY B</t>
  </si>
  <si>
    <t xml:space="preserve"> 14730/ 273</t>
  </si>
  <si>
    <t>39 POTTER POND</t>
  </si>
  <si>
    <t>BALDWIN JAMES B &amp;</t>
  </si>
  <si>
    <t xml:space="preserve"> 68455/  29</t>
  </si>
  <si>
    <t>40 POTTER POND</t>
  </si>
  <si>
    <t>COBLENTZ LAWRENCE</t>
  </si>
  <si>
    <t xml:space="preserve"> 42737/ 294</t>
  </si>
  <si>
    <t>41 POTTER POND</t>
  </si>
  <si>
    <t>BECK ALAN</t>
  </si>
  <si>
    <t xml:space="preserve"> 69759/  80</t>
  </si>
  <si>
    <t>42 POTTER POND</t>
  </si>
  <si>
    <t>LADD LINDA</t>
  </si>
  <si>
    <t xml:space="preserve"> 62960/ 155</t>
  </si>
  <si>
    <t>43 POTTER POND</t>
  </si>
  <si>
    <t>PATRICK GERARD R &amp;</t>
  </si>
  <si>
    <t xml:space="preserve"> 69635/ 585</t>
  </si>
  <si>
    <t>44 POTTER POND</t>
  </si>
  <si>
    <t>MANEY PAUL J &amp; MANEY JOYCE P TRUSTEES</t>
  </si>
  <si>
    <t xml:space="preserve"> 44682/ 030</t>
  </si>
  <si>
    <t>45 POTTER POND</t>
  </si>
  <si>
    <t>PEARSON JULIA LOUISE</t>
  </si>
  <si>
    <t xml:space="preserve"> 20570/ 547</t>
  </si>
  <si>
    <t>46 POTTER POND</t>
  </si>
  <si>
    <t>DICKEY ANNIE L</t>
  </si>
  <si>
    <t xml:space="preserve"> 50478/ 397</t>
  </si>
  <si>
    <t>47 POTTER POND</t>
  </si>
  <si>
    <t>TORSIELLO ELAINE L</t>
  </si>
  <si>
    <t xml:space="preserve"> 45215/ 192</t>
  </si>
  <si>
    <t>48 POTTER POND</t>
  </si>
  <si>
    <t>SHIN JORDAN T &amp;</t>
  </si>
  <si>
    <t xml:space="preserve"> 65259/ 525</t>
  </si>
  <si>
    <t>49 POTTER POND</t>
  </si>
  <si>
    <t>ADELMAN EDWARD H &amp;</t>
  </si>
  <si>
    <t xml:space="preserve"> 63686/ 394</t>
  </si>
  <si>
    <t>50 POTTER POND</t>
  </si>
  <si>
    <t>MUKHERJEE DEBJANI</t>
  </si>
  <si>
    <t xml:space="preserve"> 59886/ 457</t>
  </si>
  <si>
    <t>51 POTTER POND</t>
  </si>
  <si>
    <t>COLETTI EDWARD &amp;</t>
  </si>
  <si>
    <t xml:space="preserve"> 67528/ 118</t>
  </si>
  <si>
    <t>52 POTTER POND</t>
  </si>
  <si>
    <t>JOHNSON CORNELIA C</t>
  </si>
  <si>
    <t xml:space="preserve"> 52782/ 188</t>
  </si>
  <si>
    <t>53 POTTER POND</t>
  </si>
  <si>
    <t>QUIRK EDWARD S JR &amp;</t>
  </si>
  <si>
    <t xml:space="preserve"> 33363/ 352</t>
  </si>
  <si>
    <t>54 POTTER POND</t>
  </si>
  <si>
    <t>FERGUSON C JANICE TRUSTEE</t>
  </si>
  <si>
    <t xml:space="preserve"> 67456/ 286</t>
  </si>
  <si>
    <t>55 POTTER POND</t>
  </si>
  <si>
    <t>KENNEDY FRANCES F</t>
  </si>
  <si>
    <t xml:space="preserve"> 14210/ 520</t>
  </si>
  <si>
    <t>56 POTTER POND</t>
  </si>
  <si>
    <t>WONG SUK H</t>
  </si>
  <si>
    <t xml:space="preserve"> 57927/  15</t>
  </si>
  <si>
    <t>57 POTTER POND</t>
  </si>
  <si>
    <t>KREUTZIGER KENNETH M &amp;</t>
  </si>
  <si>
    <t xml:space="preserve"> 61907/ 309</t>
  </si>
  <si>
    <t>58 POTTER POND</t>
  </si>
  <si>
    <t>MORGAN DAVID P &amp;</t>
  </si>
  <si>
    <t xml:space="preserve"> 26388/ 247</t>
  </si>
  <si>
    <t>59 POTTER POND</t>
  </si>
  <si>
    <t>FENN DAVID E &amp; FENN DAN H JR &amp; FENN</t>
  </si>
  <si>
    <t xml:space="preserve"> 66893/ 587</t>
  </si>
  <si>
    <t>60 POTTER POND</t>
  </si>
  <si>
    <t>PUCCI RAYMOND C</t>
  </si>
  <si>
    <t xml:space="preserve"> 41149/ 213</t>
  </si>
  <si>
    <t>61 POTTER POND</t>
  </si>
  <si>
    <t>ARICO ANTHONY J L/E &amp;</t>
  </si>
  <si>
    <t xml:space="preserve"> 69960/  53</t>
  </si>
  <si>
    <t>62 POTTER POND</t>
  </si>
  <si>
    <t>DUFFY BARBARA J TRUSTEE / JOAN M DUFFY</t>
  </si>
  <si>
    <t xml:space="preserve"> 68696/ 331</t>
  </si>
  <si>
    <t>63 POTTER POND</t>
  </si>
  <si>
    <t>HYLAND BONNIE L TRUSTEE</t>
  </si>
  <si>
    <t xml:space="preserve"> 67779/ 261</t>
  </si>
  <si>
    <t>64 POTTER POND</t>
  </si>
  <si>
    <t xml:space="preserve"> 14202/ 484</t>
  </si>
  <si>
    <t>65 POTTER POND</t>
  </si>
  <si>
    <t>PARSONS GERI E TRUSTEE</t>
  </si>
  <si>
    <t xml:space="preserve"> 53021/ 164</t>
  </si>
  <si>
    <t>66 POTTER POND</t>
  </si>
  <si>
    <t>DOLAN EDWARD &amp;</t>
  </si>
  <si>
    <t xml:space="preserve"> 63425/ 276</t>
  </si>
  <si>
    <t>67 POTTER POND</t>
  </si>
  <si>
    <t>RIGBY KATHERINE &amp;</t>
  </si>
  <si>
    <t xml:space="preserve"> 59442/ 206</t>
  </si>
  <si>
    <t>68 POTTER POND</t>
  </si>
  <si>
    <t>FRAWLEY WILLIAM J &amp;</t>
  </si>
  <si>
    <t xml:space="preserve"> 19764/ 511</t>
  </si>
  <si>
    <t>69 POTTER POND</t>
  </si>
  <si>
    <t>MILLER JEFFREY A &amp;</t>
  </si>
  <si>
    <t xml:space="preserve"> 56320/ 310</t>
  </si>
  <si>
    <t>70 POTTER POND</t>
  </si>
  <si>
    <t>CENTOLA SHARON TRUSTEE</t>
  </si>
  <si>
    <t xml:space="preserve"> 43440/ 096</t>
  </si>
  <si>
    <t>72 POTTER POND</t>
  </si>
  <si>
    <t>SPEERT ELIZABETH TRUSTEE</t>
  </si>
  <si>
    <t xml:space="preserve"> 69534/ 543</t>
  </si>
  <si>
    <t>73 POTTER POND</t>
  </si>
  <si>
    <t>SCOTT JOHN J &amp;</t>
  </si>
  <si>
    <t xml:space="preserve"> 66243/ 464</t>
  </si>
  <si>
    <t>74 POTTER POND</t>
  </si>
  <si>
    <t>SPEERT HAROLD TRUSTEE</t>
  </si>
  <si>
    <t xml:space="preserve"> 52134/ 576</t>
  </si>
  <si>
    <t>75 POTTER POND</t>
  </si>
  <si>
    <t>CLAYMAN STUART J &amp;</t>
  </si>
  <si>
    <t xml:space="preserve"> 56877/   8</t>
  </si>
  <si>
    <t>76 POTTER POND</t>
  </si>
  <si>
    <t>BINDMAN ARTHUR J TRUSTEE</t>
  </si>
  <si>
    <t xml:space="preserve"> 25966/ 004</t>
  </si>
  <si>
    <t>77 POTTER POND</t>
  </si>
  <si>
    <t>DYM BARRY M &amp;</t>
  </si>
  <si>
    <t xml:space="preserve"> 50210/ 565</t>
  </si>
  <si>
    <t>78 POTTER POND</t>
  </si>
  <si>
    <t>COKELY DENNIS R</t>
  </si>
  <si>
    <t xml:space="preserve"> 54906/ 219</t>
  </si>
  <si>
    <t>79 POTTER POND</t>
  </si>
  <si>
    <t>KARNIK NADIA ANN TR</t>
  </si>
  <si>
    <t xml:space="preserve"> 63658/ 366</t>
  </si>
  <si>
    <t>80 POTTER POND</t>
  </si>
  <si>
    <t>EASH EDITH S &amp;</t>
  </si>
  <si>
    <t xml:space="preserve"> 45075/ 563</t>
  </si>
  <si>
    <t>81 POTTER POND</t>
  </si>
  <si>
    <t>MYERS LESLIE ANNE</t>
  </si>
  <si>
    <t xml:space="preserve"> 53385/ 233</t>
  </si>
  <si>
    <t>82 POTTER POND</t>
  </si>
  <si>
    <t>CARRUTHERS E JOANNE</t>
  </si>
  <si>
    <t xml:space="preserve"> 25547/ 060</t>
  </si>
  <si>
    <t>83 POTTER POND</t>
  </si>
  <si>
    <t>TRAISTER LYNN L</t>
  </si>
  <si>
    <t xml:space="preserve"> 15632/ 112</t>
  </si>
  <si>
    <t>85 POTTER POND</t>
  </si>
  <si>
    <t>ZHANG YIMEI</t>
  </si>
  <si>
    <t xml:space="preserve"> 69426/  98</t>
  </si>
  <si>
    <t>86 POTTER POND</t>
  </si>
  <si>
    <t>LOU ZHEN &amp;</t>
  </si>
  <si>
    <t xml:space="preserve"> 64566/  287</t>
  </si>
  <si>
    <t>87 POTTER POND</t>
  </si>
  <si>
    <t>HIGGINS PATRICIA</t>
  </si>
  <si>
    <t xml:space="preserve"> 53479/ 206</t>
  </si>
  <si>
    <t>88 POTTER POND</t>
  </si>
  <si>
    <t>MOU JIANI</t>
  </si>
  <si>
    <t xml:space="preserve"> 68917/ 404</t>
  </si>
  <si>
    <t>89 POTTER POND</t>
  </si>
  <si>
    <t>LUTHERN WILLIAM &amp;</t>
  </si>
  <si>
    <t xml:space="preserve"> 59139/ 498</t>
  </si>
  <si>
    <t>90 POTTER POND</t>
  </si>
  <si>
    <t>VITTAL JOHN J &amp; ALICIA MAE H</t>
  </si>
  <si>
    <t xml:space="preserve"> 19162/ 581</t>
  </si>
  <si>
    <t>91 POTTER POND</t>
  </si>
  <si>
    <t>PAN LIJUAN</t>
  </si>
  <si>
    <t xml:space="preserve"> 63511/  57</t>
  </si>
  <si>
    <t>92 POTTER POND</t>
  </si>
  <si>
    <t>SIU MAN-HUNG &amp;</t>
  </si>
  <si>
    <t xml:space="preserve"> 51724/ 280</t>
  </si>
  <si>
    <t>93 POTTER POND</t>
  </si>
  <si>
    <t>DRAINONI JACQUELINE M &amp;</t>
  </si>
  <si>
    <t xml:space="preserve"> 61698/ 373</t>
  </si>
  <si>
    <t>94 POTTER POND</t>
  </si>
  <si>
    <t>SLATE ETHEL C</t>
  </si>
  <si>
    <t xml:space="preserve"> 15737/ 223</t>
  </si>
  <si>
    <t>95 POTTER POND</t>
  </si>
  <si>
    <t>PANNERSELVAM GEETHA &amp;</t>
  </si>
  <si>
    <t xml:space="preserve"> 66674/  69</t>
  </si>
  <si>
    <t>96 POTTER POND</t>
  </si>
  <si>
    <t>ZHOU YING &amp;</t>
  </si>
  <si>
    <t xml:space="preserve"> 65997/  36</t>
  </si>
  <si>
    <t>97 POTTER POND</t>
  </si>
  <si>
    <t>CURTIS DAVID L &amp;</t>
  </si>
  <si>
    <t xml:space="preserve"> 47447/ 114</t>
  </si>
  <si>
    <t>98 POTTER POND</t>
  </si>
  <si>
    <t>JAO PATRICIA A</t>
  </si>
  <si>
    <t xml:space="preserve"> 65340/ 567</t>
  </si>
  <si>
    <t>99 POTTER POND</t>
  </si>
  <si>
    <t>SHAW IRENE T TRS / SHAW NOMINEE TRUST</t>
  </si>
  <si>
    <t xml:space="preserve"> 63590/ 581</t>
  </si>
  <si>
    <t>100 POTTER POND</t>
  </si>
  <si>
    <t>RICHARDS ALMA W &amp; RICHARDS MARILYN TRS</t>
  </si>
  <si>
    <t xml:space="preserve"> 31856/ 203</t>
  </si>
  <si>
    <t>101 POTTER POND</t>
  </si>
  <si>
    <t>KING ROBERT W &amp; IRENE M</t>
  </si>
  <si>
    <t xml:space="preserve"> 15882/ 572</t>
  </si>
  <si>
    <t>102 POTTER POND</t>
  </si>
  <si>
    <t>SZUREK LAUREN M</t>
  </si>
  <si>
    <t xml:space="preserve"> 31167/ 149</t>
  </si>
  <si>
    <t>103 POTTER POND</t>
  </si>
  <si>
    <t>SHEERIN PATRICIA J</t>
  </si>
  <si>
    <t xml:space="preserve"> 25343/ 043</t>
  </si>
  <si>
    <t>104 POTTER POND</t>
  </si>
  <si>
    <t>KROVI HARI &amp;</t>
  </si>
  <si>
    <t xml:space="preserve"> 66050/  73</t>
  </si>
  <si>
    <t>105 POTTER POND</t>
  </si>
  <si>
    <t>CHANNELL ANNE J</t>
  </si>
  <si>
    <t xml:space="preserve"> 15926/  69</t>
  </si>
  <si>
    <t>106 POTTER POND</t>
  </si>
  <si>
    <t>HEALEY LOIS A TRUSTEE</t>
  </si>
  <si>
    <t xml:space="preserve"> 27746/ 313</t>
  </si>
  <si>
    <t>108 POTTER POND</t>
  </si>
  <si>
    <t>KRENSKY ROSELYN</t>
  </si>
  <si>
    <t xml:space="preserve"> 58317/ 179</t>
  </si>
  <si>
    <t>110 POTTER POND</t>
  </si>
  <si>
    <t>MACFARLAINE MARGARET M L/E &amp; MACFARLANE</t>
  </si>
  <si>
    <t xml:space="preserve"> 69993/ 192</t>
  </si>
  <si>
    <t>112 POTTER POND</t>
  </si>
  <si>
    <t>SMITH ANN B TRUSTEE</t>
  </si>
  <si>
    <t xml:space="preserve"> 41682/ 417</t>
  </si>
  <si>
    <t>114 POTTER POND</t>
  </si>
  <si>
    <t>DUNN SALLY R TRS/SALLY R DUNN REVOCABLE</t>
  </si>
  <si>
    <t xml:space="preserve"> 68162/ 374</t>
  </si>
  <si>
    <t>3 POWERS CT</t>
  </si>
  <si>
    <t>GABRIELSON GARY &amp;</t>
  </si>
  <si>
    <t>0002045800S</t>
  </si>
  <si>
    <t xml:space="preserve"> 13464/ 111</t>
  </si>
  <si>
    <t>4 POWERS CT</t>
  </si>
  <si>
    <t xml:space="preserve">   241A</t>
  </si>
  <si>
    <t>OSHER SAMUEL L &amp;</t>
  </si>
  <si>
    <t>0004915800S</t>
  </si>
  <si>
    <t xml:space="preserve"> 21973/ 171</t>
  </si>
  <si>
    <t>5 POWERS CT</t>
  </si>
  <si>
    <t>WIESEN JEFFREY M &amp;</t>
  </si>
  <si>
    <t>0001591400S</t>
  </si>
  <si>
    <t xml:space="preserve"> 13499/ 227</t>
  </si>
  <si>
    <t>6 POWERS CT</t>
  </si>
  <si>
    <t>KASPARIAN FRANK C &amp;</t>
  </si>
  <si>
    <t xml:space="preserve"> 67987/ 254</t>
  </si>
  <si>
    <t>2 PRESTON RD</t>
  </si>
  <si>
    <t>MEHLHORN HERBERT A TRUSTEE</t>
  </si>
  <si>
    <t xml:space="preserve">  1296/ 147</t>
  </si>
  <si>
    <t>3 PRESTON RD</t>
  </si>
  <si>
    <t>ARCHAMBEAULT COURTNEY &amp;</t>
  </si>
  <si>
    <t xml:space="preserve">  1485/   7</t>
  </si>
  <si>
    <t>6 PRESTON RD</t>
  </si>
  <si>
    <t>SNELL CAROL S</t>
  </si>
  <si>
    <t>0000838200S</t>
  </si>
  <si>
    <t xml:space="preserve">  1146/ 193</t>
  </si>
  <si>
    <t>7 PRESTON RD</t>
  </si>
  <si>
    <t>SOARES JOHN S &amp;</t>
  </si>
  <si>
    <t xml:space="preserve">  1372/  59</t>
  </si>
  <si>
    <t>9 PRESTON RD</t>
  </si>
  <si>
    <t>COSTELLO PATRICIA E</t>
  </si>
  <si>
    <t xml:space="preserve">   898/ 120</t>
  </si>
  <si>
    <t>10 PRESTON RD</t>
  </si>
  <si>
    <t>LI DAN &amp;</t>
  </si>
  <si>
    <t xml:space="preserve">  1491/ 104</t>
  </si>
  <si>
    <t>11 PRESTON RD</t>
  </si>
  <si>
    <t>YUNG GERALD &amp;</t>
  </si>
  <si>
    <t xml:space="preserve">  1479/ 116</t>
  </si>
  <si>
    <t>15 PRESTON RD</t>
  </si>
  <si>
    <t>FLANDERS DALE C &amp;</t>
  </si>
  <si>
    <t xml:space="preserve"> 13404/ 329</t>
  </si>
  <si>
    <t>17 PRESTON RD</t>
  </si>
  <si>
    <t>ZOLA GEOFFREY D &amp;</t>
  </si>
  <si>
    <t xml:space="preserve">  1101/ 103</t>
  </si>
  <si>
    <t>18 PRESTON RD</t>
  </si>
  <si>
    <t>LINDQUIST ANN MARIE &amp;</t>
  </si>
  <si>
    <t>0001760200S</t>
  </si>
  <si>
    <t xml:space="preserve">  1176/  96</t>
  </si>
  <si>
    <t>21 PRESTON RD</t>
  </si>
  <si>
    <t>GARLAND GUY F &amp;</t>
  </si>
  <si>
    <t>0001444400S</t>
  </si>
  <si>
    <t xml:space="preserve">   955/  58</t>
  </si>
  <si>
    <t>24 PRESTON RD</t>
  </si>
  <si>
    <t>GOLOVATO STEPHEN N &amp;</t>
  </si>
  <si>
    <t xml:space="preserve">  1272/  51</t>
  </si>
  <si>
    <t>25 PRESTON RD</t>
  </si>
  <si>
    <t>GARLAND ELISABETH ROSS</t>
  </si>
  <si>
    <t>0002763000S</t>
  </si>
  <si>
    <t xml:space="preserve">   837/  30</t>
  </si>
  <si>
    <t>26 PRESTON RD</t>
  </si>
  <si>
    <t>WOJTCZUK STEVEN &amp;</t>
  </si>
  <si>
    <t>0000941500S</t>
  </si>
  <si>
    <t xml:space="preserve">  1419/  66</t>
  </si>
  <si>
    <t>30 PRESTON RD</t>
  </si>
  <si>
    <t>KIM JOON BAE &amp;</t>
  </si>
  <si>
    <t>0001265600S</t>
  </si>
  <si>
    <t xml:space="preserve">  1485/   2</t>
  </si>
  <si>
    <t>31 PRESTON RD</t>
  </si>
  <si>
    <t>GOLDBERG JEFRREY A &amp;</t>
  </si>
  <si>
    <t xml:space="preserve">  1451/  66</t>
  </si>
  <si>
    <t>35 PRESTON RD</t>
  </si>
  <si>
    <t>GAO JIANXIN &amp;</t>
  </si>
  <si>
    <t>0001759100S</t>
  </si>
  <si>
    <t xml:space="preserve"> 53950/ 243</t>
  </si>
  <si>
    <t>37 PRESTON RD</t>
  </si>
  <si>
    <t>GIANINO STEPHEN F &amp;</t>
  </si>
  <si>
    <t>0001179400S</t>
  </si>
  <si>
    <t xml:space="preserve"> 38548/ 033</t>
  </si>
  <si>
    <t>39 PRESTON RD</t>
  </si>
  <si>
    <t>MCDERMOTT RONALD J &amp;</t>
  </si>
  <si>
    <t xml:space="preserve"> 67682/ 254</t>
  </si>
  <si>
    <t>40 PRESTON RD</t>
  </si>
  <si>
    <t>RAMANATHAN SOUMYA &amp;</t>
  </si>
  <si>
    <t xml:space="preserve"> 53636/ 196</t>
  </si>
  <si>
    <t>41 PRESTON RD</t>
  </si>
  <si>
    <t>CHANG AARON N &amp;</t>
  </si>
  <si>
    <t>0001194000S</t>
  </si>
  <si>
    <t xml:space="preserve"> 68398/ 274</t>
  </si>
  <si>
    <t>9 PROSPECT HILL RD</t>
  </si>
  <si>
    <t>ATKINSON CHARLES &amp;</t>
  </si>
  <si>
    <t>0002884500S</t>
  </si>
  <si>
    <t xml:space="preserve"> 61265/ 396</t>
  </si>
  <si>
    <t>11 PROSPECT HILL RD</t>
  </si>
  <si>
    <t>MATTHEWS MELISSA J</t>
  </si>
  <si>
    <t>0001233900S</t>
  </si>
  <si>
    <t xml:space="preserve"> 68297/ 596</t>
  </si>
  <si>
    <t>15 PROSPECT HILL RD</t>
  </si>
  <si>
    <t>HIRSCHHORN SANFORD S &amp;</t>
  </si>
  <si>
    <t>0001060600S</t>
  </si>
  <si>
    <t xml:space="preserve"> 16600/ 409</t>
  </si>
  <si>
    <t>17 PROSPECT HILL RD</t>
  </si>
  <si>
    <t>ARMSTRONG FRANCIS E &amp; ARMSTRONG MARILYN</t>
  </si>
  <si>
    <t>0001133300S</t>
  </si>
  <si>
    <t xml:space="preserve"> 67238/ 452</t>
  </si>
  <si>
    <t>18 PROSPECT HILL RD</t>
  </si>
  <si>
    <t>TARPINIAN JOHN &amp;</t>
  </si>
  <si>
    <t>0000849800S</t>
  </si>
  <si>
    <t xml:space="preserve"> 53180/ 381</t>
  </si>
  <si>
    <t>21 PROSPECT HILL RD</t>
  </si>
  <si>
    <t>OREILLY CHARLES D &amp; JILL</t>
  </si>
  <si>
    <t xml:space="preserve"> 12458/  43</t>
  </si>
  <si>
    <t>22 PROSPECT HILL RD</t>
  </si>
  <si>
    <t>SACHITHANDANANTHAM KALPANA &amp;</t>
  </si>
  <si>
    <t>0001196500S</t>
  </si>
  <si>
    <t xml:space="preserve">  1303/  84</t>
  </si>
  <si>
    <t>24 PROSPECT HILL RD</t>
  </si>
  <si>
    <t>DASGUPTA KINGSHUK &amp;</t>
  </si>
  <si>
    <t>0001099600S</t>
  </si>
  <si>
    <t xml:space="preserve"> 65747/ 370</t>
  </si>
  <si>
    <t>25 PROSPECT HILL RD</t>
  </si>
  <si>
    <t>STONE ROBERT N &amp; CATHERINE M-C</t>
  </si>
  <si>
    <t>0001634100S</t>
  </si>
  <si>
    <t xml:space="preserve"> 15880/ 581</t>
  </si>
  <si>
    <t>29 PROSPECT HILL RD</t>
  </si>
  <si>
    <t>CHAMBERLAIN JOHN R JR &amp;</t>
  </si>
  <si>
    <t>0001171700S</t>
  </si>
  <si>
    <t xml:space="preserve"> 47304/ 236</t>
  </si>
  <si>
    <t>30 PROSPECT HILL RD</t>
  </si>
  <si>
    <t>WAGNER NAMHI K</t>
  </si>
  <si>
    <t>0001825400S</t>
  </si>
  <si>
    <t xml:space="preserve"> 11578/ 561</t>
  </si>
  <si>
    <t>33 PROSPECT HILL RD</t>
  </si>
  <si>
    <t>CRONIN MICHAEL F &amp;</t>
  </si>
  <si>
    <t>0001086400S</t>
  </si>
  <si>
    <t xml:space="preserve"> 27798/ 286</t>
  </si>
  <si>
    <t>35 PROSPECT HILL RD</t>
  </si>
  <si>
    <t>PUOPOLO ROBERT M &amp; PUOPOLO EVANGELINE K</t>
  </si>
  <si>
    <t>0000993600S</t>
  </si>
  <si>
    <t xml:space="preserve"> 54580/ 104</t>
  </si>
  <si>
    <t>39 PROSPECT HILL RD</t>
  </si>
  <si>
    <t>BOUDETT MICHAEL PARKER &amp;</t>
  </si>
  <si>
    <t xml:space="preserve"> 43175/ 594</t>
  </si>
  <si>
    <t>40 PROSPECT HILL RD</t>
  </si>
  <si>
    <t>PAWLOWSKI JOHN B &amp;</t>
  </si>
  <si>
    <t>0005342800S</t>
  </si>
  <si>
    <t xml:space="preserve"> 21421/ 178</t>
  </si>
  <si>
    <t>44 PROSPECT HILL RD</t>
  </si>
  <si>
    <t>MCELWEE MARK &amp;</t>
  </si>
  <si>
    <t>0001789800S</t>
  </si>
  <si>
    <t xml:space="preserve"> 57241/ 445</t>
  </si>
  <si>
    <t>46 PROSPECT HILL RD</t>
  </si>
  <si>
    <t>FRASER GREGORY B &amp;</t>
  </si>
  <si>
    <t>0001825600S</t>
  </si>
  <si>
    <t xml:space="preserve"> 23666/ 125</t>
  </si>
  <si>
    <t>50 PROSPECT HILL RD</t>
  </si>
  <si>
    <t>AVERBUCH RICHARD L &amp;</t>
  </si>
  <si>
    <t>0001919600S</t>
  </si>
  <si>
    <t xml:space="preserve"> 23107/ 574</t>
  </si>
  <si>
    <t>58 PROSPECT HILL RD</t>
  </si>
  <si>
    <t>FISHER DOUGLAS A &amp;</t>
  </si>
  <si>
    <t>0003671000S</t>
  </si>
  <si>
    <t xml:space="preserve"> 59631/  80</t>
  </si>
  <si>
    <t>61 PROSPECT HILL RD</t>
  </si>
  <si>
    <t>KVAAL ANDREW R &amp;</t>
  </si>
  <si>
    <t>0001172000S</t>
  </si>
  <si>
    <t xml:space="preserve"> 56712/ 250</t>
  </si>
  <si>
    <t>62 PROSPECT HILL RD</t>
  </si>
  <si>
    <t>FRENCH ANDREW H</t>
  </si>
  <si>
    <t>0001007000S</t>
  </si>
  <si>
    <t xml:space="preserve"> 24631/ 196</t>
  </si>
  <si>
    <t>64 PROSPECT HILL RD</t>
  </si>
  <si>
    <t>LABITT STEVEN G &amp;</t>
  </si>
  <si>
    <t>0000894200S</t>
  </si>
  <si>
    <t xml:space="preserve"> 43176/ 593</t>
  </si>
  <si>
    <t>65 PROSPECT HILL RD</t>
  </si>
  <si>
    <t>MAYES DAVID H</t>
  </si>
  <si>
    <t>0001113500S</t>
  </si>
  <si>
    <t xml:space="preserve"> 66195/ 293</t>
  </si>
  <si>
    <t>66 PROSPECT HILL RD</t>
  </si>
  <si>
    <t>BEARD VIVIEN C</t>
  </si>
  <si>
    <t>0000781400S</t>
  </si>
  <si>
    <t xml:space="preserve"> 39423/ 498</t>
  </si>
  <si>
    <t>69 PROSPECT HILL RD</t>
  </si>
  <si>
    <t>WEISBERG ROBERT J &amp;</t>
  </si>
  <si>
    <t xml:space="preserve"> 69985/  42</t>
  </si>
  <si>
    <t>72 PROSPECT HILL RD</t>
  </si>
  <si>
    <t>KERAMATY HAMID &amp;</t>
  </si>
  <si>
    <t xml:space="preserve"> 15014/  97</t>
  </si>
  <si>
    <t>75 PROSPECT HILL RD</t>
  </si>
  <si>
    <t>GATZKE RONALD D &amp; GATZKE LINDA M TRS</t>
  </si>
  <si>
    <t>0001018900S</t>
  </si>
  <si>
    <t xml:space="preserve"> 36632/ 087</t>
  </si>
  <si>
    <t>4 RANGEWAY</t>
  </si>
  <si>
    <t>HOFFMAN PETER H &amp;</t>
  </si>
  <si>
    <t>0004555500S</t>
  </si>
  <si>
    <t xml:space="preserve">  1108/  68</t>
  </si>
  <si>
    <t>8 RANGEWAY</t>
  </si>
  <si>
    <t>SHABANIAN AARON &amp;</t>
  </si>
  <si>
    <t>0000682000S</t>
  </si>
  <si>
    <t xml:space="preserve"> 32242/ 229</t>
  </si>
  <si>
    <t>12 RANGEWAY</t>
  </si>
  <si>
    <t>FISHER NOMINEE TRUST,  SUSIE M FISHER TR</t>
  </si>
  <si>
    <t>0002729000S</t>
  </si>
  <si>
    <t xml:space="preserve"> 32532/ 124</t>
  </si>
  <si>
    <t>21 RANGEWAY</t>
  </si>
  <si>
    <t>FALK ELIZABETH A &amp;</t>
  </si>
  <si>
    <t>0000706100S</t>
  </si>
  <si>
    <t xml:space="preserve"> 24828/ 002</t>
  </si>
  <si>
    <t>22 RANGEWAY</t>
  </si>
  <si>
    <t xml:space="preserve"> 63571/ 356</t>
  </si>
  <si>
    <t>23 RANGEWAY</t>
  </si>
  <si>
    <t xml:space="preserve">    39B</t>
  </si>
  <si>
    <t>THOMPSON CLIFFORD B &amp;</t>
  </si>
  <si>
    <t>0000655800S</t>
  </si>
  <si>
    <t xml:space="preserve"> 27341/ 109</t>
  </si>
  <si>
    <t>25 RANGEWAY</t>
  </si>
  <si>
    <t>JONES PETER B &amp;</t>
  </si>
  <si>
    <t>0000603600S</t>
  </si>
  <si>
    <t xml:space="preserve"> 49942/ 429</t>
  </si>
  <si>
    <t>27 RANGEWAY</t>
  </si>
  <si>
    <t>SHICK STEPHEN &amp;</t>
  </si>
  <si>
    <t>0001060500S</t>
  </si>
  <si>
    <t xml:space="preserve"> 23723/ 169</t>
  </si>
  <si>
    <t>15 RAWSON AVE</t>
  </si>
  <si>
    <t xml:space="preserve">   108C</t>
  </si>
  <si>
    <t>WEISS ADAM &amp;</t>
  </si>
  <si>
    <t>0000684900S</t>
  </si>
  <si>
    <t xml:space="preserve"> 41759/ 513</t>
  </si>
  <si>
    <t>16 RAWSON AVE</t>
  </si>
  <si>
    <t>SHRAYER EMMANUIL TRUSTEE</t>
  </si>
  <si>
    <t>0002295000S</t>
  </si>
  <si>
    <t xml:space="preserve"> 61526/ 185</t>
  </si>
  <si>
    <t>19 RAWSON AVE</t>
  </si>
  <si>
    <t xml:space="preserve">   108B</t>
  </si>
  <si>
    <t>MADELLIS-DIMOS ANNA MARIA</t>
  </si>
  <si>
    <t>0000594600S</t>
  </si>
  <si>
    <t xml:space="preserve"> 48251/ 564</t>
  </si>
  <si>
    <t>23 RAWSON AVE</t>
  </si>
  <si>
    <t>GONG YIFANG &amp;</t>
  </si>
  <si>
    <t>0000535900S</t>
  </si>
  <si>
    <t xml:space="preserve"> 35377/ 347</t>
  </si>
  <si>
    <t>24 RAWSON AVE</t>
  </si>
  <si>
    <t>STEWART DUNCAN C &amp;</t>
  </si>
  <si>
    <t xml:space="preserve"> 30210/ 206</t>
  </si>
  <si>
    <t>28 RAWSON AVE</t>
  </si>
  <si>
    <t>PIERRO AURIO J</t>
  </si>
  <si>
    <t>0001342300S</t>
  </si>
  <si>
    <t xml:space="preserve"> 13979/ 466</t>
  </si>
  <si>
    <t>34 RAWSON AVE</t>
  </si>
  <si>
    <t>MALAFEEW ERIC &amp;</t>
  </si>
  <si>
    <t>0002303100S</t>
  </si>
  <si>
    <t xml:space="preserve"> 51685/ 459</t>
  </si>
  <si>
    <t>2 RAYMOND ST</t>
  </si>
  <si>
    <t>LIU XUEYUAN &amp;</t>
  </si>
  <si>
    <t>0000477300S</t>
  </si>
  <si>
    <t xml:space="preserve"> 65906/  45</t>
  </si>
  <si>
    <t>4 RAYMOND ST</t>
  </si>
  <si>
    <t>ALWAN MARILYN</t>
  </si>
  <si>
    <t>0000402000S</t>
  </si>
  <si>
    <t xml:space="preserve"> 21113/ 452</t>
  </si>
  <si>
    <t>6 RAYMOND ST</t>
  </si>
  <si>
    <t>EUSTIS MARY SUSAN HUHN</t>
  </si>
  <si>
    <t>0001233400S</t>
  </si>
  <si>
    <t xml:space="preserve"> 17263/ 582</t>
  </si>
  <si>
    <t>7 RAYMOND ST</t>
  </si>
  <si>
    <t>ASNC PROPERTIES LLC</t>
  </si>
  <si>
    <t>0000510200S</t>
  </si>
  <si>
    <t xml:space="preserve"> 67724/ 439</t>
  </si>
  <si>
    <t>8 RAYMOND ST</t>
  </si>
  <si>
    <t>SRIKANTH KANNANKOTE S &amp;</t>
  </si>
  <si>
    <t>0001188100S</t>
  </si>
  <si>
    <t xml:space="preserve"> 25060/ 285</t>
  </si>
  <si>
    <t>3 REDCOAT LN</t>
  </si>
  <si>
    <t>FOX KATHY P</t>
  </si>
  <si>
    <t>0003929100S</t>
  </si>
  <si>
    <t xml:space="preserve"> 19188/ 470</t>
  </si>
  <si>
    <t>4 REDCOAT LN</t>
  </si>
  <si>
    <t>VITIELLO SUSAN W &amp; VITIELLO ANDREW P TRS</t>
  </si>
  <si>
    <t>0001718200S</t>
  </si>
  <si>
    <t xml:space="preserve"> 60645/ 269</t>
  </si>
  <si>
    <t>5 REDCOAT LN</t>
  </si>
  <si>
    <t>BOO GYUNG NAM &amp;</t>
  </si>
  <si>
    <t>0001585100S</t>
  </si>
  <si>
    <t xml:space="preserve"> 47631/ 538</t>
  </si>
  <si>
    <t>6 REDCOAT LN</t>
  </si>
  <si>
    <t>HSU CHIEN Y TRUSTEE/CHIEN YU HSU TRUST &amp;</t>
  </si>
  <si>
    <t xml:space="preserve"> 68090/ 405</t>
  </si>
  <si>
    <t>8 REDCOAT LN</t>
  </si>
  <si>
    <t>DONNELLAN PAUL J &amp;</t>
  </si>
  <si>
    <t xml:space="preserve"> 22335/ 542</t>
  </si>
  <si>
    <t>9 REDCOAT LN</t>
  </si>
  <si>
    <t>RUESCH JOHN &amp;</t>
  </si>
  <si>
    <t xml:space="preserve"> 69337/  97</t>
  </si>
  <si>
    <t>11 REDCOAT LN</t>
  </si>
  <si>
    <t>ZHOU MING &amp;</t>
  </si>
  <si>
    <t xml:space="preserve"> 57058/   5</t>
  </si>
  <si>
    <t>15 REDCOAT LN</t>
  </si>
  <si>
    <t>BREEN WILLIAM R &amp;</t>
  </si>
  <si>
    <t xml:space="preserve"> 64268/  148</t>
  </si>
  <si>
    <t>16 REDCOAT LN</t>
  </si>
  <si>
    <t>FILIP ANTHONY E &amp;</t>
  </si>
  <si>
    <t>0001617000S</t>
  </si>
  <si>
    <t xml:space="preserve"> 15173/ 593</t>
  </si>
  <si>
    <t>17 REDCOAT LN</t>
  </si>
  <si>
    <t>BADESSA LINDA E TRUSTEE</t>
  </si>
  <si>
    <t xml:space="preserve"> 46251/ 174</t>
  </si>
  <si>
    <t>18 REDCOAT LN</t>
  </si>
  <si>
    <t>BAIR RICHARD J &amp;</t>
  </si>
  <si>
    <t>0001678400S</t>
  </si>
  <si>
    <t xml:space="preserve"> 15094/ 418</t>
  </si>
  <si>
    <t>19 REDCOAT LN</t>
  </si>
  <si>
    <t>CULHANE THOMAS F &amp;</t>
  </si>
  <si>
    <t xml:space="preserve"> 10857/  64</t>
  </si>
  <si>
    <t>21 REDCOAT LN</t>
  </si>
  <si>
    <t>BABSON OSMAN &amp;</t>
  </si>
  <si>
    <t xml:space="preserve"> 47994/ 595</t>
  </si>
  <si>
    <t>4 REED ST</t>
  </si>
  <si>
    <t>YIN QI &amp;</t>
  </si>
  <si>
    <t xml:space="preserve"> 69816/ 527</t>
  </si>
  <si>
    <t>5 REED ST</t>
  </si>
  <si>
    <t>MTM LLC</t>
  </si>
  <si>
    <t>0000788000S</t>
  </si>
  <si>
    <t xml:space="preserve"> 32266/ 179</t>
  </si>
  <si>
    <t>6 REED ST</t>
  </si>
  <si>
    <t>FRIEDMAN JONATHAN &amp;</t>
  </si>
  <si>
    <t>0001055600S</t>
  </si>
  <si>
    <t xml:space="preserve"> 24663/ 491</t>
  </si>
  <si>
    <t>9 REED ST</t>
  </si>
  <si>
    <t>EMANUEL KERRY &amp;</t>
  </si>
  <si>
    <t>0000890000S</t>
  </si>
  <si>
    <t xml:space="preserve"> 31399/ 142</t>
  </si>
  <si>
    <t>12 REED ST</t>
  </si>
  <si>
    <t>OJDROVIC RASKO P &amp;</t>
  </si>
  <si>
    <t>0000986000S</t>
  </si>
  <si>
    <t xml:space="preserve"> 62656/ 422</t>
  </si>
  <si>
    <t>16 REED ST</t>
  </si>
  <si>
    <t>ZHU XING &amp; ZHU HUI</t>
  </si>
  <si>
    <t>0001207200S</t>
  </si>
  <si>
    <t xml:space="preserve"> 50084/ 236</t>
  </si>
  <si>
    <t>19 REED ST</t>
  </si>
  <si>
    <t>WEILER THEODORE R &amp;</t>
  </si>
  <si>
    <t xml:space="preserve"> 50659/ 312</t>
  </si>
  <si>
    <t>23 REED ST</t>
  </si>
  <si>
    <t>0001100900S</t>
  </si>
  <si>
    <t xml:space="preserve"> 57959/  79</t>
  </si>
  <si>
    <t>24 REED ST</t>
  </si>
  <si>
    <t>KOMAR PAUL &amp;</t>
  </si>
  <si>
    <t>0001652700S</t>
  </si>
  <si>
    <t xml:space="preserve"> 27530/ 148</t>
  </si>
  <si>
    <t>28 REED ST</t>
  </si>
  <si>
    <t>JONES PETER C &amp;</t>
  </si>
  <si>
    <t xml:space="preserve"> 47363/ 340</t>
  </si>
  <si>
    <t>33 REED ST</t>
  </si>
  <si>
    <t>DUBROVSKY ZIVTHAN A &amp;</t>
  </si>
  <si>
    <t>0002600000S</t>
  </si>
  <si>
    <t xml:space="preserve"> 53045/ 508</t>
  </si>
  <si>
    <t>35 REED ST</t>
  </si>
  <si>
    <t xml:space="preserve">   171B</t>
  </si>
  <si>
    <t>OZBAL CAN C &amp;</t>
  </si>
  <si>
    <t>0002499700S</t>
  </si>
  <si>
    <t xml:space="preserve"> 60390/  50</t>
  </si>
  <si>
    <t>36 REED ST</t>
  </si>
  <si>
    <t>YUDIS MICHAEL B &amp;</t>
  </si>
  <si>
    <t>0001052000S</t>
  </si>
  <si>
    <t xml:space="preserve"> 20701/ 144</t>
  </si>
  <si>
    <t>38 REED ST</t>
  </si>
  <si>
    <t>MAZYCK JAMES FLETCHER &amp; MAZYCK CHRISTINE</t>
  </si>
  <si>
    <t>0001056000S</t>
  </si>
  <si>
    <t xml:space="preserve"> 58012/  82</t>
  </si>
  <si>
    <t>39 REED ST</t>
  </si>
  <si>
    <t>BLIEDEN IRA A &amp;</t>
  </si>
  <si>
    <t>0001044800S</t>
  </si>
  <si>
    <t xml:space="preserve"> 13761/ 316</t>
  </si>
  <si>
    <t>40 REED ST</t>
  </si>
  <si>
    <t>CARAVANA ROBERT B &amp;</t>
  </si>
  <si>
    <t xml:space="preserve"> 21191/ 520</t>
  </si>
  <si>
    <t>41 REED ST</t>
  </si>
  <si>
    <t>HSU SIMON &amp;</t>
  </si>
  <si>
    <t>0000741700S</t>
  </si>
  <si>
    <t xml:space="preserve"> 66234/ 377</t>
  </si>
  <si>
    <t>42 REED ST</t>
  </si>
  <si>
    <t>APPLEGATE JOHN &amp;</t>
  </si>
  <si>
    <t xml:space="preserve"> 37558/ 108</t>
  </si>
  <si>
    <t>43 REED ST</t>
  </si>
  <si>
    <t>CIALDEA CONSTRUCTION CORP</t>
  </si>
  <si>
    <t>0000956400S</t>
  </si>
  <si>
    <t xml:space="preserve"> 68618/  69</t>
  </si>
  <si>
    <t>44 REED ST</t>
  </si>
  <si>
    <t>KOLLI ARCHANA &amp;</t>
  </si>
  <si>
    <t>0000923000S</t>
  </si>
  <si>
    <t xml:space="preserve"> 66506/ 414</t>
  </si>
  <si>
    <t>45 REED ST</t>
  </si>
  <si>
    <t>PALADINO CATHERINE J</t>
  </si>
  <si>
    <t>0000573200S</t>
  </si>
  <si>
    <t xml:space="preserve"> 54755/ 373</t>
  </si>
  <si>
    <t>46 REED ST</t>
  </si>
  <si>
    <t>HESIK CHRISTOPHER R &amp; AMY L TRS</t>
  </si>
  <si>
    <t xml:space="preserve"> 64271/ 128</t>
  </si>
  <si>
    <t>47 REED ST</t>
  </si>
  <si>
    <t xml:space="preserve">    42B</t>
  </si>
  <si>
    <t>QIAO JIZENG &amp; WU LIN</t>
  </si>
  <si>
    <t>0000941000S</t>
  </si>
  <si>
    <t xml:space="preserve"> 28838/ 119</t>
  </si>
  <si>
    <t>49 REED ST</t>
  </si>
  <si>
    <t>HOQUE FARHANA &amp;</t>
  </si>
  <si>
    <t>0001077900S</t>
  </si>
  <si>
    <t xml:space="preserve"> 39507/ 289</t>
  </si>
  <si>
    <t>52 REED ST</t>
  </si>
  <si>
    <t>FLAMMER CHARLES M &amp;</t>
  </si>
  <si>
    <t xml:space="preserve"> 31931/ 557</t>
  </si>
  <si>
    <t>53 REED ST</t>
  </si>
  <si>
    <t>BERTELLI DOMENICK &amp;</t>
  </si>
  <si>
    <t>0000712900S</t>
  </si>
  <si>
    <t xml:space="preserve"> 60580/ 270</t>
  </si>
  <si>
    <t>54 REED ST</t>
  </si>
  <si>
    <t>LEVINE ALAN M &amp;</t>
  </si>
  <si>
    <t xml:space="preserve"> 48867/ 276</t>
  </si>
  <si>
    <t>55 REED ST</t>
  </si>
  <si>
    <t>ZHANG YIWEI &amp;</t>
  </si>
  <si>
    <t>0000671400S</t>
  </si>
  <si>
    <t xml:space="preserve"> 65298/  51</t>
  </si>
  <si>
    <t>56 REED ST</t>
  </si>
  <si>
    <t>LI YAOMEI &amp;</t>
  </si>
  <si>
    <t xml:space="preserve"> 63934/ 243</t>
  </si>
  <si>
    <t>57 REED ST</t>
  </si>
  <si>
    <t>NUSSBAUM SEBASTIEN &amp;</t>
  </si>
  <si>
    <t xml:space="preserve"> 61921/ 455</t>
  </si>
  <si>
    <t>58 REED ST</t>
  </si>
  <si>
    <t>SCOPA PETER J  JR &amp; SCOPA ALANA  L TRS</t>
  </si>
  <si>
    <t>0001071500S</t>
  </si>
  <si>
    <t xml:space="preserve"> 56825/   1</t>
  </si>
  <si>
    <t>59 REED ST</t>
  </si>
  <si>
    <t>WANG WEIDONG &amp; LIN FAITH</t>
  </si>
  <si>
    <t xml:space="preserve"> 26426/ 593</t>
  </si>
  <si>
    <t>63 REED ST</t>
  </si>
  <si>
    <t>HE XIAOWEI &amp;</t>
  </si>
  <si>
    <t>0000784700S</t>
  </si>
  <si>
    <t xml:space="preserve"> 43831/ 147</t>
  </si>
  <si>
    <t>64 REED ST</t>
  </si>
  <si>
    <t>TURK BERND M &amp;</t>
  </si>
  <si>
    <t xml:space="preserve"> 27136/ 589</t>
  </si>
  <si>
    <t>65 REED ST</t>
  </si>
  <si>
    <t>LUARASI EUGENE &amp;</t>
  </si>
  <si>
    <t>0000605200S</t>
  </si>
  <si>
    <t xml:space="preserve"> 68053/ 503</t>
  </si>
  <si>
    <t>67 REED ST</t>
  </si>
  <si>
    <t>NICHOLS JENNIFER &amp;</t>
  </si>
  <si>
    <t>0000595500S</t>
  </si>
  <si>
    <t xml:space="preserve"> 49874/ 371</t>
  </si>
  <si>
    <t>70 REED ST</t>
  </si>
  <si>
    <t xml:space="preserve">   513C</t>
  </si>
  <si>
    <t>NEENAN THOMAS X</t>
  </si>
  <si>
    <t>0005200000S</t>
  </si>
  <si>
    <t xml:space="preserve"> 43463/ 593</t>
  </si>
  <si>
    <t>71 REED ST</t>
  </si>
  <si>
    <t>SANDBERG RICHARD D &amp; SANDBERG</t>
  </si>
  <si>
    <t>0000958000S</t>
  </si>
  <si>
    <t xml:space="preserve"> 27084/ 351</t>
  </si>
  <si>
    <t>75 REED ST</t>
  </si>
  <si>
    <t xml:space="preserve">   507A</t>
  </si>
  <si>
    <t>HORNIG CHARLES &amp;</t>
  </si>
  <si>
    <t>0000544500S</t>
  </si>
  <si>
    <t xml:space="preserve"> 23574/ 387</t>
  </si>
  <si>
    <t>76 REED ST</t>
  </si>
  <si>
    <t>JENNESS KENNETH R &amp;</t>
  </si>
  <si>
    <t xml:space="preserve"> 23544/ 495</t>
  </si>
  <si>
    <t>79 REED ST</t>
  </si>
  <si>
    <t>URIBE MARIA FORONDA</t>
  </si>
  <si>
    <t>0000867800S</t>
  </si>
  <si>
    <t xml:space="preserve">  1472/ 138</t>
  </si>
  <si>
    <t>80 REED ST</t>
  </si>
  <si>
    <t>SILVERSTEIN JONATHAN &amp;</t>
  </si>
  <si>
    <t xml:space="preserve">  1419/  92</t>
  </si>
  <si>
    <t>81 REED ST</t>
  </si>
  <si>
    <t>BAKER MARILYN  &amp;</t>
  </si>
  <si>
    <t xml:space="preserve">   813/  20</t>
  </si>
  <si>
    <t>83 REED ST</t>
  </si>
  <si>
    <t>OKUDA HIROSHI &amp;</t>
  </si>
  <si>
    <t xml:space="preserve">  1387/ 101</t>
  </si>
  <si>
    <t>84 REED ST</t>
  </si>
  <si>
    <t>BAILEY DONALD L &amp; BAILEY BARBARA TRUSTEE</t>
  </si>
  <si>
    <t>0000911200S</t>
  </si>
  <si>
    <t xml:space="preserve">  1504/  11</t>
  </si>
  <si>
    <t>85 REED ST</t>
  </si>
  <si>
    <t>HATFIELD DANIELLE R</t>
  </si>
  <si>
    <t>0000549900S</t>
  </si>
  <si>
    <t xml:space="preserve">  1473/  36</t>
  </si>
  <si>
    <t>86 REED ST</t>
  </si>
  <si>
    <t>COLLINS ROBERT B</t>
  </si>
  <si>
    <t>0000825100S</t>
  </si>
  <si>
    <t xml:space="preserve">  1255/ 134</t>
  </si>
  <si>
    <t>88 REED ST</t>
  </si>
  <si>
    <t>MURRAY DANIEL J &amp;</t>
  </si>
  <si>
    <t>0000542700S</t>
  </si>
  <si>
    <t xml:space="preserve">  1442/ 118</t>
  </si>
  <si>
    <t>91 REED ST</t>
  </si>
  <si>
    <t>AUGER PIERE MARC FISHER &amp;</t>
  </si>
  <si>
    <t>0000628600S</t>
  </si>
  <si>
    <t xml:space="preserve">  1109/  82</t>
  </si>
  <si>
    <t>94 REED ST</t>
  </si>
  <si>
    <t>YOO DEREK &amp;</t>
  </si>
  <si>
    <t xml:space="preserve"> 60517/  71</t>
  </si>
  <si>
    <t>95 REED ST</t>
  </si>
  <si>
    <t>KORMOS WILLIAM A &amp;</t>
  </si>
  <si>
    <t>0000864000S</t>
  </si>
  <si>
    <t xml:space="preserve"> 48893/ 503</t>
  </si>
  <si>
    <t>97 REED ST</t>
  </si>
  <si>
    <t>BYRNES KATHLEEN A</t>
  </si>
  <si>
    <t>0002789800S</t>
  </si>
  <si>
    <t xml:space="preserve"> 63499/ 311</t>
  </si>
  <si>
    <t>98 REED ST</t>
  </si>
  <si>
    <t>SWANN PATRICK GERARD &amp;</t>
  </si>
  <si>
    <t>0001916300S</t>
  </si>
  <si>
    <t xml:space="preserve">  1451/  47</t>
  </si>
  <si>
    <t>101 REED ST</t>
  </si>
  <si>
    <t>ZEROUG SMAINE &amp;</t>
  </si>
  <si>
    <t>0001217100S</t>
  </si>
  <si>
    <t xml:space="preserve"> 60615/ 155</t>
  </si>
  <si>
    <t>104 REED ST</t>
  </si>
  <si>
    <t>SGROSSO QUIRINO A &amp; SGROSSO SUSAN E TRS</t>
  </si>
  <si>
    <t>0001787500S</t>
  </si>
  <si>
    <t xml:space="preserve"> 32277/ 542</t>
  </si>
  <si>
    <t>108 REED ST</t>
  </si>
  <si>
    <t>NOZ ELEANOR E</t>
  </si>
  <si>
    <t>0002147000S</t>
  </si>
  <si>
    <t xml:space="preserve">  1204/   1</t>
  </si>
  <si>
    <t>109 REED ST</t>
  </si>
  <si>
    <t>TIFFANY CAROLYN H TRUSTEE</t>
  </si>
  <si>
    <t xml:space="preserve">  1217/  35</t>
  </si>
  <si>
    <t>112 REED ST</t>
  </si>
  <si>
    <t>HARRIS DAVID &amp;</t>
  </si>
  <si>
    <t>0001634400S</t>
  </si>
  <si>
    <t xml:space="preserve">  1419/  27</t>
  </si>
  <si>
    <t>118 REED ST</t>
  </si>
  <si>
    <t>GREEN DAVID H &amp; LEVINE BARBARA J TRS</t>
  </si>
  <si>
    <t xml:space="preserve">  1436/   3</t>
  </si>
  <si>
    <t>121 REED ST</t>
  </si>
  <si>
    <t>SUSSMAN ALLAN I &amp;</t>
  </si>
  <si>
    <t>0001293700S</t>
  </si>
  <si>
    <t xml:space="preserve"> 29647/ 004</t>
  </si>
  <si>
    <t>122 REED ST</t>
  </si>
  <si>
    <t>MACKAY HARY A &amp;</t>
  </si>
  <si>
    <t>0000692300S</t>
  </si>
  <si>
    <t xml:space="preserve">  1312/ 104</t>
  </si>
  <si>
    <t>124 REED ST</t>
  </si>
  <si>
    <t>COOPER STEVEN &amp;</t>
  </si>
  <si>
    <t xml:space="preserve">  1334/ 079</t>
  </si>
  <si>
    <t>125 REED ST</t>
  </si>
  <si>
    <t>THE DAVID L GRABEL TRUST</t>
  </si>
  <si>
    <t xml:space="preserve"> 70271/ 456</t>
  </si>
  <si>
    <t>128 REED ST</t>
  </si>
  <si>
    <t>PADILLA CARLOS E &amp;</t>
  </si>
  <si>
    <t xml:space="preserve">  1213/  48</t>
  </si>
  <si>
    <t>132 REED ST</t>
  </si>
  <si>
    <t>PERRY MARK DUANE &amp;</t>
  </si>
  <si>
    <t xml:space="preserve">  1500/  68</t>
  </si>
  <si>
    <t>133 REED ST</t>
  </si>
  <si>
    <t>JENSEN PER W &amp;</t>
  </si>
  <si>
    <t xml:space="preserve">  1307/  68</t>
  </si>
  <si>
    <t>134 REED ST</t>
  </si>
  <si>
    <t>MAIMONIS DEAN J &amp;</t>
  </si>
  <si>
    <t xml:space="preserve">  1174/ 192</t>
  </si>
  <si>
    <t>137 REED ST</t>
  </si>
  <si>
    <t>NEALE SALLY A</t>
  </si>
  <si>
    <t xml:space="preserve"> 12893/ 555</t>
  </si>
  <si>
    <t>138 REED ST</t>
  </si>
  <si>
    <t xml:space="preserve">   191A</t>
  </si>
  <si>
    <t>PARK SUNGUK &amp;</t>
  </si>
  <si>
    <t xml:space="preserve">  1344/  30</t>
  </si>
  <si>
    <t>139 REED ST</t>
  </si>
  <si>
    <t>CUNHA WALTER &amp;</t>
  </si>
  <si>
    <t xml:space="preserve">   443/ 393</t>
  </si>
  <si>
    <t>140 REED ST</t>
  </si>
  <si>
    <t>BROOKS DAVID W</t>
  </si>
  <si>
    <t xml:space="preserve">  1177/  12</t>
  </si>
  <si>
    <t>143 REED ST</t>
  </si>
  <si>
    <t>XU PENG &amp;</t>
  </si>
  <si>
    <t xml:space="preserve"> 69249/ 159</t>
  </si>
  <si>
    <t>144 REED ST</t>
  </si>
  <si>
    <t>OTOOLE JOHN F &amp;</t>
  </si>
  <si>
    <t>0000792000S</t>
  </si>
  <si>
    <t xml:space="preserve">   907/ 196</t>
  </si>
  <si>
    <t>152 REED ST</t>
  </si>
  <si>
    <t>PHELAN JANICE E</t>
  </si>
  <si>
    <t xml:space="preserve"> 16594/ 221</t>
  </si>
  <si>
    <t>153 REED ST</t>
  </si>
  <si>
    <t>DEWOLF LUCY M TRUSTEE</t>
  </si>
  <si>
    <t xml:space="preserve"> 67626/ 274</t>
  </si>
  <si>
    <t>155 REED ST</t>
  </si>
  <si>
    <t>HAIDAR REEM &amp;</t>
  </si>
  <si>
    <t xml:space="preserve"> 31214/ 315</t>
  </si>
  <si>
    <t>156 REED ST</t>
  </si>
  <si>
    <t>RITTER GLEN A &amp;</t>
  </si>
  <si>
    <t xml:space="preserve">  1421/  61</t>
  </si>
  <si>
    <t>159 REED ST</t>
  </si>
  <si>
    <t>WHITEHOUSE ROBERT S &amp;</t>
  </si>
  <si>
    <t xml:space="preserve">  1115/ 130</t>
  </si>
  <si>
    <t>160 REED ST</t>
  </si>
  <si>
    <t>JONG ANITA H &amp;</t>
  </si>
  <si>
    <t xml:space="preserve"> 62315/ 347</t>
  </si>
  <si>
    <t>1 REVERE ST</t>
  </si>
  <si>
    <t>PEDRO JUAN MAX &amp;</t>
  </si>
  <si>
    <t>0001293900S</t>
  </si>
  <si>
    <t xml:space="preserve"> 69827/ 192</t>
  </si>
  <si>
    <t>3 REVERE ST</t>
  </si>
  <si>
    <t>PAYNE MICHAEL I TRUSTEE</t>
  </si>
  <si>
    <t xml:space="preserve"> 48936/ 045</t>
  </si>
  <si>
    <t>4 REVERE ST</t>
  </si>
  <si>
    <t>WOLPERT ETTA TRUSTEE</t>
  </si>
  <si>
    <t>0001770000S</t>
  </si>
  <si>
    <t xml:space="preserve"> 67199/ 520</t>
  </si>
  <si>
    <t>5 REVERE ST</t>
  </si>
  <si>
    <t>CINKILIC ILHAMI S &amp;</t>
  </si>
  <si>
    <t xml:space="preserve"> 49727/ 386</t>
  </si>
  <si>
    <t>6 REVERE ST</t>
  </si>
  <si>
    <t>SUJANANI ASHOK R &amp; SUJANANI VAIJAYANTHI</t>
  </si>
  <si>
    <t>0002408000S</t>
  </si>
  <si>
    <t xml:space="preserve"> 69967/ 401</t>
  </si>
  <si>
    <t>7 REVERE ST</t>
  </si>
  <si>
    <t>CHANG GREG KUEI-KWUN &amp;</t>
  </si>
  <si>
    <t xml:space="preserve"> 69091/ 351</t>
  </si>
  <si>
    <t>7A REVERE ST</t>
  </si>
  <si>
    <t>STEWART CLAYTON U &amp; GABRIELE M</t>
  </si>
  <si>
    <t xml:space="preserve"> 13298/ 112</t>
  </si>
  <si>
    <t>8 REVERE ST</t>
  </si>
  <si>
    <t>OSTEN JAMES A &amp; SUSAN R</t>
  </si>
  <si>
    <t xml:space="preserve"> 19159/ 454</t>
  </si>
  <si>
    <t>9 REVERE ST</t>
  </si>
  <si>
    <t>SUN LU &amp; QIN MIN</t>
  </si>
  <si>
    <t xml:space="preserve"> 69397/ 138</t>
  </si>
  <si>
    <t>10 REVERE ST</t>
  </si>
  <si>
    <t>GLYNN PAUL &amp;</t>
  </si>
  <si>
    <t xml:space="preserve"> 56884/ 192</t>
  </si>
  <si>
    <t>11 REVERE ST</t>
  </si>
  <si>
    <t>ZEIS LEX ONE LLC</t>
  </si>
  <si>
    <t xml:space="preserve"> 66390/ 131</t>
  </si>
  <si>
    <t>12 REVERE ST</t>
  </si>
  <si>
    <t>TROPEANO JOSEPH T TRS</t>
  </si>
  <si>
    <t>0002485000S</t>
  </si>
  <si>
    <t xml:space="preserve"> 62786/ 243</t>
  </si>
  <si>
    <t>18 REVERE ST</t>
  </si>
  <si>
    <t>RIBICH CRYSTAL A</t>
  </si>
  <si>
    <t xml:space="preserve"> 33614/ 418</t>
  </si>
  <si>
    <t>19 REVERE ST</t>
  </si>
  <si>
    <t>19 REVERE STREET TRUST</t>
  </si>
  <si>
    <t>0006664600S</t>
  </si>
  <si>
    <t xml:space="preserve"> 24943/ 558</t>
  </si>
  <si>
    <t>20 REVERE ST</t>
  </si>
  <si>
    <t>CHIN MARK F &amp;</t>
  </si>
  <si>
    <t>0003762000S</t>
  </si>
  <si>
    <t xml:space="preserve"> 28517/ 180</t>
  </si>
  <si>
    <t>21 REVERE ST</t>
  </si>
  <si>
    <t>0001436600S</t>
  </si>
  <si>
    <t xml:space="preserve"> 15168/ 516</t>
  </si>
  <si>
    <t>22 REVERE ST</t>
  </si>
  <si>
    <t>KENNEDY JOSEPH C &amp; KENNEDY DOROTHY M TRS</t>
  </si>
  <si>
    <t>0001951800S</t>
  </si>
  <si>
    <t xml:space="preserve"> 58180/  79</t>
  </si>
  <si>
    <t>22R REVERE ST</t>
  </si>
  <si>
    <t>PARIKH ASIT &amp;</t>
  </si>
  <si>
    <t>0004584200S</t>
  </si>
  <si>
    <t xml:space="preserve"> 61400/  68</t>
  </si>
  <si>
    <t>23 REVERE ST</t>
  </si>
  <si>
    <t>COVAL STEVEN A &amp;</t>
  </si>
  <si>
    <t>0002310000S</t>
  </si>
  <si>
    <t xml:space="preserve"> 13752/  35</t>
  </si>
  <si>
    <t>24 REVERE ST</t>
  </si>
  <si>
    <t>FEIROUZ ELIE</t>
  </si>
  <si>
    <t xml:space="preserve"> 46111/ 548</t>
  </si>
  <si>
    <t>27 REVERE ST</t>
  </si>
  <si>
    <t>WANG HWA-TANG &amp; CHING-WEN WANG</t>
  </si>
  <si>
    <t>0002159900S</t>
  </si>
  <si>
    <t xml:space="preserve"> 20486/ 087</t>
  </si>
  <si>
    <t>30 REVERE ST</t>
  </si>
  <si>
    <t>FREEMAN KATHRYN SCOTT</t>
  </si>
  <si>
    <t xml:space="preserve"> 27337/ 470</t>
  </si>
  <si>
    <t>34 REVERE ST</t>
  </si>
  <si>
    <t>HARVEY WAYNE</t>
  </si>
  <si>
    <t>0001763300S</t>
  </si>
  <si>
    <t xml:space="preserve"> 48036/ 550</t>
  </si>
  <si>
    <t>38 REVERE ST</t>
  </si>
  <si>
    <t>CYR CRAIG M &amp;</t>
  </si>
  <si>
    <t>0001720200S</t>
  </si>
  <si>
    <t xml:space="preserve"> 33089/ 478</t>
  </si>
  <si>
    <t>1 REVOLUTIONARY RD</t>
  </si>
  <si>
    <t>GUPPY JOHN W JR TRUSTEE</t>
  </si>
  <si>
    <t xml:space="preserve"> 56442/ 265</t>
  </si>
  <si>
    <t>3 REVOLUTIONARY RD</t>
  </si>
  <si>
    <t>HADDAD GEORGE &amp; JEANNEDARC</t>
  </si>
  <si>
    <t>0001108000S</t>
  </si>
  <si>
    <t xml:space="preserve"> 63940/  43</t>
  </si>
  <si>
    <t>4 REVOLUTIONARY RD</t>
  </si>
  <si>
    <t>THOMAS FALLON TRUSTEE</t>
  </si>
  <si>
    <t xml:space="preserve"> 64280/ 404</t>
  </si>
  <si>
    <t>5 REVOLUTIONARY RD</t>
  </si>
  <si>
    <t>CURLIN THOMAS W JR &amp;</t>
  </si>
  <si>
    <t xml:space="preserve"> 26093/ 558</t>
  </si>
  <si>
    <t>6 REVOLUTIONARY RD</t>
  </si>
  <si>
    <t xml:space="preserve"> 67173/ 281</t>
  </si>
  <si>
    <t>7 REVOLUTIONARY RD</t>
  </si>
  <si>
    <t>AIKEN JEANNE</t>
  </si>
  <si>
    <t xml:space="preserve"> 19198/ 399</t>
  </si>
  <si>
    <t>10 REVOLUTIONARY RD</t>
  </si>
  <si>
    <t>GALLINI GARY J &amp;</t>
  </si>
  <si>
    <t>0001148800S</t>
  </si>
  <si>
    <t xml:space="preserve"> 14478/  51</t>
  </si>
  <si>
    <t>12 REVOLUTIONARY RD</t>
  </si>
  <si>
    <t>SCHWARTZ HELEN &amp;</t>
  </si>
  <si>
    <t xml:space="preserve"> 49936/ 249</t>
  </si>
  <si>
    <t>3 RICHARD RD</t>
  </si>
  <si>
    <t>RADCLIFFE CAROLYN WHYTE &amp;</t>
  </si>
  <si>
    <t>0001108300S</t>
  </si>
  <si>
    <t xml:space="preserve"> 50588/ 134</t>
  </si>
  <si>
    <t>5 RICHARD RD</t>
  </si>
  <si>
    <t>IRELAND R BLAKE JR &amp;</t>
  </si>
  <si>
    <t>0000929500S</t>
  </si>
  <si>
    <t xml:space="preserve">  8626/ 167</t>
  </si>
  <si>
    <t>7 RICHARD RD</t>
  </si>
  <si>
    <t>VICENTE CIRA C</t>
  </si>
  <si>
    <t>0001013500S</t>
  </si>
  <si>
    <t xml:space="preserve"> 26226/ 282</t>
  </si>
  <si>
    <t>9 RICHARD RD</t>
  </si>
  <si>
    <t>BROWN PATRICIA S</t>
  </si>
  <si>
    <t xml:space="preserve">  8618/ 556</t>
  </si>
  <si>
    <t>10 RICHARD RD</t>
  </si>
  <si>
    <t>YEN DAVID C &amp;</t>
  </si>
  <si>
    <t>0000996700S</t>
  </si>
  <si>
    <t xml:space="preserve"> 31449/ 197</t>
  </si>
  <si>
    <t>11 RICHARD RD</t>
  </si>
  <si>
    <t>MANCHALA AJAY &amp;</t>
  </si>
  <si>
    <t>0001193900S</t>
  </si>
  <si>
    <t xml:space="preserve"> 57939/ 483</t>
  </si>
  <si>
    <t>13 RICHARD RD</t>
  </si>
  <si>
    <t>KELLY PAUL F TRS/PAUL F KELLY INV TRUST</t>
  </si>
  <si>
    <t>0001088700S</t>
  </si>
  <si>
    <t xml:space="preserve"> 69694/  59</t>
  </si>
  <si>
    <t>15 RICHARD RD</t>
  </si>
  <si>
    <t>FORSBERG CHARLES &amp;</t>
  </si>
  <si>
    <t>0000988400S</t>
  </si>
  <si>
    <t xml:space="preserve"> 51190/ 176</t>
  </si>
  <si>
    <t>17 RICHARD RD</t>
  </si>
  <si>
    <t>CAOUETTE BARRY S &amp; CAOUETTE JULIE A TRS</t>
  </si>
  <si>
    <t>0001282400S</t>
  </si>
  <si>
    <t xml:space="preserve">  1080/ 192</t>
  </si>
  <si>
    <t>18 RICHARD RD</t>
  </si>
  <si>
    <t>HEIDT PAMELA J &amp;</t>
  </si>
  <si>
    <t>0001469600S</t>
  </si>
  <si>
    <t xml:space="preserve">   971/ 167</t>
  </si>
  <si>
    <t>19 RICHARD RD</t>
  </si>
  <si>
    <t>SCHWARZ KENNETH L TRS/KENNETH L SCHWARZ</t>
  </si>
  <si>
    <t>0001425500S</t>
  </si>
  <si>
    <t xml:space="preserve">  1417/ 129</t>
  </si>
  <si>
    <t>20 RICHARD RD</t>
  </si>
  <si>
    <t>CLARK ROGER B</t>
  </si>
  <si>
    <t>0001126700S</t>
  </si>
  <si>
    <t xml:space="preserve">  1290/ 172</t>
  </si>
  <si>
    <t>21 RICHARD RD</t>
  </si>
  <si>
    <t>ROSE MARIE SANSONE</t>
  </si>
  <si>
    <t xml:space="preserve">  1100/ 137</t>
  </si>
  <si>
    <t>22 RICHARD RD</t>
  </si>
  <si>
    <t>22 RICHARD ROAD LLC</t>
  </si>
  <si>
    <t>0001243200S</t>
  </si>
  <si>
    <t xml:space="preserve">  1510/ 122</t>
  </si>
  <si>
    <t>23 RICHARD RD</t>
  </si>
  <si>
    <t>DAWSON ANDREW J &amp; TRACEY J</t>
  </si>
  <si>
    <t>0001777200S</t>
  </si>
  <si>
    <t xml:space="preserve">  1454/ 110</t>
  </si>
  <si>
    <t>24 RICHARD RD</t>
  </si>
  <si>
    <t>VILLARI PETER D &amp;</t>
  </si>
  <si>
    <t>0001400400S</t>
  </si>
  <si>
    <t xml:space="preserve">  1268/  40</t>
  </si>
  <si>
    <t>25 RICHARD RD</t>
  </si>
  <si>
    <t>ANTHONY ROBERT</t>
  </si>
  <si>
    <t>0001128200S</t>
  </si>
  <si>
    <t xml:space="preserve">  1385/  11</t>
  </si>
  <si>
    <t>26 RICHARD RD</t>
  </si>
  <si>
    <t>NEWBOLD CHRISTOPHER T &amp;</t>
  </si>
  <si>
    <t>0001732400S</t>
  </si>
  <si>
    <t xml:space="preserve">  1503/  45</t>
  </si>
  <si>
    <t>28 RICHARD RD</t>
  </si>
  <si>
    <t>WEN ALVIN &amp;</t>
  </si>
  <si>
    <t xml:space="preserve">  1321/  90</t>
  </si>
  <si>
    <t>30 RICHARD RD</t>
  </si>
  <si>
    <t>DOWNEY BRIAN J &amp;</t>
  </si>
  <si>
    <t>0002615800S</t>
  </si>
  <si>
    <t xml:space="preserve">  1102/ 195</t>
  </si>
  <si>
    <t>10  RICHMOND CIR</t>
  </si>
  <si>
    <t xml:space="preserve">    62N</t>
  </si>
  <si>
    <t>CASSIDY JAMES PARKER &amp;</t>
  </si>
  <si>
    <t>0001591300S</t>
  </si>
  <si>
    <t xml:space="preserve"> 56833/ 225</t>
  </si>
  <si>
    <t>12 RICHMOND CIR</t>
  </si>
  <si>
    <t xml:space="preserve">    62M</t>
  </si>
  <si>
    <t>WILVER PETER M &amp;</t>
  </si>
  <si>
    <t>0002043900S</t>
  </si>
  <si>
    <t xml:space="preserve"> 62856/ 483</t>
  </si>
  <si>
    <t>16  RICHMOND CIR</t>
  </si>
  <si>
    <t xml:space="preserve">    62L</t>
  </si>
  <si>
    <t>MAUS DOUGLAS &amp;</t>
  </si>
  <si>
    <t>0001591500S</t>
  </si>
  <si>
    <t xml:space="preserve"> 65823/ 308</t>
  </si>
  <si>
    <t>18  RICHMOND CIR</t>
  </si>
  <si>
    <t xml:space="preserve">    62K</t>
  </si>
  <si>
    <t>PURANDARE D M TR  D M PURANDARE TRUST</t>
  </si>
  <si>
    <t>0001780400S</t>
  </si>
  <si>
    <t xml:space="preserve"> 61909/ 443</t>
  </si>
  <si>
    <t>14 RIDGE RD</t>
  </si>
  <si>
    <t>TANG GUANGWEN TRUSTEE</t>
  </si>
  <si>
    <t xml:space="preserve">  1395/   1</t>
  </si>
  <si>
    <t>23 RIDGE RD</t>
  </si>
  <si>
    <t>BITSKO RALPH ANDREW &amp;</t>
  </si>
  <si>
    <t>0004356200S</t>
  </si>
  <si>
    <t xml:space="preserve">  1177/ 174</t>
  </si>
  <si>
    <t>44 RIDGE RD</t>
  </si>
  <si>
    <t>CARROLL JOHN P TRUSTEE</t>
  </si>
  <si>
    <t>0003684200S</t>
  </si>
  <si>
    <t xml:space="preserve"> 55167/ 505</t>
  </si>
  <si>
    <t>45 RIDGE RD</t>
  </si>
  <si>
    <t>MOREY GEORGE TRUSTEE</t>
  </si>
  <si>
    <t xml:space="preserve"> 54369/ 150</t>
  </si>
  <si>
    <t>45A RIDGE RD</t>
  </si>
  <si>
    <t>45R RIDGE ROAD TRUST GEORGE MO</t>
  </si>
  <si>
    <t>0000954600S</t>
  </si>
  <si>
    <t xml:space="preserve">   995/  52</t>
  </si>
  <si>
    <t>46 RIDGE RD</t>
  </si>
  <si>
    <t>ZHENG MENG &amp;</t>
  </si>
  <si>
    <t>0002093300S</t>
  </si>
  <si>
    <t xml:space="preserve">  1402/  95</t>
  </si>
  <si>
    <t>49 RIDGE RD</t>
  </si>
  <si>
    <t>MOREY GEORGE</t>
  </si>
  <si>
    <t>0005692700S</t>
  </si>
  <si>
    <t xml:space="preserve"> 14290/ 368</t>
  </si>
  <si>
    <t>1 RINDGE AVE</t>
  </si>
  <si>
    <t>SHAPIRO ERIC &amp;</t>
  </si>
  <si>
    <t>0000959400S</t>
  </si>
  <si>
    <t xml:space="preserve"> 41385/ 089</t>
  </si>
  <si>
    <t>5 RINDGE AVE</t>
  </si>
  <si>
    <t>TEC NECHAMA &amp; TEC LEON TRUSTEES</t>
  </si>
  <si>
    <t>0000582000S</t>
  </si>
  <si>
    <t xml:space="preserve"> 60943/ 488</t>
  </si>
  <si>
    <t>7 RINDGE AVE</t>
  </si>
  <si>
    <t>MORETTI WILLIAM J &amp;</t>
  </si>
  <si>
    <t xml:space="preserve">  9428/ 056</t>
  </si>
  <si>
    <t>8 RINDGE AVE</t>
  </si>
  <si>
    <t>HAMPTON MERYL &amp;</t>
  </si>
  <si>
    <t>0000805000S</t>
  </si>
  <si>
    <t xml:space="preserve"> 36972/ 381</t>
  </si>
  <si>
    <t>11 RINDGE AVE</t>
  </si>
  <si>
    <t>WEISSBURG DAVID L &amp;</t>
  </si>
  <si>
    <t xml:space="preserve"> 31492/ 294</t>
  </si>
  <si>
    <t>12 RINDGE AVE</t>
  </si>
  <si>
    <t>CHAISSON ELIZABETH M &amp;</t>
  </si>
  <si>
    <t xml:space="preserve"> 58584/ 539</t>
  </si>
  <si>
    <t>14 RINDGE AVE</t>
  </si>
  <si>
    <t>SLAVSKY EUGENE &amp;</t>
  </si>
  <si>
    <t xml:space="preserve">  1478/  89</t>
  </si>
  <si>
    <t>18 RINDGE AVE</t>
  </si>
  <si>
    <t>SPAGNOLIA JOSEPH S &amp;</t>
  </si>
  <si>
    <t xml:space="preserve">   664/ 117</t>
  </si>
  <si>
    <t>24 RINDGE AVE</t>
  </si>
  <si>
    <t>NOWSELSKI JAN V &amp;</t>
  </si>
  <si>
    <t xml:space="preserve"> 14988/ 461</t>
  </si>
  <si>
    <t>26 RINDGE AVE</t>
  </si>
  <si>
    <t>LUKER JAMES CHARLES JR &amp;</t>
  </si>
  <si>
    <t xml:space="preserve"> 36037/ 379</t>
  </si>
  <si>
    <t>32 RINDGE AVE</t>
  </si>
  <si>
    <t>KAMICH SETH D &amp;</t>
  </si>
  <si>
    <t xml:space="preserve"> 53613/  73</t>
  </si>
  <si>
    <t>35 RINDGE AVE</t>
  </si>
  <si>
    <t>0000751500S</t>
  </si>
  <si>
    <t xml:space="preserve"> 69116/  82</t>
  </si>
  <si>
    <t>36 RINDGE AVE</t>
  </si>
  <si>
    <t>CHUANG CHENG CHI &amp;</t>
  </si>
  <si>
    <t xml:space="preserve"> 35569/ 185</t>
  </si>
  <si>
    <t>39 RINDGE AVE</t>
  </si>
  <si>
    <t>CATALDO MARY A</t>
  </si>
  <si>
    <t>0000778500S</t>
  </si>
  <si>
    <t xml:space="preserve"> 64797/ 248</t>
  </si>
  <si>
    <t>40 RINDGE AVE</t>
  </si>
  <si>
    <t>KOHA VALDUR TRUSTEE</t>
  </si>
  <si>
    <t xml:space="preserve"> 25158/ 126</t>
  </si>
  <si>
    <t>43 RINDGE AVE</t>
  </si>
  <si>
    <t>TAAFFE JAMES L &amp;</t>
  </si>
  <si>
    <t>0000632300S</t>
  </si>
  <si>
    <t xml:space="preserve"> 21257/ 241</t>
  </si>
  <si>
    <t>47 RINDGE AVE</t>
  </si>
  <si>
    <t>WALLERSTEIN JOE SENNING &amp; WALLERSTEIN</t>
  </si>
  <si>
    <t xml:space="preserve"> 64748/ 170</t>
  </si>
  <si>
    <t>48 RINDGE AVE</t>
  </si>
  <si>
    <t>48 RINDGE AVENUE LLC</t>
  </si>
  <si>
    <t xml:space="preserve"> 58892/ 413</t>
  </si>
  <si>
    <t>50 RINDGE AVE</t>
  </si>
  <si>
    <t>CHU ANDY C</t>
  </si>
  <si>
    <t>0000641800S</t>
  </si>
  <si>
    <t xml:space="preserve"> 63430/ 561</t>
  </si>
  <si>
    <t>4 ROBBINS RD</t>
  </si>
  <si>
    <t>WHITESIDE MARY-BETH</t>
  </si>
  <si>
    <t>0001087100S</t>
  </si>
  <si>
    <t xml:space="preserve">  1349/ 122</t>
  </si>
  <si>
    <t>7 ROBBINS RD</t>
  </si>
  <si>
    <t>NAISULER ALAN C</t>
  </si>
  <si>
    <t>0000925200S</t>
  </si>
  <si>
    <t xml:space="preserve">   970/ 116</t>
  </si>
  <si>
    <t>8 ROBBINS RD</t>
  </si>
  <si>
    <t>DAY ALFRED &amp;</t>
  </si>
  <si>
    <t xml:space="preserve">  1408/  15</t>
  </si>
  <si>
    <t>9 ROBBINS RD</t>
  </si>
  <si>
    <t>MARTINEZ THOMAS I &amp;</t>
  </si>
  <si>
    <t xml:space="preserve">  1242/  21</t>
  </si>
  <si>
    <t>11 ROBBINS RD</t>
  </si>
  <si>
    <t>SYMAN KIMBERLY A</t>
  </si>
  <si>
    <t>0005749900S</t>
  </si>
  <si>
    <t xml:space="preserve">  1430/  61</t>
  </si>
  <si>
    <t>14 ROBBINS RD</t>
  </si>
  <si>
    <t>PREMERLANI LISA BASILE &amp;</t>
  </si>
  <si>
    <t xml:space="preserve">  1376/ 106</t>
  </si>
  <si>
    <t>15 ROBBINS RD</t>
  </si>
  <si>
    <t>NAGLE JAMES G &amp; NAGLE BETH M TRS</t>
  </si>
  <si>
    <t xml:space="preserve">  1299/  56</t>
  </si>
  <si>
    <t>20 ROBBINS RD</t>
  </si>
  <si>
    <t xml:space="preserve">  1499/   7</t>
  </si>
  <si>
    <t>21 ROBBINS RD</t>
  </si>
  <si>
    <t>FIKES JAMES DOUGLAS &amp;</t>
  </si>
  <si>
    <t>0002760800S</t>
  </si>
  <si>
    <t xml:space="preserve">  1419/  80</t>
  </si>
  <si>
    <t>23 ROBBINS RD</t>
  </si>
  <si>
    <t>KONTOS NICHOLAS &amp;</t>
  </si>
  <si>
    <t xml:space="preserve">  1372/  83</t>
  </si>
  <si>
    <t>26 ROBBINS RD</t>
  </si>
  <si>
    <t>BUELL RYAN &amp;</t>
  </si>
  <si>
    <t xml:space="preserve">  1418/ 126</t>
  </si>
  <si>
    <t>27 ROBBINS RD</t>
  </si>
  <si>
    <t>NIJENBERG WILLEM A &amp;</t>
  </si>
  <si>
    <t>0000881600S</t>
  </si>
  <si>
    <t xml:space="preserve">   865/ 103</t>
  </si>
  <si>
    <t>31 ROBBINS RD</t>
  </si>
  <si>
    <t>DESCHNER  PAUL &amp;</t>
  </si>
  <si>
    <t>0000860100S</t>
  </si>
  <si>
    <t xml:space="preserve">  1404/ 108</t>
  </si>
  <si>
    <t>34 ROBBINS RD</t>
  </si>
  <si>
    <t>KEANEY GREGG F &amp;</t>
  </si>
  <si>
    <t xml:space="preserve">  1388/ 129</t>
  </si>
  <si>
    <t>35 ROBBINS RD</t>
  </si>
  <si>
    <t>MACKIE PETER A &amp; MARY K</t>
  </si>
  <si>
    <t>0001016000S</t>
  </si>
  <si>
    <t xml:space="preserve">   769/  56</t>
  </si>
  <si>
    <t>38 ROBBINS RD</t>
  </si>
  <si>
    <t>MOELLER SETH &amp; MOELLER ELISABETH L TRS</t>
  </si>
  <si>
    <t xml:space="preserve">  1380/  36</t>
  </si>
  <si>
    <t>49 ROBBINS RD</t>
  </si>
  <si>
    <t>HUANG RONG &amp;</t>
  </si>
  <si>
    <t>0001006000S</t>
  </si>
  <si>
    <t xml:space="preserve">  1346/   3</t>
  </si>
  <si>
    <t>50 ROBBINS RD</t>
  </si>
  <si>
    <t>RAPP GREGORY D &amp; RAPP CAROL Z TRUSTEES</t>
  </si>
  <si>
    <t>0002192800S</t>
  </si>
  <si>
    <t xml:space="preserve">  1434/  27</t>
  </si>
  <si>
    <t>56 ROBBINS RD</t>
  </si>
  <si>
    <t>BOER JAN HENDRIK &amp;</t>
  </si>
  <si>
    <t>0002420600S</t>
  </si>
  <si>
    <t xml:space="preserve"> 25659/ 373</t>
  </si>
  <si>
    <t>58 ROBBINS RD</t>
  </si>
  <si>
    <t xml:space="preserve">   292A</t>
  </si>
  <si>
    <t>BADANI ASHESH TRS/ASHESH BADANI 2013 REV</t>
  </si>
  <si>
    <t>0002597800S</t>
  </si>
  <si>
    <t xml:space="preserve"> 61161/ 399</t>
  </si>
  <si>
    <t>66 ROBBINS RD</t>
  </si>
  <si>
    <t>ROSE JOHN H &amp;</t>
  </si>
  <si>
    <t>0002301100S</t>
  </si>
  <si>
    <t xml:space="preserve"> 53024/ 354</t>
  </si>
  <si>
    <t>75 ROBBINS RD</t>
  </si>
  <si>
    <t>SATHYANARAYANAN SRIRAM &amp;</t>
  </si>
  <si>
    <t>0000752000S</t>
  </si>
  <si>
    <t xml:space="preserve"> 63647/  17</t>
  </si>
  <si>
    <t>76 ROBBINS RD</t>
  </si>
  <si>
    <t>NARDONE GREG S &amp;</t>
  </si>
  <si>
    <t>0002265100S</t>
  </si>
  <si>
    <t xml:space="preserve"> 21244/ 249</t>
  </si>
  <si>
    <t>77 ROBBINS RD</t>
  </si>
  <si>
    <t>SULLIVAN PHILIP W &amp;</t>
  </si>
  <si>
    <t>0000770700S</t>
  </si>
  <si>
    <t xml:space="preserve"> 57039/  55</t>
  </si>
  <si>
    <t>79 ROBBINS RD</t>
  </si>
  <si>
    <t>TROLL VICTOR G</t>
  </si>
  <si>
    <t>0000748400S</t>
  </si>
  <si>
    <t xml:space="preserve"> 56642/ 148</t>
  </si>
  <si>
    <t>80 ROBBINS RD</t>
  </si>
  <si>
    <t>ROSNER BERNARD A &amp; CYNTHIA B</t>
  </si>
  <si>
    <t xml:space="preserve"> 13873/ 236</t>
  </si>
  <si>
    <t>86 ROBBINS RD</t>
  </si>
  <si>
    <t>CAMPBELL ALISON R &amp; ARTHUR J</t>
  </si>
  <si>
    <t>0001190200S</t>
  </si>
  <si>
    <t xml:space="preserve"> 69299/ 518</t>
  </si>
  <si>
    <t>6 ROBINSON RD #2</t>
  </si>
  <si>
    <t>FRENCH ROBERT J &amp;</t>
  </si>
  <si>
    <t>0017451500S</t>
  </si>
  <si>
    <t xml:space="preserve"> 66466/ 395</t>
  </si>
  <si>
    <t>6 ROBINSON RD #3</t>
  </si>
  <si>
    <t>SPRECHER FRANK &amp;</t>
  </si>
  <si>
    <t xml:space="preserve"> 66701/ 310</t>
  </si>
  <si>
    <t>6 ROBINSON RD #5</t>
  </si>
  <si>
    <t>GOLDBERG JAY D &amp;</t>
  </si>
  <si>
    <t xml:space="preserve"> 66550/ 500</t>
  </si>
  <si>
    <t>6 ROBINSON RD #6</t>
  </si>
  <si>
    <t>ELKHALIFA AMAR &amp;</t>
  </si>
  <si>
    <t xml:space="preserve"> 66411/ 364</t>
  </si>
  <si>
    <t>6 ROBINSON RD #7</t>
  </si>
  <si>
    <t>JOHNSON - AKEJU OLUWASEUN &amp;</t>
  </si>
  <si>
    <t xml:space="preserve"> 66513/ 263</t>
  </si>
  <si>
    <t>6 ROBINSON RD #8</t>
  </si>
  <si>
    <t>BAO ZHEN &amp;</t>
  </si>
  <si>
    <t xml:space="preserve"> 67061/  97</t>
  </si>
  <si>
    <t>6 ROBINSON RD #9</t>
  </si>
  <si>
    <t>BURBIDGE ROBERT J &amp;</t>
  </si>
  <si>
    <t xml:space="preserve"> 66539/ 474</t>
  </si>
  <si>
    <t>6 ROBINSON RD #10</t>
  </si>
  <si>
    <t>BODAPATI SRINIVAS &amp;</t>
  </si>
  <si>
    <t xml:space="preserve"> 66401/ 337</t>
  </si>
  <si>
    <t>6 ROBINSON RD #11</t>
  </si>
  <si>
    <t>HODGKISS PHILIP PAIN</t>
  </si>
  <si>
    <t xml:space="preserve"> 66680/ 248</t>
  </si>
  <si>
    <t>6 ROBINSON RD #12</t>
  </si>
  <si>
    <t>ALI RAHIM K &amp;</t>
  </si>
  <si>
    <t xml:space="preserve"> 66399/ 583</t>
  </si>
  <si>
    <t>6 ROBINSON RD #15</t>
  </si>
  <si>
    <t>BLOCH JUAN M PACHECO &amp;</t>
  </si>
  <si>
    <t xml:space="preserve"> 66780/ 405</t>
  </si>
  <si>
    <t>6 ROBINSON RD #16</t>
  </si>
  <si>
    <t>MEGOWAN FAMILY TRUST</t>
  </si>
  <si>
    <t xml:space="preserve"> 70185/ 419</t>
  </si>
  <si>
    <t>8 ROBINSON RD</t>
  </si>
  <si>
    <t>SEN RAHUL &amp;</t>
  </si>
  <si>
    <t>0004460000S</t>
  </si>
  <si>
    <t xml:space="preserve"> 46285/ 170</t>
  </si>
  <si>
    <t>10 ROBINSON RD</t>
  </si>
  <si>
    <t>DUDUMIAN SARKIS &amp; DUDUMIAN ABRAHAM &amp;</t>
  </si>
  <si>
    <t xml:space="preserve"> 59266/ 190</t>
  </si>
  <si>
    <t>12 ROBINSON RD</t>
  </si>
  <si>
    <t>CHIN KOK VUI &amp;</t>
  </si>
  <si>
    <t>0004210000S</t>
  </si>
  <si>
    <t xml:space="preserve"> 59527/ 164</t>
  </si>
  <si>
    <t>14 ROBINSON RD</t>
  </si>
  <si>
    <t>KENT STANLEY C &amp;</t>
  </si>
  <si>
    <t xml:space="preserve"> 21679/ 519</t>
  </si>
  <si>
    <t>15 ROBINSON RD</t>
  </si>
  <si>
    <t>WARD JACQUELYN H TRUSTEE</t>
  </si>
  <si>
    <t xml:space="preserve"> 27392/ 053</t>
  </si>
  <si>
    <t>18 ROBINSON RD</t>
  </si>
  <si>
    <t>YOST JACOB W &amp;</t>
  </si>
  <si>
    <t>0002238500S</t>
  </si>
  <si>
    <t xml:space="preserve"> 65430/ 518</t>
  </si>
  <si>
    <t>19 ROBINSON RD</t>
  </si>
  <si>
    <t>NAWOICHIK DEBORAH A C</t>
  </si>
  <si>
    <t>0001648000S</t>
  </si>
  <si>
    <t xml:space="preserve"> 24793/ 069</t>
  </si>
  <si>
    <t>20 ROBINSON RD</t>
  </si>
  <si>
    <t>MURPHY WILLIAM Z &amp;</t>
  </si>
  <si>
    <t>0002142600S</t>
  </si>
  <si>
    <t xml:space="preserve"> 38730/ 290</t>
  </si>
  <si>
    <t>23 ROBINSON RD</t>
  </si>
  <si>
    <t>MARY T CUSICK REVOCABLE TRUST OF 2017</t>
  </si>
  <si>
    <t>0004051080S</t>
  </si>
  <si>
    <t xml:space="preserve"> 70203/  28</t>
  </si>
  <si>
    <t>24 ROBINSON RD</t>
  </si>
  <si>
    <t>NELSON ALEXANDER &amp;</t>
  </si>
  <si>
    <t>0002341100S</t>
  </si>
  <si>
    <t xml:space="preserve"> 59374/ 196</t>
  </si>
  <si>
    <t>25 ROBINSON RD</t>
  </si>
  <si>
    <t>HAMILTON SCOTT A &amp;</t>
  </si>
  <si>
    <t>0004125000S</t>
  </si>
  <si>
    <t xml:space="preserve"> 61005/ 199</t>
  </si>
  <si>
    <t>28 ROBINSON RD</t>
  </si>
  <si>
    <t>ALTAF SYED A &amp;</t>
  </si>
  <si>
    <t xml:space="preserve"> 64610/ 124</t>
  </si>
  <si>
    <t>29 ROBINSON RD</t>
  </si>
  <si>
    <t>COLE WILLIAM E &amp;</t>
  </si>
  <si>
    <t xml:space="preserve"> 58327/ 253</t>
  </si>
  <si>
    <t>30 ROBINSON RD</t>
  </si>
  <si>
    <t>BO TIEN T &amp;</t>
  </si>
  <si>
    <t>0003691300S</t>
  </si>
  <si>
    <t xml:space="preserve"> 65916/ 296</t>
  </si>
  <si>
    <t>32 ROBINSON RD</t>
  </si>
  <si>
    <t>GAO JINCHONG &amp;</t>
  </si>
  <si>
    <t>0003048200S</t>
  </si>
  <si>
    <t xml:space="preserve"> 67624/ 293</t>
  </si>
  <si>
    <t>33 ROBINSON RD</t>
  </si>
  <si>
    <t>MASON ROBERT F &amp; SHERYL T</t>
  </si>
  <si>
    <t xml:space="preserve"> 14037/ 562</t>
  </si>
  <si>
    <t>34 ROBINSON RD</t>
  </si>
  <si>
    <t>WEIR R C TR ROBERT C WEIR MARTIAL TRUST</t>
  </si>
  <si>
    <t xml:space="preserve"> 63961/ 156</t>
  </si>
  <si>
    <t>35 ROBINSON RD</t>
  </si>
  <si>
    <t>KEIS MATTHEW &amp;</t>
  </si>
  <si>
    <t xml:space="preserve"> 55167/ 166</t>
  </si>
  <si>
    <t>39 ROBINSON RD</t>
  </si>
  <si>
    <t>YE FAN &amp;</t>
  </si>
  <si>
    <t>0012109700S</t>
  </si>
  <si>
    <t xml:space="preserve"> 65774/ 319</t>
  </si>
  <si>
    <t>40 ROBINSON RD</t>
  </si>
  <si>
    <t xml:space="preserve">   144B</t>
  </si>
  <si>
    <t>PARTHASARATHY VIJAY &amp; SANTHANAM RAJINI</t>
  </si>
  <si>
    <t xml:space="preserve"> 64340/  82</t>
  </si>
  <si>
    <t>43 ROBINSON RD</t>
  </si>
  <si>
    <t xml:space="preserve">    25B</t>
  </si>
  <si>
    <t>BRZEZENSKI DANIEL B &amp; BRZEZENSKI MARY</t>
  </si>
  <si>
    <t xml:space="preserve"> 24512/ 335</t>
  </si>
  <si>
    <t>44 ROBINSON RD</t>
  </si>
  <si>
    <t xml:space="preserve">   144C</t>
  </si>
  <si>
    <t>HARVELL STEPHEN J &amp; MARY A TRUSTEES</t>
  </si>
  <si>
    <t>0005086400S</t>
  </si>
  <si>
    <t xml:space="preserve"> 47023/ 369</t>
  </si>
  <si>
    <t>46 ROBINSON RD</t>
  </si>
  <si>
    <t xml:space="preserve">   144D</t>
  </si>
  <si>
    <t>BLAUER ADAM &amp;</t>
  </si>
  <si>
    <t>0004442700S</t>
  </si>
  <si>
    <t xml:space="preserve"> 57553/ 412</t>
  </si>
  <si>
    <t>47 ROBINSON RD</t>
  </si>
  <si>
    <t>BROWN DAVID F M &amp; BROWN DEBORAH J TRS</t>
  </si>
  <si>
    <t>0003172800S</t>
  </si>
  <si>
    <t xml:space="preserve"> 64809/ 351</t>
  </si>
  <si>
    <t>51 ROBINSON RD</t>
  </si>
  <si>
    <t>LARRABEE RICHARD J &amp;</t>
  </si>
  <si>
    <t>0002751700S</t>
  </si>
  <si>
    <t xml:space="preserve"> 52133/ 144</t>
  </si>
  <si>
    <t>54 ROBINSON RD</t>
  </si>
  <si>
    <t>HOLLAND DIANE E</t>
  </si>
  <si>
    <t>0004384500S</t>
  </si>
  <si>
    <t xml:space="preserve"> 69022/ 318</t>
  </si>
  <si>
    <t>7 ROCKVILLE AVE</t>
  </si>
  <si>
    <t>BALTZER CAROLINE</t>
  </si>
  <si>
    <t xml:space="preserve"> 55327/ 281</t>
  </si>
  <si>
    <t>9 ROCKVILLE AVE</t>
  </si>
  <si>
    <t>SALMAN VIKRAM &amp;</t>
  </si>
  <si>
    <t xml:space="preserve"> 66220/ 445</t>
  </si>
  <si>
    <t>11 ROCKVILLE AVE</t>
  </si>
  <si>
    <t>RAVI KAVITA &amp;</t>
  </si>
  <si>
    <t xml:space="preserve"> 63970/ 558</t>
  </si>
  <si>
    <t>12 ROCKVILLE AVE</t>
  </si>
  <si>
    <t>MCKINNEY JOSEPH F L/E &amp; PONTE WENDY &amp;</t>
  </si>
  <si>
    <t xml:space="preserve"> 68615/ 202</t>
  </si>
  <si>
    <t>15 ROCKVILLE AVE</t>
  </si>
  <si>
    <t>BRADLEY ROBERT D &amp;</t>
  </si>
  <si>
    <t xml:space="preserve">   767/  51</t>
  </si>
  <si>
    <t>17 ROCKVILLE AVE</t>
  </si>
  <si>
    <t xml:space="preserve">    15B</t>
  </si>
  <si>
    <t>ROSICA JEFF J &amp;</t>
  </si>
  <si>
    <t xml:space="preserve">  1432/   9</t>
  </si>
  <si>
    <t>18 ROCKVILLE AVE</t>
  </si>
  <si>
    <t>CALLAHAN JEFFREY N &amp;</t>
  </si>
  <si>
    <t xml:space="preserve">  1428/  43</t>
  </si>
  <si>
    <t>24 ROCKVILLE AVE</t>
  </si>
  <si>
    <t>CARLSON LILLIAN &amp; GETTE MARSHA C TRUSTEE</t>
  </si>
  <si>
    <t>0001021600S</t>
  </si>
  <si>
    <t xml:space="preserve">  1692/ 382</t>
  </si>
  <si>
    <t>26 ROCKVILLE AVE</t>
  </si>
  <si>
    <t>XING YUZHE</t>
  </si>
  <si>
    <t xml:space="preserve"> 59350/ 318</t>
  </si>
  <si>
    <t>27 ROCKVILLE AVE</t>
  </si>
  <si>
    <t>BOWER ANTHONY G &amp;</t>
  </si>
  <si>
    <t xml:space="preserve"> 65329/  21</t>
  </si>
  <si>
    <t>30 ROCKVILLE AVE</t>
  </si>
  <si>
    <t>BUCK MARK P</t>
  </si>
  <si>
    <t>0000921500S</t>
  </si>
  <si>
    <t xml:space="preserve"> 67350/ 544</t>
  </si>
  <si>
    <t>34 ROCKVILLE AVE</t>
  </si>
  <si>
    <t>WILSON WARREN A &amp;</t>
  </si>
  <si>
    <t>0000739100S</t>
  </si>
  <si>
    <t xml:space="preserve"> 68385/   1</t>
  </si>
  <si>
    <t>2 ROGERS RD</t>
  </si>
  <si>
    <t>SIDLEY NATHAN T &amp;</t>
  </si>
  <si>
    <t>0003029300S</t>
  </si>
  <si>
    <t xml:space="preserve">  9689/ 331</t>
  </si>
  <si>
    <t>3 ROGERS RD</t>
  </si>
  <si>
    <t>HAN WEN KHANG &amp;</t>
  </si>
  <si>
    <t xml:space="preserve"> 30888/ 200</t>
  </si>
  <si>
    <t>4 ROGERS RD</t>
  </si>
  <si>
    <t>STEGMAN MARGERY S &amp;</t>
  </si>
  <si>
    <t xml:space="preserve"> 21495/ 144</t>
  </si>
  <si>
    <t>5 ROGERS RD</t>
  </si>
  <si>
    <t>PARIZEK MARTIN J &amp;</t>
  </si>
  <si>
    <t>0003070100S</t>
  </si>
  <si>
    <t xml:space="preserve"> 57000/ 181</t>
  </si>
  <si>
    <t>6 ROGERS RD</t>
  </si>
  <si>
    <t>LU FREDERICK ZHI &amp;</t>
  </si>
  <si>
    <t>0003031500S</t>
  </si>
  <si>
    <t xml:space="preserve"> 65862/ 273</t>
  </si>
  <si>
    <t>1 ROLFE RD</t>
  </si>
  <si>
    <t>SIMON JASON</t>
  </si>
  <si>
    <t>0001411400S</t>
  </si>
  <si>
    <t xml:space="preserve"> 55332/ 146</t>
  </si>
  <si>
    <t>3 ROLFE RD</t>
  </si>
  <si>
    <t>DAWISKIBA MALGORZATA &amp;</t>
  </si>
  <si>
    <t>0003007500S</t>
  </si>
  <si>
    <t xml:space="preserve"> 63954/  417</t>
  </si>
  <si>
    <t>4 ROLFE RD</t>
  </si>
  <si>
    <t>LACONTE MARIA L</t>
  </si>
  <si>
    <t>0003154800S</t>
  </si>
  <si>
    <t xml:space="preserve"> 20656/ 197</t>
  </si>
  <si>
    <t>6 ROLFE RD</t>
  </si>
  <si>
    <t>YOO JUNG AH &amp;</t>
  </si>
  <si>
    <t>0003014100S</t>
  </si>
  <si>
    <t xml:space="preserve"> 46063/ 407</t>
  </si>
  <si>
    <t>7 ROLFE RD</t>
  </si>
  <si>
    <t>STARETS MAX &amp;</t>
  </si>
  <si>
    <t>0003037500S</t>
  </si>
  <si>
    <t xml:space="preserve"> 45290/  34</t>
  </si>
  <si>
    <t>8 ROLFE RD</t>
  </si>
  <si>
    <t>HAKIM ESMET A &amp; HAKIM MOHAMMAD A TRS</t>
  </si>
  <si>
    <t xml:space="preserve"> 66810/ 443</t>
  </si>
  <si>
    <t>9 ROLFE RD</t>
  </si>
  <si>
    <t>ISENBERG ESTHER TRUSTEE</t>
  </si>
  <si>
    <t>0005397600S</t>
  </si>
  <si>
    <t xml:space="preserve"> 56577/  76</t>
  </si>
  <si>
    <t>10 ROLFE RD</t>
  </si>
  <si>
    <t>DANTUONO WILLIAM J &amp;</t>
  </si>
  <si>
    <t>0003432400S</t>
  </si>
  <si>
    <t xml:space="preserve"> 13025/ 299</t>
  </si>
  <si>
    <t>2 ROLLING LN</t>
  </si>
  <si>
    <t>2 ROLLING LANE LLC</t>
  </si>
  <si>
    <t xml:space="preserve"> 68823/ 593</t>
  </si>
  <si>
    <t>3 ROLLING LN</t>
  </si>
  <si>
    <t>THERIEAU MARK &amp;</t>
  </si>
  <si>
    <t>0001112000S</t>
  </si>
  <si>
    <t xml:space="preserve"> 46379/ 409</t>
  </si>
  <si>
    <t>5 ROLLING LN</t>
  </si>
  <si>
    <t>BALLENTHIN JOHN O &amp;</t>
  </si>
  <si>
    <t>0001054800S</t>
  </si>
  <si>
    <t xml:space="preserve"> 15566/  71</t>
  </si>
  <si>
    <t>7 ROLLING LN</t>
  </si>
  <si>
    <t>BARNES TADD &amp;</t>
  </si>
  <si>
    <t>0002489000S</t>
  </si>
  <si>
    <t xml:space="preserve"> 53499/ 327</t>
  </si>
  <si>
    <t>7 ROOSEVELT RD</t>
  </si>
  <si>
    <t>HAM MILDRED L/E &amp; HAM RICHARD W JR &amp;</t>
  </si>
  <si>
    <t xml:space="preserve">  1258/ 136</t>
  </si>
  <si>
    <t>11 ROOSEVELT RD</t>
  </si>
  <si>
    <t>ADLEY MYLES B TRUSTEE</t>
  </si>
  <si>
    <t>0000825300S</t>
  </si>
  <si>
    <t xml:space="preserve">  1495/ 141</t>
  </si>
  <si>
    <t>29 ROOSEVELT RD</t>
  </si>
  <si>
    <t>WRIGHT KARL D &amp; MARTHA WRIGHT</t>
  </si>
  <si>
    <t xml:space="preserve">  1125/  15</t>
  </si>
  <si>
    <t>30 ROOSEVELT RD</t>
  </si>
  <si>
    <t>CHEN RONGHUA &amp;</t>
  </si>
  <si>
    <t>0001082400S</t>
  </si>
  <si>
    <t xml:space="preserve">  1504/  97</t>
  </si>
  <si>
    <t>31 ROOSEVELT RD</t>
  </si>
  <si>
    <t>LIM JIN SOO &amp;</t>
  </si>
  <si>
    <t xml:space="preserve"> 51722/ 187</t>
  </si>
  <si>
    <t>32 ROOSEVELT RD</t>
  </si>
  <si>
    <t>MEEL LLC</t>
  </si>
  <si>
    <t xml:space="preserve"> 65965/ 513</t>
  </si>
  <si>
    <t>34 ROOSEVELT RD</t>
  </si>
  <si>
    <t>PIKOVSKY ALEXANDER &amp;</t>
  </si>
  <si>
    <t xml:space="preserve"> 40137/ 048</t>
  </si>
  <si>
    <t>36 ROOSEVELT RD</t>
  </si>
  <si>
    <t>NEWELL CHRISTOPHER E</t>
  </si>
  <si>
    <t xml:space="preserve"> 40647/ 502</t>
  </si>
  <si>
    <t>38 ROOSEVELT RD</t>
  </si>
  <si>
    <t>ROBERTS V MAUREEN TRUSTEE</t>
  </si>
  <si>
    <t xml:space="preserve"> 52342/ 474</t>
  </si>
  <si>
    <t>40 ROOSEVELT RD</t>
  </si>
  <si>
    <t>MACCLARY MICHAEL D &amp;</t>
  </si>
  <si>
    <t xml:space="preserve"> 41536/ 535</t>
  </si>
  <si>
    <t>42 ROOSEVELT RD</t>
  </si>
  <si>
    <t>SIKAND VRISHABHA &amp;</t>
  </si>
  <si>
    <t xml:space="preserve"> 58091/ 293</t>
  </si>
  <si>
    <t>2 ROSS RD</t>
  </si>
  <si>
    <t>JOSEPH LINDA STAMPER</t>
  </si>
  <si>
    <t>0001828700S</t>
  </si>
  <si>
    <t xml:space="preserve"> 27832/ 577</t>
  </si>
  <si>
    <t>4 ROSS RD</t>
  </si>
  <si>
    <t>CAPPELLA ELIZABETH H TRUSTEE</t>
  </si>
  <si>
    <t>0002114500S</t>
  </si>
  <si>
    <t xml:space="preserve"> 67670/ 184</t>
  </si>
  <si>
    <t>6 ROSS RD</t>
  </si>
  <si>
    <t>BOWIE PAUL &amp;</t>
  </si>
  <si>
    <t>0001979800S</t>
  </si>
  <si>
    <t xml:space="preserve"> 49868/ 229</t>
  </si>
  <si>
    <t>7 ROSS RD</t>
  </si>
  <si>
    <t>LOCKSHIN MARY P &amp;</t>
  </si>
  <si>
    <t>0001648900S</t>
  </si>
  <si>
    <t xml:space="preserve"> 28186/ 565</t>
  </si>
  <si>
    <t>8 ROSS RD</t>
  </si>
  <si>
    <t>CORBETT SEAMUS</t>
  </si>
  <si>
    <t>0001463600S</t>
  </si>
  <si>
    <t xml:space="preserve"> 70252/ 475</t>
  </si>
  <si>
    <t>9 ROSS RD</t>
  </si>
  <si>
    <t>TSE EVIE Y</t>
  </si>
  <si>
    <t xml:space="preserve"> 23758/ 493</t>
  </si>
  <si>
    <t>10 ROSS RD</t>
  </si>
  <si>
    <t>MCALDUFF WILLIAM H JR &amp;</t>
  </si>
  <si>
    <t>0001192600S</t>
  </si>
  <si>
    <t>11 ROSS RD</t>
  </si>
  <si>
    <t>JAGADEESAN ROSHNI &amp;</t>
  </si>
  <si>
    <t>0001691900S</t>
  </si>
  <si>
    <t xml:space="preserve"> 55498/ 134</t>
  </si>
  <si>
    <t>12 ROSS RD</t>
  </si>
  <si>
    <t>ESKEW ARTHUR H</t>
  </si>
  <si>
    <t>0001637800S</t>
  </si>
  <si>
    <t xml:space="preserve"> 57316/  34</t>
  </si>
  <si>
    <t>10 ROUND HILL RD</t>
  </si>
  <si>
    <t>LENHART JAMES E &amp;</t>
  </si>
  <si>
    <t>0007270500S</t>
  </si>
  <si>
    <t xml:space="preserve"> 61588/ 546</t>
  </si>
  <si>
    <t>16 ROUND HILL RD</t>
  </si>
  <si>
    <t xml:space="preserve">   200A</t>
  </si>
  <si>
    <t>WHITE ELIZABETH A &amp;</t>
  </si>
  <si>
    <t>0003367000S</t>
  </si>
  <si>
    <t xml:space="preserve"> 70441/ 263</t>
  </si>
  <si>
    <t>2 ROWLAND AVE</t>
  </si>
  <si>
    <t>COYNE ROBERT G TRS/ROBERT G COYNE TRUST</t>
  </si>
  <si>
    <t>0000591700S</t>
  </si>
  <si>
    <t xml:space="preserve"> 62419/ 335</t>
  </si>
  <si>
    <t>4 ROWLAND AVE</t>
  </si>
  <si>
    <t>SWANSON R PATRICK &amp;</t>
  </si>
  <si>
    <t>0000596800S</t>
  </si>
  <si>
    <t xml:space="preserve"> 50123/ 250</t>
  </si>
  <si>
    <t>5 ROWLAND AVE</t>
  </si>
  <si>
    <t>WAHL ALEXANDRE M &amp; DASSULE HELENE R TRS</t>
  </si>
  <si>
    <t>0001364000S</t>
  </si>
  <si>
    <t xml:space="preserve"> 54796/ 145</t>
  </si>
  <si>
    <t>6 ROWLAND AVE</t>
  </si>
  <si>
    <t>HOGUE CHRISTOPHER B &amp;</t>
  </si>
  <si>
    <t>0000665600S</t>
  </si>
  <si>
    <t xml:space="preserve"> 66400/ 336</t>
  </si>
  <si>
    <t>7 ROWLAND AVE</t>
  </si>
  <si>
    <t>TEAGUE CHARLES J &amp;</t>
  </si>
  <si>
    <t>0001556800S</t>
  </si>
  <si>
    <t xml:space="preserve"> 51595/  22</t>
  </si>
  <si>
    <t>8 ROWLAND AVE</t>
  </si>
  <si>
    <t>MURPHY JOYCE S &amp;</t>
  </si>
  <si>
    <t>0000708600S</t>
  </si>
  <si>
    <t xml:space="preserve"> 36085/ 225</t>
  </si>
  <si>
    <t>1 ROYAL CIR</t>
  </si>
  <si>
    <t>ROVNER TODD &amp;</t>
  </si>
  <si>
    <t xml:space="preserve"> 69740/ 241</t>
  </si>
  <si>
    <t>2 ROYAL CIR</t>
  </si>
  <si>
    <t xml:space="preserve">   133C</t>
  </si>
  <si>
    <t>ZHENG LIZHONG &amp;</t>
  </si>
  <si>
    <t>0004616200S</t>
  </si>
  <si>
    <t xml:space="preserve"> 54080/ 188</t>
  </si>
  <si>
    <t>3 ROYAL CIR</t>
  </si>
  <si>
    <t>CAPIAU AGNES VAN LANGENHOVE TRUSTEE</t>
  </si>
  <si>
    <t>0004002000S</t>
  </si>
  <si>
    <t xml:space="preserve"> 33517/ 329</t>
  </si>
  <si>
    <t>4 ROYAL CIR</t>
  </si>
  <si>
    <t>QIU ZHE</t>
  </si>
  <si>
    <t>0004630300S</t>
  </si>
  <si>
    <t xml:space="preserve"> 68721/ 587</t>
  </si>
  <si>
    <t>5 ROYAL CIR</t>
  </si>
  <si>
    <t>RATHI HARISH &amp; RATHI NEHA</t>
  </si>
  <si>
    <t>0003011000S</t>
  </si>
  <si>
    <t xml:space="preserve"> 65437/ 448</t>
  </si>
  <si>
    <t>6 ROYAL CIR</t>
  </si>
  <si>
    <t>COHLER JONATHAN A &amp; COHLER FUDEKO</t>
  </si>
  <si>
    <t>0003049700S</t>
  </si>
  <si>
    <t xml:space="preserve"> 22518/ 265</t>
  </si>
  <si>
    <t>7 ROYAL CIR</t>
  </si>
  <si>
    <t>MATTOON SCOTT A &amp; DAWN R</t>
  </si>
  <si>
    <t xml:space="preserve"> 63937/ 203</t>
  </si>
  <si>
    <t>2 RUMFORD RD</t>
  </si>
  <si>
    <t>MAO DAXIN &amp;</t>
  </si>
  <si>
    <t>0001280700S</t>
  </si>
  <si>
    <t xml:space="preserve"> 65222/ 260</t>
  </si>
  <si>
    <t>4 RUMFORD RD</t>
  </si>
  <si>
    <t>NICHOLS JONH A &amp; MARGARET CHESKIN NICHOL</t>
  </si>
  <si>
    <t>0003088000S</t>
  </si>
  <si>
    <t xml:space="preserve"> 65318/ 164</t>
  </si>
  <si>
    <t>5 RUMFORD RD</t>
  </si>
  <si>
    <t>NOWINA-KONOPKA TOMASZ &amp;</t>
  </si>
  <si>
    <t xml:space="preserve"> 47901/ 268</t>
  </si>
  <si>
    <t>6 RUMFORD RD</t>
  </si>
  <si>
    <t>SCHMID MARIA L TRS/MARIA L SCHMID REV TR</t>
  </si>
  <si>
    <t>0004843000S</t>
  </si>
  <si>
    <t xml:space="preserve"> 66709/ 580</t>
  </si>
  <si>
    <t>7 RUMFORD RD</t>
  </si>
  <si>
    <t>WANG RUIKE &amp;</t>
  </si>
  <si>
    <t xml:space="preserve"> 40579/ 264</t>
  </si>
  <si>
    <t>8 RUMFORD RD</t>
  </si>
  <si>
    <t>MELTZER PETER C &amp; LYNN J</t>
  </si>
  <si>
    <t>0004700000S</t>
  </si>
  <si>
    <t xml:space="preserve"> 16309/ 262</t>
  </si>
  <si>
    <t>9 RUMFORD RD</t>
  </si>
  <si>
    <t>SANRAME CARLOS N &amp;</t>
  </si>
  <si>
    <t xml:space="preserve"> 54654/ 301</t>
  </si>
  <si>
    <t>10 RUMFORD RD</t>
  </si>
  <si>
    <t>LEVEY GILBERT M &amp; LEVEY EDITH S TRUSTEES</t>
  </si>
  <si>
    <t xml:space="preserve"> 42033/ 145</t>
  </si>
  <si>
    <t>11 RUMFORD RD</t>
  </si>
  <si>
    <t>TAI MARTHA &amp;</t>
  </si>
  <si>
    <t xml:space="preserve"> 64732/ 405</t>
  </si>
  <si>
    <t>12 RUMFORD RD</t>
  </si>
  <si>
    <t>ZOLDBROD ALIINE P TRUSTEE</t>
  </si>
  <si>
    <t>0003600000S</t>
  </si>
  <si>
    <t xml:space="preserve"> 54359/ 397</t>
  </si>
  <si>
    <t>13 RUMFORD RD</t>
  </si>
  <si>
    <t>BURROWS MICHAAEL L &amp;</t>
  </si>
  <si>
    <t>0003039000S</t>
  </si>
  <si>
    <t xml:space="preserve"> 53414/ 119</t>
  </si>
  <si>
    <t>14 RUMFORD RD</t>
  </si>
  <si>
    <t>SLADE HERBERT L &amp; SLADE CAROL CO-TRUSTEE</t>
  </si>
  <si>
    <t>0007706000S</t>
  </si>
  <si>
    <t xml:space="preserve"> 30321/ 226</t>
  </si>
  <si>
    <t>15 RUMFORD RD</t>
  </si>
  <si>
    <t>GU JIANQIAO &amp;</t>
  </si>
  <si>
    <t>0003123000S</t>
  </si>
  <si>
    <t xml:space="preserve"> 59466/ 561</t>
  </si>
  <si>
    <t>16 RUMFORD RD</t>
  </si>
  <si>
    <t>ROSA DANIEL W &amp;</t>
  </si>
  <si>
    <t xml:space="preserve"> 28123/ 440</t>
  </si>
  <si>
    <t>17 RUMFORD RD</t>
  </si>
  <si>
    <t>GILMAN RICHARD D &amp;</t>
  </si>
  <si>
    <t xml:space="preserve">  9590/ 439</t>
  </si>
  <si>
    <t>21 RUMFORD RD</t>
  </si>
  <si>
    <t>LOWRY JAMES R &amp;</t>
  </si>
  <si>
    <t>0001440400S</t>
  </si>
  <si>
    <t xml:space="preserve"> 44544/ 316</t>
  </si>
  <si>
    <t>24 RUMFORD RD</t>
  </si>
  <si>
    <t>TAYLOR LAURA J</t>
  </si>
  <si>
    <t>0003087700S</t>
  </si>
  <si>
    <t xml:space="preserve">  1203/  68</t>
  </si>
  <si>
    <t>4 RUSSELL RD</t>
  </si>
  <si>
    <t>BOGHOSIAN BRUCE M &amp;</t>
  </si>
  <si>
    <t xml:space="preserve"> 18015/ 123</t>
  </si>
  <si>
    <t>5 RUSSELL RD</t>
  </si>
  <si>
    <t>SWEATT GARY L &amp; LEE SWEATT</t>
  </si>
  <si>
    <t xml:space="preserve"> 18546/ 336</t>
  </si>
  <si>
    <t>6 RUSSELL RD</t>
  </si>
  <si>
    <t>SOUSA JOHN M &amp;</t>
  </si>
  <si>
    <t xml:space="preserve"> 43356/ 433</t>
  </si>
  <si>
    <t>7 RUSSELL RD</t>
  </si>
  <si>
    <t>REINER DAVID STEPHEN/CYNTHIA A</t>
  </si>
  <si>
    <t xml:space="preserve"> 16022/ 364</t>
  </si>
  <si>
    <t>9 RUSSELL RD</t>
  </si>
  <si>
    <t>KANTER YEVGENIY &amp;</t>
  </si>
  <si>
    <t xml:space="preserve"> 28023/ 318</t>
  </si>
  <si>
    <t>10 RUSSELL RD</t>
  </si>
  <si>
    <t>10 RUSSELL RD LLC</t>
  </si>
  <si>
    <t>0003013900S</t>
  </si>
  <si>
    <t xml:space="preserve"> 69423/ 395</t>
  </si>
  <si>
    <t>11 RUSSELL RD</t>
  </si>
  <si>
    <t>SUCHOCKI ADAM A &amp;</t>
  </si>
  <si>
    <t>0003041400S</t>
  </si>
  <si>
    <t xml:space="preserve"> 48759/ 126</t>
  </si>
  <si>
    <t>14 RUSSELL RD</t>
  </si>
  <si>
    <t>RUAN QIZHEN &amp;</t>
  </si>
  <si>
    <t xml:space="preserve"> 67473/  31</t>
  </si>
  <si>
    <t>15 RUSSELL RD</t>
  </si>
  <si>
    <t>KURLAND LAURA CHUNG</t>
  </si>
  <si>
    <t xml:space="preserve"> 33559/ 065</t>
  </si>
  <si>
    <t>16 RUSSELL RD</t>
  </si>
  <si>
    <t>MELTZ GEORGE R &amp;</t>
  </si>
  <si>
    <t xml:space="preserve">  8892/ 352</t>
  </si>
  <si>
    <t>17 RUSSELL RD</t>
  </si>
  <si>
    <t>STONE MARGARET V</t>
  </si>
  <si>
    <t xml:space="preserve">  8905/ 449</t>
  </si>
  <si>
    <t>1 RYDER LN</t>
  </si>
  <si>
    <t>CHEN LI &amp;</t>
  </si>
  <si>
    <t xml:space="preserve">  1433/ 115</t>
  </si>
  <si>
    <t>2 RYDER LN</t>
  </si>
  <si>
    <t>ERICKSON ROBERT J &amp;</t>
  </si>
  <si>
    <t>0001643900S</t>
  </si>
  <si>
    <t xml:space="preserve">   935/  17</t>
  </si>
  <si>
    <t>3 RYDER LN</t>
  </si>
  <si>
    <t>WANG JIANG &amp; LUO JING</t>
  </si>
  <si>
    <t>0001558100S</t>
  </si>
  <si>
    <t xml:space="preserve">  1188/ 189</t>
  </si>
  <si>
    <t>4 RYDER LN</t>
  </si>
  <si>
    <t>HYLEK ELAINE M</t>
  </si>
  <si>
    <t>0003303600S</t>
  </si>
  <si>
    <t xml:space="preserve">  1433/ 123</t>
  </si>
  <si>
    <t>5 RYDER LN</t>
  </si>
  <si>
    <t>EPPINGER STEVEN D &amp;</t>
  </si>
  <si>
    <t>0002973700S</t>
  </si>
  <si>
    <t xml:space="preserve">  1189/ 156</t>
  </si>
  <si>
    <t>6 RYDER LN</t>
  </si>
  <si>
    <t>LAN LI</t>
  </si>
  <si>
    <t>0004177000S</t>
  </si>
  <si>
    <t xml:space="preserve">  1464/   4</t>
  </si>
  <si>
    <t>8 RYDER LN</t>
  </si>
  <si>
    <t>SMITH JEROME M &amp; SHARON F</t>
  </si>
  <si>
    <t>0011674100S</t>
  </si>
  <si>
    <t xml:space="preserve">   961/  91</t>
  </si>
  <si>
    <t>3 SADDLE CLUB RD</t>
  </si>
  <si>
    <t>ROSA ALFRED N &amp;</t>
  </si>
  <si>
    <t>0003054000S</t>
  </si>
  <si>
    <t xml:space="preserve">  1493/ 101</t>
  </si>
  <si>
    <t>4 SADDLE CLUB RD</t>
  </si>
  <si>
    <t>BIEDERMAN BARBARA A &amp; BIEDERMAN RICHARD</t>
  </si>
  <si>
    <t>0004448000S</t>
  </si>
  <si>
    <t xml:space="preserve">  1226/ 102</t>
  </si>
  <si>
    <t>5 SADDLE CLUB RD</t>
  </si>
  <si>
    <t>ZAFFIRO DEBORAH J</t>
  </si>
  <si>
    <t xml:space="preserve">  1280/ 116</t>
  </si>
  <si>
    <t>6 SADDLE CLUB RD</t>
  </si>
  <si>
    <t>CAPON JACK &amp;</t>
  </si>
  <si>
    <t>0003570000S</t>
  </si>
  <si>
    <t xml:space="preserve">   733/ 125</t>
  </si>
  <si>
    <t>7 SADDLE CLUB RD</t>
  </si>
  <si>
    <t>FUHRMAN LAWRENCE J &amp; HEIFETZ JANE K TRS</t>
  </si>
  <si>
    <t xml:space="preserve">  1467/ 127</t>
  </si>
  <si>
    <t>8 SADDLE CLUB RD</t>
  </si>
  <si>
    <t>LEAKE DEVIN H &amp;</t>
  </si>
  <si>
    <t xml:space="preserve">  1473/  53</t>
  </si>
  <si>
    <t>9 SADDLE CLUB RD</t>
  </si>
  <si>
    <t>SPARKS JEFFREY L &amp;</t>
  </si>
  <si>
    <t>0003030200S</t>
  </si>
  <si>
    <t xml:space="preserve">  1504/  12</t>
  </si>
  <si>
    <t>10 SADDLE CLUB RD</t>
  </si>
  <si>
    <t>MATTINGLY MARK &amp;</t>
  </si>
  <si>
    <t xml:space="preserve">  1139/  78</t>
  </si>
  <si>
    <t>11 SADDLE CLUB RD</t>
  </si>
  <si>
    <t>REDMON CHARLES G III &amp;</t>
  </si>
  <si>
    <t>0007270000S</t>
  </si>
  <si>
    <t xml:space="preserve">  1501/  52</t>
  </si>
  <si>
    <t>12 SADDLE CLUB RD</t>
  </si>
  <si>
    <t>SOPARKAR PRAMOD M &amp; SOPARKAR BERYL</t>
  </si>
  <si>
    <t xml:space="preserve">  1123/ 168</t>
  </si>
  <si>
    <t>15 SADDLE CLUB RD</t>
  </si>
  <si>
    <t>PUSCHAK THOMAS B &amp;</t>
  </si>
  <si>
    <t>0003012300S</t>
  </si>
  <si>
    <t xml:space="preserve"> 57273/ 219</t>
  </si>
  <si>
    <t>16 SADDLE CLUB RD</t>
  </si>
  <si>
    <t>CIAMPI PETER L &amp;</t>
  </si>
  <si>
    <t>0005150000S</t>
  </si>
  <si>
    <t xml:space="preserve"> 14680/  45</t>
  </si>
  <si>
    <t>17 SADDLE CLUB RD</t>
  </si>
  <si>
    <t>SHRIBER DEENA E</t>
  </si>
  <si>
    <t>0003064700S</t>
  </si>
  <si>
    <t xml:space="preserve"> 32799/ 480</t>
  </si>
  <si>
    <t>18 SADDLE CLUB RD</t>
  </si>
  <si>
    <t>EATON WINSTON A &amp;</t>
  </si>
  <si>
    <t>0005592000S</t>
  </si>
  <si>
    <t xml:space="preserve"> 59525/ 143</t>
  </si>
  <si>
    <t>19 SADDLE CLUB RD</t>
  </si>
  <si>
    <t>JOHN RICHARD R &amp; SUZANNE L</t>
  </si>
  <si>
    <t xml:space="preserve"> 10642/ 438</t>
  </si>
  <si>
    <t>20 SADDLE CLUB RD</t>
  </si>
  <si>
    <t>PASSER ELSA &amp;</t>
  </si>
  <si>
    <t xml:space="preserve"> 65951/ 485</t>
  </si>
  <si>
    <t>21 SADDLE CLUB RD</t>
  </si>
  <si>
    <t>MAGAURAN BRENDAN G JR &amp;</t>
  </si>
  <si>
    <t xml:space="preserve"> 26637/ 520</t>
  </si>
  <si>
    <t>22 SADDLE CLUB RD</t>
  </si>
  <si>
    <t>MILLER CHRISTINA G</t>
  </si>
  <si>
    <t>0003055000S</t>
  </si>
  <si>
    <t xml:space="preserve"> 29012/ 135</t>
  </si>
  <si>
    <t>24 SADDLE CLUB RD</t>
  </si>
  <si>
    <t>GUPTA MUKUND &amp; GUPTA BRINDA T TRUSTEES</t>
  </si>
  <si>
    <t>0003459000S</t>
  </si>
  <si>
    <t xml:space="preserve"> 66101/ 510</t>
  </si>
  <si>
    <t>25 SADDLE CLUB RD</t>
  </si>
  <si>
    <t>SIRACUSE JOHN P JR &amp;</t>
  </si>
  <si>
    <t xml:space="preserve"> 34171/ 100</t>
  </si>
  <si>
    <t>26 SADDLE CLUB RD</t>
  </si>
  <si>
    <t>TU WENHONG</t>
  </si>
  <si>
    <t xml:space="preserve"> 63569/ 484</t>
  </si>
  <si>
    <t>27 SADDLE CLUB RD</t>
  </si>
  <si>
    <t>EDELSTEIN ROBERT A &amp;</t>
  </si>
  <si>
    <t>0003025600S</t>
  </si>
  <si>
    <t xml:space="preserve"> 28999/ 464</t>
  </si>
  <si>
    <t>28 SADDLE CLUB RD</t>
  </si>
  <si>
    <t xml:space="preserve">    82A</t>
  </si>
  <si>
    <t>PANASYUK ALEXANDER V</t>
  </si>
  <si>
    <t xml:space="preserve"> 45300/ 303</t>
  </si>
  <si>
    <t>29 SADDLE CLUB RD</t>
  </si>
  <si>
    <t>SAHATJIAN RONALD A &amp; JEAN B</t>
  </si>
  <si>
    <t>0003006100S</t>
  </si>
  <si>
    <t xml:space="preserve"> 13248/ 278</t>
  </si>
  <si>
    <t>30 SADDLE CLUB RD</t>
  </si>
  <si>
    <t>LEADER BRUCE J &amp; LEADER CATHERINE M TRS</t>
  </si>
  <si>
    <t xml:space="preserve"> 39358/ 598</t>
  </si>
  <si>
    <t>31 SADDLE CLUB RD</t>
  </si>
  <si>
    <t>LONDON REALTY TRUST</t>
  </si>
  <si>
    <t>0003005700S</t>
  </si>
  <si>
    <t xml:space="preserve"> 24848/ 227</t>
  </si>
  <si>
    <t>32 SADDLE CLUB RD</t>
  </si>
  <si>
    <t>ROSKER STEVEN B &amp;</t>
  </si>
  <si>
    <t xml:space="preserve"> 35912/ 520</t>
  </si>
  <si>
    <t>34 SADDLE CLUB RD</t>
  </si>
  <si>
    <t>RAO ZHIBIAO &amp;</t>
  </si>
  <si>
    <t xml:space="preserve"> 69670/ 487</t>
  </si>
  <si>
    <t>35 SADDLE CLUB RD</t>
  </si>
  <si>
    <t>HODGE MARTIN R &amp;</t>
  </si>
  <si>
    <t xml:space="preserve"> 53126/ 556</t>
  </si>
  <si>
    <t>36 SADDLE CLUB RD</t>
  </si>
  <si>
    <t>ANDRELLOS JOANNE V TRS</t>
  </si>
  <si>
    <t xml:space="preserve"> 65777/ 581</t>
  </si>
  <si>
    <t>37 SADDLE CLUB RD</t>
  </si>
  <si>
    <t>CARSON JONATHAN &amp;</t>
  </si>
  <si>
    <t xml:space="preserve"> 61751/ 541</t>
  </si>
  <si>
    <t>38 SADDLE CLUB RD</t>
  </si>
  <si>
    <t>PECHINSKY GEOFFREY A &amp;</t>
  </si>
  <si>
    <t>0002243600S</t>
  </si>
  <si>
    <t xml:space="preserve"> 51846/ 357</t>
  </si>
  <si>
    <t>39 SADDLE CLUB RD</t>
  </si>
  <si>
    <t>DARER RICHARD M &amp;</t>
  </si>
  <si>
    <t>0003006300S</t>
  </si>
  <si>
    <t xml:space="preserve"> 32931/ 424</t>
  </si>
  <si>
    <t>2 SANDERSON RD</t>
  </si>
  <si>
    <t>GUPTA PRATUL &amp;</t>
  </si>
  <si>
    <t>0003066600S</t>
  </si>
  <si>
    <t xml:space="preserve"> 54472/  84</t>
  </si>
  <si>
    <t>3 SANDERSON RD</t>
  </si>
  <si>
    <t>STAMOULIS NICHOLAS A &amp;</t>
  </si>
  <si>
    <t>0003100700S</t>
  </si>
  <si>
    <t xml:space="preserve"> 66430/ 104</t>
  </si>
  <si>
    <t>6 SANDERSON RD</t>
  </si>
  <si>
    <t>RANGAN V KASTURI &amp;</t>
  </si>
  <si>
    <t>0003325200S</t>
  </si>
  <si>
    <t xml:space="preserve"> 59834/  550</t>
  </si>
  <si>
    <t>7 SANDERSON RD</t>
  </si>
  <si>
    <t>HE BIN &amp;</t>
  </si>
  <si>
    <t>0003351700S</t>
  </si>
  <si>
    <t xml:space="preserve"> 58049/  45</t>
  </si>
  <si>
    <t>8 SANDERSON RD</t>
  </si>
  <si>
    <t>SHEELEY MICHAEL &amp;</t>
  </si>
  <si>
    <t xml:space="preserve"> 67357/ 481</t>
  </si>
  <si>
    <t>10 SANDERSON RD</t>
  </si>
  <si>
    <t>NOONAN E MARK &amp; NANCY REGAN</t>
  </si>
  <si>
    <t>0003291900S</t>
  </si>
  <si>
    <t xml:space="preserve"> 19972/ 159</t>
  </si>
  <si>
    <t>11 SANDERSON RD</t>
  </si>
  <si>
    <t>SLATE JEROME L &amp; SUSAN L SLATE</t>
  </si>
  <si>
    <t>0003508800S</t>
  </si>
  <si>
    <t xml:space="preserve"> 21962/ 358</t>
  </si>
  <si>
    <t>12 SANDERSON RD</t>
  </si>
  <si>
    <t>AVEDISIAN EDWARD &amp;</t>
  </si>
  <si>
    <t>0003240800S</t>
  </si>
  <si>
    <t xml:space="preserve"> 54220/ 449</t>
  </si>
  <si>
    <t>14 SANDERSON RD</t>
  </si>
  <si>
    <t>MANGINO SAVERIO &amp; MANGINO NANCY TRUSTEES</t>
  </si>
  <si>
    <t>0003587100S</t>
  </si>
  <si>
    <t xml:space="preserve"> 53750/ 424</t>
  </si>
  <si>
    <t>16 SANDERSON RD</t>
  </si>
  <si>
    <t>HEYDA RUSSELL L &amp;</t>
  </si>
  <si>
    <t>0004037100S</t>
  </si>
  <si>
    <t xml:space="preserve"> 30018/ 161</t>
  </si>
  <si>
    <t>17 SANDERSON RD</t>
  </si>
  <si>
    <t>CARUSO JOHN A &amp;</t>
  </si>
  <si>
    <t>0003082900S</t>
  </si>
  <si>
    <t xml:space="preserve"> 49565/ 464</t>
  </si>
  <si>
    <t>18 SANDERSON RD</t>
  </si>
  <si>
    <t>ATHANASIADIS GEORGE&amp;ATHANASIADIS LENA</t>
  </si>
  <si>
    <t>0009028000S</t>
  </si>
  <si>
    <t xml:space="preserve"> 61789/   9</t>
  </si>
  <si>
    <t>19 SANDERSON RD</t>
  </si>
  <si>
    <t>ZHU MING &amp; WANG XIN &amp; YE JENNY TRUSTEES</t>
  </si>
  <si>
    <t xml:space="preserve"> 69861/ 407</t>
  </si>
  <si>
    <t>20 SANDERSON RD</t>
  </si>
  <si>
    <t>ATHANASIADIS PAVLOS</t>
  </si>
  <si>
    <t>0004063000S</t>
  </si>
  <si>
    <t xml:space="preserve"> 70453/ 487</t>
  </si>
  <si>
    <t>21 SANDERSON RD</t>
  </si>
  <si>
    <t>PATEL KISHORKUMAR &amp;</t>
  </si>
  <si>
    <t xml:space="preserve"> 57593/ 239</t>
  </si>
  <si>
    <t>27 SANDERSON RD</t>
  </si>
  <si>
    <t>DIGIOVANNI MATTHEW P &amp;</t>
  </si>
  <si>
    <t xml:space="preserve"> 47455/ 118</t>
  </si>
  <si>
    <t>28 SANDERSON RD</t>
  </si>
  <si>
    <t>GROBEL JOSEPH T &amp; GROBEL ROSEMARIE TRS</t>
  </si>
  <si>
    <t xml:space="preserve"> 55997/ 557</t>
  </si>
  <si>
    <t>29 SANDERSON RD</t>
  </si>
  <si>
    <t>GERGES NANCY &amp;</t>
  </si>
  <si>
    <t>0004620000S</t>
  </si>
  <si>
    <t xml:space="preserve"> 52412/ 261</t>
  </si>
  <si>
    <t>30 SANDERSON RD</t>
  </si>
  <si>
    <t>WAN ZHAOKUI &amp; WEI LUCY TRUSTEES</t>
  </si>
  <si>
    <t>0003021700S</t>
  </si>
  <si>
    <t xml:space="preserve"> 64747/ 188</t>
  </si>
  <si>
    <t>31 SANDERSON RD</t>
  </si>
  <si>
    <t>SMELKOV PAVEL &amp;</t>
  </si>
  <si>
    <t>0005020000S</t>
  </si>
  <si>
    <t xml:space="preserve"> 67148/ 197</t>
  </si>
  <si>
    <t>33 SANDERSON RD</t>
  </si>
  <si>
    <t>HSUEH KUAN - SHENG &amp;</t>
  </si>
  <si>
    <t>0002377300S</t>
  </si>
  <si>
    <t xml:space="preserve"> 65853/ 417</t>
  </si>
  <si>
    <t>34 SANDERSON RD</t>
  </si>
  <si>
    <t>RANGAN VASANTHAN &amp;</t>
  </si>
  <si>
    <t xml:space="preserve"> 64110/ 453</t>
  </si>
  <si>
    <t>35 SANDERSON RD</t>
  </si>
  <si>
    <t>SAYRE ROBERT J</t>
  </si>
  <si>
    <t>0002230200S</t>
  </si>
  <si>
    <t xml:space="preserve"> 60460/ 215</t>
  </si>
  <si>
    <t>36 SANDERSON RD</t>
  </si>
  <si>
    <t>KRISHNAN RAHUL SHARAD &amp;</t>
  </si>
  <si>
    <t>0002328500S</t>
  </si>
  <si>
    <t xml:space="preserve"> 59739/ 346</t>
  </si>
  <si>
    <t>37 SANDERSON RD</t>
  </si>
  <si>
    <t>BOWLING DAVID M &amp;</t>
  </si>
  <si>
    <t>0002088300S</t>
  </si>
  <si>
    <t xml:space="preserve"> 26572/ 106</t>
  </si>
  <si>
    <t>39 SANDERSON RD</t>
  </si>
  <si>
    <t>RUDNICK KAREN B</t>
  </si>
  <si>
    <t>0002183600S</t>
  </si>
  <si>
    <t xml:space="preserve"> 22572/ 012</t>
  </si>
  <si>
    <t>41 SANDERSON RD</t>
  </si>
  <si>
    <t>HOEFLICH KLAUS P &amp;</t>
  </si>
  <si>
    <t xml:space="preserve"> 64060/ 334</t>
  </si>
  <si>
    <t>42 SANDERSON RD</t>
  </si>
  <si>
    <t>DEJESUS CHARLES &amp;</t>
  </si>
  <si>
    <t xml:space="preserve"> 13031/ 259</t>
  </si>
  <si>
    <t>43 SANDERSON RD</t>
  </si>
  <si>
    <t>FREEMAN EVAN E &amp;</t>
  </si>
  <si>
    <t>0002184000S</t>
  </si>
  <si>
    <t xml:space="preserve"> 63827/ 269</t>
  </si>
  <si>
    <t>44 SANDERSON RD</t>
  </si>
  <si>
    <t>FOOKS ELIK I &amp;</t>
  </si>
  <si>
    <t xml:space="preserve"> 17181/ 078</t>
  </si>
  <si>
    <t>46 SANDERSON RD</t>
  </si>
  <si>
    <t>BARTENSTEIN JOHN C &amp;</t>
  </si>
  <si>
    <t>0002534200S</t>
  </si>
  <si>
    <t xml:space="preserve"> 20603/ 136</t>
  </si>
  <si>
    <t>47 SANDERSON RD</t>
  </si>
  <si>
    <t>FREDA STACEY &amp;</t>
  </si>
  <si>
    <t>0002285900S</t>
  </si>
  <si>
    <t xml:space="preserve"> 60291/ 235</t>
  </si>
  <si>
    <t>48 SANDERSON RD</t>
  </si>
  <si>
    <t>RUGGIERO GARY J &amp;</t>
  </si>
  <si>
    <t xml:space="preserve"> 17622/ 248</t>
  </si>
  <si>
    <t>49 SANDERSON RD</t>
  </si>
  <si>
    <t>SCHLAUCH DANIEL &amp;</t>
  </si>
  <si>
    <t>0003061500S</t>
  </si>
  <si>
    <t xml:space="preserve"> 70351/ 599</t>
  </si>
  <si>
    <t>51 SANDERSON RD</t>
  </si>
  <si>
    <t>TSE CHIH-CHEN LEE</t>
  </si>
  <si>
    <t>0002799700S</t>
  </si>
  <si>
    <t xml:space="preserve"> 25150/ 452</t>
  </si>
  <si>
    <t>3 SCHOOL ST</t>
  </si>
  <si>
    <t>MIAO GUOBIN &amp;</t>
  </si>
  <si>
    <t xml:space="preserve">  1361/  32</t>
  </si>
  <si>
    <t>6 SCHOOL ST</t>
  </si>
  <si>
    <t>DEUTSCHE BANK NATIONAL TRUST CO TRUSTEE</t>
  </si>
  <si>
    <t>0001293100S</t>
  </si>
  <si>
    <t xml:space="preserve">  1518/ 125</t>
  </si>
  <si>
    <t>7 SCHOOL ST</t>
  </si>
  <si>
    <t>GAEBE GLEN D &amp;</t>
  </si>
  <si>
    <t>0001889900S</t>
  </si>
  <si>
    <t xml:space="preserve">  1437/  64</t>
  </si>
  <si>
    <t>20 SCHOOL ST</t>
  </si>
  <si>
    <t>LYONS WILLIAM A &amp;</t>
  </si>
  <si>
    <t xml:space="preserve"> 30489/ 313</t>
  </si>
  <si>
    <t>26 SCHOOL ST</t>
  </si>
  <si>
    <t>BATTISTA RUSSELL A &amp;</t>
  </si>
  <si>
    <t xml:space="preserve"> 31578/ 400</t>
  </si>
  <si>
    <t>27 SCHOOL ST</t>
  </si>
  <si>
    <t>HARTERY SUSAN M</t>
  </si>
  <si>
    <t>0001631500S</t>
  </si>
  <si>
    <t xml:space="preserve">  1302/  13</t>
  </si>
  <si>
    <t>32 SCHOOL ST</t>
  </si>
  <si>
    <t>STOUT ERIC &amp;</t>
  </si>
  <si>
    <t>0001206700S</t>
  </si>
  <si>
    <t xml:space="preserve"> 56292/ 365</t>
  </si>
  <si>
    <t>33 SCHOOL ST</t>
  </si>
  <si>
    <t>HODGES PAMELA</t>
  </si>
  <si>
    <t xml:space="preserve">  1439/  36</t>
  </si>
  <si>
    <t>38 SCHOOL ST</t>
  </si>
  <si>
    <t>FRANCIS-JOYNER LYDIA B TRUSTEE</t>
  </si>
  <si>
    <t>0001265100S</t>
  </si>
  <si>
    <t xml:space="preserve">  1172/ 144</t>
  </si>
  <si>
    <t>41 SCHOOL ST</t>
  </si>
  <si>
    <t>RUBERTI JEFFREY W &amp;</t>
  </si>
  <si>
    <t>0004454700S</t>
  </si>
  <si>
    <t xml:space="preserve">  1414/  13</t>
  </si>
  <si>
    <t>44 SCHOOL ST</t>
  </si>
  <si>
    <t>SMITH NANCY F &amp;</t>
  </si>
  <si>
    <t>0000550800S</t>
  </si>
  <si>
    <t xml:space="preserve"> 17403/ 424</t>
  </si>
  <si>
    <t>47 SCHOOL ST</t>
  </si>
  <si>
    <t xml:space="preserve">  1241/  26</t>
  </si>
  <si>
    <t>48 SCHOOL ST</t>
  </si>
  <si>
    <t>FJAELLSKOG HELENA MARIE - LOUISE</t>
  </si>
  <si>
    <t>0000523500S</t>
  </si>
  <si>
    <t xml:space="preserve"> 63051/ 207</t>
  </si>
  <si>
    <t>50 SCHOOL ST</t>
  </si>
  <si>
    <t>KRIGOVSKI LOUIS &amp;</t>
  </si>
  <si>
    <t>0000579200S</t>
  </si>
  <si>
    <t xml:space="preserve"> 27706/ 107</t>
  </si>
  <si>
    <t>55 SCHOOL ST</t>
  </si>
  <si>
    <t>HAM DANA B &amp;</t>
  </si>
  <si>
    <t>0001107100S</t>
  </si>
  <si>
    <t xml:space="preserve">  1191/ 129</t>
  </si>
  <si>
    <t>56 SCHOOL ST</t>
  </si>
  <si>
    <t>LIN JIM &amp; CHEN JENNY HUA</t>
  </si>
  <si>
    <t>0000617600S</t>
  </si>
  <si>
    <t xml:space="preserve"> 63921/ 192</t>
  </si>
  <si>
    <t>58 SCHOOL ST</t>
  </si>
  <si>
    <t>LIAO WENSHUAI &amp;</t>
  </si>
  <si>
    <t>0000625400S</t>
  </si>
  <si>
    <t xml:space="preserve"> 62365/ 502</t>
  </si>
  <si>
    <t>60 SCHOOL ST</t>
  </si>
  <si>
    <t>CHERUKURI NAVEEN &amp;</t>
  </si>
  <si>
    <t>0000629900S</t>
  </si>
  <si>
    <t xml:space="preserve"> 62174/ 435</t>
  </si>
  <si>
    <t>61 SCHOOL ST</t>
  </si>
  <si>
    <t>KHAWAJA ZEESHAN</t>
  </si>
  <si>
    <t>0001000800S</t>
  </si>
  <si>
    <t xml:space="preserve">  1508/ 121</t>
  </si>
  <si>
    <t>65 SCHOOL ST</t>
  </si>
  <si>
    <t>DIAZ FRANCO &amp;</t>
  </si>
  <si>
    <t xml:space="preserve">  1112/ 126</t>
  </si>
  <si>
    <t>66 SCHOOL ST</t>
  </si>
  <si>
    <t>MURRAY MICHAEL K &amp;</t>
  </si>
  <si>
    <t>0001010700S</t>
  </si>
  <si>
    <t xml:space="preserve"> 27910/ 084</t>
  </si>
  <si>
    <t>68 SCHOOL ST</t>
  </si>
  <si>
    <t>YOST STEPHEN A &amp;</t>
  </si>
  <si>
    <t>0000505400S</t>
  </si>
  <si>
    <t xml:space="preserve"> 24560/ 573</t>
  </si>
  <si>
    <t>69 SCHOOL ST</t>
  </si>
  <si>
    <t>EVANS DIANA L TRUSTEE</t>
  </si>
  <si>
    <t xml:space="preserve">  1356/  28</t>
  </si>
  <si>
    <t>70 SCHOOL ST</t>
  </si>
  <si>
    <t>CHENG GANG &amp;</t>
  </si>
  <si>
    <t xml:space="preserve"> 44403/ 049</t>
  </si>
  <si>
    <t>73 SCHOOL ST</t>
  </si>
  <si>
    <t>KALINSKI JANE A</t>
  </si>
  <si>
    <t xml:space="preserve">  1293/ 122</t>
  </si>
  <si>
    <t>74 SCHOOL ST</t>
  </si>
  <si>
    <t>XU MEI</t>
  </si>
  <si>
    <t xml:space="preserve"> 55271/ 526</t>
  </si>
  <si>
    <t>75 SCHOOL ST</t>
  </si>
  <si>
    <t>PATCH KEITH D &amp; PATCH LINDA R TRUSTEES</t>
  </si>
  <si>
    <t xml:space="preserve">  1500/ 124</t>
  </si>
  <si>
    <t>78 SCHOOL ST</t>
  </si>
  <si>
    <t>RAPPAPORT JAMES W JR &amp;</t>
  </si>
  <si>
    <t xml:space="preserve"> 63622/ 401</t>
  </si>
  <si>
    <t>79 SCHOOL ST</t>
  </si>
  <si>
    <t>TEITELBAUM KENNETH &amp;</t>
  </si>
  <si>
    <t xml:space="preserve">  1424/  20</t>
  </si>
  <si>
    <t>80 SCHOOL ST</t>
  </si>
  <si>
    <t>COLE RODNEY E &amp; HEATON DEBRA M TRUSTEES</t>
  </si>
  <si>
    <t xml:space="preserve"> 62613/  34</t>
  </si>
  <si>
    <t>83 SCHOOL ST</t>
  </si>
  <si>
    <t>CHEN JIANHONG &amp;</t>
  </si>
  <si>
    <t xml:space="preserve">  1363/  89</t>
  </si>
  <si>
    <t>86 SCHOOL ST</t>
  </si>
  <si>
    <t>DOWGERT MATTHEW F &amp; BODIE SUSAN F TRS</t>
  </si>
  <si>
    <t xml:space="preserve"> 56844/ 259</t>
  </si>
  <si>
    <t>87 SCHOOL ST</t>
  </si>
  <si>
    <t>WANG XIASONG &amp;</t>
  </si>
  <si>
    <t xml:space="preserve">  1397/  27</t>
  </si>
  <si>
    <t>88 SCHOOL ST</t>
  </si>
  <si>
    <t>VARKONYI PETER &amp; JANE</t>
  </si>
  <si>
    <t xml:space="preserve"> 12443/ 504</t>
  </si>
  <si>
    <t>92 SCHOOL ST</t>
  </si>
  <si>
    <t>NAM SOOYONG &amp;</t>
  </si>
  <si>
    <t xml:space="preserve"> 50458/ 112</t>
  </si>
  <si>
    <t>93 SCHOOL ST</t>
  </si>
  <si>
    <t>GRIFFIN LESLEY E &amp;</t>
  </si>
  <si>
    <t xml:space="preserve">  1517/  67</t>
  </si>
  <si>
    <t>96 SCHOOL ST</t>
  </si>
  <si>
    <t>JOHNS ELIZABETH A TRUSTEE</t>
  </si>
  <si>
    <t>0000676900S</t>
  </si>
  <si>
    <t xml:space="preserve"> 67042/ 202</t>
  </si>
  <si>
    <t>97 SCHOOL ST</t>
  </si>
  <si>
    <t>GOPALAKRISHNAN ASHOK &amp;</t>
  </si>
  <si>
    <t xml:space="preserve">  1418/ 140</t>
  </si>
  <si>
    <t>101 SCHOOL ST</t>
  </si>
  <si>
    <t>COGAN JAMES L &amp;</t>
  </si>
  <si>
    <t xml:space="preserve">   863/  19</t>
  </si>
  <si>
    <t>102 SCHOOL ST</t>
  </si>
  <si>
    <t>DIMAS STRATOS &amp;</t>
  </si>
  <si>
    <t>0000731200S</t>
  </si>
  <si>
    <t xml:space="preserve"> 62108/ 443</t>
  </si>
  <si>
    <t>103 SCHOOL ST</t>
  </si>
  <si>
    <t>DIFFER SCOTT W</t>
  </si>
  <si>
    <t>0000779000S</t>
  </si>
  <si>
    <t xml:space="preserve">  1262/ 192</t>
  </si>
  <si>
    <t>106 SCHOOL ST</t>
  </si>
  <si>
    <t>GOODMAN MIRIAM C TRUSTEE</t>
  </si>
  <si>
    <t>0000731000S</t>
  </si>
  <si>
    <t xml:space="preserve"> 59285/ 364</t>
  </si>
  <si>
    <t>110 SCHOOL ST</t>
  </si>
  <si>
    <t>PARVEZ SYED MASUD &amp;</t>
  </si>
  <si>
    <t>0001467200S</t>
  </si>
  <si>
    <t xml:space="preserve"> 53474/ 186</t>
  </si>
  <si>
    <t>116 SCHOOL ST</t>
  </si>
  <si>
    <t>BUCHATSKIY EVELINE &amp;</t>
  </si>
  <si>
    <t xml:space="preserve"> 68672/ 410</t>
  </si>
  <si>
    <t>1 SCHOOLHOUSE LN</t>
  </si>
  <si>
    <t>SERADERIAN VATCHE</t>
  </si>
  <si>
    <t>0003808300S</t>
  </si>
  <si>
    <t xml:space="preserve"> 60506/ 161</t>
  </si>
  <si>
    <t>3 SCHOOLHOUSE LN</t>
  </si>
  <si>
    <t>MALOOF JOHN F</t>
  </si>
  <si>
    <t>0003007800S</t>
  </si>
  <si>
    <t xml:space="preserve"> 31816/ 146</t>
  </si>
  <si>
    <t>5 SCHOOLHOUSE LN</t>
  </si>
  <si>
    <t xml:space="preserve">    35E</t>
  </si>
  <si>
    <t>ONG CHIA-PING &amp;</t>
  </si>
  <si>
    <t>0004381000S</t>
  </si>
  <si>
    <t xml:space="preserve"> 25967/ 251</t>
  </si>
  <si>
    <t>1 SCOTLAND RD</t>
  </si>
  <si>
    <t>GALLAGHER DANIEL R &amp;</t>
  </si>
  <si>
    <t>0002134600S</t>
  </si>
  <si>
    <t xml:space="preserve"> 18209/ 234</t>
  </si>
  <si>
    <t>2 SCOTLAND RD</t>
  </si>
  <si>
    <t>CHANG YANG &amp;</t>
  </si>
  <si>
    <t>0002012300S</t>
  </si>
  <si>
    <t xml:space="preserve"> 54098/ 568</t>
  </si>
  <si>
    <t>4 SCOTLAND RD</t>
  </si>
  <si>
    <t>CHAI KYUNG MI &amp;</t>
  </si>
  <si>
    <t xml:space="preserve"> 22070/ 354</t>
  </si>
  <si>
    <t>5 SCOTLAND RD</t>
  </si>
  <si>
    <t>ARNOLD GEORGE PAUL &amp;</t>
  </si>
  <si>
    <t xml:space="preserve"> 53604/ 101</t>
  </si>
  <si>
    <t>6 SCOTLAND RD</t>
  </si>
  <si>
    <t>WU YAMING TRUSTEE/YAMING WU MARITAL TRUS</t>
  </si>
  <si>
    <t>0002084100S</t>
  </si>
  <si>
    <t xml:space="preserve"> 68335/ 333</t>
  </si>
  <si>
    <t>8 SCOTLAND RD</t>
  </si>
  <si>
    <t>SHAO JIAN &amp;</t>
  </si>
  <si>
    <t xml:space="preserve"> 51604/  83</t>
  </si>
  <si>
    <t>9 SCOTLAND RD</t>
  </si>
  <si>
    <t>PAZHANISAMY SUBRAMANIA &amp;</t>
  </si>
  <si>
    <t>0002165900S</t>
  </si>
  <si>
    <t xml:space="preserve"> 25386/ 252</t>
  </si>
  <si>
    <t>10 SCOTLAND RD</t>
  </si>
  <si>
    <t>SAMIR D BHANGLE REVOCABLE TRUST &amp;</t>
  </si>
  <si>
    <t>0001646300S</t>
  </si>
  <si>
    <t xml:space="preserve"> 70409/  84</t>
  </si>
  <si>
    <t>11 SCOTLAND RD</t>
  </si>
  <si>
    <t>LEBEDEV PETER &amp;</t>
  </si>
  <si>
    <t xml:space="preserve"> 64457/ 153</t>
  </si>
  <si>
    <t>12 SCOTLAND RD</t>
  </si>
  <si>
    <t>CAMERON EWAN M &amp;</t>
  </si>
  <si>
    <t xml:space="preserve"> 30181/ 431</t>
  </si>
  <si>
    <t>14 SCOTLAND RD</t>
  </si>
  <si>
    <t>WU XIAOMEI &amp;</t>
  </si>
  <si>
    <t>0001702000S</t>
  </si>
  <si>
    <t xml:space="preserve"> 66023/ 520</t>
  </si>
  <si>
    <t>4 SCOTT RD</t>
  </si>
  <si>
    <t>KUNG MICHAEL K H &amp;</t>
  </si>
  <si>
    <t xml:space="preserve"> 16267/ 341</t>
  </si>
  <si>
    <t>5 SCOTT RD</t>
  </si>
  <si>
    <t>AU STEPHEN B &amp;</t>
  </si>
  <si>
    <t xml:space="preserve"> 31580/ 095</t>
  </si>
  <si>
    <t>6 SCOTT RD</t>
  </si>
  <si>
    <t>WEI GAN &amp;</t>
  </si>
  <si>
    <t>0002001000S</t>
  </si>
  <si>
    <t xml:space="preserve"> 63745/ 133</t>
  </si>
  <si>
    <t>7 SCOTT RD</t>
  </si>
  <si>
    <t>VILLARI PAMELA H</t>
  </si>
  <si>
    <t xml:space="preserve"> 64177/  14</t>
  </si>
  <si>
    <t>8 SCOTT RD</t>
  </si>
  <si>
    <t>SUNDAR RANGAMANI &amp;</t>
  </si>
  <si>
    <t xml:space="preserve"> 62154/  62</t>
  </si>
  <si>
    <t>9 SCOTT RD</t>
  </si>
  <si>
    <t>YUSAH PATRICIA L</t>
  </si>
  <si>
    <t xml:space="preserve"> 30183/ 327</t>
  </si>
  <si>
    <t>10 SCOTT RD</t>
  </si>
  <si>
    <t>ANANTHAKRISHNAN NITYA &amp;</t>
  </si>
  <si>
    <t xml:space="preserve"> 69726/ 467</t>
  </si>
  <si>
    <t>11 SCOTT RD</t>
  </si>
  <si>
    <t>PESWANI RAKESH R &amp;</t>
  </si>
  <si>
    <t>0002006000S</t>
  </si>
  <si>
    <t xml:space="preserve"> 69578/ 261</t>
  </si>
  <si>
    <t>12 SCOTT RD</t>
  </si>
  <si>
    <t>SARKEZIANS HASMIK &amp;</t>
  </si>
  <si>
    <t xml:space="preserve"> 53255/ 304</t>
  </si>
  <si>
    <t>14 SCOTT RD</t>
  </si>
  <si>
    <t>RAVANIS WILLIAM G &amp; PAULINE</t>
  </si>
  <si>
    <t>0002037000S</t>
  </si>
  <si>
    <t xml:space="preserve"> 14281/ 388</t>
  </si>
  <si>
    <t>15 SCOTT RD</t>
  </si>
  <si>
    <t>HASSOUN SOHA</t>
  </si>
  <si>
    <t xml:space="preserve"> 53417/ 131</t>
  </si>
  <si>
    <t>16 SCOTT RD</t>
  </si>
  <si>
    <t>DAVOUDGOLEH IRA &amp;</t>
  </si>
  <si>
    <t>0002116000S</t>
  </si>
  <si>
    <t xml:space="preserve"> 34700/ 419</t>
  </si>
  <si>
    <t>17 SCOTT RD</t>
  </si>
  <si>
    <t>KANG PETER M &amp;</t>
  </si>
  <si>
    <t xml:space="preserve"> 40330/ 339</t>
  </si>
  <si>
    <t>18 SCOTT RD</t>
  </si>
  <si>
    <t>GOLDMAN LEON D &amp;</t>
  </si>
  <si>
    <t xml:space="preserve"> 17917/ 506</t>
  </si>
  <si>
    <t>1 SEABORN PL</t>
  </si>
  <si>
    <t>MCGOWAN RICHARD S &amp; WINIFRED F W TRS</t>
  </si>
  <si>
    <t xml:space="preserve"> 64483/ 394</t>
  </si>
  <si>
    <t>2 SEABORN PL</t>
  </si>
  <si>
    <t>OTA NAOKI &amp;</t>
  </si>
  <si>
    <t xml:space="preserve"> 63963/ 312</t>
  </si>
  <si>
    <t>3 SEABORN PL</t>
  </si>
  <si>
    <t>IVANOV EVGUENI &amp;</t>
  </si>
  <si>
    <t xml:space="preserve"> 53467/ 519</t>
  </si>
  <si>
    <t>4 SEABORN PL</t>
  </si>
  <si>
    <t>GASBARRO SANDRA M TRUSTEE</t>
  </si>
  <si>
    <t xml:space="preserve"> 45658/ 128</t>
  </si>
  <si>
    <t>5 SEABORN PL</t>
  </si>
  <si>
    <t>CARDONA KATHLEEN M</t>
  </si>
  <si>
    <t>0001500400S</t>
  </si>
  <si>
    <t xml:space="preserve"> 69788/ 450</t>
  </si>
  <si>
    <t>6 SEABORN PL</t>
  </si>
  <si>
    <t>KEYES JANET A</t>
  </si>
  <si>
    <t xml:space="preserve"> 67381/ 277</t>
  </si>
  <si>
    <t>7 SEABORN PL</t>
  </si>
  <si>
    <t>CHO RICHARD INSUNG</t>
  </si>
  <si>
    <t xml:space="preserve"> 60895/ 130</t>
  </si>
  <si>
    <t>8 SEABORN PL</t>
  </si>
  <si>
    <t>BRUNO LOUIS A &amp; BRUNO MARIETTA J TRS</t>
  </si>
  <si>
    <t xml:space="preserve"> 28681/ 198</t>
  </si>
  <si>
    <t>9 SEABORN PL</t>
  </si>
  <si>
    <t>AVALLONE NANCY J</t>
  </si>
  <si>
    <t xml:space="preserve"> 28695/ 130</t>
  </si>
  <si>
    <t>10 SEABORN PL</t>
  </si>
  <si>
    <t>LAWSON DEBORAH</t>
  </si>
  <si>
    <t xml:space="preserve"> 43289/ 582</t>
  </si>
  <si>
    <t>11 SEABORN PL</t>
  </si>
  <si>
    <t>SONG HENG TRUSTEE</t>
  </si>
  <si>
    <t xml:space="preserve"> 67514/ 380</t>
  </si>
  <si>
    <t>12 SEABORN PL</t>
  </si>
  <si>
    <t>DOWNEY ROGERS B</t>
  </si>
  <si>
    <t xml:space="preserve"> 41110/ 233</t>
  </si>
  <si>
    <t>13 SEABORN PL</t>
  </si>
  <si>
    <t>ZHANG JUN &amp;</t>
  </si>
  <si>
    <t xml:space="preserve"> 62870/ 295</t>
  </si>
  <si>
    <t>14 SEABORN PL</t>
  </si>
  <si>
    <t>BARBERA ARTHUR E TRUSTEE</t>
  </si>
  <si>
    <t xml:space="preserve"> 59656/ 513</t>
  </si>
  <si>
    <t>15 SEABORN PL</t>
  </si>
  <si>
    <t>WHITTEMORE E P &amp; J M &amp; BASILE J K TRS</t>
  </si>
  <si>
    <t xml:space="preserve"> 50123/ 478</t>
  </si>
  <si>
    <t>16 SEABORN PL</t>
  </si>
  <si>
    <t>WAXMAN SANDRA</t>
  </si>
  <si>
    <t xml:space="preserve"> 39732/ 591</t>
  </si>
  <si>
    <t>17 SEABORN PL</t>
  </si>
  <si>
    <t>REARDON ELLEN M TRUSTEE</t>
  </si>
  <si>
    <t xml:space="preserve"> 55309/ 444</t>
  </si>
  <si>
    <t>18 SEABORN PL</t>
  </si>
  <si>
    <t>SMITH ROLAND W</t>
  </si>
  <si>
    <t xml:space="preserve"> 60729/ 115</t>
  </si>
  <si>
    <t>19 SEABORN PL</t>
  </si>
  <si>
    <t>HU CHUN-YI &amp;</t>
  </si>
  <si>
    <t xml:space="preserve"> 30346/ 192</t>
  </si>
  <si>
    <t>20 SEABORN PL</t>
  </si>
  <si>
    <t>HARKRIDER KIM L</t>
  </si>
  <si>
    <t xml:space="preserve"> 45975/ 521</t>
  </si>
  <si>
    <t>21 SEABORN PL</t>
  </si>
  <si>
    <t>LEBOW CELIA S TRUSTEE</t>
  </si>
  <si>
    <t xml:space="preserve"> 47757/ 331</t>
  </si>
  <si>
    <t>22 SEABORN PL</t>
  </si>
  <si>
    <t>CIOTTI CHARLES J JR &amp;</t>
  </si>
  <si>
    <t xml:space="preserve"> 24773/ 394</t>
  </si>
  <si>
    <t>24 SEABORN PL</t>
  </si>
  <si>
    <t>CROWNE LINDA J</t>
  </si>
  <si>
    <t xml:space="preserve"> 50007/ 185</t>
  </si>
  <si>
    <t>26 SEABORN PL</t>
  </si>
  <si>
    <t>BOMBARA JOSEPH J TRUSTEE</t>
  </si>
  <si>
    <t xml:space="preserve"> 58595/ 557</t>
  </si>
  <si>
    <t>28 SEABORN PL</t>
  </si>
  <si>
    <t>KESWANI CLAUDE A</t>
  </si>
  <si>
    <t xml:space="preserve"> 65324/ 559</t>
  </si>
  <si>
    <t>30 SEABORN PL</t>
  </si>
  <si>
    <t>CHUNG JAE W &amp;</t>
  </si>
  <si>
    <t xml:space="preserve"> 51232/ 278</t>
  </si>
  <si>
    <t>2 SEDGE RD</t>
  </si>
  <si>
    <t>ARNOLD MATTHEW &amp;</t>
  </si>
  <si>
    <t>0003345200S</t>
  </si>
  <si>
    <t xml:space="preserve"> 57012/ 554</t>
  </si>
  <si>
    <t>9 SHADE ST</t>
  </si>
  <si>
    <t>PATUTO PATRICK III &amp;</t>
  </si>
  <si>
    <t>0001805700S</t>
  </si>
  <si>
    <t xml:space="preserve">  1267/  67</t>
  </si>
  <si>
    <t>15 SHADE ST</t>
  </si>
  <si>
    <t>FENN THOMAS O &amp;</t>
  </si>
  <si>
    <t xml:space="preserve">  1468/ 103</t>
  </si>
  <si>
    <t>16 SHADE ST</t>
  </si>
  <si>
    <t>0004698600S</t>
  </si>
  <si>
    <t xml:space="preserve"> 63417/ 213</t>
  </si>
  <si>
    <t>17 SHADE ST</t>
  </si>
  <si>
    <t>CHISOM LINDA G &amp;</t>
  </si>
  <si>
    <t xml:space="preserve">  1373/  48</t>
  </si>
  <si>
    <t>18  SHADE ST</t>
  </si>
  <si>
    <t>ANAND ANJALI TRUSTEE</t>
  </si>
  <si>
    <t>0005992400S</t>
  </si>
  <si>
    <t xml:space="preserve"> 69594/ 161</t>
  </si>
  <si>
    <t>21 SHADE ST</t>
  </si>
  <si>
    <t>XU YUNKANG &amp;</t>
  </si>
  <si>
    <t>0002705100S</t>
  </si>
  <si>
    <t xml:space="preserve">  1354/  77</t>
  </si>
  <si>
    <t>22 SHADE ST</t>
  </si>
  <si>
    <t>PENACHIO ERNEST D &amp;</t>
  </si>
  <si>
    <t>0003254000S</t>
  </si>
  <si>
    <t xml:space="preserve"> 64280/  73</t>
  </si>
  <si>
    <t>23 SHADE ST</t>
  </si>
  <si>
    <t>WHELAN THOMAS M &amp;</t>
  </si>
  <si>
    <t>0001871900S</t>
  </si>
  <si>
    <t xml:space="preserve">  1157/  39</t>
  </si>
  <si>
    <t>25 SHADE ST</t>
  </si>
  <si>
    <t>SCHROEDER-NOTHAFT KARIN TRS/KARIN SCHROE</t>
  </si>
  <si>
    <t>0003894600S</t>
  </si>
  <si>
    <t xml:space="preserve">  1433/  25</t>
  </si>
  <si>
    <t>28 SHADE ST</t>
  </si>
  <si>
    <t>PENACHIO ERNEST &amp;</t>
  </si>
  <si>
    <t>0003165000S</t>
  </si>
  <si>
    <t xml:space="preserve"> 69086/ 318</t>
  </si>
  <si>
    <t>29 SHADE ST</t>
  </si>
  <si>
    <t>CANALE RICHARD L &amp;</t>
  </si>
  <si>
    <t>0004992600S</t>
  </si>
  <si>
    <t xml:space="preserve">  1008/ 195</t>
  </si>
  <si>
    <t>34 SHADE ST</t>
  </si>
  <si>
    <t>FOOHEY LAUREN</t>
  </si>
  <si>
    <t>0003324000S</t>
  </si>
  <si>
    <t xml:space="preserve"> 54920/ 567</t>
  </si>
  <si>
    <t>35 SHADE ST</t>
  </si>
  <si>
    <t>PERROS MANOUSSOS &amp; PERROS-HUGUET</t>
  </si>
  <si>
    <t xml:space="preserve">  1481/  34</t>
  </si>
  <si>
    <t>39 SHADE ST</t>
  </si>
  <si>
    <t>WHITNEY PETER S &amp;</t>
  </si>
  <si>
    <t xml:space="preserve">  1147/  33</t>
  </si>
  <si>
    <t>40 SHADE ST</t>
  </si>
  <si>
    <t>MANUEL DAVID &amp;</t>
  </si>
  <si>
    <t xml:space="preserve"> 51043/ 505</t>
  </si>
  <si>
    <t>41 SHADE ST</t>
  </si>
  <si>
    <t>BLIER MALCOLM A &amp;</t>
  </si>
  <si>
    <t xml:space="preserve">  1051/   8</t>
  </si>
  <si>
    <t>45 SHADE ST</t>
  </si>
  <si>
    <t>GELNAW WILLIAM P JR &amp;</t>
  </si>
  <si>
    <t xml:space="preserve">  1099/ 182</t>
  </si>
  <si>
    <t>46 SHADE ST</t>
  </si>
  <si>
    <t>MARZABAL STEPHANE MICHEL &amp; FABIANA TRS</t>
  </si>
  <si>
    <t>0002113600S</t>
  </si>
  <si>
    <t xml:space="preserve">  1462/  68</t>
  </si>
  <si>
    <t>50 SHADE ST</t>
  </si>
  <si>
    <t>JACKSON PHILIP T &amp; CICCOLO MICHELLE TRS</t>
  </si>
  <si>
    <t xml:space="preserve">  1456/ 107</t>
  </si>
  <si>
    <t>51 SHADE ST</t>
  </si>
  <si>
    <t>HERZIG JAMES M &amp;</t>
  </si>
  <si>
    <t xml:space="preserve">  1274/  69</t>
  </si>
  <si>
    <t>54 SHADE ST</t>
  </si>
  <si>
    <t>HEALY JUDITH</t>
  </si>
  <si>
    <t xml:space="preserve">  1176/ 188</t>
  </si>
  <si>
    <t>55 SHADE ST</t>
  </si>
  <si>
    <t>HAUPT DEA &amp;</t>
  </si>
  <si>
    <t xml:space="preserve">  1236/  60</t>
  </si>
  <si>
    <t>56 SHADE ST</t>
  </si>
  <si>
    <t>SOWSY CRAIG F &amp; AMY R SOWSY</t>
  </si>
  <si>
    <t xml:space="preserve">  1038/ 189</t>
  </si>
  <si>
    <t>57 SHADE ST</t>
  </si>
  <si>
    <t>OATES BARRY J &amp;</t>
  </si>
  <si>
    <t xml:space="preserve">  1446/  42</t>
  </si>
  <si>
    <t>60 SHADE ST</t>
  </si>
  <si>
    <t>GRAETER ERIN SULLIVAN</t>
  </si>
  <si>
    <t xml:space="preserve">  1519/  88</t>
  </si>
  <si>
    <t>61 SHADE ST</t>
  </si>
  <si>
    <t>SCHIRRIPA, JOSEPH J.</t>
  </si>
  <si>
    <t xml:space="preserve">  1304/ 107</t>
  </si>
  <si>
    <t>63 SHADE ST</t>
  </si>
  <si>
    <t>HAYES CLIFFORD B &amp;</t>
  </si>
  <si>
    <t xml:space="preserve">  1304/ 135</t>
  </si>
  <si>
    <t>64 SHADE ST</t>
  </si>
  <si>
    <t>BROWN JESSE &amp;</t>
  </si>
  <si>
    <t xml:space="preserve">  1374/   7</t>
  </si>
  <si>
    <t>68 SHADE ST</t>
  </si>
  <si>
    <t>COHEN ALISA</t>
  </si>
  <si>
    <t>0004377100S</t>
  </si>
  <si>
    <t xml:space="preserve">  1372/  18</t>
  </si>
  <si>
    <t>72 SHADE ST</t>
  </si>
  <si>
    <t>72 SHADE STREET LLC</t>
  </si>
  <si>
    <t>0005683500S</t>
  </si>
  <si>
    <t xml:space="preserve">  1476/  31</t>
  </si>
  <si>
    <t>74 SHADE ST</t>
  </si>
  <si>
    <t>HARAMUNDANIS GEORGE JOHN</t>
  </si>
  <si>
    <t xml:space="preserve">  1352/  75</t>
  </si>
  <si>
    <t>75 SHADE ST</t>
  </si>
  <si>
    <t xml:space="preserve">  1518/  90</t>
  </si>
  <si>
    <t>76 SHADE ST</t>
  </si>
  <si>
    <t>ROBBINS JEFFREY S &amp;</t>
  </si>
  <si>
    <t xml:space="preserve">  1085/  22</t>
  </si>
  <si>
    <t>80 SHADE ST</t>
  </si>
  <si>
    <t>THE A FELDMAN TRUST NO 1 ANITA FELDMAN T</t>
  </si>
  <si>
    <t>0002018600S</t>
  </si>
  <si>
    <t xml:space="preserve">  1055/  27</t>
  </si>
  <si>
    <t>81 SHADE ST</t>
  </si>
  <si>
    <t>SHAKHNOVICH EUGENE I &amp;</t>
  </si>
  <si>
    <t>0002325000S</t>
  </si>
  <si>
    <t xml:space="preserve">  1173/  51</t>
  </si>
  <si>
    <t>82 SHADE ST</t>
  </si>
  <si>
    <t>GO JONATHAN</t>
  </si>
  <si>
    <t>0002787800S</t>
  </si>
  <si>
    <t xml:space="preserve">  1195/  56</t>
  </si>
  <si>
    <t>84 SHADE ST</t>
  </si>
  <si>
    <t>BOYALAKUNTLA KISHORE &amp;</t>
  </si>
  <si>
    <t>0003136300S</t>
  </si>
  <si>
    <t xml:space="preserve">  1475/  92</t>
  </si>
  <si>
    <t>85 SHADE ST</t>
  </si>
  <si>
    <t xml:space="preserve">  1519/ 147</t>
  </si>
  <si>
    <t>91 SHADE ST</t>
  </si>
  <si>
    <t>STAVROPOULOS PETER &amp;</t>
  </si>
  <si>
    <t>0001813000S</t>
  </si>
  <si>
    <t xml:space="preserve">  1466/  10</t>
  </si>
  <si>
    <t>101 SHADE ST</t>
  </si>
  <si>
    <t>ESBAH-TABAIE HAMID &amp;</t>
  </si>
  <si>
    <t>0002552900S</t>
  </si>
  <si>
    <t xml:space="preserve">  1326/ 127</t>
  </si>
  <si>
    <t>107 SHADE ST</t>
  </si>
  <si>
    <t>TREXLER KEVIN &amp;</t>
  </si>
  <si>
    <t xml:space="preserve">  1475/  60</t>
  </si>
  <si>
    <t>109 SHADE ST</t>
  </si>
  <si>
    <t>SHANKER Y GOPI &amp;</t>
  </si>
  <si>
    <t>0004002500S</t>
  </si>
  <si>
    <t xml:space="preserve">  1505/ 139</t>
  </si>
  <si>
    <t>110 SHADE ST</t>
  </si>
  <si>
    <t>MEI FEN</t>
  </si>
  <si>
    <t>0007961400S</t>
  </si>
  <si>
    <t xml:space="preserve">  1480/  87</t>
  </si>
  <si>
    <t>112  SHADE ST</t>
  </si>
  <si>
    <t xml:space="preserve">    45B</t>
  </si>
  <si>
    <t>SADOWAY STEVEN D &amp;</t>
  </si>
  <si>
    <t>0002449700S</t>
  </si>
  <si>
    <t xml:space="preserve"> 57592/ 273</t>
  </si>
  <si>
    <t>116  SHADE ST</t>
  </si>
  <si>
    <t>CUTIE CHRISTOPHER J &amp;</t>
  </si>
  <si>
    <t>0001582500S</t>
  </si>
  <si>
    <t xml:space="preserve"> 56682/   2</t>
  </si>
  <si>
    <t>117 SHADE ST</t>
  </si>
  <si>
    <t>LANDIS DAVID A &amp;</t>
  </si>
  <si>
    <t xml:space="preserve">  1180/ 197</t>
  </si>
  <si>
    <t>118  SHADE ST</t>
  </si>
  <si>
    <t xml:space="preserve">    45D</t>
  </si>
  <si>
    <t>MAYER MARA &amp; MAYER HOWARD B TRUSTEES</t>
  </si>
  <si>
    <t>0001692500S</t>
  </si>
  <si>
    <t xml:space="preserve"> 67016/  34</t>
  </si>
  <si>
    <t>121 SHADE ST</t>
  </si>
  <si>
    <t>MOSTOWFI FARSHID</t>
  </si>
  <si>
    <t>0003023400S</t>
  </si>
  <si>
    <t xml:space="preserve">  1507/  16</t>
  </si>
  <si>
    <t>125 SHADE ST</t>
  </si>
  <si>
    <t>SCHADLER EDWARD H &amp; DEIRDRE F Q TRUSTEES</t>
  </si>
  <si>
    <t xml:space="preserve">  1447/  86</t>
  </si>
  <si>
    <t>127 SHADE ST</t>
  </si>
  <si>
    <t>SUISMAN MARJORIE TRUSTEE</t>
  </si>
  <si>
    <t xml:space="preserve">  1436/  35</t>
  </si>
  <si>
    <t>129 SHADE ST</t>
  </si>
  <si>
    <t>BONARDI EDWARD J III</t>
  </si>
  <si>
    <t xml:space="preserve">  1237/ 124</t>
  </si>
  <si>
    <t>131 SHADE ST</t>
  </si>
  <si>
    <t>131 PROPERTIES LLC</t>
  </si>
  <si>
    <t xml:space="preserve">  1517/  70</t>
  </si>
  <si>
    <t>133 SHADE ST</t>
  </si>
  <si>
    <t>SMITH SHAWN C &amp;</t>
  </si>
  <si>
    <t xml:space="preserve">  1374/ 108</t>
  </si>
  <si>
    <t>137 SHADE ST</t>
  </si>
  <si>
    <t>YUN RUIZHI</t>
  </si>
  <si>
    <t>0002251700S</t>
  </si>
  <si>
    <t xml:space="preserve">  1501/  78</t>
  </si>
  <si>
    <t>139 SHADE ST</t>
  </si>
  <si>
    <t>HEBERT MAURICE S. &amp;</t>
  </si>
  <si>
    <t xml:space="preserve">  1507/  78</t>
  </si>
  <si>
    <t>141 SHADE ST</t>
  </si>
  <si>
    <t>KEEFE FREDERICK D &amp;</t>
  </si>
  <si>
    <t>0002948600S</t>
  </si>
  <si>
    <t xml:space="preserve">  1372/  77</t>
  </si>
  <si>
    <t>143 SHADE ST</t>
  </si>
  <si>
    <t>KEEFE FREDERICK D &amp; PATTI A</t>
  </si>
  <si>
    <t xml:space="preserve">  1459/  38</t>
  </si>
  <si>
    <t>147 SHADE ST</t>
  </si>
  <si>
    <t>HO CHEN &amp;</t>
  </si>
  <si>
    <t>0004973500S</t>
  </si>
  <si>
    <t xml:space="preserve">  1414/  99</t>
  </si>
  <si>
    <t>151 SHADE ST</t>
  </si>
  <si>
    <t>EASTMAN CLAYTON E &amp;</t>
  </si>
  <si>
    <t xml:space="preserve">  1136/  11</t>
  </si>
  <si>
    <t>153 SHADE ST</t>
  </si>
  <si>
    <t>SMITH PAUL D &amp; BENSON LESLEY L</t>
  </si>
  <si>
    <t>0001837900S</t>
  </si>
  <si>
    <t xml:space="preserve">  1152/  95</t>
  </si>
  <si>
    <t>155 SHADE ST</t>
  </si>
  <si>
    <t>BATCHELDER LORING E TRUSTEE</t>
  </si>
  <si>
    <t>0001268000S</t>
  </si>
  <si>
    <t xml:space="preserve">  1097/ 139</t>
  </si>
  <si>
    <t>159 SHADE ST</t>
  </si>
  <si>
    <t>PINCINCE BARBARA N TRUSTEE</t>
  </si>
  <si>
    <t>0001551500S</t>
  </si>
  <si>
    <t xml:space="preserve">  1405/ 138</t>
  </si>
  <si>
    <t>3 SHAW PL</t>
  </si>
  <si>
    <t>RADZ EDMUND J &amp;</t>
  </si>
  <si>
    <t xml:space="preserve"> 14065/ 303</t>
  </si>
  <si>
    <t>4 SHAW PL</t>
  </si>
  <si>
    <t>LIU SHANG-CHAO</t>
  </si>
  <si>
    <t xml:space="preserve"> 10862/  43</t>
  </si>
  <si>
    <t>5 SHAW PL</t>
  </si>
  <si>
    <t>WILNER MARTIN H &amp; WILNER PHYLLIS S TRS</t>
  </si>
  <si>
    <t xml:space="preserve"> 35882/ 110</t>
  </si>
  <si>
    <t>3 SHEILA RD</t>
  </si>
  <si>
    <t>BLEIER DIANE &amp;</t>
  </si>
  <si>
    <t>0001555800S</t>
  </si>
  <si>
    <t xml:space="preserve"> 21157/ 425</t>
  </si>
  <si>
    <t>5 SHEILA RD</t>
  </si>
  <si>
    <t>SHAHIDULLAH SYED &amp;</t>
  </si>
  <si>
    <t xml:space="preserve"> 65773/ 329</t>
  </si>
  <si>
    <t>3 SHERBURNE RD</t>
  </si>
  <si>
    <t>ZAMMITTI RICHARD T TRUSTEE</t>
  </si>
  <si>
    <t xml:space="preserve">  1484/  30</t>
  </si>
  <si>
    <t>4 SHERBURNE RD</t>
  </si>
  <si>
    <t>MINIHANE KIRK S TRS/KIRK S MINIHANE REV</t>
  </si>
  <si>
    <t>0001384100S</t>
  </si>
  <si>
    <t xml:space="preserve">  1500/ 109</t>
  </si>
  <si>
    <t>5 SHERBURNE RD</t>
  </si>
  <si>
    <t>MCLAUGHLIN PETER F &amp;</t>
  </si>
  <si>
    <t xml:space="preserve">  1398/  29</t>
  </si>
  <si>
    <t>6 SHERBURNE RD</t>
  </si>
  <si>
    <t>MELTZER ERIC B &amp;</t>
  </si>
  <si>
    <t>0001382500S</t>
  </si>
  <si>
    <t xml:space="preserve">  1471/ 112</t>
  </si>
  <si>
    <t>7 SHERBURNE RD</t>
  </si>
  <si>
    <t>KOTHANDARAMAN MURALI &amp;</t>
  </si>
  <si>
    <t xml:space="preserve">  1365/ 141</t>
  </si>
  <si>
    <t>8 SHERBURNE RD</t>
  </si>
  <si>
    <t>PINO FRANK &amp;</t>
  </si>
  <si>
    <t>0001292000S</t>
  </si>
  <si>
    <t xml:space="preserve">  1497/ 136</t>
  </si>
  <si>
    <t>9 SHERBURNE RD</t>
  </si>
  <si>
    <t>ZHENG JIAN &amp; SUN JING &amp;</t>
  </si>
  <si>
    <t xml:space="preserve">  1365/ 149</t>
  </si>
  <si>
    <t>10 SHERBURNE RD</t>
  </si>
  <si>
    <t>GOLDIE JAMES H &amp;</t>
  </si>
  <si>
    <t>0001219000S</t>
  </si>
  <si>
    <t xml:space="preserve">  1160/  21</t>
  </si>
  <si>
    <t>11 SHERBURNE RD</t>
  </si>
  <si>
    <t>MCDANIEL JAMES G &amp;</t>
  </si>
  <si>
    <t xml:space="preserve"> 40678/ 351</t>
  </si>
  <si>
    <t>12 SHERBURNE RD</t>
  </si>
  <si>
    <t>SOYLEMEZ EKREM &amp;</t>
  </si>
  <si>
    <t>0001248000S</t>
  </si>
  <si>
    <t xml:space="preserve">  1447/   5</t>
  </si>
  <si>
    <t>13 SHERBURNE RD</t>
  </si>
  <si>
    <t>KAM RUBY YING TRUSTEE</t>
  </si>
  <si>
    <t>0002512600S</t>
  </si>
  <si>
    <t xml:space="preserve"> 69502/ 569</t>
  </si>
  <si>
    <t>14 SHERBURNE RD</t>
  </si>
  <si>
    <t>MURPHY HENRY C &amp;</t>
  </si>
  <si>
    <t>0001695400S</t>
  </si>
  <si>
    <t xml:space="preserve"> 53998/ 252</t>
  </si>
  <si>
    <t>15 SHERBURNE RD</t>
  </si>
  <si>
    <t>BRAINARD JEFFREY &amp;</t>
  </si>
  <si>
    <t xml:space="preserve"> 30602/ 497</t>
  </si>
  <si>
    <t>17 SHERBURNE RD</t>
  </si>
  <si>
    <t>BURKE MARY LOU KOLLASCH &amp; BURKE</t>
  </si>
  <si>
    <t xml:space="preserve"> 49724/ 345</t>
  </si>
  <si>
    <t>20 SHERBURNE RD</t>
  </si>
  <si>
    <t>FANBURG BARRY L &amp;</t>
  </si>
  <si>
    <t xml:space="preserve"> 11131/  33</t>
  </si>
  <si>
    <t>22 SHERBURNE RD</t>
  </si>
  <si>
    <t>ARBETTER JEFFREY L &amp; KAREN J TRUSTEES</t>
  </si>
  <si>
    <t>0002496000S</t>
  </si>
  <si>
    <t xml:space="preserve"> 63290/ 224</t>
  </si>
  <si>
    <t>25 SHERBURNE RD</t>
  </si>
  <si>
    <t>NAPOLI SALVATORE P &amp;</t>
  </si>
  <si>
    <t xml:space="preserve"> 56301/ 115</t>
  </si>
  <si>
    <t>26 SHERBURNE RD</t>
  </si>
  <si>
    <t>WEINSTEIN CLIFFORD J &amp;</t>
  </si>
  <si>
    <t xml:space="preserve"> 12811/ 324</t>
  </si>
  <si>
    <t>27 SHERBURNE RD</t>
  </si>
  <si>
    <t>POMERANTZ ANDREW E &amp; POMERANTZ ANDREA K</t>
  </si>
  <si>
    <t>0001457000S</t>
  </si>
  <si>
    <t xml:space="preserve"> 70216/ 547</t>
  </si>
  <si>
    <t>28 SHERBURNE RD</t>
  </si>
  <si>
    <t>UPSON PAUL W &amp; BARBARAA UPSON</t>
  </si>
  <si>
    <t>0001760300S</t>
  </si>
  <si>
    <t xml:space="preserve"> 16598/  70</t>
  </si>
  <si>
    <t>29 SHERBURNE RD</t>
  </si>
  <si>
    <t>RAMANATHAN UMAYAL &amp;</t>
  </si>
  <si>
    <t xml:space="preserve"> 24003/ 243</t>
  </si>
  <si>
    <t>32 SHERBURNE RD</t>
  </si>
  <si>
    <t>DARDENO MICHELLE J M</t>
  </si>
  <si>
    <t>0001321600S</t>
  </si>
  <si>
    <t xml:space="preserve"> 57897/ 327</t>
  </si>
  <si>
    <t>33 SHERBURNE RD</t>
  </si>
  <si>
    <t xml:space="preserve"> 69251/ 443</t>
  </si>
  <si>
    <t>34 SHERBURNE RD</t>
  </si>
  <si>
    <t>GARG KALPANA</t>
  </si>
  <si>
    <t>0001295900S</t>
  </si>
  <si>
    <t xml:space="preserve"> 53415/ 432</t>
  </si>
  <si>
    <t>35 SHERBURNE RD</t>
  </si>
  <si>
    <t>BAJAJ RAKESH &amp;</t>
  </si>
  <si>
    <t xml:space="preserve"> 67931/ 145</t>
  </si>
  <si>
    <t>36 SHERBURNE RD</t>
  </si>
  <si>
    <t>BLUMBERG JONATHAN &amp;</t>
  </si>
  <si>
    <t>0001560100S</t>
  </si>
  <si>
    <t xml:space="preserve"> 32372/ 459</t>
  </si>
  <si>
    <t>37 SHERBURNE RD</t>
  </si>
  <si>
    <t>GOOLKASIAN GERALD M &amp;</t>
  </si>
  <si>
    <t xml:space="preserve"> 22153/ 275</t>
  </si>
  <si>
    <t>38 SHERBURNE RD</t>
  </si>
  <si>
    <t>SHEI SUN-SHENG &amp; WANG MEI-TAI CO-TRS</t>
  </si>
  <si>
    <t>0001581900S</t>
  </si>
  <si>
    <t xml:space="preserve"> 55637/ 106</t>
  </si>
  <si>
    <t>39 SHERBURNE RD</t>
  </si>
  <si>
    <t>LIU WEI &amp;</t>
  </si>
  <si>
    <t xml:space="preserve">  1444/ 114</t>
  </si>
  <si>
    <t>40 SHERBURNE RD</t>
  </si>
  <si>
    <t>SCHULTZ TIMOTHY F &amp;</t>
  </si>
  <si>
    <t xml:space="preserve">  1337/ 145</t>
  </si>
  <si>
    <t>52 SHERBURNE RD S</t>
  </si>
  <si>
    <t>FATOURAS VASILIKI TRUSTEE</t>
  </si>
  <si>
    <t xml:space="preserve">  1051/ 171</t>
  </si>
  <si>
    <t>54 SHERBURNE RD S</t>
  </si>
  <si>
    <t>BROMBERG S GEORGE &amp; BROMBERG CAROL A</t>
  </si>
  <si>
    <t xml:space="preserve">  1434/ 118</t>
  </si>
  <si>
    <t>56 SHERBURNE RD S</t>
  </si>
  <si>
    <t>PISEGNA VINCENT J &amp;</t>
  </si>
  <si>
    <t xml:space="preserve">  1180/ 115</t>
  </si>
  <si>
    <t>58 SHERBURNE RD S</t>
  </si>
  <si>
    <t>CARRENO BRAULIO &amp;</t>
  </si>
  <si>
    <t xml:space="preserve">  1513/  65</t>
  </si>
  <si>
    <t>60 SHERBURNE RD S</t>
  </si>
  <si>
    <t>POLANSKY SUSAN</t>
  </si>
  <si>
    <t>0002195800S</t>
  </si>
  <si>
    <t xml:space="preserve">  1400/  14</t>
  </si>
  <si>
    <t>61 SHERBURNE RD S</t>
  </si>
  <si>
    <t>PIPPIN DAVID F &amp; JUDITH A</t>
  </si>
  <si>
    <t xml:space="preserve">   942/ 163</t>
  </si>
  <si>
    <t>62 SHERBURNE RD S</t>
  </si>
  <si>
    <t>BOTTINO CARROLL ANN TRUSTEE</t>
  </si>
  <si>
    <t>0002372900S</t>
  </si>
  <si>
    <t xml:space="preserve">  1356/  62</t>
  </si>
  <si>
    <t>63 SHERBURNE RD S</t>
  </si>
  <si>
    <t>TANG HOWARD TRS/HOWARD TANG 2015 REV TR</t>
  </si>
  <si>
    <t xml:space="preserve">  1499/ 113</t>
  </si>
  <si>
    <t>64 SHERBURNE RD S</t>
  </si>
  <si>
    <t>NARDELLA SARAH D</t>
  </si>
  <si>
    <t>0001943700S</t>
  </si>
  <si>
    <t xml:space="preserve">  1124/   1</t>
  </si>
  <si>
    <t>65 SHERBURNE RD S</t>
  </si>
  <si>
    <t>THE ANDY C &amp;</t>
  </si>
  <si>
    <t xml:space="preserve">  1240/ 103</t>
  </si>
  <si>
    <t>66 SHERBURNE RD S</t>
  </si>
  <si>
    <t>THE ZORKA NOMINEE TRUST</t>
  </si>
  <si>
    <t xml:space="preserve">  1133/  97</t>
  </si>
  <si>
    <t>67 SHERBURNE RD S</t>
  </si>
  <si>
    <t>YAO WENSHENG &amp;</t>
  </si>
  <si>
    <t xml:space="preserve">  1343/  70</t>
  </si>
  <si>
    <t>1 SHERIDAN ST</t>
  </si>
  <si>
    <t>CAOUETTE BARRY S</t>
  </si>
  <si>
    <t xml:space="preserve"> 39080/ 226</t>
  </si>
  <si>
    <t>3 SHERIDAN ST</t>
  </si>
  <si>
    <t>KRYDER DANIEL &amp;</t>
  </si>
  <si>
    <t xml:space="preserve"> 63562/ 410</t>
  </si>
  <si>
    <t>5 SHERIDAN ST</t>
  </si>
  <si>
    <t>VAN DEN BROEK HENDRICK</t>
  </si>
  <si>
    <t xml:space="preserve"> 48047/ 257</t>
  </si>
  <si>
    <t>6 SHERIDAN ST</t>
  </si>
  <si>
    <t>MACDONALD PATRICIA L &amp;</t>
  </si>
  <si>
    <t>0001171000S</t>
  </si>
  <si>
    <t xml:space="preserve"> 56450/  69</t>
  </si>
  <si>
    <t>7 SHERIDAN ST</t>
  </si>
  <si>
    <t>HINKEL DAMON T</t>
  </si>
  <si>
    <t xml:space="preserve"> 59987/  69</t>
  </si>
  <si>
    <t>8 SHERIDAN ST</t>
  </si>
  <si>
    <t>MACDONALD SALLY C &amp;</t>
  </si>
  <si>
    <t>0000836700S</t>
  </si>
  <si>
    <t xml:space="preserve"> 56450/  66</t>
  </si>
  <si>
    <t>9 SHERIDAN ST</t>
  </si>
  <si>
    <t>KEARNEY CONOR H &amp;</t>
  </si>
  <si>
    <t xml:space="preserve"> 57081/ 389</t>
  </si>
  <si>
    <t>11 SHERIDAN ST</t>
  </si>
  <si>
    <t>DEARLING JASON L J &amp;</t>
  </si>
  <si>
    <t xml:space="preserve"> 62637/ 521</t>
  </si>
  <si>
    <t>12 SHERIDAN ST</t>
  </si>
  <si>
    <t>GASSMANN BERTWIN W &amp;</t>
  </si>
  <si>
    <t>0000469600S</t>
  </si>
  <si>
    <t xml:space="preserve"> 22948/ 574</t>
  </si>
  <si>
    <t>13 SHERIDAN ST</t>
  </si>
  <si>
    <t>HALL TIMOTHY D &amp;</t>
  </si>
  <si>
    <t>0000773500S</t>
  </si>
  <si>
    <t xml:space="preserve"> 57210/ 128</t>
  </si>
  <si>
    <t>1 SHERMAN ST #1</t>
  </si>
  <si>
    <t>FRYOU CHARLENE L &amp;</t>
  </si>
  <si>
    <t>0000819400S</t>
  </si>
  <si>
    <t xml:space="preserve"> 33069/ 008</t>
  </si>
  <si>
    <t>1 SHERMAN ST #3</t>
  </si>
  <si>
    <t>SEOW VICTOR &amp;</t>
  </si>
  <si>
    <t xml:space="preserve"> 69698/ 505</t>
  </si>
  <si>
    <t>1 SHERMAN ST #1A</t>
  </si>
  <si>
    <t>SAYERS LENORE J</t>
  </si>
  <si>
    <t xml:space="preserve"> 32910/ 377</t>
  </si>
  <si>
    <t>2 SHERMAN ST</t>
  </si>
  <si>
    <t>BRIGHAM ALISON A &amp;</t>
  </si>
  <si>
    <t>0001037000S</t>
  </si>
  <si>
    <t xml:space="preserve"> 35860/ 573</t>
  </si>
  <si>
    <t>5 SHERMAN ST</t>
  </si>
  <si>
    <t>SHARMA PRASHANT &amp;</t>
  </si>
  <si>
    <t xml:space="preserve"> 58962/ 324</t>
  </si>
  <si>
    <t>6 SHERMAN ST</t>
  </si>
  <si>
    <t>LEHMAN MICHAEL L &amp;</t>
  </si>
  <si>
    <t>0000370800S</t>
  </si>
  <si>
    <t xml:space="preserve"> 20108/ 154</t>
  </si>
  <si>
    <t>7 SHERMAN ST</t>
  </si>
  <si>
    <t>BERRY DAVID A &amp;</t>
  </si>
  <si>
    <t xml:space="preserve"> 55773/  44</t>
  </si>
  <si>
    <t>9 SHERMAN ST</t>
  </si>
  <si>
    <t>RICARDO ANTHONY</t>
  </si>
  <si>
    <t>0000807800S</t>
  </si>
  <si>
    <t xml:space="preserve"> 63787/ 203</t>
  </si>
  <si>
    <t>10 SHERMAN ST</t>
  </si>
  <si>
    <t>HUANG ERIC K &amp;</t>
  </si>
  <si>
    <t>0001069000S</t>
  </si>
  <si>
    <t xml:space="preserve"> 56388/ 487</t>
  </si>
  <si>
    <t>11 SHERMAN ST</t>
  </si>
  <si>
    <t>HILL STEVEN M &amp;</t>
  </si>
  <si>
    <t>0001132900S</t>
  </si>
  <si>
    <t xml:space="preserve"> 12833/ 164</t>
  </si>
  <si>
    <t>13 SHERMAN ST</t>
  </si>
  <si>
    <t>MYERS TODD A &amp; WENDY A TRUSTEES</t>
  </si>
  <si>
    <t>0001131800S</t>
  </si>
  <si>
    <t xml:space="preserve"> 64995/ 118</t>
  </si>
  <si>
    <t>14 SHERMAN ST</t>
  </si>
  <si>
    <t>HARRIS JEFFREY A &amp;</t>
  </si>
  <si>
    <t>0001116600S</t>
  </si>
  <si>
    <t xml:space="preserve"> 58828/ 592</t>
  </si>
  <si>
    <t>15 SHERMAN ST</t>
  </si>
  <si>
    <t>KELLY MICHAEL T &amp;</t>
  </si>
  <si>
    <t>0000565400S</t>
  </si>
  <si>
    <t xml:space="preserve"> 30313/ 099</t>
  </si>
  <si>
    <t>17 SHERMAN ST</t>
  </si>
  <si>
    <t>GILBERT WANDA L</t>
  </si>
  <si>
    <t>0000213200S</t>
  </si>
  <si>
    <t xml:space="preserve"> 65298/ 379</t>
  </si>
  <si>
    <t>19 SHERMAN ST #1</t>
  </si>
  <si>
    <t>PITNEY SUZANNE</t>
  </si>
  <si>
    <t>0000176000S</t>
  </si>
  <si>
    <t xml:space="preserve"> 19010/  10</t>
  </si>
  <si>
    <t>19 SHERMAN ST #2</t>
  </si>
  <si>
    <t>RANA PRATIBHA</t>
  </si>
  <si>
    <t xml:space="preserve"> 70053/ 517</t>
  </si>
  <si>
    <t>21 SHERMAN ST</t>
  </si>
  <si>
    <t>ALLEN SARA S &amp;</t>
  </si>
  <si>
    <t>0000425500S</t>
  </si>
  <si>
    <t xml:space="preserve"> 40007/ 503</t>
  </si>
  <si>
    <t>22 SHERMAN ST</t>
  </si>
  <si>
    <t>ONEIL ELIZABETH</t>
  </si>
  <si>
    <t>0001471600S</t>
  </si>
  <si>
    <t xml:space="preserve"> 69652/ 316</t>
  </si>
  <si>
    <t>23 SHERMAN ST</t>
  </si>
  <si>
    <t>0000704000S</t>
  </si>
  <si>
    <t xml:space="preserve"> 66910/ 210</t>
  </si>
  <si>
    <t>24 SHERMAN ST</t>
  </si>
  <si>
    <t>COUNIHAN TIMOTHY R &amp;</t>
  </si>
  <si>
    <t xml:space="preserve"> 69654/  26</t>
  </si>
  <si>
    <t>27 SHERMAN ST</t>
  </si>
  <si>
    <t>MCADAM SCOTT M &amp;</t>
  </si>
  <si>
    <t xml:space="preserve"> 47229/ 440</t>
  </si>
  <si>
    <t>28 SHERMAN ST</t>
  </si>
  <si>
    <t>WANLESS CHRISTOPHER D &amp;</t>
  </si>
  <si>
    <t>0001104700S</t>
  </si>
  <si>
    <t xml:space="preserve"> 69510/ 247</t>
  </si>
  <si>
    <t>29 SHERMAN ST</t>
  </si>
  <si>
    <t>KAPIJ MARK &amp;</t>
  </si>
  <si>
    <t xml:space="preserve"> 60383/  25</t>
  </si>
  <si>
    <t>31 SHERMAN ST</t>
  </si>
  <si>
    <t>ERICKSON WILLIAM M &amp;</t>
  </si>
  <si>
    <t xml:space="preserve"> 19200/ 150</t>
  </si>
  <si>
    <t>7 SHIRLEY ST</t>
  </si>
  <si>
    <t>LEITCH JAMES &amp;</t>
  </si>
  <si>
    <t>0000380400S</t>
  </si>
  <si>
    <t xml:space="preserve"> 59221/  54</t>
  </si>
  <si>
    <t>9 SHIRLEY ST</t>
  </si>
  <si>
    <t>19 CIDERMILL LLC</t>
  </si>
  <si>
    <t>0000689600S</t>
  </si>
  <si>
    <t xml:space="preserve"> 67199/ 421</t>
  </si>
  <si>
    <t>12 SHIRLEY ST</t>
  </si>
  <si>
    <t>FARRELL PATRICK &amp;</t>
  </si>
  <si>
    <t xml:space="preserve"> 65412/ 450</t>
  </si>
  <si>
    <t>15 SHIRLEY ST</t>
  </si>
  <si>
    <t>WASILKO JOANNE &amp; CHARLES</t>
  </si>
  <si>
    <t>0000708500S</t>
  </si>
  <si>
    <t xml:space="preserve"> 17660/ 418</t>
  </si>
  <si>
    <t>19 SHIRLEY ST</t>
  </si>
  <si>
    <t>HUNT SARAH &amp;</t>
  </si>
  <si>
    <t>0001006900S</t>
  </si>
  <si>
    <t xml:space="preserve"> 70151/ 540</t>
  </si>
  <si>
    <t>20 SHIRLEY ST</t>
  </si>
  <si>
    <t>EISENSTEIN ROBERT A &amp;</t>
  </si>
  <si>
    <t>0000816900S</t>
  </si>
  <si>
    <t xml:space="preserve"> 65527/ 394</t>
  </si>
  <si>
    <t>21 SHIRLEY ST</t>
  </si>
  <si>
    <t>HUBBARD JOHN D &amp;</t>
  </si>
  <si>
    <t>00010006900S</t>
  </si>
  <si>
    <t xml:space="preserve"> 70218/ 153</t>
  </si>
  <si>
    <t>23 SHIRLEY ST #23</t>
  </si>
  <si>
    <t>0000715900S</t>
  </si>
  <si>
    <t xml:space="preserve"> 65500/  46</t>
  </si>
  <si>
    <t>23 SHIRLEY ST #27</t>
  </si>
  <si>
    <t>ZHENG WENQIN &amp;</t>
  </si>
  <si>
    <t xml:space="preserve"> 65108/ 252</t>
  </si>
  <si>
    <t>23 SHIRLEY ST #25</t>
  </si>
  <si>
    <t>HUANG AN</t>
  </si>
  <si>
    <t xml:space="preserve"> 67314/ 343</t>
  </si>
  <si>
    <t>24 SHIRLEY ST</t>
  </si>
  <si>
    <t>STEARNS JOHN R &amp; EVELYN R TRUSTEES</t>
  </si>
  <si>
    <t>0000742400S</t>
  </si>
  <si>
    <t xml:space="preserve"> 61359/ 295</t>
  </si>
  <si>
    <t>29 SHIRLEY ST</t>
  </si>
  <si>
    <t>IGOE FAMILY HOLDINGS LLC</t>
  </si>
  <si>
    <t>0000619700S</t>
  </si>
  <si>
    <t xml:space="preserve"> 70062/  64</t>
  </si>
  <si>
    <t>30 SHIRLEY ST</t>
  </si>
  <si>
    <t>REARDON KATHLEEN M &amp;</t>
  </si>
  <si>
    <t>0000634400S</t>
  </si>
  <si>
    <t xml:space="preserve"> 17541/ 142</t>
  </si>
  <si>
    <t>33 SHIRLEY ST</t>
  </si>
  <si>
    <t>IGOE HOLDINGS LLC</t>
  </si>
  <si>
    <t>0000625300S</t>
  </si>
  <si>
    <t xml:space="preserve"> 70062/  62</t>
  </si>
  <si>
    <t>36 SHIRLEY ST</t>
  </si>
  <si>
    <t>BLACKWELL LINDA J</t>
  </si>
  <si>
    <t xml:space="preserve"> 56198/ 133</t>
  </si>
  <si>
    <t>20 SIMONDS RD</t>
  </si>
  <si>
    <t>ZACHOR JOAN BEAULAC TRUSTEE</t>
  </si>
  <si>
    <t>0000539500S</t>
  </si>
  <si>
    <t xml:space="preserve">  1469/  65</t>
  </si>
  <si>
    <t>31 SIMONDS RD</t>
  </si>
  <si>
    <t>ELSHAER MOUAMEN &amp;</t>
  </si>
  <si>
    <t>0000663400S</t>
  </si>
  <si>
    <t xml:space="preserve">  1508/ 122</t>
  </si>
  <si>
    <t>32 SIMONDS RD</t>
  </si>
  <si>
    <t>GILMORE JEROME P &amp;</t>
  </si>
  <si>
    <t>0000690700S</t>
  </si>
  <si>
    <t xml:space="preserve">  1368/  29</t>
  </si>
  <si>
    <t>36 SIMONDS RD</t>
  </si>
  <si>
    <t>TOMASIO LUIS A &amp;</t>
  </si>
  <si>
    <t>0000899200S</t>
  </si>
  <si>
    <t xml:space="preserve">  1377/ 109</t>
  </si>
  <si>
    <t>44 SIMONDS RD</t>
  </si>
  <si>
    <t xml:space="preserve">   205A</t>
  </si>
  <si>
    <t>MAHONEY ANGELA M</t>
  </si>
  <si>
    <t>0000989200S</t>
  </si>
  <si>
    <t xml:space="preserve">  1466/  86</t>
  </si>
  <si>
    <t>53 SIMONDS RD</t>
  </si>
  <si>
    <t>HAGEMAN THOMAS C &amp;</t>
  </si>
  <si>
    <t>0000924700S</t>
  </si>
  <si>
    <t xml:space="preserve">  1051/ 131</t>
  </si>
  <si>
    <t>54 SIMONDS RD</t>
  </si>
  <si>
    <t>WU XIANG &amp;</t>
  </si>
  <si>
    <t>0001048300S</t>
  </si>
  <si>
    <t xml:space="preserve">  1483/  76</t>
  </si>
  <si>
    <t>61 SIMONDS RD</t>
  </si>
  <si>
    <t>BASU SIDDHARTHA &amp;</t>
  </si>
  <si>
    <t xml:space="preserve">  1355/  90</t>
  </si>
  <si>
    <t>62 SIMONDS RD</t>
  </si>
  <si>
    <t>COONS CHARLES C &amp;</t>
  </si>
  <si>
    <t>0001269300S</t>
  </si>
  <si>
    <t xml:space="preserve">  1161/  69</t>
  </si>
  <si>
    <t>66 SIMONDS RD</t>
  </si>
  <si>
    <t>GARG ANOOP &amp;</t>
  </si>
  <si>
    <t xml:space="preserve">   987/  47</t>
  </si>
  <si>
    <t>67 SIMONDS RD</t>
  </si>
  <si>
    <t>DOLAN MARTHA E</t>
  </si>
  <si>
    <t>0000614500S</t>
  </si>
  <si>
    <t xml:space="preserve">  1145/   3</t>
  </si>
  <si>
    <t>70 SIMONDS RD</t>
  </si>
  <si>
    <t>KING MYLES B &amp; CHARMAINE S</t>
  </si>
  <si>
    <t xml:space="preserve">   852/ 135</t>
  </si>
  <si>
    <t>74 SIMONDS RD</t>
  </si>
  <si>
    <t>NEZUH KATHLEEN DEERING &amp;</t>
  </si>
  <si>
    <t xml:space="preserve">  1053/  94</t>
  </si>
  <si>
    <t>75 SIMONDS RD</t>
  </si>
  <si>
    <t>LIU JIANGHUI &amp;</t>
  </si>
  <si>
    <t xml:space="preserve">  1464/  97</t>
  </si>
  <si>
    <t>78 SIMONDS RD</t>
  </si>
  <si>
    <t>CHAPUT THOMAS A &amp;</t>
  </si>
  <si>
    <t xml:space="preserve"> 33651/ 412</t>
  </si>
  <si>
    <t>82 SIMONDS RD</t>
  </si>
  <si>
    <t>DARDATI MARCEL &amp;</t>
  </si>
  <si>
    <t xml:space="preserve"> 34090/ 593</t>
  </si>
  <si>
    <t>83 SIMONDS RD</t>
  </si>
  <si>
    <t>MACIVER BRIAN H &amp;</t>
  </si>
  <si>
    <t xml:space="preserve">  1089/  82</t>
  </si>
  <si>
    <t>87 SIMONDS RD</t>
  </si>
  <si>
    <t>DOBRE MIRCEA CRISTIAN &amp;</t>
  </si>
  <si>
    <t xml:space="preserve">  1491/  72</t>
  </si>
  <si>
    <t>88 SIMONDS RD</t>
  </si>
  <si>
    <t>DAILEANES KOSTAS &amp;</t>
  </si>
  <si>
    <t xml:space="preserve"> 12457/   1</t>
  </si>
  <si>
    <t>90 SIMONDS RD</t>
  </si>
  <si>
    <t>LI LI &amp;</t>
  </si>
  <si>
    <t xml:space="preserve"> 58307/ 289</t>
  </si>
  <si>
    <t>91 SIMONDS RD</t>
  </si>
  <si>
    <t>FRANK DAVID A &amp;</t>
  </si>
  <si>
    <t xml:space="preserve"> 22563/ 362</t>
  </si>
  <si>
    <t>95 SIMONDS RD</t>
  </si>
  <si>
    <t>DINNAR SAMUEL &amp;</t>
  </si>
  <si>
    <t>0000949700S</t>
  </si>
  <si>
    <t xml:space="preserve"> 43200/ 420</t>
  </si>
  <si>
    <t>100 SIMONDS RD</t>
  </si>
  <si>
    <t xml:space="preserve"> 69115/ 406</t>
  </si>
  <si>
    <t>103 SIMONDS RD</t>
  </si>
  <si>
    <t>CARME SHEILA A</t>
  </si>
  <si>
    <t xml:space="preserve"> 31311/ 460</t>
  </si>
  <si>
    <t>104 SIMONDS RD</t>
  </si>
  <si>
    <t>HOOGERWERF RONNIE &amp;</t>
  </si>
  <si>
    <t>0001036000S</t>
  </si>
  <si>
    <t xml:space="preserve"> 34897/ 518</t>
  </si>
  <si>
    <t>105 SIMONDS RD</t>
  </si>
  <si>
    <t>BOND EDWARD T &amp;</t>
  </si>
  <si>
    <t>0001046000S</t>
  </si>
  <si>
    <t xml:space="preserve"> 26846/ 206</t>
  </si>
  <si>
    <t>107 SIMONDS RD</t>
  </si>
  <si>
    <t>CAI YING &amp;</t>
  </si>
  <si>
    <t xml:space="preserve"> 64149/ 404</t>
  </si>
  <si>
    <t>108 SIMONDS RD</t>
  </si>
  <si>
    <t>HUNT DANA E</t>
  </si>
  <si>
    <t>0002765000S</t>
  </si>
  <si>
    <t xml:space="preserve"> 34623/ 186</t>
  </si>
  <si>
    <t>109 SIMONDS RD</t>
  </si>
  <si>
    <t>WANG CHUNYUE</t>
  </si>
  <si>
    <t>0001757000S</t>
  </si>
  <si>
    <t xml:space="preserve"> 70257/ 423</t>
  </si>
  <si>
    <t>110 SIMONDS RD</t>
  </si>
  <si>
    <t>CLAESSON HANS PI &amp;</t>
  </si>
  <si>
    <t>0003578000S</t>
  </si>
  <si>
    <t xml:space="preserve"> 59733/ 271</t>
  </si>
  <si>
    <t>119 SIMONDS RD</t>
  </si>
  <si>
    <t>AMAR PRAVEEN K &amp;</t>
  </si>
  <si>
    <t xml:space="preserve"> 22290/ 170</t>
  </si>
  <si>
    <t>120 SIMONDS RD</t>
  </si>
  <si>
    <t>HUGHES BRANT J &amp;</t>
  </si>
  <si>
    <t xml:space="preserve"> 65462/ 478</t>
  </si>
  <si>
    <t>127 SIMONDS RD</t>
  </si>
  <si>
    <t>BIANCO DENISE MARY</t>
  </si>
  <si>
    <t xml:space="preserve"> 35204/ 565</t>
  </si>
  <si>
    <t>128 SIMONDS RD</t>
  </si>
  <si>
    <t>DEALMEIDA WAGNER SANTANA &amp;</t>
  </si>
  <si>
    <t>0001208000S</t>
  </si>
  <si>
    <t xml:space="preserve"> 63447/ 526</t>
  </si>
  <si>
    <t>135 SIMONDS RD</t>
  </si>
  <si>
    <t>RAMESH AVINASH KAMBADAKONE &amp;</t>
  </si>
  <si>
    <t>0000970000S</t>
  </si>
  <si>
    <t xml:space="preserve"> 67966/ 220</t>
  </si>
  <si>
    <t>138 SIMONDS RD</t>
  </si>
  <si>
    <t>MILLER MITHCELL IRREVOCABLE TRUST</t>
  </si>
  <si>
    <t>0001346000S</t>
  </si>
  <si>
    <t xml:space="preserve"> 70078/ 322</t>
  </si>
  <si>
    <t>139 SIMONDS RD</t>
  </si>
  <si>
    <t>NEUMEIER HANNAH C &amp;</t>
  </si>
  <si>
    <t xml:space="preserve"> 47092/ 527</t>
  </si>
  <si>
    <t>144 SIMONDS RD</t>
  </si>
  <si>
    <t>GRUNES JASON R &amp; ALICIA</t>
  </si>
  <si>
    <t xml:space="preserve"> 69201/ 208</t>
  </si>
  <si>
    <t>152 SIMONDS RD</t>
  </si>
  <si>
    <t>RICHARDS DEBRA A</t>
  </si>
  <si>
    <t>0001141600S</t>
  </si>
  <si>
    <t xml:space="preserve"> 32653/ 205</t>
  </si>
  <si>
    <t>1 SKYVIEW RD</t>
  </si>
  <si>
    <t>VIGNOLI FABIO &amp;</t>
  </si>
  <si>
    <t>0001518700S</t>
  </si>
  <si>
    <t xml:space="preserve">  1470/  45</t>
  </si>
  <si>
    <t>5 SKYVIEW RD</t>
  </si>
  <si>
    <t>CARAM LEWIS D &amp;</t>
  </si>
  <si>
    <t>0001344000S</t>
  </si>
  <si>
    <t xml:space="preserve">  1013/  10</t>
  </si>
  <si>
    <t>8 SKYVIEW RD</t>
  </si>
  <si>
    <t>WEI JULIE YU</t>
  </si>
  <si>
    <t>0001030200S</t>
  </si>
  <si>
    <t xml:space="preserve"> 68991/  65</t>
  </si>
  <si>
    <t>9 SKYVIEW RD</t>
  </si>
  <si>
    <t>9 SKYVIEW LLC</t>
  </si>
  <si>
    <t xml:space="preserve">  1517/ 112</t>
  </si>
  <si>
    <t>12 SKYVIEW RD</t>
  </si>
  <si>
    <t>SYED WASIM &amp;</t>
  </si>
  <si>
    <t>0000859400S</t>
  </si>
  <si>
    <t xml:space="preserve"> 59121/ 217</t>
  </si>
  <si>
    <t>13 SKYVIEW RD</t>
  </si>
  <si>
    <t>MEKA VENKATA G &amp;</t>
  </si>
  <si>
    <t>0001491400S</t>
  </si>
  <si>
    <t xml:space="preserve">  1451/  89</t>
  </si>
  <si>
    <t>16 SKYVIEW RD</t>
  </si>
  <si>
    <t>BARIL YVES M &amp;</t>
  </si>
  <si>
    <t xml:space="preserve"> 48086/ 256</t>
  </si>
  <si>
    <t>17 SKYVIEW RD</t>
  </si>
  <si>
    <t>TANG YAO &amp;</t>
  </si>
  <si>
    <t xml:space="preserve"> 61699/ 356</t>
  </si>
  <si>
    <t>18 SKYVIEW RD</t>
  </si>
  <si>
    <t>KILLILEA CHARLES D &amp; KILLILEA JOAN C TRS</t>
  </si>
  <si>
    <t xml:space="preserve">  1501/ 132</t>
  </si>
  <si>
    <t>21 SKYVIEW RD</t>
  </si>
  <si>
    <t>COPP ALLISON L TRUSTEE</t>
  </si>
  <si>
    <t xml:space="preserve"> 64529/ 318</t>
  </si>
  <si>
    <t>22 SKYVIEW RD</t>
  </si>
  <si>
    <t>ELLIOT RUSSELL W &amp;</t>
  </si>
  <si>
    <t>0001565700S</t>
  </si>
  <si>
    <t xml:space="preserve"> 56901/  73</t>
  </si>
  <si>
    <t>25 SKYVIEW RD</t>
  </si>
  <si>
    <t>VAZ IVOR J &amp;</t>
  </si>
  <si>
    <t xml:space="preserve"> 45508/ 552</t>
  </si>
  <si>
    <t>27 SKYVIEW RD</t>
  </si>
  <si>
    <t>HANKIN SCOTT D &amp; KATHLEEN A</t>
  </si>
  <si>
    <t xml:space="preserve"> 70061/ 318</t>
  </si>
  <si>
    <t>28 SKYVIEW RD</t>
  </si>
  <si>
    <t>JHA SHITANSHU &amp; GUPTA RITU TRUSTEES</t>
  </si>
  <si>
    <t xml:space="preserve"> 60259/ 412</t>
  </si>
  <si>
    <t>32 SKYVIEW RD</t>
  </si>
  <si>
    <t>BOBROWICZ PIOTR TRS/PIOTR BOBROWICZ REVO</t>
  </si>
  <si>
    <t>0001090000S</t>
  </si>
  <si>
    <t xml:space="preserve"> 66172/ 487</t>
  </si>
  <si>
    <t>33 SKYVIEW RD</t>
  </si>
  <si>
    <t>SHUKLA MANISH KUMAR &amp;</t>
  </si>
  <si>
    <t xml:space="preserve"> 65195/  31</t>
  </si>
  <si>
    <t>35 SKYVIEW RD</t>
  </si>
  <si>
    <t>LIU MAN LING &amp;</t>
  </si>
  <si>
    <t>0001016500S</t>
  </si>
  <si>
    <t xml:space="preserve"> 50614/ 506</t>
  </si>
  <si>
    <t>3 SLOCUM RD</t>
  </si>
  <si>
    <t>GILMOUR JAMES H JR &amp; GILMOUR PATRICIA TR</t>
  </si>
  <si>
    <t xml:space="preserve"> 51900/ 388</t>
  </si>
  <si>
    <t>7 SLOCUM RD</t>
  </si>
  <si>
    <t>CARSON STEPHEN M &amp;</t>
  </si>
  <si>
    <t xml:space="preserve"> 42539/ 379</t>
  </si>
  <si>
    <t>8 SLOCUM RD</t>
  </si>
  <si>
    <t>KAUFMAN MARINA M TRS</t>
  </si>
  <si>
    <t>0001394000S</t>
  </si>
  <si>
    <t xml:space="preserve"> 65565/  43</t>
  </si>
  <si>
    <t>11 SLOCUM RD</t>
  </si>
  <si>
    <t>SAHAGIAN NINA &amp; SAHAGIAN JOHN L TRS</t>
  </si>
  <si>
    <t xml:space="preserve"> 44806/ 412</t>
  </si>
  <si>
    <t>14 SLOCUM RD</t>
  </si>
  <si>
    <t>COHEN TIMOTHY &amp;</t>
  </si>
  <si>
    <t>0001450500S</t>
  </si>
  <si>
    <t xml:space="preserve"> 44908/ 435</t>
  </si>
  <si>
    <t>15 SLOCUM RD</t>
  </si>
  <si>
    <t>SCHWARTZ SANDRA J</t>
  </si>
  <si>
    <t xml:space="preserve"> 67458/ 398</t>
  </si>
  <si>
    <t>16 SLOCUM RD</t>
  </si>
  <si>
    <t>COOPER ALISON C TRUSTEE</t>
  </si>
  <si>
    <t xml:space="preserve"> 44730/ 128</t>
  </si>
  <si>
    <t>19 SLOCUM RD</t>
  </si>
  <si>
    <t>WARDWELL JON &amp; JEANNE</t>
  </si>
  <si>
    <t>0004249700S</t>
  </si>
  <si>
    <t xml:space="preserve"> 68793/ 277</t>
  </si>
  <si>
    <t>20 SLOCUM RD</t>
  </si>
  <si>
    <t>HAUSSLEIN EVELYN B</t>
  </si>
  <si>
    <t>0002636500S</t>
  </si>
  <si>
    <t xml:space="preserve"> 26753/ 414</t>
  </si>
  <si>
    <t>22 SLOCUM RD</t>
  </si>
  <si>
    <t>OKEEFE GAIL &amp;</t>
  </si>
  <si>
    <t>0003392100S</t>
  </si>
  <si>
    <t xml:space="preserve"> 63648/ 418</t>
  </si>
  <si>
    <t>23 SLOCUM RD</t>
  </si>
  <si>
    <t>TOOMEY JOHN M TRUSTEE</t>
  </si>
  <si>
    <t>0002862600S</t>
  </si>
  <si>
    <t xml:space="preserve"> 59651/  20</t>
  </si>
  <si>
    <t>26 SLOCUM RD</t>
  </si>
  <si>
    <t>GOLDBERG MARK A &amp;</t>
  </si>
  <si>
    <t>0001767000S</t>
  </si>
  <si>
    <t xml:space="preserve"> 67458/  30</t>
  </si>
  <si>
    <t>27 SLOCUM RD</t>
  </si>
  <si>
    <t>BERTSEKAS TELIS &amp; BERTSEKAS WENDY TRS</t>
  </si>
  <si>
    <t>0002016000S</t>
  </si>
  <si>
    <t xml:space="preserve"> 61084/ 170</t>
  </si>
  <si>
    <t>28 SLOCUM RD</t>
  </si>
  <si>
    <t>ORDENTLICH PETER &amp; TAYLOR JENNIFER K TRS</t>
  </si>
  <si>
    <t xml:space="preserve"> 61629/ 182</t>
  </si>
  <si>
    <t>31 SLOCUM RD</t>
  </si>
  <si>
    <t>MOSKOW SHIRLEY B</t>
  </si>
  <si>
    <t>0001318800S</t>
  </si>
  <si>
    <t xml:space="preserve"> 19832/  52</t>
  </si>
  <si>
    <t>32 SLOCUM RD</t>
  </si>
  <si>
    <t>ALESSANDRO ALESSANDRINI &amp;</t>
  </si>
  <si>
    <t xml:space="preserve"> 48928/ 461</t>
  </si>
  <si>
    <t>3 SMITH AVE</t>
  </si>
  <si>
    <t>CUNNINGHAM MICHAEL J &amp;</t>
  </si>
  <si>
    <t>0001508200S</t>
  </si>
  <si>
    <t xml:space="preserve">  1321/  55</t>
  </si>
  <si>
    <t>5 SMITH AVE</t>
  </si>
  <si>
    <t>GALIOGLU ERSIN H &amp;</t>
  </si>
  <si>
    <t xml:space="preserve">  1435/ 110</t>
  </si>
  <si>
    <t>7 SMITH AVE</t>
  </si>
  <si>
    <t>SWAN WILBUR M III &amp;</t>
  </si>
  <si>
    <t xml:space="preserve">  1268/  89</t>
  </si>
  <si>
    <t>9 SMITH AVE</t>
  </si>
  <si>
    <t>SHERMAN STEVEN J &amp; LAROWITZ JAMIE M TRS</t>
  </si>
  <si>
    <t xml:space="preserve">  1500/ 112</t>
  </si>
  <si>
    <t>10 SMITH AVE</t>
  </si>
  <si>
    <t>SMITH THOMAS M &amp; VIRGINIA F</t>
  </si>
  <si>
    <t xml:space="preserve">   839/  24</t>
  </si>
  <si>
    <t>11 SMITH AVE</t>
  </si>
  <si>
    <t>TRANIELLO DINA A &amp; TRANIELLO JAMES F A</t>
  </si>
  <si>
    <t>0001197200S</t>
  </si>
  <si>
    <t xml:space="preserve">  1406/ 134</t>
  </si>
  <si>
    <t>12 SMITH AVE</t>
  </si>
  <si>
    <t>SHAVARINI HADI K &amp;</t>
  </si>
  <si>
    <t xml:space="preserve">  1162/ 153</t>
  </si>
  <si>
    <t>13 SMITH AVE</t>
  </si>
  <si>
    <t>ABE DAVID S &amp;</t>
  </si>
  <si>
    <t>0001462800S</t>
  </si>
  <si>
    <t xml:space="preserve">  1204/ 167</t>
  </si>
  <si>
    <t>14 SMITH AVE</t>
  </si>
  <si>
    <t>UJKAJ MANJOLA &amp;</t>
  </si>
  <si>
    <t xml:space="preserve">  1472/  57</t>
  </si>
  <si>
    <t>15 SMITH AVE</t>
  </si>
  <si>
    <t>LOCKWOOD LUCY E</t>
  </si>
  <si>
    <t>0001494500S</t>
  </si>
  <si>
    <t xml:space="preserve">  1477/  37</t>
  </si>
  <si>
    <t>16 SMITH AVE</t>
  </si>
  <si>
    <t>ZABOROWSKI DOROTHY S</t>
  </si>
  <si>
    <t>0001067000S</t>
  </si>
  <si>
    <t xml:space="preserve">  1236/ 123</t>
  </si>
  <si>
    <t>17 SMITH AVE</t>
  </si>
  <si>
    <t>HERSHBERGER KEVIN H &amp;</t>
  </si>
  <si>
    <t xml:space="preserve">  1390/ 127</t>
  </si>
  <si>
    <t>18 SMITH AVE</t>
  </si>
  <si>
    <t>SUN WILLY K &amp;</t>
  </si>
  <si>
    <t xml:space="preserve">  1233/ 126</t>
  </si>
  <si>
    <t>2 SMITH FARM LN</t>
  </si>
  <si>
    <t xml:space="preserve">    58F</t>
  </si>
  <si>
    <t>JOHNSON CAROL A TRUSTEE</t>
  </si>
  <si>
    <t xml:space="preserve">   145/ 132</t>
  </si>
  <si>
    <t>3 SMITH FARM LN</t>
  </si>
  <si>
    <t>SPENCE WILLIAM H &amp;</t>
  </si>
  <si>
    <t xml:space="preserve"> 51751/ 144</t>
  </si>
  <si>
    <t>5 SMITH FARM LN</t>
  </si>
  <si>
    <t>BURWICK STANLEY M &amp;</t>
  </si>
  <si>
    <t xml:space="preserve"> 36190/ 298</t>
  </si>
  <si>
    <t>6 SMITH FARM LN</t>
  </si>
  <si>
    <t>SURTEES DEBORAH A</t>
  </si>
  <si>
    <t xml:space="preserve">   143/  19</t>
  </si>
  <si>
    <t>7 SMITH FARM LN</t>
  </si>
  <si>
    <t>WEST DONNA H</t>
  </si>
  <si>
    <t xml:space="preserve"> 36151/ 431</t>
  </si>
  <si>
    <t>8 SMITH FARM LN</t>
  </si>
  <si>
    <t xml:space="preserve">    58J</t>
  </si>
  <si>
    <t>DENG ANQUN</t>
  </si>
  <si>
    <t xml:space="preserve">   128/  80</t>
  </si>
  <si>
    <t>9 SMITH FARM LN</t>
  </si>
  <si>
    <t>ZHANG HUICHAI &amp;</t>
  </si>
  <si>
    <t xml:space="preserve">   128/  87</t>
  </si>
  <si>
    <t>10 SMITH FARM LN</t>
  </si>
  <si>
    <t xml:space="preserve">    58H</t>
  </si>
  <si>
    <t>COPELAND ROBERT A &amp;</t>
  </si>
  <si>
    <t xml:space="preserve"> 51701/  51</t>
  </si>
  <si>
    <t>11 SMITH FARM LN</t>
  </si>
  <si>
    <t>MARTIN CAROL C</t>
  </si>
  <si>
    <t xml:space="preserve"> 60419/ 338</t>
  </si>
  <si>
    <t>3 SOLLY'S WAY</t>
  </si>
  <si>
    <t xml:space="preserve">    39G</t>
  </si>
  <si>
    <t>LAN GIANG &amp;</t>
  </si>
  <si>
    <t>0005967100S</t>
  </si>
  <si>
    <t xml:space="preserve"> 54646/ 166</t>
  </si>
  <si>
    <t>5 SOLLY'S WAY</t>
  </si>
  <si>
    <t>VETTICADEN SANTOSH J &amp;</t>
  </si>
  <si>
    <t xml:space="preserve"> 52908/ 132</t>
  </si>
  <si>
    <t>1 SOLOMON PIERCE RD</t>
  </si>
  <si>
    <t>YANG WENHUA &amp;</t>
  </si>
  <si>
    <t>0003852900S</t>
  </si>
  <si>
    <t xml:space="preserve"> 67703/ 468</t>
  </si>
  <si>
    <t>2 SOLOMON PIERCE RD</t>
  </si>
  <si>
    <t xml:space="preserve">    97B</t>
  </si>
  <si>
    <t>BROOKS TED &amp;</t>
  </si>
  <si>
    <t xml:space="preserve"> 64232/ 129</t>
  </si>
  <si>
    <t>3 SOLOMON PIERCE RD</t>
  </si>
  <si>
    <t>BOWDRING DEORAH A  BOWDRING JAMES L TRS</t>
  </si>
  <si>
    <t>0003627400S</t>
  </si>
  <si>
    <t xml:space="preserve"> 68569/ 297</t>
  </si>
  <si>
    <t>4 SOLOMON PIERCE RD</t>
  </si>
  <si>
    <t xml:space="preserve">    53G</t>
  </si>
  <si>
    <t>TOCCI LILA E &amp; TOCCI JOHN L SR TRUSTEES</t>
  </si>
  <si>
    <t>0003223200S</t>
  </si>
  <si>
    <t xml:space="preserve"> 60553/ 583</t>
  </si>
  <si>
    <t>5 SOLOMON PIERCE RD</t>
  </si>
  <si>
    <t>SILLARI RALPH C &amp;</t>
  </si>
  <si>
    <t>0003626900S</t>
  </si>
  <si>
    <t xml:space="preserve"> 26315/ 297</t>
  </si>
  <si>
    <t>7 SOLOMON PIERCE RD</t>
  </si>
  <si>
    <t>WU BIN &amp;</t>
  </si>
  <si>
    <t xml:space="preserve"> 64806/ 231</t>
  </si>
  <si>
    <t>9 SOLOMON PIERCE RD</t>
  </si>
  <si>
    <t>HESS PHILLIP E &amp;</t>
  </si>
  <si>
    <t xml:space="preserve"> 38773/ 080</t>
  </si>
  <si>
    <t>11 SOLOMON PIERCE RD</t>
  </si>
  <si>
    <t>HINTLIAN KENNETH D TRUSTEE</t>
  </si>
  <si>
    <t xml:space="preserve"> 54174/ 144</t>
  </si>
  <si>
    <t>12 SOLOMON PIERCE RD</t>
  </si>
  <si>
    <t>WU MONICA TRUSTEE</t>
  </si>
  <si>
    <t>0013059200S</t>
  </si>
  <si>
    <t xml:space="preserve">  1418/  83</t>
  </si>
  <si>
    <t>15 SOLOMON PIERCE RD</t>
  </si>
  <si>
    <t>WU XU &amp;</t>
  </si>
  <si>
    <t xml:space="preserve"> 69927/ 230</t>
  </si>
  <si>
    <t>16 SOLOMON PIERCE RD</t>
  </si>
  <si>
    <t xml:space="preserve">   104B</t>
  </si>
  <si>
    <t>CHEN JESSIE ZHAN TRUSTEE</t>
  </si>
  <si>
    <t>0017701200S</t>
  </si>
  <si>
    <t xml:space="preserve">  1481/  20</t>
  </si>
  <si>
    <t>17 SOLOMON PIERCE RD</t>
  </si>
  <si>
    <t>GAMOTA GEORGE &amp; GAMOTA CHRISTINA S TRS</t>
  </si>
  <si>
    <t>0003566100S</t>
  </si>
  <si>
    <t xml:space="preserve">  1163/  50</t>
  </si>
  <si>
    <t>20 SOLOMON PIERCE RD</t>
  </si>
  <si>
    <t>LOSICK RICHARD &amp;</t>
  </si>
  <si>
    <t xml:space="preserve">  1008/ 142</t>
  </si>
  <si>
    <t>21 SOLOMON PIERCE RD</t>
  </si>
  <si>
    <t>CHEN CHAU-CHYUN &amp;</t>
  </si>
  <si>
    <t>0003335100S</t>
  </si>
  <si>
    <t xml:space="preserve">  1177/ 144</t>
  </si>
  <si>
    <t>22 SOLOMON PIERCE RD</t>
  </si>
  <si>
    <t>ONG WEI JEN &amp;</t>
  </si>
  <si>
    <t>0005030300S</t>
  </si>
  <si>
    <t xml:space="preserve">  1004/ 167</t>
  </si>
  <si>
    <t>23 SOLOMON PIERCE RD</t>
  </si>
  <si>
    <t>YAN ALLEN</t>
  </si>
  <si>
    <t>0003043400S</t>
  </si>
  <si>
    <t xml:space="preserve">  1477/ 145</t>
  </si>
  <si>
    <t>24 SOLOMON PIERCE RD</t>
  </si>
  <si>
    <t>D'ARRIGO PETER A &amp; D'ARRIGO PAMELA TRS</t>
  </si>
  <si>
    <t>0005042600S</t>
  </si>
  <si>
    <t xml:space="preserve">  1420/  22</t>
  </si>
  <si>
    <t>25 SOLOMON PIERCE RD</t>
  </si>
  <si>
    <t>BERBERIAN MARK &amp;</t>
  </si>
  <si>
    <t>0003206200S</t>
  </si>
  <si>
    <t xml:space="preserve"> 59483/ 342</t>
  </si>
  <si>
    <t>26 SOLOMON PIERCE RD</t>
  </si>
  <si>
    <t>ZHU LIN</t>
  </si>
  <si>
    <t>0005342600S</t>
  </si>
  <si>
    <t xml:space="preserve">  1442/  22</t>
  </si>
  <si>
    <t>27 SOLOMON PIERCE RD</t>
  </si>
  <si>
    <t>MILONAS GREGORY &amp; MILONAS STELLA TRS</t>
  </si>
  <si>
    <t>0003371000S</t>
  </si>
  <si>
    <t xml:space="preserve"> 42564/ 221</t>
  </si>
  <si>
    <t>28 SOLOMON PIERCE RD</t>
  </si>
  <si>
    <t>KOTZEN MICHAEL G &amp;</t>
  </si>
  <si>
    <t>0004699100S</t>
  </si>
  <si>
    <t xml:space="preserve">  1083/ 102</t>
  </si>
  <si>
    <t>29 SOLOMON PIERCE RD</t>
  </si>
  <si>
    <t>LI BO &amp;</t>
  </si>
  <si>
    <t>0003170500S</t>
  </si>
  <si>
    <t xml:space="preserve">  1439/ 132</t>
  </si>
  <si>
    <t>30 SOLOMON PIERCE RD</t>
  </si>
  <si>
    <t>Y C C M REALTY TRUST ROBERT CA</t>
  </si>
  <si>
    <t>0004318900S</t>
  </si>
  <si>
    <t xml:space="preserve">  1098/  67</t>
  </si>
  <si>
    <t>31 SOLOMON PIERCE RD</t>
  </si>
  <si>
    <t>MANUJA AJAY &amp;</t>
  </si>
  <si>
    <t>0003305100S</t>
  </si>
  <si>
    <t xml:space="preserve"> 60528/ 128</t>
  </si>
  <si>
    <t>32 SOLOMON PIERCE RD</t>
  </si>
  <si>
    <t>PABLA AMRICK S &amp; PABLA DALVINDER K &amp;</t>
  </si>
  <si>
    <t>0018425900S</t>
  </si>
  <si>
    <t xml:space="preserve">  1380/  46</t>
  </si>
  <si>
    <t>34 SOLOMON PIERCE RD</t>
  </si>
  <si>
    <t>STEVENS MARK P &amp;</t>
  </si>
  <si>
    <t>0004302200S</t>
  </si>
  <si>
    <t xml:space="preserve">  1340/  96</t>
  </si>
  <si>
    <t>35 SOLOMON PIERCE RD</t>
  </si>
  <si>
    <t>FORLENZA ROBERT P &amp;</t>
  </si>
  <si>
    <t>0003025800S</t>
  </si>
  <si>
    <t xml:space="preserve">  1085/ 101</t>
  </si>
  <si>
    <t>36 SOLOMON PIERCE RD</t>
  </si>
  <si>
    <t>KOLOKYTHAS ALEX &amp; MARY CO-TRUSTEES</t>
  </si>
  <si>
    <t>0003852300S</t>
  </si>
  <si>
    <t xml:space="preserve"> 47751/ 236</t>
  </si>
  <si>
    <t>37 SOLOMON PIERCE RD</t>
  </si>
  <si>
    <t>MA HOWARD &amp;</t>
  </si>
  <si>
    <t xml:space="preserve"> 20408/ 064</t>
  </si>
  <si>
    <t>38 SOLOMON PIERCE RD</t>
  </si>
  <si>
    <t>PINKUS EDWARD &amp;</t>
  </si>
  <si>
    <t>0004007600S</t>
  </si>
  <si>
    <t xml:space="preserve"> 48456/ 192</t>
  </si>
  <si>
    <t>39 SOLOMON PIERCE RD</t>
  </si>
  <si>
    <t>QU MEI &amp;</t>
  </si>
  <si>
    <t>0003123600S</t>
  </si>
  <si>
    <t xml:space="preserve"> 59702/ 237</t>
  </si>
  <si>
    <t>40 SOLOMON PIERCE RD</t>
  </si>
  <si>
    <t>TIAN QING &amp;</t>
  </si>
  <si>
    <t>0003613100S</t>
  </si>
  <si>
    <t xml:space="preserve">  1491/  34</t>
  </si>
  <si>
    <t>42 SOLOMON PIERCE RD</t>
  </si>
  <si>
    <t>SCHULTZ DAVID C &amp;</t>
  </si>
  <si>
    <t>0003595700S</t>
  </si>
  <si>
    <t xml:space="preserve"> 21998/ 165</t>
  </si>
  <si>
    <t>43 SOLOMON PIERCE RD</t>
  </si>
  <si>
    <t>MALHOTRA NEERAJ TRUSTEE</t>
  </si>
  <si>
    <t xml:space="preserve"> 35864/ 582</t>
  </si>
  <si>
    <t>44 SOLOMON PIERCE RD</t>
  </si>
  <si>
    <t>GREENE WENDY M &amp;</t>
  </si>
  <si>
    <t>0004222300S</t>
  </si>
  <si>
    <t xml:space="preserve"> 27479/ 071</t>
  </si>
  <si>
    <t>45 SOLOMON PIERCE RD</t>
  </si>
  <si>
    <t>LOGAN JOHN R JR &amp;</t>
  </si>
  <si>
    <t>0003096400S</t>
  </si>
  <si>
    <t xml:space="preserve"> 21574/ 420</t>
  </si>
  <si>
    <t>47 SOLOMON PIERCE RD</t>
  </si>
  <si>
    <t>MENITOFF SUSAN H &amp;</t>
  </si>
  <si>
    <t>0003140100S</t>
  </si>
  <si>
    <t xml:space="preserve"> 60230/  47</t>
  </si>
  <si>
    <t>48 SOLOMON PIERCE RD</t>
  </si>
  <si>
    <t>ISAACSON SHELLEY D</t>
  </si>
  <si>
    <t>0004961000S</t>
  </si>
  <si>
    <t xml:space="preserve">  1189/  63</t>
  </si>
  <si>
    <t>49 SOLOMON PIERCE RD</t>
  </si>
  <si>
    <t>SCHWABER JOSEPH K &amp; CHRISTINE S TRS</t>
  </si>
  <si>
    <t>0003410100S</t>
  </si>
  <si>
    <t xml:space="preserve"> 57876/  87</t>
  </si>
  <si>
    <t>50 SOLOMON PIERCE RD</t>
  </si>
  <si>
    <t>ALMQUIST RONALD GENE &amp; ALMQUIST SUSAN</t>
  </si>
  <si>
    <t xml:space="preserve">  1500/  82</t>
  </si>
  <si>
    <t>51 SOLOMON PIERCE RD</t>
  </si>
  <si>
    <t>MA HOWARD H &amp;</t>
  </si>
  <si>
    <t xml:space="preserve"> 56485/ 273</t>
  </si>
  <si>
    <t>52 SOLOMON PIERCE RD</t>
  </si>
  <si>
    <t>HUEBSCHER ROBERT KEITH &amp;</t>
  </si>
  <si>
    <t>0003430000S</t>
  </si>
  <si>
    <t xml:space="preserve"> 32672/ 327</t>
  </si>
  <si>
    <t>53 SOLOMON PIERCE RD</t>
  </si>
  <si>
    <t>SHELDON ALLEN M &amp;</t>
  </si>
  <si>
    <t>0003966200S</t>
  </si>
  <si>
    <t xml:space="preserve"> 27502/ 443</t>
  </si>
  <si>
    <t>54 SOLOMON PIERCE RD</t>
  </si>
  <si>
    <t>SCHAEFER GEORGE I &amp;</t>
  </si>
  <si>
    <t xml:space="preserve"> 50003/  78</t>
  </si>
  <si>
    <t>55 SOLOMON PIERCE RD</t>
  </si>
  <si>
    <t>CARTER JOHN A &amp; ANDREA R GRANT TRS</t>
  </si>
  <si>
    <t>0003385200S</t>
  </si>
  <si>
    <t xml:space="preserve"> 65067/ 227</t>
  </si>
  <si>
    <t>57 SOLOMON PIERCE RD</t>
  </si>
  <si>
    <t>BLOOM LISA B &amp;</t>
  </si>
  <si>
    <t>0005827200S</t>
  </si>
  <si>
    <t xml:space="preserve"> 62425/ 316</t>
  </si>
  <si>
    <t>58 SOLOMON PIERCE RD</t>
  </si>
  <si>
    <t>VILENKIN ALEXANDER &amp;</t>
  </si>
  <si>
    <t xml:space="preserve">  1007/ 115</t>
  </si>
  <si>
    <t>61 SOLOMON PIERCE RD</t>
  </si>
  <si>
    <t>DELEGAS NICHOLAS J &amp;</t>
  </si>
  <si>
    <t>0003263800S</t>
  </si>
  <si>
    <t xml:space="preserve"> 22892/ 249</t>
  </si>
  <si>
    <t>63  SOLOMON PIERCE RD</t>
  </si>
  <si>
    <t>IONSON JAMES A &amp; CAROL R</t>
  </si>
  <si>
    <t>0006178800S</t>
  </si>
  <si>
    <t xml:space="preserve"> 21369/ 215</t>
  </si>
  <si>
    <t>65 SOLOMON PIERCE RD</t>
  </si>
  <si>
    <t>ANDRADE PHILLIP &amp; EDWARD</t>
  </si>
  <si>
    <t>0004183700S</t>
  </si>
  <si>
    <t xml:space="preserve"> 47428/ 277</t>
  </si>
  <si>
    <t>66 SOLOMON PIERCE RD</t>
  </si>
  <si>
    <t>FABER RALF &amp;</t>
  </si>
  <si>
    <t>0004220000S</t>
  </si>
  <si>
    <t xml:space="preserve"> 31653/ 100</t>
  </si>
  <si>
    <t>11 SOMERSET RD</t>
  </si>
  <si>
    <t>SHNIDMAN DAVID A &amp; SHNIDMAN SUSAN R TRS</t>
  </si>
  <si>
    <t>0001486300S</t>
  </si>
  <si>
    <t xml:space="preserve"> 40050/ 605</t>
  </si>
  <si>
    <t>12 SOMERSET RD</t>
  </si>
  <si>
    <t>BAZOS FRANK R &amp; BAZOS SARAH L TRS/FRANK</t>
  </si>
  <si>
    <t>0001307000S</t>
  </si>
  <si>
    <t xml:space="preserve"> 66822/  16</t>
  </si>
  <si>
    <t>13 SOMERSET RD</t>
  </si>
  <si>
    <t>WHITTEMORE EDWIN &amp; WHITTEMORE JANICE TRS</t>
  </si>
  <si>
    <t xml:space="preserve"> 62481/ 316</t>
  </si>
  <si>
    <t>14 SOMERSET RD</t>
  </si>
  <si>
    <t>APPLEBY GILA</t>
  </si>
  <si>
    <t xml:space="preserve"> 29832/ 549</t>
  </si>
  <si>
    <t>17 SOMERSET RD</t>
  </si>
  <si>
    <t>MAHIDHAR VIKRAM &amp;</t>
  </si>
  <si>
    <t>0002428400S</t>
  </si>
  <si>
    <t xml:space="preserve"> 70314/ 204</t>
  </si>
  <si>
    <t>23 SOMERSET RD</t>
  </si>
  <si>
    <t>MURPHY JOHN F &amp;</t>
  </si>
  <si>
    <t xml:space="preserve">  1300/  79</t>
  </si>
  <si>
    <t>24 SOMERSET RD</t>
  </si>
  <si>
    <t>GIBBONS ROBERT S &amp;</t>
  </si>
  <si>
    <t>0002963000S</t>
  </si>
  <si>
    <t xml:space="preserve"> 27453/ 292</t>
  </si>
  <si>
    <t>25 SOMERSET RD</t>
  </si>
  <si>
    <t>LUNDSTROM KARL ANDERS &amp;</t>
  </si>
  <si>
    <t>0003871000S</t>
  </si>
  <si>
    <t xml:space="preserve">  1486/  38</t>
  </si>
  <si>
    <t>31 SOMERSET RD</t>
  </si>
  <si>
    <t>SULLIVAN DONALD &amp;</t>
  </si>
  <si>
    <t>0004203900S</t>
  </si>
  <si>
    <t xml:space="preserve">  1412/  78</t>
  </si>
  <si>
    <t>36 SOMERSET RD</t>
  </si>
  <si>
    <t>ZHU HANHUI</t>
  </si>
  <si>
    <t>0001562200S</t>
  </si>
  <si>
    <t xml:space="preserve"> 64650/ 343</t>
  </si>
  <si>
    <t>37 SOMERSET RD</t>
  </si>
  <si>
    <t>BERMAN JOEL G &amp;</t>
  </si>
  <si>
    <t>0002337300S</t>
  </si>
  <si>
    <t xml:space="preserve">   934/   1</t>
  </si>
  <si>
    <t>38 SOMERSET RD</t>
  </si>
  <si>
    <t>GLENN RICHARD M C &amp;</t>
  </si>
  <si>
    <t xml:space="preserve"> 63056/ 533</t>
  </si>
  <si>
    <t>39 SOMERSET RD</t>
  </si>
  <si>
    <t>CUERO ANNE NOLAN &amp; POINELLI PHILIP J TRS</t>
  </si>
  <si>
    <t xml:space="preserve"> 37078/ 296</t>
  </si>
  <si>
    <t>41 SOMERSET RD</t>
  </si>
  <si>
    <t>BREAKSTONE MARC L &amp; BREAKSTONE ZHILLA K</t>
  </si>
  <si>
    <t xml:space="preserve"> 61670/ 326</t>
  </si>
  <si>
    <t>42 SOMERSET RD</t>
  </si>
  <si>
    <t>KELLEY MATTHEW &amp;</t>
  </si>
  <si>
    <t xml:space="preserve"> 64166/  315</t>
  </si>
  <si>
    <t>43 SOMERSET RD</t>
  </si>
  <si>
    <t>BARRY DAVID J &amp; ANNA L</t>
  </si>
  <si>
    <t>0001997700S</t>
  </si>
  <si>
    <t xml:space="preserve"> 64010/ 259</t>
  </si>
  <si>
    <t>44 SOMERSET RD</t>
  </si>
  <si>
    <t>MICHON BRIAN V &amp;</t>
  </si>
  <si>
    <t xml:space="preserve"> 49266/ 124</t>
  </si>
  <si>
    <t>47 SOMERSET RD</t>
  </si>
  <si>
    <t xml:space="preserve">    96E</t>
  </si>
  <si>
    <t>LU QUN &amp;</t>
  </si>
  <si>
    <t>0002039200S</t>
  </si>
  <si>
    <t xml:space="preserve"> 35185/ 258</t>
  </si>
  <si>
    <t>49 SOMERSET RD</t>
  </si>
  <si>
    <t>ZERKOWSKI JONATHAN A &amp;</t>
  </si>
  <si>
    <t>0001818900S</t>
  </si>
  <si>
    <t xml:space="preserve"> 63094/ 445</t>
  </si>
  <si>
    <t>50 SOMERSET RD</t>
  </si>
  <si>
    <t>CAPINO JOHN &amp; MADELEINE TRS</t>
  </si>
  <si>
    <t>0002276000S</t>
  </si>
  <si>
    <t xml:space="preserve"> 64213/ 537</t>
  </si>
  <si>
    <t>1 SOUTH RINDGE AVE</t>
  </si>
  <si>
    <t>MENON KRISHNAGOPAL &amp;</t>
  </si>
  <si>
    <t xml:space="preserve"> 22302/ 188</t>
  </si>
  <si>
    <t>3 SOUTH RINDGE AVE</t>
  </si>
  <si>
    <t>BASCH IVAN J &amp;</t>
  </si>
  <si>
    <t xml:space="preserve"> 25445/ 051</t>
  </si>
  <si>
    <t>4 SOUTH RINDGE AVE</t>
  </si>
  <si>
    <t>FRESHOUR MORGAN &amp;</t>
  </si>
  <si>
    <t>0001858000S</t>
  </si>
  <si>
    <t xml:space="preserve"> 69684/ 459</t>
  </si>
  <si>
    <t>5 SOUTH RINDGE AVE</t>
  </si>
  <si>
    <t>LI YUANGAO &amp; JIANG MIN TRUSTEES</t>
  </si>
  <si>
    <t xml:space="preserve"> 64903/ 285</t>
  </si>
  <si>
    <t>6 SOUTH RINDGE AVE</t>
  </si>
  <si>
    <t>BELL DAVID A &amp;</t>
  </si>
  <si>
    <t>0002013300S</t>
  </si>
  <si>
    <t xml:space="preserve"> 16464/ 215</t>
  </si>
  <si>
    <t>7 SOUTH RINDGE AVE</t>
  </si>
  <si>
    <t>KHATRI KHALIL A &amp;</t>
  </si>
  <si>
    <t xml:space="preserve"> 20154/ 301</t>
  </si>
  <si>
    <t>8 SOUTH RINDGE AVE</t>
  </si>
  <si>
    <t>MOODY DEREK W &amp;</t>
  </si>
  <si>
    <t xml:space="preserve"> 52654/ 161</t>
  </si>
  <si>
    <t>9 SOUTH RINDGE AVE</t>
  </si>
  <si>
    <t>CUI LIJUN &amp;</t>
  </si>
  <si>
    <t xml:space="preserve"> 62313/ 436</t>
  </si>
  <si>
    <t>10 SOUTH RINDGE AVE</t>
  </si>
  <si>
    <t xml:space="preserve">   432A</t>
  </si>
  <si>
    <t>CHARI RAGHU K &amp;</t>
  </si>
  <si>
    <t xml:space="preserve"> 40227/ 482</t>
  </si>
  <si>
    <t>11 SOUTH RINDGE AVE</t>
  </si>
  <si>
    <t>ZACK MICHAEL B TRUSTEE</t>
  </si>
  <si>
    <t>0001595300S</t>
  </si>
  <si>
    <t xml:space="preserve"> 30944/ 042</t>
  </si>
  <si>
    <t>12 SOUTH RINDGE AVE</t>
  </si>
  <si>
    <t>GETZOYAN VARTAN S &amp;</t>
  </si>
  <si>
    <t>0002815600S</t>
  </si>
  <si>
    <t xml:space="preserve"> 16906/ 467</t>
  </si>
  <si>
    <t>15 SOUTH RINDGE AVE</t>
  </si>
  <si>
    <t xml:space="preserve">   431A</t>
  </si>
  <si>
    <t>HU JOSEPH WEIZHEN &amp;</t>
  </si>
  <si>
    <t>0001745700S</t>
  </si>
  <si>
    <t xml:space="preserve"> 53406/ 594</t>
  </si>
  <si>
    <t>16 SOUTH RINDGE AVE</t>
  </si>
  <si>
    <t>SCOTT WALTER JR &amp;</t>
  </si>
  <si>
    <t>0001685600S</t>
  </si>
  <si>
    <t xml:space="preserve"> 29865/ 411</t>
  </si>
  <si>
    <t>17 SOUTH RINDGE AVE</t>
  </si>
  <si>
    <t>OCONNOR WILLIAM J III &amp;</t>
  </si>
  <si>
    <t>0001703700S</t>
  </si>
  <si>
    <t xml:space="preserve"> 17214/ 371</t>
  </si>
  <si>
    <t>18 SOUTH RINDGE AVE</t>
  </si>
  <si>
    <t>LIU XICHUN &amp;</t>
  </si>
  <si>
    <t>0002471300S</t>
  </si>
  <si>
    <t xml:space="preserve"> 45516/ 341</t>
  </si>
  <si>
    <t>19 SOUTH RINDGE AVE</t>
  </si>
  <si>
    <t>EMSBO-MATTINGLY STEPHEN D &amp;</t>
  </si>
  <si>
    <t>0001811500S</t>
  </si>
  <si>
    <t xml:space="preserve"> 45484/ 277</t>
  </si>
  <si>
    <t>1 SPENCER ST</t>
  </si>
  <si>
    <t>NILES JOHN FRANKLIN &amp;</t>
  </si>
  <si>
    <t>0000702900S</t>
  </si>
  <si>
    <t xml:space="preserve"> 24896/ 456</t>
  </si>
  <si>
    <t>4 SPENCER ST</t>
  </si>
  <si>
    <t>CAMERON MATTHEW D &amp;</t>
  </si>
  <si>
    <t>0000495400S</t>
  </si>
  <si>
    <t xml:space="preserve"> 51834/  90</t>
  </si>
  <si>
    <t>5 SPENCER ST</t>
  </si>
  <si>
    <t>CARTER MATTHEW O &amp;</t>
  </si>
  <si>
    <t>0000556900S</t>
  </si>
  <si>
    <t xml:space="preserve"> 57775/ 583</t>
  </si>
  <si>
    <t>7 SPENCER ST</t>
  </si>
  <si>
    <t>VOGEL ROBYN M TRUSTEE</t>
  </si>
  <si>
    <t xml:space="preserve"> 64500/ 263</t>
  </si>
  <si>
    <t>8 SPENCER ST</t>
  </si>
  <si>
    <t>0000676300S</t>
  </si>
  <si>
    <t xml:space="preserve"> 38332/ 085</t>
  </si>
  <si>
    <t>9 SPENCER ST</t>
  </si>
  <si>
    <t>SCHUMAN-OLIVIER ZEV D &amp;</t>
  </si>
  <si>
    <t xml:space="preserve"> 65591/ 580</t>
  </si>
  <si>
    <t>10 SPENCER ST</t>
  </si>
  <si>
    <t>NOWAK-WRIGHT MICHELLE R</t>
  </si>
  <si>
    <t>0000648000S</t>
  </si>
  <si>
    <t xml:space="preserve"> 64429/ 433</t>
  </si>
  <si>
    <t>11 SPENCER ST</t>
  </si>
  <si>
    <t>ANGELO LOIS TRUSTEE</t>
  </si>
  <si>
    <t>0000645600S</t>
  </si>
  <si>
    <t xml:space="preserve"> 68585/ 415</t>
  </si>
  <si>
    <t>17 SPENCER ST</t>
  </si>
  <si>
    <t>YEE LESLIE &amp; LORELLE J PARKER</t>
  </si>
  <si>
    <t>0000568700S</t>
  </si>
  <si>
    <t xml:space="preserve"> 23924/ 255</t>
  </si>
  <si>
    <t>19 SPENCER ST</t>
  </si>
  <si>
    <t>BREEN MARY FRANCIS</t>
  </si>
  <si>
    <t xml:space="preserve"> 43546/ 411</t>
  </si>
  <si>
    <t>20 SPENCER ST</t>
  </si>
  <si>
    <t>0000957100S</t>
  </si>
  <si>
    <t xml:space="preserve"> 54355/ 543</t>
  </si>
  <si>
    <t>21 SPENCER ST</t>
  </si>
  <si>
    <t>ALLEN SCOTT W &amp;</t>
  </si>
  <si>
    <t xml:space="preserve"> 59601/ 253</t>
  </si>
  <si>
    <t>23 SPENCER ST</t>
  </si>
  <si>
    <t>DEFLICE DOMINIC J JR TRUSTEE</t>
  </si>
  <si>
    <t>0001328300S</t>
  </si>
  <si>
    <t xml:space="preserve"> 32261/ 476</t>
  </si>
  <si>
    <t>24 SPENCER ST</t>
  </si>
  <si>
    <t>0000908600S</t>
  </si>
  <si>
    <t xml:space="preserve"> 53946/ 220</t>
  </si>
  <si>
    <t>4 SPRING ST</t>
  </si>
  <si>
    <t>FARKAS DORA</t>
  </si>
  <si>
    <t>0000606100S</t>
  </si>
  <si>
    <t xml:space="preserve"> 69291/ 316</t>
  </si>
  <si>
    <t>5 SPRING ST</t>
  </si>
  <si>
    <t>7 SPRING ST</t>
  </si>
  <si>
    <t>FELLMAN SIGWARD &amp;</t>
  </si>
  <si>
    <t>0000778000S</t>
  </si>
  <si>
    <t xml:space="preserve">  9519/ 556</t>
  </si>
  <si>
    <t>8 SPRING ST</t>
  </si>
  <si>
    <t>ROGERS M FAITH</t>
  </si>
  <si>
    <t>0001277600S</t>
  </si>
  <si>
    <t xml:space="preserve"> 61402/  546</t>
  </si>
  <si>
    <t>9 SPRING ST</t>
  </si>
  <si>
    <t>POLLOCK SHEREE</t>
  </si>
  <si>
    <t>0000968400S</t>
  </si>
  <si>
    <t xml:space="preserve"> 50080/ 119</t>
  </si>
  <si>
    <t>11 SPRING ST</t>
  </si>
  <si>
    <t>LEVIT NATA</t>
  </si>
  <si>
    <t>0001158700S</t>
  </si>
  <si>
    <t xml:space="preserve"> 21473/ 251</t>
  </si>
  <si>
    <t>13 SPRING ST</t>
  </si>
  <si>
    <t>CHAWLA AMIT &amp;</t>
  </si>
  <si>
    <t>0001089800S</t>
  </si>
  <si>
    <t xml:space="preserve"> 61580/ 162</t>
  </si>
  <si>
    <t>15 SPRING ST</t>
  </si>
  <si>
    <t>FORTIER BREEAN &amp;</t>
  </si>
  <si>
    <t xml:space="preserve"> 54544/ 452</t>
  </si>
  <si>
    <t>16 SPRING ST</t>
  </si>
  <si>
    <t>YEN HWAMEI &amp;</t>
  </si>
  <si>
    <t>0001036400S</t>
  </si>
  <si>
    <t xml:space="preserve"> 43411/ 229</t>
  </si>
  <si>
    <t>17 SPRING ST</t>
  </si>
  <si>
    <t>ROGERS COURTNEY L</t>
  </si>
  <si>
    <t>0005401400S</t>
  </si>
  <si>
    <t xml:space="preserve"> 69303/ 566</t>
  </si>
  <si>
    <t>18 SPRING ST</t>
  </si>
  <si>
    <t>HILLIER JOHN A &amp;</t>
  </si>
  <si>
    <t>0001289700S</t>
  </si>
  <si>
    <t xml:space="preserve"> 11434/ 184</t>
  </si>
  <si>
    <t>20 SPRING ST</t>
  </si>
  <si>
    <t>THORYN BENJAMIN S FEINGOLD</t>
  </si>
  <si>
    <t>0001492100S</t>
  </si>
  <si>
    <t xml:space="preserve"> 61999/ 536</t>
  </si>
  <si>
    <t>22 SPRING ST</t>
  </si>
  <si>
    <t>COHEN ERIC &amp;</t>
  </si>
  <si>
    <t>0001489900S</t>
  </si>
  <si>
    <t xml:space="preserve"> 13540/ 694</t>
  </si>
  <si>
    <t>23 SPRING ST</t>
  </si>
  <si>
    <t>LIN LANG &amp;</t>
  </si>
  <si>
    <t>0008127800S</t>
  </si>
  <si>
    <t xml:space="preserve"> 64351/ 220</t>
  </si>
  <si>
    <t>24 SPRING ST</t>
  </si>
  <si>
    <t>HILL PHILLIP R &amp;</t>
  </si>
  <si>
    <t>0001477800S</t>
  </si>
  <si>
    <t xml:space="preserve"> 24846/ 174</t>
  </si>
  <si>
    <t>26 SPRING ST</t>
  </si>
  <si>
    <t>SHAPIRO HENRY D &amp; CARA P</t>
  </si>
  <si>
    <t>0001465600S</t>
  </si>
  <si>
    <t xml:space="preserve"> 13039/ 425</t>
  </si>
  <si>
    <t>27 SPRING ST</t>
  </si>
  <si>
    <t xml:space="preserve">   165A</t>
  </si>
  <si>
    <t>ETHEVE FREDERIC JEAN JACQUES &amp;</t>
  </si>
  <si>
    <t xml:space="preserve"> 57065/ 595</t>
  </si>
  <si>
    <t>28 SPRING ST</t>
  </si>
  <si>
    <t>WAITE GEOFF P &amp;</t>
  </si>
  <si>
    <t>0001453500S</t>
  </si>
  <si>
    <t xml:space="preserve"> 28733/ 253</t>
  </si>
  <si>
    <t>29 SPRING ST</t>
  </si>
  <si>
    <t>CHEN XUE XIANG &amp;</t>
  </si>
  <si>
    <t>0005156400S</t>
  </si>
  <si>
    <t xml:space="preserve"> 67703/ 201</t>
  </si>
  <si>
    <t>30 SPRING ST</t>
  </si>
  <si>
    <t>NEWMAN MICHAEL CLIFFORD &amp;</t>
  </si>
  <si>
    <t>0001423800S</t>
  </si>
  <si>
    <t xml:space="preserve"> 49466/ 296</t>
  </si>
  <si>
    <t>34 SPRING ST</t>
  </si>
  <si>
    <t>KLINE FRANCIS E &amp; JUDD L</t>
  </si>
  <si>
    <t>0001457400S</t>
  </si>
  <si>
    <t xml:space="preserve"> 14848/  12</t>
  </si>
  <si>
    <t>35 SPRING ST</t>
  </si>
  <si>
    <t>YU BAOQING &amp; YU SANGSHE XU TRUSTEES</t>
  </si>
  <si>
    <t>0004748000S</t>
  </si>
  <si>
    <t xml:space="preserve"> 63059/ 585</t>
  </si>
  <si>
    <t>40 SPRING ST</t>
  </si>
  <si>
    <t>CONRAD PAUL B &amp;</t>
  </si>
  <si>
    <t>0001466200S</t>
  </si>
  <si>
    <t xml:space="preserve">  1356/ 129</t>
  </si>
  <si>
    <t>41 SPRING ST</t>
  </si>
  <si>
    <t xml:space="preserve">   160B</t>
  </si>
  <si>
    <t>WALSH EDITH G &amp;</t>
  </si>
  <si>
    <t>0002217200S</t>
  </si>
  <si>
    <t xml:space="preserve">  1071/  14</t>
  </si>
  <si>
    <t>43 SPRING ST</t>
  </si>
  <si>
    <t>QIN FUZHONG &amp;</t>
  </si>
  <si>
    <t xml:space="preserve">  1340/  19</t>
  </si>
  <si>
    <t>45 SPRING ST</t>
  </si>
  <si>
    <t>SHEEHAN DAVID M &amp;</t>
  </si>
  <si>
    <t xml:space="preserve">  1191/  63</t>
  </si>
  <si>
    <t>46 SPRING ST</t>
  </si>
  <si>
    <t>JANISAR MUHAMMED &amp;</t>
  </si>
  <si>
    <t xml:space="preserve">  1508/  89</t>
  </si>
  <si>
    <t>47 SPRING ST</t>
  </si>
  <si>
    <t>WANG MICHAEL &amp;</t>
  </si>
  <si>
    <t xml:space="preserve">  1343/ 144</t>
  </si>
  <si>
    <t>49 SPRING ST</t>
  </si>
  <si>
    <t>BHARGAVA VIVEK &amp;</t>
  </si>
  <si>
    <t xml:space="preserve">  1463/ 104</t>
  </si>
  <si>
    <t>50 SPRING ST</t>
  </si>
  <si>
    <t>DARCY JEFFREY J &amp;</t>
  </si>
  <si>
    <t xml:space="preserve">  1207/  10</t>
  </si>
  <si>
    <t>51 SPRING ST</t>
  </si>
  <si>
    <t>CLARK RITA P &amp;</t>
  </si>
  <si>
    <t xml:space="preserve">  1306/  95</t>
  </si>
  <si>
    <t>53 SPRING ST</t>
  </si>
  <si>
    <t>MINKS ERNEST F II &amp;</t>
  </si>
  <si>
    <t xml:space="preserve">  1274/ 125</t>
  </si>
  <si>
    <t>54 SPRING ST</t>
  </si>
  <si>
    <t>LIAO YUSHENG &amp; LI HUEI LING</t>
  </si>
  <si>
    <t xml:space="preserve">  1189/ 196</t>
  </si>
  <si>
    <t>55 SPRING ST</t>
  </si>
  <si>
    <t>THIAGARAJAN GANGADARAN</t>
  </si>
  <si>
    <t xml:space="preserve">  1394/  79</t>
  </si>
  <si>
    <t>57 SPRING ST</t>
  </si>
  <si>
    <t>BERNDT NATHAN M &amp;</t>
  </si>
  <si>
    <t xml:space="preserve">  1246/ 152</t>
  </si>
  <si>
    <t>58 SPRING ST</t>
  </si>
  <si>
    <t>BURSTEIN LEONID TRUSTEE</t>
  </si>
  <si>
    <t xml:space="preserve">  1392/  82</t>
  </si>
  <si>
    <t>61 SPRING ST</t>
  </si>
  <si>
    <t>DUBIN DEENA L &amp;</t>
  </si>
  <si>
    <t xml:space="preserve">  1418/  59</t>
  </si>
  <si>
    <t>62 SPRING ST</t>
  </si>
  <si>
    <t>RIDGLEY WILLIAM A</t>
  </si>
  <si>
    <t>0001350900S</t>
  </si>
  <si>
    <t xml:space="preserve">   955/  69</t>
  </si>
  <si>
    <t>63 SPRING ST</t>
  </si>
  <si>
    <t>LEMONT ERIC D &amp;</t>
  </si>
  <si>
    <t xml:space="preserve">  1323/  71</t>
  </si>
  <si>
    <t>65 SPRING ST</t>
  </si>
  <si>
    <t>STEPANYAN ARA &amp;</t>
  </si>
  <si>
    <t xml:space="preserve">  1415/  25</t>
  </si>
  <si>
    <t>66 SPRING ST</t>
  </si>
  <si>
    <t>SIAFACA MARGARITA TRUSTEE</t>
  </si>
  <si>
    <t xml:space="preserve">  1514/  31</t>
  </si>
  <si>
    <t>67 SPRING ST</t>
  </si>
  <si>
    <t>SCHOELLNER KLAUS A &amp; JOAN C</t>
  </si>
  <si>
    <t xml:space="preserve">   899/  67</t>
  </si>
  <si>
    <t>69 SPRING ST</t>
  </si>
  <si>
    <t>MUNTZ GARY S</t>
  </si>
  <si>
    <t xml:space="preserve">  1426/   2</t>
  </si>
  <si>
    <t>70 SPRING ST</t>
  </si>
  <si>
    <t>BOEHM JEFFREY S &amp;</t>
  </si>
  <si>
    <t xml:space="preserve">  1406/   9</t>
  </si>
  <si>
    <t>71 SPRING ST</t>
  </si>
  <si>
    <t>XIONG RUICHANG &amp;</t>
  </si>
  <si>
    <t xml:space="preserve">  1501/   9</t>
  </si>
  <si>
    <t>73 SPRING ST</t>
  </si>
  <si>
    <t>WALDMAN JERRY &amp; HELGA H</t>
  </si>
  <si>
    <t xml:space="preserve">   820/  81</t>
  </si>
  <si>
    <t>74 SPRING ST</t>
  </si>
  <si>
    <t>FIORE THOMAS G &amp;</t>
  </si>
  <si>
    <t xml:space="preserve">  1071/  95</t>
  </si>
  <si>
    <t>75 SPRING ST</t>
  </si>
  <si>
    <t>YOUNG JASON</t>
  </si>
  <si>
    <t xml:space="preserve">  1483/  91</t>
  </si>
  <si>
    <t>77 SPRING ST</t>
  </si>
  <si>
    <t>KLEMMER DAN &amp; CAPLIN  TOBY M</t>
  </si>
  <si>
    <t xml:space="preserve">   892/  15</t>
  </si>
  <si>
    <t>81 SPRING ST</t>
  </si>
  <si>
    <t>GRUSKIN DANIEL &amp;</t>
  </si>
  <si>
    <t xml:space="preserve">  1343/ 118</t>
  </si>
  <si>
    <t>82 SPRING ST</t>
  </si>
  <si>
    <t>SELEMON CAROL E</t>
  </si>
  <si>
    <t xml:space="preserve">  1393/  52</t>
  </si>
  <si>
    <t>83 SPRING ST</t>
  </si>
  <si>
    <t>PAN YONG &amp;</t>
  </si>
  <si>
    <t xml:space="preserve">  1498/  69</t>
  </si>
  <si>
    <t>86 SPRING ST</t>
  </si>
  <si>
    <t>PIROOZ SAEED &amp;</t>
  </si>
  <si>
    <t xml:space="preserve">  1310/  47</t>
  </si>
  <si>
    <t>89 SPRING ST</t>
  </si>
  <si>
    <t>BOLDUC PAUL E &amp;</t>
  </si>
  <si>
    <t xml:space="preserve">   694/ 177</t>
  </si>
  <si>
    <t>90 SPRING ST</t>
  </si>
  <si>
    <t>NG DENNIS</t>
  </si>
  <si>
    <t xml:space="preserve">  1392/ 129</t>
  </si>
  <si>
    <t>91 SPRING ST</t>
  </si>
  <si>
    <t>SPRING WALK REALTY LLC</t>
  </si>
  <si>
    <t xml:space="preserve">  1441/  39</t>
  </si>
  <si>
    <t>93 SPRING ST</t>
  </si>
  <si>
    <t>RICCI ANTHONY L TRUSTEE</t>
  </si>
  <si>
    <t xml:space="preserve">  1328/  47</t>
  </si>
  <si>
    <t>94 SPRING ST</t>
  </si>
  <si>
    <t>JACOTIN HENRY C &amp;</t>
  </si>
  <si>
    <t xml:space="preserve">  1485/  28</t>
  </si>
  <si>
    <t>95 SPRING ST</t>
  </si>
  <si>
    <t>SEVENE KIRA MICHELLE &amp;</t>
  </si>
  <si>
    <t xml:space="preserve">  1486/ 141</t>
  </si>
  <si>
    <t>98 SPRING ST</t>
  </si>
  <si>
    <t>GIRONDEL KAREN D</t>
  </si>
  <si>
    <t>0001273700S</t>
  </si>
  <si>
    <t xml:space="preserve">  1407/  41</t>
  </si>
  <si>
    <t>99 SPRING ST</t>
  </si>
  <si>
    <t>JAKIMCZYK JOHN JOSEPH &amp;</t>
  </si>
  <si>
    <t>0001403300S</t>
  </si>
  <si>
    <t xml:space="preserve">  1269/ 133</t>
  </si>
  <si>
    <t>101 SPRING ST</t>
  </si>
  <si>
    <t>MAN SIMPSON &amp;</t>
  </si>
  <si>
    <t>0001614600S</t>
  </si>
  <si>
    <t xml:space="preserve">  1435/  31</t>
  </si>
  <si>
    <t>104 SPRING ST</t>
  </si>
  <si>
    <t>RODLIFF MATTHEW</t>
  </si>
  <si>
    <t>0001729600S</t>
  </si>
  <si>
    <t xml:space="preserve">  1456/ 136</t>
  </si>
  <si>
    <t>105 SPRING ST</t>
  </si>
  <si>
    <t>EDMONDS CHRISTINE</t>
  </si>
  <si>
    <t xml:space="preserve">  1358/  18</t>
  </si>
  <si>
    <t>107 SPRING ST</t>
  </si>
  <si>
    <t>GHOSH SANJOY &amp;</t>
  </si>
  <si>
    <t>0001461200S</t>
  </si>
  <si>
    <t xml:space="preserve">  1428/  35</t>
  </si>
  <si>
    <t>110 SPRING ST</t>
  </si>
  <si>
    <t>ZHOU QI &amp;</t>
  </si>
  <si>
    <t>0001946800S</t>
  </si>
  <si>
    <t xml:space="preserve">  1174/  87</t>
  </si>
  <si>
    <t>112 SPRING ST</t>
  </si>
  <si>
    <t>PANDYA RENUKA K &amp;</t>
  </si>
  <si>
    <t xml:space="preserve">  1462/  13</t>
  </si>
  <si>
    <t>152 SPRING ST</t>
  </si>
  <si>
    <t>CARUSO PAUL TRUSTEE</t>
  </si>
  <si>
    <t>0004466600S</t>
  </si>
  <si>
    <t xml:space="preserve"> 25920/ 516</t>
  </si>
  <si>
    <t>153 SPRING ST</t>
  </si>
  <si>
    <t>PANJIAN EDWARD J &amp;</t>
  </si>
  <si>
    <t xml:space="preserve"> 16514/ 446</t>
  </si>
  <si>
    <t>154 SPRING ST</t>
  </si>
  <si>
    <t>ADHIKARI MANAS &amp;</t>
  </si>
  <si>
    <t>0001509200S</t>
  </si>
  <si>
    <t xml:space="preserve"> 84222/ 127</t>
  </si>
  <si>
    <t>155 SPRING ST</t>
  </si>
  <si>
    <t>OH MICHAEL &amp;</t>
  </si>
  <si>
    <t>0005372200S</t>
  </si>
  <si>
    <t xml:space="preserve"> 43502/ 300</t>
  </si>
  <si>
    <t>157 SPRING ST</t>
  </si>
  <si>
    <t>GEORGE SUNILA THOMAS &amp;</t>
  </si>
  <si>
    <t>0005174200S</t>
  </si>
  <si>
    <t xml:space="preserve"> 46198/ 546</t>
  </si>
  <si>
    <t>158 SPRING ST</t>
  </si>
  <si>
    <t>SATYADAS ANTONY &amp;</t>
  </si>
  <si>
    <t>0003736900S</t>
  </si>
  <si>
    <t xml:space="preserve"> 35267/ 510</t>
  </si>
  <si>
    <t>160 SPRING ST</t>
  </si>
  <si>
    <t>HONOHAN ROBERT L JR &amp;</t>
  </si>
  <si>
    <t>0004421800S</t>
  </si>
  <si>
    <t xml:space="preserve"> 42929/ 378</t>
  </si>
  <si>
    <t>163 SPRING ST</t>
  </si>
  <si>
    <t>CAGLIUSO GEORGE G &amp; CAGLIUSO MAUREEN G</t>
  </si>
  <si>
    <t>0007623000S</t>
  </si>
  <si>
    <t xml:space="preserve"> 65933/ 595</t>
  </si>
  <si>
    <t>164 SPRING ST</t>
  </si>
  <si>
    <t>DING XIN</t>
  </si>
  <si>
    <t>0004122900S</t>
  </si>
  <si>
    <t xml:space="preserve"> 57394/ 336</t>
  </si>
  <si>
    <t>165 SPRING ST</t>
  </si>
  <si>
    <t>CHEN SHIH-YI</t>
  </si>
  <si>
    <t>0007274520S</t>
  </si>
  <si>
    <t xml:space="preserve"> 59421/ 591</t>
  </si>
  <si>
    <t>166 SPRING ST</t>
  </si>
  <si>
    <t xml:space="preserve">     8B</t>
  </si>
  <si>
    <t>FROEBERG KENNETH E &amp;</t>
  </si>
  <si>
    <t>0004981900S</t>
  </si>
  <si>
    <t xml:space="preserve"> 13141/ 320</t>
  </si>
  <si>
    <t>180 SPRING ST</t>
  </si>
  <si>
    <t>LEVENSON PAUL G &amp;</t>
  </si>
  <si>
    <t>0005043800S</t>
  </si>
  <si>
    <t xml:space="preserve"> 55601/ 373</t>
  </si>
  <si>
    <t>186 SPRING ST</t>
  </si>
  <si>
    <t>PARKER GLENN P &amp;</t>
  </si>
  <si>
    <t>0005097400S</t>
  </si>
  <si>
    <t xml:space="preserve"> 24732/ 474</t>
  </si>
  <si>
    <t>188 SPRING ST</t>
  </si>
  <si>
    <t>TAO HAIDONG</t>
  </si>
  <si>
    <t>0005130900S</t>
  </si>
  <si>
    <t xml:space="preserve"> 58276/ 221</t>
  </si>
  <si>
    <t>192 SPRING ST</t>
  </si>
  <si>
    <t>LEE WEN-CHERNG &amp; YUEH-ER WANG</t>
  </si>
  <si>
    <t>0007618400S</t>
  </si>
  <si>
    <t xml:space="preserve"> 24358/ 440</t>
  </si>
  <si>
    <t>1 SPRINGDALE RD</t>
  </si>
  <si>
    <t>RULLO RICCARDO &amp;</t>
  </si>
  <si>
    <t>0002623200S</t>
  </si>
  <si>
    <t xml:space="preserve">  1492/  71</t>
  </si>
  <si>
    <t>2 SPRINGDALE RD</t>
  </si>
  <si>
    <t>LI ZHENBIAO &amp;</t>
  </si>
  <si>
    <t>0002051900S</t>
  </si>
  <si>
    <t xml:space="preserve"> 65229/ 189</t>
  </si>
  <si>
    <t>3 SPRINGDALE RD</t>
  </si>
  <si>
    <t>ANDALORO PATRICIA D</t>
  </si>
  <si>
    <t>0002102700S</t>
  </si>
  <si>
    <t xml:space="preserve"> 41709/ 184</t>
  </si>
  <si>
    <t>4 SPRINGDALE RD</t>
  </si>
  <si>
    <t>CHANG YOUNG B &amp; CHANG JOO TRUSTEES</t>
  </si>
  <si>
    <t>0002037400S</t>
  </si>
  <si>
    <t xml:space="preserve"> 64497/ 109</t>
  </si>
  <si>
    <t>6 SPRINGDALE RD</t>
  </si>
  <si>
    <t>FREESE COLIN E &amp; FREESE LOUISE F TRUSTEE</t>
  </si>
  <si>
    <t>0002099400S</t>
  </si>
  <si>
    <t xml:space="preserve"> 67302/ 269</t>
  </si>
  <si>
    <t>7 SPRINGDALE RD</t>
  </si>
  <si>
    <t>ANWAR ROSETIN &amp;</t>
  </si>
  <si>
    <t>0002284100S</t>
  </si>
  <si>
    <t xml:space="preserve"> 31357/ 536</t>
  </si>
  <si>
    <t>8 SPRINGDALE RD</t>
  </si>
  <si>
    <t>MURALIDHAR VINOD &amp;</t>
  </si>
  <si>
    <t>0002082900S</t>
  </si>
  <si>
    <t xml:space="preserve"> 28743/ 566</t>
  </si>
  <si>
    <t>9 SPRINGDALE RD</t>
  </si>
  <si>
    <t>BERGER PAUL J &amp;</t>
  </si>
  <si>
    <t>0002172200S</t>
  </si>
  <si>
    <t xml:space="preserve"> 12844/ 219</t>
  </si>
  <si>
    <t>10 SPRINGDALE RD</t>
  </si>
  <si>
    <t>BELGAONKAR SUNIL S &amp; SAVITA S TRUSTEES</t>
  </si>
  <si>
    <t xml:space="preserve"> 69230/  84</t>
  </si>
  <si>
    <t>11 SPRINGDALE RD</t>
  </si>
  <si>
    <t>MILDEN MAURA &amp;</t>
  </si>
  <si>
    <t xml:space="preserve"> 17487/ 322</t>
  </si>
  <si>
    <t>12 SPRINGDALE RD</t>
  </si>
  <si>
    <t>CHOI STEPHEN N &amp;</t>
  </si>
  <si>
    <t>0002138100S</t>
  </si>
  <si>
    <t xml:space="preserve"> 25103/ 561</t>
  </si>
  <si>
    <t>14 SPRINGDALE RD</t>
  </si>
  <si>
    <t>CULLINANE GERALD F &amp; CULLINANE</t>
  </si>
  <si>
    <t>0002430200S</t>
  </si>
  <si>
    <t xml:space="preserve"> 28078/ 145</t>
  </si>
  <si>
    <t>3  STAGE COACH RD</t>
  </si>
  <si>
    <t xml:space="preserve">     1M</t>
  </si>
  <si>
    <t>JIN CAN &amp;</t>
  </si>
  <si>
    <t xml:space="preserve"> 68513/ 195</t>
  </si>
  <si>
    <t>5  STAGE COACH RD</t>
  </si>
  <si>
    <t xml:space="preserve">     1N</t>
  </si>
  <si>
    <t>0003013600S</t>
  </si>
  <si>
    <t xml:space="preserve"> 45088/ 464</t>
  </si>
  <si>
    <t>1 STEARNS RD</t>
  </si>
  <si>
    <t>JAYASWAL UMESH K</t>
  </si>
  <si>
    <t xml:space="preserve">  1429/  21</t>
  </si>
  <si>
    <t xml:space="preserve"> STEDMAN RD</t>
  </si>
  <si>
    <t>FRANKLIN SCHOOL HOUSING, LP</t>
  </si>
  <si>
    <t>0013952300S</t>
  </si>
  <si>
    <t xml:space="preserve"> 16670/ 238</t>
  </si>
  <si>
    <t>4 STEDMAN RD</t>
  </si>
  <si>
    <t>HUR CHARLES C &amp;</t>
  </si>
  <si>
    <t xml:space="preserve"> 48317/ 536</t>
  </si>
  <si>
    <t>6 STEDMAN RD</t>
  </si>
  <si>
    <t>ZHANG YAN &amp;</t>
  </si>
  <si>
    <t>0003022600S</t>
  </si>
  <si>
    <t xml:space="preserve"> 60482/  78</t>
  </si>
  <si>
    <t>8 STEDMAN RD</t>
  </si>
  <si>
    <t>LUNDBERG RICHARD &amp;</t>
  </si>
  <si>
    <t xml:space="preserve"> 54149/ 494</t>
  </si>
  <si>
    <t>12 STEDMAN RD</t>
  </si>
  <si>
    <t>SCHLATKA BENJAMIN &amp;</t>
  </si>
  <si>
    <t xml:space="preserve"> 53612/ 538</t>
  </si>
  <si>
    <t>3 STETSON ST</t>
  </si>
  <si>
    <t>MANHARD PATRICIA Y &amp; MANHARD WARREN B TR</t>
  </si>
  <si>
    <t>0002098000S</t>
  </si>
  <si>
    <t xml:space="preserve"> 32184/ 360</t>
  </si>
  <si>
    <t>4 STETSON ST</t>
  </si>
  <si>
    <t>JOHNSON REALTY TRUST</t>
  </si>
  <si>
    <t>0000968500S</t>
  </si>
  <si>
    <t xml:space="preserve"> 25277/ 023</t>
  </si>
  <si>
    <t>5 STETSON ST</t>
  </si>
  <si>
    <t>MCCLEMENTS WILLIAM M &amp;</t>
  </si>
  <si>
    <t xml:space="preserve"> 28796/ 514</t>
  </si>
  <si>
    <t>6 STETSON ST</t>
  </si>
  <si>
    <t>ALAERTS KRIS &amp;</t>
  </si>
  <si>
    <t xml:space="preserve"> 67401/  55</t>
  </si>
  <si>
    <t>7 STETSON ST</t>
  </si>
  <si>
    <t>ROBERTSON HARRY W &amp;</t>
  </si>
  <si>
    <t>0001489400S</t>
  </si>
  <si>
    <t xml:space="preserve"> 28443/ 365</t>
  </si>
  <si>
    <t>2 STEVENS RD</t>
  </si>
  <si>
    <t>VAN WERT FAYE L</t>
  </si>
  <si>
    <t>0000940600S</t>
  </si>
  <si>
    <t xml:space="preserve"> 61605/ 321</t>
  </si>
  <si>
    <t>3 STEVENS RD</t>
  </si>
  <si>
    <t>JACKMAN KAREN H</t>
  </si>
  <si>
    <t xml:space="preserve"> 12881/ 142</t>
  </si>
  <si>
    <t>4 STEVENS RD</t>
  </si>
  <si>
    <t>CORR AMY S &amp; CORR MARK J TRUSTEES</t>
  </si>
  <si>
    <t>0000679900S</t>
  </si>
  <si>
    <t xml:space="preserve"> 69324/ 356</t>
  </si>
  <si>
    <t>5 STEVENS RD</t>
  </si>
  <si>
    <t>KAPPLER CHRISTOPHER &amp;</t>
  </si>
  <si>
    <t>0000894300S</t>
  </si>
  <si>
    <t xml:space="preserve"> 57371/  72</t>
  </si>
  <si>
    <t>6 STEVENS RD</t>
  </si>
  <si>
    <t>TIDOR BRUCE &amp; TIDOR YOUNG-MI B TRS</t>
  </si>
  <si>
    <t>0000829900S</t>
  </si>
  <si>
    <t xml:space="preserve"> 53040/ 180</t>
  </si>
  <si>
    <t>7 STEVENS RD</t>
  </si>
  <si>
    <t>DIANA C MACLEAN</t>
  </si>
  <si>
    <t xml:space="preserve">  9871/ 401</t>
  </si>
  <si>
    <t>8 STEVENS RD</t>
  </si>
  <si>
    <t>REMPFER PAUL S</t>
  </si>
  <si>
    <t>0000960100S</t>
  </si>
  <si>
    <t xml:space="preserve"> 11921/ 391</t>
  </si>
  <si>
    <t>9 STEVENS RD</t>
  </si>
  <si>
    <t>NOLAN LOUISE M &amp;</t>
  </si>
  <si>
    <t>0000770000S</t>
  </si>
  <si>
    <t xml:space="preserve"> 36055/ 133</t>
  </si>
  <si>
    <t>10 STEVENS RD</t>
  </si>
  <si>
    <t>CUNHA MARY ELLEN TRUSTEE</t>
  </si>
  <si>
    <t xml:space="preserve"> 59447/ 268</t>
  </si>
  <si>
    <t>11 STEVENS RD</t>
  </si>
  <si>
    <t>PHELAN BARBARA JO</t>
  </si>
  <si>
    <t>0000885500S</t>
  </si>
  <si>
    <t xml:space="preserve"> 25688/ 600</t>
  </si>
  <si>
    <t>12 STEVENS RD</t>
  </si>
  <si>
    <t>CHEN JINGJING</t>
  </si>
  <si>
    <t xml:space="preserve"> 69770/  497</t>
  </si>
  <si>
    <t>1 STIMSON AVE</t>
  </si>
  <si>
    <t>LEVIT NATASHA</t>
  </si>
  <si>
    <t xml:space="preserve"> 45572/ 298</t>
  </si>
  <si>
    <t>7 STIMSON AVE</t>
  </si>
  <si>
    <t>JAVITS-ETINGOF TANYA M &amp;</t>
  </si>
  <si>
    <t>0000565100S</t>
  </si>
  <si>
    <t xml:space="preserve">  1179/  24</t>
  </si>
  <si>
    <t>8 STIMSON AVE</t>
  </si>
  <si>
    <t>LIN ZHI-MIN &amp;</t>
  </si>
  <si>
    <t>0000921100S</t>
  </si>
  <si>
    <t xml:space="preserve"> 27445/ 314</t>
  </si>
  <si>
    <t>9 STIMSON AVE</t>
  </si>
  <si>
    <t>ROELL ROBERT O &amp;</t>
  </si>
  <si>
    <t>0000815100S</t>
  </si>
  <si>
    <t xml:space="preserve">  1367/  45</t>
  </si>
  <si>
    <t>11 STIMSON AVE</t>
  </si>
  <si>
    <t>DELITY STEPHEN H &amp;</t>
  </si>
  <si>
    <t xml:space="preserve">  1345/ 100</t>
  </si>
  <si>
    <t>12 STIMSON AVE</t>
  </si>
  <si>
    <t>MONTGOMERY ANDREW D &amp;</t>
  </si>
  <si>
    <t>0000766900S</t>
  </si>
  <si>
    <t xml:space="preserve">  1362/ 110</t>
  </si>
  <si>
    <t>14 STIMSON AVE</t>
  </si>
  <si>
    <t>KIM HWA-OK &amp;</t>
  </si>
  <si>
    <t xml:space="preserve">  1273/  43</t>
  </si>
  <si>
    <t>15 STIMSON AVE</t>
  </si>
  <si>
    <t>XIAO XIAO - YI</t>
  </si>
  <si>
    <t xml:space="preserve">  1405/  12</t>
  </si>
  <si>
    <t>17 STIMSON AVE</t>
  </si>
  <si>
    <t>PUJAR VINOD &amp;</t>
  </si>
  <si>
    <t xml:space="preserve">  1380/  55</t>
  </si>
  <si>
    <t>18 STIMSON AVE</t>
  </si>
  <si>
    <t>18 STIMSON AVENUE LLC</t>
  </si>
  <si>
    <t>0000721900S</t>
  </si>
  <si>
    <t xml:space="preserve">  1506/ 133</t>
  </si>
  <si>
    <t>19 STIMSON AVE</t>
  </si>
  <si>
    <t>SPEIDEL EDWARD J TRUSTEE</t>
  </si>
  <si>
    <t xml:space="preserve">  1425/  19</t>
  </si>
  <si>
    <t>22 STIMSON AVE</t>
  </si>
  <si>
    <t>MICHAEL J MENOVICH FAMILY TRUST</t>
  </si>
  <si>
    <t xml:space="preserve">  1465/  80</t>
  </si>
  <si>
    <t>23 STIMSON AVE</t>
  </si>
  <si>
    <t>SILIPIGNI FRANK P &amp;</t>
  </si>
  <si>
    <t xml:space="preserve">   848/ 158</t>
  </si>
  <si>
    <t>24 STIMSON AVE</t>
  </si>
  <si>
    <t>PIANTEDOSI JEFFREY &amp;</t>
  </si>
  <si>
    <t xml:space="preserve">  1370/  85</t>
  </si>
  <si>
    <t>27 STIMSON AVE</t>
  </si>
  <si>
    <t>HOLALKERE NAGARAJ-SETTY &amp;</t>
  </si>
  <si>
    <t xml:space="preserve">  1378/  57</t>
  </si>
  <si>
    <t>28 STIMSON AVE</t>
  </si>
  <si>
    <t>KIRMANI MINHAJ A &amp;</t>
  </si>
  <si>
    <t xml:space="preserve">   827/   1</t>
  </si>
  <si>
    <t>29 STIMSON AVE</t>
  </si>
  <si>
    <t>PATEL DINA &amp;</t>
  </si>
  <si>
    <t xml:space="preserve">  1359/  88</t>
  </si>
  <si>
    <t>30 STIMSON AVE</t>
  </si>
  <si>
    <t>NGUYEN KIM-ANH &amp;</t>
  </si>
  <si>
    <t xml:space="preserve">  1429/ 108</t>
  </si>
  <si>
    <t>33 STIMSON AVE</t>
  </si>
  <si>
    <t>GARRITY MARY L</t>
  </si>
  <si>
    <t xml:space="preserve"> 57486/ 347</t>
  </si>
  <si>
    <t>34 STIMSON AVE</t>
  </si>
  <si>
    <t>ARONSON HAROLD &amp; ARONSON ESTHER TRS</t>
  </si>
  <si>
    <t>0000453000S</t>
  </si>
  <si>
    <t xml:space="preserve">  1168/ 166</t>
  </si>
  <si>
    <t>1 STONEWALL RD</t>
  </si>
  <si>
    <t>GILL DILBAGH SINGH &amp;</t>
  </si>
  <si>
    <t>0003333600S</t>
  </si>
  <si>
    <t xml:space="preserve">  1392/ 130</t>
  </si>
  <si>
    <t>3 STONEWALL RD</t>
  </si>
  <si>
    <t>ALVAREZ LUIS &amp; ALVAREZ LUCY</t>
  </si>
  <si>
    <t>0002656000S</t>
  </si>
  <si>
    <t xml:space="preserve">  1507/ 104</t>
  </si>
  <si>
    <t>4 STONEWALL RD</t>
  </si>
  <si>
    <t>WEINZAPFEL GUY &amp;</t>
  </si>
  <si>
    <t xml:space="preserve">   841/ 135</t>
  </si>
  <si>
    <t>5 STONEWALL RD</t>
  </si>
  <si>
    <t>JOYCE JAMES V &amp;</t>
  </si>
  <si>
    <t>0005830000S</t>
  </si>
  <si>
    <t xml:space="preserve">  1303/  18</t>
  </si>
  <si>
    <t>6 STONEWALL RD</t>
  </si>
  <si>
    <t>STILLMAN JEFFREY &amp;</t>
  </si>
  <si>
    <t>0005589000S</t>
  </si>
  <si>
    <t xml:space="preserve">  1361/  80</t>
  </si>
  <si>
    <t>2 STRATHAM RD</t>
  </si>
  <si>
    <t>STUART KEITH E &amp;</t>
  </si>
  <si>
    <t>0005030000S</t>
  </si>
  <si>
    <t xml:space="preserve"> 32812/ 020</t>
  </si>
  <si>
    <t>6 STRATHAM RD</t>
  </si>
  <si>
    <t>SHAIR MATTHEW D &amp;</t>
  </si>
  <si>
    <t xml:space="preserve"> 35926/ 603</t>
  </si>
  <si>
    <t>8 STRATHAM RD</t>
  </si>
  <si>
    <t>WILLIAMS JAMES B JR &amp;</t>
  </si>
  <si>
    <t>0005370000S</t>
  </si>
  <si>
    <t xml:space="preserve"> 13628/ 559</t>
  </si>
  <si>
    <t>10 STRATHAM RD</t>
  </si>
  <si>
    <t>MUTER STUART W &amp;</t>
  </si>
  <si>
    <t xml:space="preserve"> 50333/ 396</t>
  </si>
  <si>
    <t>11 STRATHAM RD</t>
  </si>
  <si>
    <t>MEDLEY JULIE M</t>
  </si>
  <si>
    <t>0001367000S</t>
  </si>
  <si>
    <t xml:space="preserve"> 34207/ 265</t>
  </si>
  <si>
    <t>14 STRATHAM RD</t>
  </si>
  <si>
    <t>GRODZINS LEE &amp;</t>
  </si>
  <si>
    <t xml:space="preserve"> 12022/ 619</t>
  </si>
  <si>
    <t>16 STRATHAM RD</t>
  </si>
  <si>
    <t>KATSARAKES PANAGIOTA</t>
  </si>
  <si>
    <t xml:space="preserve"> 22762/ 090</t>
  </si>
  <si>
    <t>18 STRATHAM RD</t>
  </si>
  <si>
    <t>VON RUMOHR CHRISTIAN &amp;</t>
  </si>
  <si>
    <t>0002927900S</t>
  </si>
  <si>
    <t xml:space="preserve"> 47860/ 546</t>
  </si>
  <si>
    <t>19 STRATHAM RD</t>
  </si>
  <si>
    <t>WILLIAMS BARBARA M</t>
  </si>
  <si>
    <t>0002671500S</t>
  </si>
  <si>
    <t xml:space="preserve"> 17940/ 372</t>
  </si>
  <si>
    <t>8 SULLIVAN ST</t>
  </si>
  <si>
    <t>MILES JOHN B &amp;</t>
  </si>
  <si>
    <t xml:space="preserve">  8473/ 555</t>
  </si>
  <si>
    <t>12 SULLIVAN ST</t>
  </si>
  <si>
    <t>KOSER PHILIP R &amp;</t>
  </si>
  <si>
    <t>0001165000S</t>
  </si>
  <si>
    <t xml:space="preserve"> 27498/ 577</t>
  </si>
  <si>
    <t>16 SULLIVAN ST</t>
  </si>
  <si>
    <t xml:space="preserve">    47J</t>
  </si>
  <si>
    <t>FEDELE JOHN E &amp; FEDELE DIANE G TRUSTEES</t>
  </si>
  <si>
    <t>0001232100S</t>
  </si>
  <si>
    <t xml:space="preserve">  1434/ 103</t>
  </si>
  <si>
    <t>18 SULLIVAN ST</t>
  </si>
  <si>
    <t xml:space="preserve">    47K</t>
  </si>
  <si>
    <t>MEYERSON RHETT J &amp;</t>
  </si>
  <si>
    <t>0001488300S</t>
  </si>
  <si>
    <t xml:space="preserve"> 46950/ 261</t>
  </si>
  <si>
    <t>20 SULLIVAN ST</t>
  </si>
  <si>
    <t xml:space="preserve">    47L</t>
  </si>
  <si>
    <t>LIU EUGENE Y &amp;</t>
  </si>
  <si>
    <t xml:space="preserve"> 51118/  51</t>
  </si>
  <si>
    <t>22 SULLIVAN ST</t>
  </si>
  <si>
    <t xml:space="preserve">    47M</t>
  </si>
  <si>
    <t>KINGSLEY EVE M</t>
  </si>
  <si>
    <t>0000912500S</t>
  </si>
  <si>
    <t xml:space="preserve"> 34265/ 108</t>
  </si>
  <si>
    <t>26 SULLIVAN ST</t>
  </si>
  <si>
    <t xml:space="preserve">    11C</t>
  </si>
  <si>
    <t>MATZ CHRISTOPHER &amp;</t>
  </si>
  <si>
    <t>0000869900S</t>
  </si>
  <si>
    <t xml:space="preserve"> 59452/ 314</t>
  </si>
  <si>
    <t>28 SULLIVAN ST</t>
  </si>
  <si>
    <t xml:space="preserve">    11D</t>
  </si>
  <si>
    <t>BOLLEDDULA JAYAPRAKASAM &amp;</t>
  </si>
  <si>
    <t>0001580200S</t>
  </si>
  <si>
    <t xml:space="preserve"> 65623/ 160</t>
  </si>
  <si>
    <t>30 SULLIVAN ST</t>
  </si>
  <si>
    <t>DVORKIN VITALY &amp;</t>
  </si>
  <si>
    <t>0001158100S</t>
  </si>
  <si>
    <t xml:space="preserve"> 43319/ 362</t>
  </si>
  <si>
    <t>32 SULLIVAN ST</t>
  </si>
  <si>
    <t xml:space="preserve">   147C</t>
  </si>
  <si>
    <t>DONG HONG &amp;</t>
  </si>
  <si>
    <t xml:space="preserve"> 51669/ 101</t>
  </si>
  <si>
    <t>36 SULLIVAN ST</t>
  </si>
  <si>
    <t xml:space="preserve">   147D</t>
  </si>
  <si>
    <t>LEE DONG - HOON &amp;</t>
  </si>
  <si>
    <t>0000747100S</t>
  </si>
  <si>
    <t xml:space="preserve"> 56701/ 543</t>
  </si>
  <si>
    <t>6 SUMMER ST</t>
  </si>
  <si>
    <t>SHEK YUANFU &amp;</t>
  </si>
  <si>
    <t xml:space="preserve"> 63449/ 336</t>
  </si>
  <si>
    <t>7 SUMMER ST</t>
  </si>
  <si>
    <t>CASTELINO JOHNCY &amp; KENCHAPPA SAHANATRS</t>
  </si>
  <si>
    <t>0001424600S</t>
  </si>
  <si>
    <t xml:space="preserve"> 69276/ 341</t>
  </si>
  <si>
    <t>8 SUMMER ST</t>
  </si>
  <si>
    <t>PATEL JAY K &amp;</t>
  </si>
  <si>
    <t xml:space="preserve"> 30487/ 197</t>
  </si>
  <si>
    <t>9 SUMMER ST</t>
  </si>
  <si>
    <t>TOURET XAVIER &amp;</t>
  </si>
  <si>
    <t>0001639100S</t>
  </si>
  <si>
    <t xml:space="preserve"> 58418/ 464</t>
  </si>
  <si>
    <t>10 SUMMER ST</t>
  </si>
  <si>
    <t xml:space="preserve">    38F</t>
  </si>
  <si>
    <t>TARLOW HOWARD M</t>
  </si>
  <si>
    <t>0006143500S</t>
  </si>
  <si>
    <t>1415\49</t>
  </si>
  <si>
    <t>11 SUMMER ST</t>
  </si>
  <si>
    <t>0001791500S</t>
  </si>
  <si>
    <t xml:space="preserve"> 53187/ 399</t>
  </si>
  <si>
    <t>12 SUMMER ST</t>
  </si>
  <si>
    <t xml:space="preserve">    38H</t>
  </si>
  <si>
    <t>ROSENGARD PAMELA</t>
  </si>
  <si>
    <t>0005621600S</t>
  </si>
  <si>
    <t xml:space="preserve">  1346/  71</t>
  </si>
  <si>
    <t>15 SUMMER ST</t>
  </si>
  <si>
    <t>LORIA MICHAEL &amp;</t>
  </si>
  <si>
    <t>0001959000S</t>
  </si>
  <si>
    <t xml:space="preserve"> 66557/ 131</t>
  </si>
  <si>
    <t>16 SUMMER ST</t>
  </si>
  <si>
    <t>GABLER F RAYMOND TRUSTEE</t>
  </si>
  <si>
    <t>0015158880S</t>
  </si>
  <si>
    <t xml:space="preserve"> 64603/ 582</t>
  </si>
  <si>
    <t>19 SUMMER ST</t>
  </si>
  <si>
    <t>KEPLER JOHN N &amp;</t>
  </si>
  <si>
    <t xml:space="preserve"> 30036/ 059</t>
  </si>
  <si>
    <t>21 SUMMER ST</t>
  </si>
  <si>
    <t>BUCHANAN PHILLIP &amp;</t>
  </si>
  <si>
    <t>0005556000S</t>
  </si>
  <si>
    <t xml:space="preserve"> 54594/ 538</t>
  </si>
  <si>
    <t>23 SUMMER ST</t>
  </si>
  <si>
    <t>STAMATOPOULOS GEORGE</t>
  </si>
  <si>
    <t xml:space="preserve"> 48818/ 174</t>
  </si>
  <si>
    <t>25 SUMMER ST</t>
  </si>
  <si>
    <t>ROBBINS MARK L &amp;</t>
  </si>
  <si>
    <t xml:space="preserve"> 46143/ 395</t>
  </si>
  <si>
    <t>27 SUMMER ST</t>
  </si>
  <si>
    <t>XIAO XIANNGGUANG &amp;</t>
  </si>
  <si>
    <t xml:space="preserve"> 54349/ 349</t>
  </si>
  <si>
    <t>28 SUMMER ST</t>
  </si>
  <si>
    <t>PATEL SAMIR R &amp;</t>
  </si>
  <si>
    <t>0003102400S</t>
  </si>
  <si>
    <t xml:space="preserve">  1442/  57</t>
  </si>
  <si>
    <t>29 SUMMER ST</t>
  </si>
  <si>
    <t>THE BRYAN FALCHUK LIVING TRUST</t>
  </si>
  <si>
    <t xml:space="preserve"> 70050/ 184</t>
  </si>
  <si>
    <t>31 SUMMER ST</t>
  </si>
  <si>
    <t xml:space="preserve">    91D</t>
  </si>
  <si>
    <t>CHIU JOHN &amp;</t>
  </si>
  <si>
    <t xml:space="preserve"> 29792/ 109</t>
  </si>
  <si>
    <t>33 SUMMER ST</t>
  </si>
  <si>
    <t xml:space="preserve">    91E</t>
  </si>
  <si>
    <t>SBIHLI SCOTT L &amp;</t>
  </si>
  <si>
    <t xml:space="preserve"> 57265/  31</t>
  </si>
  <si>
    <t>34 SUMMER ST</t>
  </si>
  <si>
    <t>ANANT JANMEET SINGH &amp;</t>
  </si>
  <si>
    <t>0003059400S</t>
  </si>
  <si>
    <t xml:space="preserve">  1434/  70</t>
  </si>
  <si>
    <t>36 SUMMER ST</t>
  </si>
  <si>
    <t>NYBERG JONATHAN M &amp;</t>
  </si>
  <si>
    <t>0010890000S</t>
  </si>
  <si>
    <t xml:space="preserve">  1437/  97</t>
  </si>
  <si>
    <t>38 SUMMER ST</t>
  </si>
  <si>
    <t xml:space="preserve">    68C</t>
  </si>
  <si>
    <t>PAN XUELEI &amp;</t>
  </si>
  <si>
    <t>0000850600S</t>
  </si>
  <si>
    <t xml:space="preserve"> 55266/  67</t>
  </si>
  <si>
    <t>2 SUMMIT RD</t>
  </si>
  <si>
    <t>GASPERINI GERARD F &amp;</t>
  </si>
  <si>
    <t xml:space="preserve"> 27622/ 558</t>
  </si>
  <si>
    <t>3 SUMMIT RD</t>
  </si>
  <si>
    <t>GUDE EMILY M &amp;</t>
  </si>
  <si>
    <t>0001153600S</t>
  </si>
  <si>
    <t xml:space="preserve"> 52848/  68</t>
  </si>
  <si>
    <t>4 SUMMIT RD</t>
  </si>
  <si>
    <t>BENJES WILLIAM D III &amp;</t>
  </si>
  <si>
    <t>0002887200S</t>
  </si>
  <si>
    <t xml:space="preserve"> 45022/ 515</t>
  </si>
  <si>
    <t>5 SUMMIT RD</t>
  </si>
  <si>
    <t>STEVENS MICHAEL H &amp;</t>
  </si>
  <si>
    <t>0000885800S</t>
  </si>
  <si>
    <t xml:space="preserve"> 21373/ 322</t>
  </si>
  <si>
    <t>6 SUMMIT RD</t>
  </si>
  <si>
    <t>LOOMIS KENELM R W &amp;</t>
  </si>
  <si>
    <t>0000975000S</t>
  </si>
  <si>
    <t xml:space="preserve"> 18835/ 125</t>
  </si>
  <si>
    <t>8 SUMMIT RD</t>
  </si>
  <si>
    <t xml:space="preserve">   146B</t>
  </si>
  <si>
    <t>GANDHI JASBIR S &amp;</t>
  </si>
  <si>
    <t>0001559300S</t>
  </si>
  <si>
    <t xml:space="preserve"> 41533/ 080</t>
  </si>
  <si>
    <t>9 SUMMIT RD</t>
  </si>
  <si>
    <t>LEWIS DAVID K &amp;</t>
  </si>
  <si>
    <t>0000892300S</t>
  </si>
  <si>
    <t xml:space="preserve"> 57802/ 331</t>
  </si>
  <si>
    <t>11 SUMMIT RD</t>
  </si>
  <si>
    <t>BEHAR LINDA L</t>
  </si>
  <si>
    <t>0002419100S</t>
  </si>
  <si>
    <t xml:space="preserve"> 25225/ 484</t>
  </si>
  <si>
    <t>12 SUMMIT RD</t>
  </si>
  <si>
    <t>SHORTER CHARLES H &amp;</t>
  </si>
  <si>
    <t>0008615100S</t>
  </si>
  <si>
    <t xml:space="preserve"> 53023/ 309</t>
  </si>
  <si>
    <t>21 SUMMIT RD</t>
  </si>
  <si>
    <t>DOOLEY PATRICIA FOLTS TRUSTEE</t>
  </si>
  <si>
    <t>0001723300S</t>
  </si>
  <si>
    <t xml:space="preserve"> 58357/ 369</t>
  </si>
  <si>
    <t>22 SUMMIT RD</t>
  </si>
  <si>
    <t>WIDNALL WILLIAM S &amp; SHEILA E</t>
  </si>
  <si>
    <t xml:space="preserve"> 11550/ 471</t>
  </si>
  <si>
    <t>25 SUMMIT RD</t>
  </si>
  <si>
    <t>KALSOW WENDALL C &amp;</t>
  </si>
  <si>
    <t xml:space="preserve"> 21340/ 102</t>
  </si>
  <si>
    <t>28 SUMMIT RD</t>
  </si>
  <si>
    <t>HURT MICHAEL G &amp;</t>
  </si>
  <si>
    <t>0003077700S</t>
  </si>
  <si>
    <t xml:space="preserve"> 26710/ 347</t>
  </si>
  <si>
    <t>30 SUMMIT RD</t>
  </si>
  <si>
    <t xml:space="preserve">   148B</t>
  </si>
  <si>
    <t>MCNAMARA JOHN &amp;</t>
  </si>
  <si>
    <t xml:space="preserve"> 27463/ 427</t>
  </si>
  <si>
    <t>31 SUMMIT RD</t>
  </si>
  <si>
    <t>BYERS MARK A &amp;</t>
  </si>
  <si>
    <t xml:space="preserve"> 61407/ 163</t>
  </si>
  <si>
    <t>33 SUMMIT RD</t>
  </si>
  <si>
    <t>HAVERTY CHARLES F III &amp; GLUCKSMANN</t>
  </si>
  <si>
    <t>0003706000S</t>
  </si>
  <si>
    <t xml:space="preserve"> 60926/ 180</t>
  </si>
  <si>
    <t>34 SUMMIT RD</t>
  </si>
  <si>
    <t>MCNAMARA JOHN E &amp;</t>
  </si>
  <si>
    <t>0001340400S</t>
  </si>
  <si>
    <t xml:space="preserve"> 70313/ 384</t>
  </si>
  <si>
    <t>38 SUMMIT RD</t>
  </si>
  <si>
    <t>0001824400S</t>
  </si>
  <si>
    <t xml:space="preserve"> 68411/ 217</t>
  </si>
  <si>
    <t>41 SUMMIT RD</t>
  </si>
  <si>
    <t>DEEP AKASH</t>
  </si>
  <si>
    <t xml:space="preserve"> 64186/ 191</t>
  </si>
  <si>
    <t>48 SUMMIT RD</t>
  </si>
  <si>
    <t>CONNOR CHRISTINE E &amp; CONNOR JAMES M</t>
  </si>
  <si>
    <t xml:space="preserve"> 67652/ 176</t>
  </si>
  <si>
    <t>1 SUNNY KNOLL AVE</t>
  </si>
  <si>
    <t>MURRAY BRUCE H &amp;</t>
  </si>
  <si>
    <t>0002837100S</t>
  </si>
  <si>
    <t xml:space="preserve"> 29600/ 387</t>
  </si>
  <si>
    <t>3 SUNNY KNOLL AVE</t>
  </si>
  <si>
    <t>HERDA JOEL &amp;</t>
  </si>
  <si>
    <t>0000682900S</t>
  </si>
  <si>
    <t xml:space="preserve"> 56163/ 139</t>
  </si>
  <si>
    <t>5 SUNNY KNOLL AVE</t>
  </si>
  <si>
    <t>BENGHIAT GILBERT M &amp;</t>
  </si>
  <si>
    <t>0002191100S</t>
  </si>
  <si>
    <t xml:space="preserve"> 24741/ 337</t>
  </si>
  <si>
    <t>9 SUNNY KNOLL AVE</t>
  </si>
  <si>
    <t>KASE MITCHELL L &amp; SARA J LACY</t>
  </si>
  <si>
    <t>0001454600S</t>
  </si>
  <si>
    <t xml:space="preserve"> 21654/ 408</t>
  </si>
  <si>
    <t>11 SUNNY KNOLL AVE</t>
  </si>
  <si>
    <t>SOULIER EDWARD G JR &amp;</t>
  </si>
  <si>
    <t xml:space="preserve"> 24688/ 347</t>
  </si>
  <si>
    <t>3 SUNNY KNOLL TER</t>
  </si>
  <si>
    <t>ADLER ELAINE PLISKOW ETALS TRS</t>
  </si>
  <si>
    <t>0001814400S</t>
  </si>
  <si>
    <t xml:space="preserve"> 63926/ 507</t>
  </si>
  <si>
    <t>5 SUNNY KNOLL TER</t>
  </si>
  <si>
    <t>PAPALLO ADAM &amp;</t>
  </si>
  <si>
    <t xml:space="preserve"> 66056/ 354</t>
  </si>
  <si>
    <t>8 SUNNY KNOLL TER</t>
  </si>
  <si>
    <t>KULLBERG ALAN T &amp;</t>
  </si>
  <si>
    <t xml:space="preserve"> 22714/ 556</t>
  </si>
  <si>
    <t>9 SUNNY KNOLL TER</t>
  </si>
  <si>
    <t>SNYDERS JOHN J &amp;</t>
  </si>
  <si>
    <t xml:space="preserve"> 26360/ 105</t>
  </si>
  <si>
    <t>11 SUNNY KNOLL TER</t>
  </si>
  <si>
    <t>GAVAN THOMAS W &amp;</t>
  </si>
  <si>
    <t>0001403000S</t>
  </si>
  <si>
    <t xml:space="preserve"> 16639/  23</t>
  </si>
  <si>
    <t>12 SUNNY KNOLL TER</t>
  </si>
  <si>
    <t>LEE HARRY &amp; CATHERINE LEE</t>
  </si>
  <si>
    <t>0001584300S</t>
  </si>
  <si>
    <t xml:space="preserve"> 15005/ 360</t>
  </si>
  <si>
    <t>13 SUNNY KNOLL TER</t>
  </si>
  <si>
    <t>LEE HSI - LUNG S &amp;</t>
  </si>
  <si>
    <t xml:space="preserve"> 56490/ 427</t>
  </si>
  <si>
    <t>14 SUNNY KNOLL TER</t>
  </si>
  <si>
    <t>SAUNDERS MICHAEL D JR &amp;</t>
  </si>
  <si>
    <t>0001488800S</t>
  </si>
  <si>
    <t xml:space="preserve"> 18450/ 387</t>
  </si>
  <si>
    <t>15 SUNNY KNOLL TER</t>
  </si>
  <si>
    <t>YU YONG &amp;</t>
  </si>
  <si>
    <t xml:space="preserve"> 64009/ 449</t>
  </si>
  <si>
    <t>18 SUNNY KNOLL TER</t>
  </si>
  <si>
    <t>SHEEHEY JUDITH J TRS/JUDITH J SHEEHY REV</t>
  </si>
  <si>
    <t>0001270500S</t>
  </si>
  <si>
    <t xml:space="preserve"> 68892/  26</t>
  </si>
  <si>
    <t>1 SUNSET RIDGE</t>
  </si>
  <si>
    <t xml:space="preserve">   294A</t>
  </si>
  <si>
    <t>AFEYAN NOUBAR &amp;</t>
  </si>
  <si>
    <t xml:space="preserve">  1187/ 104</t>
  </si>
  <si>
    <t>2 SUNSET RIDGE</t>
  </si>
  <si>
    <t>BORN TIMOTHY BRYAN &amp; BORN DANA HELEN</t>
  </si>
  <si>
    <t>0003660000S</t>
  </si>
  <si>
    <t xml:space="preserve">  1491/  24</t>
  </si>
  <si>
    <t>3 SUNSET RIDGE</t>
  </si>
  <si>
    <t>GALEHOUSE RICHARD F &amp; GALEHOUSE MARY A</t>
  </si>
  <si>
    <t xml:space="preserve">  1269/ 158</t>
  </si>
  <si>
    <t>4 SUNSET RIDGE</t>
  </si>
  <si>
    <t>CHEN XING &amp;</t>
  </si>
  <si>
    <t>0002010900S</t>
  </si>
  <si>
    <t xml:space="preserve">  1422/  71</t>
  </si>
  <si>
    <t>5 SUNSET RIDGE</t>
  </si>
  <si>
    <t>BUTTNER EDGAR A &amp;</t>
  </si>
  <si>
    <t xml:space="preserve">  1446/  31</t>
  </si>
  <si>
    <t>1 SUTHERLAND RD</t>
  </si>
  <si>
    <t>ZHENG SIQI</t>
  </si>
  <si>
    <t>0000678000S</t>
  </si>
  <si>
    <t xml:space="preserve"> 69124/ 512</t>
  </si>
  <si>
    <t>2 SUTHERLAND RD</t>
  </si>
  <si>
    <t>POTTER STEPHEN A &amp;</t>
  </si>
  <si>
    <t>0001084000S</t>
  </si>
  <si>
    <t xml:space="preserve"> 17287/ 089</t>
  </si>
  <si>
    <t>7 SUTHERLAND RD</t>
  </si>
  <si>
    <t>CANHAM STEPHEN &amp;</t>
  </si>
  <si>
    <t xml:space="preserve"> 66688/ 251</t>
  </si>
  <si>
    <t>8 SUTHERLAND RD</t>
  </si>
  <si>
    <t>MAHONEY JOHN L &amp; MAHONEY ANN M TRUSTEES</t>
  </si>
  <si>
    <t>0000956200S</t>
  </si>
  <si>
    <t xml:space="preserve"> 23226/ 253</t>
  </si>
  <si>
    <t>9 SUTHERLAND RD</t>
  </si>
  <si>
    <t>KAMINSKI KEVIN &amp;</t>
  </si>
  <si>
    <t>0000622000S</t>
  </si>
  <si>
    <t xml:space="preserve"> 33602/ 178</t>
  </si>
  <si>
    <t>10 SUTHERLAND RD</t>
  </si>
  <si>
    <t>GOMES RONALD A</t>
  </si>
  <si>
    <t>0000996900S</t>
  </si>
  <si>
    <t xml:space="preserve"> 12026/ 255</t>
  </si>
  <si>
    <t>15 SUTHERLAND RD</t>
  </si>
  <si>
    <t>ATASSI FARAJ &amp;</t>
  </si>
  <si>
    <t xml:space="preserve"> 61915/  23</t>
  </si>
  <si>
    <t>16 SUTHERLAND RD</t>
  </si>
  <si>
    <t>MCCURDY ELEANOR M</t>
  </si>
  <si>
    <t>0000763500S</t>
  </si>
  <si>
    <t xml:space="preserve">  8099/ 358</t>
  </si>
  <si>
    <t>17 SUTHERLAND RD</t>
  </si>
  <si>
    <t>BLANCHARD ROMAIN GEORGES &amp;</t>
  </si>
  <si>
    <t>0000790100S</t>
  </si>
  <si>
    <t xml:space="preserve"> 66453/ 238</t>
  </si>
  <si>
    <t>19 SUTHERLAND RD</t>
  </si>
  <si>
    <t>JORGENSON JULIANNE &amp;</t>
  </si>
  <si>
    <t>0000947200S</t>
  </si>
  <si>
    <t xml:space="preserve"> 35833/ 310</t>
  </si>
  <si>
    <t>3 SUZANNE RD</t>
  </si>
  <si>
    <t>MYEROW PEARL G TRUSTEE</t>
  </si>
  <si>
    <t xml:space="preserve"> 48772/ 329</t>
  </si>
  <si>
    <t>4 SUZANNE RD</t>
  </si>
  <si>
    <t>CASSETTARI CLAUDIA J &amp;</t>
  </si>
  <si>
    <t xml:space="preserve"> 16902/ 389</t>
  </si>
  <si>
    <t>5 SUZANNE RD</t>
  </si>
  <si>
    <t>SAXENA TUSHAR &amp;</t>
  </si>
  <si>
    <t>0004520000S</t>
  </si>
  <si>
    <t xml:space="preserve"> 59850/ 342</t>
  </si>
  <si>
    <t>6 SUZANNE RD</t>
  </si>
  <si>
    <t>SPOERRI ANNA L TRUSTEE</t>
  </si>
  <si>
    <t xml:space="preserve"> 30969/ 110</t>
  </si>
  <si>
    <t>7 SUZANNE RD</t>
  </si>
  <si>
    <t>SOLKY BENJAMIN</t>
  </si>
  <si>
    <t xml:space="preserve"> 67462/ 404</t>
  </si>
  <si>
    <t>9 SUZANNE RD</t>
  </si>
  <si>
    <t>KWOK ALBERT J &amp;</t>
  </si>
  <si>
    <t xml:space="preserve"> 67603/  72</t>
  </si>
  <si>
    <t>11 SUZANNE RD</t>
  </si>
  <si>
    <t>SOLKY BENJAMIN A</t>
  </si>
  <si>
    <t>0003583300S</t>
  </si>
  <si>
    <t xml:space="preserve"> 53480/ 514</t>
  </si>
  <si>
    <t>14 SUZANNE RD</t>
  </si>
  <si>
    <t>CHEN HANK C &amp;</t>
  </si>
  <si>
    <t xml:space="preserve"> 67751/ 151</t>
  </si>
  <si>
    <t>15 SUZANNE RD</t>
  </si>
  <si>
    <t>CARREIRO MICHAEL S &amp;</t>
  </si>
  <si>
    <t xml:space="preserve"> 65668/ 268</t>
  </si>
  <si>
    <t>17 SUZANNE RD</t>
  </si>
  <si>
    <t>HILZENRATH SUSAN A</t>
  </si>
  <si>
    <t>0003770000S</t>
  </si>
  <si>
    <t xml:space="preserve"> 29084/ 398</t>
  </si>
  <si>
    <t>18 SUZANNE RD</t>
  </si>
  <si>
    <t>18 SUZANNE ROAD LLC</t>
  </si>
  <si>
    <t>0003090500S</t>
  </si>
  <si>
    <t xml:space="preserve"> 70201/ 230</t>
  </si>
  <si>
    <t>19 SUZANNE RD</t>
  </si>
  <si>
    <t>LEVINE RALPH W &amp; SANDRA I LEVINE TRS</t>
  </si>
  <si>
    <t xml:space="preserve"> 58453/ 572</t>
  </si>
  <si>
    <t>21 SUZANNE RD</t>
  </si>
  <si>
    <t>BRESLAU BENJAMIN M &amp;</t>
  </si>
  <si>
    <t>0003316600S</t>
  </si>
  <si>
    <t xml:space="preserve"> 70208/ 250</t>
  </si>
  <si>
    <t>22 SUZANNE RD</t>
  </si>
  <si>
    <t>GUNARAJASINGAM JEYASRI</t>
  </si>
  <si>
    <t xml:space="preserve"> 56357/ 555</t>
  </si>
  <si>
    <t>23 SUZANNE RD</t>
  </si>
  <si>
    <t>DERBY LAURA E DERBY S B DERBY R A TTEES</t>
  </si>
  <si>
    <t>0003620000S</t>
  </si>
  <si>
    <t xml:space="preserve"> 54011/ 184</t>
  </si>
  <si>
    <t>24 SUZANNE RD</t>
  </si>
  <si>
    <t>LUPONE THOMAS P &amp;</t>
  </si>
  <si>
    <t xml:space="preserve"> 53110/ 351</t>
  </si>
  <si>
    <t>25 SUZANNE RD</t>
  </si>
  <si>
    <t>KIEVAL JEREMIAH &amp;</t>
  </si>
  <si>
    <t>0003298700S</t>
  </si>
  <si>
    <t xml:space="preserve"> 57651/ 567</t>
  </si>
  <si>
    <t>26 SUZANNE RD</t>
  </si>
  <si>
    <t>ZHANG WEI &amp;</t>
  </si>
  <si>
    <t>0004062900S</t>
  </si>
  <si>
    <t xml:space="preserve"> 61710/ 242</t>
  </si>
  <si>
    <t>27 SUZANNE RD</t>
  </si>
  <si>
    <t>PATKIN BERTRAM S &amp; PATKIN JUDITH TRS</t>
  </si>
  <si>
    <t xml:space="preserve"> 65587/ 389</t>
  </si>
  <si>
    <t>11 SWAN LN</t>
  </si>
  <si>
    <t>OJAMAA MART &amp; OJAMMA KAREN G</t>
  </si>
  <si>
    <t xml:space="preserve"> 12382/ 062</t>
  </si>
  <si>
    <t>16 SWAN LN</t>
  </si>
  <si>
    <t>RENAUD BERTRAND J &amp;</t>
  </si>
  <si>
    <t>0002283000S</t>
  </si>
  <si>
    <t xml:space="preserve"> 54759/  83</t>
  </si>
  <si>
    <t>17 SWAN LN</t>
  </si>
  <si>
    <t>MILLER-JACOBS HAROLD H &amp;</t>
  </si>
  <si>
    <t>0001826300S</t>
  </si>
  <si>
    <t xml:space="preserve"> 53742/ 181</t>
  </si>
  <si>
    <t>24 SWAN LN</t>
  </si>
  <si>
    <t>ALEXANDERIAN DAVID PAUL &amp;</t>
  </si>
  <si>
    <t>0002305000S</t>
  </si>
  <si>
    <t xml:space="preserve"> 59640/ 306</t>
  </si>
  <si>
    <t>25 SWAN LN</t>
  </si>
  <si>
    <t>STEPHENS PHILIP J &amp;</t>
  </si>
  <si>
    <t xml:space="preserve">  1418/ 127</t>
  </si>
  <si>
    <t>4 SYLVIA ST</t>
  </si>
  <si>
    <t>VIDAL-FARINO ZORAYDA</t>
  </si>
  <si>
    <t>0000501700S</t>
  </si>
  <si>
    <t xml:space="preserve"> 37460/ 043</t>
  </si>
  <si>
    <t>5 SYLVIA ST</t>
  </si>
  <si>
    <t>CAO HONG &amp;</t>
  </si>
  <si>
    <t>0000320000S</t>
  </si>
  <si>
    <t>7 SYLVIA ST</t>
  </si>
  <si>
    <t>FERNANDES LOUISE</t>
  </si>
  <si>
    <t xml:space="preserve">  1325/  44</t>
  </si>
  <si>
    <t>8 SYLVIA ST</t>
  </si>
  <si>
    <t>BLUESTEIN ELLEN L/E</t>
  </si>
  <si>
    <t xml:space="preserve">  1165/ 156</t>
  </si>
  <si>
    <t>10 SYLVIA ST</t>
  </si>
  <si>
    <t>ROBINSON EDMUND HEYWARD</t>
  </si>
  <si>
    <t xml:space="preserve"> 43085/ 262</t>
  </si>
  <si>
    <t>11 SYLVIA ST</t>
  </si>
  <si>
    <t>BRENNER JEANNE M</t>
  </si>
  <si>
    <t xml:space="preserve">   811/  20</t>
  </si>
  <si>
    <t>13 SYLVIA ST</t>
  </si>
  <si>
    <t>GUO LIANG &amp;</t>
  </si>
  <si>
    <t xml:space="preserve"> 54961/ 531</t>
  </si>
  <si>
    <t>14 SYLVIA ST</t>
  </si>
  <si>
    <t>CHANDRA NEERAJ TRUSTEE</t>
  </si>
  <si>
    <t xml:space="preserve"> 63009/ 484</t>
  </si>
  <si>
    <t>15 SYLVIA ST</t>
  </si>
  <si>
    <t>HAMED EHAB A &amp;</t>
  </si>
  <si>
    <t xml:space="preserve"> 65464/ 381</t>
  </si>
  <si>
    <t>16 SYLVIA ST</t>
  </si>
  <si>
    <t>SOUSA JOSEPH</t>
  </si>
  <si>
    <t xml:space="preserve"> 49746/ 292</t>
  </si>
  <si>
    <t>17 SYLVIA ST</t>
  </si>
  <si>
    <t>YIN YIN &amp;</t>
  </si>
  <si>
    <t xml:space="preserve"> 65403/ 248</t>
  </si>
  <si>
    <t>18 SYLVIA ST</t>
  </si>
  <si>
    <t>REMICK FRANK &amp;</t>
  </si>
  <si>
    <t xml:space="preserve"> 49775/ 233</t>
  </si>
  <si>
    <t>19 SYLVIA ST</t>
  </si>
  <si>
    <t>FENN LENORE O</t>
  </si>
  <si>
    <t xml:space="preserve"> 19019/ 239</t>
  </si>
  <si>
    <t>21 SYLVIA ST</t>
  </si>
  <si>
    <t xml:space="preserve"> 43559/ 497</t>
  </si>
  <si>
    <t>22 SYLVIA ST</t>
  </si>
  <si>
    <t>PIRO ANTHONY J JR &amp;</t>
  </si>
  <si>
    <t>0000530000S</t>
  </si>
  <si>
    <t xml:space="preserve">  1370/  95</t>
  </si>
  <si>
    <t>23 SYLVIA ST</t>
  </si>
  <si>
    <t>MCCULLOUGH MARK J TRUSTEE</t>
  </si>
  <si>
    <t xml:space="preserve">  1473/ 118</t>
  </si>
  <si>
    <t>26 SYLVIA ST</t>
  </si>
  <si>
    <t>LI ZI HANG &amp;</t>
  </si>
  <si>
    <t>0000378000S</t>
  </si>
  <si>
    <t xml:space="preserve">  1296/ 120</t>
  </si>
  <si>
    <t>27 SYLVIA ST</t>
  </si>
  <si>
    <t>VAN DER WEIDE JACOB &amp;</t>
  </si>
  <si>
    <t xml:space="preserve">  1272/   5</t>
  </si>
  <si>
    <t>28 SYLVIA ST</t>
  </si>
  <si>
    <t>BUTLER BETTY L/E</t>
  </si>
  <si>
    <t>0000180000S</t>
  </si>
  <si>
    <t xml:space="preserve">  1460/   84</t>
  </si>
  <si>
    <t>29 SYLVIA ST</t>
  </si>
  <si>
    <t>KELLY JOANNE T</t>
  </si>
  <si>
    <t xml:space="preserve"> 13496/ 351</t>
  </si>
  <si>
    <t>31 SYLVIA ST</t>
  </si>
  <si>
    <t>ZAIDI SYED ALI &amp;</t>
  </si>
  <si>
    <t xml:space="preserve"> 53734/ 562</t>
  </si>
  <si>
    <t>33 SYLVIA ST #1</t>
  </si>
  <si>
    <t>BISHARA AMAHL &amp;</t>
  </si>
  <si>
    <t xml:space="preserve">   122/ 135</t>
  </si>
  <si>
    <t>33  SYLVIA ST  #2</t>
  </si>
  <si>
    <t>GAN LU &amp;</t>
  </si>
  <si>
    <t xml:space="preserve">   116/  84</t>
  </si>
  <si>
    <t>35 SYLVIA ST</t>
  </si>
  <si>
    <t>LIAO GONGXIAN &amp;</t>
  </si>
  <si>
    <t xml:space="preserve">  1465/  14</t>
  </si>
  <si>
    <t>39 SYLVIA ST</t>
  </si>
  <si>
    <t>GAO YAN &amp;</t>
  </si>
  <si>
    <t xml:space="preserve">  1286/ 137</t>
  </si>
  <si>
    <t>4 TAFT AVE</t>
  </si>
  <si>
    <t>DENNISON ROGER E &amp;</t>
  </si>
  <si>
    <t>0000824300S</t>
  </si>
  <si>
    <t xml:space="preserve"> 18222/ 098</t>
  </si>
  <si>
    <t>5 TAFT AVE</t>
  </si>
  <si>
    <t>JABBOUR JAMES &amp;</t>
  </si>
  <si>
    <t>0000936300S</t>
  </si>
  <si>
    <t xml:space="preserve"> 50006/   2</t>
  </si>
  <si>
    <t>6 TAFT AVE</t>
  </si>
  <si>
    <t>BLAGDON MARK D &amp;</t>
  </si>
  <si>
    <t>0000879100S</t>
  </si>
  <si>
    <t xml:space="preserve"> 34836/ 300</t>
  </si>
  <si>
    <t>8 TAFT AVE</t>
  </si>
  <si>
    <t>LEVANGIE JON R &amp;</t>
  </si>
  <si>
    <t xml:space="preserve"> 67272/ 383</t>
  </si>
  <si>
    <t>10 TAFT AVE</t>
  </si>
  <si>
    <t>JACKSON J DEREK &amp; CHOY ALLISON L TRS</t>
  </si>
  <si>
    <t xml:space="preserve"> 63735/ 235</t>
  </si>
  <si>
    <t>11 TAFT AVE</t>
  </si>
  <si>
    <t>GROLLMAN MARSHA E</t>
  </si>
  <si>
    <t xml:space="preserve"> 57263/  78</t>
  </si>
  <si>
    <t>12 TAFT AVE</t>
  </si>
  <si>
    <t>LOSEY HEATHER C &amp;</t>
  </si>
  <si>
    <t xml:space="preserve"> 56678/ 275</t>
  </si>
  <si>
    <t>14 TAFT AVE</t>
  </si>
  <si>
    <t>QIN SHIXIN &amp; MENGQI XIA</t>
  </si>
  <si>
    <t>0000880100S</t>
  </si>
  <si>
    <t xml:space="preserve"> 24729/ 431</t>
  </si>
  <si>
    <t>15 TAFT AVE</t>
  </si>
  <si>
    <t>LEVINSTONE DONALD</t>
  </si>
  <si>
    <t>0000801200S</t>
  </si>
  <si>
    <t xml:space="preserve"> 18319/ 508</t>
  </si>
  <si>
    <t>16 TAFT AVE</t>
  </si>
  <si>
    <t>BONMASSAR GEORGIO &amp;</t>
  </si>
  <si>
    <t>0000926700S</t>
  </si>
  <si>
    <t xml:space="preserve"> 32995/ 072</t>
  </si>
  <si>
    <t>18 TAFT AVE</t>
  </si>
  <si>
    <t>SPEER ROSS A &amp;</t>
  </si>
  <si>
    <t xml:space="preserve"> 30715/ 347</t>
  </si>
  <si>
    <t>19 TAFT AVE</t>
  </si>
  <si>
    <t>ALABI TITILAYO &amp;</t>
  </si>
  <si>
    <t>0000969600S</t>
  </si>
  <si>
    <t xml:space="preserve"> 59317/ 544</t>
  </si>
  <si>
    <t>20 TAFT AVE</t>
  </si>
  <si>
    <t>VERHAGE BENJAMIN &amp;</t>
  </si>
  <si>
    <t xml:space="preserve"> 70210/ 238</t>
  </si>
  <si>
    <t>21 TAFT AVE</t>
  </si>
  <si>
    <t>RUSSELL KENNETH C</t>
  </si>
  <si>
    <t xml:space="preserve"> 13440/ 400</t>
  </si>
  <si>
    <t>24 TAFT AVE</t>
  </si>
  <si>
    <t>WESTFALL ELIZABETH B</t>
  </si>
  <si>
    <t xml:space="preserve"> 25602/ 587</t>
  </si>
  <si>
    <t>25 TAFT AVE</t>
  </si>
  <si>
    <t>DONAGHY FLORENCIA M &amp;</t>
  </si>
  <si>
    <t xml:space="preserve"> 30043/ 387</t>
  </si>
  <si>
    <t>26 TAFT AVE</t>
  </si>
  <si>
    <t>SMITH ERICA E</t>
  </si>
  <si>
    <t>0000863300S</t>
  </si>
  <si>
    <t xml:space="preserve"> 63073/  71</t>
  </si>
  <si>
    <t>27 TAFT AVE</t>
  </si>
  <si>
    <t>BICHISECCHI SILVIO Q &amp;</t>
  </si>
  <si>
    <t xml:space="preserve"> 13432/ 698</t>
  </si>
  <si>
    <t>28 TAFT AVE</t>
  </si>
  <si>
    <t>MANFREDI VINCENT A &amp;</t>
  </si>
  <si>
    <t xml:space="preserve"> 11911/ 622</t>
  </si>
  <si>
    <t>30 TAFT AVE</t>
  </si>
  <si>
    <t>PETNER JOSEPH N JR &amp;</t>
  </si>
  <si>
    <t>0000833200S</t>
  </si>
  <si>
    <t xml:space="preserve"> 51031/ 582</t>
  </si>
  <si>
    <t>31 TAFT AVE</t>
  </si>
  <si>
    <t>GEORGE JAMES &amp;</t>
  </si>
  <si>
    <t>0000740100S</t>
  </si>
  <si>
    <t xml:space="preserve"> 45392/ 250</t>
  </si>
  <si>
    <t>32 TAFT AVE</t>
  </si>
  <si>
    <t>MULLIGAN GEORGE J &amp;</t>
  </si>
  <si>
    <t>0000813300S</t>
  </si>
  <si>
    <t xml:space="preserve"> 28721/ 575</t>
  </si>
  <si>
    <t>33 TAFT AVE</t>
  </si>
  <si>
    <t xml:space="preserve"> 58676/ 104</t>
  </si>
  <si>
    <t>34 TAFT AVE</t>
  </si>
  <si>
    <t>SANCHEZ-RUBIO ANTONIO &amp;</t>
  </si>
  <si>
    <t xml:space="preserve">   893/ 188</t>
  </si>
  <si>
    <t>38 TAFT AVE</t>
  </si>
  <si>
    <t>CUVELIER OLIVIER &amp;</t>
  </si>
  <si>
    <t xml:space="preserve"> 59386/ 237</t>
  </si>
  <si>
    <t>39 TAFT AVE</t>
  </si>
  <si>
    <t>HAMMER ROY A &amp; BELMONTE TERESA A TRS</t>
  </si>
  <si>
    <t>0000267700S</t>
  </si>
  <si>
    <t xml:space="preserve"> 36049/ 147</t>
  </si>
  <si>
    <t>40 TAFT AVE</t>
  </si>
  <si>
    <t>PLANETA JILL M</t>
  </si>
  <si>
    <t xml:space="preserve"> 70390/ 386</t>
  </si>
  <si>
    <t>47 TAFT AVE</t>
  </si>
  <si>
    <t>HARRINGTON LISA</t>
  </si>
  <si>
    <t xml:space="preserve"> 35837/ 273</t>
  </si>
  <si>
    <t>50 TAFT AVE</t>
  </si>
  <si>
    <t>ROSENTHAL AMY TRUSTEE</t>
  </si>
  <si>
    <t xml:space="preserve"> 63570/ 232</t>
  </si>
  <si>
    <t>51 TAFT AVE</t>
  </si>
  <si>
    <t xml:space="preserve">   263A</t>
  </si>
  <si>
    <t>GUSINOV ALEX &amp;</t>
  </si>
  <si>
    <t>0000788500S</t>
  </si>
  <si>
    <t xml:space="preserve">  1150/ 136</t>
  </si>
  <si>
    <t>52 TAFT AVE</t>
  </si>
  <si>
    <t>DONOVAN-JONES COURTNEY &amp;</t>
  </si>
  <si>
    <t xml:space="preserve"> 34694/ 158</t>
  </si>
  <si>
    <t>53 TAFT AVE</t>
  </si>
  <si>
    <t xml:space="preserve">   262A</t>
  </si>
  <si>
    <t>CHANDLER BARBARA A &amp; CHANDLER SARAH S TR</t>
  </si>
  <si>
    <t>0000907500S</t>
  </si>
  <si>
    <t xml:space="preserve"> 59263/ 339</t>
  </si>
  <si>
    <t>54 TAFT AVE</t>
  </si>
  <si>
    <t>SWAN JEFF &amp;</t>
  </si>
  <si>
    <t xml:space="preserve"> 62384/ 352</t>
  </si>
  <si>
    <t>55 TAFT AVE</t>
  </si>
  <si>
    <t>BOGGS MARC B &amp; BOGGS STEPHANIE O &amp;</t>
  </si>
  <si>
    <t xml:space="preserve"> 47996/  95</t>
  </si>
  <si>
    <t>56 TAFT AVE</t>
  </si>
  <si>
    <t xml:space="preserve">   246B</t>
  </si>
  <si>
    <t>SUBER JONATHAN E &amp;</t>
  </si>
  <si>
    <t xml:space="preserve"> 29692/ 509</t>
  </si>
  <si>
    <t>56A TAFT AVE</t>
  </si>
  <si>
    <t xml:space="preserve">   246A</t>
  </si>
  <si>
    <t>GOLDSTEIN WAYNE H &amp;</t>
  </si>
  <si>
    <t xml:space="preserve"> 25060/ 486</t>
  </si>
  <si>
    <t>57 TAFT AVE</t>
  </si>
  <si>
    <t>GROSSMAN MARK W &amp;</t>
  </si>
  <si>
    <t xml:space="preserve"> 15847/ 343</t>
  </si>
  <si>
    <t>58 TAFT AVE</t>
  </si>
  <si>
    <t>FORGEY CHRISTIAN A &amp;</t>
  </si>
  <si>
    <t xml:space="preserve"> 64326/ 112</t>
  </si>
  <si>
    <t>59 TAFT AVE</t>
  </si>
  <si>
    <t>COLON LOUIS M JR &amp;</t>
  </si>
  <si>
    <t xml:space="preserve"> 58157/  413</t>
  </si>
  <si>
    <t>60 TAFT AVE</t>
  </si>
  <si>
    <t>SHAH PRITI C &amp;</t>
  </si>
  <si>
    <t xml:space="preserve"> 69726/ 339</t>
  </si>
  <si>
    <t>61 TAFT AVE</t>
  </si>
  <si>
    <t>ANTOINE CHRISTOPHE &amp;</t>
  </si>
  <si>
    <t xml:space="preserve"> 63928/  36</t>
  </si>
  <si>
    <t>62 TAFT AVE</t>
  </si>
  <si>
    <t>MCDONNELL DONALD R &amp;</t>
  </si>
  <si>
    <t xml:space="preserve">  1022/ 173</t>
  </si>
  <si>
    <t>64 TAFT AVE</t>
  </si>
  <si>
    <t>VANDALE JOHN &amp;</t>
  </si>
  <si>
    <t xml:space="preserve"> 58246/  79</t>
  </si>
  <si>
    <t>65 TAFT AVE</t>
  </si>
  <si>
    <t>WURTZ NANCY K &amp; WURTZ DANA R</t>
  </si>
  <si>
    <t>0000886500S</t>
  </si>
  <si>
    <t xml:space="preserve"> 24874/ 029</t>
  </si>
  <si>
    <t>7 TARBELL AVE</t>
  </si>
  <si>
    <t>EGAN TIMOTHY R &amp;</t>
  </si>
  <si>
    <t xml:space="preserve"> 33546/ 276</t>
  </si>
  <si>
    <t>10 TARBELL AVE</t>
  </si>
  <si>
    <t>0000760500S</t>
  </si>
  <si>
    <t xml:space="preserve"> 55784/ 322</t>
  </si>
  <si>
    <t>11 TARBELL AVE</t>
  </si>
  <si>
    <t>ETTELET MOSTAFA &amp;</t>
  </si>
  <si>
    <t xml:space="preserve"> 67281/ 216</t>
  </si>
  <si>
    <t>14 TARBELL AVE</t>
  </si>
  <si>
    <t>LI YUEXIAN &amp; LU HONGUAN</t>
  </si>
  <si>
    <t xml:space="preserve">  1268/ 147</t>
  </si>
  <si>
    <t>15 TARBELL AVE</t>
  </si>
  <si>
    <t>COHEN JAMIE L &amp;</t>
  </si>
  <si>
    <t xml:space="preserve"> 57082/ 119</t>
  </si>
  <si>
    <t>17 TARBELL AVE</t>
  </si>
  <si>
    <t>GAZZA RICHARD F &amp; LAURA C</t>
  </si>
  <si>
    <t xml:space="preserve">  1448/ 121</t>
  </si>
  <si>
    <t>18 TARBELL AVE</t>
  </si>
  <si>
    <t>KAZMI ANWAR H &amp; KAZMI NIKHAT A</t>
  </si>
  <si>
    <t>0000822000S</t>
  </si>
  <si>
    <t xml:space="preserve"> 13680/ 132</t>
  </si>
  <si>
    <t>24 TARBELL AVE</t>
  </si>
  <si>
    <t>SHIRLEY DENNIS LYNN &amp;</t>
  </si>
  <si>
    <t>0000838500S</t>
  </si>
  <si>
    <t xml:space="preserve"> 29022/ 284</t>
  </si>
  <si>
    <t>29 TARBELL AVE</t>
  </si>
  <si>
    <t>WATSON CHARLES G JR &amp;</t>
  </si>
  <si>
    <t>0000795200S</t>
  </si>
  <si>
    <t xml:space="preserve"> 30705/ 371</t>
  </si>
  <si>
    <t>32 TARBELL AVE</t>
  </si>
  <si>
    <t>RICE W PHILIP</t>
  </si>
  <si>
    <t>0000855000S</t>
  </si>
  <si>
    <t xml:space="preserve"> 21123/ 392</t>
  </si>
  <si>
    <t>37 TARBELL AVE</t>
  </si>
  <si>
    <t>WHITEHEAD JUSTIN &amp;</t>
  </si>
  <si>
    <t xml:space="preserve"> 69829/  30</t>
  </si>
  <si>
    <t>38 TARBELL AVE</t>
  </si>
  <si>
    <t>IVARSON ROBERT I &amp;</t>
  </si>
  <si>
    <t xml:space="preserve"> 11596/ 469</t>
  </si>
  <si>
    <t>41 TARBELL AVE</t>
  </si>
  <si>
    <t>WHEELER JOHN M &amp;</t>
  </si>
  <si>
    <t xml:space="preserve"> 60980/ 360</t>
  </si>
  <si>
    <t>44 TARBELL AVE</t>
  </si>
  <si>
    <t>WICHMANN JAMES H</t>
  </si>
  <si>
    <t>0001407000S</t>
  </si>
  <si>
    <t xml:space="preserve"> 16978/  92</t>
  </si>
  <si>
    <t>47 TARBELL AVE</t>
  </si>
  <si>
    <t>SU JOSEPH JR &amp;</t>
  </si>
  <si>
    <t>0000786600S</t>
  </si>
  <si>
    <t xml:space="preserve"> 21822/ 421</t>
  </si>
  <si>
    <t>54 TARBELL AVE</t>
  </si>
  <si>
    <t>BENNETT ANDREW D &amp; BENNETT ANDRA</t>
  </si>
  <si>
    <t>0000547500S</t>
  </si>
  <si>
    <t xml:space="preserve">  1448/ 123</t>
  </si>
  <si>
    <t>57 TARBELL AVE</t>
  </si>
  <si>
    <t>UMANS PETER A &amp; CYNTHIA S</t>
  </si>
  <si>
    <t xml:space="preserve"> 19093/ 333</t>
  </si>
  <si>
    <t>59 TARBELL AVE</t>
  </si>
  <si>
    <t>AITKEN WILLIAM M &amp;</t>
  </si>
  <si>
    <t xml:space="preserve">   706/ 123</t>
  </si>
  <si>
    <t>60 TARBELL AVE</t>
  </si>
  <si>
    <t>LOU HONG &amp;</t>
  </si>
  <si>
    <t>0000815700S</t>
  </si>
  <si>
    <t xml:space="preserve"> 53462/ 309</t>
  </si>
  <si>
    <t>62 TARBELL AVE</t>
  </si>
  <si>
    <t>YVONNE ANDERSON FALCONE LIVING</t>
  </si>
  <si>
    <t>0000468000S</t>
  </si>
  <si>
    <t xml:space="preserve"> 24168/ 335</t>
  </si>
  <si>
    <t>5 TAVERN LN</t>
  </si>
  <si>
    <t>THAKRAR USHA B</t>
  </si>
  <si>
    <t>0005040000S</t>
  </si>
  <si>
    <t xml:space="preserve"> 28841/ 527</t>
  </si>
  <si>
    <t>7 TAVERN LN</t>
  </si>
  <si>
    <t xml:space="preserve">    14B</t>
  </si>
  <si>
    <t>ABELE ROGELIO &amp;</t>
  </si>
  <si>
    <t>0004900000S</t>
  </si>
  <si>
    <t xml:space="preserve"> 16400/ 558</t>
  </si>
  <si>
    <t>9 TAVERN LN</t>
  </si>
  <si>
    <t>BERGMANN JACOB &amp;</t>
  </si>
  <si>
    <t xml:space="preserve"> 20140/ 277</t>
  </si>
  <si>
    <t>10 TAVERN LN</t>
  </si>
  <si>
    <t>FORG DAVID D &amp;</t>
  </si>
  <si>
    <t xml:space="preserve"> 28155/ 307</t>
  </si>
  <si>
    <t>12 TAVERN LN</t>
  </si>
  <si>
    <t>YANG XIAOYI &amp;</t>
  </si>
  <si>
    <t>0001481100S</t>
  </si>
  <si>
    <t xml:space="preserve"> 32282/ 003</t>
  </si>
  <si>
    <t>14 TAVERN LN</t>
  </si>
  <si>
    <t>CARTIN ALAINA &amp;</t>
  </si>
  <si>
    <t>0001704400S</t>
  </si>
  <si>
    <t xml:space="preserve"> 63779/ 479</t>
  </si>
  <si>
    <t>16 TAVERN LN</t>
  </si>
  <si>
    <t>WATTERSON BRICE &amp;</t>
  </si>
  <si>
    <t>0001909800S</t>
  </si>
  <si>
    <t xml:space="preserve"> 66052/ 195</t>
  </si>
  <si>
    <t>1 TAYLOR LN</t>
  </si>
  <si>
    <t>SMITH CHRIS K</t>
  </si>
  <si>
    <t xml:space="preserve"> 68979/ 162</t>
  </si>
  <si>
    <t>3 TAYLOR LN</t>
  </si>
  <si>
    <t>0001561000S</t>
  </si>
  <si>
    <t xml:space="preserve"> 60311/ 453</t>
  </si>
  <si>
    <t>5 TAYLOR LN</t>
  </si>
  <si>
    <t>JAMES ELAINE PATRICIA TRUSTEE</t>
  </si>
  <si>
    <t xml:space="preserve"> 67457/ 129</t>
  </si>
  <si>
    <t>7 TAYLOR LN</t>
  </si>
  <si>
    <t>BARTH PAUL &amp;</t>
  </si>
  <si>
    <t>0001987200S</t>
  </si>
  <si>
    <t xml:space="preserve"> 22613/ 388</t>
  </si>
  <si>
    <t>2 TEWKSBURY ST</t>
  </si>
  <si>
    <t>BETTENCOURT ALBERT H &amp;</t>
  </si>
  <si>
    <t>0000765800S</t>
  </si>
  <si>
    <t xml:space="preserve">  7957/ 199</t>
  </si>
  <si>
    <t>4 TEWKSBURY ST</t>
  </si>
  <si>
    <t>LYNCH ALLISON E TRUSTEE</t>
  </si>
  <si>
    <t>0000676100S</t>
  </si>
  <si>
    <t xml:space="preserve"> 66899/ 128</t>
  </si>
  <si>
    <t>5 TEWKSBURY ST</t>
  </si>
  <si>
    <t>HARRINGTON SETH C &amp;</t>
  </si>
  <si>
    <t>0000736000S</t>
  </si>
  <si>
    <t xml:space="preserve"> 59156/  324</t>
  </si>
  <si>
    <t>6 TEWKSBURY ST</t>
  </si>
  <si>
    <t>GODBOLE RAJESHWARI &amp;</t>
  </si>
  <si>
    <t>0000670200S</t>
  </si>
  <si>
    <t xml:space="preserve"> 62105/  18</t>
  </si>
  <si>
    <t>7 TEWKSBURY ST</t>
  </si>
  <si>
    <t>EPSTEIN GILLIAN</t>
  </si>
  <si>
    <t>0000764200S</t>
  </si>
  <si>
    <t xml:space="preserve"> 60216/ 333</t>
  </si>
  <si>
    <t>7 THERESA AVE</t>
  </si>
  <si>
    <t>EVRON ALON &amp;</t>
  </si>
  <si>
    <t xml:space="preserve"> 66048/  76</t>
  </si>
  <si>
    <t>10 THERESA AVE</t>
  </si>
  <si>
    <t xml:space="preserve">   405B</t>
  </si>
  <si>
    <t>SUN DAVID &amp; SUN MEEIJIH TRUSTE</t>
  </si>
  <si>
    <t xml:space="preserve">  1095/   7</t>
  </si>
  <si>
    <t>12 THERESA AVE</t>
  </si>
  <si>
    <t>STUBBS FREDERICK W &amp;</t>
  </si>
  <si>
    <t xml:space="preserve"> 34345/ 353</t>
  </si>
  <si>
    <t>15 THERESA AVE</t>
  </si>
  <si>
    <t>MCALDUFF EILEEN G TRUSTEE</t>
  </si>
  <si>
    <t xml:space="preserve"> 64528/ 387</t>
  </si>
  <si>
    <t>17 THERESA AVE</t>
  </si>
  <si>
    <t>PAK PAUL &amp;</t>
  </si>
  <si>
    <t xml:space="preserve"> 51366/ 182</t>
  </si>
  <si>
    <t>23 THERESA AVE</t>
  </si>
  <si>
    <t>LADDEN CHRISTOPHER M &amp;</t>
  </si>
  <si>
    <t xml:space="preserve">  1465/   9</t>
  </si>
  <si>
    <t>24 THERESA AVE</t>
  </si>
  <si>
    <t>BONASERA JOHN F L/E</t>
  </si>
  <si>
    <t xml:space="preserve"> 45388/ 141</t>
  </si>
  <si>
    <t>25 THERESA AVE</t>
  </si>
  <si>
    <t>RAHILLY PAUL &amp; RAHILLY JANET K</t>
  </si>
  <si>
    <t>0000686000S</t>
  </si>
  <si>
    <t xml:space="preserve"> 12074/ 552</t>
  </si>
  <si>
    <t>28 THERESA AVE</t>
  </si>
  <si>
    <t>LI XIBEN &amp;</t>
  </si>
  <si>
    <t xml:space="preserve"> 67584/ 532</t>
  </si>
  <si>
    <t>30 THERESA AVE</t>
  </si>
  <si>
    <t>NIESHOFF PATRICIA B TR</t>
  </si>
  <si>
    <t xml:space="preserve"> 63207/  77</t>
  </si>
  <si>
    <t>1 THIRD ST</t>
  </si>
  <si>
    <t>YANG NAXIN &amp;</t>
  </si>
  <si>
    <t xml:space="preserve">  1403/  50</t>
  </si>
  <si>
    <t>3 THIRD ST</t>
  </si>
  <si>
    <t>LEVITT MARC D &amp;</t>
  </si>
  <si>
    <t>0000579600S</t>
  </si>
  <si>
    <t xml:space="preserve">  1512/ 105</t>
  </si>
  <si>
    <t>6 THIRD ST</t>
  </si>
  <si>
    <t>CROSS GEORGE R &amp;</t>
  </si>
  <si>
    <t xml:space="preserve"> 21288/ 179</t>
  </si>
  <si>
    <t>8 THIRD ST</t>
  </si>
  <si>
    <t>ZHUO CHUANWEI &amp;</t>
  </si>
  <si>
    <t xml:space="preserve"> 64839/ 519</t>
  </si>
  <si>
    <t>1 THOREAU RD</t>
  </si>
  <si>
    <t>LEWITZKY JEFFREY &amp;</t>
  </si>
  <si>
    <t xml:space="preserve"> 58090/ 442</t>
  </si>
  <si>
    <t>2 THOREAU RD</t>
  </si>
  <si>
    <t>ANDERSEN MARK V &amp; ANDERSEN LORI A</t>
  </si>
  <si>
    <t>0003450000S</t>
  </si>
  <si>
    <t xml:space="preserve"> 65344/ 138</t>
  </si>
  <si>
    <t>3 THOREAU RD</t>
  </si>
  <si>
    <t>CHEATHAM STEPHEN &amp;</t>
  </si>
  <si>
    <t>0003027600S</t>
  </si>
  <si>
    <t xml:space="preserve"> 29678/ 237</t>
  </si>
  <si>
    <t>5 THOREAU RD</t>
  </si>
  <si>
    <t>OLSON GREG E &amp;</t>
  </si>
  <si>
    <t xml:space="preserve"> 66950/ 596</t>
  </si>
  <si>
    <t>6 THOREAU RD</t>
  </si>
  <si>
    <t>6 THOREAU LLC</t>
  </si>
  <si>
    <t>0003011600S</t>
  </si>
  <si>
    <t xml:space="preserve"> 67273/ 263</t>
  </si>
  <si>
    <t>7 THOREAU RD</t>
  </si>
  <si>
    <t>KIMBALL CYNTHIA F</t>
  </si>
  <si>
    <t xml:space="preserve"> 20254/ 584</t>
  </si>
  <si>
    <t>8 THOREAU RD</t>
  </si>
  <si>
    <t>SACKS R J &amp; BUTEAU D L TRUSTEES THE SACK</t>
  </si>
  <si>
    <t>0003384000S</t>
  </si>
  <si>
    <t xml:space="preserve"> 69286/ 375</t>
  </si>
  <si>
    <t>10 THOREAU RD</t>
  </si>
  <si>
    <t>STROD ERAN COHEN &amp;</t>
  </si>
  <si>
    <t>0003940000S</t>
  </si>
  <si>
    <t xml:space="preserve"> 26004/ 426</t>
  </si>
  <si>
    <t>12 THOREAU RD</t>
  </si>
  <si>
    <t>ROMANOVSKY GREGORY</t>
  </si>
  <si>
    <t>0003880000S</t>
  </si>
  <si>
    <t xml:space="preserve"> 68361/ 480</t>
  </si>
  <si>
    <t>14 THOREAU RD</t>
  </si>
  <si>
    <t>KEYES JOHN P &amp;</t>
  </si>
  <si>
    <t xml:space="preserve"> 28347/ 482</t>
  </si>
  <si>
    <t>15 THOREAU RD</t>
  </si>
  <si>
    <t>SIWILA JAMES E &amp;</t>
  </si>
  <si>
    <t xml:space="preserve"> 27725/ 185</t>
  </si>
  <si>
    <t>16 THOREAU RD</t>
  </si>
  <si>
    <t>WINTERS EDWARD F &amp;</t>
  </si>
  <si>
    <t>0003082000S</t>
  </si>
  <si>
    <t xml:space="preserve"> 48418/ 173</t>
  </si>
  <si>
    <t>17 THOREAU RD</t>
  </si>
  <si>
    <t>ROTHFUCHS DAVID M &amp;</t>
  </si>
  <si>
    <t>0003032000S</t>
  </si>
  <si>
    <t xml:space="preserve"> 41335/ 369</t>
  </si>
  <si>
    <t>19 THOREAU RD</t>
  </si>
  <si>
    <t>BLEICH CARON TRUSTEE</t>
  </si>
  <si>
    <t xml:space="preserve"> 66744/ 509</t>
  </si>
  <si>
    <t>21 THOREAU RD</t>
  </si>
  <si>
    <t>NELSON DONALD R JR &amp; NELSON THERESA M TR</t>
  </si>
  <si>
    <t xml:space="preserve"> 67575/ 585</t>
  </si>
  <si>
    <t>22 THOREAU RD</t>
  </si>
  <si>
    <t>WONG KWOK P &amp; SANDY G WONG</t>
  </si>
  <si>
    <t xml:space="preserve"> 22240/ 344</t>
  </si>
  <si>
    <t>23 THOREAU RD</t>
  </si>
  <si>
    <t>JANSEN REALTY TRUST</t>
  </si>
  <si>
    <t xml:space="preserve"> 70039/ 516</t>
  </si>
  <si>
    <t>24 THOREAU RD</t>
  </si>
  <si>
    <t>WONG FRANCIS &amp;</t>
  </si>
  <si>
    <t xml:space="preserve"> 57109/  85</t>
  </si>
  <si>
    <t>25 THOREAU RD</t>
  </si>
  <si>
    <t>0004193000S</t>
  </si>
  <si>
    <t xml:space="preserve"> 26316/ 561</t>
  </si>
  <si>
    <t>26 THOREAU RD</t>
  </si>
  <si>
    <t>RANDALL KEITH A &amp;</t>
  </si>
  <si>
    <t>0003001900S</t>
  </si>
  <si>
    <t xml:space="preserve"> 30408/ 429</t>
  </si>
  <si>
    <t>27 THOREAU RD</t>
  </si>
  <si>
    <t>VICTOR MERNA L</t>
  </si>
  <si>
    <t xml:space="preserve"> 13531/ 227</t>
  </si>
  <si>
    <t>2 TIDD CIR</t>
  </si>
  <si>
    <t>FIELD EDWIN L &amp;</t>
  </si>
  <si>
    <t>0002027600S</t>
  </si>
  <si>
    <t xml:space="preserve"> 30921/ 366</t>
  </si>
  <si>
    <t>3 TIDD CIR</t>
  </si>
  <si>
    <t>SAHNI MADHU BALA &amp;</t>
  </si>
  <si>
    <t>0002009700S</t>
  </si>
  <si>
    <t xml:space="preserve"> 31469/ 487</t>
  </si>
  <si>
    <t>4 TIDD CIR</t>
  </si>
  <si>
    <t>0002048700S</t>
  </si>
  <si>
    <t xml:space="preserve"> 67541/ 264</t>
  </si>
  <si>
    <t>5 TIDD CIR</t>
  </si>
  <si>
    <t>JAIN ADITI &amp;</t>
  </si>
  <si>
    <t xml:space="preserve"> 61792/ 553</t>
  </si>
  <si>
    <t>6 TIDD CIR</t>
  </si>
  <si>
    <t>KURIEN THOMAS &amp;</t>
  </si>
  <si>
    <t xml:space="preserve"> 23452/ 318</t>
  </si>
  <si>
    <t>7 TIDD CIR</t>
  </si>
  <si>
    <t>YANG ZIJIANG &amp;</t>
  </si>
  <si>
    <t>0002014400S</t>
  </si>
  <si>
    <t xml:space="preserve"> 62215/ 489</t>
  </si>
  <si>
    <t>8 TIDD CIR</t>
  </si>
  <si>
    <t>BOMBARA SAMUEL S &amp;</t>
  </si>
  <si>
    <t>0002061200S</t>
  </si>
  <si>
    <t xml:space="preserve"> 18417/ 401</t>
  </si>
  <si>
    <t>9 TIDD CIR</t>
  </si>
  <si>
    <t>GELLER DAVID &amp;</t>
  </si>
  <si>
    <t>0002277100S</t>
  </si>
  <si>
    <t xml:space="preserve"> 45622/ 355</t>
  </si>
  <si>
    <t>10 TIDD CIR</t>
  </si>
  <si>
    <t>MURILLO MONICA G &amp;</t>
  </si>
  <si>
    <t>0002158400S</t>
  </si>
  <si>
    <t xml:space="preserve"> 61603/ 240</t>
  </si>
  <si>
    <t>11 TIDD CIR</t>
  </si>
  <si>
    <t>EL - KATTAN AYMAN F &amp;</t>
  </si>
  <si>
    <t>0002085200S</t>
  </si>
  <si>
    <t xml:space="preserve"> 62441/ 308</t>
  </si>
  <si>
    <t>12 TIDD CIR</t>
  </si>
  <si>
    <t>CHIAKPO NDUBUISI N &amp;</t>
  </si>
  <si>
    <t>0002715600S</t>
  </si>
  <si>
    <t xml:space="preserve"> 50170/  30</t>
  </si>
  <si>
    <t>1 TODD RD</t>
  </si>
  <si>
    <t>MARCOVICI SORIN &amp;</t>
  </si>
  <si>
    <t>0003145000S</t>
  </si>
  <si>
    <t xml:space="preserve">  1034/  17</t>
  </si>
  <si>
    <t>3 TODD RD</t>
  </si>
  <si>
    <t>CHOPOURIAN ARMEN S &amp;</t>
  </si>
  <si>
    <t>0003115200S</t>
  </si>
  <si>
    <t xml:space="preserve">   717/  44</t>
  </si>
  <si>
    <t>4 TODD RD</t>
  </si>
  <si>
    <t>SOLOMON JANET S</t>
  </si>
  <si>
    <t>0003098000S</t>
  </si>
  <si>
    <t xml:space="preserve">  1412/  68</t>
  </si>
  <si>
    <t>5 TODD RD</t>
  </si>
  <si>
    <t>EXTER DIANE J &amp;</t>
  </si>
  <si>
    <t>0003119100S</t>
  </si>
  <si>
    <t xml:space="preserve">  1197/ 185</t>
  </si>
  <si>
    <t>6 TODD RD</t>
  </si>
  <si>
    <t>FAHY MICHAEL J &amp;</t>
  </si>
  <si>
    <t xml:space="preserve">  1282/  27</t>
  </si>
  <si>
    <t>7 TODD RD</t>
  </si>
  <si>
    <t>HODIN NANCY S &amp; HODIN MORTON L</t>
  </si>
  <si>
    <t xml:space="preserve">  1170/ 164</t>
  </si>
  <si>
    <t>8 TODD RD</t>
  </si>
  <si>
    <t>SHAPIRO ARON M &amp;</t>
  </si>
  <si>
    <t>0003520000S</t>
  </si>
  <si>
    <t xml:space="preserve">  1403/   3</t>
  </si>
  <si>
    <t>9 TODD RD</t>
  </si>
  <si>
    <t>KATHERINE ANNE NILL 2010 REVOCABLE TRUST</t>
  </si>
  <si>
    <t xml:space="preserve"> 70309/ 473</t>
  </si>
  <si>
    <t>10 TODD RD</t>
  </si>
  <si>
    <t>SHAW DOUGLAS R &amp;</t>
  </si>
  <si>
    <t>0003034900S</t>
  </si>
  <si>
    <t xml:space="preserve"> 48423/  61</t>
  </si>
  <si>
    <t>12 TODD RD</t>
  </si>
  <si>
    <t>FROHMAN ALAN L &amp;</t>
  </si>
  <si>
    <t>0003152800S</t>
  </si>
  <si>
    <t xml:space="preserve"> 13749/ 404</t>
  </si>
  <si>
    <t>3 TOWER RD</t>
  </si>
  <si>
    <t>LUCAS MARTHA C</t>
  </si>
  <si>
    <t>0001701400S</t>
  </si>
  <si>
    <t xml:space="preserve"> 42838/ 401</t>
  </si>
  <si>
    <t>6 TOWER RD</t>
  </si>
  <si>
    <t>YANG QINGJING</t>
  </si>
  <si>
    <t>0000901100S</t>
  </si>
  <si>
    <t xml:space="preserve"> 66355/  27</t>
  </si>
  <si>
    <t>8 TOWER RD</t>
  </si>
  <si>
    <t>PLACE HOPE TRUSTEE</t>
  </si>
  <si>
    <t xml:space="preserve"> 22140/ 256</t>
  </si>
  <si>
    <t>9 TOWER RD</t>
  </si>
  <si>
    <t>KEMPER THOMAS L  &amp;</t>
  </si>
  <si>
    <t>0001122900S</t>
  </si>
  <si>
    <t xml:space="preserve"> 45103/ 433</t>
  </si>
  <si>
    <t>10 TOWER RD</t>
  </si>
  <si>
    <t>DIAZ-PRZYBYL MARY A</t>
  </si>
  <si>
    <t xml:space="preserve"> 51596/ 536</t>
  </si>
  <si>
    <t>11 TOWER RD</t>
  </si>
  <si>
    <t>WARSHAWER NATALIE E TRUSTEE</t>
  </si>
  <si>
    <t>0000824500S</t>
  </si>
  <si>
    <t xml:space="preserve"> 35478/ 470</t>
  </si>
  <si>
    <t>12 TOWER RD</t>
  </si>
  <si>
    <t>CARAVELLA JEFFREY &amp; STACEY</t>
  </si>
  <si>
    <t>0000804500S</t>
  </si>
  <si>
    <t xml:space="preserve"> 69377/ 303</t>
  </si>
  <si>
    <t>13 TOWER RD</t>
  </si>
  <si>
    <t>TORCI DOMENICK L</t>
  </si>
  <si>
    <t>0000776000S</t>
  </si>
  <si>
    <t xml:space="preserve">   541/ 175</t>
  </si>
  <si>
    <t>14 TOWER RD</t>
  </si>
  <si>
    <t>DIERINGER MARIE</t>
  </si>
  <si>
    <t>0000938300S</t>
  </si>
  <si>
    <t xml:space="preserve"> 61895/ 380</t>
  </si>
  <si>
    <t>17 TOWER RD</t>
  </si>
  <si>
    <t>DUPEREY KAREN</t>
  </si>
  <si>
    <t>0002297500S</t>
  </si>
  <si>
    <t xml:space="preserve"> 53250/ 101</t>
  </si>
  <si>
    <t>21 TOWER RD</t>
  </si>
  <si>
    <t>21 TOWER ROAD LLC</t>
  </si>
  <si>
    <t>0001168500S</t>
  </si>
  <si>
    <t xml:space="preserve"> 60682/ 304</t>
  </si>
  <si>
    <t>25 TOWER RD</t>
  </si>
  <si>
    <t>ALCACER JUAN &amp;</t>
  </si>
  <si>
    <t>0002033200S</t>
  </si>
  <si>
    <t xml:space="preserve"> 66531/  87</t>
  </si>
  <si>
    <t>29 TOWER RD</t>
  </si>
  <si>
    <t>COHEN MATTHEW S &amp; COHEN JULIANA F W</t>
  </si>
  <si>
    <t xml:space="preserve"> 69808/ 451</t>
  </si>
  <si>
    <t>30 TOWER RD</t>
  </si>
  <si>
    <t>KHANI MASOUD &amp;</t>
  </si>
  <si>
    <t>0001205500S</t>
  </si>
  <si>
    <t xml:space="preserve"> 66476/  89</t>
  </si>
  <si>
    <t>32 TOWER RD</t>
  </si>
  <si>
    <t>CUI QIANG &amp;</t>
  </si>
  <si>
    <t>0000764600S</t>
  </si>
  <si>
    <t xml:space="preserve">  1498/ 140</t>
  </si>
  <si>
    <t>33 TOWER RD</t>
  </si>
  <si>
    <t>PONG EUGENE &amp;</t>
  </si>
  <si>
    <t>0000744500S</t>
  </si>
  <si>
    <t xml:space="preserve">  1511/ 109</t>
  </si>
  <si>
    <t>34 TOWER RD</t>
  </si>
  <si>
    <t>BELOSTOCK STANLEY &amp;</t>
  </si>
  <si>
    <t>0000698700S</t>
  </si>
  <si>
    <t xml:space="preserve">   803/  12</t>
  </si>
  <si>
    <t>35 TOWER RD</t>
  </si>
  <si>
    <t>DERKSEN ARIE &amp;</t>
  </si>
  <si>
    <t xml:space="preserve">   925/ 200</t>
  </si>
  <si>
    <t>36 TOWER RD</t>
  </si>
  <si>
    <t>BUSCHINI JOHN &amp;</t>
  </si>
  <si>
    <t>0001296500S</t>
  </si>
  <si>
    <t xml:space="preserve">  1170/ 159</t>
  </si>
  <si>
    <t>37 TOWER RD</t>
  </si>
  <si>
    <t>CARSON CRAIG</t>
  </si>
  <si>
    <t xml:space="preserve">  1358/ 112</t>
  </si>
  <si>
    <t>40 TOWER RD</t>
  </si>
  <si>
    <t>MEEL RAJ &amp;</t>
  </si>
  <si>
    <t>0000619600S</t>
  </si>
  <si>
    <t xml:space="preserve">  1457/   1</t>
  </si>
  <si>
    <t>1 TRICORNE RD</t>
  </si>
  <si>
    <t>PENUMELLA SRINIVAS &amp;</t>
  </si>
  <si>
    <t>0002156100S</t>
  </si>
  <si>
    <t xml:space="preserve"> 68922/ 534</t>
  </si>
  <si>
    <t>2 TRICORNE RD</t>
  </si>
  <si>
    <t xml:space="preserve">    61L</t>
  </si>
  <si>
    <t>LAURIAT NICHOLAS A &amp;</t>
  </si>
  <si>
    <t>0002368200S</t>
  </si>
  <si>
    <t xml:space="preserve"> 53492/ 410</t>
  </si>
  <si>
    <t>3 TRICORNE RD</t>
  </si>
  <si>
    <t>XU YI YI &amp;</t>
  </si>
  <si>
    <t>0002411200S</t>
  </si>
  <si>
    <t xml:space="preserve"> 69043/ 523</t>
  </si>
  <si>
    <t>4  TRICORNE RD</t>
  </si>
  <si>
    <t xml:space="preserve">    61K</t>
  </si>
  <si>
    <t>BRENNER MICHAEL &amp;</t>
  </si>
  <si>
    <t xml:space="preserve"> 54191/ 112</t>
  </si>
  <si>
    <t>5 TRICORNE RD</t>
  </si>
  <si>
    <t xml:space="preserve">    61J</t>
  </si>
  <si>
    <t>VINOKOUR VITALI &amp;</t>
  </si>
  <si>
    <t>0002034100S</t>
  </si>
  <si>
    <t xml:space="preserve"> 52658/ 566</t>
  </si>
  <si>
    <t>6 TRICORNE RD</t>
  </si>
  <si>
    <t>0002299500S</t>
  </si>
  <si>
    <t xml:space="preserve"> 50577/  56</t>
  </si>
  <si>
    <t>8 TRICORNE RD</t>
  </si>
  <si>
    <t xml:space="preserve">    61E</t>
  </si>
  <si>
    <t>FREYMAN TOBY M &amp;</t>
  </si>
  <si>
    <t>0002621800S</t>
  </si>
  <si>
    <t xml:space="preserve"> 61803/ 524</t>
  </si>
  <si>
    <t>9 TRICORNE RD</t>
  </si>
  <si>
    <t xml:space="preserve">    61H</t>
  </si>
  <si>
    <t>LYNCH TERRENCE P &amp; LYNCH MAUREEN P</t>
  </si>
  <si>
    <t>0002013400S</t>
  </si>
  <si>
    <t xml:space="preserve"> 34101/ 596</t>
  </si>
  <si>
    <t>10 TRICORNE RD</t>
  </si>
  <si>
    <t>CONNORS MARY ANN</t>
  </si>
  <si>
    <t xml:space="preserve"> 13149/ 198</t>
  </si>
  <si>
    <t>11 TRICORNE RD</t>
  </si>
  <si>
    <t xml:space="preserve">    61G</t>
  </si>
  <si>
    <t>YU JIN &amp;</t>
  </si>
  <si>
    <t>0003086100S</t>
  </si>
  <si>
    <t xml:space="preserve"> 60800/ 452</t>
  </si>
  <si>
    <t>2 TRODDEN PATH</t>
  </si>
  <si>
    <t>MCCAFFERTY KEVIN M &amp;</t>
  </si>
  <si>
    <t xml:space="preserve"> 14750/ 102</t>
  </si>
  <si>
    <t>3 TRODDEN PATH</t>
  </si>
  <si>
    <t>VIGODA ROBERT A &amp;</t>
  </si>
  <si>
    <t xml:space="preserve"> 15686/ 042</t>
  </si>
  <si>
    <t>4 TRODDEN PATH</t>
  </si>
  <si>
    <t>VISWANATHAN PRABHAKAR &amp;</t>
  </si>
  <si>
    <t>0002020200S</t>
  </si>
  <si>
    <t xml:space="preserve"> 67851/ 589</t>
  </si>
  <si>
    <t>5 TRODDEN PATH</t>
  </si>
  <si>
    <t>MIEL KAREN &amp;</t>
  </si>
  <si>
    <t xml:space="preserve"> 58814/ 107</t>
  </si>
  <si>
    <t>6 TRODDEN PATH</t>
  </si>
  <si>
    <t>BOULOS RAOUF &amp;</t>
  </si>
  <si>
    <t>0002020300S</t>
  </si>
  <si>
    <t xml:space="preserve"> 14611/ 452</t>
  </si>
  <si>
    <t>7 TRODDEN PATH</t>
  </si>
  <si>
    <t>CENTRELLA MARISA &amp; CENTRELLA PAOLO A TRS</t>
  </si>
  <si>
    <t>0002085400S</t>
  </si>
  <si>
    <t xml:space="preserve"> 57296/  63</t>
  </si>
  <si>
    <t>8 TRODDEN PATH</t>
  </si>
  <si>
    <t>BRODNER BONNIE E &amp;</t>
  </si>
  <si>
    <t>0002022600S</t>
  </si>
  <si>
    <t xml:space="preserve"> 27058/ 547</t>
  </si>
  <si>
    <t>9 TRODDEN PATH</t>
  </si>
  <si>
    <t>ROSEN DAVID B &amp; ROSEN SANDRA K</t>
  </si>
  <si>
    <t xml:space="preserve"> 18268/ 395</t>
  </si>
  <si>
    <t>10 TRODDEN PATH</t>
  </si>
  <si>
    <t>GILDEA DONALD &amp;</t>
  </si>
  <si>
    <t>0002058000S</t>
  </si>
  <si>
    <t xml:space="preserve"> 19858/ 023</t>
  </si>
  <si>
    <t>12 TRODDEN PATH</t>
  </si>
  <si>
    <t>DASARI GHANTESWARARA0 &amp;</t>
  </si>
  <si>
    <t>0002635900S</t>
  </si>
  <si>
    <t xml:space="preserve"> 15614/ 250</t>
  </si>
  <si>
    <t>4 TROTTING HORSE DR</t>
  </si>
  <si>
    <t>TAYLOR JANET E &amp;</t>
  </si>
  <si>
    <t>0002353000S</t>
  </si>
  <si>
    <t xml:space="preserve"> 17909/  87</t>
  </si>
  <si>
    <t>6 TROTTING HORSE DR</t>
  </si>
  <si>
    <t>SANDLER ALLAN I &amp; HASKELL SANDLER MARY T</t>
  </si>
  <si>
    <t>0004286000S</t>
  </si>
  <si>
    <t xml:space="preserve"> 30381/ 600</t>
  </si>
  <si>
    <t>7 TROTTING HORSE DR</t>
  </si>
  <si>
    <t>GOODMAN ROGER DAVID &amp;</t>
  </si>
  <si>
    <t>0002323000S</t>
  </si>
  <si>
    <t xml:space="preserve"> 70350/  64</t>
  </si>
  <si>
    <t>8 TROTTING HORSE DR</t>
  </si>
  <si>
    <t>EBY MARLA O &amp;</t>
  </si>
  <si>
    <t>0002440000S</t>
  </si>
  <si>
    <t xml:space="preserve"> 25202/ 057</t>
  </si>
  <si>
    <t>10 TROTTING HORSE DR</t>
  </si>
  <si>
    <t>GRADY ANNE A</t>
  </si>
  <si>
    <t>0002425000S</t>
  </si>
  <si>
    <t xml:space="preserve"> 27838/ 163</t>
  </si>
  <si>
    <t>11 TROTTING HORSE DR</t>
  </si>
  <si>
    <t>SPEICHER MARY E TRUSTEE</t>
  </si>
  <si>
    <t xml:space="preserve"> 69402/ 348</t>
  </si>
  <si>
    <t>12 TROTTING HORSE DR</t>
  </si>
  <si>
    <t>WING GREGORY &amp;</t>
  </si>
  <si>
    <t xml:space="preserve"> 65798/ 550</t>
  </si>
  <si>
    <t>14 TROTTING HORSE DR</t>
  </si>
  <si>
    <t>BOL PETER K &amp;</t>
  </si>
  <si>
    <t>0004443120S</t>
  </si>
  <si>
    <t xml:space="preserve"> 21282/ 546</t>
  </si>
  <si>
    <t>15 TROTTING HORSE DR</t>
  </si>
  <si>
    <t>POPOVIC MILOS &amp;</t>
  </si>
  <si>
    <t>0001605700S</t>
  </si>
  <si>
    <t xml:space="preserve"> 69847/  42</t>
  </si>
  <si>
    <t>16 TROTTING HORSE DR</t>
  </si>
  <si>
    <t>PIERCE CHRISTIAN S</t>
  </si>
  <si>
    <t xml:space="preserve"> 63487/  19</t>
  </si>
  <si>
    <t>17 TROTTING HORSE DR</t>
  </si>
  <si>
    <t>ROHRER RICHARD &amp; STEIN JILL TRUSTEES</t>
  </si>
  <si>
    <t>0002224000S</t>
  </si>
  <si>
    <t xml:space="preserve"> 66537/ 352</t>
  </si>
  <si>
    <t>5 TUCKER AVE</t>
  </si>
  <si>
    <t>FAIRMAN DAVID M &amp;</t>
  </si>
  <si>
    <t xml:space="preserve"> 43831/ 080</t>
  </si>
  <si>
    <t>8 TUCKER AVE</t>
  </si>
  <si>
    <t xml:space="preserve">   217A</t>
  </si>
  <si>
    <t>PERRY ETHAN L &amp;</t>
  </si>
  <si>
    <t xml:space="preserve"> 54995/ 589</t>
  </si>
  <si>
    <t>9 TUCKER AVE</t>
  </si>
  <si>
    <t xml:space="preserve">   213B</t>
  </si>
  <si>
    <t>DAVETA FRANCES B</t>
  </si>
  <si>
    <t xml:space="preserve"> 13452/ 609</t>
  </si>
  <si>
    <t>12 TUCKER AVE</t>
  </si>
  <si>
    <t xml:space="preserve">   217B</t>
  </si>
  <si>
    <t>ORNSTEIN JOSHUA &amp; KARIN</t>
  </si>
  <si>
    <t xml:space="preserve"> 63981/  42</t>
  </si>
  <si>
    <t>15 TUCKER AVE</t>
  </si>
  <si>
    <t>COLLYMORE JULIA M</t>
  </si>
  <si>
    <t xml:space="preserve"> 65777/ 218</t>
  </si>
  <si>
    <t>16 TUCKER AVE</t>
  </si>
  <si>
    <t>LLOYD JOHN H &amp;</t>
  </si>
  <si>
    <t xml:space="preserve"> 43511/ 300</t>
  </si>
  <si>
    <t>17 TUCKER AVE</t>
  </si>
  <si>
    <t>ANDERSON JAMES S &amp;</t>
  </si>
  <si>
    <t xml:space="preserve"> 20018/ 015</t>
  </si>
  <si>
    <t>18 TUCKER AVE</t>
  </si>
  <si>
    <t>MODEL JOSHUA &amp;</t>
  </si>
  <si>
    <t xml:space="preserve"> 53032/ 439</t>
  </si>
  <si>
    <t>21 TUCKER AVE</t>
  </si>
  <si>
    <t xml:space="preserve">   211C</t>
  </si>
  <si>
    <t>ZHONG HAITAO &amp;</t>
  </si>
  <si>
    <t xml:space="preserve"> 57265/ 425</t>
  </si>
  <si>
    <t>22 TUCKER AVE</t>
  </si>
  <si>
    <t>HEUER BRONWEN J &amp;</t>
  </si>
  <si>
    <t xml:space="preserve"> 28620/ 246</t>
  </si>
  <si>
    <t>23 TUCKER AVE</t>
  </si>
  <si>
    <t>OUELLETTE HENRY L &amp;</t>
  </si>
  <si>
    <t xml:space="preserve"> 21022/ 220</t>
  </si>
  <si>
    <t>25 TUCKER AVE</t>
  </si>
  <si>
    <t>MUSTO RALPH R &amp; MUSTO JOAN M</t>
  </si>
  <si>
    <t xml:space="preserve"> 11292/ 695</t>
  </si>
  <si>
    <t>26 TUCKER AVE</t>
  </si>
  <si>
    <t>NORMAN CHRISTOPHER O &amp;</t>
  </si>
  <si>
    <t xml:space="preserve"> 66154/ 329</t>
  </si>
  <si>
    <t>29 TUCKER AVE</t>
  </si>
  <si>
    <t>POUNDER RONALD U JR &amp;</t>
  </si>
  <si>
    <t xml:space="preserve"> 25274/ 225</t>
  </si>
  <si>
    <t>50 TUCKER AVE</t>
  </si>
  <si>
    <t>FOX LISA J</t>
  </si>
  <si>
    <t xml:space="preserve"> 45200/ 111</t>
  </si>
  <si>
    <t>2 TUFTS RD</t>
  </si>
  <si>
    <t>XU TING &amp;</t>
  </si>
  <si>
    <t>0002460000S</t>
  </si>
  <si>
    <t xml:space="preserve">  1517/  34</t>
  </si>
  <si>
    <t>5 TUFTS RD</t>
  </si>
  <si>
    <t>HAN SHU &amp;</t>
  </si>
  <si>
    <t xml:space="preserve">  1471/  45</t>
  </si>
  <si>
    <t>6 TUFTS RD</t>
  </si>
  <si>
    <t>ZHOU JINGRONG</t>
  </si>
  <si>
    <t xml:space="preserve">  1507/  11</t>
  </si>
  <si>
    <t>7 TUFTS RD</t>
  </si>
  <si>
    <t>TOMIC PAMELA S TRUSTEE</t>
  </si>
  <si>
    <t xml:space="preserve">  1492/ 110</t>
  </si>
  <si>
    <t>8 TUFTS RD</t>
  </si>
  <si>
    <t>CORBETT PETER F &amp; CORBETT MARIA M TRS</t>
  </si>
  <si>
    <t xml:space="preserve">  1503/  50</t>
  </si>
  <si>
    <t>9 TUFTS RD</t>
  </si>
  <si>
    <t>SUBRAMANIAM JAYA &amp;</t>
  </si>
  <si>
    <t xml:space="preserve">  1512/  99</t>
  </si>
  <si>
    <t>10 TUFTS RD</t>
  </si>
  <si>
    <t>NAZEERI FURQAN &amp; ZAHRA</t>
  </si>
  <si>
    <t xml:space="preserve">  1509/ 130</t>
  </si>
  <si>
    <t>11 TUFTS RD</t>
  </si>
  <si>
    <t>NICHOLS MARILYN</t>
  </si>
  <si>
    <t xml:space="preserve">  1095/  53</t>
  </si>
  <si>
    <t>12 TUFTS RD</t>
  </si>
  <si>
    <t>SEVIGNYTHOMAS A &amp;</t>
  </si>
  <si>
    <t xml:space="preserve">  1385/  92</t>
  </si>
  <si>
    <t>15 TUFTS RD</t>
  </si>
  <si>
    <t>ROBBAT RICHARD J &amp; VIOLET K</t>
  </si>
  <si>
    <t xml:space="preserve">   902/  65</t>
  </si>
  <si>
    <t>16 TUFTS RD</t>
  </si>
  <si>
    <t>SCHECHTER GEOFFREY L &amp; HOFFMAN TINA B TR</t>
  </si>
  <si>
    <t xml:space="preserve">  1422/ 140</t>
  </si>
  <si>
    <t>18 TUFTS RD</t>
  </si>
  <si>
    <t>MONDANO RALPH L &amp; RUTH A L/E</t>
  </si>
  <si>
    <t xml:space="preserve">  1330/  73</t>
  </si>
  <si>
    <t>19 TUFTS RD</t>
  </si>
  <si>
    <t>ENTIN ALEXANDER</t>
  </si>
  <si>
    <t xml:space="preserve">  1248/  91</t>
  </si>
  <si>
    <t>20 TUFTS RD</t>
  </si>
  <si>
    <t>JIN HUAMING &amp;</t>
  </si>
  <si>
    <t xml:space="preserve">  1224/ 126</t>
  </si>
  <si>
    <t>21 TUFTS RD</t>
  </si>
  <si>
    <t>SPATZ HARRY L &amp;</t>
  </si>
  <si>
    <t>0001919000S</t>
  </si>
  <si>
    <t xml:space="preserve">   998/  21</t>
  </si>
  <si>
    <t>22 TUFTS RD</t>
  </si>
  <si>
    <t>YEE BING H &amp; YEE ANNA W TRUSTEES</t>
  </si>
  <si>
    <t xml:space="preserve">  1435/ 118</t>
  </si>
  <si>
    <t>23 TUFTS RD</t>
  </si>
  <si>
    <t>LOWRANCE ROBERT JM &amp;</t>
  </si>
  <si>
    <t xml:space="preserve">  1402/  74</t>
  </si>
  <si>
    <t>24 TUFTS RD</t>
  </si>
  <si>
    <t>NOVIKOV ANDREI &amp;</t>
  </si>
  <si>
    <t xml:space="preserve">  1491/  51</t>
  </si>
  <si>
    <t>25 TUFTS RD</t>
  </si>
  <si>
    <t>ANANTHA VEERARAGHAVAN A &amp;</t>
  </si>
  <si>
    <t>0002620300S</t>
  </si>
  <si>
    <t xml:space="preserve">  1377/  38</t>
  </si>
  <si>
    <t>26 TUFTS RD</t>
  </si>
  <si>
    <t>KICZEK ETHAN P &amp;</t>
  </si>
  <si>
    <t xml:space="preserve">  1428/  90</t>
  </si>
  <si>
    <t>28 TUFTS RD</t>
  </si>
  <si>
    <t>BROWER LUCIA H &amp;</t>
  </si>
  <si>
    <t>0002399600S</t>
  </si>
  <si>
    <t xml:space="preserve">  1446/  66</t>
  </si>
  <si>
    <t>1 TURNBURRY HILL RD</t>
  </si>
  <si>
    <t>WOLF MARY K &amp; WOLF CHRISTOPHER F TRS</t>
  </si>
  <si>
    <t>0002296200S</t>
  </si>
  <si>
    <t xml:space="preserve"> 69060/  36</t>
  </si>
  <si>
    <t>2 TURNBURRY HILL RD</t>
  </si>
  <si>
    <t>HIDALGO ALICIA S</t>
  </si>
  <si>
    <t xml:space="preserve"> 65626/  29</t>
  </si>
  <si>
    <t>3 TURNBURRY HILL RD</t>
  </si>
  <si>
    <t>SHAKTAR RICHARD I</t>
  </si>
  <si>
    <t xml:space="preserve"> 66945/ 339</t>
  </si>
  <si>
    <t>4 TURNBURRY HILL RD</t>
  </si>
  <si>
    <t>RUBIN MICHAEL E &amp;</t>
  </si>
  <si>
    <t xml:space="preserve"> 56694/   4</t>
  </si>
  <si>
    <t>5 TURNBURRY HILL RD</t>
  </si>
  <si>
    <t>KOCH WILLIAM C JR &amp;</t>
  </si>
  <si>
    <t xml:space="preserve"> 24590/ 133</t>
  </si>
  <si>
    <t>6 TURNBURRY HILL RD</t>
  </si>
  <si>
    <t>SUH HYUK - JEEN &amp;</t>
  </si>
  <si>
    <t xml:space="preserve"> 62746/ 125</t>
  </si>
  <si>
    <t>7 TURNBURRY HILL RD</t>
  </si>
  <si>
    <t>GUO CHAO</t>
  </si>
  <si>
    <t xml:space="preserve"> 68239/   57</t>
  </si>
  <si>
    <t>3 TURNING MILL RD</t>
  </si>
  <si>
    <t>ELANANZEH RAFET AHMED &amp;</t>
  </si>
  <si>
    <t>0002510500S</t>
  </si>
  <si>
    <t xml:space="preserve"> 33253/ 243</t>
  </si>
  <si>
    <t>4 TURNING MILL RD</t>
  </si>
  <si>
    <t>SULLIVAN MADALENE &amp;</t>
  </si>
  <si>
    <t>0003225000S</t>
  </si>
  <si>
    <t xml:space="preserve"> 59832/ 146</t>
  </si>
  <si>
    <t>5 TURNING MILL RD</t>
  </si>
  <si>
    <t>KUMAR ANUP &amp;</t>
  </si>
  <si>
    <t>0002521500S</t>
  </si>
  <si>
    <t xml:space="preserve"> 61709/ 574</t>
  </si>
  <si>
    <t>6 TURNING MILL RD</t>
  </si>
  <si>
    <t xml:space="preserve">    33C</t>
  </si>
  <si>
    <t>HASSOUNA RANIA TRUSTEE</t>
  </si>
  <si>
    <t>0007485500S</t>
  </si>
  <si>
    <t xml:space="preserve"> 67407/ 473</t>
  </si>
  <si>
    <t>7 TURNING MILL RD</t>
  </si>
  <si>
    <t>ELIA FABIO &amp;</t>
  </si>
  <si>
    <t>0002526600S</t>
  </si>
  <si>
    <t xml:space="preserve"> 68697/ 181</t>
  </si>
  <si>
    <t>9 TURNING MILL RD</t>
  </si>
  <si>
    <t>HARRIS DANIEL E &amp;</t>
  </si>
  <si>
    <t xml:space="preserve"> 16256/ 249</t>
  </si>
  <si>
    <t>11 TURNING MILL RD</t>
  </si>
  <si>
    <t>HOROWITZ LARRY L &amp;</t>
  </si>
  <si>
    <t xml:space="preserve"> 13601/ 194</t>
  </si>
  <si>
    <t>12 TURNING MILL RD</t>
  </si>
  <si>
    <t>PETERSON TOM L &amp; ARLAYNE S</t>
  </si>
  <si>
    <t>0003024700S</t>
  </si>
  <si>
    <t xml:space="preserve"> 11384/ 183</t>
  </si>
  <si>
    <t>13 TURNING MILL RD</t>
  </si>
  <si>
    <t>ANDERSON RALPH &amp;</t>
  </si>
  <si>
    <t xml:space="preserve"> 14276/ 243</t>
  </si>
  <si>
    <t>13A TURNING MILL RD</t>
  </si>
  <si>
    <t>IZBICKI HOWARD &amp; KAREN EVANS</t>
  </si>
  <si>
    <t xml:space="preserve"> 18761/ 128</t>
  </si>
  <si>
    <t>14 TURNING MILL RD</t>
  </si>
  <si>
    <t>GOLDSTEIN MARK &amp;</t>
  </si>
  <si>
    <t xml:space="preserve"> 27149/ 217</t>
  </si>
  <si>
    <t>15 TURNING MILL RD</t>
  </si>
  <si>
    <t>SERDAR LUKA JR &amp;</t>
  </si>
  <si>
    <t>0003020700S</t>
  </si>
  <si>
    <t xml:space="preserve"> 21141/ 327</t>
  </si>
  <si>
    <t>16 TURNING MILL RD</t>
  </si>
  <si>
    <t>HAMAMI IRIT &amp;</t>
  </si>
  <si>
    <t>0003011800S</t>
  </si>
  <si>
    <t xml:space="preserve"> 43663/ 334</t>
  </si>
  <si>
    <t>17 TURNING MILL RD</t>
  </si>
  <si>
    <t>FILIPPI LENO E &amp;</t>
  </si>
  <si>
    <t>0003133600S</t>
  </si>
  <si>
    <t xml:space="preserve"> 27958/ 586</t>
  </si>
  <si>
    <t>18 TURNING MILL RD</t>
  </si>
  <si>
    <t>GRAHAM NATALIE H</t>
  </si>
  <si>
    <t>0003324200S</t>
  </si>
  <si>
    <t xml:space="preserve"> 11645/ 356</t>
  </si>
  <si>
    <t>19 TURNING MILL RD</t>
  </si>
  <si>
    <t>WONG LAI YU &amp;</t>
  </si>
  <si>
    <t>0003880600S</t>
  </si>
  <si>
    <t xml:space="preserve"> 64297/ 152</t>
  </si>
  <si>
    <t>20 TURNING MILL RD</t>
  </si>
  <si>
    <t>YASAITIS JOHN A</t>
  </si>
  <si>
    <t>0003457000S</t>
  </si>
  <si>
    <t xml:space="preserve"> 43284/ 093</t>
  </si>
  <si>
    <t>21 TURNING MILL RD</t>
  </si>
  <si>
    <t>WU CURTIS Q &amp;</t>
  </si>
  <si>
    <t>0003870400S</t>
  </si>
  <si>
    <t xml:space="preserve"> 47718/  50</t>
  </si>
  <si>
    <t>22 TURNING MILL RD</t>
  </si>
  <si>
    <t>CUXART XAVIER SAGUES &amp;</t>
  </si>
  <si>
    <t xml:space="preserve"> 70242/ 372</t>
  </si>
  <si>
    <t>23 TURNING MILL RD</t>
  </si>
  <si>
    <t>MINTZ PAVLIK &amp;</t>
  </si>
  <si>
    <t xml:space="preserve"> 52022/ 257</t>
  </si>
  <si>
    <t>24 TURNING MILL RD</t>
  </si>
  <si>
    <t>PATHIVADA MURALI &amp;</t>
  </si>
  <si>
    <t>0005948000S</t>
  </si>
  <si>
    <t xml:space="preserve"> 62337/ 386</t>
  </si>
  <si>
    <t>25 TURNING MILL RD</t>
  </si>
  <si>
    <t>ELIAS LOUIS &amp;</t>
  </si>
  <si>
    <t xml:space="preserve"> 33591/ 106</t>
  </si>
  <si>
    <t>26 TURNING MILL RD</t>
  </si>
  <si>
    <t>PARK HSIAOI S &amp;</t>
  </si>
  <si>
    <t>0004755000S</t>
  </si>
  <si>
    <t xml:space="preserve"> 53461/ 537</t>
  </si>
  <si>
    <t>27 TURNING MILL RD</t>
  </si>
  <si>
    <t>BHANDARI AJAY &amp;</t>
  </si>
  <si>
    <t xml:space="preserve"> 62315/  57</t>
  </si>
  <si>
    <t>28 TURNING MILL RD</t>
  </si>
  <si>
    <t>MAHDI CYNTHIA M</t>
  </si>
  <si>
    <t>0004312000S</t>
  </si>
  <si>
    <t xml:space="preserve"> 14371/  64</t>
  </si>
  <si>
    <t>29 TURNING MILL RD</t>
  </si>
  <si>
    <t>BOCK RUSSELL J &amp;</t>
  </si>
  <si>
    <t xml:space="preserve"> 31254/ 183</t>
  </si>
  <si>
    <t>30 TURNING MILL RD</t>
  </si>
  <si>
    <t>SIEGEL CAROL R TRUST</t>
  </si>
  <si>
    <t>0003276000S</t>
  </si>
  <si>
    <t xml:space="preserve"> 32245/ 395</t>
  </si>
  <si>
    <t>31 TURNING MILL RD</t>
  </si>
  <si>
    <t>WHITMAN SUSANNA &amp;</t>
  </si>
  <si>
    <t>0004405000S</t>
  </si>
  <si>
    <t xml:space="preserve"> 54975/  84</t>
  </si>
  <si>
    <t>32 TURNING MILL RD</t>
  </si>
  <si>
    <t>SCOTT DAVID M &amp; SCOTT YUKARI W</t>
  </si>
  <si>
    <t>0003265100S</t>
  </si>
  <si>
    <t xml:space="preserve"> 69067/  32</t>
  </si>
  <si>
    <t>33 TURNING MILL RD</t>
  </si>
  <si>
    <t>D SOUZA WILSON I &amp;</t>
  </si>
  <si>
    <t>0003995000S</t>
  </si>
  <si>
    <t xml:space="preserve"> 47009/ 219</t>
  </si>
  <si>
    <t>34 TURNING MILL RD</t>
  </si>
  <si>
    <t>BERG JACK F &amp; BERG MONIKA TRUSTEES</t>
  </si>
  <si>
    <t>0003064500S</t>
  </si>
  <si>
    <t xml:space="preserve"> 58889/ 378</t>
  </si>
  <si>
    <t>35 TURNING MILL RD</t>
  </si>
  <si>
    <t>VETTERLING WILLIAM T &amp; VETTERLING</t>
  </si>
  <si>
    <t>0003335000S</t>
  </si>
  <si>
    <t xml:space="preserve"> 66652/ 576</t>
  </si>
  <si>
    <t>36 TURNING MILL RD</t>
  </si>
  <si>
    <t>MANDEVILLE ROBERT &amp;</t>
  </si>
  <si>
    <t>0003498800S</t>
  </si>
  <si>
    <t xml:space="preserve"> 65639/ 548</t>
  </si>
  <si>
    <t>37 TURNING MILL RD</t>
  </si>
  <si>
    <t>BOBER MAYA T TRS</t>
  </si>
  <si>
    <t xml:space="preserve"> 65760/ 130</t>
  </si>
  <si>
    <t>38 TURNING MILL RD</t>
  </si>
  <si>
    <t>CHANSKY STEVEN H</t>
  </si>
  <si>
    <t>0004365000S</t>
  </si>
  <si>
    <t xml:space="preserve"> 47801/ 195</t>
  </si>
  <si>
    <t>39 TURNING MILL RD</t>
  </si>
  <si>
    <t>VONTHUNA PETER C</t>
  </si>
  <si>
    <t xml:space="preserve"> 14180/ 377</t>
  </si>
  <si>
    <t>40 TURNING MILL RD</t>
  </si>
  <si>
    <t>HAGENAH SUSAN J</t>
  </si>
  <si>
    <t xml:space="preserve"> 64467/ 439</t>
  </si>
  <si>
    <t>41 TURNING MILL RD</t>
  </si>
  <si>
    <t>HOLLAND PHILIP S</t>
  </si>
  <si>
    <t xml:space="preserve"> 26413/ 598</t>
  </si>
  <si>
    <t>43 TURNING MILL RD</t>
  </si>
  <si>
    <t>MEDLOCK LYNN H TRUSTEE</t>
  </si>
  <si>
    <t>0003067100S</t>
  </si>
  <si>
    <t xml:space="preserve"> 59020/ 335</t>
  </si>
  <si>
    <t>45 TURNING MILL RD</t>
  </si>
  <si>
    <t>MCBRIDE BRYANT S &amp;</t>
  </si>
  <si>
    <t xml:space="preserve"> 32186/ 164</t>
  </si>
  <si>
    <t>46 TURNING MILL RD</t>
  </si>
  <si>
    <t>HAAS DEBORAH &amp; SEAWARD WILLIAM</t>
  </si>
  <si>
    <t xml:space="preserve"> 13364/ 263</t>
  </si>
  <si>
    <t>47 TURNING MILL RD</t>
  </si>
  <si>
    <t>HAQUE ENAMUL &amp;</t>
  </si>
  <si>
    <t>0004060000S</t>
  </si>
  <si>
    <t xml:space="preserve"> 56677/ 178</t>
  </si>
  <si>
    <t>48 TURNING MILL RD</t>
  </si>
  <si>
    <t>REDFIELD SAMUEL D</t>
  </si>
  <si>
    <t>0003141400S</t>
  </si>
  <si>
    <t xml:space="preserve"> 64797/ 225</t>
  </si>
  <si>
    <t>49 TURNING MILL RD</t>
  </si>
  <si>
    <t>KUO ERNST V &amp;</t>
  </si>
  <si>
    <t>0003708000S</t>
  </si>
  <si>
    <t xml:space="preserve"> 43457/ 439</t>
  </si>
  <si>
    <t>50 TURNING MILL RD</t>
  </si>
  <si>
    <t>SAKHUJA RAVINDER K &amp; ROHINI</t>
  </si>
  <si>
    <t xml:space="preserve"> 14717/ 556</t>
  </si>
  <si>
    <t>51 TURNING MILL RD</t>
  </si>
  <si>
    <t>KUSUMOTO MARIKO &amp;</t>
  </si>
  <si>
    <t xml:space="preserve"> 45486/ 380</t>
  </si>
  <si>
    <t>52 TURNING MILL RD</t>
  </si>
  <si>
    <t>CHO JEONG - JU &amp;</t>
  </si>
  <si>
    <t>0003015800S</t>
  </si>
  <si>
    <t xml:space="preserve"> 57058/ 423</t>
  </si>
  <si>
    <t>53 TURNING MILL RD</t>
  </si>
  <si>
    <t>HUANG FUANG- YING &amp;</t>
  </si>
  <si>
    <t xml:space="preserve"> 35697/ 454</t>
  </si>
  <si>
    <t>54 TURNING MILL RD</t>
  </si>
  <si>
    <t>CHANG Y REGINA</t>
  </si>
  <si>
    <t>0003054600S</t>
  </si>
  <si>
    <t xml:space="preserve"> 43532/ 028</t>
  </si>
  <si>
    <t>55 TURNING MILL RD</t>
  </si>
  <si>
    <t>CHERVIN SARAH</t>
  </si>
  <si>
    <t>0003359000S</t>
  </si>
  <si>
    <t xml:space="preserve"> 16240/ 590</t>
  </si>
  <si>
    <t>56 TURNING MILL RD</t>
  </si>
  <si>
    <t>RIBEIRO FRANCISCO LEMOS &amp;</t>
  </si>
  <si>
    <t>0003019700S</t>
  </si>
  <si>
    <t xml:space="preserve"> 68936/ 536</t>
  </si>
  <si>
    <t>57 TURNING MILL RD</t>
  </si>
  <si>
    <t>DOHAN DAVID A &amp;</t>
  </si>
  <si>
    <t xml:space="preserve"> 27417/ 439</t>
  </si>
  <si>
    <t>58 TURNING MILL RD</t>
  </si>
  <si>
    <t>CAPONE MARIO S &amp;</t>
  </si>
  <si>
    <t>0003020500S</t>
  </si>
  <si>
    <t xml:space="preserve"> 45375/ 294</t>
  </si>
  <si>
    <t>59 TURNING MILL RD</t>
  </si>
  <si>
    <t>LEVINE JEFFREY S &amp; LEVINE DIANA L TRS</t>
  </si>
  <si>
    <t xml:space="preserve"> 68485/ 357</t>
  </si>
  <si>
    <t>60 TURNING MILL RD</t>
  </si>
  <si>
    <t>LEVI EDITH L/E &amp;</t>
  </si>
  <si>
    <t>0003058900S</t>
  </si>
  <si>
    <t xml:space="preserve"> 60244/ 422</t>
  </si>
  <si>
    <t>61 TURNING MILL RD</t>
  </si>
  <si>
    <t>MARE CLAUDIO &amp; ARLOTTA PAOLA TRUSTEES</t>
  </si>
  <si>
    <t>0003277000S</t>
  </si>
  <si>
    <t xml:space="preserve"> 66713/ 144</t>
  </si>
  <si>
    <t>62 TURNING MILL RD</t>
  </si>
  <si>
    <t>STAROBINETS TIMUR &amp;</t>
  </si>
  <si>
    <t>0003026200S</t>
  </si>
  <si>
    <t xml:space="preserve"> 69697/ 531</t>
  </si>
  <si>
    <t>64 TURNING MILL RD</t>
  </si>
  <si>
    <t>DIXON ANDREW T &amp;</t>
  </si>
  <si>
    <t>0003008200S</t>
  </si>
  <si>
    <t xml:space="preserve"> 30613/ 172</t>
  </si>
  <si>
    <t>65 TURNING MILL RD</t>
  </si>
  <si>
    <t>ZIPORYN EVAN A &amp;</t>
  </si>
  <si>
    <t>0003393900S</t>
  </si>
  <si>
    <t xml:space="preserve"> 50146/ 381</t>
  </si>
  <si>
    <t>67 TURNING MILL RD</t>
  </si>
  <si>
    <t>SIMPSON HOWARD TRUSTEE</t>
  </si>
  <si>
    <t>0012283920S</t>
  </si>
  <si>
    <t xml:space="preserve"> 64345/ 593</t>
  </si>
  <si>
    <t>2 TYLER RD</t>
  </si>
  <si>
    <t>SHIH NENG - YANG &amp; SHIH LISA B TRUSTEES</t>
  </si>
  <si>
    <t>0003800200S</t>
  </si>
  <si>
    <t xml:space="preserve">  1444/ 133</t>
  </si>
  <si>
    <t>4 TYLER RD</t>
  </si>
  <si>
    <t>AHMED IRSHAD &amp;</t>
  </si>
  <si>
    <t>0004936800S</t>
  </si>
  <si>
    <t xml:space="preserve">  1386/ 110</t>
  </si>
  <si>
    <t>5 TYLER RD</t>
  </si>
  <si>
    <t>IAMANDEI STEFAN &amp;</t>
  </si>
  <si>
    <t xml:space="preserve">  1267/  69</t>
  </si>
  <si>
    <t>6 TYLER RD</t>
  </si>
  <si>
    <t>CHISHOLM THOMAS B &amp;</t>
  </si>
  <si>
    <t>0005360800S</t>
  </si>
  <si>
    <t xml:space="preserve">  1386/  14</t>
  </si>
  <si>
    <t>8 TYLER RD</t>
  </si>
  <si>
    <t>SILVA FERNANDO R &amp; SILVA MARIA A TRS</t>
  </si>
  <si>
    <t>0006138300S</t>
  </si>
  <si>
    <t xml:space="preserve">  1122/  47</t>
  </si>
  <si>
    <t>9 TYLER RD</t>
  </si>
  <si>
    <t>9 TYLER ROAD NOMINEE TRUST</t>
  </si>
  <si>
    <t xml:space="preserve">  1519/  62</t>
  </si>
  <si>
    <t>10 TYLER RD</t>
  </si>
  <si>
    <t>PERLMAN SUMNER &amp;</t>
  </si>
  <si>
    <t>0004508200S</t>
  </si>
  <si>
    <t xml:space="preserve">  1248/ 167</t>
  </si>
  <si>
    <t>11 TYLER RD</t>
  </si>
  <si>
    <t>WOLF LINDA B &amp; WOLF THOMAS E TRUSTEES</t>
  </si>
  <si>
    <t xml:space="preserve">  1385/  15</t>
  </si>
  <si>
    <t>15 TYLER RD</t>
  </si>
  <si>
    <t>ZIEDELIS DOUGLASS L</t>
  </si>
  <si>
    <t xml:space="preserve"> 12040/  414</t>
  </si>
  <si>
    <t>16 TYLER RD</t>
  </si>
  <si>
    <t>ALCOCK CHARLES R &amp;</t>
  </si>
  <si>
    <t>0003422400S</t>
  </si>
  <si>
    <t xml:space="preserve">  1287/  24</t>
  </si>
  <si>
    <t>17 TYLER RD</t>
  </si>
  <si>
    <t>MITRAGOTRI SAMIR SURESH &amp;</t>
  </si>
  <si>
    <t xml:space="preserve">  1510/  69</t>
  </si>
  <si>
    <t>19 TYLER RD</t>
  </si>
  <si>
    <t>LIU CHESTER &amp;</t>
  </si>
  <si>
    <t xml:space="preserve">  1424/ 133</t>
  </si>
  <si>
    <t>20 TYLER RD</t>
  </si>
  <si>
    <t>HORN RICHARD D &amp;</t>
  </si>
  <si>
    <t xml:space="preserve">  1192/ 180</t>
  </si>
  <si>
    <t>21 TYLER RD</t>
  </si>
  <si>
    <t>SHAH DEVANG A &amp; KAVITA D</t>
  </si>
  <si>
    <t xml:space="preserve">  1459/  12</t>
  </si>
  <si>
    <t>22 TYLER RD</t>
  </si>
  <si>
    <t>0002920900S</t>
  </si>
  <si>
    <t xml:space="preserve">  1443/  88</t>
  </si>
  <si>
    <t>23 TYLER RD</t>
  </si>
  <si>
    <t xml:space="preserve">  1338/  20</t>
  </si>
  <si>
    <t>24 TYLER RD</t>
  </si>
  <si>
    <t>VOLZ FREDERIC E &amp; SYBILL</t>
  </si>
  <si>
    <t xml:space="preserve">   758/  57</t>
  </si>
  <si>
    <t>25 TYLER RD</t>
  </si>
  <si>
    <t>LI FEN &amp;</t>
  </si>
  <si>
    <t xml:space="preserve">  1475/  75</t>
  </si>
  <si>
    <t>26 TYLER RD</t>
  </si>
  <si>
    <t>RAVICHANDRAN HARI K &amp; CAITLIN T TRS</t>
  </si>
  <si>
    <t xml:space="preserve">  1471/  87</t>
  </si>
  <si>
    <t>27 TYLER RD</t>
  </si>
  <si>
    <t>WANG DAVID G &amp;</t>
  </si>
  <si>
    <t xml:space="preserve">  1375/  62</t>
  </si>
  <si>
    <t>28 TYLER RD</t>
  </si>
  <si>
    <t>TANG WEI &amp;</t>
  </si>
  <si>
    <t xml:space="preserve">  1472/  56</t>
  </si>
  <si>
    <t>29 TYLER RD</t>
  </si>
  <si>
    <t>LANDMAN WENDY B</t>
  </si>
  <si>
    <t xml:space="preserve">  1485/ 105</t>
  </si>
  <si>
    <t>30 TYLER RD</t>
  </si>
  <si>
    <t>LABITT MELVIN &amp; LABITT BARBARA</t>
  </si>
  <si>
    <t xml:space="preserve">  1172/ 106</t>
  </si>
  <si>
    <t>31 TYLER RD</t>
  </si>
  <si>
    <t>GRODZINSKY GAIL M TRUSTEE</t>
  </si>
  <si>
    <t xml:space="preserve"> 57518/  90</t>
  </si>
  <si>
    <t>32 TYLER RD</t>
  </si>
  <si>
    <t>JMG DEVLOPMENT LLC</t>
  </si>
  <si>
    <t xml:space="preserve">  1521/  10</t>
  </si>
  <si>
    <t>34 TYLER RD</t>
  </si>
  <si>
    <t>FAKHARZADEH M JAVAD &amp;</t>
  </si>
  <si>
    <t>0004720000S</t>
  </si>
  <si>
    <t xml:space="preserve"> 17656/ 098</t>
  </si>
  <si>
    <t>35 TYLER RD</t>
  </si>
  <si>
    <t>CREIGHTON NEAL L &amp;</t>
  </si>
  <si>
    <t xml:space="preserve"> 57561/ 258</t>
  </si>
  <si>
    <t>36 TYLER RD</t>
  </si>
  <si>
    <t>ROSHANROUZ ARJANG &amp; NASEEM</t>
  </si>
  <si>
    <t>0004570000S</t>
  </si>
  <si>
    <t xml:space="preserve"> 69131/ 341</t>
  </si>
  <si>
    <t>37 TYLER RD</t>
  </si>
  <si>
    <t>TUNKEL IRENE V &amp;</t>
  </si>
  <si>
    <t xml:space="preserve"> 56767/ 159</t>
  </si>
  <si>
    <t>38 TYLER RD</t>
  </si>
  <si>
    <t>CHANG WOO SOK &amp;</t>
  </si>
  <si>
    <t>0003490000S</t>
  </si>
  <si>
    <t xml:space="preserve"> 43419/ 187</t>
  </si>
  <si>
    <t>40 TYLER RD</t>
  </si>
  <si>
    <t>MOINZADEH ALIREZA &amp;</t>
  </si>
  <si>
    <t xml:space="preserve"> 53477/ 499</t>
  </si>
  <si>
    <t>44 TYLER RD</t>
  </si>
  <si>
    <t>JENSEN PAUL N &amp;</t>
  </si>
  <si>
    <t>0003643800S</t>
  </si>
  <si>
    <t xml:space="preserve"> 62880/ 166</t>
  </si>
  <si>
    <t>9 UNDERWOOD AVE</t>
  </si>
  <si>
    <t>SWEENEY WILLIAM J</t>
  </si>
  <si>
    <t xml:space="preserve">  1478/ 140</t>
  </si>
  <si>
    <t>1 UPLAND RD</t>
  </si>
  <si>
    <t xml:space="preserve"> 57514/ 196</t>
  </si>
  <si>
    <t>3 UPLAND RD</t>
  </si>
  <si>
    <t>BRAUN WILLAM A &amp;</t>
  </si>
  <si>
    <t>0001226900S</t>
  </si>
  <si>
    <t xml:space="preserve"> 14076/ 509</t>
  </si>
  <si>
    <t>4 UPLAND RD</t>
  </si>
  <si>
    <t>MCKINLEY WILLIAM J &amp;</t>
  </si>
  <si>
    <t>0001288600S</t>
  </si>
  <si>
    <t xml:space="preserve"> 36465/ 282</t>
  </si>
  <si>
    <t>6 UPLAND RD</t>
  </si>
  <si>
    <t>PENNELL ARTHUR J &amp; SARA SUE</t>
  </si>
  <si>
    <t>0000805900S</t>
  </si>
  <si>
    <t xml:space="preserve">  9215/ 251</t>
  </si>
  <si>
    <t>1 UTICA ST</t>
  </si>
  <si>
    <t>FLANAGAN DANIEL J &amp;</t>
  </si>
  <si>
    <t>0001086500S</t>
  </si>
  <si>
    <t xml:space="preserve"> 70119/ 425</t>
  </si>
  <si>
    <t>3 UTICA ST</t>
  </si>
  <si>
    <t>BORAWSKI BETTY SUE</t>
  </si>
  <si>
    <t xml:space="preserve"> 64392/ 405</t>
  </si>
  <si>
    <t>6 UTICA ST</t>
  </si>
  <si>
    <t>SANTO DAVID M &amp;</t>
  </si>
  <si>
    <t>0004367200S</t>
  </si>
  <si>
    <t xml:space="preserve"> 66815/ 213</t>
  </si>
  <si>
    <t>9 UTICA ST</t>
  </si>
  <si>
    <t>THE REDMOND NOMINEE TRUST</t>
  </si>
  <si>
    <t>0000998000S</t>
  </si>
  <si>
    <t xml:space="preserve"> 24946/ 239</t>
  </si>
  <si>
    <t>10 UTICA ST</t>
  </si>
  <si>
    <t>SANTO DAVID M JR &amp; DAVID M SR &amp;</t>
  </si>
  <si>
    <t>0003337200S</t>
  </si>
  <si>
    <t xml:space="preserve"> 63754/ 570</t>
  </si>
  <si>
    <t>11 UTICA ST</t>
  </si>
  <si>
    <t>FAIRBAIRN JEFFERY &amp;</t>
  </si>
  <si>
    <t xml:space="preserve"> 65132/ 353</t>
  </si>
  <si>
    <t>12 UTICA ST</t>
  </si>
  <si>
    <t>ADHANOM ABRAHAM &amp;</t>
  </si>
  <si>
    <t>0004326000S</t>
  </si>
  <si>
    <t xml:space="preserve"> 31698/ 282</t>
  </si>
  <si>
    <t>14 UTICA ST</t>
  </si>
  <si>
    <t>BOLOGNA VINCENZO &amp;</t>
  </si>
  <si>
    <t xml:space="preserve"> 52542/ 551</t>
  </si>
  <si>
    <t>15 UTICA ST</t>
  </si>
  <si>
    <t>SPIRO LAURA M</t>
  </si>
  <si>
    <t>0001647300S</t>
  </si>
  <si>
    <t xml:space="preserve"> 66486/ 419</t>
  </si>
  <si>
    <t>17 UTICA ST</t>
  </si>
  <si>
    <t>XUNZHONG LIU &amp;</t>
  </si>
  <si>
    <t xml:space="preserve"> 67807/  82</t>
  </si>
  <si>
    <t>19 UTICA ST</t>
  </si>
  <si>
    <t>CORAZZINI RICHARD M</t>
  </si>
  <si>
    <t xml:space="preserve"> 47393/  35</t>
  </si>
  <si>
    <t>1 VAILLE AVE</t>
  </si>
  <si>
    <t>DACIUK EDWARD &amp;</t>
  </si>
  <si>
    <t>0001967000S</t>
  </si>
  <si>
    <t xml:space="preserve"> 68000/ 200</t>
  </si>
  <si>
    <t>6 VAILLE AVE</t>
  </si>
  <si>
    <t>OBRIEN JOHN J &amp;</t>
  </si>
  <si>
    <t>0001111300S</t>
  </si>
  <si>
    <t xml:space="preserve"> 55697/ 114</t>
  </si>
  <si>
    <t>10 VAILLE AVE</t>
  </si>
  <si>
    <t>MOORE DAVID G &amp; MOORE LORIEN J TRUSTEES</t>
  </si>
  <si>
    <t xml:space="preserve"> 65400/  92</t>
  </si>
  <si>
    <t>12 VAILLE AVE</t>
  </si>
  <si>
    <t>EASTRIDGE DAVID N &amp;</t>
  </si>
  <si>
    <t xml:space="preserve"> 45140/ 543</t>
  </si>
  <si>
    <t>15 VAILLE AVE</t>
  </si>
  <si>
    <t>RIBICH SCOTT A &amp;</t>
  </si>
  <si>
    <t>0001031500S</t>
  </si>
  <si>
    <t xml:space="preserve"> 51733/ 485</t>
  </si>
  <si>
    <t>16 VAILLE AVE</t>
  </si>
  <si>
    <t>ABBOT PHILIP ALLEN &amp;</t>
  </si>
  <si>
    <t>0001510000S</t>
  </si>
  <si>
    <t xml:space="preserve"> 15285/ 108</t>
  </si>
  <si>
    <t>20 VAILLE AVE</t>
  </si>
  <si>
    <t>BEAMON RICHARD D &amp;</t>
  </si>
  <si>
    <t xml:space="preserve"> 14994/ 363</t>
  </si>
  <si>
    <t>21 VAILLE AVE</t>
  </si>
  <si>
    <t>PI ELLEN</t>
  </si>
  <si>
    <t>0001244000S</t>
  </si>
  <si>
    <t xml:space="preserve"> 34467/ 545</t>
  </si>
  <si>
    <t>24 VAILLE AVE</t>
  </si>
  <si>
    <t>0001594700S</t>
  </si>
  <si>
    <t xml:space="preserve"> 32266/ 180</t>
  </si>
  <si>
    <t>26 VAILLE AVE</t>
  </si>
  <si>
    <t>WOOD WILLIAM C &amp; EILEEN M WOOD</t>
  </si>
  <si>
    <t>0001598600S</t>
  </si>
  <si>
    <t xml:space="preserve"> 24815/ 575</t>
  </si>
  <si>
    <t>27 VAILLE AVE</t>
  </si>
  <si>
    <t>SHI YUANJUN &amp;</t>
  </si>
  <si>
    <t>0002634000S</t>
  </si>
  <si>
    <t xml:space="preserve"> 54365/ 561</t>
  </si>
  <si>
    <t>32 VAILLE AVE</t>
  </si>
  <si>
    <t>VERNICK LAURENCE G &amp;</t>
  </si>
  <si>
    <t xml:space="preserve"> 65398/ 237</t>
  </si>
  <si>
    <t>35 VAILLE AVE</t>
  </si>
  <si>
    <t>MCVEY MITCHELL W &amp;</t>
  </si>
  <si>
    <t xml:space="preserve"> 57252/ 592</t>
  </si>
  <si>
    <t>36 VAILLE AVE</t>
  </si>
  <si>
    <t>REKSTYTE - SIMS LINA &amp;</t>
  </si>
  <si>
    <t xml:space="preserve"> 67622/ 323</t>
  </si>
  <si>
    <t>37 VAILLE AVE</t>
  </si>
  <si>
    <t>KUSZMAUL BRADLEY C &amp;</t>
  </si>
  <si>
    <t xml:space="preserve"> 53763/  85</t>
  </si>
  <si>
    <t>38 VAILLE AVE</t>
  </si>
  <si>
    <t>LLVH REALTY TRUST</t>
  </si>
  <si>
    <t>0000707200S</t>
  </si>
  <si>
    <t xml:space="preserve"> 25252/ 566</t>
  </si>
  <si>
    <t>39 VAILLE AVE</t>
  </si>
  <si>
    <t>ZAAF DRISS &amp;</t>
  </si>
  <si>
    <t xml:space="preserve"> 29041/ 567</t>
  </si>
  <si>
    <t>40 VAILLE AVE</t>
  </si>
  <si>
    <t xml:space="preserve">   189B</t>
  </si>
  <si>
    <t>DEVINE COURTNEY P</t>
  </si>
  <si>
    <t>0001756800S</t>
  </si>
  <si>
    <t xml:space="preserve"> 35613/ 434</t>
  </si>
  <si>
    <t>41 VAILLE AVE</t>
  </si>
  <si>
    <t xml:space="preserve"> 31320/ 525</t>
  </si>
  <si>
    <t>43 VAILLE AVE</t>
  </si>
  <si>
    <t>GREENE JOAN A TRUSTEE</t>
  </si>
  <si>
    <t xml:space="preserve"> 61090/ 575</t>
  </si>
  <si>
    <t>45 VAILLE AVE</t>
  </si>
  <si>
    <t>MCLAUGHLIN PETER D</t>
  </si>
  <si>
    <t>0001744000S</t>
  </si>
  <si>
    <t xml:space="preserve"> 25500/ 022</t>
  </si>
  <si>
    <t>46 VAILLE AVE</t>
  </si>
  <si>
    <t>JEREMITSKY ELAN &amp;</t>
  </si>
  <si>
    <t xml:space="preserve"> 63144/  530</t>
  </si>
  <si>
    <t>47 VAILLE AVE</t>
  </si>
  <si>
    <t>CIPRIANO ALAINE L &amp; CIPRIANO JAMES M TRS</t>
  </si>
  <si>
    <t>0001769900S</t>
  </si>
  <si>
    <t xml:space="preserve"> 66021/ 232</t>
  </si>
  <si>
    <t>48 VAILLE AVE</t>
  </si>
  <si>
    <t>MELANSON ROBERT N &amp;</t>
  </si>
  <si>
    <t>0001953000S</t>
  </si>
  <si>
    <t xml:space="preserve"> 66552/ 188</t>
  </si>
  <si>
    <t>49 VAILLE AVE</t>
  </si>
  <si>
    <t>KARACHI FAWZI</t>
  </si>
  <si>
    <t xml:space="preserve"> 62287/ 400</t>
  </si>
  <si>
    <t>50 VAILLE AVE</t>
  </si>
  <si>
    <t>SIMON THOMAS S &amp;</t>
  </si>
  <si>
    <t xml:space="preserve"> 62153/ 583</t>
  </si>
  <si>
    <t>51 VAILLE AVE</t>
  </si>
  <si>
    <t>GERTSENSHTEYN MICHAEL &amp;</t>
  </si>
  <si>
    <t xml:space="preserve"> 54125/ 484</t>
  </si>
  <si>
    <t>52 VAILLE AVE</t>
  </si>
  <si>
    <t>LIM KIMCHA &amp;</t>
  </si>
  <si>
    <t xml:space="preserve"> 56331/ 455</t>
  </si>
  <si>
    <t>53 VAILLE AVE</t>
  </si>
  <si>
    <t>CHAGNON STEVEN M &amp;</t>
  </si>
  <si>
    <t>0003206900S</t>
  </si>
  <si>
    <t xml:space="preserve"> 54771/ 530</t>
  </si>
  <si>
    <t>1 VALLEY RD</t>
  </si>
  <si>
    <t>SNELL PHILIP &amp;</t>
  </si>
  <si>
    <t>0001032800S</t>
  </si>
  <si>
    <t xml:space="preserve"> 51221/ 318</t>
  </si>
  <si>
    <t>3 VALLEY RD</t>
  </si>
  <si>
    <t>NEAL LISA RUBIN</t>
  </si>
  <si>
    <t>0000872200S</t>
  </si>
  <si>
    <t xml:space="preserve"> 47769/ 157</t>
  </si>
  <si>
    <t>6 VALLEY RD</t>
  </si>
  <si>
    <t>LANCASTER STAR DART TRUSTEE</t>
  </si>
  <si>
    <t xml:space="preserve"> 60943/ 167</t>
  </si>
  <si>
    <t>9 VALLEY RD</t>
  </si>
  <si>
    <t>PEEKE LAURA J &amp;</t>
  </si>
  <si>
    <t xml:space="preserve"> 61681/ 444</t>
  </si>
  <si>
    <t>10 VALLEY RD</t>
  </si>
  <si>
    <t>SHI ZHIMIN &amp;</t>
  </si>
  <si>
    <t xml:space="preserve"> 30300/ 529</t>
  </si>
  <si>
    <t>11 VALLEY RD</t>
  </si>
  <si>
    <t>GUO YIFANG</t>
  </si>
  <si>
    <t xml:space="preserve"> 69879/ 214</t>
  </si>
  <si>
    <t>12 VALLEY RD</t>
  </si>
  <si>
    <t>MARTIN WILLIAM F</t>
  </si>
  <si>
    <t xml:space="preserve"> 33056/ 313</t>
  </si>
  <si>
    <t>14 VALLEY RD</t>
  </si>
  <si>
    <t>VAN DER LAAN SYTZE S &amp;</t>
  </si>
  <si>
    <t>0001882500S</t>
  </si>
  <si>
    <t xml:space="preserve"> 65744/ 341</t>
  </si>
  <si>
    <t>15 VALLEY RD</t>
  </si>
  <si>
    <t>TIANI GARY &amp; KLEIN ROSEMARY TRS GARY TIA</t>
  </si>
  <si>
    <t>0002204600S</t>
  </si>
  <si>
    <t xml:space="preserve"> 39935/ 206</t>
  </si>
  <si>
    <t>18 VALLEY RD</t>
  </si>
  <si>
    <t>PELKEY ROBERTA ANN</t>
  </si>
  <si>
    <t>0002842000S</t>
  </si>
  <si>
    <t xml:space="preserve">  1150/  67</t>
  </si>
  <si>
    <t>19 VALLEY RD</t>
  </si>
  <si>
    <t>LARSON CRAIG &amp;</t>
  </si>
  <si>
    <t>0002335300S</t>
  </si>
  <si>
    <t xml:space="preserve"> 63821/   89</t>
  </si>
  <si>
    <t>21 VALLEY RD</t>
  </si>
  <si>
    <t>YAN RONG &amp;</t>
  </si>
  <si>
    <t xml:space="preserve"> 64912/ 112</t>
  </si>
  <si>
    <t>22 VALLEY RD</t>
  </si>
  <si>
    <t>CASEY MARY C L/E &amp; OSULLIVAN MAUREEN E T</t>
  </si>
  <si>
    <t>0002621000S</t>
  </si>
  <si>
    <t xml:space="preserve">  1309/ 127</t>
  </si>
  <si>
    <t>25 VALLEY RD</t>
  </si>
  <si>
    <t>LI LING &amp;</t>
  </si>
  <si>
    <t xml:space="preserve"> 66334/ 325</t>
  </si>
  <si>
    <t>28 VALLEY RD</t>
  </si>
  <si>
    <t>ZIMMERMAN INEZ C</t>
  </si>
  <si>
    <t>0002131200S</t>
  </si>
  <si>
    <t xml:space="preserve">  1497/  52</t>
  </si>
  <si>
    <t>30 VALLEY RD</t>
  </si>
  <si>
    <t>YOUNG JOSHUA T &amp;</t>
  </si>
  <si>
    <t>0001728800S</t>
  </si>
  <si>
    <t xml:space="preserve">  1442/ 133</t>
  </si>
  <si>
    <t>34 VALLEY RD</t>
  </si>
  <si>
    <t>STANISLAWZYK PAUL &amp;</t>
  </si>
  <si>
    <t xml:space="preserve"> 48721/ 348</t>
  </si>
  <si>
    <t>48 VALLEY RD</t>
  </si>
  <si>
    <t>DROHAN BRIAN</t>
  </si>
  <si>
    <t>0002238100S</t>
  </si>
  <si>
    <t xml:space="preserve">  1420/ 114</t>
  </si>
  <si>
    <t>61 VALLEY RD</t>
  </si>
  <si>
    <t>MA LINNA &amp;</t>
  </si>
  <si>
    <t xml:space="preserve"> 65243/ 203</t>
  </si>
  <si>
    <t>62 VALLEY RD</t>
  </si>
  <si>
    <t>MARQUIS LORAIN</t>
  </si>
  <si>
    <t xml:space="preserve"> 13350/ 692</t>
  </si>
  <si>
    <t>63 VALLEY RD</t>
  </si>
  <si>
    <t>CHEN CHARLIE JINAN &amp;</t>
  </si>
  <si>
    <t>0000862200S</t>
  </si>
  <si>
    <t xml:space="preserve"> 53078/ 525</t>
  </si>
  <si>
    <t>67 VALLEY RD</t>
  </si>
  <si>
    <t>HUTTON PAUL SCOTT &amp;</t>
  </si>
  <si>
    <t>0000853200S</t>
  </si>
  <si>
    <t xml:space="preserve">  1134/ 107</t>
  </si>
  <si>
    <t>68 VALLEY RD</t>
  </si>
  <si>
    <t>BELAMBE ABHAY &amp;</t>
  </si>
  <si>
    <t>0000861400S</t>
  </si>
  <si>
    <t xml:space="preserve"> 62547/ 565</t>
  </si>
  <si>
    <t>21 VALLEYFIELD ST</t>
  </si>
  <si>
    <t>CHATTERJEE SOUNAK &amp;</t>
  </si>
  <si>
    <t>0003426900S</t>
  </si>
  <si>
    <t xml:space="preserve">  1474/  82</t>
  </si>
  <si>
    <t>23 VALLEYFIELD ST</t>
  </si>
  <si>
    <t>STUTZMAN ROBERT K &amp;</t>
  </si>
  <si>
    <t>0002521100S</t>
  </si>
  <si>
    <t xml:space="preserve"> 44203/ 483</t>
  </si>
  <si>
    <t>24 VALLEYFIELD ST</t>
  </si>
  <si>
    <t>ZHUANG XIAOMIE &amp; WANG CHESTER TRUSTEES</t>
  </si>
  <si>
    <t>0005084300S</t>
  </si>
  <si>
    <t xml:space="preserve">  1497/ 133</t>
  </si>
  <si>
    <t>25 VALLEYFIELD ST</t>
  </si>
  <si>
    <t>STRATFORD PAUL J &amp;</t>
  </si>
  <si>
    <t>0002010600S</t>
  </si>
  <si>
    <t xml:space="preserve"> 17718/ 325</t>
  </si>
  <si>
    <t>27 VALLEYFIELD ST</t>
  </si>
  <si>
    <t>MISRA ARUN &amp;</t>
  </si>
  <si>
    <t>0001130700S</t>
  </si>
  <si>
    <t xml:space="preserve"> 60871/  24</t>
  </si>
  <si>
    <t>30 VALLEYFIELD ST</t>
  </si>
  <si>
    <t>JACOB ROBERT J K &amp;</t>
  </si>
  <si>
    <t>0001153800S</t>
  </si>
  <si>
    <t xml:space="preserve"> 26477/ 394</t>
  </si>
  <si>
    <t>31 VALLEYFIELD ST</t>
  </si>
  <si>
    <t>R &amp; S REALTY SERIES LLC</t>
  </si>
  <si>
    <t>0001176200S</t>
  </si>
  <si>
    <t xml:space="preserve"> 51544/ 289</t>
  </si>
  <si>
    <t>34 VALLEYFIELD ST</t>
  </si>
  <si>
    <t xml:space="preserve">    55B</t>
  </si>
  <si>
    <t>LEE STEVE &amp;</t>
  </si>
  <si>
    <t>0001184300S</t>
  </si>
  <si>
    <t xml:space="preserve"> 62228/ 471</t>
  </si>
  <si>
    <t>37 VALLEYFIELD ST</t>
  </si>
  <si>
    <t>DOMINGS BARBARA K</t>
  </si>
  <si>
    <t>0001427100S</t>
  </si>
  <si>
    <t xml:space="preserve"> 61526/ 105</t>
  </si>
  <si>
    <t>38 VALLEYFIELD ST</t>
  </si>
  <si>
    <t>LESLEY BEVERLEY A TRUSTEE</t>
  </si>
  <si>
    <t>0001306300S</t>
  </si>
  <si>
    <t xml:space="preserve"> 69871/ 143</t>
  </si>
  <si>
    <t>39 VALLEYFIELD ST</t>
  </si>
  <si>
    <t xml:space="preserve">     4C</t>
  </si>
  <si>
    <t>DOMINGS RICHARD P &amp; DOMINGS SANDRA J TRS</t>
  </si>
  <si>
    <t xml:space="preserve"> 51531/ 101</t>
  </si>
  <si>
    <t>40 VALLEYFIELD ST</t>
  </si>
  <si>
    <t>SONG QING</t>
  </si>
  <si>
    <t>0001674300S</t>
  </si>
  <si>
    <t xml:space="preserve"> 70016/ 317</t>
  </si>
  <si>
    <t>41 VALLEYFIELD ST</t>
  </si>
  <si>
    <t>PAN SUZANNE S TRUSTEE</t>
  </si>
  <si>
    <t>0000948800S</t>
  </si>
  <si>
    <t xml:space="preserve"> 62463/ 518</t>
  </si>
  <si>
    <t>42 VALLEYFIELD ST</t>
  </si>
  <si>
    <t>INADA HITOSHI &amp; INADA MISAKO TRUSTEES</t>
  </si>
  <si>
    <t>0003129200S</t>
  </si>
  <si>
    <t xml:space="preserve"> 43863/ 118</t>
  </si>
  <si>
    <t>43 VALLEYFIELD ST</t>
  </si>
  <si>
    <t>NIERMAN M D ROBERT S &amp;</t>
  </si>
  <si>
    <t>0000779700S</t>
  </si>
  <si>
    <t xml:space="preserve"> 15046/ 450</t>
  </si>
  <si>
    <t>49 VALLEYFIELD ST</t>
  </si>
  <si>
    <t>CUMMINGS FRANCIS F &amp; CUMMINGS CAROL A</t>
  </si>
  <si>
    <t>0001281800S</t>
  </si>
  <si>
    <t xml:space="preserve"> 62379/ 276</t>
  </si>
  <si>
    <t>50 VALLEYFIELD ST</t>
  </si>
  <si>
    <t>BOUDREAU KAREN M &amp; KAHN RICHARD D TRS</t>
  </si>
  <si>
    <t>0002864200S</t>
  </si>
  <si>
    <t xml:space="preserve"> 64203/ 226</t>
  </si>
  <si>
    <t>54 VALLEYFIELD ST</t>
  </si>
  <si>
    <t>LEYNE THOMAS A &amp;</t>
  </si>
  <si>
    <t>0002956700S</t>
  </si>
  <si>
    <t xml:space="preserve"> 42864/ 468</t>
  </si>
  <si>
    <t>58 VALLEYFIELD ST</t>
  </si>
  <si>
    <t>ROSA JOHN P</t>
  </si>
  <si>
    <t>0003558600S</t>
  </si>
  <si>
    <t xml:space="preserve"> 66958/ 482</t>
  </si>
  <si>
    <t>59 VALLEYFIELD ST</t>
  </si>
  <si>
    <t>MASCIULLI RALPH J TR &amp; MASCIULLI MARY TR</t>
  </si>
  <si>
    <t>0001512300S</t>
  </si>
  <si>
    <t xml:space="preserve"> 63298/ 139</t>
  </si>
  <si>
    <t>62 VALLEYFIELD ST</t>
  </si>
  <si>
    <t>KIM DAVID Y &amp; KIM TERESA M TRUSTEES</t>
  </si>
  <si>
    <t>0003541400S</t>
  </si>
  <si>
    <t xml:space="preserve"> 69842/ 464</t>
  </si>
  <si>
    <t>63 VALLEYFIELD ST</t>
  </si>
  <si>
    <t xml:space="preserve">    27C</t>
  </si>
  <si>
    <t>PIERCE GEORGE H JR &amp;</t>
  </si>
  <si>
    <t xml:space="preserve"> 14272/ 595</t>
  </si>
  <si>
    <t>64 VALLEYFIELD ST</t>
  </si>
  <si>
    <t>CAOUETTE STACY E &amp; WALSH CHRISTOPHER &amp;</t>
  </si>
  <si>
    <t>0002317900S</t>
  </si>
  <si>
    <t xml:space="preserve"> 54678/ 234</t>
  </si>
  <si>
    <t>66 VALLEYFIELD ST</t>
  </si>
  <si>
    <t>SOLT KEN &amp;</t>
  </si>
  <si>
    <t>0002273800S</t>
  </si>
  <si>
    <t xml:space="preserve"> 50663/ 593</t>
  </si>
  <si>
    <t>69 VALLEYFIELD ST</t>
  </si>
  <si>
    <t>WINTERS CHRISTOPHER J &amp;</t>
  </si>
  <si>
    <t>0002154300S</t>
  </si>
  <si>
    <t xml:space="preserve"> 45862/ 202</t>
  </si>
  <si>
    <t>70 VALLEYFIELD ST</t>
  </si>
  <si>
    <t>TRACEY EDITH M &amp; TRACEY ROBERT J TRUSTEE</t>
  </si>
  <si>
    <t>0002233200S</t>
  </si>
  <si>
    <t xml:space="preserve"> 42465/ 058</t>
  </si>
  <si>
    <t>72 VALLEYFIELD ST</t>
  </si>
  <si>
    <t>0002190900S</t>
  </si>
  <si>
    <t>73 VALLEYFIELD ST</t>
  </si>
  <si>
    <t>CHEN ELIZABETH C</t>
  </si>
  <si>
    <t>0003384600S</t>
  </si>
  <si>
    <t xml:space="preserve"> 36583/ 308</t>
  </si>
  <si>
    <t>74 VALLEYFIELD ST</t>
  </si>
  <si>
    <t>GANZI GARY C &amp;</t>
  </si>
  <si>
    <t>0002146000S</t>
  </si>
  <si>
    <t xml:space="preserve"> 13057/ 704</t>
  </si>
  <si>
    <t>76 VALLEYFIELD ST</t>
  </si>
  <si>
    <t>WHITE ROBERT D &amp;</t>
  </si>
  <si>
    <t xml:space="preserve"> 54752/ 486</t>
  </si>
  <si>
    <t>77 VALLEYFIELD ST</t>
  </si>
  <si>
    <t>DINSMORE MATTHEW K &amp;</t>
  </si>
  <si>
    <t>0001169000S</t>
  </si>
  <si>
    <t xml:space="preserve"> 57183/ 315</t>
  </si>
  <si>
    <t>78 VALLEYFIELD ST</t>
  </si>
  <si>
    <t xml:space="preserve">    44C</t>
  </si>
  <si>
    <t>SUCONICK DAVID J</t>
  </si>
  <si>
    <t xml:space="preserve"> 49083/ 562</t>
  </si>
  <si>
    <t>6 VICTORY GARDEN WAY</t>
  </si>
  <si>
    <t xml:space="preserve">   306A</t>
  </si>
  <si>
    <t>THE LANE FAMILY TRUST</t>
  </si>
  <si>
    <t>0001951700S</t>
  </si>
  <si>
    <t xml:space="preserve"> 70308/ 363</t>
  </si>
  <si>
    <t>7  VICTORY GARDEN WAY</t>
  </si>
  <si>
    <t xml:space="preserve">   306N</t>
  </si>
  <si>
    <t>EVERIN PETER B &amp;</t>
  </si>
  <si>
    <t>0002209700S</t>
  </si>
  <si>
    <t xml:space="preserve"> 59011/ 196</t>
  </si>
  <si>
    <t>8  VICTORY GARDEN WAY</t>
  </si>
  <si>
    <t xml:space="preserve">   306B</t>
  </si>
  <si>
    <t>WANG JIN</t>
  </si>
  <si>
    <t>0001873900S</t>
  </si>
  <si>
    <t xml:space="preserve"> 64348/ 501</t>
  </si>
  <si>
    <t>9  VICTORY GARDEN WAY</t>
  </si>
  <si>
    <t xml:space="preserve">   306M</t>
  </si>
  <si>
    <t>REISIG CHRISTOPHER A &amp;</t>
  </si>
  <si>
    <t>0002105600S</t>
  </si>
  <si>
    <t xml:space="preserve"> 60458/ 570</t>
  </si>
  <si>
    <t>10  VICTORY GARDEN WAY</t>
  </si>
  <si>
    <t xml:space="preserve">   306C</t>
  </si>
  <si>
    <t>LEVITZ MICHAEL L &amp;</t>
  </si>
  <si>
    <t xml:space="preserve"> 63796/  52</t>
  </si>
  <si>
    <t>11  VICTORY GARDEN WAY</t>
  </si>
  <si>
    <t xml:space="preserve">   306L</t>
  </si>
  <si>
    <t>HUANG FAN</t>
  </si>
  <si>
    <t xml:space="preserve"> 64350/ 257</t>
  </si>
  <si>
    <t>12  VICTORY GARDEN WAY</t>
  </si>
  <si>
    <t xml:space="preserve">   306D</t>
  </si>
  <si>
    <t>MEHRA ROHIT &amp;</t>
  </si>
  <si>
    <t>0002472400S</t>
  </si>
  <si>
    <t xml:space="preserve"> 65065/ 375</t>
  </si>
  <si>
    <t>15  VICTORY GARDEN WAY</t>
  </si>
  <si>
    <t xml:space="preserve">   306K</t>
  </si>
  <si>
    <t>ZHU MING &amp;</t>
  </si>
  <si>
    <t>0002312800S</t>
  </si>
  <si>
    <t xml:space="preserve"> 62606/ 475</t>
  </si>
  <si>
    <t>16  VICTORY GARDEN WAY</t>
  </si>
  <si>
    <t xml:space="preserve">   306E</t>
  </si>
  <si>
    <t>BIAO BU &amp;</t>
  </si>
  <si>
    <t>0003467300S</t>
  </si>
  <si>
    <t xml:space="preserve"> 68072/ 307</t>
  </si>
  <si>
    <t>17  VICTORY GARDEN WAY</t>
  </si>
  <si>
    <t xml:space="preserve">   306J</t>
  </si>
  <si>
    <t>MCKENNA CHRISTOPHER J &amp;</t>
  </si>
  <si>
    <t>0002774900S</t>
  </si>
  <si>
    <t xml:space="preserve"> 59290/ 075</t>
  </si>
  <si>
    <t>18  VICTORY GARDEN WAY</t>
  </si>
  <si>
    <t xml:space="preserve">   306F</t>
  </si>
  <si>
    <t>SU DAN</t>
  </si>
  <si>
    <t>0004547500S</t>
  </si>
  <si>
    <t xml:space="preserve"> 67407/ 102</t>
  </si>
  <si>
    <t>20  VICTORY GARDEN WAY</t>
  </si>
  <si>
    <t xml:space="preserve">   306G</t>
  </si>
  <si>
    <t>IYER NARESH &amp;</t>
  </si>
  <si>
    <t>0003324300S</t>
  </si>
  <si>
    <t xml:space="preserve"> 70145/ 258</t>
  </si>
  <si>
    <t>2 VILES RD</t>
  </si>
  <si>
    <t>ZHANG QINGXIU &amp;</t>
  </si>
  <si>
    <t xml:space="preserve"> 68094/ 360</t>
  </si>
  <si>
    <t>3 VILES RD</t>
  </si>
  <si>
    <t>SULMAR JOSEPH J &amp;</t>
  </si>
  <si>
    <t>0001584200S</t>
  </si>
  <si>
    <t xml:space="preserve"> 28611/ 056</t>
  </si>
  <si>
    <t>4 VILES RD</t>
  </si>
  <si>
    <t>FINE DAVID M &amp; FINE VIRGINIA K TRUSTEES</t>
  </si>
  <si>
    <t xml:space="preserve"> 65965/   6</t>
  </si>
  <si>
    <t>5 VILES RD</t>
  </si>
  <si>
    <t xml:space="preserve">   212A</t>
  </si>
  <si>
    <t>LAM LUI &amp;</t>
  </si>
  <si>
    <t xml:space="preserve"> 67354/ 271</t>
  </si>
  <si>
    <t>1 VILLAGE CIR</t>
  </si>
  <si>
    <t>KIM YONGJEONG</t>
  </si>
  <si>
    <t>0002136200S</t>
  </si>
  <si>
    <t xml:space="preserve"> 45809/ 154</t>
  </si>
  <si>
    <t>2 VILLAGE CIR</t>
  </si>
  <si>
    <t>SCHINDLER ARNOLD &amp;</t>
  </si>
  <si>
    <t>0002028500S</t>
  </si>
  <si>
    <t xml:space="preserve"> 15085/ 200</t>
  </si>
  <si>
    <t>3 VILLAGE CIR</t>
  </si>
  <si>
    <t>THE HAN AND MYUNG KIM FAMILY TRUST</t>
  </si>
  <si>
    <t xml:space="preserve"> 70019/ 486</t>
  </si>
  <si>
    <t>4 VILLAGE CIR</t>
  </si>
  <si>
    <t>LEE GENE &amp;</t>
  </si>
  <si>
    <t>0002063000S</t>
  </si>
  <si>
    <t xml:space="preserve"> 12818/ 151</t>
  </si>
  <si>
    <t>5 VILLAGE CIR</t>
  </si>
  <si>
    <t>SONGTACHALERT SOMBOON &amp;</t>
  </si>
  <si>
    <t>0002001900S</t>
  </si>
  <si>
    <t xml:space="preserve"> 31895/ 258</t>
  </si>
  <si>
    <t>6 VILLAGE CIR</t>
  </si>
  <si>
    <t>WINGER CHRISTINE E</t>
  </si>
  <si>
    <t>0002535800S</t>
  </si>
  <si>
    <t xml:space="preserve"> 36023/ 389</t>
  </si>
  <si>
    <t>8 VILLAGE CIR</t>
  </si>
  <si>
    <t>CANHA JOSEPH V &amp; WILHERMINA M</t>
  </si>
  <si>
    <t>0002545400S</t>
  </si>
  <si>
    <t xml:space="preserve"> 64583/ 534</t>
  </si>
  <si>
    <t>9 VILLAGE CIR</t>
  </si>
  <si>
    <t>HINES RONALD M &amp; HINES ROBIN V TUTUNJIAN</t>
  </si>
  <si>
    <t>0002046900S</t>
  </si>
  <si>
    <t xml:space="preserve"> 67119/ 202</t>
  </si>
  <si>
    <t>10 VILLAGE CIR</t>
  </si>
  <si>
    <t>IAKOVOU CRYSTAL M TRUSTEE</t>
  </si>
  <si>
    <t>0002005200S</t>
  </si>
  <si>
    <t xml:space="preserve"> 68702/ 224</t>
  </si>
  <si>
    <t>12 VILLAGE CIR</t>
  </si>
  <si>
    <t>GORNSTEIN ERIC &amp;</t>
  </si>
  <si>
    <t>0002553800S</t>
  </si>
  <si>
    <t xml:space="preserve"> 46058/ 119</t>
  </si>
  <si>
    <t>14 VILLAGE CIR</t>
  </si>
  <si>
    <t>RUANE MARY M</t>
  </si>
  <si>
    <t>0002231500S</t>
  </si>
  <si>
    <t xml:space="preserve"> 12473/ 406</t>
  </si>
  <si>
    <t>16 VILLAGE CIR</t>
  </si>
  <si>
    <t>KOURI YAMIL H JR &amp;</t>
  </si>
  <si>
    <t xml:space="preserve"> 33580/ 061</t>
  </si>
  <si>
    <t>18 VILLAGE CIR</t>
  </si>
  <si>
    <t>YANKOVICH DONALD &amp;</t>
  </si>
  <si>
    <t xml:space="preserve"> 12205/ 514</t>
  </si>
  <si>
    <t>20 VILLAGE CIR</t>
  </si>
  <si>
    <t>ZORN PATRICIA E</t>
  </si>
  <si>
    <t xml:space="preserve"> 46784/  12</t>
  </si>
  <si>
    <t>22 VILLAGE CIR</t>
  </si>
  <si>
    <t>ADLER JOEL A &amp;</t>
  </si>
  <si>
    <t xml:space="preserve"> 12608/ 255</t>
  </si>
  <si>
    <t>1 VINE BROOK RD</t>
  </si>
  <si>
    <t>MOON ROBERT P &amp;</t>
  </si>
  <si>
    <t>0000464000S</t>
  </si>
  <si>
    <t xml:space="preserve"> 60903/ 492</t>
  </si>
  <si>
    <t>4 VINE BROOK RD</t>
  </si>
  <si>
    <t>PRIDE ROBERT H &amp;</t>
  </si>
  <si>
    <t>0000664000S</t>
  </si>
  <si>
    <t xml:space="preserve"> 32282/ 049</t>
  </si>
  <si>
    <t>5 VINE BROOK RD</t>
  </si>
  <si>
    <t xml:space="preserve">    78D</t>
  </si>
  <si>
    <t xml:space="preserve"> 23619/ 587</t>
  </si>
  <si>
    <t>8 VINE BROOK RD</t>
  </si>
  <si>
    <t>RAJU RAMAKRISHNA M &amp;</t>
  </si>
  <si>
    <t>0001818700S</t>
  </si>
  <si>
    <t xml:space="preserve"> 47700/ 285</t>
  </si>
  <si>
    <t>9 VINE BROOK RD</t>
  </si>
  <si>
    <t>CHELLIAH THOMAS &amp;</t>
  </si>
  <si>
    <t>0000910300S</t>
  </si>
  <si>
    <t xml:space="preserve">  1435/  19</t>
  </si>
  <si>
    <t>11 VINE BROOK RD</t>
  </si>
  <si>
    <t>TAYLOR SPENCER C &amp; TAYLOR HELEN B TRS</t>
  </si>
  <si>
    <t xml:space="preserve">  1294/  90</t>
  </si>
  <si>
    <t>14 VINE BROOK RD</t>
  </si>
  <si>
    <t>HALS FINN A &amp; HALS JOYCE TRUSTEES</t>
  </si>
  <si>
    <t>0000849600S</t>
  </si>
  <si>
    <t xml:space="preserve"> 22157/ 321</t>
  </si>
  <si>
    <t>15 VINE BROOK RD</t>
  </si>
  <si>
    <t>MCCULLOUGH MARK J &amp;</t>
  </si>
  <si>
    <t>0001333300S</t>
  </si>
  <si>
    <t xml:space="preserve">  1320/  34</t>
  </si>
  <si>
    <t>16 VINE BROOK RD</t>
  </si>
  <si>
    <t>LIU WEI &amp; SUN WEI &amp;</t>
  </si>
  <si>
    <t>0001184400S</t>
  </si>
  <si>
    <t xml:space="preserve">  1518/ 115</t>
  </si>
  <si>
    <t>17 VINE BROOK RD</t>
  </si>
  <si>
    <t>LUCENTE DOUGLAS M &amp;</t>
  </si>
  <si>
    <t xml:space="preserve">  1386/ 113</t>
  </si>
  <si>
    <t>19 VINE BROOK RD</t>
  </si>
  <si>
    <t>JACKSON STEPHEN M &amp;</t>
  </si>
  <si>
    <t>0001165400S</t>
  </si>
  <si>
    <t xml:space="preserve">  1436/  61</t>
  </si>
  <si>
    <t>20 VINE BROOK RD</t>
  </si>
  <si>
    <t>WOO WILLIAM</t>
  </si>
  <si>
    <t xml:space="preserve">  1509/  12</t>
  </si>
  <si>
    <t>22 VINE BROOK RD</t>
  </si>
  <si>
    <t>SHETH NEIL N &amp;</t>
  </si>
  <si>
    <t>0001447300S</t>
  </si>
  <si>
    <t xml:space="preserve">  1339/  62</t>
  </si>
  <si>
    <t>24 VINE BROOK RD</t>
  </si>
  <si>
    <t>SIY PETER</t>
  </si>
  <si>
    <t xml:space="preserve">  1253/ 196</t>
  </si>
  <si>
    <t>25 VINE BROOK RD</t>
  </si>
  <si>
    <t>0001610500S</t>
  </si>
  <si>
    <t xml:space="preserve">  1137/  21</t>
  </si>
  <si>
    <t>26 VINE BROOK RD</t>
  </si>
  <si>
    <t>TAUDAVIN KATHERINE R</t>
  </si>
  <si>
    <t xml:space="preserve">  1381/  31</t>
  </si>
  <si>
    <t>27 VINE BROOK RD</t>
  </si>
  <si>
    <t>ASHTON RICHARD IAN &amp;</t>
  </si>
  <si>
    <t>0000991400S</t>
  </si>
  <si>
    <t xml:space="preserve">  1371/  40</t>
  </si>
  <si>
    <t>30 VINE BROOK RD</t>
  </si>
  <si>
    <t>ELLMORE CHRISTOPHER &amp;</t>
  </si>
  <si>
    <t xml:space="preserve"> 56281/  82</t>
  </si>
  <si>
    <t>31 VINE BROOK RD</t>
  </si>
  <si>
    <t>HEATHERINGTON ANNE &amp;</t>
  </si>
  <si>
    <t xml:space="preserve"> 57314/ 112</t>
  </si>
  <si>
    <t>32 VINE BROOK RD</t>
  </si>
  <si>
    <t>BAKER ELLEN J &amp; BAKER LINDA J &amp; BAKER</t>
  </si>
  <si>
    <t xml:space="preserve"> 68702/ 144</t>
  </si>
  <si>
    <t>2 VINE ST</t>
  </si>
  <si>
    <t>WILKINS DEREK M &amp;</t>
  </si>
  <si>
    <t>0001301000S</t>
  </si>
  <si>
    <t xml:space="preserve"> 69218/ 211</t>
  </si>
  <si>
    <t>10-12-14 VINE ST</t>
  </si>
  <si>
    <t xml:space="preserve">   221A</t>
  </si>
  <si>
    <t>CAOUETTE BARRY S TRUSTEE</t>
  </si>
  <si>
    <t>0001467000S</t>
  </si>
  <si>
    <t xml:space="preserve"> 33095/ 489</t>
  </si>
  <si>
    <t>16  VINE ST</t>
  </si>
  <si>
    <t xml:space="preserve">   221B</t>
  </si>
  <si>
    <t>HANN KRISTEN B</t>
  </si>
  <si>
    <t xml:space="preserve"> 61961/ 182</t>
  </si>
  <si>
    <t>18  VINE ST</t>
  </si>
  <si>
    <t>WONG HANG HONG &amp;</t>
  </si>
  <si>
    <t xml:space="preserve"> 62409/  32</t>
  </si>
  <si>
    <t>19 VINE ST</t>
  </si>
  <si>
    <t>CHUNG NICHOLAS &amp;</t>
  </si>
  <si>
    <t>0000341900S</t>
  </si>
  <si>
    <t xml:space="preserve"> 65824/ 338</t>
  </si>
  <si>
    <t>20 VINE ST</t>
  </si>
  <si>
    <t>ABDELAZIZ ILAJ &amp;</t>
  </si>
  <si>
    <t xml:space="preserve"> 66779/ 559</t>
  </si>
  <si>
    <t>21 VINE ST</t>
  </si>
  <si>
    <t>SHAW KAREN D TRUSTEE</t>
  </si>
  <si>
    <t>0000628000S</t>
  </si>
  <si>
    <t xml:space="preserve"> 68771/ 121</t>
  </si>
  <si>
    <t>22 VINE ST</t>
  </si>
  <si>
    <t>0000841600S</t>
  </si>
  <si>
    <t xml:space="preserve"> 69726/ 154</t>
  </si>
  <si>
    <t>28 VINE ST</t>
  </si>
  <si>
    <t xml:space="preserve">   223A</t>
  </si>
  <si>
    <t>28 VINE STREET NOMINEE TRUST</t>
  </si>
  <si>
    <t>0002404500S</t>
  </si>
  <si>
    <t xml:space="preserve">  1520/  78</t>
  </si>
  <si>
    <t>38 VINE ST</t>
  </si>
  <si>
    <t xml:space="preserve">   223B</t>
  </si>
  <si>
    <t>DAGGUMALLI RAJA KUMARI &amp;</t>
  </si>
  <si>
    <t xml:space="preserve">  1386/  33</t>
  </si>
  <si>
    <t>39 VINE ST</t>
  </si>
  <si>
    <t>JENKINS MERI</t>
  </si>
  <si>
    <t>0000416100S</t>
  </si>
  <si>
    <t xml:space="preserve"> 22951/ 379</t>
  </si>
  <si>
    <t>40 VINE ST</t>
  </si>
  <si>
    <t xml:space="preserve">   223C</t>
  </si>
  <si>
    <t>BLANCHARD CAROL L &amp; TEPPER KENNETH A L/E</t>
  </si>
  <si>
    <t xml:space="preserve">  1460/  24</t>
  </si>
  <si>
    <t>51 VINE ST</t>
  </si>
  <si>
    <t>JEROSCH-HEROLD MICHAEL &amp;</t>
  </si>
  <si>
    <t xml:space="preserve"> 50965/ 109</t>
  </si>
  <si>
    <t>53 VINE ST</t>
  </si>
  <si>
    <t>FONG KENNETH M &amp;</t>
  </si>
  <si>
    <t>0000653200S</t>
  </si>
  <si>
    <t xml:space="preserve"> 69634/ 147</t>
  </si>
  <si>
    <t>56 VINE ST</t>
  </si>
  <si>
    <t>WEST HARRY &amp; JILL SINGER</t>
  </si>
  <si>
    <t>0003113000S</t>
  </si>
  <si>
    <t xml:space="preserve"> 25051/ 008</t>
  </si>
  <si>
    <t>59 VINE ST</t>
  </si>
  <si>
    <t>MCINTYRE GERALD W &amp;</t>
  </si>
  <si>
    <t>0000501900S</t>
  </si>
  <si>
    <t xml:space="preserve"> 65607/ 369</t>
  </si>
  <si>
    <t>67 VINE ST</t>
  </si>
  <si>
    <t>BELLIVEAU ARLENE M TRUSTEE</t>
  </si>
  <si>
    <t>0002821800S</t>
  </si>
  <si>
    <t xml:space="preserve"> 67311/   4</t>
  </si>
  <si>
    <t>81 VINE ST</t>
  </si>
  <si>
    <t>BENSON JAY T &amp;</t>
  </si>
  <si>
    <t xml:space="preserve"> 69629/ 552</t>
  </si>
  <si>
    <t>92 VINE ST</t>
  </si>
  <si>
    <t>CHAMBERS REBECCA F</t>
  </si>
  <si>
    <t xml:space="preserve"> 62862/  60</t>
  </si>
  <si>
    <t>93 VINE ST</t>
  </si>
  <si>
    <t>MOREAU JUNE I</t>
  </si>
  <si>
    <t xml:space="preserve">  9345/ 057</t>
  </si>
  <si>
    <t>104 VINE ST</t>
  </si>
  <si>
    <t>HEMOND HAROLD F &amp;</t>
  </si>
  <si>
    <t xml:space="preserve"> 13164/ 142</t>
  </si>
  <si>
    <t>107 VINE ST</t>
  </si>
  <si>
    <t>ENGELHART ANNE D</t>
  </si>
  <si>
    <t xml:space="preserve"> 49090/ 008</t>
  </si>
  <si>
    <t>117 VINE ST</t>
  </si>
  <si>
    <t>XU LIN &amp;</t>
  </si>
  <si>
    <t>0004761100S</t>
  </si>
  <si>
    <t xml:space="preserve"> 65940/ 314</t>
  </si>
  <si>
    <t>121 VINE ST</t>
  </si>
  <si>
    <t>LITCHEV PETAR &amp;</t>
  </si>
  <si>
    <t>0003938400S</t>
  </si>
  <si>
    <t xml:space="preserve"> 48299/  65</t>
  </si>
  <si>
    <t>125 VINE ST</t>
  </si>
  <si>
    <t>MCCRAY LAWRENCE E &amp;</t>
  </si>
  <si>
    <t xml:space="preserve"> 44049/ 204</t>
  </si>
  <si>
    <t>132 VINE ST</t>
  </si>
  <si>
    <t>PEARL-VINE REALTY TRUST</t>
  </si>
  <si>
    <t>136 VINE ST</t>
  </si>
  <si>
    <t>KINNEEN SEAN J &amp;</t>
  </si>
  <si>
    <t>0005706400S</t>
  </si>
  <si>
    <t xml:space="preserve">  1380/ 118</t>
  </si>
  <si>
    <t>156 VINE ST</t>
  </si>
  <si>
    <t>BARRY GEORGE C JR &amp;</t>
  </si>
  <si>
    <t xml:space="preserve"> 52452/ 312</t>
  </si>
  <si>
    <t>3 VOLUNTEER WAY</t>
  </si>
  <si>
    <t>ZENG JIANJING &amp;</t>
  </si>
  <si>
    <t>0002594000S</t>
  </si>
  <si>
    <t xml:space="preserve"> 57303/ 118</t>
  </si>
  <si>
    <t>4 VOLUNTEER WAY</t>
  </si>
  <si>
    <t>ROBERTSON JOSEPH F &amp; PAULINE E (L/E)</t>
  </si>
  <si>
    <t xml:space="preserve"> 44262/ 026</t>
  </si>
  <si>
    <t>5 VOLUNTEER WAY</t>
  </si>
  <si>
    <t>TATSUKAWA SEIICHI &amp;</t>
  </si>
  <si>
    <t>0001698000S</t>
  </si>
  <si>
    <t xml:space="preserve"> 27166/ 329</t>
  </si>
  <si>
    <t>6 VOLUNTEER WAY</t>
  </si>
  <si>
    <t>HOPKINS WILLIAM S &amp;</t>
  </si>
  <si>
    <t xml:space="preserve"> 46887/ 391</t>
  </si>
  <si>
    <t>7 VOLUNTEER WAY</t>
  </si>
  <si>
    <t>WANG YINGQI &amp;</t>
  </si>
  <si>
    <t>0002843000S</t>
  </si>
  <si>
    <t xml:space="preserve"> 65200/ 250</t>
  </si>
  <si>
    <t>8 VOLUNTEER WAY</t>
  </si>
  <si>
    <t>NELSON JOYCE K TRUSTEE</t>
  </si>
  <si>
    <t>0003046600S</t>
  </si>
  <si>
    <t xml:space="preserve">  1411/  88</t>
  </si>
  <si>
    <t>9 VOLUNTEER WAY</t>
  </si>
  <si>
    <t>SILVA STEVEN J &amp;</t>
  </si>
  <si>
    <t xml:space="preserve">  1105/  29</t>
  </si>
  <si>
    <t>11 VOLUNTEER WAY</t>
  </si>
  <si>
    <t>ZHARAU ANDREI &amp;</t>
  </si>
  <si>
    <t>0005260000S</t>
  </si>
  <si>
    <t xml:space="preserve">  1399/  67</t>
  </si>
  <si>
    <t>15 VOLUNTEER WAY</t>
  </si>
  <si>
    <t>PATEL KAMLESH H &amp;</t>
  </si>
  <si>
    <t>0005390000S</t>
  </si>
  <si>
    <t xml:space="preserve">  1455/  142</t>
  </si>
  <si>
    <t>17 VOLUNTEER WAY</t>
  </si>
  <si>
    <t>ORR DOUGLAS R</t>
  </si>
  <si>
    <t>0005920000S</t>
  </si>
  <si>
    <t xml:space="preserve">  1463/  90</t>
  </si>
  <si>
    <t>19 VOLUNTEER WAY</t>
  </si>
  <si>
    <t>PATEL NIRALBHAI &amp;</t>
  </si>
  <si>
    <t>0005650000S</t>
  </si>
  <si>
    <t xml:space="preserve">  1442/  35</t>
  </si>
  <si>
    <t>21 VOLUNTEER WAY</t>
  </si>
  <si>
    <t>MENZIN LAWRENCE J &amp;</t>
  </si>
  <si>
    <t>0004014600S</t>
  </si>
  <si>
    <t xml:space="preserve"> 20846/ 012</t>
  </si>
  <si>
    <t>26 VOLUNTEER WAY</t>
  </si>
  <si>
    <t>BURKE ANDREA T</t>
  </si>
  <si>
    <t xml:space="preserve"> 22855/ 382</t>
  </si>
  <si>
    <t>27 VOLUNTEER WAY</t>
  </si>
  <si>
    <t>CASE IRINA V</t>
  </si>
  <si>
    <t>0003670000S</t>
  </si>
  <si>
    <t xml:space="preserve"> 45723/ 573</t>
  </si>
  <si>
    <t>28 VOLUNTEER WAY</t>
  </si>
  <si>
    <t>WANG XIAOLIANG</t>
  </si>
  <si>
    <t xml:space="preserve"> 57254/ 264</t>
  </si>
  <si>
    <t>29 VOLUNTEER WAY</t>
  </si>
  <si>
    <t>HUANG HAROLD C &amp;</t>
  </si>
  <si>
    <t>0003198000S</t>
  </si>
  <si>
    <t xml:space="preserve"> 55383/ 194</t>
  </si>
  <si>
    <t>30 VOLUNTEER WAY</t>
  </si>
  <si>
    <t>PEDULLA DOMINIC I &amp;</t>
  </si>
  <si>
    <t xml:space="preserve"> 26618/ 031</t>
  </si>
  <si>
    <t>2 WACHUSETT CIR</t>
  </si>
  <si>
    <t>MINUTTI PAUL G &amp;</t>
  </si>
  <si>
    <t xml:space="preserve"> 30489/ 302</t>
  </si>
  <si>
    <t>3 WACHUSETT CIR</t>
  </si>
  <si>
    <t>CORMIER PHILIP G &amp;</t>
  </si>
  <si>
    <t>0001256900S</t>
  </si>
  <si>
    <t xml:space="preserve"> 34228/ 591</t>
  </si>
  <si>
    <t>4 WACHUSETT CIR</t>
  </si>
  <si>
    <t>GILLMOR REGINALD B &amp; PLUNKETT LINDA TRS</t>
  </si>
  <si>
    <t xml:space="preserve"> 26028/ 509</t>
  </si>
  <si>
    <t>1 WACHUSETT DR</t>
  </si>
  <si>
    <t>RAPPERPORT DANIEL J &amp;</t>
  </si>
  <si>
    <t>0004726200S</t>
  </si>
  <si>
    <t xml:space="preserve"> 25745/ 452</t>
  </si>
  <si>
    <t>6 WACHUSETT DR</t>
  </si>
  <si>
    <t>KOUCHOUK WAFIK A &amp;</t>
  </si>
  <si>
    <t>0001580300S</t>
  </si>
  <si>
    <t xml:space="preserve"> 30697/ 341</t>
  </si>
  <si>
    <t>8 WACHUSETT DR</t>
  </si>
  <si>
    <t>WOOD SANDRA</t>
  </si>
  <si>
    <t xml:space="preserve"> 16074/  94</t>
  </si>
  <si>
    <t>11 WACHUSETT DR</t>
  </si>
  <si>
    <t>SHAPIRO PETER D &amp;</t>
  </si>
  <si>
    <t xml:space="preserve"> 19965/ 434</t>
  </si>
  <si>
    <t>15 WACHUSETT DR</t>
  </si>
  <si>
    <t>RODMAN ANNE W &amp;</t>
  </si>
  <si>
    <t>0001985800S</t>
  </si>
  <si>
    <t xml:space="preserve"> 21761/ 599</t>
  </si>
  <si>
    <t>19 WACHUSETT DR</t>
  </si>
  <si>
    <t>GORDON BRUCE S TRUSTEE</t>
  </si>
  <si>
    <t xml:space="preserve"> 61511/  84</t>
  </si>
  <si>
    <t>21 WACHUSETT DR</t>
  </si>
  <si>
    <t>ROBERT EDGARDO J &amp;</t>
  </si>
  <si>
    <t>0001103600S</t>
  </si>
  <si>
    <t xml:space="preserve"> 58198/ 231</t>
  </si>
  <si>
    <t>24 WACHUSETT DR</t>
  </si>
  <si>
    <t>TANIONOS MICHAEL &amp;</t>
  </si>
  <si>
    <t>0002697400S</t>
  </si>
  <si>
    <t xml:space="preserve"> 68618/ 172</t>
  </si>
  <si>
    <t>25 WACHUSETT DR</t>
  </si>
  <si>
    <t>HADDAD RAMI</t>
  </si>
  <si>
    <t xml:space="preserve"> 62122/ 373</t>
  </si>
  <si>
    <t>26 WACHUSETT DR</t>
  </si>
  <si>
    <t>MAYO JEAN N</t>
  </si>
  <si>
    <t>0002485500S</t>
  </si>
  <si>
    <t xml:space="preserve"> 12583/ 450</t>
  </si>
  <si>
    <t>28 WACHUSETT DR</t>
  </si>
  <si>
    <t>HASSOL JOSHUA L &amp;</t>
  </si>
  <si>
    <t>0001344200S</t>
  </si>
  <si>
    <t xml:space="preserve"> 32029/ 404</t>
  </si>
  <si>
    <t>29 WACHUSETT DR</t>
  </si>
  <si>
    <t>LANGSETH ARLENE E &amp; LANGSETH DAVID E TRS</t>
  </si>
  <si>
    <t xml:space="preserve"> 68681/ 394</t>
  </si>
  <si>
    <t>30 WACHUSETT DR</t>
  </si>
  <si>
    <t>TANIONOS MICHAEL J &amp;</t>
  </si>
  <si>
    <t>0002264200S</t>
  </si>
  <si>
    <t xml:space="preserve"> 60107/ 338</t>
  </si>
  <si>
    <t>31 WACHUSETT DR</t>
  </si>
  <si>
    <t>CONNOLLY KEVIN &amp;</t>
  </si>
  <si>
    <t xml:space="preserve"> 52339/ 133</t>
  </si>
  <si>
    <t>31A WACHUSETT DR</t>
  </si>
  <si>
    <t>DENNING PAUL B &amp;</t>
  </si>
  <si>
    <t xml:space="preserve"> 21062/ 450</t>
  </si>
  <si>
    <t>32 WACHUSETT DR</t>
  </si>
  <si>
    <t>SCAMPINI JOHN F &amp; ROSE M TRS</t>
  </si>
  <si>
    <t>0001311000S</t>
  </si>
  <si>
    <t xml:space="preserve"> 64056/  514</t>
  </si>
  <si>
    <t>33 WACHUSETT DR</t>
  </si>
  <si>
    <t>CROWLEY MATTHEW T &amp;</t>
  </si>
  <si>
    <t>0000879000S</t>
  </si>
  <si>
    <t xml:space="preserve"> 31073/ 104</t>
  </si>
  <si>
    <t>34 WACHUSETT DR</t>
  </si>
  <si>
    <t>MURNAGHAN GEORGE A &amp;</t>
  </si>
  <si>
    <t>0001975900S</t>
  </si>
  <si>
    <t xml:space="preserve"> 54151/ 336</t>
  </si>
  <si>
    <t>35 WACHUSETT DR</t>
  </si>
  <si>
    <t>WEILER JAMES W &amp;</t>
  </si>
  <si>
    <t>0004445300S</t>
  </si>
  <si>
    <t xml:space="preserve"> 31427/ 140</t>
  </si>
  <si>
    <t>35A WACHUSETT DR</t>
  </si>
  <si>
    <t>OSSMAN ROBERT L</t>
  </si>
  <si>
    <t>0001978700S</t>
  </si>
  <si>
    <t xml:space="preserve"> 11871/ 659</t>
  </si>
  <si>
    <t>37 WACHUSETT DR</t>
  </si>
  <si>
    <t>ROY CHRISTOPHER B &amp; ROY ANNE U R &amp;</t>
  </si>
  <si>
    <t>0001093300S</t>
  </si>
  <si>
    <t xml:space="preserve"> 68947/ 388</t>
  </si>
  <si>
    <t>38 WACHUSETT DR</t>
  </si>
  <si>
    <t>REYNOLDS BRADLEY S &amp;</t>
  </si>
  <si>
    <t>0001563100S</t>
  </si>
  <si>
    <t xml:space="preserve"> 25126/ 231</t>
  </si>
  <si>
    <t>40 WACHUSETT DR</t>
  </si>
  <si>
    <t>LAVALLE BRIAN &amp;</t>
  </si>
  <si>
    <t>0001346600S</t>
  </si>
  <si>
    <t xml:space="preserve"> 57007/ 116</t>
  </si>
  <si>
    <t>42 WACHUSETT DR</t>
  </si>
  <si>
    <t>MARELLI BENEDETTO &amp;</t>
  </si>
  <si>
    <t xml:space="preserve"> 65710/ 293</t>
  </si>
  <si>
    <t>43 WACHUSETT DR</t>
  </si>
  <si>
    <t>LIBBY BRAD W &amp;</t>
  </si>
  <si>
    <t>0001087700S</t>
  </si>
  <si>
    <t xml:space="preserve"> 41334/ 592</t>
  </si>
  <si>
    <t>45 WACHUSETT DR</t>
  </si>
  <si>
    <t>HENOCH GARY</t>
  </si>
  <si>
    <t>0001629700S</t>
  </si>
  <si>
    <t xml:space="preserve"> 53516/ 430</t>
  </si>
  <si>
    <t>47 WACHUSETT DR</t>
  </si>
  <si>
    <t>LOWELL HARVEY D &amp;</t>
  </si>
  <si>
    <t>0001952900S</t>
  </si>
  <si>
    <t xml:space="preserve"> 15857/ 544</t>
  </si>
  <si>
    <t>51 WACHUSETT DR</t>
  </si>
  <si>
    <t>SHAW PHILLIP R &amp; SANDRA J</t>
  </si>
  <si>
    <t>0001229000S</t>
  </si>
  <si>
    <t xml:space="preserve"> 11904/   3</t>
  </si>
  <si>
    <t>4 WADMAN CIR</t>
  </si>
  <si>
    <t>FRANKENFIELD CHRISTOPHER &amp;</t>
  </si>
  <si>
    <t>0000824200S</t>
  </si>
  <si>
    <t xml:space="preserve"> 70329/ 580</t>
  </si>
  <si>
    <t>6 WADMAN CIR</t>
  </si>
  <si>
    <t>LARSON GARY L &amp; LARSON JANICE A L/E &amp; TR</t>
  </si>
  <si>
    <t>0001007200S</t>
  </si>
  <si>
    <t xml:space="preserve"> 35094/ 029</t>
  </si>
  <si>
    <t>8 WADMAN CIR</t>
  </si>
  <si>
    <t>VENIER ANTHONY M &amp;</t>
  </si>
  <si>
    <t>0001090300S</t>
  </si>
  <si>
    <t xml:space="preserve"> 37258/ 118</t>
  </si>
  <si>
    <t>2 WALLIS CT</t>
  </si>
  <si>
    <t>RAPPERPORT DANIEL J &amp; KATHRYN P</t>
  </si>
  <si>
    <t>0000459400S</t>
  </si>
  <si>
    <t xml:space="preserve"> 64070/ 219</t>
  </si>
  <si>
    <t>5 WALLIS CT</t>
  </si>
  <si>
    <t>OLD WALLIS TRUST R W SPAULDING</t>
  </si>
  <si>
    <t>0000595600S</t>
  </si>
  <si>
    <t xml:space="preserve"> 26510/ 121</t>
  </si>
  <si>
    <t>5 WALNUT ST</t>
  </si>
  <si>
    <t>KALOFONOS DIMITRIOS &amp;</t>
  </si>
  <si>
    <t>0003258800S</t>
  </si>
  <si>
    <t xml:space="preserve"> 59432/ 309</t>
  </si>
  <si>
    <t>7 WALNUT ST</t>
  </si>
  <si>
    <t>PAPPAS ALICE M &amp;</t>
  </si>
  <si>
    <t>0002862800S</t>
  </si>
  <si>
    <t xml:space="preserve"> 26995/ 194</t>
  </si>
  <si>
    <t>10 WALNUT ST</t>
  </si>
  <si>
    <t>BLADD STEPHEN J &amp;</t>
  </si>
  <si>
    <t xml:space="preserve">   824/ 161</t>
  </si>
  <si>
    <t>11 WALNUT ST</t>
  </si>
  <si>
    <t>KOTHARI SRIPRAKASH &amp; KOTHARI DAFNI TRS</t>
  </si>
  <si>
    <t xml:space="preserve"> 67664/   1</t>
  </si>
  <si>
    <t>14 WALNUT ST</t>
  </si>
  <si>
    <t>MURPHY PETER W &amp;</t>
  </si>
  <si>
    <t>0002292200S</t>
  </si>
  <si>
    <t xml:space="preserve"> 67541/ 158</t>
  </si>
  <si>
    <t>18 WALNUT ST</t>
  </si>
  <si>
    <t>TAYLOR DANIEL</t>
  </si>
  <si>
    <t>0001744300S</t>
  </si>
  <si>
    <t xml:space="preserve">  1500/ 136</t>
  </si>
  <si>
    <t>19 WALNUT ST</t>
  </si>
  <si>
    <t>POTTER SUSAN L</t>
  </si>
  <si>
    <t>0002494700S</t>
  </si>
  <si>
    <t xml:space="preserve"> 26324/ 297</t>
  </si>
  <si>
    <t>20 WALNUT ST</t>
  </si>
  <si>
    <t>FITZGERALD SCOTT J &amp;</t>
  </si>
  <si>
    <t xml:space="preserve">  1403/  32</t>
  </si>
  <si>
    <t>21 WALNUT ST</t>
  </si>
  <si>
    <t>TURNER DOUGLASS A &amp;</t>
  </si>
  <si>
    <t xml:space="preserve"> 50029/ 359</t>
  </si>
  <si>
    <t>25 WALNUT ST</t>
  </si>
  <si>
    <t>KAMIS ARNOLD &amp;</t>
  </si>
  <si>
    <t>0006926040S</t>
  </si>
  <si>
    <t xml:space="preserve"> 59900/ 489</t>
  </si>
  <si>
    <t>35 WALNUT ST</t>
  </si>
  <si>
    <t xml:space="preserve">    14J</t>
  </si>
  <si>
    <t>FARRELL JAMES H &amp; FARRELL ANITA M TRS</t>
  </si>
  <si>
    <t>0006297800S</t>
  </si>
  <si>
    <t xml:space="preserve"> 30683/ 571</t>
  </si>
  <si>
    <t>37 WALNUT ST</t>
  </si>
  <si>
    <t xml:space="preserve">    14E</t>
  </si>
  <si>
    <t>MALOZEMOFF ALEXIS P &amp;</t>
  </si>
  <si>
    <t>0003844100S</t>
  </si>
  <si>
    <t xml:space="preserve"> 21492/ 313</t>
  </si>
  <si>
    <t>41 WALNUT ST</t>
  </si>
  <si>
    <t xml:space="preserve">    14K</t>
  </si>
  <si>
    <t>CARROLL HUA D &amp;</t>
  </si>
  <si>
    <t>0003931600S</t>
  </si>
  <si>
    <t xml:space="preserve"> 64222/ 184</t>
  </si>
  <si>
    <t>50  WALTHAM ST  #101</t>
  </si>
  <si>
    <t>MCGRATH ARLENE E &amp; MCGRATH GERALD E &amp;</t>
  </si>
  <si>
    <t xml:space="preserve"> 66145/ 227</t>
  </si>
  <si>
    <t>50  WALTHAM ST  #311</t>
  </si>
  <si>
    <t>MCCARTHY EDWARD &amp;</t>
  </si>
  <si>
    <t xml:space="preserve"> 56636/ 523</t>
  </si>
  <si>
    <t>50  WALTHAM ST  #310</t>
  </si>
  <si>
    <t>NELSON LINDA M</t>
  </si>
  <si>
    <t xml:space="preserve"> 66206/ 571</t>
  </si>
  <si>
    <t>50  WALTHAM ST  #309</t>
  </si>
  <si>
    <t>SITKIOGLU FIRUZAN</t>
  </si>
  <si>
    <t xml:space="preserve"> 53134/ 441</t>
  </si>
  <si>
    <t>50  WALTHAM ST  #308</t>
  </si>
  <si>
    <t>LIU ENJU &amp;</t>
  </si>
  <si>
    <t xml:space="preserve"> 54188/ 403</t>
  </si>
  <si>
    <t>50  WALTHAM ST  #307</t>
  </si>
  <si>
    <t>GOLDMAN IRA N</t>
  </si>
  <si>
    <t xml:space="preserve"> 53943/ 259</t>
  </si>
  <si>
    <t>50  WALTHAM ST  #306</t>
  </si>
  <si>
    <t>CHIN DONOVAN</t>
  </si>
  <si>
    <t>50  WALTHAM ST  #305</t>
  </si>
  <si>
    <t>RAO ARJUN B &amp; RAO GEETA N TRS</t>
  </si>
  <si>
    <t xml:space="preserve"> 53298/ 387</t>
  </si>
  <si>
    <t>50  WALTHAM ST  #304</t>
  </si>
  <si>
    <t>CARTER PAUL C &amp; CARTER CRIS J TRS</t>
  </si>
  <si>
    <t xml:space="preserve"> 63525/ 504</t>
  </si>
  <si>
    <t>50  WALTHAM ST  #303</t>
  </si>
  <si>
    <t>UHRIG JONATHAN M &amp;</t>
  </si>
  <si>
    <t xml:space="preserve"> 58333/  18</t>
  </si>
  <si>
    <t>50  WALTHAM ST  #302</t>
  </si>
  <si>
    <t>KEITH GEOFFREY LEE &amp;</t>
  </si>
  <si>
    <t xml:space="preserve"> 60715/ 334</t>
  </si>
  <si>
    <t>50  WALTHAM ST  #301</t>
  </si>
  <si>
    <t>WOO WILLIAM C</t>
  </si>
  <si>
    <t xml:space="preserve"> 68198/ 204</t>
  </si>
  <si>
    <t>50  WALTHAM ST  #212</t>
  </si>
  <si>
    <t>HAMMOND SUSAN D</t>
  </si>
  <si>
    <t xml:space="preserve"> 63847/ 454</t>
  </si>
  <si>
    <t>50  WALTHAM ST  #211</t>
  </si>
  <si>
    <t>BALON ALFRED K &amp;</t>
  </si>
  <si>
    <t xml:space="preserve"> 53094/ 353</t>
  </si>
  <si>
    <t>50  WALTHAM ST  #210</t>
  </si>
  <si>
    <t>LI MARGARET YU HAI</t>
  </si>
  <si>
    <t xml:space="preserve"> 54367/  61</t>
  </si>
  <si>
    <t>50  WALTHAM ST  #209</t>
  </si>
  <si>
    <t>KEARNEY KATHLEEN E</t>
  </si>
  <si>
    <t xml:space="preserve"> 53153/ 155</t>
  </si>
  <si>
    <t>50  WALTHAM ST  #208</t>
  </si>
  <si>
    <t>WHITEMAN DAVID A H &amp;</t>
  </si>
  <si>
    <t xml:space="preserve"> 60188/ 314</t>
  </si>
  <si>
    <t>50  WALTHAM ST  #207</t>
  </si>
  <si>
    <t>DANG PURAN &amp;</t>
  </si>
  <si>
    <t xml:space="preserve"> 55015/ 144</t>
  </si>
  <si>
    <t>50  WALTHAM ST  #206</t>
  </si>
  <si>
    <t>SAVUTO PAUL S &amp;</t>
  </si>
  <si>
    <t xml:space="preserve"> 64687/ 582</t>
  </si>
  <si>
    <t>50  WALTHAM ST  #205</t>
  </si>
  <si>
    <t>CRANDALL JAMES L &amp; CRANDALL ELAINE G TRS</t>
  </si>
  <si>
    <t xml:space="preserve"> 57015/ 369</t>
  </si>
  <si>
    <t>50  WALTHAM ST  #204</t>
  </si>
  <si>
    <t>GUTTELL GERALD R &amp;</t>
  </si>
  <si>
    <t xml:space="preserve"> 70235/ 212</t>
  </si>
  <si>
    <t>50  WALTHAM ST  #203</t>
  </si>
  <si>
    <t>HILL KATHLEEN M TRUSTEE</t>
  </si>
  <si>
    <t xml:space="preserve"> 58673/ 189</t>
  </si>
  <si>
    <t>50  WALTHAM ST  #202</t>
  </si>
  <si>
    <t xml:space="preserve"> 54887/   5</t>
  </si>
  <si>
    <t>50  WALTHAM ST  #201</t>
  </si>
  <si>
    <t>ANDERSON MOUNA M TRUSTEE</t>
  </si>
  <si>
    <t xml:space="preserve"> 66941/  70</t>
  </si>
  <si>
    <t>50  WALTHAM ST  #107</t>
  </si>
  <si>
    <t>MORELLO MICHAEL</t>
  </si>
  <si>
    <t xml:space="preserve"> 69659/ 365</t>
  </si>
  <si>
    <t>50  WALTHAM ST  #106</t>
  </si>
  <si>
    <t>NELSON JOHN P</t>
  </si>
  <si>
    <t xml:space="preserve"> 56914/ 209</t>
  </si>
  <si>
    <t>50  WALTHAM ST  #105</t>
  </si>
  <si>
    <t>SPECK GAYLE B TRUSTEE</t>
  </si>
  <si>
    <t xml:space="preserve"> 54648/ 353</t>
  </si>
  <si>
    <t>50  WALTHAM ST  #104</t>
  </si>
  <si>
    <t>COSTE PAUL-MATHIEU &amp;</t>
  </si>
  <si>
    <t xml:space="preserve"> 64189/ 235</t>
  </si>
  <si>
    <t>50  WALTHAM ST  #103</t>
  </si>
  <si>
    <t>UNIT 103 LEXINGTON PLACE REALTY TRUST</t>
  </si>
  <si>
    <t xml:space="preserve"> 57049/ 562</t>
  </si>
  <si>
    <t>50  WALTHAM ST  #102</t>
  </si>
  <si>
    <t>MCGUIRE KEVIN M</t>
  </si>
  <si>
    <t xml:space="preserve"> 63092/ 318</t>
  </si>
  <si>
    <t>72 WALTHAM ST</t>
  </si>
  <si>
    <t>ZANIN KIMBERLY N &amp;</t>
  </si>
  <si>
    <t>0000584100S</t>
  </si>
  <si>
    <t xml:space="preserve"> 29051/ 080</t>
  </si>
  <si>
    <t>82 WALTHAM ST</t>
  </si>
  <si>
    <t xml:space="preserve">    80A</t>
  </si>
  <si>
    <t>MCGRATH KEVIN P &amp;</t>
  </si>
  <si>
    <t xml:space="preserve"> 28988/ 064</t>
  </si>
  <si>
    <t>87 WALTHAM ST</t>
  </si>
  <si>
    <t>GUNDOGAN NIMET &amp;</t>
  </si>
  <si>
    <t xml:space="preserve"> 24466/ 276</t>
  </si>
  <si>
    <t>89 WALTHAM ST</t>
  </si>
  <si>
    <t>HARTEN JAMES N</t>
  </si>
  <si>
    <t xml:space="preserve"> 27509/ 181</t>
  </si>
  <si>
    <t>99 WALTHAM ST</t>
  </si>
  <si>
    <t>KUO YUEH-HUA</t>
  </si>
  <si>
    <t>0001033000S</t>
  </si>
  <si>
    <t xml:space="preserve"> 69379/ 311</t>
  </si>
  <si>
    <t>100 WALTHAM ST</t>
  </si>
  <si>
    <t>TSOU HSING-CHUNG</t>
  </si>
  <si>
    <t>0001563500S</t>
  </si>
  <si>
    <t xml:space="preserve"> 64752/  87</t>
  </si>
  <si>
    <t>107 WALTHAM ST</t>
  </si>
  <si>
    <t>CRONIN JONATHAN T &amp;</t>
  </si>
  <si>
    <t>0000940800S</t>
  </si>
  <si>
    <t xml:space="preserve"> 34128/ 214</t>
  </si>
  <si>
    <t>113 WALTHAM ST</t>
  </si>
  <si>
    <t>HUSSAIN OMAR</t>
  </si>
  <si>
    <t>0001406100S</t>
  </si>
  <si>
    <t xml:space="preserve"> 64327/ 579</t>
  </si>
  <si>
    <t>125 WALTHAM ST</t>
  </si>
  <si>
    <t>HOADLEY DAVID J &amp; HOARDLEY SHEILA M TRS</t>
  </si>
  <si>
    <t>0000533800S</t>
  </si>
  <si>
    <t xml:space="preserve"> 65881/  60</t>
  </si>
  <si>
    <t>172 WALTHAM ST</t>
  </si>
  <si>
    <t>PETRONIO JOHN C &amp; HEIDI L TRS</t>
  </si>
  <si>
    <t xml:space="preserve"> 63873/ 320</t>
  </si>
  <si>
    <t>173 WALTHAM ST</t>
  </si>
  <si>
    <t>BASU PRABAHAN &amp;</t>
  </si>
  <si>
    <t xml:space="preserve"> 66543/ 144</t>
  </si>
  <si>
    <t>176 WALTHAM ST</t>
  </si>
  <si>
    <t>PETROSSIAN BOGOHOS &amp;</t>
  </si>
  <si>
    <t xml:space="preserve"> 56264/ 136</t>
  </si>
  <si>
    <t>177 WALTHAM ST</t>
  </si>
  <si>
    <t>INDEPENDENT CHURCH OF THE FREE SPIRIT</t>
  </si>
  <si>
    <t>0000858700S</t>
  </si>
  <si>
    <t xml:space="preserve"> 12745/  27</t>
  </si>
  <si>
    <t>178 WALTHAM ST</t>
  </si>
  <si>
    <t>CHI BETTY TRUSTEE</t>
  </si>
  <si>
    <t>0001248700S</t>
  </si>
  <si>
    <t xml:space="preserve"> 59312/ 120</t>
  </si>
  <si>
    <t>182 WALTHAM ST</t>
  </si>
  <si>
    <t>SUTTON MARK E &amp;</t>
  </si>
  <si>
    <t>0001223500S</t>
  </si>
  <si>
    <t xml:space="preserve"> 30893/ 086</t>
  </si>
  <si>
    <t>183 WALTHAM ST</t>
  </si>
  <si>
    <t>REICHERT VIENNA L &amp;</t>
  </si>
  <si>
    <t xml:space="preserve"> 52160/ 157</t>
  </si>
  <si>
    <t>188 WALTHAM ST</t>
  </si>
  <si>
    <t>ALDRIDGE JOHN C &amp;</t>
  </si>
  <si>
    <t xml:space="preserve"> 62729/ 519</t>
  </si>
  <si>
    <t>191 WALTHAM ST</t>
  </si>
  <si>
    <t>MENDELSOHN NOAH &amp;</t>
  </si>
  <si>
    <t xml:space="preserve"> 25036/ 130</t>
  </si>
  <si>
    <t>194 WALTHAM ST</t>
  </si>
  <si>
    <t>LAVELLE RISA</t>
  </si>
  <si>
    <t>0001093000S</t>
  </si>
  <si>
    <t xml:space="preserve"> 67446/ 153</t>
  </si>
  <si>
    <t>195 WALTHAM ST</t>
  </si>
  <si>
    <t>PFROMMER MICHAEL T &amp;</t>
  </si>
  <si>
    <t xml:space="preserve"> 29036/ 478</t>
  </si>
  <si>
    <t>200 WALTHAM ST</t>
  </si>
  <si>
    <t>LESHAN TIMOTHY E &amp;</t>
  </si>
  <si>
    <t xml:space="preserve"> 49833/ 541</t>
  </si>
  <si>
    <t>201 WALTHAM ST</t>
  </si>
  <si>
    <t>KIMBALL JAMES III &amp;</t>
  </si>
  <si>
    <t xml:space="preserve"> 20190/ 561</t>
  </si>
  <si>
    <t>202 WALTHAM ST</t>
  </si>
  <si>
    <t>THE DIANNE C MURPHY REVOCABLE TRUST</t>
  </si>
  <si>
    <t>0001185100S</t>
  </si>
  <si>
    <t xml:space="preserve"> 70057/ 552</t>
  </si>
  <si>
    <t>209 WALTHAM ST</t>
  </si>
  <si>
    <t>IRWIN BRADLEY C &amp; IRWIN CATHARINE K TRS</t>
  </si>
  <si>
    <t>0002580200S</t>
  </si>
  <si>
    <t xml:space="preserve"> 52471/ 173</t>
  </si>
  <si>
    <t>217 WALTHAM ST</t>
  </si>
  <si>
    <t>SKELLEY SUSAN C TRUSTEE</t>
  </si>
  <si>
    <t>0002840000S</t>
  </si>
  <si>
    <t xml:space="preserve"> 51404/ 225</t>
  </si>
  <si>
    <t>221 WALTHAM ST</t>
  </si>
  <si>
    <t>MACDONALD KYLE</t>
  </si>
  <si>
    <t>0001791400S</t>
  </si>
  <si>
    <t xml:space="preserve"> 63757/ 542</t>
  </si>
  <si>
    <t>222 WALTHAM ST</t>
  </si>
  <si>
    <t>LEE MARY H TRUSTEE</t>
  </si>
  <si>
    <t xml:space="preserve"> 31728/ 086</t>
  </si>
  <si>
    <t>223 WALTHAM ST</t>
  </si>
  <si>
    <t>COLLIS ALAN &amp; COLLIS KRISTY</t>
  </si>
  <si>
    <t xml:space="preserve"> 63530/ 555</t>
  </si>
  <si>
    <t>225 WALTHAM ST</t>
  </si>
  <si>
    <t>MCNEIL KELLEY WENDY TRUSTEE</t>
  </si>
  <si>
    <t xml:space="preserve"> 69287/ 142</t>
  </si>
  <si>
    <t>230 WALTHAM ST</t>
  </si>
  <si>
    <t>GRAY-KAUFMAN RONDA &amp;</t>
  </si>
  <si>
    <t>0002110000S</t>
  </si>
  <si>
    <t xml:space="preserve"> 52932/ 202</t>
  </si>
  <si>
    <t>235 WALTHAM ST</t>
  </si>
  <si>
    <t>KAPLAN BENJAMIN H &amp;</t>
  </si>
  <si>
    <t>0004536000S</t>
  </si>
  <si>
    <t xml:space="preserve"> 48894/ 313</t>
  </si>
  <si>
    <t>242 WALTHAM ST</t>
  </si>
  <si>
    <t>MONGIELLO JEAN J &amp; MONGIELLO FRANK P L/E</t>
  </si>
  <si>
    <t xml:space="preserve"> 57031/ 307</t>
  </si>
  <si>
    <t>248 WALTHAM ST</t>
  </si>
  <si>
    <t>EVERETT CURT D &amp;</t>
  </si>
  <si>
    <t xml:space="preserve"> 19279/ 588</t>
  </si>
  <si>
    <t>250 WALTHAM ST</t>
  </si>
  <si>
    <t>FERNANDES JOSEPH J &amp;</t>
  </si>
  <si>
    <t xml:space="preserve"> 49558/ 294</t>
  </si>
  <si>
    <t>255 WALTHAM ST</t>
  </si>
  <si>
    <t>YIM YI-CHEON &amp;</t>
  </si>
  <si>
    <t>0001283000S</t>
  </si>
  <si>
    <t xml:space="preserve"> 69172/ 221</t>
  </si>
  <si>
    <t>256 WALTHAM ST</t>
  </si>
  <si>
    <t>HERNITER JEROME D &amp;</t>
  </si>
  <si>
    <t xml:space="preserve"> 11718/ 438</t>
  </si>
  <si>
    <t>261 WALTHAM ST</t>
  </si>
  <si>
    <t>GAMBINO FRANCESCO &amp;</t>
  </si>
  <si>
    <t xml:space="preserve"> 51792/ 182</t>
  </si>
  <si>
    <t>287 WALTHAM ST</t>
  </si>
  <si>
    <t>QUADIR IQBAL</t>
  </si>
  <si>
    <t xml:space="preserve"> 67134/ 305</t>
  </si>
  <si>
    <t>292 WALTHAM ST</t>
  </si>
  <si>
    <t>MICHAELS SARAH A</t>
  </si>
  <si>
    <t>0006000000S</t>
  </si>
  <si>
    <t xml:space="preserve"> 26470/ 433</t>
  </si>
  <si>
    <t>295 WALTHAM ST</t>
  </si>
  <si>
    <t>LYMAN RONALD T TRUSTEE</t>
  </si>
  <si>
    <t>0002490000S</t>
  </si>
  <si>
    <t xml:space="preserve">  1333/ 006</t>
  </si>
  <si>
    <t>300 WALTHAM ST</t>
  </si>
  <si>
    <t>SARTANOWICZ WILLIAM P &amp; SARTANOWICZ</t>
  </si>
  <si>
    <t xml:space="preserve"> 67832/ 434</t>
  </si>
  <si>
    <t>305 WALTHAM ST</t>
  </si>
  <si>
    <t>GEORGE VINOD &amp;</t>
  </si>
  <si>
    <t xml:space="preserve">  1309/   5</t>
  </si>
  <si>
    <t>312 WALTHAM ST</t>
  </si>
  <si>
    <t>KRUSE STEPHEN</t>
  </si>
  <si>
    <t>0002080500S</t>
  </si>
  <si>
    <t xml:space="preserve"> 23370/ 230</t>
  </si>
  <si>
    <t>320 WALTHAM ST</t>
  </si>
  <si>
    <t>0001112300S</t>
  </si>
  <si>
    <t xml:space="preserve">  1465/  87</t>
  </si>
  <si>
    <t>326 WALTHAM ST</t>
  </si>
  <si>
    <t>GLASS JEFFREY J</t>
  </si>
  <si>
    <t>0002785300S</t>
  </si>
  <si>
    <t xml:space="preserve"> 69914/ 523</t>
  </si>
  <si>
    <t>333 WALTHAM ST</t>
  </si>
  <si>
    <t>BELYEA MARINA A</t>
  </si>
  <si>
    <t>0000925000S</t>
  </si>
  <si>
    <t xml:space="preserve"> 60291/ 161</t>
  </si>
  <si>
    <t>334 WALTHAM ST</t>
  </si>
  <si>
    <t>CHAN KWANG Y &amp;</t>
  </si>
  <si>
    <t>0005132700S</t>
  </si>
  <si>
    <t xml:space="preserve"> 22824/ 603</t>
  </si>
  <si>
    <t>337 WALTHAM ST</t>
  </si>
  <si>
    <t>CANNON DAVID CHRISTOPHER &amp;</t>
  </si>
  <si>
    <t xml:space="preserve"> 22674/ 177</t>
  </si>
  <si>
    <t>342 WALTHAM ST</t>
  </si>
  <si>
    <t>RANJITKAR CHANDRA &amp;</t>
  </si>
  <si>
    <t>0002316400S</t>
  </si>
  <si>
    <t xml:space="preserve"> 25333/ 175</t>
  </si>
  <si>
    <t>345 WALTHAM ST</t>
  </si>
  <si>
    <t>TODD THOMAS</t>
  </si>
  <si>
    <t xml:space="preserve"> 17469/ 426</t>
  </si>
  <si>
    <t>346 WALTHAM ST</t>
  </si>
  <si>
    <t>BAER DAVID C &amp;</t>
  </si>
  <si>
    <t>0002145600S</t>
  </si>
  <si>
    <t xml:space="preserve"> 59402/ 327</t>
  </si>
  <si>
    <t>350 WALTHAM ST</t>
  </si>
  <si>
    <t>SCHLEHUBER LISA &amp;</t>
  </si>
  <si>
    <t>0001976400S</t>
  </si>
  <si>
    <t xml:space="preserve"> 69686/ 130</t>
  </si>
  <si>
    <t>354 WALTHAM ST</t>
  </si>
  <si>
    <t>WEI JEFFREY &amp;</t>
  </si>
  <si>
    <t>0002377500S</t>
  </si>
  <si>
    <t xml:space="preserve"> 66517/ 180</t>
  </si>
  <si>
    <t>355 WALTHAM ST</t>
  </si>
  <si>
    <t>JAMSHIDI FARAMARZ &amp;</t>
  </si>
  <si>
    <t>0002313800S</t>
  </si>
  <si>
    <t xml:space="preserve"> 25840/ 333</t>
  </si>
  <si>
    <t>360 WALTHAM ST</t>
  </si>
  <si>
    <t>OREILLY FRANCIS IV &amp;</t>
  </si>
  <si>
    <t>0000576500S</t>
  </si>
  <si>
    <t xml:space="preserve"> 66845/ 220</t>
  </si>
  <si>
    <t>364 WALTHAM ST</t>
  </si>
  <si>
    <t>WU JIE QIANG &amp;</t>
  </si>
  <si>
    <t>0000728700S</t>
  </si>
  <si>
    <t xml:space="preserve"> 58423/ 262</t>
  </si>
  <si>
    <t>365 WALTHAM ST #3</t>
  </si>
  <si>
    <t>SULTAN PARVEZ &amp;</t>
  </si>
  <si>
    <t>1950 A</t>
  </si>
  <si>
    <t xml:space="preserve"> 65085/  61</t>
  </si>
  <si>
    <t>365 WALTHAM ST #4</t>
  </si>
  <si>
    <t>RYAN KELLY ANN</t>
  </si>
  <si>
    <t xml:space="preserve"> 54916/ 461</t>
  </si>
  <si>
    <t>367 WALTHAM ST #5</t>
  </si>
  <si>
    <t>LIN XI &amp;</t>
  </si>
  <si>
    <t xml:space="preserve"> 50419/ 298</t>
  </si>
  <si>
    <t>410 WALTHAM ST</t>
  </si>
  <si>
    <t>BOYANAPALLI RAMAKRISHNA &amp;</t>
  </si>
  <si>
    <t>0000751100S</t>
  </si>
  <si>
    <t xml:space="preserve"> 64851/ 162</t>
  </si>
  <si>
    <t>429 WALTHAM ST</t>
  </si>
  <si>
    <t xml:space="preserve">    13B</t>
  </si>
  <si>
    <t>LOUGHLIN STEPHEN V &amp;</t>
  </si>
  <si>
    <t>0002030500S</t>
  </si>
  <si>
    <t xml:space="preserve"> 25278/ 296</t>
  </si>
  <si>
    <t>435 WALTHAM ST</t>
  </si>
  <si>
    <t>TASHJIAN RONALD S &amp;</t>
  </si>
  <si>
    <t xml:space="preserve"> 54992/ 308</t>
  </si>
  <si>
    <t>437 WALTHAM ST</t>
  </si>
  <si>
    <t>NARRA VINOD &amp;</t>
  </si>
  <si>
    <t>0001679500S</t>
  </si>
  <si>
    <t xml:space="preserve"> 66329/ 418</t>
  </si>
  <si>
    <t>438 WALTHAM ST</t>
  </si>
  <si>
    <t>HUANG XUEMING &amp;</t>
  </si>
  <si>
    <t>0000610900S</t>
  </si>
  <si>
    <t xml:space="preserve"> 30102/ 215</t>
  </si>
  <si>
    <t>439 WALTHAM ST</t>
  </si>
  <si>
    <t>SMITH WESLEY B &amp; KAREN K TRUSTEES</t>
  </si>
  <si>
    <t>0001518200S</t>
  </si>
  <si>
    <t xml:space="preserve"> 64517/  70</t>
  </si>
  <si>
    <t>440 WALTHAM ST</t>
  </si>
  <si>
    <t>MAFFUCCI MARIA C</t>
  </si>
  <si>
    <t xml:space="preserve"> 12899/ 146</t>
  </si>
  <si>
    <t>442 WALTHAM ST</t>
  </si>
  <si>
    <t>BURGE ROBERT S TRUSTEE</t>
  </si>
  <si>
    <t xml:space="preserve"> 70370/ 541</t>
  </si>
  <si>
    <t>443 WALTHAM ST</t>
  </si>
  <si>
    <t>BODROG GYORGY K &amp;</t>
  </si>
  <si>
    <t>0001358300S</t>
  </si>
  <si>
    <t xml:space="preserve"> 61920/ 436</t>
  </si>
  <si>
    <t>446 WALTHAM ST</t>
  </si>
  <si>
    <t>FAHEY JEAN L &amp;</t>
  </si>
  <si>
    <t>0001704500S</t>
  </si>
  <si>
    <t xml:space="preserve"> 52552/ 320</t>
  </si>
  <si>
    <t>447 WALTHAM ST</t>
  </si>
  <si>
    <t>SIDHU INDERBIR &amp;</t>
  </si>
  <si>
    <t>0001195700S</t>
  </si>
  <si>
    <t xml:space="preserve"> 62662/  67</t>
  </si>
  <si>
    <t>449 WALTHAM ST</t>
  </si>
  <si>
    <t>GILLIS KEVIN R &amp;</t>
  </si>
  <si>
    <t>0001037500S</t>
  </si>
  <si>
    <t xml:space="preserve"> 29021/ 454</t>
  </si>
  <si>
    <t>455 WALTHAM ST</t>
  </si>
  <si>
    <t>ZHU MINFENG &amp;</t>
  </si>
  <si>
    <t>0000875600S</t>
  </si>
  <si>
    <t xml:space="preserve"> 66599/  18</t>
  </si>
  <si>
    <t>456 WALTHAM ST</t>
  </si>
  <si>
    <t>BAUMGART CAROLE L</t>
  </si>
  <si>
    <t>0001185900S</t>
  </si>
  <si>
    <t xml:space="preserve"> 34920/ 158</t>
  </si>
  <si>
    <t>457 WALTHAM ST</t>
  </si>
  <si>
    <t>CHISHOLM MARGARET ANN TRUSTEE</t>
  </si>
  <si>
    <t>0000690800S</t>
  </si>
  <si>
    <t xml:space="preserve"> 26755/ 231</t>
  </si>
  <si>
    <t>462 WALTHAM ST</t>
  </si>
  <si>
    <t>BESCHE HENRIKE CHRISTINE &amp;</t>
  </si>
  <si>
    <t>0001669800S</t>
  </si>
  <si>
    <t xml:space="preserve"> 69144/ 476</t>
  </si>
  <si>
    <t>471 WALTHAM ST</t>
  </si>
  <si>
    <t>LINDELL LINDA I</t>
  </si>
  <si>
    <t xml:space="preserve"> 25679/ 024</t>
  </si>
  <si>
    <t>472 WALTHAM ST</t>
  </si>
  <si>
    <t>DILLMAN HAROLD K L/E &amp; TRUSTEE</t>
  </si>
  <si>
    <t>0001077600S</t>
  </si>
  <si>
    <t xml:space="preserve"> 57226/ 173</t>
  </si>
  <si>
    <t>475 WALTHAM ST</t>
  </si>
  <si>
    <t>475 WALTHAM STREET REALTY TRUS</t>
  </si>
  <si>
    <t>0001077500S</t>
  </si>
  <si>
    <t xml:space="preserve"> 24836/ 182</t>
  </si>
  <si>
    <t>479 WALTHAM ST</t>
  </si>
  <si>
    <t>EISENDRATH MATTHEW &amp;</t>
  </si>
  <si>
    <t>0001232200S</t>
  </si>
  <si>
    <t xml:space="preserve"> 61698/ 596</t>
  </si>
  <si>
    <t>483 WALTHAM ST</t>
  </si>
  <si>
    <t>MCDEVITT RICHARD V &amp; MAUREEN T</t>
  </si>
  <si>
    <t xml:space="preserve"> 10960/ 254</t>
  </si>
  <si>
    <t>485-487 WALTHAM ST</t>
  </si>
  <si>
    <t>AKELIAN JACQUES &amp;</t>
  </si>
  <si>
    <t>0003370700S</t>
  </si>
  <si>
    <t xml:space="preserve"> 69479/ 261</t>
  </si>
  <si>
    <t>490 WALTHAM ST</t>
  </si>
  <si>
    <t>LUQUE CHERYL</t>
  </si>
  <si>
    <t xml:space="preserve"> 61599/ 237</t>
  </si>
  <si>
    <t>495 WALTHAM ST</t>
  </si>
  <si>
    <t>DELDONNO DENNIS &amp;</t>
  </si>
  <si>
    <t xml:space="preserve"> 22083/ 405</t>
  </si>
  <si>
    <t>496 WALTHAM ST</t>
  </si>
  <si>
    <t xml:space="preserve"> 69021/ 507</t>
  </si>
  <si>
    <t>498 WALTHAM ST</t>
  </si>
  <si>
    <t>WILLIAMS DOUGLAS G &amp;</t>
  </si>
  <si>
    <t>0001624100S</t>
  </si>
  <si>
    <t xml:space="preserve"> 25403/ 238</t>
  </si>
  <si>
    <t>503 WALTHAM ST</t>
  </si>
  <si>
    <t>PATEL ATUL &amp;</t>
  </si>
  <si>
    <t>0004511900S</t>
  </si>
  <si>
    <t xml:space="preserve"> 62736/  78</t>
  </si>
  <si>
    <t>504 WALTHAM ST</t>
  </si>
  <si>
    <t>CECCHETTI STEPHEN G &amp;</t>
  </si>
  <si>
    <t>0003728400S</t>
  </si>
  <si>
    <t xml:space="preserve"> 51393/ 188</t>
  </si>
  <si>
    <t>507 WALTHAM ST</t>
  </si>
  <si>
    <t xml:space="preserve">    67D</t>
  </si>
  <si>
    <t>HISER ANDREW</t>
  </si>
  <si>
    <t>0006369800S</t>
  </si>
  <si>
    <t xml:space="preserve"> 49414/ 241</t>
  </si>
  <si>
    <t>510 WALTHAM ST</t>
  </si>
  <si>
    <t>YEE FAMILY SERIES LLC</t>
  </si>
  <si>
    <t>0003241900S</t>
  </si>
  <si>
    <t xml:space="preserve"> 54207/ 336</t>
  </si>
  <si>
    <t>604 WALTHAM ST</t>
  </si>
  <si>
    <t>KLIMASHOV KIRILL &amp;</t>
  </si>
  <si>
    <t>0006674900S</t>
  </si>
  <si>
    <t xml:space="preserve"> 53698/ 491</t>
  </si>
  <si>
    <t>606 WALTHAM ST</t>
  </si>
  <si>
    <t>SCALZO LEONORA TRUSTEE</t>
  </si>
  <si>
    <t>0005044100S</t>
  </si>
  <si>
    <t xml:space="preserve"> 59914/ 562</t>
  </si>
  <si>
    <t>608 WALTHAM ST</t>
  </si>
  <si>
    <t>TASSEL NEIL &amp;</t>
  </si>
  <si>
    <t>0003702300S</t>
  </si>
  <si>
    <t xml:space="preserve"> 47964/ 171</t>
  </si>
  <si>
    <t>609 WALTHAM ST</t>
  </si>
  <si>
    <t xml:space="preserve">    69C</t>
  </si>
  <si>
    <t>RICCI LOUIS JR &amp; NIGRO DORIS A TRUSTEES</t>
  </si>
  <si>
    <t xml:space="preserve"> 63669/ 544</t>
  </si>
  <si>
    <t>610 WALTHAM ST</t>
  </si>
  <si>
    <t>CHARNEY MARK J &amp;</t>
  </si>
  <si>
    <t xml:space="preserve"> 33055/ 523</t>
  </si>
  <si>
    <t>624 WALTHAM ST</t>
  </si>
  <si>
    <t>BATTELL THOMAS A &amp;</t>
  </si>
  <si>
    <t>0003075800S</t>
  </si>
  <si>
    <t xml:space="preserve"> 16883/ 449</t>
  </si>
  <si>
    <t>634 WALTHAM ST</t>
  </si>
  <si>
    <t>LEE KATHRYN E &amp;</t>
  </si>
  <si>
    <t>0002014100S</t>
  </si>
  <si>
    <t xml:space="preserve"> 60661/ 166</t>
  </si>
  <si>
    <t>672 WALTHAM ST</t>
  </si>
  <si>
    <t>CHAN VINCENT C &amp;</t>
  </si>
  <si>
    <t xml:space="preserve"> 59339/ 456</t>
  </si>
  <si>
    <t>673 WALTHAM ST</t>
  </si>
  <si>
    <t>MANCINI ARMANDO TRUSTEE</t>
  </si>
  <si>
    <t>0004608800S</t>
  </si>
  <si>
    <t xml:space="preserve"> 28854/ 052</t>
  </si>
  <si>
    <t>674 WALTHAM ST</t>
  </si>
  <si>
    <t>CHENG XIAN &amp;</t>
  </si>
  <si>
    <t>0003012000S</t>
  </si>
  <si>
    <t xml:space="preserve"> 26621/ 297</t>
  </si>
  <si>
    <t>676 WALTHAM ST</t>
  </si>
  <si>
    <t>0001865400S</t>
  </si>
  <si>
    <t xml:space="preserve"> 55179/ 264</t>
  </si>
  <si>
    <t>740 WALTHAM ST</t>
  </si>
  <si>
    <t>MCDONALD STEVEN H TRS</t>
  </si>
  <si>
    <t>0008135000S</t>
  </si>
  <si>
    <t xml:space="preserve"> 65741/ 213</t>
  </si>
  <si>
    <t>748 WALTHAM ST</t>
  </si>
  <si>
    <t>TUFA MIHAI &amp;</t>
  </si>
  <si>
    <t xml:space="preserve"> 67467/ 151</t>
  </si>
  <si>
    <t>753 WALTHAM ST</t>
  </si>
  <si>
    <t>CARROLL BARBARA P &amp; CARROLL LAWRENCE M T</t>
  </si>
  <si>
    <t xml:space="preserve">  1379/  73</t>
  </si>
  <si>
    <t>759 WALTHAM ST</t>
  </si>
  <si>
    <t>DIESEL DOG LLC</t>
  </si>
  <si>
    <t>0003965000S</t>
  </si>
  <si>
    <t xml:space="preserve">  1366/   7</t>
  </si>
  <si>
    <t>770 WALTHAM ST</t>
  </si>
  <si>
    <t>LEE PETER B &amp; LEE JILIANA H</t>
  </si>
  <si>
    <t xml:space="preserve">  1103/ 135</t>
  </si>
  <si>
    <t>780 WALTHAM ST</t>
  </si>
  <si>
    <t>TALANIAN ROY A &amp;</t>
  </si>
  <si>
    <t>0002115800S</t>
  </si>
  <si>
    <t xml:space="preserve">   770/ 197</t>
  </si>
  <si>
    <t>870 WALTHAM ST</t>
  </si>
  <si>
    <t>PANAGIOTOU L A &amp; KOTSIOPOULOS E A TRS</t>
  </si>
  <si>
    <t>0003157000S</t>
  </si>
  <si>
    <t xml:space="preserve"> 69286/ 316</t>
  </si>
  <si>
    <t>877 WALTHAM ST</t>
  </si>
  <si>
    <t>NARDONE WILLIAM C &amp;</t>
  </si>
  <si>
    <t>0019122840S</t>
  </si>
  <si>
    <t xml:space="preserve">   890/  19</t>
  </si>
  <si>
    <t>880 WALTHAM ST</t>
  </si>
  <si>
    <t>GUO HONGQIANG &amp;</t>
  </si>
  <si>
    <t>0003057600S</t>
  </si>
  <si>
    <t xml:space="preserve"> 70408/ 182</t>
  </si>
  <si>
    <t>890 WALTHAM ST</t>
  </si>
  <si>
    <t>HOGAN SARAH T &amp;</t>
  </si>
  <si>
    <t>0003037300S</t>
  </si>
  <si>
    <t xml:space="preserve"> 54891/ 586</t>
  </si>
  <si>
    <t>942 WALTHAM ST</t>
  </si>
  <si>
    <t>CANNALONGA NICHOLAS A &amp; CANNALONGA NAN</t>
  </si>
  <si>
    <t xml:space="preserve"> 41778/ 137</t>
  </si>
  <si>
    <t>952 WALTHAM ST</t>
  </si>
  <si>
    <t>TANG HONGSHENG &amp;</t>
  </si>
  <si>
    <t xml:space="preserve"> 53827/ 108</t>
  </si>
  <si>
    <t>956 WALTHAM ST</t>
  </si>
  <si>
    <t>KASPARIAN MALCOLM JR</t>
  </si>
  <si>
    <t>0003617000S</t>
  </si>
  <si>
    <t>97P0056EP</t>
  </si>
  <si>
    <t>979 WALTHAM ST</t>
  </si>
  <si>
    <t>KRISHNAN GAJALAKSHMI &amp;</t>
  </si>
  <si>
    <t>0002262000S</t>
  </si>
  <si>
    <t xml:space="preserve"> 61805/ 251</t>
  </si>
  <si>
    <t>983 WALTHAM ST</t>
  </si>
  <si>
    <t>MOHANRAJ VENKATESH KUMAR &amp; JAGADEESAN</t>
  </si>
  <si>
    <t xml:space="preserve"> 63362/ 222</t>
  </si>
  <si>
    <t>987 WALTHAM ST</t>
  </si>
  <si>
    <t>LEXINGTON RIDGE-AVALON INC</t>
  </si>
  <si>
    <t>0073616400S</t>
  </si>
  <si>
    <t xml:space="preserve"> 23919/ 555</t>
  </si>
  <si>
    <t>4 WARD ST</t>
  </si>
  <si>
    <t>FERNANDES THOMAS A &amp;</t>
  </si>
  <si>
    <t xml:space="preserve"> 25595/ 395</t>
  </si>
  <si>
    <t>5 WARD ST</t>
  </si>
  <si>
    <t>MIYAMOTO HIROYUKI &amp;</t>
  </si>
  <si>
    <t xml:space="preserve"> 31095/ 049</t>
  </si>
  <si>
    <t>9 WARD ST</t>
  </si>
  <si>
    <t>LEIGHTHEISER JAMES E &amp;</t>
  </si>
  <si>
    <t xml:space="preserve">  1124/ 118</t>
  </si>
  <si>
    <t>10 WARD ST</t>
  </si>
  <si>
    <t>NEALE BRUCE E &amp; NEALE LINDA M L/E</t>
  </si>
  <si>
    <t xml:space="preserve"> 64319/ 182</t>
  </si>
  <si>
    <t>15 WARD ST</t>
  </si>
  <si>
    <t xml:space="preserve">    22C</t>
  </si>
  <si>
    <t>LIAO JINLING &amp; YUANXI QIN</t>
  </si>
  <si>
    <t xml:space="preserve"> 23571/ 351</t>
  </si>
  <si>
    <t>18 WARD ST</t>
  </si>
  <si>
    <t xml:space="preserve">    27B</t>
  </si>
  <si>
    <t>LI HANLIN &amp;</t>
  </si>
  <si>
    <t xml:space="preserve"> 60839/ 411</t>
  </si>
  <si>
    <t>19 WARD ST</t>
  </si>
  <si>
    <t>GUO CHAO &amp;</t>
  </si>
  <si>
    <t xml:space="preserve"> 51634/ 250</t>
  </si>
  <si>
    <t>20 WARD ST</t>
  </si>
  <si>
    <t>OLOFSSON ANDREAS D &amp;</t>
  </si>
  <si>
    <t xml:space="preserve">  1454/  33</t>
  </si>
  <si>
    <t>28 WARD ST</t>
  </si>
  <si>
    <t>GEYERHAHN JED R &amp;</t>
  </si>
  <si>
    <t xml:space="preserve">  1478/  31</t>
  </si>
  <si>
    <t>36 WARD ST</t>
  </si>
  <si>
    <t>GREENBERG MICHELLE &amp;</t>
  </si>
  <si>
    <t xml:space="preserve"> 33452/ 378</t>
  </si>
  <si>
    <t>37 WARD ST</t>
  </si>
  <si>
    <t>PERROUD THOMAS D &amp;</t>
  </si>
  <si>
    <t xml:space="preserve">  1485/   83</t>
  </si>
  <si>
    <t>38 WARD ST</t>
  </si>
  <si>
    <t>FRANKS ROBERTA A TRUSTEE</t>
  </si>
  <si>
    <t xml:space="preserve"> 66472/ 132</t>
  </si>
  <si>
    <t>42 WARD ST</t>
  </si>
  <si>
    <t>LIU XIAOJUN &amp;</t>
  </si>
  <si>
    <t xml:space="preserve"> 55257/ 297</t>
  </si>
  <si>
    <t>45 WARD ST</t>
  </si>
  <si>
    <t>PRICE RICHARD J &amp;</t>
  </si>
  <si>
    <t>0002059400S</t>
  </si>
  <si>
    <t xml:space="preserve">  1454/  77</t>
  </si>
  <si>
    <t>46 WARD ST</t>
  </si>
  <si>
    <t>PADAKI SANJAY &amp;</t>
  </si>
  <si>
    <t xml:space="preserve"> 46579/ 260</t>
  </si>
  <si>
    <t>49 WARD ST</t>
  </si>
  <si>
    <t xml:space="preserve">   177E</t>
  </si>
  <si>
    <t>MEANEY JOHN L &amp;</t>
  </si>
  <si>
    <t>0000800400S</t>
  </si>
  <si>
    <t xml:space="preserve">   699/ 122</t>
  </si>
  <si>
    <t>51 WARD ST</t>
  </si>
  <si>
    <t xml:space="preserve">   177D</t>
  </si>
  <si>
    <t>BURKHOLDER JAY C &amp;</t>
  </si>
  <si>
    <t xml:space="preserve">  1208/   7</t>
  </si>
  <si>
    <t>52 WARD ST</t>
  </si>
  <si>
    <t>OSGOOD G R SR &amp; OSGOOD S L L/E &amp;</t>
  </si>
  <si>
    <t xml:space="preserve"> 53865/ 151</t>
  </si>
  <si>
    <t>53 WARD ST</t>
  </si>
  <si>
    <t>DAVIS MARION DEBORAH</t>
  </si>
  <si>
    <t xml:space="preserve">   875/  79</t>
  </si>
  <si>
    <t>54 WARD ST</t>
  </si>
  <si>
    <t>KELLEY KENNETH P JR &amp;</t>
  </si>
  <si>
    <t xml:space="preserve"> 11727/ 661</t>
  </si>
  <si>
    <t>59 WARD ST</t>
  </si>
  <si>
    <t>DUBE PETER E &amp;</t>
  </si>
  <si>
    <t>0001234800S</t>
  </si>
  <si>
    <t xml:space="preserve"> 31596/ 506</t>
  </si>
  <si>
    <t>60 WARD ST</t>
  </si>
  <si>
    <t>BARKER GUY &amp;</t>
  </si>
  <si>
    <t xml:space="preserve"> 33737/ 293</t>
  </si>
  <si>
    <t>63 WARD ST</t>
  </si>
  <si>
    <t xml:space="preserve"> 64095/ 539</t>
  </si>
  <si>
    <t>64 WARD ST</t>
  </si>
  <si>
    <t>WARBURTON DAVID J &amp;</t>
  </si>
  <si>
    <t xml:space="preserve"> 31262/ 149</t>
  </si>
  <si>
    <t>67 WARD ST</t>
  </si>
  <si>
    <t>BANERJEE SAJAL &amp; BANERJEE PAPIA TRS</t>
  </si>
  <si>
    <t xml:space="preserve"> 42000/ 560</t>
  </si>
  <si>
    <t>68 WARD ST</t>
  </si>
  <si>
    <t xml:space="preserve">   206A</t>
  </si>
  <si>
    <t>ZHENG KAI &amp;</t>
  </si>
  <si>
    <t xml:space="preserve"> 69428/ 476</t>
  </si>
  <si>
    <t>70 WARD ST</t>
  </si>
  <si>
    <t>WARD WILLIAM A JR &amp;</t>
  </si>
  <si>
    <t xml:space="preserve"> 62771/ 568</t>
  </si>
  <si>
    <t>74 WARD ST</t>
  </si>
  <si>
    <t>NADELBERG DANIEL J &amp;</t>
  </si>
  <si>
    <t xml:space="preserve"> 47604/ 351</t>
  </si>
  <si>
    <t>76 WARD ST</t>
  </si>
  <si>
    <t>OH KYOUNG S &amp;</t>
  </si>
  <si>
    <t xml:space="preserve"> 47661/ 437</t>
  </si>
  <si>
    <t>77 WARD ST</t>
  </si>
  <si>
    <t>CASELLO JOHN JAMES TRUSTEE</t>
  </si>
  <si>
    <t xml:space="preserve">  1489/ 115</t>
  </si>
  <si>
    <t>79 WARD ST</t>
  </si>
  <si>
    <t>REES TIM &amp;</t>
  </si>
  <si>
    <t>0001029700S</t>
  </si>
  <si>
    <t xml:space="preserve">  1197/  78</t>
  </si>
  <si>
    <t>82 WARD ST</t>
  </si>
  <si>
    <t>SO DAVID &amp;</t>
  </si>
  <si>
    <t xml:space="preserve"> 65831/ 374</t>
  </si>
  <si>
    <t>2 WARREN ST</t>
  </si>
  <si>
    <t>KUTROLLI GENCI &amp;</t>
  </si>
  <si>
    <t>0000863200S</t>
  </si>
  <si>
    <t xml:space="preserve"> 60598/ 494</t>
  </si>
  <si>
    <t>6 WARREN ST</t>
  </si>
  <si>
    <t xml:space="preserve">    16C</t>
  </si>
  <si>
    <t>NOLDEN THOMAS &amp;</t>
  </si>
  <si>
    <t xml:space="preserve"> 51494/  48</t>
  </si>
  <si>
    <t>8 WARREN ST</t>
  </si>
  <si>
    <t>WASS JOHN G &amp;</t>
  </si>
  <si>
    <t>0004528000S</t>
  </si>
  <si>
    <t xml:space="preserve"> 29113/ 010</t>
  </si>
  <si>
    <t>9 WARREN ST</t>
  </si>
  <si>
    <t>LARSON RICHARD C &amp;</t>
  </si>
  <si>
    <t>0001501500S</t>
  </si>
  <si>
    <t xml:space="preserve"> 20199/ 141</t>
  </si>
  <si>
    <t>12 WARREN ST</t>
  </si>
  <si>
    <t>BAYLE STEPHEN M &amp;</t>
  </si>
  <si>
    <t xml:space="preserve"> 63633/ 430</t>
  </si>
  <si>
    <t>2 WASHINGTON ST</t>
  </si>
  <si>
    <t>SANTOSUOSSO SALLY</t>
  </si>
  <si>
    <t>0001645400S</t>
  </si>
  <si>
    <t xml:space="preserve">  1425/ 119</t>
  </si>
  <si>
    <t>4 WASHINGTON ST</t>
  </si>
  <si>
    <t>NASH HUW M &amp;</t>
  </si>
  <si>
    <t>0003170100S</t>
  </si>
  <si>
    <t xml:space="preserve"> 58142/ 554</t>
  </si>
  <si>
    <t>5 WASHINGTON ST</t>
  </si>
  <si>
    <t>FLORI FABIAN</t>
  </si>
  <si>
    <t xml:space="preserve"> 65835/ 112</t>
  </si>
  <si>
    <t>6 WASHINGTON ST</t>
  </si>
  <si>
    <t>BADER MICHAEL B TRUSTEE</t>
  </si>
  <si>
    <t xml:space="preserve"> 55511/ 207</t>
  </si>
  <si>
    <t>9 WASHINGTON ST</t>
  </si>
  <si>
    <t>WELLS RICHARD P &amp; ELENORA G</t>
  </si>
  <si>
    <t>0003253200S</t>
  </si>
  <si>
    <t xml:space="preserve"> 15499/  72</t>
  </si>
  <si>
    <t>12 WASHINGTON ST</t>
  </si>
  <si>
    <t>THOMKE SAVITA &amp; THOMKE STEFAN H TRS</t>
  </si>
  <si>
    <t>0002361100S</t>
  </si>
  <si>
    <t xml:space="preserve"> 50838/ 270</t>
  </si>
  <si>
    <t>15 WASHINGTON ST</t>
  </si>
  <si>
    <t>ARNOLD SARA F</t>
  </si>
  <si>
    <t>0001502900S</t>
  </si>
  <si>
    <t xml:space="preserve"> 24822/ 013</t>
  </si>
  <si>
    <t>21 WASHINGTON ST</t>
  </si>
  <si>
    <t>FUJII JENNIFER T &amp;</t>
  </si>
  <si>
    <t>0001254100S</t>
  </si>
  <si>
    <t xml:space="preserve"> 49620/ 216</t>
  </si>
  <si>
    <t>2 WATERTOWN ST</t>
  </si>
  <si>
    <t>FINLAY JAMES R &amp;</t>
  </si>
  <si>
    <t xml:space="preserve"> 28589/ 372</t>
  </si>
  <si>
    <t>4 WATERTOWN ST</t>
  </si>
  <si>
    <t>CHERIAN SIJO P &amp;</t>
  </si>
  <si>
    <t xml:space="preserve"> 53903/  40</t>
  </si>
  <si>
    <t>6 WATERTOWN ST</t>
  </si>
  <si>
    <t>YILDIZYAN ALEKSAN &amp; JANELLE</t>
  </si>
  <si>
    <t>0001295000S</t>
  </si>
  <si>
    <t xml:space="preserve"> 69399/ 317</t>
  </si>
  <si>
    <t>10 WATERTOWN ST</t>
  </si>
  <si>
    <t>CHARLANTINI ROBERT &amp;</t>
  </si>
  <si>
    <t>0001312000S</t>
  </si>
  <si>
    <t xml:space="preserve"> 54524/ 585</t>
  </si>
  <si>
    <t>12 WATERTOWN ST</t>
  </si>
  <si>
    <t>DEVINENI RAGHU RAM &amp;</t>
  </si>
  <si>
    <t xml:space="preserve"> 62620/ 126</t>
  </si>
  <si>
    <t>14 WATERTOWN ST</t>
  </si>
  <si>
    <t>ANDRONACO FRANK J &amp;</t>
  </si>
  <si>
    <t xml:space="preserve"> 56676/ 447</t>
  </si>
  <si>
    <t>18 WATERTOWN ST</t>
  </si>
  <si>
    <t>RUDER ZVI GREGORY &amp;</t>
  </si>
  <si>
    <t xml:space="preserve"> 24492/ 521</t>
  </si>
  <si>
    <t>22 WATERTOWN ST</t>
  </si>
  <si>
    <t>GEORGE ABEY M &amp;</t>
  </si>
  <si>
    <t xml:space="preserve"> 60124/ 506</t>
  </si>
  <si>
    <t>26 WATERTOWN ST</t>
  </si>
  <si>
    <t>THE OHANLEY FAMILY TRUST</t>
  </si>
  <si>
    <t xml:space="preserve"> 70062/ 343</t>
  </si>
  <si>
    <t>27 WATERTOWN ST</t>
  </si>
  <si>
    <t>LIBERMAN MARTIN R &amp;</t>
  </si>
  <si>
    <t>0006551600S</t>
  </si>
  <si>
    <t xml:space="preserve"> 16063/ 240</t>
  </si>
  <si>
    <t>28 WATERTOWN ST</t>
  </si>
  <si>
    <t>TU JING &amp;</t>
  </si>
  <si>
    <t xml:space="preserve"> 67699/ 432</t>
  </si>
  <si>
    <t>30A WATERTOWN ST</t>
  </si>
  <si>
    <t>SIM MICHAEL J</t>
  </si>
  <si>
    <t>0001294000S</t>
  </si>
  <si>
    <t xml:space="preserve"> 59673/ 544</t>
  </si>
  <si>
    <t>32 WATERTOWN ST</t>
  </si>
  <si>
    <t>FLYNN WINSTON E &amp; FLYNN EDITH E TRUSTEES</t>
  </si>
  <si>
    <t>0002458000S</t>
  </si>
  <si>
    <t xml:space="preserve"> 25971/ 182</t>
  </si>
  <si>
    <t>37 WATERTOWN ST</t>
  </si>
  <si>
    <t>ROCHFORD TERRENCE &amp; BOZENNA</t>
  </si>
  <si>
    <t>0001258500S</t>
  </si>
  <si>
    <t xml:space="preserve"> 13620/ 530</t>
  </si>
  <si>
    <t>41 WATERTOWN ST</t>
  </si>
  <si>
    <t>ROWE PAUL EDWARD &amp;</t>
  </si>
  <si>
    <t xml:space="preserve"> 24199/ 440</t>
  </si>
  <si>
    <t>3 WATSON RD</t>
  </si>
  <si>
    <t>SOMMERS SAMUEL &amp;</t>
  </si>
  <si>
    <t xml:space="preserve">  1369/ 129</t>
  </si>
  <si>
    <t>4 WATSON RD</t>
  </si>
  <si>
    <t>FAN QUANFU &amp;</t>
  </si>
  <si>
    <t xml:space="preserve">  1473/  39</t>
  </si>
  <si>
    <t>5 WATSON RD</t>
  </si>
  <si>
    <t>LOPES GARY M &amp;</t>
  </si>
  <si>
    <t xml:space="preserve">  1118/  43</t>
  </si>
  <si>
    <t>8 WATSON RD</t>
  </si>
  <si>
    <t>HOPKINS ROSS C &amp;</t>
  </si>
  <si>
    <t xml:space="preserve">  1366/ 144</t>
  </si>
  <si>
    <t>5 WEBB ST</t>
  </si>
  <si>
    <t>LI WEI</t>
  </si>
  <si>
    <t xml:space="preserve"> 58912/ 111</t>
  </si>
  <si>
    <t>9 WEBB ST</t>
  </si>
  <si>
    <t>BENNETT ANNE BARCLAY TRUSTEE</t>
  </si>
  <si>
    <t xml:space="preserve"> 45189/ 542</t>
  </si>
  <si>
    <t>10 WEBB ST</t>
  </si>
  <si>
    <t>REIBLING LAURA TRUSTEE</t>
  </si>
  <si>
    <t>0001011000S</t>
  </si>
  <si>
    <t xml:space="preserve"> 61713/ 207</t>
  </si>
  <si>
    <t>16 WEBB ST</t>
  </si>
  <si>
    <t>WATERS MICHAEL D &amp;</t>
  </si>
  <si>
    <t xml:space="preserve"> 24433/ 149</t>
  </si>
  <si>
    <t>17 WEBB ST</t>
  </si>
  <si>
    <t>REISER WENDY</t>
  </si>
  <si>
    <t xml:space="preserve"> 66572/ 258</t>
  </si>
  <si>
    <t>20 WEBB ST</t>
  </si>
  <si>
    <t>BALICH JOYCE ELIZABETH</t>
  </si>
  <si>
    <t xml:space="preserve"> 44236/ 377</t>
  </si>
  <si>
    <t>21 WEBB ST</t>
  </si>
  <si>
    <t>SAHA ASISH K &amp; SAHA BIJALI TRUSTEE</t>
  </si>
  <si>
    <t xml:space="preserve">  1431/ 139</t>
  </si>
  <si>
    <t>22 WEBB ST</t>
  </si>
  <si>
    <t>JUNG YOUNG CHUN &amp;</t>
  </si>
  <si>
    <t>0000693000S</t>
  </si>
  <si>
    <t xml:space="preserve"> 48678/  26</t>
  </si>
  <si>
    <t>24 WEBB ST</t>
  </si>
  <si>
    <t>DISILVA THOMAS R &amp;</t>
  </si>
  <si>
    <t xml:space="preserve"> 18951/  44</t>
  </si>
  <si>
    <t>26 WEBB ST</t>
  </si>
  <si>
    <t>KIRK JAMES E &amp; KIRK ALICE I TRUSTEES</t>
  </si>
  <si>
    <t xml:space="preserve"> 69347/ 451</t>
  </si>
  <si>
    <t>28 WEBB ST</t>
  </si>
  <si>
    <t>ALLOWAY NANCY F</t>
  </si>
  <si>
    <t xml:space="preserve"> 19960/ 122</t>
  </si>
  <si>
    <t>29 WEBB ST</t>
  </si>
  <si>
    <t>CZERWINSKI MARK &amp;</t>
  </si>
  <si>
    <t xml:space="preserve"> 13578/ 708</t>
  </si>
  <si>
    <t>30 WEBB ST</t>
  </si>
  <si>
    <t>JAUVTIS HARVEY I &amp; DONNA B</t>
  </si>
  <si>
    <t xml:space="preserve"> 12934/ 543</t>
  </si>
  <si>
    <t>32 WEBB ST</t>
  </si>
  <si>
    <t>WOO HIN - KOON &amp;</t>
  </si>
  <si>
    <t xml:space="preserve"> 55926/ 367</t>
  </si>
  <si>
    <t>33 WEBB ST</t>
  </si>
  <si>
    <t>GUO WEI &amp;</t>
  </si>
  <si>
    <t>0000900900S</t>
  </si>
  <si>
    <t xml:space="preserve">  1447/   91</t>
  </si>
  <si>
    <t>34 WEBB ST</t>
  </si>
  <si>
    <t>XI HUALIN &amp;</t>
  </si>
  <si>
    <t xml:space="preserve"> 53264/  99</t>
  </si>
  <si>
    <t>36 WEBB ST</t>
  </si>
  <si>
    <t>TANG SCOTT H &amp;</t>
  </si>
  <si>
    <t xml:space="preserve"> 46190/ 302</t>
  </si>
  <si>
    <t>37 WEBB ST</t>
  </si>
  <si>
    <t>MAMOUNAS PANAGIOTIS TRUSTEE</t>
  </si>
  <si>
    <t xml:space="preserve">  1251/  96</t>
  </si>
  <si>
    <t>38 WEBB ST</t>
  </si>
  <si>
    <t>LIM SWEECHENG TRUSTEE</t>
  </si>
  <si>
    <t xml:space="preserve"> 29280/ 363</t>
  </si>
  <si>
    <t>40 WEBB ST</t>
  </si>
  <si>
    <t>SMITH GARRISON R &amp;</t>
  </si>
  <si>
    <t xml:space="preserve"> 27821/ 549</t>
  </si>
  <si>
    <t>42 WEBB ST</t>
  </si>
  <si>
    <t>EPSTEIN HOWARD D &amp;</t>
  </si>
  <si>
    <t xml:space="preserve"> 16241/  41</t>
  </si>
  <si>
    <t>52 WEBB ST</t>
  </si>
  <si>
    <t>GANDHAM RAMESH &amp;</t>
  </si>
  <si>
    <t>0000443700S</t>
  </si>
  <si>
    <t xml:space="preserve"> 54737/ 583</t>
  </si>
  <si>
    <t>53 WEBB ST</t>
  </si>
  <si>
    <t>DESIMONE RAYMOND A &amp; RITA A L/E &amp;</t>
  </si>
  <si>
    <t xml:space="preserve">  1166/ 151</t>
  </si>
  <si>
    <t>54 WEBB ST</t>
  </si>
  <si>
    <t>RUOCCO BLAIR &amp;</t>
  </si>
  <si>
    <t>0000447200S</t>
  </si>
  <si>
    <t xml:space="preserve"> 35236/ 210</t>
  </si>
  <si>
    <t>59 WEBB ST</t>
  </si>
  <si>
    <t>DESIMONE RAYMOND E</t>
  </si>
  <si>
    <t>0000965000S</t>
  </si>
  <si>
    <t xml:space="preserve">   952/   4</t>
  </si>
  <si>
    <t>60 WEBB ST</t>
  </si>
  <si>
    <t>LIU YUEN-JONG</t>
  </si>
  <si>
    <t>0000971100S</t>
  </si>
  <si>
    <t xml:space="preserve"> 58940/ 104</t>
  </si>
  <si>
    <t>61 WEBB ST</t>
  </si>
  <si>
    <t>LALITHA VENKATARAMANAN REVOCABLE TRUST</t>
  </si>
  <si>
    <t>0000572000S</t>
  </si>
  <si>
    <t xml:space="preserve">  1517/ 130</t>
  </si>
  <si>
    <t>62 WEBB ST</t>
  </si>
  <si>
    <t>LEDONNE ERIC &amp;</t>
  </si>
  <si>
    <t>0003640300S</t>
  </si>
  <si>
    <t xml:space="preserve"> 53146/ 328</t>
  </si>
  <si>
    <t>63 WEBB ST</t>
  </si>
  <si>
    <t xml:space="preserve">     9B</t>
  </si>
  <si>
    <t>MATHUR DEEPAK &amp;</t>
  </si>
  <si>
    <t xml:space="preserve"> 66370/ 179</t>
  </si>
  <si>
    <t>64 WEBB ST</t>
  </si>
  <si>
    <t>GAGNON CHRISTOPHER &amp;</t>
  </si>
  <si>
    <t>0000574500S</t>
  </si>
  <si>
    <t xml:space="preserve"> 61589/ 132</t>
  </si>
  <si>
    <t>65 WEBB ST</t>
  </si>
  <si>
    <t>ROBINSON MICHAEL J &amp;</t>
  </si>
  <si>
    <t>0000545700S</t>
  </si>
  <si>
    <t xml:space="preserve"> 49917/ 574</t>
  </si>
  <si>
    <t>66 WEBB ST</t>
  </si>
  <si>
    <t>MALONE STEVEN C &amp; LINDA S</t>
  </si>
  <si>
    <t>0000579800S</t>
  </si>
  <si>
    <t xml:space="preserve"> 13763/ 136</t>
  </si>
  <si>
    <t>68 WEBB ST</t>
  </si>
  <si>
    <t>STERN LYNNELL E</t>
  </si>
  <si>
    <t xml:space="preserve"> 30578/ 212</t>
  </si>
  <si>
    <t>71 WEBB ST</t>
  </si>
  <si>
    <t>WRIGHT WILLIAM W IV &amp;</t>
  </si>
  <si>
    <t>0002262900S</t>
  </si>
  <si>
    <t xml:space="preserve"> 61434/ 154</t>
  </si>
  <si>
    <t>73 WEBB ST</t>
  </si>
  <si>
    <t>FINCH PETER D &amp;</t>
  </si>
  <si>
    <t>0000674700S</t>
  </si>
  <si>
    <t xml:space="preserve">  1494/ 109</t>
  </si>
  <si>
    <t>74 WEBB ST</t>
  </si>
  <si>
    <t>SHERMAN THOMAS</t>
  </si>
  <si>
    <t>0000709800S</t>
  </si>
  <si>
    <t xml:space="preserve"> 69207/ 262</t>
  </si>
  <si>
    <t>1 WEBSTER RD</t>
  </si>
  <si>
    <t>BARDIA ADITYA &amp;</t>
  </si>
  <si>
    <t xml:space="preserve">  1480/ 138</t>
  </si>
  <si>
    <t>2 WEBSTER RD</t>
  </si>
  <si>
    <t>GO NANCY TRUSTEE</t>
  </si>
  <si>
    <t xml:space="preserve">  1458/ 132</t>
  </si>
  <si>
    <t>3 WEBSTER RD</t>
  </si>
  <si>
    <t>VISOCCHI BRUNO &amp;</t>
  </si>
  <si>
    <t xml:space="preserve">   966/ 152</t>
  </si>
  <si>
    <t>4 WEBSTER RD</t>
  </si>
  <si>
    <t>UDELL SCOTT M &amp;</t>
  </si>
  <si>
    <t xml:space="preserve">  1224/  73</t>
  </si>
  <si>
    <t>5 WEBSTER RD</t>
  </si>
  <si>
    <t>RAMESH TIRUPPATHI S</t>
  </si>
  <si>
    <t xml:space="preserve">  1400/  73</t>
  </si>
  <si>
    <t>7 WEBSTER RD</t>
  </si>
  <si>
    <t>DISILVA VALERIE &amp; DISILVA THOMAS W TRS</t>
  </si>
  <si>
    <t>0001623200S</t>
  </si>
  <si>
    <t xml:space="preserve">  1503/ 133</t>
  </si>
  <si>
    <t>9 WEBSTER RD</t>
  </si>
  <si>
    <t>JACKSON FREDERICK MICHAEL</t>
  </si>
  <si>
    <t>0001314900S</t>
  </si>
  <si>
    <t xml:space="preserve">  1497/ 103</t>
  </si>
  <si>
    <t>10 WEBSTER RD</t>
  </si>
  <si>
    <t>RILEY THOMAS C &amp;</t>
  </si>
  <si>
    <t xml:space="preserve">  1133/ 140</t>
  </si>
  <si>
    <t>11 WEBSTER RD</t>
  </si>
  <si>
    <t>SUDDALA SRINIVAS &amp;</t>
  </si>
  <si>
    <t xml:space="preserve">  1406/ 117</t>
  </si>
  <si>
    <t>15 WEBSTER RD</t>
  </si>
  <si>
    <t>GHAZARIAN NERSES &amp;</t>
  </si>
  <si>
    <t>0001112500S</t>
  </si>
  <si>
    <t xml:space="preserve">  1499/  97</t>
  </si>
  <si>
    <t>16 WEBSTER RD</t>
  </si>
  <si>
    <t>STOCKI KARL J TRS</t>
  </si>
  <si>
    <t>0001931000S</t>
  </si>
  <si>
    <t xml:space="preserve">  1475/ 126</t>
  </si>
  <si>
    <t>17 WEBSTER RD</t>
  </si>
  <si>
    <t>BUDNY ROBERT M &amp;</t>
  </si>
  <si>
    <t xml:space="preserve">  1272/ 146</t>
  </si>
  <si>
    <t>18 WEBSTER RD</t>
  </si>
  <si>
    <t>CUNNINGHAM ROBERT K &amp;</t>
  </si>
  <si>
    <t>0002128000S</t>
  </si>
  <si>
    <t xml:space="preserve">  1171/ 133</t>
  </si>
  <si>
    <t>19 WEBSTER RD</t>
  </si>
  <si>
    <t>LEE EDWIN &amp;</t>
  </si>
  <si>
    <t>0002263500S</t>
  </si>
  <si>
    <t xml:space="preserve">  1193/ 170</t>
  </si>
  <si>
    <t>21 WEBSTER RD</t>
  </si>
  <si>
    <t>SAMMETA PANENDER K &amp;</t>
  </si>
  <si>
    <t>0002249800S</t>
  </si>
  <si>
    <t xml:space="preserve">  1144/ 166</t>
  </si>
  <si>
    <t>22 WEBSTER RD</t>
  </si>
  <si>
    <t>BHANDARKAR SATEJ V &amp;</t>
  </si>
  <si>
    <t xml:space="preserve">  1399/   6</t>
  </si>
  <si>
    <t>23 WEBSTER RD</t>
  </si>
  <si>
    <t>DONATELLI DAVID &amp;</t>
  </si>
  <si>
    <t>0002183700S</t>
  </si>
  <si>
    <t xml:space="preserve"> 49722/ 384</t>
  </si>
  <si>
    <t>24 WEBSTER RD</t>
  </si>
  <si>
    <t>ALBIN PETER A &amp;</t>
  </si>
  <si>
    <t xml:space="preserve">  1312/  46</t>
  </si>
  <si>
    <t>25 WEBSTER RD</t>
  </si>
  <si>
    <t>KLINE HERBERT D &amp;</t>
  </si>
  <si>
    <t xml:space="preserve">   828/  73</t>
  </si>
  <si>
    <t>26 WEBSTER RD</t>
  </si>
  <si>
    <t>DESANCTIS DEVELOPMENT LLC</t>
  </si>
  <si>
    <t xml:space="preserve">  1493/  84</t>
  </si>
  <si>
    <t>27 WEBSTER RD</t>
  </si>
  <si>
    <t>KHURANA ANOOP &amp;</t>
  </si>
  <si>
    <t>0001812500S</t>
  </si>
  <si>
    <t xml:space="preserve">  1478/  56</t>
  </si>
  <si>
    <t>28 WEBSTER RD</t>
  </si>
  <si>
    <t>TERZIAN VAHAN V &amp;</t>
  </si>
  <si>
    <t xml:space="preserve">   682/ 152</t>
  </si>
  <si>
    <t>29 WEBSTER RD</t>
  </si>
  <si>
    <t>AARONSON EDWARD &amp;</t>
  </si>
  <si>
    <t xml:space="preserve">  1346/  14</t>
  </si>
  <si>
    <t>31 WEBSTER RD</t>
  </si>
  <si>
    <t>BEAVER JOHN D &amp;</t>
  </si>
  <si>
    <t>0003052000S</t>
  </si>
  <si>
    <t xml:space="preserve">  1493/  88</t>
  </si>
  <si>
    <t>32 WEBSTER RD</t>
  </si>
  <si>
    <t>MACKENZIE DIANA F TRUSTEE</t>
  </si>
  <si>
    <t xml:space="preserve">  1502/  37</t>
  </si>
  <si>
    <t>33 WEBSTER RD</t>
  </si>
  <si>
    <t>ZHENG XIAOHONG &amp;</t>
  </si>
  <si>
    <t xml:space="preserve">  1256/ 181</t>
  </si>
  <si>
    <t>34 WEBSTER RD</t>
  </si>
  <si>
    <t>DAVIDSON TOM O &amp;</t>
  </si>
  <si>
    <t>0002096000S</t>
  </si>
  <si>
    <t xml:space="preserve">  1369/ 122</t>
  </si>
  <si>
    <t>35 WEBSTER RD</t>
  </si>
  <si>
    <t>VENKITACHALAM GIRISH</t>
  </si>
  <si>
    <t xml:space="preserve">  1404/   3</t>
  </si>
  <si>
    <t>36 WEBSTER RD</t>
  </si>
  <si>
    <t>LANE 2017 FUNDING TRUST</t>
  </si>
  <si>
    <t>0001739400S</t>
  </si>
  <si>
    <t xml:space="preserve">  1519/ 116</t>
  </si>
  <si>
    <t>37 WEBSTER RD</t>
  </si>
  <si>
    <t>TALEKAR RAHUL &amp;</t>
  </si>
  <si>
    <t xml:space="preserve">  1476/  51</t>
  </si>
  <si>
    <t>38 WEBSTER RD</t>
  </si>
  <si>
    <t>MA FEI &amp; SHEN PING</t>
  </si>
  <si>
    <t xml:space="preserve">  1213/ 125</t>
  </si>
  <si>
    <t>39 WEBSTER RD</t>
  </si>
  <si>
    <t>ABRAHAMIAN SEVAK &amp;</t>
  </si>
  <si>
    <t xml:space="preserve">  1243/  92</t>
  </si>
  <si>
    <t>40 WEBSTER RD</t>
  </si>
  <si>
    <t>WINSLOW WARREN L &amp;</t>
  </si>
  <si>
    <t xml:space="preserve">   817/  72</t>
  </si>
  <si>
    <t>41 WEBSTER RD</t>
  </si>
  <si>
    <t>JIANG MING &amp;</t>
  </si>
  <si>
    <t xml:space="preserve">  1503/  62</t>
  </si>
  <si>
    <t>43 WEBSTER RD</t>
  </si>
  <si>
    <t>REAVELY LUCIA G BUSTAMANTE &amp;</t>
  </si>
  <si>
    <t>0002369000S</t>
  </si>
  <si>
    <t xml:space="preserve">  1501/  94</t>
  </si>
  <si>
    <t>44 WEBSTER RD</t>
  </si>
  <si>
    <t>KRIEGER ALLEN S &amp; KRIEGER JEANNE K TRS</t>
  </si>
  <si>
    <t xml:space="preserve">  1335/ 104</t>
  </si>
  <si>
    <t>45 WEBSTER RD</t>
  </si>
  <si>
    <t>MCCAFFREY DR MARILYN A</t>
  </si>
  <si>
    <t xml:space="preserve">   975/ 184</t>
  </si>
  <si>
    <t>46 WEBSTER RD</t>
  </si>
  <si>
    <t>GANS YISGAV &amp;</t>
  </si>
  <si>
    <t xml:space="preserve">  1377/ 111</t>
  </si>
  <si>
    <t>47 WEBSTER RD</t>
  </si>
  <si>
    <t>LEUNG HSIAS &amp;</t>
  </si>
  <si>
    <t>0001739000S</t>
  </si>
  <si>
    <t xml:space="preserve">  1374/ 127</t>
  </si>
  <si>
    <t>48 WEBSTER RD</t>
  </si>
  <si>
    <t>ANTOUNIAN HAGOP &amp;</t>
  </si>
  <si>
    <t xml:space="preserve">  1130/ 176</t>
  </si>
  <si>
    <t>2 WELCH RD</t>
  </si>
  <si>
    <t>SCHROEDER MICHAEL E</t>
  </si>
  <si>
    <t>0000527900S</t>
  </si>
  <si>
    <t xml:space="preserve">   884/  75</t>
  </si>
  <si>
    <t>4 WELCH RD</t>
  </si>
  <si>
    <t>WANG GUANGQIANG &amp;</t>
  </si>
  <si>
    <t xml:space="preserve">  1273/  75</t>
  </si>
  <si>
    <t>6 WELCH RD</t>
  </si>
  <si>
    <t>FULLERTON RUTH J</t>
  </si>
  <si>
    <t xml:space="preserve">  1191/ 199</t>
  </si>
  <si>
    <t>8 WELCH RD</t>
  </si>
  <si>
    <t>AHN GILLAM</t>
  </si>
  <si>
    <t xml:space="preserve">  1122/ 193</t>
  </si>
  <si>
    <t>9 WELCH RD</t>
  </si>
  <si>
    <t>LAMARCA JAMES P JR &amp;</t>
  </si>
  <si>
    <t>0000906100S</t>
  </si>
  <si>
    <t xml:space="preserve">  1244/  36</t>
  </si>
  <si>
    <t>10 WELCH RD</t>
  </si>
  <si>
    <t>SONG TAO</t>
  </si>
  <si>
    <t xml:space="preserve">  1520/ 127</t>
  </si>
  <si>
    <t>11 WELCH RD</t>
  </si>
  <si>
    <t>MOHAPATRA SAURAV &amp;</t>
  </si>
  <si>
    <t>0000807300S</t>
  </si>
  <si>
    <t xml:space="preserve">  1445/  78</t>
  </si>
  <si>
    <t>12 WELCH RD</t>
  </si>
  <si>
    <t>VACLAVEK STANISLAV J &amp;</t>
  </si>
  <si>
    <t xml:space="preserve">   952/  44</t>
  </si>
  <si>
    <t>15 WELCH RD</t>
  </si>
  <si>
    <t>CHUNG JAE B</t>
  </si>
  <si>
    <t>0000761900S</t>
  </si>
  <si>
    <t xml:space="preserve">  1254/  16</t>
  </si>
  <si>
    <t>16 WELCH RD</t>
  </si>
  <si>
    <t xml:space="preserve">  1272/  55</t>
  </si>
  <si>
    <t>19 WELCH RD</t>
  </si>
  <si>
    <t>SILVER HOWARD J &amp;</t>
  </si>
  <si>
    <t>0000661300S</t>
  </si>
  <si>
    <t xml:space="preserve">  1254/  51</t>
  </si>
  <si>
    <t>20 WELCH RD</t>
  </si>
  <si>
    <t>ZHANG HAIYAN &amp;</t>
  </si>
  <si>
    <t xml:space="preserve">  1306/ 103</t>
  </si>
  <si>
    <t>21 WELCH RD</t>
  </si>
  <si>
    <t>DAI MINGSHI &amp;</t>
  </si>
  <si>
    <t>0000696800S</t>
  </si>
  <si>
    <t xml:space="preserve">  1489/  88</t>
  </si>
  <si>
    <t>22 WELCH RD</t>
  </si>
  <si>
    <t>BECKWITH JOHN D &amp;</t>
  </si>
  <si>
    <t xml:space="preserve">   718/  85</t>
  </si>
  <si>
    <t>26 WELCH RD</t>
  </si>
  <si>
    <t>ZHAO LIANG &amp;</t>
  </si>
  <si>
    <t xml:space="preserve">  1403/  49</t>
  </si>
  <si>
    <t>6 WELLINGTON LN AVE</t>
  </si>
  <si>
    <t>LAAD RAJENDRA F &amp;</t>
  </si>
  <si>
    <t xml:space="preserve"> 31905/ 077</t>
  </si>
  <si>
    <t>7 WELLINGTON LN AVE</t>
  </si>
  <si>
    <t xml:space="preserve">   104E</t>
  </si>
  <si>
    <t>DAVIS ROGER B &amp;</t>
  </si>
  <si>
    <t xml:space="preserve"> 24753/ 418</t>
  </si>
  <si>
    <t>8 WELLINGTON LN AVE</t>
  </si>
  <si>
    <t xml:space="preserve">    97C</t>
  </si>
  <si>
    <t>ZUCCARO MAUREEN</t>
  </si>
  <si>
    <t xml:space="preserve"> 70090/ 500</t>
  </si>
  <si>
    <t>10 WELLINGTON LN AVE</t>
  </si>
  <si>
    <t>FARFARAS PETER G &amp;</t>
  </si>
  <si>
    <t>0016160800S</t>
  </si>
  <si>
    <t xml:space="preserve">  1174/  55</t>
  </si>
  <si>
    <t>11 WELLINGTON LN AVE</t>
  </si>
  <si>
    <t xml:space="preserve">   103D</t>
  </si>
  <si>
    <t>MUSZYNSKI ROBERT J &amp;</t>
  </si>
  <si>
    <t xml:space="preserve"> 26521/ 122</t>
  </si>
  <si>
    <t>12 WELLINGTON LN AVE</t>
  </si>
  <si>
    <t>MARCUS HOWARD S &amp;</t>
  </si>
  <si>
    <t>0000986400S</t>
  </si>
  <si>
    <t xml:space="preserve"> 19305/ 415</t>
  </si>
  <si>
    <t>14 WELLINGTON LN AVE</t>
  </si>
  <si>
    <t>MCNAMARA DANIEL &amp;</t>
  </si>
  <si>
    <t>0000959100S</t>
  </si>
  <si>
    <t xml:space="preserve"> 40694/ 608</t>
  </si>
  <si>
    <t>15 WELLINGTON LN AVE</t>
  </si>
  <si>
    <t xml:space="preserve">   103C</t>
  </si>
  <si>
    <t>DILUNA JOHN C</t>
  </si>
  <si>
    <t xml:space="preserve"> 46121/ 225</t>
  </si>
  <si>
    <t>16 WELLINGTON LN AVE</t>
  </si>
  <si>
    <t>CHAKKA NAGASREE &amp;</t>
  </si>
  <si>
    <t>0000901000S</t>
  </si>
  <si>
    <t xml:space="preserve"> 57841/ 331</t>
  </si>
  <si>
    <t>18 WELLINGTON LN AVE</t>
  </si>
  <si>
    <t>LEVINE RIEKA M &amp;</t>
  </si>
  <si>
    <t>0000655200S</t>
  </si>
  <si>
    <t xml:space="preserve"> 39675/ 312</t>
  </si>
  <si>
    <t>19 WELLINGTON LN AVE</t>
  </si>
  <si>
    <t>FLYNN JAMES &amp; MONIQUE S TRUSTEES</t>
  </si>
  <si>
    <t xml:space="preserve"> 48602/ 352</t>
  </si>
  <si>
    <t>20 WELLINGTON LN AVE</t>
  </si>
  <si>
    <t xml:space="preserve">    99D</t>
  </si>
  <si>
    <t>LEUNG JAMES &amp;</t>
  </si>
  <si>
    <t>0000597100S</t>
  </si>
  <si>
    <t xml:space="preserve"> 53704/ 169</t>
  </si>
  <si>
    <t>37 WELLINGTON LN AVE</t>
  </si>
  <si>
    <t>LACOMBE FRANCES B</t>
  </si>
  <si>
    <t>0001129100S</t>
  </si>
  <si>
    <t xml:space="preserve"> 62756/ 280</t>
  </si>
  <si>
    <t>77 WELLINGTON LN AVE</t>
  </si>
  <si>
    <t xml:space="preserve">  47C/D</t>
  </si>
  <si>
    <t>0001208200S</t>
  </si>
  <si>
    <t>4 WESTMINSTER AVE</t>
  </si>
  <si>
    <t>QIN YONGHONG</t>
  </si>
  <si>
    <t xml:space="preserve"> 57081/ 505</t>
  </si>
  <si>
    <t>6-8 WESTMINSTER AVE</t>
  </si>
  <si>
    <t>TIRONE EDWARD P JR</t>
  </si>
  <si>
    <t xml:space="preserve"> 67612/ 330</t>
  </si>
  <si>
    <t>10 WESTMINSTER AVE</t>
  </si>
  <si>
    <t>CARUSO JOHN R TRUSTEE</t>
  </si>
  <si>
    <t xml:space="preserve"> 15305/ 594</t>
  </si>
  <si>
    <t>14 WESTMINSTER AVE</t>
  </si>
  <si>
    <t>CHEN BENJAMIN &amp;</t>
  </si>
  <si>
    <t xml:space="preserve"> 59435/ 461</t>
  </si>
  <si>
    <t>17 WESTMINSTER AVE</t>
  </si>
  <si>
    <t>HUDSON RANDOLPH G &amp;</t>
  </si>
  <si>
    <t xml:space="preserve">  1196/ 103</t>
  </si>
  <si>
    <t>19 WESTMINSTER AVE</t>
  </si>
  <si>
    <t>LOFTUS MARSHA R, EXECUTRIX ESTATE OF</t>
  </si>
  <si>
    <t>96P0810</t>
  </si>
  <si>
    <t>2 WESTON ST</t>
  </si>
  <si>
    <t>BIEDRZYCKI WITOLD R</t>
  </si>
  <si>
    <t>0001020300S</t>
  </si>
  <si>
    <t xml:space="preserve">  1159/  69</t>
  </si>
  <si>
    <t>3 WESTON ST</t>
  </si>
  <si>
    <t>ZHOU XIANJIE &amp;</t>
  </si>
  <si>
    <t xml:space="preserve"> 50673/ 348</t>
  </si>
  <si>
    <t>4 WESTON ST</t>
  </si>
  <si>
    <t>DAHL SUSAN L &amp;</t>
  </si>
  <si>
    <t>0000787100S</t>
  </si>
  <si>
    <t xml:space="preserve">  1084/  61</t>
  </si>
  <si>
    <t>11 WESTON ST</t>
  </si>
  <si>
    <t>RAMIREZ DANIELA B TORO &amp;</t>
  </si>
  <si>
    <t xml:space="preserve"> 67433/ 512</t>
  </si>
  <si>
    <t>19 WESTON ST</t>
  </si>
  <si>
    <t>GAJULA PARTHASARATHY &amp;</t>
  </si>
  <si>
    <t xml:space="preserve"> 62971/ 404</t>
  </si>
  <si>
    <t>63 WESTVIEW ST</t>
  </si>
  <si>
    <t>JACKSON STEVEN TRUSTEE OF</t>
  </si>
  <si>
    <t>0015855800S</t>
  </si>
  <si>
    <t xml:space="preserve"> 69069/ 390</t>
  </si>
  <si>
    <t>75 WESTVIEW ST</t>
  </si>
  <si>
    <t>WEST CHERYLE A TRUSTEE</t>
  </si>
  <si>
    <t xml:space="preserve"> 61362/ 231</t>
  </si>
  <si>
    <t>81 WESTVIEW ST</t>
  </si>
  <si>
    <t>WEST CHERYLE</t>
  </si>
  <si>
    <t>0003790300S</t>
  </si>
  <si>
    <t xml:space="preserve"> 66361/ 168</t>
  </si>
  <si>
    <t>85 WESTVIEW ST</t>
  </si>
  <si>
    <t>GJELSVIK KARSTEIN M &amp; GJELSVIK BONNIE A</t>
  </si>
  <si>
    <t xml:space="preserve"> 45227/ 298</t>
  </si>
  <si>
    <t>87 WESTVIEW ST</t>
  </si>
  <si>
    <t>DICKSON EVELYN G</t>
  </si>
  <si>
    <t xml:space="preserve"> 19496/ 287</t>
  </si>
  <si>
    <t>1 WESTWOOD RD</t>
  </si>
  <si>
    <t>ABELA ANDREW P &amp;</t>
  </si>
  <si>
    <t xml:space="preserve"> 45850/ 527</t>
  </si>
  <si>
    <t>3 WESTWOOD RD</t>
  </si>
  <si>
    <t>PEREZ CHARLES C &amp; CAROL A</t>
  </si>
  <si>
    <t xml:space="preserve"> 10344/ 493</t>
  </si>
  <si>
    <t>4 WESTWOOD RD</t>
  </si>
  <si>
    <t>CRANSTON EDWIN A &amp;</t>
  </si>
  <si>
    <t xml:space="preserve"> 11483/ 367</t>
  </si>
  <si>
    <t>5 WESTWOOD RD</t>
  </si>
  <si>
    <t>OLSON NILSA COLON</t>
  </si>
  <si>
    <t xml:space="preserve"> 59347/ 494</t>
  </si>
  <si>
    <t>7 WESTWOOD RD</t>
  </si>
  <si>
    <t>KARSHBAUM BONNIE L &amp;</t>
  </si>
  <si>
    <t xml:space="preserve"> 56953/ 356</t>
  </si>
  <si>
    <t>8 WESTWOOD RD</t>
  </si>
  <si>
    <t>SENNA CHRISTIAN C &amp;</t>
  </si>
  <si>
    <t>0002159000S</t>
  </si>
  <si>
    <t xml:space="preserve"> 63554/ 562</t>
  </si>
  <si>
    <t>9 WESTWOOD RD</t>
  </si>
  <si>
    <t>KARSHBAUM MARLENE I</t>
  </si>
  <si>
    <t>0001557400S</t>
  </si>
  <si>
    <t xml:space="preserve"> 10645/   6</t>
  </si>
  <si>
    <t>10 WESTWOOD RD</t>
  </si>
  <si>
    <t>SPOERRI BOWMAN REBECCA</t>
  </si>
  <si>
    <t xml:space="preserve"> 64519/ 345</t>
  </si>
  <si>
    <t>11 WESTWOOD RD</t>
  </si>
  <si>
    <t>LIU HONG &amp;</t>
  </si>
  <si>
    <t xml:space="preserve"> 59734/ 368</t>
  </si>
  <si>
    <t>12 WESTWOOD RD</t>
  </si>
  <si>
    <t>ALAGAPPAN KANNAN</t>
  </si>
  <si>
    <t xml:space="preserve"> 31559/ 012</t>
  </si>
  <si>
    <t>15 WESTWOOD RD</t>
  </si>
  <si>
    <t>YI HYUNMIN &amp;</t>
  </si>
  <si>
    <t>0001586400S</t>
  </si>
  <si>
    <t xml:space="preserve"> 49161/ 546</t>
  </si>
  <si>
    <t>16 WESTWOOD RD</t>
  </si>
  <si>
    <t>REED CARLOS Q &amp; IRENE TRUSTEES</t>
  </si>
  <si>
    <t>0001829000S</t>
  </si>
  <si>
    <t xml:space="preserve"> 46891/  63</t>
  </si>
  <si>
    <t>17 WESTWOOD RD</t>
  </si>
  <si>
    <t>POAGE J L &amp; J E TRS JAMES L POAGE TRUST</t>
  </si>
  <si>
    <t xml:space="preserve"> 69460/ 537</t>
  </si>
  <si>
    <t>2 WHEELER RD</t>
  </si>
  <si>
    <t>CONSTANTI PAUL</t>
  </si>
  <si>
    <t>0003411700S</t>
  </si>
  <si>
    <t xml:space="preserve"> 32238/ 032</t>
  </si>
  <si>
    <t>3 WHEELER RD</t>
  </si>
  <si>
    <t>RICHTER MAGDALENA</t>
  </si>
  <si>
    <t xml:space="preserve"> 56628/  285</t>
  </si>
  <si>
    <t>4 WHEELER RD</t>
  </si>
  <si>
    <t>RAJBHANDARY U L &amp; RAJBHANDARY J TRUSTEES</t>
  </si>
  <si>
    <t xml:space="preserve"> 54060/ 477</t>
  </si>
  <si>
    <t>5 WHEELER RD</t>
  </si>
  <si>
    <t>CASEY CAROL A</t>
  </si>
  <si>
    <t xml:space="preserve"> 13004/ 695</t>
  </si>
  <si>
    <t>6 WHEELER RD</t>
  </si>
  <si>
    <t xml:space="preserve"> 62239/ 591</t>
  </si>
  <si>
    <t>7 WHEELER RD</t>
  </si>
  <si>
    <t>REIER DAVID J &amp;</t>
  </si>
  <si>
    <t xml:space="preserve"> 53496/  96</t>
  </si>
  <si>
    <t>8 WHEELER RD</t>
  </si>
  <si>
    <t>ERVIN STEPHEN M &amp;</t>
  </si>
  <si>
    <t xml:space="preserve"> 23765/ 147</t>
  </si>
  <si>
    <t>9 WHEELER RD</t>
  </si>
  <si>
    <t xml:space="preserve"> 68849/ 481</t>
  </si>
  <si>
    <t>10 WHEELER RD</t>
  </si>
  <si>
    <t>MILES N TR NICHOLAS MILES MARITAL TR</t>
  </si>
  <si>
    <t xml:space="preserve"> 63205/   96</t>
  </si>
  <si>
    <t>11 WHEELER RD</t>
  </si>
  <si>
    <t>BALLO CYNTHIA B</t>
  </si>
  <si>
    <t xml:space="preserve"> 41023/ 193</t>
  </si>
  <si>
    <t>12 WHEELER RD</t>
  </si>
  <si>
    <t>NURUZZAMAN SYED &amp;</t>
  </si>
  <si>
    <t>0003202500S</t>
  </si>
  <si>
    <t xml:space="preserve"> 26577/ 140</t>
  </si>
  <si>
    <t>15 WHEELER RD</t>
  </si>
  <si>
    <t>STEFANSSON KJARTAN J &amp;</t>
  </si>
  <si>
    <t>0003054300S</t>
  </si>
  <si>
    <t xml:space="preserve"> 56883/ 557</t>
  </si>
  <si>
    <t>16 WHEELER RD</t>
  </si>
  <si>
    <t>LOWN MILTON &amp;</t>
  </si>
  <si>
    <t xml:space="preserve"> 31478/ 339</t>
  </si>
  <si>
    <t>17 WHEELER RD</t>
  </si>
  <si>
    <t>STRAUB THEODORE E &amp; CHRISTINE R</t>
  </si>
  <si>
    <t>0003140400S</t>
  </si>
  <si>
    <t xml:space="preserve"> 64049/ 538</t>
  </si>
  <si>
    <t>18 WHEELER RD</t>
  </si>
  <si>
    <t>COLE JONATHAN G &amp; COLE JEAN WHITE TRS</t>
  </si>
  <si>
    <t>0003127500S</t>
  </si>
  <si>
    <t xml:space="preserve"> 51947/ 263</t>
  </si>
  <si>
    <t>19 WHEELER RD</t>
  </si>
  <si>
    <t>MABARDY MICHELLE</t>
  </si>
  <si>
    <t xml:space="preserve"> 55414/ 341</t>
  </si>
  <si>
    <t>20 WHEELER RD</t>
  </si>
  <si>
    <t>MACK RYAN D &amp; HAQ NADIA</t>
  </si>
  <si>
    <t>0003302500S</t>
  </si>
  <si>
    <t xml:space="preserve"> 63325/ 553</t>
  </si>
  <si>
    <t>21 WHEELER RD</t>
  </si>
  <si>
    <t>LOWENSTEIN NANCY A</t>
  </si>
  <si>
    <t>0003434300S</t>
  </si>
  <si>
    <t xml:space="preserve"> 26982/ 108</t>
  </si>
  <si>
    <t>1 WHIPPLE RD</t>
  </si>
  <si>
    <t>MANUELIAN MARK D &amp;</t>
  </si>
  <si>
    <t>0003494200S</t>
  </si>
  <si>
    <t xml:space="preserve"> 25006/ 121</t>
  </si>
  <si>
    <t>2 WHIPPLE RD</t>
  </si>
  <si>
    <t>PATEL TUSHAR &amp;</t>
  </si>
  <si>
    <t>0001616500S</t>
  </si>
  <si>
    <t xml:space="preserve"> 43671/ 410</t>
  </si>
  <si>
    <t>5 WHIPPLE RD</t>
  </si>
  <si>
    <t>MARSHALL HERMAN &amp;</t>
  </si>
  <si>
    <t>0003192100S</t>
  </si>
  <si>
    <t xml:space="preserve"> 24236/ 397</t>
  </si>
  <si>
    <t>7 WHIPPLE RD</t>
  </si>
  <si>
    <t>HWANG WEY-SHIUAN &amp;</t>
  </si>
  <si>
    <t>0003083700S</t>
  </si>
  <si>
    <t xml:space="preserve"> 54334/ 403</t>
  </si>
  <si>
    <t>9 WHIPPLE RD</t>
  </si>
  <si>
    <t>CANTON STUART L &amp;</t>
  </si>
  <si>
    <t>0003052700S</t>
  </si>
  <si>
    <t xml:space="preserve"> 39720/ 345</t>
  </si>
  <si>
    <t>15 WHIPPLE RD</t>
  </si>
  <si>
    <t>WANG FUCHENG &amp;</t>
  </si>
  <si>
    <t>0003115100S</t>
  </si>
  <si>
    <t xml:space="preserve"> 41918/ 309</t>
  </si>
  <si>
    <t>17 WHIPPLE RD</t>
  </si>
  <si>
    <t>FENG BING &amp;</t>
  </si>
  <si>
    <t>0003069600S</t>
  </si>
  <si>
    <t xml:space="preserve"> 69439/ 494</t>
  </si>
  <si>
    <t>18 WHIPPLE RD</t>
  </si>
  <si>
    <t>GLANTZ DEBORAH E &amp;</t>
  </si>
  <si>
    <t>0003374800S</t>
  </si>
  <si>
    <t xml:space="preserve"> 22555/ 157</t>
  </si>
  <si>
    <t>19 WHIPPLE RD</t>
  </si>
  <si>
    <t>STUART JOSEPH SCOTT &amp;</t>
  </si>
  <si>
    <t xml:space="preserve"> 44229/ 424</t>
  </si>
  <si>
    <t>21 WHIPPLE RD</t>
  </si>
  <si>
    <t>FINSTON MORTON &amp;</t>
  </si>
  <si>
    <t>0003010100S</t>
  </si>
  <si>
    <t xml:space="preserve">  9387/ 216</t>
  </si>
  <si>
    <t>23 WHIPPLE RD</t>
  </si>
  <si>
    <t>COLE JONATHAN G &amp;</t>
  </si>
  <si>
    <t xml:space="preserve"> 12084/ 533</t>
  </si>
  <si>
    <t>24 WHIPPLE RD</t>
  </si>
  <si>
    <t>HERSCH GREG L &amp; JANA C TRUSTEES</t>
  </si>
  <si>
    <t xml:space="preserve"> 64467/ 411</t>
  </si>
  <si>
    <t>25 WHIPPLE RD</t>
  </si>
  <si>
    <t>DOUGAN RAYMOND G JR &amp;</t>
  </si>
  <si>
    <t xml:space="preserve"> 37681/ 197</t>
  </si>
  <si>
    <t>26 WHIPPLE RD</t>
  </si>
  <si>
    <t>PATEL NILESH TRUSTEE</t>
  </si>
  <si>
    <t xml:space="preserve"> 59374/   57</t>
  </si>
  <si>
    <t>27 WHIPPLE RD</t>
  </si>
  <si>
    <t>CHEN YOUGANG &amp;</t>
  </si>
  <si>
    <t xml:space="preserve"> 62772/ 273</t>
  </si>
  <si>
    <t>28 WHIPPLE RD</t>
  </si>
  <si>
    <t>MONAGHAN RALPH D &amp;</t>
  </si>
  <si>
    <t>0003007900S</t>
  </si>
  <si>
    <t xml:space="preserve"> 46244/ 588</t>
  </si>
  <si>
    <t>29 WHIPPLE RD</t>
  </si>
  <si>
    <t>STEPHANOPOULOS GEORGE &amp;</t>
  </si>
  <si>
    <t>0003155400S</t>
  </si>
  <si>
    <t xml:space="preserve"> 44222/ 269</t>
  </si>
  <si>
    <t>30 WHIPPLE RD</t>
  </si>
  <si>
    <t>0003028100S</t>
  </si>
  <si>
    <t xml:space="preserve"> 39491/ 137</t>
  </si>
  <si>
    <t>31 WHIPPLE RD</t>
  </si>
  <si>
    <t>ZHU JOE QIAO &amp;</t>
  </si>
  <si>
    <t>0003508300S</t>
  </si>
  <si>
    <t xml:space="preserve"> 69274/ 380</t>
  </si>
  <si>
    <t>32 WHIPPLE RD</t>
  </si>
  <si>
    <t>DANG AMIT K &amp;</t>
  </si>
  <si>
    <t>0003157900S</t>
  </si>
  <si>
    <t xml:space="preserve"> 67568/  31</t>
  </si>
  <si>
    <t>33 WHIPPLE RD</t>
  </si>
  <si>
    <t>HILTUNEN ERIK S &amp;</t>
  </si>
  <si>
    <t>0003332300S</t>
  </si>
  <si>
    <t xml:space="preserve"> 62980/ 390</t>
  </si>
  <si>
    <t>34 WHIPPLE RD</t>
  </si>
  <si>
    <t>LI YICONG &amp;</t>
  </si>
  <si>
    <t>0003164600S</t>
  </si>
  <si>
    <t xml:space="preserve"> 62297/ 563</t>
  </si>
  <si>
    <t>35 WHIPPLE RD</t>
  </si>
  <si>
    <t>BENKLEY FRED G JR &amp;</t>
  </si>
  <si>
    <t>0003619500S</t>
  </si>
  <si>
    <t xml:space="preserve"> 13087/ 697</t>
  </si>
  <si>
    <t>1 WHITE PINE LN</t>
  </si>
  <si>
    <t>OLIFF ALAN &amp; OLIFF ALICE COLE</t>
  </si>
  <si>
    <t>0001598700S</t>
  </si>
  <si>
    <t xml:space="preserve">  1006/  16</t>
  </si>
  <si>
    <t>2 WHITE PINE LN</t>
  </si>
  <si>
    <t>HERBSTMAN BENJAMIN J &amp;</t>
  </si>
  <si>
    <t>0001521600S</t>
  </si>
  <si>
    <t xml:space="preserve"> 56230/ 412</t>
  </si>
  <si>
    <t>3 WHITE PINE LN</t>
  </si>
  <si>
    <t>ULLIAN ROBERT B &amp; ULLIAN ANNET</t>
  </si>
  <si>
    <t>0001629500S</t>
  </si>
  <si>
    <t xml:space="preserve">  1076/ 197</t>
  </si>
  <si>
    <t>4 WHITE PINE LN</t>
  </si>
  <si>
    <t>ROLAND GUNTHER &amp;</t>
  </si>
  <si>
    <t xml:space="preserve"> 50621/  23</t>
  </si>
  <si>
    <t>5 WHITE PINE LN</t>
  </si>
  <si>
    <t>SALERNO JOSEPH L/E &amp; SALERNO JOSEPH &amp;</t>
  </si>
  <si>
    <t>0001603900S</t>
  </si>
  <si>
    <t xml:space="preserve"> 58152/ 436</t>
  </si>
  <si>
    <t>6 WHITE PINE LN</t>
  </si>
  <si>
    <t>GARVEY THOMAS Q &amp;</t>
  </si>
  <si>
    <t>0001633200S</t>
  </si>
  <si>
    <t xml:space="preserve"> 47713/ 513</t>
  </si>
  <si>
    <t>7 WHITE PINE LN</t>
  </si>
  <si>
    <t>LINDSLEY JOY</t>
  </si>
  <si>
    <t>0001866100S</t>
  </si>
  <si>
    <t xml:space="preserve">  1131/ 199</t>
  </si>
  <si>
    <t>8 WHITE PINE LN</t>
  </si>
  <si>
    <t>SACKTON JOHN T &amp;</t>
  </si>
  <si>
    <t xml:space="preserve"> 15809/ 246</t>
  </si>
  <si>
    <t>9 WHITE PINE LN</t>
  </si>
  <si>
    <t>AMORRORTU PEDRO ALVARO &amp;</t>
  </si>
  <si>
    <t>0002704800S</t>
  </si>
  <si>
    <t xml:space="preserve"> 53265/ 225</t>
  </si>
  <si>
    <t>10 WHITE PINE LN</t>
  </si>
  <si>
    <t>VAN DUINEN NIELS &amp;</t>
  </si>
  <si>
    <t xml:space="preserve"> 53711/ 352</t>
  </si>
  <si>
    <t>11 WHITE PINE LN</t>
  </si>
  <si>
    <t xml:space="preserve">   163C</t>
  </si>
  <si>
    <t>DAGGETT MATTHEW P &amp;</t>
  </si>
  <si>
    <t>0001983400S</t>
  </si>
  <si>
    <t xml:space="preserve"> 58421/ 584</t>
  </si>
  <si>
    <t>13 WHITE PINE LN</t>
  </si>
  <si>
    <t>FEURZEIG NANNETTE B</t>
  </si>
  <si>
    <t>0001588100S</t>
  </si>
  <si>
    <t xml:space="preserve"> 25078/ 388</t>
  </si>
  <si>
    <t>14 WHITE PINE LN</t>
  </si>
  <si>
    <t>LIAO ELIZABETH &amp;</t>
  </si>
  <si>
    <t>0004063500S</t>
  </si>
  <si>
    <t xml:space="preserve"> 24288/ 587</t>
  </si>
  <si>
    <t>2 WHITE TER</t>
  </si>
  <si>
    <t>RAO HARISH A &amp;</t>
  </si>
  <si>
    <t xml:space="preserve"> 62469/ 402</t>
  </si>
  <si>
    <t>3 WHITE TER</t>
  </si>
  <si>
    <t>MCILRATH MICHAEL B  TRUSTEE</t>
  </si>
  <si>
    <t xml:space="preserve"> 51955/ 461</t>
  </si>
  <si>
    <t>4 WHITE TER</t>
  </si>
  <si>
    <t>CHOW WESLEY &amp;</t>
  </si>
  <si>
    <t xml:space="preserve"> 69800/ 349</t>
  </si>
  <si>
    <t>5 WHITE TER</t>
  </si>
  <si>
    <t>PRATT GILL A &amp;</t>
  </si>
  <si>
    <t>0003725000S</t>
  </si>
  <si>
    <t xml:space="preserve"> 25106/ 214</t>
  </si>
  <si>
    <t>7 WHITE TER</t>
  </si>
  <si>
    <t>UDA YOSHIO &amp; MISAKO UDA</t>
  </si>
  <si>
    <t xml:space="preserve"> 17441/ 499</t>
  </si>
  <si>
    <t>1 WHITMAN CIR</t>
  </si>
  <si>
    <t>TARAZ RAMIN &amp;</t>
  </si>
  <si>
    <t xml:space="preserve"> 46388/ 026</t>
  </si>
  <si>
    <t>2 WHITMAN CIR</t>
  </si>
  <si>
    <t>BARMECHA REEMA &amp;</t>
  </si>
  <si>
    <t>0003112000S</t>
  </si>
  <si>
    <t xml:space="preserve"> 69648/ 149</t>
  </si>
  <si>
    <t>3 WHITMAN CIR</t>
  </si>
  <si>
    <t>LIU DAVID R</t>
  </si>
  <si>
    <t xml:space="preserve"> 45189/ 435</t>
  </si>
  <si>
    <t>5 WHITMAN CIR</t>
  </si>
  <si>
    <t>LAZZARINO WILLIAM A &amp;</t>
  </si>
  <si>
    <t xml:space="preserve"> 50122/ 585</t>
  </si>
  <si>
    <t>8 WHITMAN CIR</t>
  </si>
  <si>
    <t>JANBURIWONG PENJAN TRUSTEE</t>
  </si>
  <si>
    <t>0003275000S</t>
  </si>
  <si>
    <t xml:space="preserve"> 57122/ 400</t>
  </si>
  <si>
    <t>2 WHITTIER RD</t>
  </si>
  <si>
    <t>BRUCE JOHN D</t>
  </si>
  <si>
    <t>0003446700S</t>
  </si>
  <si>
    <t xml:space="preserve"> 54033/ 201</t>
  </si>
  <si>
    <t>3 WHITTIER RD</t>
  </si>
  <si>
    <t>HEWITT JENNIFER KRAFT</t>
  </si>
  <si>
    <t xml:space="preserve"> 69307/  59</t>
  </si>
  <si>
    <t>4 WHITTIER RD</t>
  </si>
  <si>
    <t>COOMBS DAVID L &amp;</t>
  </si>
  <si>
    <t xml:space="preserve"> 58399/  70</t>
  </si>
  <si>
    <t>5 WHITTIER RD</t>
  </si>
  <si>
    <t>CHISHOLM IAN &amp;</t>
  </si>
  <si>
    <t xml:space="preserve"> 60549/ 175</t>
  </si>
  <si>
    <t>6 WHITTIER RD</t>
  </si>
  <si>
    <t>PARENT PATRICIA C TRUSTEE</t>
  </si>
  <si>
    <t>0003284700S</t>
  </si>
  <si>
    <t xml:space="preserve"> 69015/  42</t>
  </si>
  <si>
    <t>7 WHITTIER RD</t>
  </si>
  <si>
    <t>DEVADAS SRINIVAS &amp;</t>
  </si>
  <si>
    <t>0003020200S</t>
  </si>
  <si>
    <t xml:space="preserve"> 27469/ 323</t>
  </si>
  <si>
    <t>9 WHITTIER RD</t>
  </si>
  <si>
    <t>GUEY OMAR &amp; LIN</t>
  </si>
  <si>
    <t>0003307100S</t>
  </si>
  <si>
    <t xml:space="preserve"> 64164/  21</t>
  </si>
  <si>
    <t>10 WHITTIER RD</t>
  </si>
  <si>
    <t>KINIKAR SAMIDHA &amp;</t>
  </si>
  <si>
    <t xml:space="preserve"> 64412/   8</t>
  </si>
  <si>
    <t>11 WHITTIER RD</t>
  </si>
  <si>
    <t>SOTAK ARTHUR E &amp;</t>
  </si>
  <si>
    <t>0003616000S</t>
  </si>
  <si>
    <t xml:space="preserve"> 12512/ 673</t>
  </si>
  <si>
    <t>12 WHITTIER RD</t>
  </si>
  <si>
    <t>STETTINER ROBERT L &amp; STETTINER HARRIET T</t>
  </si>
  <si>
    <t xml:space="preserve"> 29833/ 301</t>
  </si>
  <si>
    <t>14 WHITTIER RD</t>
  </si>
  <si>
    <t>ZHU SHAOCHUN &amp; HUANG HUI TRUSTEES</t>
  </si>
  <si>
    <t xml:space="preserve"> 67788/ 309</t>
  </si>
  <si>
    <t>15 WHITTIER RD</t>
  </si>
  <si>
    <t>GRACE MARY J TRUSTEE</t>
  </si>
  <si>
    <t>0005738000S</t>
  </si>
  <si>
    <t xml:space="preserve"> 60525/ 548</t>
  </si>
  <si>
    <t>17 WHITTIER RD</t>
  </si>
  <si>
    <t>HAN SONG &amp;</t>
  </si>
  <si>
    <t xml:space="preserve"> 59555/   48</t>
  </si>
  <si>
    <t>18 WHITTIER RD</t>
  </si>
  <si>
    <t>STECHLER GERALD &amp; STECHLER ANTONIA HALTO</t>
  </si>
  <si>
    <t xml:space="preserve"> 37536/ 356</t>
  </si>
  <si>
    <t>1 WILDWOOD RD</t>
  </si>
  <si>
    <t>WANG CHIENCHING &amp;</t>
  </si>
  <si>
    <t xml:space="preserve"> 45028/ 254</t>
  </si>
  <si>
    <t>2 WILDWOOD RD</t>
  </si>
  <si>
    <t>TSO LI &amp; CHRISTINE LUI TSO</t>
  </si>
  <si>
    <t xml:space="preserve"> 25051/ 459</t>
  </si>
  <si>
    <t>3 WILDWOOD RD</t>
  </si>
  <si>
    <t>KOMARALINGAM ANANTHA KRISHNAN &amp;</t>
  </si>
  <si>
    <t xml:space="preserve"> 65593/ 192</t>
  </si>
  <si>
    <t>4 WILDWOOD RD</t>
  </si>
  <si>
    <t>CELLUCCI JOSEPH &amp;</t>
  </si>
  <si>
    <t xml:space="preserve"> 57440/ 305</t>
  </si>
  <si>
    <t>5 WILDWOOD RD</t>
  </si>
  <si>
    <t>HARTER DODD A</t>
  </si>
  <si>
    <t xml:space="preserve"> 46589/ 481</t>
  </si>
  <si>
    <t>6 WILDWOOD RD</t>
  </si>
  <si>
    <t>YE ZHEN &amp; YANG MING</t>
  </si>
  <si>
    <t xml:space="preserve"> 30489/ 140</t>
  </si>
  <si>
    <t>7 WILDWOOD RD</t>
  </si>
  <si>
    <t>MANNS DAVID G &amp; CHRISTINE A</t>
  </si>
  <si>
    <t xml:space="preserve"> 14479/ 591</t>
  </si>
  <si>
    <t>8 WILDWOOD RD</t>
  </si>
  <si>
    <t>YUTKOWITZ CAROL D</t>
  </si>
  <si>
    <t xml:space="preserve"> 29125/ 220</t>
  </si>
  <si>
    <t>9 WILDWOOD RD</t>
  </si>
  <si>
    <t>PACE SALVATORE A TRUSTEE</t>
  </si>
  <si>
    <t xml:space="preserve"> 64894/ 516</t>
  </si>
  <si>
    <t>10 WILDWOOD RD</t>
  </si>
  <si>
    <t>GONZALEZ JAMES J &amp;</t>
  </si>
  <si>
    <t xml:space="preserve"> 50863/ 377</t>
  </si>
  <si>
    <t>5 WILLARD CIR</t>
  </si>
  <si>
    <t>BURSON SCOTT FOSTER &amp; LIEBOW WENDY FAITH</t>
  </si>
  <si>
    <t>0002021500S</t>
  </si>
  <si>
    <t xml:space="preserve"> 66598/ 141</t>
  </si>
  <si>
    <t>6 WILLARD CIR</t>
  </si>
  <si>
    <t>SMITH ROBERT III &amp;</t>
  </si>
  <si>
    <t>0001782800S</t>
  </si>
  <si>
    <t xml:space="preserve"> 70059/ 337</t>
  </si>
  <si>
    <t>7 WILLARD CIR</t>
  </si>
  <si>
    <t xml:space="preserve">    34D</t>
  </si>
  <si>
    <t>OKEDIJI OLUTADE O &amp;</t>
  </si>
  <si>
    <t xml:space="preserve"> 69797/ 419</t>
  </si>
  <si>
    <t>10 WILLARD CIR</t>
  </si>
  <si>
    <t xml:space="preserve">    36E</t>
  </si>
  <si>
    <t>LEDGEWOOD WINCHESTER LLC</t>
  </si>
  <si>
    <t>0001593700S</t>
  </si>
  <si>
    <t xml:space="preserve"> 69681/ 552</t>
  </si>
  <si>
    <t>3 WILLIAMS RD</t>
  </si>
  <si>
    <t>ALEXANDROU STRATOS &amp; ALEXANDROU THISVI &amp;</t>
  </si>
  <si>
    <t>0000871500S</t>
  </si>
  <si>
    <t xml:space="preserve"> 46715/ 372</t>
  </si>
  <si>
    <t>10 WILLIAMS RD</t>
  </si>
  <si>
    <t>WILDS JUSTIN &amp;</t>
  </si>
  <si>
    <t xml:space="preserve"> 62310/  53</t>
  </si>
  <si>
    <t>15 WILLIAMS RD</t>
  </si>
  <si>
    <t>CHEN PEI JUN &amp;</t>
  </si>
  <si>
    <t xml:space="preserve"> 63103/ 483</t>
  </si>
  <si>
    <t>16 WILLIAMS RD</t>
  </si>
  <si>
    <t>MCLAUGHLIN THOMAS &amp;</t>
  </si>
  <si>
    <t>0001614700S</t>
  </si>
  <si>
    <t xml:space="preserve"> 54780/ 375</t>
  </si>
  <si>
    <t>20 WILLIAMS RD</t>
  </si>
  <si>
    <t>NGUYEN DUC TAN &amp;</t>
  </si>
  <si>
    <t xml:space="preserve"> 45989/ 298</t>
  </si>
  <si>
    <t>32 WILLIAMS RD</t>
  </si>
  <si>
    <t>FISHER WALTER G &amp;</t>
  </si>
  <si>
    <t xml:space="preserve"> 13000/ 546</t>
  </si>
  <si>
    <t>36 WILLIAMS RD</t>
  </si>
  <si>
    <t xml:space="preserve">   254B</t>
  </si>
  <si>
    <t>DAVIS MARK W &amp;</t>
  </si>
  <si>
    <t>0001724200S</t>
  </si>
  <si>
    <t xml:space="preserve">  1207/ 143</t>
  </si>
  <si>
    <t>40 WILLIAMS RD</t>
  </si>
  <si>
    <t xml:space="preserve">   255B</t>
  </si>
  <si>
    <t>YANG RUI-YANG &amp;</t>
  </si>
  <si>
    <t>0002410500S</t>
  </si>
  <si>
    <t xml:space="preserve"> 34939/ 128</t>
  </si>
  <si>
    <t>41 WILLIAMS RD</t>
  </si>
  <si>
    <t>LIN XIAOYAN</t>
  </si>
  <si>
    <t xml:space="preserve"> 59103/ 444</t>
  </si>
  <si>
    <t>44 WILLIAMS RD</t>
  </si>
  <si>
    <t>KAMIL ALI S &amp;</t>
  </si>
  <si>
    <t xml:space="preserve">  1512/ 123</t>
  </si>
  <si>
    <t>49 WILLIAMS RD</t>
  </si>
  <si>
    <t>LODI CAROL E &amp; LODI JOAN E TRUSTEES</t>
  </si>
  <si>
    <t xml:space="preserve"> 49190/ 393</t>
  </si>
  <si>
    <t>50 WILLIAMS RD</t>
  </si>
  <si>
    <t xml:space="preserve">  1176/  67</t>
  </si>
  <si>
    <t>51 WILLIAMS RD</t>
  </si>
  <si>
    <t>SHEEHAN GREGORY H &amp; KATHLEEN T</t>
  </si>
  <si>
    <t xml:space="preserve"> 19991/ 231</t>
  </si>
  <si>
    <t>52 WILLIAMS RD</t>
  </si>
  <si>
    <t>WHITMAN STEVEN R &amp;</t>
  </si>
  <si>
    <t xml:space="preserve"> 49454/ 348</t>
  </si>
  <si>
    <t>53 WILLIAMS RD</t>
  </si>
  <si>
    <t>PALYS MICHAEL D &amp;</t>
  </si>
  <si>
    <t xml:space="preserve"> 43310/ 361</t>
  </si>
  <si>
    <t>55 WILLIAMS RD</t>
  </si>
  <si>
    <t>KEGEL GUNTER H R &amp; URSULA TRUSTEES</t>
  </si>
  <si>
    <t xml:space="preserve"> 64522/ 557</t>
  </si>
  <si>
    <t>58 WILLIAMS RD</t>
  </si>
  <si>
    <t>BONFA ANTHONY &amp;</t>
  </si>
  <si>
    <t xml:space="preserve"> 59413/ 149</t>
  </si>
  <si>
    <t>59 WILLIAMS RD</t>
  </si>
  <si>
    <t>MAN PIU FRANCIS &amp;</t>
  </si>
  <si>
    <t xml:space="preserve"> 65402/  84</t>
  </si>
  <si>
    <t>60 WILLIAMS RD</t>
  </si>
  <si>
    <t>KONG XU - JUN &amp;</t>
  </si>
  <si>
    <t>0001873600S</t>
  </si>
  <si>
    <t xml:space="preserve">  1432/ 127</t>
  </si>
  <si>
    <t>61 WILLIAMS RD</t>
  </si>
  <si>
    <t>WU JIANG &amp;</t>
  </si>
  <si>
    <t xml:space="preserve"> 43530/  50</t>
  </si>
  <si>
    <t>64 WILLIAMS RD</t>
  </si>
  <si>
    <t>CHIROKAS EDWIN A &amp;</t>
  </si>
  <si>
    <t xml:space="preserve"> 11564/ 269</t>
  </si>
  <si>
    <t>65 WILLIAMS RD</t>
  </si>
  <si>
    <t>STARK DONNA</t>
  </si>
  <si>
    <t>0000969500S</t>
  </si>
  <si>
    <t xml:space="preserve"> 22685/ 461</t>
  </si>
  <si>
    <t>16 WILLOW ST</t>
  </si>
  <si>
    <t>KIM YUNJEEN &amp;</t>
  </si>
  <si>
    <t>0004474000S</t>
  </si>
  <si>
    <t xml:space="preserve"> 65968/ 298</t>
  </si>
  <si>
    <t>2 WILSON RD</t>
  </si>
  <si>
    <t>DAVIES ELIZABETH F</t>
  </si>
  <si>
    <t>0000880700S</t>
  </si>
  <si>
    <t xml:space="preserve">  1335/ 115</t>
  </si>
  <si>
    <t>5 WILSON RD</t>
  </si>
  <si>
    <t>GODOY CARLOS A &amp;</t>
  </si>
  <si>
    <t>0001364200S</t>
  </si>
  <si>
    <t xml:space="preserve">   732/ 106</t>
  </si>
  <si>
    <t>8 WILSON RD</t>
  </si>
  <si>
    <t>JOHNSTON CAROLINE P</t>
  </si>
  <si>
    <t>0001157400S</t>
  </si>
  <si>
    <t xml:space="preserve">  1282/ 183</t>
  </si>
  <si>
    <t>9 WILSON RD</t>
  </si>
  <si>
    <t>DORBALA PRASAD S &amp;</t>
  </si>
  <si>
    <t xml:space="preserve">  1249/ 146</t>
  </si>
  <si>
    <t>11 WILSON RD</t>
  </si>
  <si>
    <t>MAKKAR HOSSAM N</t>
  </si>
  <si>
    <t>0000939000S</t>
  </si>
  <si>
    <t xml:space="preserve">  1493/  82</t>
  </si>
  <si>
    <t>12 WILSON RD</t>
  </si>
  <si>
    <t>REESE JOSEPH M &amp; REESE JAMES F TRUSTEES</t>
  </si>
  <si>
    <t xml:space="preserve">  1432/ 103</t>
  </si>
  <si>
    <t>14 WILSON RD</t>
  </si>
  <si>
    <t>PATEL DILIP H &amp;</t>
  </si>
  <si>
    <t>0001437700S</t>
  </si>
  <si>
    <t xml:space="preserve">  1378/ 150</t>
  </si>
  <si>
    <t>15 WILSON RD</t>
  </si>
  <si>
    <t>YAAR ZIV &amp; YAAR JENNIFER LEE TRUSTEES</t>
  </si>
  <si>
    <t xml:space="preserve">  1491/  66</t>
  </si>
  <si>
    <t>17 WILSON RD</t>
  </si>
  <si>
    <t>COE FRANNY TR THE FRANNY COE TRUST</t>
  </si>
  <si>
    <t xml:space="preserve">  1511/  21</t>
  </si>
  <si>
    <t>18 WILSON RD</t>
  </si>
  <si>
    <t>ARSENAULT JANE E</t>
  </si>
  <si>
    <t xml:space="preserve">   822/ 187</t>
  </si>
  <si>
    <t>20 WILSON RD</t>
  </si>
  <si>
    <t>WHEATON TIMOTHY W &amp;</t>
  </si>
  <si>
    <t>0001113700S</t>
  </si>
  <si>
    <t xml:space="preserve">  1155/  91</t>
  </si>
  <si>
    <t>21 WILSON RD</t>
  </si>
  <si>
    <t>SAHANI DUSHYANT &amp;</t>
  </si>
  <si>
    <t xml:space="preserve">  1370/ 118</t>
  </si>
  <si>
    <t>23 WILSON RD</t>
  </si>
  <si>
    <t>GILMAN ALBERT E JR &amp; EDITH F</t>
  </si>
  <si>
    <t>0000951500S</t>
  </si>
  <si>
    <t xml:space="preserve">   477/ 445</t>
  </si>
  <si>
    <t>24 WILSON RD</t>
  </si>
  <si>
    <t>WILSON JOHN A &amp;</t>
  </si>
  <si>
    <t>0000876800S</t>
  </si>
  <si>
    <t xml:space="preserve">  1060/ 189</t>
  </si>
  <si>
    <t>29 WILSON RD</t>
  </si>
  <si>
    <t>JOCHIM BRIAN K &amp;</t>
  </si>
  <si>
    <t xml:space="preserve">  1474/  24</t>
  </si>
  <si>
    <t>30 WILSON RD</t>
  </si>
  <si>
    <t>LIAN BONG &amp;</t>
  </si>
  <si>
    <t xml:space="preserve">  1446/  68</t>
  </si>
  <si>
    <t xml:space="preserve"> WINCHESTER DR</t>
  </si>
  <si>
    <t>THE MT GILBOA TRUST CONSTANCE</t>
  </si>
  <si>
    <t>0001332000S</t>
  </si>
  <si>
    <t xml:space="preserve"> 13702/ 446</t>
  </si>
  <si>
    <t>3 WINCHESTER DR</t>
  </si>
  <si>
    <t>MOON DAVID A &amp;</t>
  </si>
  <si>
    <t xml:space="preserve"> 31951/ 314</t>
  </si>
  <si>
    <t>5 WINCHESTER DR</t>
  </si>
  <si>
    <t>RAMSAY JOHN P</t>
  </si>
  <si>
    <t>0003169800S</t>
  </si>
  <si>
    <t xml:space="preserve"> 47376/ 162</t>
  </si>
  <si>
    <t>6 WINCHESTER DR</t>
  </si>
  <si>
    <t>NAM SANG MIN &amp;</t>
  </si>
  <si>
    <t>0003047900S</t>
  </si>
  <si>
    <t xml:space="preserve"> 51067/ 312</t>
  </si>
  <si>
    <t>7 WINCHESTER DR</t>
  </si>
  <si>
    <t>HOU ZHEN &amp;</t>
  </si>
  <si>
    <t xml:space="preserve"> 68032/ 183</t>
  </si>
  <si>
    <t>8 WINCHESTER DR</t>
  </si>
  <si>
    <t>BRAVERMAN IGOR &amp;</t>
  </si>
  <si>
    <t xml:space="preserve"> 57724/   2</t>
  </si>
  <si>
    <t>9 WINCHESTER DR</t>
  </si>
  <si>
    <t>SWANSON JOHN E</t>
  </si>
  <si>
    <t>0003187800S</t>
  </si>
  <si>
    <t xml:space="preserve"> 32481/ 040</t>
  </si>
  <si>
    <t>10 WINCHESTER DR</t>
  </si>
  <si>
    <t>XU HAN &amp;</t>
  </si>
  <si>
    <t xml:space="preserve"> 47753/ 103</t>
  </si>
  <si>
    <t>11 WINCHESTER DR</t>
  </si>
  <si>
    <t>DING TIANHAO &amp;</t>
  </si>
  <si>
    <t xml:space="preserve"> 46093/ 583</t>
  </si>
  <si>
    <t>12 WINCHESTER DR</t>
  </si>
  <si>
    <t>MATULAITIS ALFONSAS JANINA</t>
  </si>
  <si>
    <t xml:space="preserve">   766/   9</t>
  </si>
  <si>
    <t>14 WINCHESTER DR</t>
  </si>
  <si>
    <t>LIN CHIN Y &amp;</t>
  </si>
  <si>
    <t>0003283000S</t>
  </si>
  <si>
    <t xml:space="preserve"> 48850/ 529</t>
  </si>
  <si>
    <t>15 WINCHESTER DR</t>
  </si>
  <si>
    <t>DASHO ESTHER</t>
  </si>
  <si>
    <t xml:space="preserve">  8985/ 167</t>
  </si>
  <si>
    <t>16 WINCHESTER DR</t>
  </si>
  <si>
    <t>ADELSON KAREN L</t>
  </si>
  <si>
    <t>0003264000S</t>
  </si>
  <si>
    <t xml:space="preserve">  1155/  26</t>
  </si>
  <si>
    <t>18 WINCHESTER DR</t>
  </si>
  <si>
    <t>CHERNOKALSKAYA ELENA &amp;</t>
  </si>
  <si>
    <t>0003319100S</t>
  </si>
  <si>
    <t xml:space="preserve"> 31841/ 226</t>
  </si>
  <si>
    <t>19 WINCHESTER DR</t>
  </si>
  <si>
    <t>DANIELSON MARGARET TRUSTEE</t>
  </si>
  <si>
    <t>0003285500S</t>
  </si>
  <si>
    <t xml:space="preserve">  1363/ 113</t>
  </si>
  <si>
    <t>20 WINCHESTER DR</t>
  </si>
  <si>
    <t>LAM WAILAP LAM &amp;</t>
  </si>
  <si>
    <t xml:space="preserve">  1389/ 136</t>
  </si>
  <si>
    <t>21 WINCHESTER DR</t>
  </si>
  <si>
    <t>XU REN &amp;</t>
  </si>
  <si>
    <t>0003124900S</t>
  </si>
  <si>
    <t xml:space="preserve"> 50528/ 146</t>
  </si>
  <si>
    <t>22 WINCHESTER DR</t>
  </si>
  <si>
    <t>ABAJIAN KRIKOR &amp;</t>
  </si>
  <si>
    <t>0003007200S</t>
  </si>
  <si>
    <t xml:space="preserve">  1000/  11</t>
  </si>
  <si>
    <t>23 WINCHESTER DR</t>
  </si>
  <si>
    <t>NAZARIAN ANNA</t>
  </si>
  <si>
    <t>0003065900S</t>
  </si>
  <si>
    <t xml:space="preserve"> 19403/ 439</t>
  </si>
  <si>
    <t>24 WINCHESTER DR</t>
  </si>
  <si>
    <t>HILDA M STEVENSON TRUST</t>
  </si>
  <si>
    <t xml:space="preserve">  1163/ 186</t>
  </si>
  <si>
    <t>25 WINCHESTER DR</t>
  </si>
  <si>
    <t>TAM CHI YAU &amp; WINNIE TAM</t>
  </si>
  <si>
    <t xml:space="preserve"> 19521/ 588</t>
  </si>
  <si>
    <t>26 WINCHESTER DR</t>
  </si>
  <si>
    <t>THIAGALINGAM SAM &amp;</t>
  </si>
  <si>
    <t xml:space="preserve"> 30367/ 442</t>
  </si>
  <si>
    <t>27 WINCHESTER DR</t>
  </si>
  <si>
    <t>ZENG CINCIA QINGJIA &amp;</t>
  </si>
  <si>
    <t xml:space="preserve"> 65524/ 104</t>
  </si>
  <si>
    <t>28 WINCHESTER DR</t>
  </si>
  <si>
    <t>GREEN JEROME J</t>
  </si>
  <si>
    <t xml:space="preserve"> 51345/ 228</t>
  </si>
  <si>
    <t>29 WINCHESTER DR</t>
  </si>
  <si>
    <t>JEFFREY W MINCY REVOCABLE TRUST OF 2015</t>
  </si>
  <si>
    <t xml:space="preserve"> 64989/ 549</t>
  </si>
  <si>
    <t>30 WINCHESTER DR</t>
  </si>
  <si>
    <t>0003019200S</t>
  </si>
  <si>
    <t xml:space="preserve"> 60688/ 148</t>
  </si>
  <si>
    <t>31 WINCHESTER DR</t>
  </si>
  <si>
    <t>JOSHI RAHUL &amp;</t>
  </si>
  <si>
    <t xml:space="preserve"> 63109/ 502</t>
  </si>
  <si>
    <t>32 WINCHESTER DR</t>
  </si>
  <si>
    <t>FRASER JAMES W JR &amp;</t>
  </si>
  <si>
    <t xml:space="preserve"> 12478/ 147</t>
  </si>
  <si>
    <t>33 WINCHESTER DR</t>
  </si>
  <si>
    <t>BINDER LIVING TRUST</t>
  </si>
  <si>
    <t xml:space="preserve"> 70140/  52</t>
  </si>
  <si>
    <t>35 WINCHESTER DR</t>
  </si>
  <si>
    <t>JACKSON JANE &amp;</t>
  </si>
  <si>
    <t xml:space="preserve"> 23488/ 414</t>
  </si>
  <si>
    <t>37 WINCHESTER DR</t>
  </si>
  <si>
    <t>OUELLETTE GILBERT A &amp;</t>
  </si>
  <si>
    <t xml:space="preserve"> 62456/ 158</t>
  </si>
  <si>
    <t>38 WINCHESTER DR</t>
  </si>
  <si>
    <t>ALIMI MOHAMED K &amp;</t>
  </si>
  <si>
    <t xml:space="preserve"> 55064/ 269</t>
  </si>
  <si>
    <t>39 WINCHESTER DR</t>
  </si>
  <si>
    <t>LIAO SHA-MEI</t>
  </si>
  <si>
    <t xml:space="preserve"> 31229/ 451</t>
  </si>
  <si>
    <t>40 WINCHESTER DR</t>
  </si>
  <si>
    <t>HOLMES JEFFREY D &amp;</t>
  </si>
  <si>
    <t>0003374600S</t>
  </si>
  <si>
    <t xml:space="preserve"> 25445/ 533</t>
  </si>
  <si>
    <t>44 WINCHESTER DR</t>
  </si>
  <si>
    <t>OUELLETTE MARTHA G L/E &amp;</t>
  </si>
  <si>
    <t xml:space="preserve"> 62298/ 119</t>
  </si>
  <si>
    <t>1 WINDING RD</t>
  </si>
  <si>
    <t xml:space="preserve">     4J</t>
  </si>
  <si>
    <t>167-173-177 CEDAR STREET LLC</t>
  </si>
  <si>
    <t xml:space="preserve">  1518/  33</t>
  </si>
  <si>
    <t>2 WINDING RD</t>
  </si>
  <si>
    <t>5 WINDING RD</t>
  </si>
  <si>
    <t xml:space="preserve">     4L</t>
  </si>
  <si>
    <t>0005078600S</t>
  </si>
  <si>
    <t>3 WINGATE RD</t>
  </si>
  <si>
    <t>THE ALBERT S RICHARDSON JR 1997 TRUST</t>
  </si>
  <si>
    <t xml:space="preserve"> 70059/  54</t>
  </si>
  <si>
    <t>4 WINGATE RD</t>
  </si>
  <si>
    <t>CHEN GWO-TUNG &amp;</t>
  </si>
  <si>
    <t>0001716000S</t>
  </si>
  <si>
    <t xml:space="preserve"> 35975/ 465</t>
  </si>
  <si>
    <t>5 WINGATE RD</t>
  </si>
  <si>
    <t>BOUDREAU ROBERT E JR &amp;</t>
  </si>
  <si>
    <t>0002025000S</t>
  </si>
  <si>
    <t xml:space="preserve"> 37623/ 354</t>
  </si>
  <si>
    <t>6 WINGATE RD</t>
  </si>
  <si>
    <t>MORRIS COLLEEN A</t>
  </si>
  <si>
    <t>0001873000S</t>
  </si>
  <si>
    <t xml:space="preserve"> 45984/ 429</t>
  </si>
  <si>
    <t>7 WINGATE RD</t>
  </si>
  <si>
    <t>SNYDER JEFFREY N &amp;</t>
  </si>
  <si>
    <t xml:space="preserve"> 47916/ 574</t>
  </si>
  <si>
    <t>8 WINGATE RD</t>
  </si>
  <si>
    <t>SAMEN JONATHAN L &amp;</t>
  </si>
  <si>
    <t xml:space="preserve"> 19618/   2</t>
  </si>
  <si>
    <t>9 WINGATE RD</t>
  </si>
  <si>
    <t>BERNHARD JOHN H &amp;</t>
  </si>
  <si>
    <t xml:space="preserve"> 69400/ 290</t>
  </si>
  <si>
    <t>10 WINGATE RD</t>
  </si>
  <si>
    <t>WU FAMILY TRUST</t>
  </si>
  <si>
    <t xml:space="preserve"> 70416/ 208</t>
  </si>
  <si>
    <t>11 WINGATE RD</t>
  </si>
  <si>
    <t>JOJOTEMPLE LLC</t>
  </si>
  <si>
    <t xml:space="preserve"> 45013/ 314</t>
  </si>
  <si>
    <t>1 WINN AVE</t>
  </si>
  <si>
    <t>SPILLANE RICHARD J &amp;</t>
  </si>
  <si>
    <t xml:space="preserve"> 16760/ 531</t>
  </si>
  <si>
    <t>3 WINN AVE</t>
  </si>
  <si>
    <t>CHEN JIAN &amp;</t>
  </si>
  <si>
    <t xml:space="preserve"> 39561/ 343</t>
  </si>
  <si>
    <t>4 WINSHIP RD</t>
  </si>
  <si>
    <t>STEINKRAUSS JULIE A</t>
  </si>
  <si>
    <t>0001355500S</t>
  </si>
  <si>
    <t xml:space="preserve">  1359/  96</t>
  </si>
  <si>
    <t>3 WINSTON RD</t>
  </si>
  <si>
    <t>PETERSON DAVID C &amp;</t>
  </si>
  <si>
    <t>0001483200S</t>
  </si>
  <si>
    <t xml:space="preserve">   864/ 143</t>
  </si>
  <si>
    <t>4 WINSTON RD</t>
  </si>
  <si>
    <t>SMITH EDWARD B &amp;</t>
  </si>
  <si>
    <t>0003158300S</t>
  </si>
  <si>
    <t xml:space="preserve">  1085/  19</t>
  </si>
  <si>
    <t>5 WINSTON RD</t>
  </si>
  <si>
    <t>HUTCHINSON EDWARD H &amp;</t>
  </si>
  <si>
    <t>0001483700S</t>
  </si>
  <si>
    <t xml:space="preserve">   867/  22</t>
  </si>
  <si>
    <t>6 WINSTON RD</t>
  </si>
  <si>
    <t>KEEGAN JOAN B L/E &amp; KEEGAN ELIZABETH &amp;</t>
  </si>
  <si>
    <t>0002435400S</t>
  </si>
  <si>
    <t xml:space="preserve">  1387/  62</t>
  </si>
  <si>
    <t>7 WINSTON RD</t>
  </si>
  <si>
    <t>HAMBLEN DAVID M &amp;</t>
  </si>
  <si>
    <t>0001810800S</t>
  </si>
  <si>
    <t xml:space="preserve">   477/ 293</t>
  </si>
  <si>
    <t>8 WINSTON RD</t>
  </si>
  <si>
    <t>JIN YI &amp;</t>
  </si>
  <si>
    <t>0002359900S</t>
  </si>
  <si>
    <t xml:space="preserve">  1485/  26</t>
  </si>
  <si>
    <t>9 WINSTON RD</t>
  </si>
  <si>
    <t>SYM JOHN A &amp;</t>
  </si>
  <si>
    <t xml:space="preserve">  1409/ 123</t>
  </si>
  <si>
    <t>10 WINSTON RD</t>
  </si>
  <si>
    <t>BARAN BRUCE W &amp;</t>
  </si>
  <si>
    <t>0002037700S</t>
  </si>
  <si>
    <t xml:space="preserve">  1074/  46</t>
  </si>
  <si>
    <t>12 WINSTON RD</t>
  </si>
  <si>
    <t>POIRIER DAVID W &amp;</t>
  </si>
  <si>
    <t xml:space="preserve">  1304/  46</t>
  </si>
  <si>
    <t>8 WINTER ST</t>
  </si>
  <si>
    <t>THORNICROFT ERNEST A &amp;</t>
  </si>
  <si>
    <t xml:space="preserve"> 43481/ 551</t>
  </si>
  <si>
    <t>9 WINTER ST</t>
  </si>
  <si>
    <t>SHICK PAUL K &amp;</t>
  </si>
  <si>
    <t xml:space="preserve"> 48249/ 393</t>
  </si>
  <si>
    <t>10 WINTER ST</t>
  </si>
  <si>
    <t>TRAUZZI CHRISTOPHER &amp;</t>
  </si>
  <si>
    <t xml:space="preserve"> 62599/ 110</t>
  </si>
  <si>
    <t>14 WINTER ST</t>
  </si>
  <si>
    <t>PASQUIER GUILLAUME &amp;</t>
  </si>
  <si>
    <t>0001642800S</t>
  </si>
  <si>
    <t xml:space="preserve"> 61191/ 578</t>
  </si>
  <si>
    <t>18 WINTER ST</t>
  </si>
  <si>
    <t>WAKHLU ANURAG &amp;</t>
  </si>
  <si>
    <t>0000988600S</t>
  </si>
  <si>
    <t xml:space="preserve"> 64149/ 173</t>
  </si>
  <si>
    <t>30 WINTER ST</t>
  </si>
  <si>
    <t>PATEL NIKUL, PATEL DILIP, PATEL, ASHOK &amp;</t>
  </si>
  <si>
    <t>0006098400S</t>
  </si>
  <si>
    <t xml:space="preserve">  1419/ 133</t>
  </si>
  <si>
    <t>32 WINTER ST</t>
  </si>
  <si>
    <t>LEARNED DIANE</t>
  </si>
  <si>
    <t xml:space="preserve"> 24316/ 153</t>
  </si>
  <si>
    <t>34 WINTER ST</t>
  </si>
  <si>
    <t>HSIAO HSUN-MEI K</t>
  </si>
  <si>
    <t xml:space="preserve"> 24755/ 137</t>
  </si>
  <si>
    <t>40 WINTER ST</t>
  </si>
  <si>
    <t>MUKHERJEE ASHITA K &amp; MUKHERJEE ALPANA TR</t>
  </si>
  <si>
    <t xml:space="preserve"> 60722/  38</t>
  </si>
  <si>
    <t>44 WINTER ST</t>
  </si>
  <si>
    <t>SPECTOR STEVEN J &amp;</t>
  </si>
  <si>
    <t xml:space="preserve">  1340/  85</t>
  </si>
  <si>
    <t>46 WINTER ST</t>
  </si>
  <si>
    <t>PRAKASH SURIT &amp;</t>
  </si>
  <si>
    <t xml:space="preserve"> 62096/  60</t>
  </si>
  <si>
    <t>60 WINTER ST</t>
  </si>
  <si>
    <t>KALLOO AJAY &amp;</t>
  </si>
  <si>
    <t>0001292500S</t>
  </si>
  <si>
    <t xml:space="preserve"> 30512/ 389</t>
  </si>
  <si>
    <t>63 WINTER ST</t>
  </si>
  <si>
    <t xml:space="preserve">    72B</t>
  </si>
  <si>
    <t>KHANOLKAR MEGHANA &amp;</t>
  </si>
  <si>
    <t>0003004900S</t>
  </si>
  <si>
    <t xml:space="preserve"> 69518/ 343</t>
  </si>
  <si>
    <t>65 WINTER ST</t>
  </si>
  <si>
    <t>INFELISE FRANK &amp;</t>
  </si>
  <si>
    <t xml:space="preserve"> 68655/ 585</t>
  </si>
  <si>
    <t>66 WINTER ST</t>
  </si>
  <si>
    <t>MAHER BRENDEN C &amp;</t>
  </si>
  <si>
    <t>0000622500S</t>
  </si>
  <si>
    <t xml:space="preserve"> 32579/ 239</t>
  </si>
  <si>
    <t>68 WINTER ST</t>
  </si>
  <si>
    <t>NIININEN MAURI A &amp; KOIVUNEN M TRS</t>
  </si>
  <si>
    <t xml:space="preserve"> 63460/ 291</t>
  </si>
  <si>
    <t>71 WINTER ST</t>
  </si>
  <si>
    <t>RAHMAN MAWDUDUR &amp;</t>
  </si>
  <si>
    <t>0001092300S</t>
  </si>
  <si>
    <t xml:space="preserve"> 15153/ 258</t>
  </si>
  <si>
    <t>72 WINTER ST</t>
  </si>
  <si>
    <t>IAKOVOU TINA</t>
  </si>
  <si>
    <t>0002002700S</t>
  </si>
  <si>
    <t xml:space="preserve"> 70196/ 278</t>
  </si>
  <si>
    <t>74 WINTER ST</t>
  </si>
  <si>
    <t>RANSOHOFF THOMAS C &amp;</t>
  </si>
  <si>
    <t>0003913900S</t>
  </si>
  <si>
    <t xml:space="preserve"> 22281/ 399</t>
  </si>
  <si>
    <t>75 WINTER ST</t>
  </si>
  <si>
    <t>CHANG GORDON C L &amp;</t>
  </si>
  <si>
    <t xml:space="preserve"> 17071/ 432</t>
  </si>
  <si>
    <t>77 WINTER ST</t>
  </si>
  <si>
    <t>PAUL JOYCE &amp;</t>
  </si>
  <si>
    <t xml:space="preserve"> 62268/  168</t>
  </si>
  <si>
    <t>83 WINTER ST</t>
  </si>
  <si>
    <t>BYRD THOMAS D &amp;</t>
  </si>
  <si>
    <t xml:space="preserve"> 27832/ 545</t>
  </si>
  <si>
    <t>84 WINTER ST</t>
  </si>
  <si>
    <t>FLEMING PAUL &amp;</t>
  </si>
  <si>
    <t xml:space="preserve"> 51446/ 486</t>
  </si>
  <si>
    <t>85 WINTER ST</t>
  </si>
  <si>
    <t>SUN MICHAEL Y &amp;</t>
  </si>
  <si>
    <t xml:space="preserve"> 65297/ 288</t>
  </si>
  <si>
    <t>86 WINTER ST</t>
  </si>
  <si>
    <t>CAI PHILIP</t>
  </si>
  <si>
    <t>0000497900S</t>
  </si>
  <si>
    <t xml:space="preserve"> 67865/  57</t>
  </si>
  <si>
    <t>88 WINTER ST</t>
  </si>
  <si>
    <t>COURTMANCHE JAMES W &amp;</t>
  </si>
  <si>
    <t xml:space="preserve"> 38090/ 279</t>
  </si>
  <si>
    <t>89 WINTER ST</t>
  </si>
  <si>
    <t>MCKENNA MICHAEL R &amp;</t>
  </si>
  <si>
    <t>0001100100S</t>
  </si>
  <si>
    <t xml:space="preserve"> 27542/ 081</t>
  </si>
  <si>
    <t>94 WINTER ST</t>
  </si>
  <si>
    <t>REUTER DAVID Y &amp; CYNTHIA R TRS</t>
  </si>
  <si>
    <t>0000485800S</t>
  </si>
  <si>
    <t xml:space="preserve"> 64592/ 547</t>
  </si>
  <si>
    <t>95 WINTER ST</t>
  </si>
  <si>
    <t>GLANTZ RICHARD S TRUSTEE</t>
  </si>
  <si>
    <t xml:space="preserve"> 67104/  23</t>
  </si>
  <si>
    <t>96 WINTER ST</t>
  </si>
  <si>
    <t>CHATTERJEE ASIS K &amp;</t>
  </si>
  <si>
    <t>0000534300S</t>
  </si>
  <si>
    <t xml:space="preserve"> 65558/ 152</t>
  </si>
  <si>
    <t>100 WINTER ST</t>
  </si>
  <si>
    <t>KANJ MAZEN Y &amp; MAYA</t>
  </si>
  <si>
    <t>0001198000S</t>
  </si>
  <si>
    <t xml:space="preserve"> 64107/  35</t>
  </si>
  <si>
    <t>101 WINTER ST</t>
  </si>
  <si>
    <t>ASTA DANIEL &amp;</t>
  </si>
  <si>
    <t>0000597800S</t>
  </si>
  <si>
    <t xml:space="preserve"> 17895/ 568</t>
  </si>
  <si>
    <t>105 WINTER ST</t>
  </si>
  <si>
    <t>PELLERIN FRANCOIS TRUSTEE</t>
  </si>
  <si>
    <t xml:space="preserve"> 67911/  89</t>
  </si>
  <si>
    <t>1 WINTHROP RD</t>
  </si>
  <si>
    <t>WACKS JERRY &amp;</t>
  </si>
  <si>
    <t xml:space="preserve"> 24590/ 222</t>
  </si>
  <si>
    <t>5 WINTHROP RD</t>
  </si>
  <si>
    <t>MCKENNEY MARY K &amp; WESNOUSKY KATHERINE AN</t>
  </si>
  <si>
    <t>0002054400S</t>
  </si>
  <si>
    <t xml:space="preserve"> 38698/ 247</t>
  </si>
  <si>
    <t>6 WINTHROP RD</t>
  </si>
  <si>
    <t xml:space="preserve">    14D</t>
  </si>
  <si>
    <t>KERPER WARREN &amp;</t>
  </si>
  <si>
    <t xml:space="preserve"> 30947/ 587</t>
  </si>
  <si>
    <t>7 WINTHROP RD</t>
  </si>
  <si>
    <t>ENGLISH KIERAN E</t>
  </si>
  <si>
    <t xml:space="preserve"> 69937/ 279</t>
  </si>
  <si>
    <t>9 WINTHROP RD</t>
  </si>
  <si>
    <t>RAWLS JOHN B &amp; RAWLS MARGARET FOX TRS</t>
  </si>
  <si>
    <t xml:space="preserve"> 23201/ 423</t>
  </si>
  <si>
    <t>10 WINTHROP RD</t>
  </si>
  <si>
    <t>BARG HENRY B &amp;</t>
  </si>
  <si>
    <t xml:space="preserve"> 14620/ 378</t>
  </si>
  <si>
    <t>11 WINTHROP RD</t>
  </si>
  <si>
    <t>ELEVEN WINTHROP ROAD LLC</t>
  </si>
  <si>
    <t>0002120500S</t>
  </si>
  <si>
    <t xml:space="preserve"> 63753/ 510</t>
  </si>
  <si>
    <t>12 WINTHROP RD</t>
  </si>
  <si>
    <t>YATES IAN C &amp;</t>
  </si>
  <si>
    <t>0002001700S</t>
  </si>
  <si>
    <t xml:space="preserve"> 31461/ 596</t>
  </si>
  <si>
    <t>14 WINTHROP RD</t>
  </si>
  <si>
    <t>CLACKSON TIMOTHY P &amp;</t>
  </si>
  <si>
    <t>0002439600S</t>
  </si>
  <si>
    <t xml:space="preserve"> 62369/ 246</t>
  </si>
  <si>
    <t>15 WINTHROP RD</t>
  </si>
  <si>
    <t>FICO JOSEPH J &amp; MAUREEN C</t>
  </si>
  <si>
    <t>0001913300S</t>
  </si>
  <si>
    <t xml:space="preserve"> 69062/ 154</t>
  </si>
  <si>
    <t>16 WINTHROP RD</t>
  </si>
  <si>
    <t>BAKER NIELSEN KARSTEN &amp; HEATHER</t>
  </si>
  <si>
    <t>0002278900S</t>
  </si>
  <si>
    <t xml:space="preserve"> 69138/ 127</t>
  </si>
  <si>
    <t>17 WINTHROP RD</t>
  </si>
  <si>
    <t>AGUIRRE BLAISE A &amp;</t>
  </si>
  <si>
    <t>0002483400S</t>
  </si>
  <si>
    <t xml:space="preserve"> 26252/ 452</t>
  </si>
  <si>
    <t>18 WINTHROP RD</t>
  </si>
  <si>
    <t>GROVES STEVEN H &amp; GROVES ANNE C TRUSTEES</t>
  </si>
  <si>
    <t>0001776500S</t>
  </si>
  <si>
    <t xml:space="preserve"> 36086/ 144</t>
  </si>
  <si>
    <t>20 WINTHROP RD</t>
  </si>
  <si>
    <t>KLEBENOV HOPE</t>
  </si>
  <si>
    <t>0001775600S</t>
  </si>
  <si>
    <t xml:space="preserve"> 65369/  54</t>
  </si>
  <si>
    <t>21 WINTHROP RD</t>
  </si>
  <si>
    <t>NGUYEN PATRICIA W &amp;</t>
  </si>
  <si>
    <t xml:space="preserve"> 60774/ 245</t>
  </si>
  <si>
    <t>25 WINTHROP RD</t>
  </si>
  <si>
    <t>CARBONE STEPHEN J JR &amp;</t>
  </si>
  <si>
    <t>0002200300S</t>
  </si>
  <si>
    <t xml:space="preserve"> 57572/ 444</t>
  </si>
  <si>
    <t>28 WINTHROP RD</t>
  </si>
  <si>
    <t>PERRY STEPHEN H &amp;</t>
  </si>
  <si>
    <t>0001249000S</t>
  </si>
  <si>
    <t xml:space="preserve"> 19229/ 475</t>
  </si>
  <si>
    <t>31 WINTHROP RD</t>
  </si>
  <si>
    <t>COOPER AARON M &amp;</t>
  </si>
  <si>
    <t>0002301800S</t>
  </si>
  <si>
    <t xml:space="preserve"> 53998/ 251</t>
  </si>
  <si>
    <t>36 WINTHROP RD</t>
  </si>
  <si>
    <t>SMITH WILLIAM B &amp;</t>
  </si>
  <si>
    <t xml:space="preserve"> 62289/ 482</t>
  </si>
  <si>
    <t>37 WINTHROP RD</t>
  </si>
  <si>
    <t>HARDY RICKY L JR &amp; HARDY LINDSA B TRS</t>
  </si>
  <si>
    <t>0002017000S</t>
  </si>
  <si>
    <t xml:space="preserve"> 67082/ 505</t>
  </si>
  <si>
    <t>38 WINTHROP RD</t>
  </si>
  <si>
    <t>ROSS JASON C &amp;</t>
  </si>
  <si>
    <t xml:space="preserve"> 52571/ 202</t>
  </si>
  <si>
    <t>39 WINTHROP RD</t>
  </si>
  <si>
    <t>SEIDL MILOS &amp;</t>
  </si>
  <si>
    <t>0002691500S</t>
  </si>
  <si>
    <t xml:space="preserve"> 53205/ 464</t>
  </si>
  <si>
    <t>40 WINTHROP RD</t>
  </si>
  <si>
    <t>BLOOSTEIN MARC J TRUSTEE</t>
  </si>
  <si>
    <t xml:space="preserve"> 49476/ 290</t>
  </si>
  <si>
    <t>42 WINTHROP RD</t>
  </si>
  <si>
    <t>NAGAI MASAZUMI &amp;</t>
  </si>
  <si>
    <t>0001492000S</t>
  </si>
  <si>
    <t xml:space="preserve"> 41184/ 160</t>
  </si>
  <si>
    <t>44 WINTHROP RD</t>
  </si>
  <si>
    <t>BAUER CATHERINE M</t>
  </si>
  <si>
    <t xml:space="preserve">  1240/ 195</t>
  </si>
  <si>
    <t>45 WINTHROP RD</t>
  </si>
  <si>
    <t>COUNTS LEWIS W &amp;</t>
  </si>
  <si>
    <t xml:space="preserve"> 59527/  24</t>
  </si>
  <si>
    <t>47 WINTHROP RD</t>
  </si>
  <si>
    <t>GONG XIAOPENG &amp;</t>
  </si>
  <si>
    <t>0001405000S</t>
  </si>
  <si>
    <t xml:space="preserve"> 47891/ 472</t>
  </si>
  <si>
    <t>48 WINTHROP RD</t>
  </si>
  <si>
    <t>CHANG CHIN O</t>
  </si>
  <si>
    <t xml:space="preserve"> 44909/ 011</t>
  </si>
  <si>
    <t>50 WINTHROP RD</t>
  </si>
  <si>
    <t>SRIVASTAVA RAMAN &amp;</t>
  </si>
  <si>
    <t>0002135500S</t>
  </si>
  <si>
    <t xml:space="preserve"> 50440/ 319</t>
  </si>
  <si>
    <t>51 WINTHROP RD</t>
  </si>
  <si>
    <t>FERRANTE MARYBETH D</t>
  </si>
  <si>
    <t xml:space="preserve"> 48360/  93</t>
  </si>
  <si>
    <t>52 WINTHROP RD</t>
  </si>
  <si>
    <t>SKERKER PAUL S &amp;</t>
  </si>
  <si>
    <t xml:space="preserve"> 28081/ 331</t>
  </si>
  <si>
    <t>55 WINTHROP RD</t>
  </si>
  <si>
    <t>MAGID MARK G &amp;</t>
  </si>
  <si>
    <t>0001139900S</t>
  </si>
  <si>
    <t xml:space="preserve"> 37319/ 606</t>
  </si>
  <si>
    <t>3 WISTERIA LN</t>
  </si>
  <si>
    <t xml:space="preserve">   143C</t>
  </si>
  <si>
    <t>SONG YANG &amp;</t>
  </si>
  <si>
    <t>0003203500S</t>
  </si>
  <si>
    <t xml:space="preserve"> 68128/   2</t>
  </si>
  <si>
    <t>5 WISTERIA LN</t>
  </si>
  <si>
    <t xml:space="preserve">   143B</t>
  </si>
  <si>
    <t>SOREL MARY ANN</t>
  </si>
  <si>
    <t>0003281500S</t>
  </si>
  <si>
    <t xml:space="preserve"> 54763/ 420</t>
  </si>
  <si>
    <t>7 WISTERIA LN</t>
  </si>
  <si>
    <t>ESSERIAN JOHN A &amp;</t>
  </si>
  <si>
    <t>0003202400S</t>
  </si>
  <si>
    <t xml:space="preserve"> 66854/ 195</t>
  </si>
  <si>
    <t>34 WOBURN ST</t>
  </si>
  <si>
    <t>BERENDSEN THOMAS M &amp;</t>
  </si>
  <si>
    <t>0000770800S</t>
  </si>
  <si>
    <t xml:space="preserve">  1455/  60</t>
  </si>
  <si>
    <t>36  WOBURN ST</t>
  </si>
  <si>
    <t>SAHAY AMAR &amp;</t>
  </si>
  <si>
    <t xml:space="preserve"> 62241/ 482</t>
  </si>
  <si>
    <t>37 WOBURN ST</t>
  </si>
  <si>
    <t xml:space="preserve">   274A</t>
  </si>
  <si>
    <t>FUSCO PETER M &amp;</t>
  </si>
  <si>
    <t>0000389300S</t>
  </si>
  <si>
    <t xml:space="preserve"> 49542/ 208</t>
  </si>
  <si>
    <t>40 WOBURN ST</t>
  </si>
  <si>
    <t>ZOU WEIPING &amp;</t>
  </si>
  <si>
    <t xml:space="preserve"> 56599/  89</t>
  </si>
  <si>
    <t>41 WOBURN ST</t>
  </si>
  <si>
    <t xml:space="preserve">   274B</t>
  </si>
  <si>
    <t>HARDING THOMAS P &amp; EMMA M</t>
  </si>
  <si>
    <t>0000504600S</t>
  </si>
  <si>
    <t xml:space="preserve"> 63883/ 434</t>
  </si>
  <si>
    <t>43 WOBURN ST</t>
  </si>
  <si>
    <t>KEFALAS ROBERT J &amp;</t>
  </si>
  <si>
    <t xml:space="preserve"> 44522/ 086</t>
  </si>
  <si>
    <t>44 WOBURN ST</t>
  </si>
  <si>
    <t>VIRGILE ROBERT L &amp;</t>
  </si>
  <si>
    <t>0001460000S</t>
  </si>
  <si>
    <t xml:space="preserve"> 42586/ 526</t>
  </si>
  <si>
    <t>45 WOBURN ST</t>
  </si>
  <si>
    <t>STINSON JOHNNA LYNNE TRUSTEE</t>
  </si>
  <si>
    <t xml:space="preserve"> 67445/ 513</t>
  </si>
  <si>
    <t>47 WOBURN ST</t>
  </si>
  <si>
    <t>PARSONS DAVID S &amp;</t>
  </si>
  <si>
    <t xml:space="preserve"> 51512/ 474</t>
  </si>
  <si>
    <t>48 WOBURN ST</t>
  </si>
  <si>
    <t>SWEET LAWRENCE V &amp;</t>
  </si>
  <si>
    <t>0000422500S</t>
  </si>
  <si>
    <t xml:space="preserve"> 24968/ 300</t>
  </si>
  <si>
    <t>50 WOBURN ST</t>
  </si>
  <si>
    <t>FEINSTEIN HOWARD A &amp;</t>
  </si>
  <si>
    <t>0000423200S</t>
  </si>
  <si>
    <t xml:space="preserve"> 38101/ 061</t>
  </si>
  <si>
    <t>53 WOBURN ST</t>
  </si>
  <si>
    <t>STUART KATHLEEN</t>
  </si>
  <si>
    <t xml:space="preserve"> 28649/ 322</t>
  </si>
  <si>
    <t>54 WOBURN ST</t>
  </si>
  <si>
    <t>SELIGSON GARY M &amp; SELIGSON AMY M TRS</t>
  </si>
  <si>
    <t xml:space="preserve"> 42036/ 293</t>
  </si>
  <si>
    <t>57 WOBURN ST</t>
  </si>
  <si>
    <t>0000928000S</t>
  </si>
  <si>
    <t xml:space="preserve"> 59877/ 185</t>
  </si>
  <si>
    <t>60 WOBURN ST</t>
  </si>
  <si>
    <t>MEADOWS RICHARD J</t>
  </si>
  <si>
    <t>0000662700S</t>
  </si>
  <si>
    <t xml:space="preserve"> 10104/ 504</t>
  </si>
  <si>
    <t>61 WOBURN ST</t>
  </si>
  <si>
    <t>ZHANG YANQIONG</t>
  </si>
  <si>
    <t>0000678600S</t>
  </si>
  <si>
    <t xml:space="preserve"> 67111/ 479</t>
  </si>
  <si>
    <t>63 WOBURN ST</t>
  </si>
  <si>
    <t>LAWSON BRIAN J &amp;</t>
  </si>
  <si>
    <t>0000498800S</t>
  </si>
  <si>
    <t xml:space="preserve"> 64622/ 513</t>
  </si>
  <si>
    <t>64 WOBURN ST</t>
  </si>
  <si>
    <t>HILMY AHMED</t>
  </si>
  <si>
    <t xml:space="preserve"> 57254/ 418</t>
  </si>
  <si>
    <t>65 WOBURN ST</t>
  </si>
  <si>
    <t>RAMAN VINAY &amp;</t>
  </si>
  <si>
    <t xml:space="preserve"> 68877/ 143</t>
  </si>
  <si>
    <t>66 WOBURN ST</t>
  </si>
  <si>
    <t>VAIL CHARLES T &amp;</t>
  </si>
  <si>
    <t xml:space="preserve"> 57875/ 151</t>
  </si>
  <si>
    <t>67 WOBURN ST</t>
  </si>
  <si>
    <t xml:space="preserve">   251A</t>
  </si>
  <si>
    <t>LOAN GREGORY J &amp;</t>
  </si>
  <si>
    <t>0000330100S</t>
  </si>
  <si>
    <t xml:space="preserve"> 66272/ 450</t>
  </si>
  <si>
    <t>68 WOBURN ST</t>
  </si>
  <si>
    <t>ESSERIAN A JOHN &amp;</t>
  </si>
  <si>
    <t>0000919000S</t>
  </si>
  <si>
    <t xml:space="preserve"> 65264/  21</t>
  </si>
  <si>
    <t>70 WOBURN ST</t>
  </si>
  <si>
    <t>OCEAN MICHAEL J &amp;</t>
  </si>
  <si>
    <t xml:space="preserve"> 53421/ 288</t>
  </si>
  <si>
    <t>71 WOBURN ST</t>
  </si>
  <si>
    <t>ROCKWELL WENDY ELIZABETH &amp;</t>
  </si>
  <si>
    <t xml:space="preserve"> 63195/ 472</t>
  </si>
  <si>
    <t>75 WOBURN ST</t>
  </si>
  <si>
    <t>CABRERA M PILAR</t>
  </si>
  <si>
    <t xml:space="preserve"> 26020/ 033</t>
  </si>
  <si>
    <t>76 WOBURN ST</t>
  </si>
  <si>
    <t>DAILY DIANE</t>
  </si>
  <si>
    <t xml:space="preserve"> 47616/ 288</t>
  </si>
  <si>
    <t>78 WOBURN ST</t>
  </si>
  <si>
    <t>PUSKAREVIC PREDRAG &amp;</t>
  </si>
  <si>
    <t>0000300000S</t>
  </si>
  <si>
    <t xml:space="preserve"> 67432/  17</t>
  </si>
  <si>
    <t>79 WOBURN ST</t>
  </si>
  <si>
    <t>NETREBA BRENDA J TRUSTEE</t>
  </si>
  <si>
    <t xml:space="preserve"> 66287/ 353</t>
  </si>
  <si>
    <t>81 WOBURN ST</t>
  </si>
  <si>
    <t>TERZANO WALTER J</t>
  </si>
  <si>
    <t>0002517000S</t>
  </si>
  <si>
    <t xml:space="preserve"> 45630/ 146</t>
  </si>
  <si>
    <t>82 WOBURN ST</t>
  </si>
  <si>
    <t>PRAVDA KEREN DAGAN &amp;</t>
  </si>
  <si>
    <t>0000503000S</t>
  </si>
  <si>
    <t xml:space="preserve"> 49621/ 599</t>
  </si>
  <si>
    <t>85 WOBURN ST</t>
  </si>
  <si>
    <t>SCOTT JAMES A &amp;</t>
  </si>
  <si>
    <t xml:space="preserve"> 15179/ 571</t>
  </si>
  <si>
    <t>91 WOBURN ST</t>
  </si>
  <si>
    <t>WALLER DAVID B &amp;</t>
  </si>
  <si>
    <t xml:space="preserve"> 70458/  46</t>
  </si>
  <si>
    <t>93 WOBURN ST</t>
  </si>
  <si>
    <t>TIERNEY MAURA K</t>
  </si>
  <si>
    <t>0000432000S</t>
  </si>
  <si>
    <t xml:space="preserve"> 67078/ 429</t>
  </si>
  <si>
    <t>95 WOBURN ST</t>
  </si>
  <si>
    <t>DELEGAS JOHN-KEVIN &amp;</t>
  </si>
  <si>
    <t xml:space="preserve"> 64908/ 336</t>
  </si>
  <si>
    <t>97 WOBURN ST</t>
  </si>
  <si>
    <t>JARVIS GUY W &amp;</t>
  </si>
  <si>
    <t xml:space="preserve"> 27316/ 148</t>
  </si>
  <si>
    <t>103 WOBURN ST</t>
  </si>
  <si>
    <t>KWAK KENNETH &amp;</t>
  </si>
  <si>
    <t>0001592300S</t>
  </si>
  <si>
    <t xml:space="preserve">  1480/ 144</t>
  </si>
  <si>
    <t>107 WOBURN ST</t>
  </si>
  <si>
    <t>PARDOE PAMELA B &amp;</t>
  </si>
  <si>
    <t>0001150900S</t>
  </si>
  <si>
    <t xml:space="preserve"> 53393/ 081</t>
  </si>
  <si>
    <t>110 WOBURN ST</t>
  </si>
  <si>
    <t>CINCOTTA LIND L TRUSTEE</t>
  </si>
  <si>
    <t xml:space="preserve"> 67943/ 224</t>
  </si>
  <si>
    <t>116 WOBURN ST</t>
  </si>
  <si>
    <t>GAETANO J FERRERA &amp; OLGA T FER</t>
  </si>
  <si>
    <t xml:space="preserve"> 24521/ 512</t>
  </si>
  <si>
    <t>123 WOBURN ST</t>
  </si>
  <si>
    <t>DUGGAN DOROTHY J &amp;</t>
  </si>
  <si>
    <t xml:space="preserve"> 12932/ 261</t>
  </si>
  <si>
    <t>124 WOBURN ST</t>
  </si>
  <si>
    <t>WANG HUANAN</t>
  </si>
  <si>
    <t xml:space="preserve"> 67510/ 314</t>
  </si>
  <si>
    <t>127 WOBURN ST</t>
  </si>
  <si>
    <t>SAMUELS DEBRA G &amp;</t>
  </si>
  <si>
    <t xml:space="preserve"> 67276/ 122</t>
  </si>
  <si>
    <t>128 WOBURN ST</t>
  </si>
  <si>
    <t>SOLOMON SYBIL LIBERMAN &amp;</t>
  </si>
  <si>
    <t xml:space="preserve"> 21535/ 432</t>
  </si>
  <si>
    <t>131 WOBURN ST</t>
  </si>
  <si>
    <t>PATEL DIVYANG &amp;</t>
  </si>
  <si>
    <t>0004902300S</t>
  </si>
  <si>
    <t xml:space="preserve"> 58764/  75</t>
  </si>
  <si>
    <t>132 WOBURN ST</t>
  </si>
  <si>
    <t>OLSON MARGO Y &amp;</t>
  </si>
  <si>
    <t xml:space="preserve"> 31483/ 228</t>
  </si>
  <si>
    <t>135 WOBURN ST</t>
  </si>
  <si>
    <t>ALLEN SARA S</t>
  </si>
  <si>
    <t xml:space="preserve">  1389/ 112</t>
  </si>
  <si>
    <t>141 WOBURN ST</t>
  </si>
  <si>
    <t>CUPP WALLACE</t>
  </si>
  <si>
    <t xml:space="preserve">   519/  73</t>
  </si>
  <si>
    <t>142 WOBURN ST</t>
  </si>
  <si>
    <t>WHITE SUSAN M</t>
  </si>
  <si>
    <t>0001217200S</t>
  </si>
  <si>
    <t xml:space="preserve"> 61531/  82</t>
  </si>
  <si>
    <t>144 WOBURN ST</t>
  </si>
  <si>
    <t>PABLA JATINDER SONI</t>
  </si>
  <si>
    <t xml:space="preserve"> 57091/ 565</t>
  </si>
  <si>
    <t>147 WOBURN ST</t>
  </si>
  <si>
    <t>MERCHANT MELINDA &amp;</t>
  </si>
  <si>
    <t>0004804900S</t>
  </si>
  <si>
    <t xml:space="preserve"> 69431/ 531</t>
  </si>
  <si>
    <t>152 WOBURN ST</t>
  </si>
  <si>
    <t>SUN DAPENG &amp;</t>
  </si>
  <si>
    <t>0002337000S</t>
  </si>
  <si>
    <t xml:space="preserve"> 65798/  95</t>
  </si>
  <si>
    <t>156 WOBURN ST</t>
  </si>
  <si>
    <t>NIEMSZYK KRISTEN M &amp;</t>
  </si>
  <si>
    <t xml:space="preserve"> 33712/ 476</t>
  </si>
  <si>
    <t>160 WOBURN ST</t>
  </si>
  <si>
    <t>SAVLEN SANDRA A &amp;</t>
  </si>
  <si>
    <t>0002340000S</t>
  </si>
  <si>
    <t xml:space="preserve"> 12385/ 345</t>
  </si>
  <si>
    <t>164 WOBURN ST</t>
  </si>
  <si>
    <t>RAMINA JOCEMAR M &amp;</t>
  </si>
  <si>
    <t xml:space="preserve"> 53788/  99</t>
  </si>
  <si>
    <t>170 WOBURN ST</t>
  </si>
  <si>
    <t>FISCHER MARY</t>
  </si>
  <si>
    <t xml:space="preserve"> 38176/ 613</t>
  </si>
  <si>
    <t>176 WOBURN ST</t>
  </si>
  <si>
    <t>XIONG JUNYUAN &amp;</t>
  </si>
  <si>
    <t xml:space="preserve"> 67679/   1</t>
  </si>
  <si>
    <t>183 WOBURN ST</t>
  </si>
  <si>
    <t>CUPP GERALD M</t>
  </si>
  <si>
    <t xml:space="preserve"> 31125/ 165</t>
  </si>
  <si>
    <t>187 WOBURN ST</t>
  </si>
  <si>
    <t>ROLLINS ANNE BETH</t>
  </si>
  <si>
    <t xml:space="preserve"> 59320/  50</t>
  </si>
  <si>
    <t>191 WOBURN ST</t>
  </si>
  <si>
    <t>ROBERTSON CRISTINA PATTI</t>
  </si>
  <si>
    <t xml:space="preserve"> 57295/ 280</t>
  </si>
  <si>
    <t>195 WOBURN ST</t>
  </si>
  <si>
    <t>SEWELL MARK Q &amp;</t>
  </si>
  <si>
    <t xml:space="preserve"> 27835/ 435</t>
  </si>
  <si>
    <t>197 WOBURN ST</t>
  </si>
  <si>
    <t>LANDMAN DAVID A &amp; LANDMAN ELIZABETH M TR</t>
  </si>
  <si>
    <t>0002718000S</t>
  </si>
  <si>
    <t xml:space="preserve"> 55336/ 477</t>
  </si>
  <si>
    <t>199 WOBURN ST</t>
  </si>
  <si>
    <t>BAGASRAWALA SHABBIR ALIASGAR &amp;</t>
  </si>
  <si>
    <t>0000991500S</t>
  </si>
  <si>
    <t xml:space="preserve"> 67077/  71</t>
  </si>
  <si>
    <t>201 WOBURN ST</t>
  </si>
  <si>
    <t>KALDAS BAHIG A &amp; KALDAS NADIA A TRUSTEES</t>
  </si>
  <si>
    <t xml:space="preserve"> 46655/ 126</t>
  </si>
  <si>
    <t>204 WOBURN ST</t>
  </si>
  <si>
    <t>ZHANG JUBAO &amp;</t>
  </si>
  <si>
    <t>0001065600S</t>
  </si>
  <si>
    <t xml:space="preserve"> 54927/ 580</t>
  </si>
  <si>
    <t>205 WOBURN ST</t>
  </si>
  <si>
    <t>DARDENO RONALD A</t>
  </si>
  <si>
    <t>0003841000S</t>
  </si>
  <si>
    <t xml:space="preserve">  1410/ 133</t>
  </si>
  <si>
    <t>211 WOBURN ST</t>
  </si>
  <si>
    <t xml:space="preserve">  1131/  43</t>
  </si>
  <si>
    <t>221 WOBURN ST</t>
  </si>
  <si>
    <t>AGUIAR LON &amp;</t>
  </si>
  <si>
    <t xml:space="preserve">  1352/ 106</t>
  </si>
  <si>
    <t>227 WOBURN ST</t>
  </si>
  <si>
    <t xml:space="preserve">  1504/ 104</t>
  </si>
  <si>
    <t>231 WOBURN ST</t>
  </si>
  <si>
    <t>EARLE BARTHOLOMEW V &amp;</t>
  </si>
  <si>
    <t xml:space="preserve">  1197/ 171</t>
  </si>
  <si>
    <t>234 WOBURN ST</t>
  </si>
  <si>
    <t>XIA BING &amp;</t>
  </si>
  <si>
    <t xml:space="preserve"> 69776/ 339</t>
  </si>
  <si>
    <t>240 WOBURN ST</t>
  </si>
  <si>
    <t>MEI WALLACE K &amp;</t>
  </si>
  <si>
    <t xml:space="preserve"> 22407/ 122</t>
  </si>
  <si>
    <t>246 WOBURN ST</t>
  </si>
  <si>
    <t>STONE GORDON M JR &amp;</t>
  </si>
  <si>
    <t xml:space="preserve"> 11897/ 190</t>
  </si>
  <si>
    <t>253 WOBURN ST</t>
  </si>
  <si>
    <t>GERFEN CHRISTOPHER S &amp;</t>
  </si>
  <si>
    <t>0005858000S</t>
  </si>
  <si>
    <t xml:space="preserve"> 29395/ 165</t>
  </si>
  <si>
    <t>259 WOBURN ST</t>
  </si>
  <si>
    <t>ZENG GUANG</t>
  </si>
  <si>
    <t>0001659000S</t>
  </si>
  <si>
    <t xml:space="preserve"> 64192/  27</t>
  </si>
  <si>
    <t>262 WOBURN ST</t>
  </si>
  <si>
    <t>CAMPBELL LAURA C &amp;</t>
  </si>
  <si>
    <t>0001443900S</t>
  </si>
  <si>
    <t xml:space="preserve"> 28022/ 044</t>
  </si>
  <si>
    <t>265 WOBURN ST</t>
  </si>
  <si>
    <t>SWINGLE MARK T &amp;</t>
  </si>
  <si>
    <t>0002917000S</t>
  </si>
  <si>
    <t xml:space="preserve"> 39798/ 481</t>
  </si>
  <si>
    <t>266 WOBURN ST</t>
  </si>
  <si>
    <t>TASLIS ANASTASIA &amp;</t>
  </si>
  <si>
    <t xml:space="preserve"> 48428/  19</t>
  </si>
  <si>
    <t>273 WOBURN ST</t>
  </si>
  <si>
    <t>GUDIWADA SARALA &amp;</t>
  </si>
  <si>
    <t>0002219500S</t>
  </si>
  <si>
    <t xml:space="preserve"> 70265/  64</t>
  </si>
  <si>
    <t>279 WOBURN ST</t>
  </si>
  <si>
    <t>MODOONO ANTHY J &amp; MCCABE ANDREA M TRS</t>
  </si>
  <si>
    <t>0002801600S</t>
  </si>
  <si>
    <t xml:space="preserve"> 67441/ 170</t>
  </si>
  <si>
    <t>280 WOBURN ST</t>
  </si>
  <si>
    <t>GELSTON BARRY &amp;</t>
  </si>
  <si>
    <t>0002047000S</t>
  </si>
  <si>
    <t xml:space="preserve"> 54764/ 565</t>
  </si>
  <si>
    <t>285 WOBURN ST</t>
  </si>
  <si>
    <t>MODOONO MARJORIE R L/E &amp; MODOONO EDWARD</t>
  </si>
  <si>
    <t xml:space="preserve"> 65074/258/</t>
  </si>
  <si>
    <t>286 WOBURN ST</t>
  </si>
  <si>
    <t>VLACHOS DIMITRI S &amp;</t>
  </si>
  <si>
    <t>0002473000S</t>
  </si>
  <si>
    <t xml:space="preserve"> 49644/ 158</t>
  </si>
  <si>
    <t>289 WOBURN ST</t>
  </si>
  <si>
    <t>WHITE BARBARA L &amp;</t>
  </si>
  <si>
    <t xml:space="preserve"> 55025/ 417</t>
  </si>
  <si>
    <t>290 WOBURN ST</t>
  </si>
  <si>
    <t>CHEN WEN GANG &amp;</t>
  </si>
  <si>
    <t xml:space="preserve"> 54436/ 111</t>
  </si>
  <si>
    <t>292 WOBURN ST</t>
  </si>
  <si>
    <t>OVIATT GEORGE W &amp;</t>
  </si>
  <si>
    <t>0001407600S</t>
  </si>
  <si>
    <t xml:space="preserve"> 14042/ 284</t>
  </si>
  <si>
    <t>294 WOBURN ST</t>
  </si>
  <si>
    <t>JACKSON DIANE M TRUSTE</t>
  </si>
  <si>
    <t xml:space="preserve"> 66818/ 510</t>
  </si>
  <si>
    <t>295 WOBURN ST</t>
  </si>
  <si>
    <t>BARCLAY ROBERT L TRUSTEE</t>
  </si>
  <si>
    <t>0002590500S</t>
  </si>
  <si>
    <t xml:space="preserve"> 58092/ 589</t>
  </si>
  <si>
    <t>296 WOBURN ST</t>
  </si>
  <si>
    <t>CURRENT JANE A</t>
  </si>
  <si>
    <t>0001258900S</t>
  </si>
  <si>
    <t xml:space="preserve"> 40522/ 219</t>
  </si>
  <si>
    <t>303 WOBURN ST</t>
  </si>
  <si>
    <t>MELKISETIAN VAZKEN &amp; BEJAKIAN JACK H TRS</t>
  </si>
  <si>
    <t>0001359000S</t>
  </si>
  <si>
    <t xml:space="preserve"> 57421/ 438</t>
  </si>
  <si>
    <t>306 WOBURN ST</t>
  </si>
  <si>
    <t>DORAN MICHAEL T &amp;</t>
  </si>
  <si>
    <t>0001518000S</t>
  </si>
  <si>
    <t xml:space="preserve"> 16283/ 273</t>
  </si>
  <si>
    <t>337 WOBURN ST</t>
  </si>
  <si>
    <t>MAHBOOBI SOHAIL K &amp; KAUSAR HUMERA TRS</t>
  </si>
  <si>
    <t xml:space="preserve"> 67539/  69</t>
  </si>
  <si>
    <t>338 WOBURN ST</t>
  </si>
  <si>
    <t>HURLEY WILLIAM J</t>
  </si>
  <si>
    <t>0001513600S</t>
  </si>
  <si>
    <t xml:space="preserve"> 13277/ 126</t>
  </si>
  <si>
    <t>343 WOBURN ST</t>
  </si>
  <si>
    <t>STIGMAN RUTH E</t>
  </si>
  <si>
    <t>PR87D0267</t>
  </si>
  <si>
    <t>347 WOBURN ST</t>
  </si>
  <si>
    <t>SARWAR AKMAL &amp;</t>
  </si>
  <si>
    <t xml:space="preserve"> 67311/ 266</t>
  </si>
  <si>
    <t>352 WOBURN ST</t>
  </si>
  <si>
    <t>KERRIGAN CAROL A</t>
  </si>
  <si>
    <t>0001373600S</t>
  </si>
  <si>
    <t xml:space="preserve"> 17089/ 299</t>
  </si>
  <si>
    <t>353 WOBURN ST</t>
  </si>
  <si>
    <t>MURPHY DENNIS M &amp;</t>
  </si>
  <si>
    <t>0001262200S</t>
  </si>
  <si>
    <t xml:space="preserve"> 14155/ 412</t>
  </si>
  <si>
    <t>358 WOBURN ST</t>
  </si>
  <si>
    <t>HAYWARD JOHN O &amp; HAYWARD MICHELLE C TRS</t>
  </si>
  <si>
    <t xml:space="preserve"> 56454/ 116</t>
  </si>
  <si>
    <t>359 WOBURN ST</t>
  </si>
  <si>
    <t>KYAW WIN &amp;</t>
  </si>
  <si>
    <t>0001402900S</t>
  </si>
  <si>
    <t xml:space="preserve"> 63848/ 370</t>
  </si>
  <si>
    <t>364 WOBURN ST</t>
  </si>
  <si>
    <t>MA JIAN &amp;</t>
  </si>
  <si>
    <t>0001398800S</t>
  </si>
  <si>
    <t xml:space="preserve"> 57382/ 531</t>
  </si>
  <si>
    <t>365 WOBURN ST</t>
  </si>
  <si>
    <t>LACSON EDUARDO K  JR &amp;</t>
  </si>
  <si>
    <t>0001415300S</t>
  </si>
  <si>
    <t xml:space="preserve"> 46317/ 114</t>
  </si>
  <si>
    <t>368 WOBURN ST</t>
  </si>
  <si>
    <t>HUANG ZHIMING &amp;</t>
  </si>
  <si>
    <t>0001295300S</t>
  </si>
  <si>
    <t xml:space="preserve"> 59143/ 331</t>
  </si>
  <si>
    <t>369 WOBURN ST</t>
  </si>
  <si>
    <t>MCCAVANA GARTH O &amp;</t>
  </si>
  <si>
    <t>0001285800S</t>
  </si>
  <si>
    <t xml:space="preserve"> 30569/ 183</t>
  </si>
  <si>
    <t>374 WOBURN ST</t>
  </si>
  <si>
    <t>VACHTEL GUY &amp;</t>
  </si>
  <si>
    <t xml:space="preserve"> 63709/ 388</t>
  </si>
  <si>
    <t>375 WOBURN ST</t>
  </si>
  <si>
    <t>HAJJAR JEAN-JACQUES &amp; HAJJAR  NICOLE</t>
  </si>
  <si>
    <t xml:space="preserve"> 69910/ 470</t>
  </si>
  <si>
    <t>378 WOBURN ST</t>
  </si>
  <si>
    <t>MODOONO SYLVESTER J</t>
  </si>
  <si>
    <t>89P5754E</t>
  </si>
  <si>
    <t>384 WOBURN ST</t>
  </si>
  <si>
    <t>ZHANG XIA</t>
  </si>
  <si>
    <t xml:space="preserve"> 64285/ 349</t>
  </si>
  <si>
    <t>389 WOBURN ST</t>
  </si>
  <si>
    <t>HO PAO-SHU &amp;</t>
  </si>
  <si>
    <t xml:space="preserve"> 40113/ 106</t>
  </si>
  <si>
    <t>390 WOBURN ST</t>
  </si>
  <si>
    <t>SHARMA AVNISH &amp;</t>
  </si>
  <si>
    <t xml:space="preserve"> 49169/ 256</t>
  </si>
  <si>
    <t>410 WOBURN ST</t>
  </si>
  <si>
    <t>MILLICAN JANET E &amp; KOUNDAKJIAN</t>
  </si>
  <si>
    <t>0001705100S</t>
  </si>
  <si>
    <t xml:space="preserve"> 27671/ 580</t>
  </si>
  <si>
    <t>425 WOBURN ST</t>
  </si>
  <si>
    <t>COUNTRYSIDE MANOR LLC</t>
  </si>
  <si>
    <t>0041774000S</t>
  </si>
  <si>
    <t xml:space="preserve">  1427/  91</t>
  </si>
  <si>
    <t>450 WOBURN ST</t>
  </si>
  <si>
    <t>MAO JIANREN &amp;</t>
  </si>
  <si>
    <t xml:space="preserve">  1341/ 126</t>
  </si>
  <si>
    <t>480 WOBURN ST</t>
  </si>
  <si>
    <t>LAGOMARSINO MARYANN M</t>
  </si>
  <si>
    <t xml:space="preserve">  1114/ 180</t>
  </si>
  <si>
    <t>510 WOBURN ST</t>
  </si>
  <si>
    <t xml:space="preserve">  1512/  98</t>
  </si>
  <si>
    <t>28 WOOD ST</t>
  </si>
  <si>
    <t>KUZNETSOV GALINA</t>
  </si>
  <si>
    <t>0002002000S</t>
  </si>
  <si>
    <t xml:space="preserve"> 28782/ 092</t>
  </si>
  <si>
    <t>34 WOOD ST</t>
  </si>
  <si>
    <t>CIAMPA PETER V</t>
  </si>
  <si>
    <t xml:space="preserve"> 34854/ 094</t>
  </si>
  <si>
    <t>39 WOOD ST</t>
  </si>
  <si>
    <t>KASAREKAR VAIDEHI A &amp;</t>
  </si>
  <si>
    <t xml:space="preserve"> 64001/  63</t>
  </si>
  <si>
    <t>40 WOOD ST</t>
  </si>
  <si>
    <t>ESSIAMBRE ROSANNE</t>
  </si>
  <si>
    <t xml:space="preserve"> 63677/ 534</t>
  </si>
  <si>
    <t>43 WOOD ST</t>
  </si>
  <si>
    <t>PERIATHAMBI RAJARAJAN</t>
  </si>
  <si>
    <t xml:space="preserve">  1496/  46</t>
  </si>
  <si>
    <t>47 WOOD ST</t>
  </si>
  <si>
    <t>UMBRO PAUL N &amp; UMBRO DIANE C TRUSTEES</t>
  </si>
  <si>
    <t>0006621100S</t>
  </si>
  <si>
    <t xml:space="preserve"> 57051/ 551</t>
  </si>
  <si>
    <t>55 WOOD ST</t>
  </si>
  <si>
    <t>DOUGLAS LAURIE A</t>
  </si>
  <si>
    <t xml:space="preserve">  1287/ 199</t>
  </si>
  <si>
    <t>59 WOOD ST</t>
  </si>
  <si>
    <t>DAIZ YEONA Z</t>
  </si>
  <si>
    <t>0001289800S</t>
  </si>
  <si>
    <t xml:space="preserve"> 45515/  67</t>
  </si>
  <si>
    <t>60 WOOD ST</t>
  </si>
  <si>
    <t>JOHNSON STEPHEN K</t>
  </si>
  <si>
    <t>0001077000S</t>
  </si>
  <si>
    <t xml:space="preserve"> 18154/  24</t>
  </si>
  <si>
    <t>62 WOOD ST</t>
  </si>
  <si>
    <t>REN JIMIN J</t>
  </si>
  <si>
    <t>0000639200S</t>
  </si>
  <si>
    <t xml:space="preserve"> 48747/ 397</t>
  </si>
  <si>
    <t>64 WOOD ST</t>
  </si>
  <si>
    <t xml:space="preserve">    52B</t>
  </si>
  <si>
    <t>JOHNSTON RICHARD D &amp;</t>
  </si>
  <si>
    <t>0000717200S</t>
  </si>
  <si>
    <t xml:space="preserve"> 27946/ 309</t>
  </si>
  <si>
    <t>66 WOOD ST</t>
  </si>
  <si>
    <t>TERESA WILLARD REVOCABLE TRUST OF 1997</t>
  </si>
  <si>
    <t>0000785600S</t>
  </si>
  <si>
    <t xml:space="preserve"> 61911/ 545</t>
  </si>
  <si>
    <t>71 WOOD ST</t>
  </si>
  <si>
    <t>PALMER FORREST MCDOWELL JR &amp;</t>
  </si>
  <si>
    <t xml:space="preserve"> 49718/ 294</t>
  </si>
  <si>
    <t>76 WOOD ST</t>
  </si>
  <si>
    <t>ZHANG WU-YAN &amp;</t>
  </si>
  <si>
    <t xml:space="preserve"> 49764/ 569</t>
  </si>
  <si>
    <t>77 WOOD ST</t>
  </si>
  <si>
    <t>SUMMERS GEORGE J</t>
  </si>
  <si>
    <t xml:space="preserve"> 12997/  17</t>
  </si>
  <si>
    <t>78 WOOD ST</t>
  </si>
  <si>
    <t>FARAHANI BAHMAN MASHHADI &amp;</t>
  </si>
  <si>
    <t>0000929100S</t>
  </si>
  <si>
    <t xml:space="preserve"> 40685/ 376</t>
  </si>
  <si>
    <t>80 WOOD ST</t>
  </si>
  <si>
    <t>THE LIN FAMILY IRREVOCABLE TRUST</t>
  </si>
  <si>
    <t>0000996100S</t>
  </si>
  <si>
    <t xml:space="preserve"> 70173/ 227</t>
  </si>
  <si>
    <t>81 WOOD ST</t>
  </si>
  <si>
    <t>KAHN GRANT WATTS &amp;</t>
  </si>
  <si>
    <t xml:space="preserve"> 51032/ 365</t>
  </si>
  <si>
    <t>86 WOOD ST</t>
  </si>
  <si>
    <t>0002477500S</t>
  </si>
  <si>
    <t xml:space="preserve"> 62313/  210</t>
  </si>
  <si>
    <t>97 WOOD ST</t>
  </si>
  <si>
    <t>FOGG KAREN A</t>
  </si>
  <si>
    <t xml:space="preserve"> 28893/ 054</t>
  </si>
  <si>
    <t>100 WOOD ST</t>
  </si>
  <si>
    <t>PHAM TUAN A &amp; DANG ANHTHU T TRUSTEES</t>
  </si>
  <si>
    <t xml:space="preserve"> 67156/ 311</t>
  </si>
  <si>
    <t>108 WOOD ST</t>
  </si>
  <si>
    <t>ALEMAYEHU WASSIHUN &amp;</t>
  </si>
  <si>
    <t xml:space="preserve"> 66522/ 345</t>
  </si>
  <si>
    <t>110 WOOD ST</t>
  </si>
  <si>
    <t>DONOVAN EMILY</t>
  </si>
  <si>
    <t xml:space="preserve"> 29548/ 230</t>
  </si>
  <si>
    <t>114 WOOD ST</t>
  </si>
  <si>
    <t>TORTOLA ANGELO &amp;</t>
  </si>
  <si>
    <t>0032582900S</t>
  </si>
  <si>
    <t xml:space="preserve"> 34651/ 361</t>
  </si>
  <si>
    <t>135 WOOD ST</t>
  </si>
  <si>
    <t>KENNEDY JANICE A &amp;</t>
  </si>
  <si>
    <t>0003077200S</t>
  </si>
  <si>
    <t xml:space="preserve"> 58285/  321</t>
  </si>
  <si>
    <t>137 WOOD ST</t>
  </si>
  <si>
    <t>RAMESH BALAJI POLEPALLI &amp;</t>
  </si>
  <si>
    <t xml:space="preserve"> 65797/  52</t>
  </si>
  <si>
    <t>139 WOOD ST</t>
  </si>
  <si>
    <t>JANU RAJESH &amp;</t>
  </si>
  <si>
    <t>0007667400S</t>
  </si>
  <si>
    <t xml:space="preserve"> 66034/ 153</t>
  </si>
  <si>
    <t>146 WOOD ST</t>
  </si>
  <si>
    <t xml:space="preserve">    58D</t>
  </si>
  <si>
    <t>MEGSON MARY E</t>
  </si>
  <si>
    <t>0003402000S</t>
  </si>
  <si>
    <t xml:space="preserve"> 20123/ 155</t>
  </si>
  <si>
    <t>148 WOOD ST #1</t>
  </si>
  <si>
    <t xml:space="preserve">    58E</t>
  </si>
  <si>
    <t>XU FENGBAO</t>
  </si>
  <si>
    <t>0003207000S</t>
  </si>
  <si>
    <t xml:space="preserve"> 68140/ 352</t>
  </si>
  <si>
    <t>148 WOOD ST #2</t>
  </si>
  <si>
    <t>ANOSIKE - CRICHTON ADA A</t>
  </si>
  <si>
    <t xml:space="preserve"> 68058/ 197</t>
  </si>
  <si>
    <t>148 WOOD ST #3</t>
  </si>
  <si>
    <t>SCHADEGG HEATHER</t>
  </si>
  <si>
    <t xml:space="preserve"> 68840/ 206</t>
  </si>
  <si>
    <t>148 WOOD ST #4</t>
  </si>
  <si>
    <t>THURAISINGHAM BREMANANTHAN EMMANUEL JOS</t>
  </si>
  <si>
    <t xml:space="preserve"> 44118/ 493</t>
  </si>
  <si>
    <t>149 WOOD ST</t>
  </si>
  <si>
    <t>THUMA RICHARD R III &amp;</t>
  </si>
  <si>
    <t xml:space="preserve"> 28969/ 237</t>
  </si>
  <si>
    <t>157 WOOD ST</t>
  </si>
  <si>
    <t>DAY THOMAS HILLS &amp; ALTER SARI TRS</t>
  </si>
  <si>
    <t>0002307500S</t>
  </si>
  <si>
    <t xml:space="preserve"> 39491/ 135</t>
  </si>
  <si>
    <t>164 WOOD ST</t>
  </si>
  <si>
    <t>SHIN SUNG LIM</t>
  </si>
  <si>
    <t xml:space="preserve"> 43010/ 458</t>
  </si>
  <si>
    <t>165 WOOD ST</t>
  </si>
  <si>
    <t>WANG CHI H &amp;</t>
  </si>
  <si>
    <t xml:space="preserve"> 54136/ 425</t>
  </si>
  <si>
    <t>174 WOOD ST</t>
  </si>
  <si>
    <t>HENEN NEVEN</t>
  </si>
  <si>
    <t>0002213000S</t>
  </si>
  <si>
    <t xml:space="preserve">  1459/  39</t>
  </si>
  <si>
    <t>180 WOOD ST</t>
  </si>
  <si>
    <t>LEE ROBERT</t>
  </si>
  <si>
    <t>0002143000S</t>
  </si>
  <si>
    <t xml:space="preserve">  1072/ 190</t>
  </si>
  <si>
    <t>189 WOOD ST</t>
  </si>
  <si>
    <t>HORVATH RYAN J &amp;</t>
  </si>
  <si>
    <t>0003776700S</t>
  </si>
  <si>
    <t xml:space="preserve"> 68423/ 156</t>
  </si>
  <si>
    <t>197 WOOD ST</t>
  </si>
  <si>
    <t>QI YANYANG &amp;</t>
  </si>
  <si>
    <t>0004479300S</t>
  </si>
  <si>
    <t xml:space="preserve"> 65917/ 437</t>
  </si>
  <si>
    <t>201 WOOD ST</t>
  </si>
  <si>
    <t>PICKAR JEFFREY L &amp;</t>
  </si>
  <si>
    <t>0001737800S</t>
  </si>
  <si>
    <t xml:space="preserve"> 32859/ 378</t>
  </si>
  <si>
    <t>205 WOOD ST</t>
  </si>
  <si>
    <t>MA YAO &amp;</t>
  </si>
  <si>
    <t>0001471500S</t>
  </si>
  <si>
    <t xml:space="preserve"> 49759/ 517</t>
  </si>
  <si>
    <t>207 WOOD ST</t>
  </si>
  <si>
    <t>MOFFITT RICHARD A &amp;</t>
  </si>
  <si>
    <t xml:space="preserve"> 60258/ 396</t>
  </si>
  <si>
    <t>215 WOOD ST</t>
  </si>
  <si>
    <t>RUSSIAN KENNETH C</t>
  </si>
  <si>
    <t>0002045700S</t>
  </si>
  <si>
    <t xml:space="preserve">  1285/ 166</t>
  </si>
  <si>
    <t>221 WOOD ST</t>
  </si>
  <si>
    <t>DOYLE BARBARA J</t>
  </si>
  <si>
    <t xml:space="preserve">  1421/  106</t>
  </si>
  <si>
    <t>227 WOOD ST</t>
  </si>
  <si>
    <t>LAPOINTE JOHN A &amp; TYNAN PATRICIA A TRS</t>
  </si>
  <si>
    <t>0001262000S</t>
  </si>
  <si>
    <t xml:space="preserve">  1462/ 131</t>
  </si>
  <si>
    <t>243 WOOD ST</t>
  </si>
  <si>
    <t>BEAULIEU RONALD J &amp;</t>
  </si>
  <si>
    <t xml:space="preserve">  1119/ 187</t>
  </si>
  <si>
    <t>251 WOOD ST</t>
  </si>
  <si>
    <t>KUMAR VINEET &amp;</t>
  </si>
  <si>
    <t xml:space="preserve">  1345/  50</t>
  </si>
  <si>
    <t>253 WOOD ST</t>
  </si>
  <si>
    <t>REPPUCCI JOSEPH A</t>
  </si>
  <si>
    <t xml:space="preserve">  1050/  77</t>
  </si>
  <si>
    <t>259 WOOD ST</t>
  </si>
  <si>
    <t>ROFFI KEVIN M &amp;</t>
  </si>
  <si>
    <t>0001406300S</t>
  </si>
  <si>
    <t xml:space="preserve">   951/  46</t>
  </si>
  <si>
    <t>263 WOOD ST</t>
  </si>
  <si>
    <t>CARR GREGORY H &amp;</t>
  </si>
  <si>
    <t xml:space="preserve">  1502/  93</t>
  </si>
  <si>
    <t>269 WOOD ST</t>
  </si>
  <si>
    <t>DERKEVORKIAN NAZARET &amp;</t>
  </si>
  <si>
    <t>0004568000S</t>
  </si>
  <si>
    <t xml:space="preserve">  1209/ 170</t>
  </si>
  <si>
    <t>275 WOOD ST</t>
  </si>
  <si>
    <t>CARUSO JOHN R</t>
  </si>
  <si>
    <t>0003859900S</t>
  </si>
  <si>
    <t xml:space="preserve">  1193/  91</t>
  </si>
  <si>
    <t>277 WOOD ST</t>
  </si>
  <si>
    <t xml:space="preserve">  1139/  16</t>
  </si>
  <si>
    <t>289 WOOD ST</t>
  </si>
  <si>
    <t>FOO GERARD B &amp;</t>
  </si>
  <si>
    <t xml:space="preserve">  1423/ 131</t>
  </si>
  <si>
    <t>291 WOOD ST</t>
  </si>
  <si>
    <t>KIM DONGSHIN &amp;</t>
  </si>
  <si>
    <t xml:space="preserve">  1385/ 115</t>
  </si>
  <si>
    <t>307 WOOD ST</t>
  </si>
  <si>
    <t>CLPF KATAHDIN WOODS LP</t>
  </si>
  <si>
    <t>0047013200S</t>
  </si>
  <si>
    <t xml:space="preserve"> 48159/  89</t>
  </si>
  <si>
    <t>10 WOODBERRY RD</t>
  </si>
  <si>
    <t>HSU CHUNG-LIN &amp;</t>
  </si>
  <si>
    <t xml:space="preserve"> 30870/ 041</t>
  </si>
  <si>
    <t>14 WOODBERRY RD</t>
  </si>
  <si>
    <t>SHORTER CHARLES H &amp; SHORTER KATHERINE S</t>
  </si>
  <si>
    <t xml:space="preserve"> 41680/ 095</t>
  </si>
  <si>
    <t>7 WOODCLIFFE RD</t>
  </si>
  <si>
    <t>KAUFFMAN JOHN M &amp;</t>
  </si>
  <si>
    <t>0002790100S</t>
  </si>
  <si>
    <t xml:space="preserve">  1253/  83</t>
  </si>
  <si>
    <t>9 WOODCLIFFE RD</t>
  </si>
  <si>
    <t>GREELEY DAVID S &amp;</t>
  </si>
  <si>
    <t>0003770500S</t>
  </si>
  <si>
    <t xml:space="preserve">  1410/  38</t>
  </si>
  <si>
    <t>11 WOODCLIFFE RD</t>
  </si>
  <si>
    <t>KHOSRAVIANI BIJAN &amp;</t>
  </si>
  <si>
    <t>0003980400S</t>
  </si>
  <si>
    <t xml:space="preserve">  1357/  16</t>
  </si>
  <si>
    <t>13 WOODCLIFFE RD</t>
  </si>
  <si>
    <t>SHERMAN RUSSELL &amp;</t>
  </si>
  <si>
    <t>0003868400S</t>
  </si>
  <si>
    <t xml:space="preserve">   865/ 165</t>
  </si>
  <si>
    <t>14 WOODCLIFFE RD</t>
  </si>
  <si>
    <t>CHMELA ALBERT C &amp;</t>
  </si>
  <si>
    <t>0001588600S</t>
  </si>
  <si>
    <t xml:space="preserve">   639/ 164</t>
  </si>
  <si>
    <t>15 WOODCLIFFE RD</t>
  </si>
  <si>
    <t>SVERLOV OLEKSANDR &amp;</t>
  </si>
  <si>
    <t>0003582200S</t>
  </si>
  <si>
    <t xml:space="preserve">  1375/ 120</t>
  </si>
  <si>
    <t>16 WOODCLIFFE RD</t>
  </si>
  <si>
    <t>MA E-PING</t>
  </si>
  <si>
    <t>0001401600S</t>
  </si>
  <si>
    <t xml:space="preserve">  1342/  69</t>
  </si>
  <si>
    <t>17 WOODCLIFFE RD</t>
  </si>
  <si>
    <t>KAMDAR BRINDA &amp; DESAI AKSHAY TRUSTEES</t>
  </si>
  <si>
    <t>0002429900S</t>
  </si>
  <si>
    <t xml:space="preserve">   189/   9</t>
  </si>
  <si>
    <t>18 WOODCLIFFE RD</t>
  </si>
  <si>
    <t>REESE JOHN W &amp;</t>
  </si>
  <si>
    <t xml:space="preserve">  1388/  41</t>
  </si>
  <si>
    <t>19 WOODCLIFFE RD</t>
  </si>
  <si>
    <t>ENGEL GARY</t>
  </si>
  <si>
    <t>0001821400S</t>
  </si>
  <si>
    <t xml:space="preserve">  1476/  74</t>
  </si>
  <si>
    <t>20 WOODCLIFFE RD</t>
  </si>
  <si>
    <t>WU JINGTAO &amp;</t>
  </si>
  <si>
    <t xml:space="preserve">  1418/ 110</t>
  </si>
  <si>
    <t>21 WOODCLIFFE RD</t>
  </si>
  <si>
    <t>REDFIELD CARL TRUSTEE</t>
  </si>
  <si>
    <t>0001702500S</t>
  </si>
  <si>
    <t xml:space="preserve">  1400/  72</t>
  </si>
  <si>
    <t>22 WOODCLIFFE RD</t>
  </si>
  <si>
    <t>HU MINGLIE &amp;</t>
  </si>
  <si>
    <t xml:space="preserve">  1385/  31</t>
  </si>
  <si>
    <t>23 WOODCLIFFE RD</t>
  </si>
  <si>
    <t>PAULSEN HARRY W &amp; KOERBER SANDRA L TRS</t>
  </si>
  <si>
    <t>0001583300S</t>
  </si>
  <si>
    <t xml:space="preserve">  1485/  90</t>
  </si>
  <si>
    <t>24 WOODCLIFFE RD</t>
  </si>
  <si>
    <t>CARROLL SHANNON E</t>
  </si>
  <si>
    <t xml:space="preserve">  1084/ 111</t>
  </si>
  <si>
    <t>25 WOODCLIFFE RD</t>
  </si>
  <si>
    <t>STIX MICHAEL S &amp;</t>
  </si>
  <si>
    <t xml:space="preserve">  1204/ 181</t>
  </si>
  <si>
    <t>27 WOODCLIFFE RD</t>
  </si>
  <si>
    <t>PUKITIS SILJA &amp;</t>
  </si>
  <si>
    <t>0001329900S</t>
  </si>
  <si>
    <t xml:space="preserve">  1117/ 125</t>
  </si>
  <si>
    <t>28 WOODCLIFFE RD</t>
  </si>
  <si>
    <t>VICKERS PHILIP J &amp;</t>
  </si>
  <si>
    <t xml:space="preserve">  1402/  96</t>
  </si>
  <si>
    <t>29 WOODCLIFFE RD</t>
  </si>
  <si>
    <t>FLYNN KEVIN M &amp;</t>
  </si>
  <si>
    <t>0001692600S</t>
  </si>
  <si>
    <t xml:space="preserve">  1432/ 111</t>
  </si>
  <si>
    <t>30 WOODCLIFFE RD</t>
  </si>
  <si>
    <t>MORII MASAHIRO &amp;</t>
  </si>
  <si>
    <t xml:space="preserve">  1347/ 144</t>
  </si>
  <si>
    <t>31 WOODCLIFFE RD</t>
  </si>
  <si>
    <t>EPSTEIN HELEN TRUSTEE</t>
  </si>
  <si>
    <t>0001722500S</t>
  </si>
  <si>
    <t xml:space="preserve">  1223/ 191</t>
  </si>
  <si>
    <t>32 WOODCLIFFE RD</t>
  </si>
  <si>
    <t>JENSEN LLOYD G &amp;</t>
  </si>
  <si>
    <t xml:space="preserve">   889/  27</t>
  </si>
  <si>
    <t>34 WOODCLIFFE RD</t>
  </si>
  <si>
    <t>AQUILINA ANTONIO J &amp;</t>
  </si>
  <si>
    <t xml:space="preserve">  1339/  68</t>
  </si>
  <si>
    <t>35 WOODCLIFFE RD</t>
  </si>
  <si>
    <t>GUNTHER LEON &amp;</t>
  </si>
  <si>
    <t xml:space="preserve">   986/ 157</t>
  </si>
  <si>
    <t>36 WOODCLIFFE RD</t>
  </si>
  <si>
    <t>RIOS RONALD R &amp;</t>
  </si>
  <si>
    <t xml:space="preserve">  1433/  77</t>
  </si>
  <si>
    <t>37 WOODCLIFFE RD</t>
  </si>
  <si>
    <t>LIU HAIBO &amp;</t>
  </si>
  <si>
    <t xml:space="preserve">  1456/  44</t>
  </si>
  <si>
    <t>38 WOODCLIFFE RD</t>
  </si>
  <si>
    <t>JOHNSON LORI L &amp;</t>
  </si>
  <si>
    <t xml:space="preserve">  1196/ 105</t>
  </si>
  <si>
    <t>39 WOODCLIFFE RD</t>
  </si>
  <si>
    <t>SCHMITZ JOHN D &amp; BREITING AMELIA R TRS</t>
  </si>
  <si>
    <t xml:space="preserve">  1497/  59</t>
  </si>
  <si>
    <t>40 WOODCLIFFE RD</t>
  </si>
  <si>
    <t>HEALY SCOTT E &amp;</t>
  </si>
  <si>
    <t xml:space="preserve">  1130/  35</t>
  </si>
  <si>
    <t>41 WOODCLIFFE RD</t>
  </si>
  <si>
    <t>RANDALL DAVID W &amp;</t>
  </si>
  <si>
    <t xml:space="preserve">  1325/  19</t>
  </si>
  <si>
    <t>42 WOODCLIFFE RD</t>
  </si>
  <si>
    <t>MUKHERJEE ASHITA K &amp; MUKERJEE ALPANA TRS</t>
  </si>
  <si>
    <t xml:space="preserve">  1429/  97</t>
  </si>
  <si>
    <t>43 WOODCLIFFE RD</t>
  </si>
  <si>
    <t>CROWE J MICHAEL &amp;</t>
  </si>
  <si>
    <t>0001578800S</t>
  </si>
  <si>
    <t xml:space="preserve">  1365/  62</t>
  </si>
  <si>
    <t>4 WOODLAND RD</t>
  </si>
  <si>
    <t>GOLDMAN HERBERT A &amp;</t>
  </si>
  <si>
    <t xml:space="preserve"> 11696/ 183</t>
  </si>
  <si>
    <t>5 WOODLAND RD</t>
  </si>
  <si>
    <t>GRIFFITH ANN N &amp;</t>
  </si>
  <si>
    <t>0001398200S</t>
  </si>
  <si>
    <t xml:space="preserve"> 19152/ 398</t>
  </si>
  <si>
    <t>7 WOODLAND RD</t>
  </si>
  <si>
    <t>GERNGROSS SUSAN C TRUSTEE</t>
  </si>
  <si>
    <t xml:space="preserve"> 69672/ 332</t>
  </si>
  <si>
    <t>8 WOODLAND RD</t>
  </si>
  <si>
    <t>FIORE CARLEEN L</t>
  </si>
  <si>
    <t xml:space="preserve"> 35435/ 578</t>
  </si>
  <si>
    <t>10 WOODLAND RD</t>
  </si>
  <si>
    <t>DEROSA CHRISTINE</t>
  </si>
  <si>
    <t xml:space="preserve"> 66491/ 448</t>
  </si>
  <si>
    <t>11 WOODLAND RD</t>
  </si>
  <si>
    <t>HURLEY JOYCE</t>
  </si>
  <si>
    <t xml:space="preserve"> 15279/ 263</t>
  </si>
  <si>
    <t>12 WOODLAND RD</t>
  </si>
  <si>
    <t>SMITHLIN M GENEVA TRUSTEE</t>
  </si>
  <si>
    <t xml:space="preserve"> 50126/ 511</t>
  </si>
  <si>
    <t>13 WOODLAND RD</t>
  </si>
  <si>
    <t>WRIGHT KENDALL &amp; WRIGHT PENROS</t>
  </si>
  <si>
    <t>0001209000S</t>
  </si>
  <si>
    <t xml:space="preserve"> 26164/ 558</t>
  </si>
  <si>
    <t>15 WOODLAND RD</t>
  </si>
  <si>
    <t>LIENHARD JOHN H V &amp;</t>
  </si>
  <si>
    <t xml:space="preserve"> 54882/ 254</t>
  </si>
  <si>
    <t>19 WOODLAND RD</t>
  </si>
  <si>
    <t>STONE ANDREW D &amp;</t>
  </si>
  <si>
    <t>0001305700S</t>
  </si>
  <si>
    <t xml:space="preserve"> 43427/ 092</t>
  </si>
  <si>
    <t>20 WOODLAND RD</t>
  </si>
  <si>
    <t>WARREN BENTON S &amp;</t>
  </si>
  <si>
    <t xml:space="preserve"> 12144/   5</t>
  </si>
  <si>
    <t>21 WOODLAND RD</t>
  </si>
  <si>
    <t>REDDICK ENID J SACKIN &amp;</t>
  </si>
  <si>
    <t>0001286500S</t>
  </si>
  <si>
    <t xml:space="preserve"> 31790/ 406</t>
  </si>
  <si>
    <t>22 WOODLAND RD</t>
  </si>
  <si>
    <t>LAZARUS MARIANNE</t>
  </si>
  <si>
    <t xml:space="preserve"> 30017/ 171</t>
  </si>
  <si>
    <t>24 WOODLAND RD</t>
  </si>
  <si>
    <t>DERASKA DONALD J &amp; DERASKA TRICIA F</t>
  </si>
  <si>
    <t xml:space="preserve"> 69197/ 566</t>
  </si>
  <si>
    <t>28 WOODLAND RD</t>
  </si>
  <si>
    <t>KILADIS GEORGIA J &amp; KILADIS JAMES X TRS</t>
  </si>
  <si>
    <t xml:space="preserve"> 52779/ 482</t>
  </si>
  <si>
    <t>29 WOODLAND RD</t>
  </si>
  <si>
    <t>JAY CLIFTON K &amp;</t>
  </si>
  <si>
    <t xml:space="preserve"> 18925/  37</t>
  </si>
  <si>
    <t>30 WOODLAND RD</t>
  </si>
  <si>
    <t>FOX GLORIA E &amp; FOX ARTHUR L TRUSTEES</t>
  </si>
  <si>
    <t>0001178500S</t>
  </si>
  <si>
    <t xml:space="preserve"> 57817/ 425</t>
  </si>
  <si>
    <t>31 WOODLAND RD</t>
  </si>
  <si>
    <t>PEI WUTIAN</t>
  </si>
  <si>
    <t>0001045500S</t>
  </si>
  <si>
    <t xml:space="preserve"> 69320/ 589</t>
  </si>
  <si>
    <t>32 WOODLAND RD</t>
  </si>
  <si>
    <t>VOSKUIL KARL &amp;</t>
  </si>
  <si>
    <t xml:space="preserve"> 59657/ 333</t>
  </si>
  <si>
    <t>35 WOODLAND RD</t>
  </si>
  <si>
    <t>GARDINER DEREK J &amp; SANDRA E TRS</t>
  </si>
  <si>
    <t xml:space="preserve"> 63519/  91</t>
  </si>
  <si>
    <t>36 WOODLAND RD</t>
  </si>
  <si>
    <t>NILSSON BERNT GUNNER &amp;</t>
  </si>
  <si>
    <t xml:space="preserve"> 56468/ 474</t>
  </si>
  <si>
    <t>37 WOODLAND RD</t>
  </si>
  <si>
    <t>SABRA ABDELHAMID &amp;</t>
  </si>
  <si>
    <t xml:space="preserve"> 12440/ 586</t>
  </si>
  <si>
    <t>40 WOODLAND RD</t>
  </si>
  <si>
    <t>MUNKRES JAMES R &amp;</t>
  </si>
  <si>
    <t xml:space="preserve"> 11577/ 374</t>
  </si>
  <si>
    <t>41 WOODLAND RD</t>
  </si>
  <si>
    <t>BALTHASER STEVEN T &amp;</t>
  </si>
  <si>
    <t xml:space="preserve"> 12847/ 062</t>
  </si>
  <si>
    <t>43 WOODLAND RD</t>
  </si>
  <si>
    <t>RAVITZ KENNETH</t>
  </si>
  <si>
    <t xml:space="preserve"> 69051/ 524</t>
  </si>
  <si>
    <t>WOODLAND RD (BEDFORD)</t>
  </si>
  <si>
    <t>VIETAS LAWRENCE TRUSTEE</t>
  </si>
  <si>
    <t>0001919400S</t>
  </si>
  <si>
    <t xml:space="preserve"> 54545/ 420</t>
  </si>
  <si>
    <t>1 WOODPARK CIR</t>
  </si>
  <si>
    <t>MCCAULEY VIRGINIA M</t>
  </si>
  <si>
    <t>0003912600S</t>
  </si>
  <si>
    <t xml:space="preserve"> 68225/ 175</t>
  </si>
  <si>
    <t>2 WOODPARK CIR</t>
  </si>
  <si>
    <t>CROOKE BRADFORD L &amp;</t>
  </si>
  <si>
    <t>0006698200S</t>
  </si>
  <si>
    <t xml:space="preserve"> 24538/ 127</t>
  </si>
  <si>
    <t>3 WOODPARK CIR</t>
  </si>
  <si>
    <t>KUBA SHAIL K</t>
  </si>
  <si>
    <t>0003006700S</t>
  </si>
  <si>
    <t xml:space="preserve"> 18803/ 434</t>
  </si>
  <si>
    <t>4 WOODPARK CIR</t>
  </si>
  <si>
    <t>GLASER JOHN H &amp;</t>
  </si>
  <si>
    <t>0003233100S</t>
  </si>
  <si>
    <t xml:space="preserve"> 13081/ 239</t>
  </si>
  <si>
    <t>5 WOODPARK CIR</t>
  </si>
  <si>
    <t>FERTITTA MICHAEL J &amp; FERTITTA LUISA C TR</t>
  </si>
  <si>
    <t>0003401400S</t>
  </si>
  <si>
    <t xml:space="preserve"> 65468/ 585</t>
  </si>
  <si>
    <t>6 WOODPARK CIR</t>
  </si>
  <si>
    <t>GONG KE &amp;</t>
  </si>
  <si>
    <t xml:space="preserve"> 62118/ 587</t>
  </si>
  <si>
    <t>7 WOODPARK CIR</t>
  </si>
  <si>
    <t>TSAI TUNG - LIN &amp; TSAI LI JUN TRUSTEES</t>
  </si>
  <si>
    <t xml:space="preserve"> 67391/  31</t>
  </si>
  <si>
    <t>9 WOODPARK CIR</t>
  </si>
  <si>
    <t>CHEN WILLIAM H &amp; CAO WEI TRUSTEES</t>
  </si>
  <si>
    <t>0003054900S</t>
  </si>
  <si>
    <t xml:space="preserve"> 66826/ 283</t>
  </si>
  <si>
    <t>10 WOODPARK CIR</t>
  </si>
  <si>
    <t>JOHNSON THOMAS &amp;</t>
  </si>
  <si>
    <t>0003087900S</t>
  </si>
  <si>
    <t xml:space="preserve"> 50294/ 120</t>
  </si>
  <si>
    <t>11 WOODPARK CIR</t>
  </si>
  <si>
    <t>PETTY CHARLES C &amp;</t>
  </si>
  <si>
    <t>0003247400S</t>
  </si>
  <si>
    <t xml:space="preserve"> 13206/  663</t>
  </si>
  <si>
    <t>12 WOODPARK CIR</t>
  </si>
  <si>
    <t>BRUCE JAMES D &amp;</t>
  </si>
  <si>
    <t>0003080800S</t>
  </si>
  <si>
    <t xml:space="preserve"> 13249/ 272</t>
  </si>
  <si>
    <t>13 WOODPARK CIR</t>
  </si>
  <si>
    <t>BISWAS SUBHABRATA &amp;</t>
  </si>
  <si>
    <t>0005189600S</t>
  </si>
  <si>
    <t xml:space="preserve"> 65649/ 479</t>
  </si>
  <si>
    <t>14 WOODPARK CIR</t>
  </si>
  <si>
    <t>SADOFSKY MELANIE MIRIAM &amp;</t>
  </si>
  <si>
    <t>0003139700S</t>
  </si>
  <si>
    <t xml:space="preserve"> 25171/ 098</t>
  </si>
  <si>
    <t>15 WOODPARK CIR</t>
  </si>
  <si>
    <t>KALYANARAMAN SANJEEV</t>
  </si>
  <si>
    <t>0006764400S</t>
  </si>
  <si>
    <t xml:space="preserve"> 64208/   8</t>
  </si>
  <si>
    <t>16 WOODPARK CIR</t>
  </si>
  <si>
    <t>GOODWIN DAVID F &amp; GOODWIN CAMILLE G TRS</t>
  </si>
  <si>
    <t>17 WOODPARK CIR</t>
  </si>
  <si>
    <t>TSITSOPOULOS GEORGE A &amp;</t>
  </si>
  <si>
    <t>0006402400S</t>
  </si>
  <si>
    <t xml:space="preserve"> 13570/ 636</t>
  </si>
  <si>
    <t>18 WOODPARK CIR</t>
  </si>
  <si>
    <t>KANNAN CHANDRASEKARAN &amp;</t>
  </si>
  <si>
    <t>0003369800S</t>
  </si>
  <si>
    <t xml:space="preserve"> 65806/ 287</t>
  </si>
  <si>
    <t>19 WOODPARK CIR</t>
  </si>
  <si>
    <t>LAMAN TIMOTHY G &amp;</t>
  </si>
  <si>
    <t>0004762800S</t>
  </si>
  <si>
    <t xml:space="preserve"> 40733/ 403</t>
  </si>
  <si>
    <t>20 WOODPARK CIR</t>
  </si>
  <si>
    <t>BHAT KANCHANA R &amp;</t>
  </si>
  <si>
    <t xml:space="preserve"> 68221/ 401</t>
  </si>
  <si>
    <t>21 WOODPARK CIR</t>
  </si>
  <si>
    <t>0003284400S</t>
  </si>
  <si>
    <t xml:space="preserve"> 60652/ 441</t>
  </si>
  <si>
    <t>22 WOODPARK CIR</t>
  </si>
  <si>
    <t>GORVINE JEFFREY &amp;</t>
  </si>
  <si>
    <t>0003068700S</t>
  </si>
  <si>
    <t xml:space="preserve"> 64475/ 359</t>
  </si>
  <si>
    <t>23 WOODPARK CIR</t>
  </si>
  <si>
    <t>TALKOWSKI MICHAEL &amp;</t>
  </si>
  <si>
    <t xml:space="preserve"> 62557/ 254</t>
  </si>
  <si>
    <t>25 WOODPARK CIR</t>
  </si>
  <si>
    <t>LOWTHER JANET L TRUSTEE</t>
  </si>
  <si>
    <t>0004732500S</t>
  </si>
  <si>
    <t xml:space="preserve"> 62962/ 357</t>
  </si>
  <si>
    <t>26 WOODPARK CIR</t>
  </si>
  <si>
    <t>LEWIS ANDREW &amp;</t>
  </si>
  <si>
    <t>0003090400S</t>
  </si>
  <si>
    <t xml:space="preserve"> 13215/ 315</t>
  </si>
  <si>
    <t>27 WOODPARK CIR</t>
  </si>
  <si>
    <t>KAVANAGH BRIAN E &amp;</t>
  </si>
  <si>
    <t>0006000300S</t>
  </si>
  <si>
    <t xml:space="preserve"> 48259/ 343</t>
  </si>
  <si>
    <t>28 WOODPARK CIR</t>
  </si>
  <si>
    <t>GOLDBERG SCOTT D &amp;</t>
  </si>
  <si>
    <t>0003087000S</t>
  </si>
  <si>
    <t xml:space="preserve"> 29006/ 519</t>
  </si>
  <si>
    <t>29 WOODPARK CIR</t>
  </si>
  <si>
    <t>KEREMIAN IZABEL &amp;</t>
  </si>
  <si>
    <t>0004466400S</t>
  </si>
  <si>
    <t xml:space="preserve"> 46736/ 108</t>
  </si>
  <si>
    <t>30 WOODPARK CIR</t>
  </si>
  <si>
    <t>STIGLITZ SACHIKO TRUSTEE</t>
  </si>
  <si>
    <t>0003053300S</t>
  </si>
  <si>
    <t xml:space="preserve"> 35129/ 180</t>
  </si>
  <si>
    <t>31 WOODPARK CIR</t>
  </si>
  <si>
    <t>JIANG TING</t>
  </si>
  <si>
    <t>0003400300S</t>
  </si>
  <si>
    <t xml:space="preserve"> 39435/ 236</t>
  </si>
  <si>
    <t>32 WOODPARK CIR</t>
  </si>
  <si>
    <t>HUANG FENGRU &amp;</t>
  </si>
  <si>
    <t xml:space="preserve"> 67838/ 269</t>
  </si>
  <si>
    <t>33 WOODPARK CIR</t>
  </si>
  <si>
    <t>ADLER MARK R &amp;</t>
  </si>
  <si>
    <t>0003249200S</t>
  </si>
  <si>
    <t xml:space="preserve"> 59312/ 115</t>
  </si>
  <si>
    <t>34 WOODPARK CIR</t>
  </si>
  <si>
    <t>WERBELOFF LEONARD M &amp; BANK OF AMERICA NA</t>
  </si>
  <si>
    <t xml:space="preserve"> 62781/ 113</t>
  </si>
  <si>
    <t>35 WOODPARK CIR</t>
  </si>
  <si>
    <t>NOKES DAVID S &amp;</t>
  </si>
  <si>
    <t>0003608400S</t>
  </si>
  <si>
    <t xml:space="preserve"> 16815/ 469</t>
  </si>
  <si>
    <t>37 WOODPARK CIR</t>
  </si>
  <si>
    <t>SILVER RICHARD A &amp;</t>
  </si>
  <si>
    <t>0003848800S</t>
  </si>
  <si>
    <t xml:space="preserve"> 68095/ 188</t>
  </si>
  <si>
    <t>39 WOODPARK CIR</t>
  </si>
  <si>
    <t>DIVYA MARIGOWDA &amp; DIVYA PRATHIBHA &amp;</t>
  </si>
  <si>
    <t>0003433400S</t>
  </si>
  <si>
    <t xml:space="preserve"> 43266/ 441</t>
  </si>
  <si>
    <t>32 WORTHEN RD</t>
  </si>
  <si>
    <t>HAMILTON BATTLE GREEN LLC</t>
  </si>
  <si>
    <t>0017903200S</t>
  </si>
  <si>
    <t xml:space="preserve"> 56936/ 511</t>
  </si>
  <si>
    <t>118 WORTHEN RD</t>
  </si>
  <si>
    <t>PRASAD RAY S &amp;</t>
  </si>
  <si>
    <t>0001768800S</t>
  </si>
  <si>
    <t xml:space="preserve">  1411/ 150</t>
  </si>
  <si>
    <t>120 WORTHEN RD</t>
  </si>
  <si>
    <t>HASTINGS STEVEN U &amp;</t>
  </si>
  <si>
    <t>0001713500S</t>
  </si>
  <si>
    <t xml:space="preserve"> 13470/ 208</t>
  </si>
  <si>
    <t>122 WORTHEN RD</t>
  </si>
  <si>
    <t>CHEEMA G SHABBIR &amp;</t>
  </si>
  <si>
    <t xml:space="preserve"> 59494/ 426</t>
  </si>
  <si>
    <t>124 WORTHEN RD</t>
  </si>
  <si>
    <t>KENNEY FRANCIS X &amp; JOANNE L TRS FRANCIS</t>
  </si>
  <si>
    <t xml:space="preserve"> 32180/ 503</t>
  </si>
  <si>
    <t>125 WORTHEN RD</t>
  </si>
  <si>
    <t>RESDENCES AT CAPTAIN PARKERS LLC</t>
  </si>
  <si>
    <t>0039130000S</t>
  </si>
  <si>
    <t xml:space="preserve">  1483/ 141</t>
  </si>
  <si>
    <t>128 WORTHEN RD</t>
  </si>
  <si>
    <t>WIESEL ELIEZER &amp;</t>
  </si>
  <si>
    <t>0001737000S</t>
  </si>
  <si>
    <t xml:space="preserve">  1481/ 122</t>
  </si>
  <si>
    <t>130 WORTHEN RD</t>
  </si>
  <si>
    <t>YANG YI</t>
  </si>
  <si>
    <t xml:space="preserve">  1456/  96</t>
  </si>
  <si>
    <t>131 WORTHEN RD</t>
  </si>
  <si>
    <t>0002383500S</t>
  </si>
  <si>
    <t xml:space="preserve">  1407/ 107</t>
  </si>
  <si>
    <t>132 WORTHEN RD</t>
  </si>
  <si>
    <t>NENE SHASHANK A &amp;</t>
  </si>
  <si>
    <t>0002791000S</t>
  </si>
  <si>
    <t xml:space="preserve">  1271/ 165</t>
  </si>
  <si>
    <t>133 WORTHEN RD</t>
  </si>
  <si>
    <t>MUKHERJEE ARUN &amp;</t>
  </si>
  <si>
    <t xml:space="preserve">  1327/  58</t>
  </si>
  <si>
    <t>134 WORTHEN RD</t>
  </si>
  <si>
    <t>LUND ROBERT T &amp; BANGS WILL J TRUSTEES</t>
  </si>
  <si>
    <t xml:space="preserve">   990/ 192</t>
  </si>
  <si>
    <t>135 WORTHEN RD</t>
  </si>
  <si>
    <t>HAUSMANN LESLEY &amp;</t>
  </si>
  <si>
    <t xml:space="preserve">  1397/ 145</t>
  </si>
  <si>
    <t>136 WORTHEN RD</t>
  </si>
  <si>
    <t>VINCENT STEVEN A &amp;</t>
  </si>
  <si>
    <t xml:space="preserve">  1337/  66</t>
  </si>
  <si>
    <t>137 WORTHEN RD</t>
  </si>
  <si>
    <t>ZHANG ZHONG YING &amp;</t>
  </si>
  <si>
    <t xml:space="preserve">  1358/ 114</t>
  </si>
  <si>
    <t>138 WORTHEN RD</t>
  </si>
  <si>
    <t>MCGUIRE KENDRA A &amp; EGGLESTON STEVEN M</t>
  </si>
  <si>
    <t xml:space="preserve">  1489/  91</t>
  </si>
  <si>
    <t>139 WORTHEN RD</t>
  </si>
  <si>
    <t>THORNBER KAREN LAURA &amp;</t>
  </si>
  <si>
    <t xml:space="preserve">  1329/ 131</t>
  </si>
  <si>
    <t>140 WORTHEN RD</t>
  </si>
  <si>
    <t>WASSER DAVID M &amp;</t>
  </si>
  <si>
    <t xml:space="preserve">  1165/ 112</t>
  </si>
  <si>
    <t>141 WORTHEN RD</t>
  </si>
  <si>
    <t>LACK HEIDI S &amp;</t>
  </si>
  <si>
    <t xml:space="preserve">  1377/  66</t>
  </si>
  <si>
    <t>142 WORTHEN RD</t>
  </si>
  <si>
    <t>BARNERT ISABEL</t>
  </si>
  <si>
    <t xml:space="preserve">  1272/ 141</t>
  </si>
  <si>
    <t>229 WORTHEN RD E</t>
  </si>
  <si>
    <t>TAO HAICHUN</t>
  </si>
  <si>
    <t xml:space="preserve">  1484/  47</t>
  </si>
  <si>
    <t>231 WORTHEN RD E</t>
  </si>
  <si>
    <t>BAKST RHONA F</t>
  </si>
  <si>
    <t>0002122000S</t>
  </si>
  <si>
    <t xml:space="preserve">  1118/ 152</t>
  </si>
  <si>
    <t>232 WORTHEN RD E</t>
  </si>
  <si>
    <t>KUANG CHENZHONG &amp;</t>
  </si>
  <si>
    <t>0002083000S</t>
  </si>
  <si>
    <t xml:space="preserve">  1472/  12</t>
  </si>
  <si>
    <t>233 WORTHEN RD E</t>
  </si>
  <si>
    <t>VIRK ALAM S MD &amp;</t>
  </si>
  <si>
    <t>0001694400S</t>
  </si>
  <si>
    <t xml:space="preserve">  1154/   8</t>
  </si>
  <si>
    <t>234 WORTHEN RD E</t>
  </si>
  <si>
    <t>GOODMAN EDWARD F &amp;</t>
  </si>
  <si>
    <t xml:space="preserve">   767/ 164</t>
  </si>
  <si>
    <t>235 WORTHEN RD E</t>
  </si>
  <si>
    <t>MORAIS DANIEL S</t>
  </si>
  <si>
    <t>0001690500S</t>
  </si>
  <si>
    <t xml:space="preserve">  1259/ 176</t>
  </si>
  <si>
    <t>236 WORTHEN RD E</t>
  </si>
  <si>
    <t>DULGARIAN GREG A &amp;</t>
  </si>
  <si>
    <t xml:space="preserve">  1372/ 137</t>
  </si>
  <si>
    <t>237 WORTHEN RD E</t>
  </si>
  <si>
    <t>RIZVI SYED ALL &amp;</t>
  </si>
  <si>
    <t xml:space="preserve">  1306/ 143</t>
  </si>
  <si>
    <t>238 WORTHEN RD E</t>
  </si>
  <si>
    <t>AUSTIN ERIC J &amp;</t>
  </si>
  <si>
    <t>0001680900S</t>
  </si>
  <si>
    <t xml:space="preserve">  1201/   7</t>
  </si>
  <si>
    <t>239 WORTHEN RD E</t>
  </si>
  <si>
    <t>JAYACHANDRAN KRUPANIDHI &amp;</t>
  </si>
  <si>
    <t xml:space="preserve">  1456/  21</t>
  </si>
  <si>
    <t>240 WORTHEN RD E</t>
  </si>
  <si>
    <t>MOON HUNG &amp;</t>
  </si>
  <si>
    <t>0001596700S</t>
  </si>
  <si>
    <t xml:space="preserve">  1283/  14</t>
  </si>
  <si>
    <t>241 WORTHEN RD E</t>
  </si>
  <si>
    <t>HAGOPIAN NOUSHIIG</t>
  </si>
  <si>
    <t xml:space="preserve">  1397/ 108</t>
  </si>
  <si>
    <t>242 WORTHEN RD E</t>
  </si>
  <si>
    <t>FELEGIAN MARA KNAR</t>
  </si>
  <si>
    <t xml:space="preserve">  1245/ 186</t>
  </si>
  <si>
    <t>243 WORTHEN RD E</t>
  </si>
  <si>
    <t>KUCHIBHOTLA VENKATA S M &amp;</t>
  </si>
  <si>
    <t xml:space="preserve">  1404/  27</t>
  </si>
  <si>
    <t>244 WORTHEN RD E</t>
  </si>
  <si>
    <t>MURPHY KIERAN &amp;</t>
  </si>
  <si>
    <t xml:space="preserve">  1306/  22</t>
  </si>
  <si>
    <t>246 WORTHEN RD E</t>
  </si>
  <si>
    <t>SRINIVASAN MUKUND &amp;</t>
  </si>
  <si>
    <t>0001595500S</t>
  </si>
  <si>
    <t xml:space="preserve">  1439/   3</t>
  </si>
  <si>
    <t>248 WORTHEN RD E</t>
  </si>
  <si>
    <t>WAN YIEH-PING &amp; WAN KATHERINE MIN-MIN TR</t>
  </si>
  <si>
    <t>0001561100S</t>
  </si>
  <si>
    <t xml:space="preserve">  1228/ 146</t>
  </si>
  <si>
    <t>249 WORTHEN RD E</t>
  </si>
  <si>
    <t>CALDARELLA JOHN A &amp;</t>
  </si>
  <si>
    <t xml:space="preserve">  1154/  97</t>
  </si>
  <si>
    <t>251 WORTHEN RD E</t>
  </si>
  <si>
    <t>LEARY MICHAEL J &amp;</t>
  </si>
  <si>
    <t xml:space="preserve">  1294/ 171</t>
  </si>
  <si>
    <t>252 WORTHEN RD E</t>
  </si>
  <si>
    <t>DAS RABINDRA &amp;</t>
  </si>
  <si>
    <t xml:space="preserve">  1480/  67</t>
  </si>
  <si>
    <t>253 WORTHEN RD E</t>
  </si>
  <si>
    <t>SARAJIAN HARRY &amp;</t>
  </si>
  <si>
    <t xml:space="preserve">   828/   1</t>
  </si>
  <si>
    <t>254 WORTHEN RD E</t>
  </si>
  <si>
    <t>WIRYAMAN SANTO &amp;</t>
  </si>
  <si>
    <t xml:space="preserve">  1152/ 111</t>
  </si>
  <si>
    <t>255 WORTHEN RD E</t>
  </si>
  <si>
    <t>HU JIAN</t>
  </si>
  <si>
    <t>0001929800S</t>
  </si>
  <si>
    <t xml:space="preserve">  1512/   6</t>
  </si>
  <si>
    <t>257 WORTHEN RD E</t>
  </si>
  <si>
    <t>KAPOOR CHARU S &amp;</t>
  </si>
  <si>
    <t>0001971900S</t>
  </si>
  <si>
    <t xml:space="preserve">  1354/ 130</t>
  </si>
  <si>
    <t>3 WRIGHT ST</t>
  </si>
  <si>
    <t>DIUNE JOHN W &amp;</t>
  </si>
  <si>
    <t xml:space="preserve">  1459/  51</t>
  </si>
  <si>
    <t>4 WRIGHT ST</t>
  </si>
  <si>
    <t>HOFFMAN KEITH A &amp;</t>
  </si>
  <si>
    <t xml:space="preserve">  1385/  66</t>
  </si>
  <si>
    <t>5 WRIGHT ST</t>
  </si>
  <si>
    <t>ARYA TENZIN &amp;</t>
  </si>
  <si>
    <t>0003735100S</t>
  </si>
  <si>
    <t xml:space="preserve"> 70188/ 359</t>
  </si>
  <si>
    <t>1 WYMAN RD</t>
  </si>
  <si>
    <t>MALONEY SEAN P &amp;</t>
  </si>
  <si>
    <t xml:space="preserve"> 55016/ 510</t>
  </si>
  <si>
    <t>3 WYMAN RD</t>
  </si>
  <si>
    <t>MOHANTY SATYABRATA &amp;</t>
  </si>
  <si>
    <t>0003362700S</t>
  </si>
  <si>
    <t xml:space="preserve">  1301/  89</t>
  </si>
  <si>
    <t>4 WYMAN RD</t>
  </si>
  <si>
    <t>CARMELITA SENTERS Z</t>
  </si>
  <si>
    <t>0002885700S</t>
  </si>
  <si>
    <t xml:space="preserve">  1086/  19</t>
  </si>
  <si>
    <t>5 WYMAN RD</t>
  </si>
  <si>
    <t>BACKERT JOSEPH M &amp;</t>
  </si>
  <si>
    <t xml:space="preserve">  1330/  86</t>
  </si>
  <si>
    <t>6 WYMAN RD</t>
  </si>
  <si>
    <t>TITUS ELWOOD O &amp;</t>
  </si>
  <si>
    <t>0001844000S</t>
  </si>
  <si>
    <t xml:space="preserve">  1198/ 174</t>
  </si>
  <si>
    <t>7 WYMAN RD</t>
  </si>
  <si>
    <t>HANCHINAMANI GIRISH C &amp;</t>
  </si>
  <si>
    <t>0001984000S</t>
  </si>
  <si>
    <t xml:space="preserve">  1518/  38</t>
  </si>
  <si>
    <t>11 WYMAN RD</t>
  </si>
  <si>
    <t>DAVIES WARWICK &amp;</t>
  </si>
  <si>
    <t>0002358000S</t>
  </si>
  <si>
    <t xml:space="preserve">  1431/  14</t>
  </si>
  <si>
    <t>14 WYMAN RD</t>
  </si>
  <si>
    <t xml:space="preserve">   276A</t>
  </si>
  <si>
    <t>ROJEM TALI L &amp;</t>
  </si>
  <si>
    <t xml:space="preserve">  1376/ 141</t>
  </si>
  <si>
    <t>17 WYMAN RD</t>
  </si>
  <si>
    <t>CUPP STEPHEN &amp;</t>
  </si>
  <si>
    <t xml:space="preserve">   552/ 177</t>
  </si>
  <si>
    <t>18 WYMAN RD</t>
  </si>
  <si>
    <t>WESTLAKE AVIS N TRUSTEE</t>
  </si>
  <si>
    <t xml:space="preserve">  1247/  80</t>
  </si>
  <si>
    <t>19 WYMAN RD</t>
  </si>
  <si>
    <t>LUDWIG ROBERT F &amp; LUDWIG FRANCES A TRS</t>
  </si>
  <si>
    <t>0002610000S</t>
  </si>
  <si>
    <t xml:space="preserve">  1101/  85</t>
  </si>
  <si>
    <t>20 WYMAN RD</t>
  </si>
  <si>
    <t>BONNELL TINA &amp; ZOTTOLA LOUIS TRS</t>
  </si>
  <si>
    <t>0001909000S</t>
  </si>
  <si>
    <t xml:space="preserve">  1451/ 110</t>
  </si>
  <si>
    <t>21 WYMAN RD</t>
  </si>
  <si>
    <t>OH SEMOON &amp;</t>
  </si>
  <si>
    <t>0002884000S</t>
  </si>
  <si>
    <t xml:space="preserve">  1051/  78</t>
  </si>
  <si>
    <t>22 WYMAN RD</t>
  </si>
  <si>
    <t>CORR JAMES F III</t>
  </si>
  <si>
    <t>0002046000S</t>
  </si>
  <si>
    <t xml:space="preserve">  1400/ 124</t>
  </si>
  <si>
    <t>23 WYMAN RD</t>
  </si>
  <si>
    <t xml:space="preserve">   271B</t>
  </si>
  <si>
    <t>JHA SHIVKUMAR H &amp;</t>
  </si>
  <si>
    <t>0004151200S</t>
  </si>
  <si>
    <t xml:space="preserve">  1478/ 124</t>
  </si>
  <si>
    <t>24 WYMAN RD</t>
  </si>
  <si>
    <t>MCMAHON LAWRENCE &amp;</t>
  </si>
  <si>
    <t xml:space="preserve">  1331/  61</t>
  </si>
  <si>
    <t>25 WYMAN RD</t>
  </si>
  <si>
    <t>PIMRALE SATISH &amp;</t>
  </si>
  <si>
    <t xml:space="preserve">  1498/  64</t>
  </si>
  <si>
    <t>26 WYMAN RD</t>
  </si>
  <si>
    <t>GURNER RICHARD &amp;</t>
  </si>
  <si>
    <t>0002218000S</t>
  </si>
  <si>
    <t xml:space="preserve">   897/ 118</t>
  </si>
  <si>
    <t>27 WYMAN RD</t>
  </si>
  <si>
    <t>MOSALIGANTI KISHORE RAO &amp; LAKSHMI SMITHA</t>
  </si>
  <si>
    <t xml:space="preserve">  1506/   6</t>
  </si>
  <si>
    <t>28 WYMAN RD</t>
  </si>
  <si>
    <t>FOLEY GERALDINE M</t>
  </si>
  <si>
    <t>0002066000S</t>
  </si>
  <si>
    <t xml:space="preserve">   892/ 189</t>
  </si>
  <si>
    <t>29 WYMAN RD</t>
  </si>
  <si>
    <t xml:space="preserve">  1017/ 105</t>
  </si>
  <si>
    <t>30 WYMAN RD</t>
  </si>
  <si>
    <t>HORIGAN RICHARD M &amp;</t>
  </si>
  <si>
    <t>0001883000S</t>
  </si>
  <si>
    <t xml:space="preserve">  1355/  38</t>
  </si>
  <si>
    <t>31 WYMAN RD</t>
  </si>
  <si>
    <t>CHEN JIANZHU &amp; CAI AMBER KEWEN TRUSTEES</t>
  </si>
  <si>
    <t>0002285300S</t>
  </si>
  <si>
    <t xml:space="preserve">  1430/  14</t>
  </si>
  <si>
    <t>32 WYMAN RD</t>
  </si>
  <si>
    <t>HART WILLIAM S &amp;</t>
  </si>
  <si>
    <t>0001754000S</t>
  </si>
  <si>
    <t xml:space="preserve">   813/  64</t>
  </si>
  <si>
    <t>33 WYMAN RD</t>
  </si>
  <si>
    <t xml:space="preserve">   265A</t>
  </si>
  <si>
    <t>BURGE EDITH</t>
  </si>
  <si>
    <t>0001540600S</t>
  </si>
  <si>
    <t xml:space="preserve">  1365/  59</t>
  </si>
  <si>
    <t>34 WYMAN RD</t>
  </si>
  <si>
    <t>MORONEY JOHN G &amp; MORONEY SARAH C TRUSTEE</t>
  </si>
  <si>
    <t xml:space="preserve">  1495/  76</t>
  </si>
  <si>
    <t>36 WYMAN RD</t>
  </si>
  <si>
    <t>LEAPHART ELDRIDGE JR &amp;</t>
  </si>
  <si>
    <t>0005594000S</t>
  </si>
  <si>
    <t xml:space="preserve">  1108/ 165</t>
  </si>
  <si>
    <t>37 WYMAN RD</t>
  </si>
  <si>
    <t>BLOCK AUDREY N &amp; BLOCK KENNETH N TRS</t>
  </si>
  <si>
    <t>0001888000S</t>
  </si>
  <si>
    <t xml:space="preserve">  1512/  65</t>
  </si>
  <si>
    <t>38 WYMAN RD</t>
  </si>
  <si>
    <t>FESTIN HERMINIA TRUSTEE</t>
  </si>
  <si>
    <t>0004436000S</t>
  </si>
  <si>
    <t xml:space="preserve">  1053/ 112</t>
  </si>
  <si>
    <t>40 WYMAN RD</t>
  </si>
  <si>
    <t>CROSWELL THOMAS A &amp;</t>
  </si>
  <si>
    <t xml:space="preserve">  1341/  21</t>
  </si>
  <si>
    <t>6 YORK ST</t>
  </si>
  <si>
    <t>CARLSON ROBERT T</t>
  </si>
  <si>
    <t xml:space="preserve"> 21877/ 009</t>
  </si>
  <si>
    <t>7 YORK ST</t>
  </si>
  <si>
    <t>MACLENNAN NEIL R II TRUSTEE</t>
  </si>
  <si>
    <t xml:space="preserve"> 57726/ 217</t>
  </si>
  <si>
    <t>12 YORK ST</t>
  </si>
  <si>
    <t>ZORZOS ANTHONY &amp;</t>
  </si>
  <si>
    <t xml:space="preserve"> 70391/ 419</t>
  </si>
  <si>
    <t>20 YORK ST</t>
  </si>
  <si>
    <t>HEPLER LELAND J &amp;</t>
  </si>
  <si>
    <t xml:space="preserve"> 58915/ 123</t>
  </si>
  <si>
    <t>24 YORK ST</t>
  </si>
  <si>
    <t>PAQUETTE GUY</t>
  </si>
  <si>
    <t xml:space="preserve"> 56933/ 112</t>
  </si>
  <si>
    <t>27 YORK ST</t>
  </si>
  <si>
    <t>LEVINE DAVID R &amp;</t>
  </si>
  <si>
    <t xml:space="preserve"> 19889/ 155</t>
  </si>
  <si>
    <t>30 YORK ST</t>
  </si>
  <si>
    <t>MCCLAINE ANDREW W &amp;</t>
  </si>
  <si>
    <t xml:space="preserve"> 32507/ 347</t>
  </si>
  <si>
    <t>33 YORK ST</t>
  </si>
  <si>
    <t>THATAI DEEPAK &amp;</t>
  </si>
  <si>
    <t>0005074100S</t>
  </si>
  <si>
    <t xml:space="preserve"> 57069/ 439</t>
  </si>
  <si>
    <t>38 YORK ST</t>
  </si>
  <si>
    <t>GOLDING LISA B &amp;</t>
  </si>
  <si>
    <t>0001922000S</t>
  </si>
  <si>
    <t xml:space="preserve"> 46766/   4</t>
  </si>
  <si>
    <t>39 YORK ST</t>
  </si>
  <si>
    <t>FLEISS RICHARD TRUSTEE</t>
  </si>
  <si>
    <t xml:space="preserve"> 49600/ 561</t>
  </si>
  <si>
    <t>43 YORK ST</t>
  </si>
  <si>
    <t>LIPMAN DAVID &amp;</t>
  </si>
  <si>
    <t xml:space="preserve"> 69093/ 402</t>
  </si>
  <si>
    <t>44 YORK ST</t>
  </si>
  <si>
    <t>SINGER STEVEN R &amp;</t>
  </si>
  <si>
    <t xml:space="preserve"> 29010/ 505</t>
  </si>
  <si>
    <t>46 YORK ST</t>
  </si>
  <si>
    <t>RAMANATHAN KARTHIK &amp;</t>
  </si>
  <si>
    <t xml:space="preserve"> 59207/ 520</t>
  </si>
  <si>
    <t>51 YORK ST</t>
  </si>
  <si>
    <t>SMITH DONALD E &amp; LEMAL ANN-MARIE M TRS</t>
  </si>
  <si>
    <t xml:space="preserve"> 69000/ 267</t>
  </si>
  <si>
    <t>59 YORK ST</t>
  </si>
  <si>
    <t>DENISON JOHN &amp;</t>
  </si>
  <si>
    <t xml:space="preserve"> 70081/ 367</t>
  </si>
  <si>
    <t>2 YOUNG ST</t>
  </si>
  <si>
    <t>JIN ZHIYING &amp;</t>
  </si>
  <si>
    <t xml:space="preserve"> 29146/ 367</t>
  </si>
  <si>
    <t>3 YOUNG ST</t>
  </si>
  <si>
    <t>TAIG ELAD &amp;</t>
  </si>
  <si>
    <t>0000747300S</t>
  </si>
  <si>
    <t xml:space="preserve">  1403/  31</t>
  </si>
  <si>
    <t>4 YOUNG ST</t>
  </si>
  <si>
    <t xml:space="preserve"> 70018/ 241</t>
  </si>
  <si>
    <t>5 YOUNG ST</t>
  </si>
  <si>
    <t>TYMAN DEBORAH R</t>
  </si>
  <si>
    <t>0000908700S</t>
  </si>
  <si>
    <t xml:space="preserve">  1144/  30</t>
  </si>
  <si>
    <t>7 YOUNG ST</t>
  </si>
  <si>
    <t>RANGER ELLIOT &amp;</t>
  </si>
  <si>
    <t>00001099300S</t>
  </si>
  <si>
    <t xml:space="preserve">  1370/ 132</t>
  </si>
  <si>
    <t>9 YOUNG ST</t>
  </si>
  <si>
    <t>MASSEY RAYMOND L &amp;</t>
  </si>
  <si>
    <t xml:space="preserve">   844/  36</t>
  </si>
  <si>
    <t>11 YOUNG ST</t>
  </si>
  <si>
    <t>CAROLE IRENE DANIELS LIVING TR</t>
  </si>
  <si>
    <t xml:space="preserve">  1119/ 138</t>
  </si>
  <si>
    <t>12 YOUNG ST</t>
  </si>
  <si>
    <t>THE BENEDEK FAMILY TRUST</t>
  </si>
  <si>
    <t xml:space="preserve"> 70440/ 281</t>
  </si>
  <si>
    <t>15 YOUNG ST</t>
  </si>
  <si>
    <t>KURASZKIEWICZ JOANNA &amp;</t>
  </si>
  <si>
    <t xml:space="preserve">  1322/ 107</t>
  </si>
  <si>
    <t>16 YOUNG ST</t>
  </si>
  <si>
    <t>FRISSORE SARAH L L/E &amp; FRISSORE JOHN C &amp;</t>
  </si>
  <si>
    <t xml:space="preserve"> 67914/ 404</t>
  </si>
  <si>
    <t>18 YOUNG ST</t>
  </si>
  <si>
    <t>LIU ARTHUR S A &amp;</t>
  </si>
  <si>
    <t xml:space="preserve"> 14655/  74</t>
  </si>
  <si>
    <t>20 YOUNG ST</t>
  </si>
  <si>
    <t>KUA HUN GUAN BENEDICT &amp;</t>
  </si>
  <si>
    <t xml:space="preserve"> 55095/  26</t>
  </si>
  <si>
    <t>22 YOUNG ST</t>
  </si>
  <si>
    <t>FRIEDLICH ANDREW J &amp;</t>
  </si>
  <si>
    <t xml:space="preserve"> 14896/  69</t>
  </si>
  <si>
    <t>24 YOUNG ST</t>
  </si>
  <si>
    <t>COUGHLIN JAMES F &amp;</t>
  </si>
  <si>
    <t xml:space="preserve"> 15897/  57</t>
  </si>
  <si>
    <t>25 YOUNG ST</t>
  </si>
  <si>
    <t>DEXTER CHARLES A &amp; DEXTER HORTENCE R TRS</t>
  </si>
  <si>
    <t xml:space="preserve"> 26583/ 199</t>
  </si>
  <si>
    <t>26 YOUNG ST</t>
  </si>
  <si>
    <t>PARK JIN GYU &amp;</t>
  </si>
  <si>
    <t xml:space="preserve"> 66864/ 287</t>
  </si>
  <si>
    <t>28 YOUNG ST</t>
  </si>
  <si>
    <t>SODANO PAUL J &amp;</t>
  </si>
  <si>
    <t xml:space="preserve"> 24807/ 287</t>
  </si>
  <si>
    <t>30 YOUNG ST</t>
  </si>
  <si>
    <t>TREMBLE MARY ANN</t>
  </si>
  <si>
    <t xml:space="preserve"> 41207/ 369</t>
  </si>
  <si>
    <t>31 YOUNG ST</t>
  </si>
  <si>
    <t>CHERPAK IGOR &amp;</t>
  </si>
  <si>
    <t xml:space="preserve"> 59557/ 451</t>
  </si>
  <si>
    <t>32 YOUNG ST</t>
  </si>
  <si>
    <t>IRWIN JOHN B &amp;</t>
  </si>
  <si>
    <t xml:space="preserve"> 16158/ 434</t>
  </si>
  <si>
    <t>33 YOUNG ST</t>
  </si>
  <si>
    <t>HURLEY WILLIAM J &amp;</t>
  </si>
  <si>
    <t xml:space="preserve"> 12870/ 535</t>
  </si>
  <si>
    <t>34 YOUNG ST</t>
  </si>
  <si>
    <t>MYERS GEOFFREY &amp;</t>
  </si>
  <si>
    <t xml:space="preserve"> 54767/ 190</t>
  </si>
  <si>
    <t>COUNTA of Use Code</t>
  </si>
  <si>
    <t>SUM of Total Assessed Parcel Value</t>
  </si>
  <si>
    <t>AVERAGE of Total Assessed Parcel Value</t>
  </si>
  <si>
    <t>MEDIAN of Total Assessed Parcel Value</t>
  </si>
  <si>
    <t>missing codes for 13x and 14x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</si>
</sst>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"/>
    <numFmt numFmtId="165" formatCode="0.0%"/>
    <numFmt numFmtId="166" formatCode="&quot;$&quot;#,##0.00"/>
  </numFmts>
  <fonts count="9">
    <font>
      <sz val="11.0"/>
      <color rgb="FF000000"/>
      <name val="Calibri"/>
    </font>
    <font>
      <i/>
      <color rgb="FF000000"/>
    </font>
    <font>
      <color rgb="FFFFFFFF"/>
    </font>
    <font/>
    <font>
      <color rgb="FF000000"/>
    </font>
    <font>
      <b/>
      <color rgb="FF000000"/>
    </font>
    <font>
      <sz val="12.0"/>
      <color rgb="FF333333"/>
      <name val="Verdana"/>
    </font>
    <font>
      <sz val="11.0"/>
      <color rgb="FF000000"/>
      <name val="Arial"/>
    </font>
    <font>
      <sz val="11.0"/>
      <color rgb="FF000000"/>
      <name val="Monospace"/>
    </font>
  </fonts>
  <fills count="6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top style="double">
        <color rgb="FF000000"/>
      </top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shrinkToFit="0" wrapText="1"/>
    </xf>
    <xf borderId="0" fillId="3" fontId="2" numFmtId="0" xfId="0" applyAlignment="1" applyFill="1" applyFont="1">
      <alignment horizontal="center" readingOrder="0" shrinkToFit="0" wrapText="1"/>
    </xf>
    <xf borderId="0" fillId="0" fontId="3" numFmtId="0" xfId="0" applyAlignment="1" applyFont="1">
      <alignment horizontal="center" shrinkToFit="0" wrapText="1"/>
    </xf>
    <xf borderId="0" fillId="0" fontId="3" numFmtId="0" xfId="0" applyAlignment="1" applyFont="1">
      <alignment horizontal="center" readingOrder="0" shrinkToFit="0" wrapText="1"/>
    </xf>
    <xf borderId="1" fillId="4" fontId="4" numFmtId="0" xfId="0" applyBorder="1" applyFill="1" applyFont="1"/>
    <xf borderId="1" fillId="5" fontId="4" numFmtId="0" xfId="0" applyAlignment="1" applyBorder="1" applyFill="1" applyFont="1">
      <alignment readingOrder="0"/>
    </xf>
    <xf borderId="1" fillId="5" fontId="4" numFmtId="0" xfId="0" applyBorder="1" applyFont="1"/>
    <xf borderId="0" fillId="0" fontId="0" numFmtId="3" xfId="0" applyFont="1" applyNumberFormat="1"/>
    <xf borderId="1" fillId="5" fontId="4" numFmtId="164" xfId="0" applyAlignment="1" applyBorder="1" applyFont="1" applyNumberFormat="1">
      <alignment readingOrder="0"/>
    </xf>
    <xf borderId="0" fillId="0" fontId="0" numFmtId="164" xfId="0" applyFont="1" applyNumberFormat="1"/>
    <xf borderId="1" fillId="5" fontId="4" numFmtId="165" xfId="0" applyBorder="1" applyFont="1" applyNumberFormat="1"/>
    <xf borderId="1" fillId="5" fontId="4" numFmtId="164" xfId="0" applyBorder="1" applyFont="1" applyNumberFormat="1"/>
    <xf borderId="0" fillId="0" fontId="3" numFmtId="0" xfId="0" applyAlignment="1" applyFont="1">
      <alignment readingOrder="0"/>
    </xf>
    <xf borderId="1" fillId="0" fontId="3" numFmtId="164" xfId="0" applyBorder="1" applyFont="1" applyNumberFormat="1"/>
    <xf borderId="0" fillId="0" fontId="3" numFmtId="164" xfId="0" applyFont="1" applyNumberFormat="1"/>
    <xf borderId="1" fillId="4" fontId="4" numFmtId="0" xfId="0" applyAlignment="1" applyBorder="1" applyFont="1">
      <alignment horizontal="right" readingOrder="0"/>
    </xf>
    <xf borderId="1" fillId="4" fontId="4" numFmtId="3" xfId="0" applyAlignment="1" applyBorder="1" applyFont="1" applyNumberFormat="1">
      <alignment horizontal="right" readingOrder="0"/>
    </xf>
    <xf borderId="1" fillId="4" fontId="4" numFmtId="0" xfId="0" applyAlignment="1" applyBorder="1" applyFont="1">
      <alignment readingOrder="0"/>
    </xf>
    <xf borderId="1" fillId="5" fontId="4" numFmtId="164" xfId="0" applyAlignment="1" applyBorder="1" applyFont="1" applyNumberFormat="1">
      <alignment horizontal="right" readingOrder="0"/>
    </xf>
    <xf borderId="2" fillId="4" fontId="4" numFmtId="0" xfId="0" applyBorder="1" applyFont="1"/>
    <xf borderId="0" fillId="5" fontId="4" numFmtId="0" xfId="0" applyAlignment="1" applyFont="1">
      <alignment readingOrder="0"/>
    </xf>
    <xf borderId="0" fillId="5" fontId="4" numFmtId="0" xfId="0" applyFont="1"/>
    <xf borderId="0" fillId="5" fontId="4" numFmtId="164" xfId="0" applyFont="1" applyNumberFormat="1"/>
    <xf borderId="3" fillId="2" fontId="5" numFmtId="0" xfId="0" applyBorder="1" applyFont="1"/>
    <xf borderId="3" fillId="2" fontId="5" numFmtId="164" xfId="0" applyBorder="1" applyFont="1" applyNumberFormat="1"/>
    <xf borderId="0" fillId="5" fontId="6" numFmtId="164" xfId="0" applyAlignment="1" applyFont="1" applyNumberFormat="1">
      <alignment readingOrder="0"/>
    </xf>
    <xf borderId="0" fillId="0" fontId="7" numFmtId="0" xfId="0" applyAlignment="1" applyFont="1">
      <alignment readingOrder="0"/>
    </xf>
    <xf borderId="4" fillId="0" fontId="3" numFmtId="0" xfId="0" applyAlignment="1" applyBorder="1" applyFont="1">
      <alignment readingOrder="0"/>
    </xf>
    <xf borderId="4" fillId="0" fontId="3" numFmtId="0" xfId="0" applyBorder="1" applyFont="1"/>
    <xf borderId="4" fillId="0" fontId="3" numFmtId="164" xfId="0" applyBorder="1" applyFont="1" applyNumberFormat="1"/>
    <xf borderId="0" fillId="0" fontId="3" numFmtId="3" xfId="0" applyAlignment="1" applyFont="1" applyNumberFormat="1">
      <alignment readingOrder="0"/>
    </xf>
    <xf borderId="0" fillId="0" fontId="3" numFmtId="166" xfId="0" applyFont="1" applyNumberFormat="1"/>
    <xf quotePrefix="1" borderId="0" fillId="0" fontId="3" numFmtId="0" xfId="0" applyAlignment="1" applyFont="1">
      <alignment readingOrder="0"/>
    </xf>
    <xf borderId="0" fillId="5" fontId="8" numFmtId="0" xfId="0" applyAlignment="1" applyFont="1">
      <alignment horizontal="left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P10304" sheet="EXCLUSIVELY_RESID_OVERNIGHT_FOR"/>
  </cacheSource>
  <cacheFields>
    <cacheField name="Location" numFmtId="0">
      <sharedItems>
        <s v="1 AARON RD"/>
        <s v="3 AARON RD"/>
        <s v="6 AARON RD"/>
        <s v="3 ABBOTT RD"/>
        <s v="6 ABBOTT RD"/>
        <s v="7 ABBOTT RD"/>
        <s v="8 ABBOTT RD"/>
        <s v="2 ABERNATHY RD"/>
        <s v="3 ABERNATHY RD"/>
        <s v="4 ABERNATHY RD"/>
        <s v="5 ABERNATHY RD"/>
        <s v="6 ABERNATHY RD"/>
        <s v="7 ABERNATHY RD"/>
        <s v="8 ABERNATHY RD"/>
        <s v="9 ABERNATHY RD"/>
        <s v="ADAMS ST"/>
        <s v="1 ADAMS ST"/>
        <s v="7 ADAMS ST"/>
        <s v="8 ADAMS ST"/>
        <s v="10 ADAMS ST"/>
        <s v="11 ADAMS ST"/>
        <s v="12 ADAMS ST"/>
        <s v="16 ADAMS ST"/>
        <s v="17 ADAMS ST"/>
        <s v="18 ADAMS ST"/>
        <s v="20 ADAMS ST"/>
        <s v="21 ADAMS ST"/>
        <s v="24 ADAMS ST"/>
        <s v="25 ADAMS ST"/>
        <s v="26 ADAMS ST"/>
        <s v="29 ADAMS ST"/>
        <s v="30 ADAMS ST"/>
        <s v="32 ADAMS ST"/>
        <s v="33 ADAMS ST"/>
        <s v="36 ADAMS ST"/>
        <s v="38 ADAMS ST"/>
        <s v="42 ADAMS ST"/>
        <s v="43 ADAMS ST"/>
        <s v="44 ADAMS ST"/>
        <s v="45 ADAMS ST"/>
        <s v="52 ADAMS ST"/>
        <s v="56 ADAMS ST"/>
        <s v="64 ADAMS ST"/>
        <s v="68 ADAMS ST"/>
        <s v="71 ADAMS ST"/>
        <s v="74 ADAMS ST"/>
        <s v="75 ADAMS ST"/>
        <s v="76 ADAMS ST"/>
        <s v="79 ADAMS ST"/>
        <s v="80 ADAMS ST"/>
        <s v="81 ADAMS ST"/>
        <s v="82 ADAMS ST"/>
        <s v="83 ADAMS ST"/>
        <s v="86 ADAMS ST"/>
        <s v="87 ADAMS ST"/>
        <s v="89 ADAMS ST"/>
        <s v="91 ADAMS ST"/>
        <s v="92 ADAMS ST"/>
        <s v="93 ADAMS ST"/>
        <s v="94 ADAMS ST"/>
        <s v="97 ADAMS ST"/>
        <s v="98 ADAMS ST"/>
        <s v="100 ADAMS ST"/>
        <s v="107 ADAMS ST"/>
        <s v="111 ADAMS ST"/>
        <s v="114 ADAMS ST"/>
        <s v="117 ADAMS ST"/>
        <s v="118 ADAMS ST"/>
        <s v="124 ADAMS ST"/>
        <s v="128 ADAMS ST"/>
        <s v="132 ADAMS ST"/>
        <s v="140 ADAMS ST"/>
        <s v="149 ADAMS ST"/>
        <s v="150 ADAMS ST"/>
        <s v="151 ADAMS ST"/>
        <s v="154 ADAMS ST"/>
        <s v="1 AERIAL ST"/>
        <s v="2 AERIAL ST"/>
        <s v="4 AERIAL ST"/>
        <s v="5 AERIAL ST"/>
        <s v="6 AERIAL ST"/>
        <s v="7 AERIAL ST"/>
        <s v="8 AERIAL ST"/>
        <s v="9 AERIAL ST"/>
        <s v="10 AERIAL ST"/>
        <s v="11 AERIAL ST"/>
        <s v="12 AERIAL ST"/>
        <s v="14 AERIAL ST"/>
        <s v="6 ALBEMARLE AVE"/>
        <s v="7 ALBEMARLE AVE"/>
        <s v="11 ALBEMARLE AVE"/>
        <s v="14 ALBEMARLE AVE"/>
        <s v="15 ALBEMARLE AVE"/>
        <s v="18 ALBEMARLE AVE"/>
        <s v="21 ALBEMARLE AVE"/>
        <s v="22 ALBEMARLE AVE"/>
        <s v="36 ALBEMARLE AVE"/>
        <s v="37 ALBEMARLE AVE"/>
        <s v="38 ALBEMARLE AVE"/>
        <s v="40 ALBEMARLE AVE"/>
        <s v="41 ALBEMARLE AVE"/>
        <s v="42 ALBEMARLE AVE"/>
        <s v="43 ALBEMARLE AVE"/>
        <s v="48 ALBEMARLE AVE"/>
        <s v="52 ALBEMARLE AVE"/>
        <s v="54 ALBEMARLE AVE"/>
        <s v="55 ALBEMARLE AVE"/>
        <s v="56 ALBEMARLE AVE"/>
        <s v="57 ALBEMARLE AVE"/>
        <s v="58 ALBEMARLE AVE"/>
        <s v="59 ALBEMARLE AVE"/>
        <s v="60 ALBEMARLE AVE"/>
        <s v="2 ALCOTT RD"/>
        <s v="4 ALCOTT RD"/>
        <s v="5 ALCOTT RD"/>
        <s v="6 ALCOTT RD"/>
        <s v="7 ALCOTT RD"/>
        <s v="8 ALCOTT RD"/>
        <s v="9 ALCOTT RD"/>
        <s v="10 ALCOTT RD"/>
        <s v="11 ALCOTT RD"/>
        <s v="3 ALLEN ST"/>
        <s v="6 ALLEN ST"/>
        <s v="7 ALLEN ST"/>
        <s v="8 ALLEN ST"/>
        <s v="11 ALLEN ST"/>
        <s v="15 ALLEN ST"/>
        <s v="19 ALLEN ST"/>
        <s v="23 ALLEN ST"/>
        <s v="29 ALLEN ST"/>
        <s v="34 ALLEN ST"/>
        <s v="36 ALLEN ST"/>
        <s v="41 ALLEN ST"/>
        <s v="48 ALLEN ST"/>
        <s v="50 ALLEN ST"/>
        <s v="56 ALLEN ST"/>
        <s v="58 ALLEN ST"/>
        <s v="60 ALLEN ST"/>
        <s v="65 ALLEN ST"/>
        <s v="66 ALLEN ST"/>
        <s v="68 ALLEN ST"/>
        <s v="69 ALLEN ST"/>
        <s v="73 ALLEN ST"/>
        <s v="75 ALLEN ST"/>
        <s v="9 ALPINE ST"/>
        <s v="1 AMES AVE"/>
        <s v="6 AMES AVE"/>
        <s v="7 AMES AVE"/>
        <s v="10 AMES AVE"/>
        <s v="11 AMES AVE"/>
        <s v="14 AMES AVE"/>
        <s v="15 AMES AVE"/>
        <s v="18 AMES AVE"/>
        <s v="19 AMES AVE"/>
        <s v="23 AMES AVE"/>
        <s v="26 AMES AVE"/>
        <s v="29 AMES AVE"/>
        <s v="30 AMES AVE"/>
        <s v="32 AMES AVE"/>
        <s v="33 AMES AVE"/>
        <s v="3 AMHERST ST"/>
        <s v="5 AMHERST ST"/>
        <s v="7 AMHERST ST"/>
        <s v="2 ANGIER RD"/>
        <s v="3 ANGIER RD"/>
        <s v="4 ANGIER RD"/>
        <s v="5 ANGIER RD"/>
        <s v="6 ANGIER RD"/>
        <s v="7 ANGIER RD"/>
        <s v="8 ANGIER RD"/>
        <s v="10 ANGIER RD"/>
        <s v="11 ANGIER RD"/>
        <s v="1 ANTHONY RD"/>
        <s v="3 ANTHONY RD"/>
        <s v="8 ANTHONY RD"/>
        <s v="1 APOLLO CIR"/>
        <s v="2 APOLLO CIR"/>
        <s v="3 APOLLO CIR"/>
        <s v="4 APOLLO CIR"/>
        <s v="5 APOLLO CIR"/>
        <s v="6 APOLLO CIR"/>
        <s v="7 APOLLO CIR"/>
        <s v="8 APOLLO CIR"/>
        <s v="9 APOLLO CIR"/>
        <s v="1 APPLETREE LN"/>
        <s v="3 APPLETREE LN"/>
        <s v="5 APPLETREE LN"/>
        <s v="7 APPLETREE LN"/>
        <s v="8 APPLETREE LN"/>
        <s v="9 APPLETREE LN"/>
        <s v="10 APPLETREE LN"/>
        <s v="11 APPLETREE LN"/>
        <s v="12 APPLETREE LN"/>
        <s v="13 APPLETREE LN"/>
        <s v="14 APPLETREE LN"/>
        <s v="15 APPLETREE LN"/>
        <s v="17 APPLETREE LN"/>
        <s v="19 APPLETREE LN"/>
        <s v="21 APPLETREE LN"/>
        <s v="23 APPLETREE LN"/>
        <s v="1 APRIL LN"/>
        <s v="5 APRIL LN #11"/>
        <s v="5 APRIL LN #12"/>
        <s v="5 APRIL LN #21"/>
        <s v="5 APRIL LN #22"/>
        <s v="5 APRIL LN #23"/>
        <s v="5 APRIL LN #24"/>
        <s v="5 APRIL LN #31"/>
        <s v="5 APRIL LN #32"/>
        <s v="5 APRIL LN #33"/>
        <s v="5 APRIL LN #34"/>
        <s v="6 APRIL LN #11"/>
        <s v="6 APRIL LN #15"/>
        <s v="6 APRIL LN #21"/>
        <s v="6 APRIL LN #22"/>
        <s v="6 APRIL LN #23"/>
        <s v="6 APRIL LN #24"/>
        <s v="6 APRIL LN #31"/>
        <s v="6 APRIL LN #32"/>
        <s v="6 APRIL LN #33"/>
        <s v="6 APRIL LN #34"/>
        <s v="7 APRIL LN"/>
        <s v="8 APRIL LN"/>
        <s v="9 APRIL LN"/>
        <s v="10 APRIL LN"/>
        <s v="11 APRIL LN"/>
        <s v="12 APRIL LN"/>
        <s v="14 APRIL LN"/>
        <s v="15 APRIL LN"/>
        <s v="16 APRIL LN"/>
        <s v="17 APRIL LN"/>
        <s v="18 APRIL LN"/>
        <s v="19 APRIL LN"/>
        <s v="20 APRIL LN"/>
        <s v="21 APRIL LN"/>
        <s v="22 APRIL LN"/>
        <s v="23 APRIL LN"/>
        <s v="26 APRIL LN"/>
        <s v="27 APRIL LN"/>
        <s v="28 APRIL LN"/>
        <s v="29 APRIL LN"/>
        <s v="30 APRIL LN"/>
        <s v="31 APRIL LN"/>
        <s v="32 APRIL LN"/>
        <s v="33 APRIL LN"/>
        <s v="34 APRIL LN"/>
        <s v="30 ARCOLA ST"/>
        <s v="31 ARCOLA ST"/>
        <s v="32 ARCOLA ST"/>
        <s v="33 ARCOLA ST"/>
        <s v="34 ARCOLA ST"/>
        <s v="35 ARCOLA ST"/>
        <s v="38 ARCOLA ST"/>
        <s v="39 ARCOLA ST"/>
        <s v="40 ARCOLA ST"/>
        <s v="42 ARCOLA ST"/>
        <s v="7 ASBURY ST"/>
        <s v="10 ASBURY ST"/>
        <s v="16 ASBURY ST"/>
        <s v="25 ASBURY ST"/>
        <s v="32 ASBURY ST"/>
        <s v="36 ASBURY ST"/>
        <s v="39 ASBURY ST"/>
        <s v="41 ASBURY ST"/>
        <s v="42 ASBURY ST"/>
        <s v="46 ASBURY ST"/>
        <s v="50 ASBURY ST"/>
        <s v="51 ASBURY ST"/>
        <s v="52 ASBURY ST"/>
        <s v="53 ASBURY ST"/>
        <s v="54 ASBURY ST"/>
        <s v="55 ASBURY ST"/>
        <s v="64 ASBURY ST"/>
        <s v="67 ASBURY ST"/>
        <s v="68 ASBURY ST"/>
        <s v="71 ASBURY ST"/>
        <s v="72 ASBURY ST"/>
        <s v="73 ASBURY ST"/>
        <s v="5  ASH ST"/>
        <s v="6 ASH ST"/>
        <s v="8 ASH ST"/>
        <s v="2 AUDUBON RD"/>
        <s v="3 AUDUBON RD"/>
        <s v="5 AUDUBON RD"/>
        <s v="6 AUDUBON RD"/>
        <s v="9 AUDUBON RD"/>
        <s v="10 AUDUBON RD"/>
        <s v="15 AUDUBON RD"/>
        <s v="16 AUDUBON RD"/>
        <s v="17 AUDUBON RD"/>
        <s v="2 AUGUSTUS RD"/>
        <s v="3 AUGUSTUS RD"/>
        <s v="4 AUGUSTUS RD"/>
        <s v="5 AUGUSTUS RD"/>
        <s v="6 AUGUSTUS RD"/>
        <s v="7 AUGUSTUS RD"/>
        <s v="8 AUGUSTUS RD"/>
        <s v="9 AUGUSTUS RD"/>
        <s v="10 AUGUSTUS RD"/>
        <s v="11 AUGUSTUS RD"/>
        <s v="12 AUGUSTUS RD"/>
        <s v="14 AUGUSTUS RD"/>
        <s v="15 AUGUSTUS RD"/>
        <s v="17 AUGUSTUS RD"/>
        <s v="18 AUGUSTUS RD"/>
        <s v="19 AUGUSTUS RD"/>
        <s v="12 AVON ST"/>
        <s v="17 AVON ST"/>
        <s v="20 AVON ST"/>
        <s v="12 BACON ST"/>
        <s v="18 BACON ST"/>
        <s v="3 BAKER AVE"/>
        <s v="7 BAKER AVE"/>
        <s v="8 BAKER AVE"/>
        <s v="10 BAKER AVE"/>
        <s v="14 BAKER AVE"/>
        <s v="18 BAKER AVE"/>
        <s v="23 BAKER AVE"/>
        <s v="24 BAKER AVE"/>
        <s v="28 BAKER AVE"/>
        <s v="30 BAKER AVE"/>
        <s v="34 BAKER AVE"/>
        <s v="37 BAKER AVE"/>
        <s v="41 BAKER AVE"/>
        <s v="42 BAKER AVE"/>
        <s v="49 BAKER AVE"/>
        <s v="51 BAKER AVE"/>
        <s v="57 BAKER AVE"/>
        <s v="60 BAKER AVE"/>
        <s v="63 BAKER AVE"/>
        <s v="64 BAKER AVE"/>
        <s v="67 BAKER AVE"/>
        <s v="70 BAKER AVE"/>
        <s v="76 BAKER AVE"/>
        <s v="77 BAKER AVE"/>
        <s v="80 BAKER AVE"/>
        <s v="81 BAKER AVE"/>
        <s v="84 BAKER AVE"/>
        <s v="2 BALFOUR ST"/>
        <s v="5 BALFOUR ST"/>
        <s v="8 BALFOUR ST"/>
        <s v="9 BALFOUR ST"/>
        <s v="12 BALFOUR ST"/>
        <s v="15 BALFOUR ST"/>
        <s v="16 BALFOUR ST"/>
        <s v="20 BALFOUR ST"/>
        <s v="21 BALFOUR ST"/>
        <s v="24 BALFOUR ST"/>
        <s v="25 BALFOUR ST"/>
        <s v="28 BALFOUR ST"/>
        <s v="29 BALFOUR ST"/>
        <s v="30 BALFOUR ST"/>
        <s v="34 BALFOUR ST"/>
        <s v="35 BALFOUR ST"/>
        <s v="44 BALFOUR ST"/>
        <s v="45 BALFOUR ST"/>
        <s v="48 BALFOUR ST"/>
        <s v="49 BALFOUR ST"/>
        <s v="1 BALLARD TER"/>
        <s v="2 BALLARD TER"/>
        <s v="3 BALLARD TER"/>
        <s v="4 BALLARD TER"/>
        <s v="5 BALLARD TER"/>
        <s v="6 BALLARD TER"/>
        <s v="7 BALLARD TER"/>
        <s v="8 BALLARD TER"/>
        <s v="9 BALLARD TER"/>
        <s v="10 BALLARD TER"/>
        <s v="11 BALLARD TER"/>
        <s v="12 BALLARD TER"/>
        <s v="15 BALLARD TER"/>
        <s v="9 BANKS AVE"/>
        <s v="10 BANKS AVE"/>
        <s v="14 BANKS AVE"/>
        <s v="15 BANKS AVE"/>
        <s v="17 BANKS AVE"/>
        <s v="20 BANKS AVE"/>
        <s v="33 BANKS AVE"/>
        <s v="45 BANKS AVE"/>
        <s v="1 BARBERRY RD"/>
        <s v="2 BARBERRY RD"/>
        <s v="3 BARBERRY RD"/>
        <s v="4 BARBERRY RD"/>
        <s v="5 BARBERRY RD"/>
        <s v="6 BARBERRY RD"/>
        <s v="9 BARBERRY RD"/>
        <s v="10 BARBERRY RD"/>
        <s v="11 BARBERRY RD"/>
        <s v="12 BARBERRY RD"/>
        <s v="13 BARBERRY RD"/>
        <s v="14 BARBERRY RD"/>
        <s v="15 BARBERRY RD"/>
        <s v="16 BARBERRY RD"/>
        <s v="17 BARBERRY RD"/>
        <s v="18 BARBERRY RD"/>
        <s v="20 BARBERRY RD"/>
        <s v="22 BARBERRY RD"/>
        <s v="23 BARBERRY RD"/>
        <s v="24 BARBERRY RD"/>
        <s v="26 BARBERRY RD"/>
        <s v="28 BARBERRY RD"/>
        <s v="29 BARBERRY RD"/>
        <s v="30 BARBERRY RD"/>
        <s v="31 BARBERRY RD"/>
        <s v="32 BARBERRY RD"/>
        <s v="33 BARBERRY RD"/>
        <s v="34 BARBERRY RD"/>
        <s v="35 BARBERRY RD"/>
        <s v="37 BARBERRY RD"/>
        <s v="10 BARNES PL"/>
        <s v="15 BARNES PL"/>
        <s v="17 BARNES PL"/>
        <s v="21 BARNES PL"/>
        <s v="1 BARRETT RD"/>
        <s v="2 BARRETT RD"/>
        <s v="3 BARRETT RD"/>
        <s v="4 BARRETT RD"/>
        <s v="6 BARRETT RD"/>
        <s v="7 BARRETT RD"/>
        <s v="8 BARRETT RD"/>
        <s v="9 BARRETT RD"/>
        <s v="10 BARRETT RD"/>
        <s v="11 BARRETT RD"/>
        <s v="12 BARRETT RD"/>
        <s v="15 BARRETT RD"/>
        <s v="1 BARRYMEADE DR"/>
        <s v="2 BARRYMEADE DR"/>
        <s v="3 BARRYMEADE DR"/>
        <s v="4 BARRYMEADE DR"/>
        <s v="5 BARRYMEADE DR"/>
        <s v="6 BARRYMEADE DR"/>
        <s v="7 BARRYMEADE DR"/>
        <s v="8 BARRYMEADE DR"/>
        <s v="9 BARRYMEADE DR"/>
        <s v="10 BARRYMEADE DR"/>
        <s v="11 BARRYMEADE DR"/>
        <s v="12 BARRYMEADE DR"/>
        <s v="8 BARTLETT AVE"/>
        <s v="9 BARTLETT AVE"/>
        <s v="10 BARTLETT AVE"/>
        <s v="11 BARTLETT AVE"/>
        <s v="15 BARTLETT AVE"/>
        <s v="16 BARTLETT AVE"/>
        <s v="20 BARTLETT AVE"/>
        <s v="21 BARTLETT AVE"/>
        <s v="22 BARTLETT AVE"/>
        <s v="31 BARTLETT AVE"/>
        <s v="32 BARTLETT AVE"/>
        <s v="33 BARTLETT AVE"/>
        <s v="35 BARTLETT AVE"/>
        <s v="36 BARTLETT AVE"/>
        <s v="38 BARTLETT AVE"/>
        <s v="40 BARTLETT AVE"/>
        <s v="41 BARTLETT AVE"/>
        <s v="42 BARTLETT AVE"/>
        <s v="43 BARTLETT AVE"/>
        <s v="44 BARTLETT AVE"/>
        <s v="45 BARTLETT AVE"/>
        <s v="49 BARTLETT AVE"/>
        <s v="1 BASKIN RD"/>
        <s v="2 BASKIN RD"/>
        <s v="3 BASKIN RD"/>
        <s v="4 BASKIN RD"/>
        <s v="5 BASKIN RD"/>
        <s v="6 BASKIN RD"/>
        <s v="7 BASKIN RD"/>
        <s v="8 BASKIN RD"/>
        <s v="9 BASKIN RD"/>
        <s v="10 BASKIN RD"/>
        <s v="11 BASKIN RD"/>
        <s v="12 BASKIN RD"/>
        <s v="14 BASKIN RD"/>
        <s v="15 BASKIN RD"/>
        <s v="16 BASKIN RD"/>
        <s v="17 BASKIN RD"/>
        <s v="18 BASKIN RD"/>
        <s v="19 BASKIN RD"/>
        <s v="20 BASKIN RD"/>
        <s v="21 BASKIN RD"/>
        <s v="22 BASKIN RD"/>
        <s v="23 BASKIN RD"/>
        <s v="24 BASKIN RD"/>
        <s v="25 BASKIN RD"/>
        <s v="27 BASKIN RD"/>
        <s v="28 BASKIN RD"/>
        <s v="29 BASKIN RD"/>
        <s v="30 BASKIN RD"/>
        <s v="31 BASKIN RD"/>
        <s v="32 BASKIN RD"/>
        <s v="33 BASKIN RD"/>
        <s v="34 BASKIN RD"/>
        <s v="35 BASKIN RD"/>
        <s v="36 BASKIN RD"/>
        <s v="37 BASKIN RD"/>
        <s v="41 BASKIN RD"/>
        <s v="42 BASKIN RD"/>
        <s v="43 BASKIN RD"/>
        <s v="45 BASKIN RD"/>
        <s v="46 BASKIN RD"/>
        <s v="47 BASKIN RD"/>
        <s v="48 BASKIN RD"/>
        <s v="49 BASKIN RD"/>
        <s v="51 BASKIN RD"/>
        <s v="53 BASKIN RD"/>
        <s v="54 BASKIN RD"/>
        <s v="55 BASKIN RD"/>
        <s v="56 BASKIN RD"/>
        <s v="57 BASKIN RD"/>
        <s v="58 BASKIN RD"/>
        <s v="60 BASKIN RD"/>
        <s v="62 BASKIN RD"/>
        <s v="64 BASKIN RD"/>
        <s v="65 BASKIN RD"/>
        <s v="66 BASKIN RD"/>
        <s v="67 BASKIN RD"/>
        <s v="2 BATES RD"/>
        <s v="3 BATES RD"/>
        <s v="4 BATES RD"/>
        <s v="7 BATES RD"/>
        <s v="8 BATES RD"/>
        <s v="9 BATES RD"/>
        <s v="10 BATES RD"/>
        <s v="11 BATES RD"/>
        <s v="12 BATES RD"/>
        <s v="15 BATES RD"/>
        <s v="16 BATES RD"/>
        <s v="17 BATES RD"/>
        <s v="18 BATES RD"/>
        <s v="2 BATTLE GREEN RD"/>
        <s v="5 BATTLE GREEN RD"/>
        <s v="7 BATTLE GREEN RD"/>
        <s v="9 BATTLE GREEN RD"/>
        <s v="10 BATTLE GREEN RD"/>
        <s v="11 BATTLE GREEN RD"/>
        <s v="15 BATTLE GREEN RD"/>
        <s v="16 BATTLE GREEN RD"/>
        <s v="17 BATTLE GREEN RD"/>
        <s v="18 BATTLE GREEN RD"/>
        <s v="19 BATTLE GREEN RD"/>
        <s v="21 BATTLE GREEN RD"/>
        <s v="23 BATTLE GREEN RD"/>
        <s v="24 BATTLE GREEN RD"/>
        <s v="26 BATTLE GREEN RD"/>
        <s v="27 BATTLE GREEN RD"/>
        <s v="29 BATTLE GREEN RD"/>
        <s v="30 BATTLE GREEN RD"/>
        <s v="1 BATTLEVIEW CIR"/>
        <s v="2 BATTLEVIEW CIR"/>
        <s v="3 BATTLEVIEW CIR"/>
        <s v="7 BEDFORD ST"/>
        <s v="8 BEDFORD ST"/>
        <s v="10 BEDFORD ST"/>
        <s v="11 BEDFORD ST"/>
        <s v="12 BEDFORD ST"/>
        <s v="13 BEDFORD ST"/>
        <s v="14 BEDFORD ST"/>
        <s v="15 BEDFORD ST"/>
        <s v="17 BEDFORD ST"/>
        <s v="18 BEDFORD ST"/>
        <s v="19 BEDFORD ST"/>
        <s v="21 BEDFORD ST"/>
        <s v="22 BEDFORD ST"/>
        <s v="23 BEDFORD ST"/>
        <s v="26 BEDFORD ST"/>
        <s v="69 BEDFORD ST"/>
        <s v="73 BEDFORD ST"/>
        <s v="75 BEDFORD ST"/>
        <s v="77 BEDFORD ST"/>
        <s v="79 BEDFORD ST"/>
        <s v="80 BEDFORD ST"/>
        <s v="81 BEDFORD ST"/>
        <s v="88 BEDFORD ST"/>
        <s v="89 BEDFORD ST"/>
        <s v="92 BEDFORD ST"/>
        <s v="95 BEDFORD ST"/>
        <s v="98 BEDFORD ST"/>
        <s v="100 BEDFORD ST"/>
        <s v="101 BEDFORD ST"/>
        <s v="104 BEDFORD ST"/>
        <s v="110 BEDFORD ST"/>
        <s v="112 BEDFORD ST"/>
        <s v="113 BEDFORD ST"/>
        <s v="116 BEDFORD ST"/>
        <s v="118 BEDFORD ST"/>
        <s v="122 BEDFORD ST"/>
        <s v="127 BEDFORD ST"/>
        <s v="130 BEDFORD ST"/>
        <s v="133 BEDFORD ST"/>
        <s v="134 BEDFORD ST"/>
        <s v="136 BEDFORD ST"/>
        <s v="139 BEDFORD ST"/>
        <s v="142 BEDFORD ST"/>
        <s v="143 BEDFORD ST"/>
        <s v="148 BEDFORD ST"/>
        <s v="149 BEDFORD ST"/>
        <s v="152 BEDFORD ST"/>
        <s v="154 BEDFORD ST #1"/>
        <s v="154 BEDFORD ST #2"/>
        <s v="159 BEDFORD ST"/>
        <s v="161 BEDFORD ST"/>
        <s v="193 BEDFORD ST"/>
        <s v="197 BEDFORD ST"/>
        <s v="198 BEDFORD ST"/>
        <s v="206 BEDFORD ST"/>
        <s v="218 BEDFORD ST"/>
        <s v="229 BEDFORD ST"/>
        <s v="237 BEDFORD ST"/>
        <s v="245 BEDFORD ST"/>
        <s v="253 BEDFORD ST"/>
        <s v="254 BEDFORD ST"/>
        <s v="255 BEDFORD ST"/>
        <s v="257 BEDFORD ST"/>
        <s v="258 BEDFORD ST"/>
        <s v="259 BEDFORD ST"/>
        <s v="260 BEDFORD ST"/>
        <s v="265 BEDFORD ST"/>
        <s v="266 BEDFORD ST"/>
        <s v="268 BEDFORD ST"/>
        <s v="285 BEDFORD ST"/>
        <s v="286 BEDFORD ST"/>
        <s v="289 BEDFORD ST"/>
        <s v="290 BEDFORD ST"/>
        <s v="292 BEDFORD ST"/>
        <s v="293 BEDFORD ST"/>
        <s v="294 BEDFORD ST"/>
        <s v="296 BEDFORD ST"/>
        <s v="297 BEDFORD ST"/>
        <s v="298 BEDFORD ST"/>
        <s v="300 BEDFORD ST"/>
        <s v="301 BEDFORD ST"/>
        <s v="303 BEDFORD ST"/>
        <s v="305 BEDFORD ST"/>
        <s v="307 BEDFORD ST"/>
        <s v="311 BEDFORD ST"/>
        <s v="314 BEDFORD ST #1"/>
        <s v="314 BEDFORD ST #2"/>
        <s v="314 BEDFORD ST #3"/>
        <s v="314 BEDFORD ST #10"/>
        <s v="314 BEDFORD ST #12"/>
        <s v="314 BEDFORD ST #13"/>
        <s v="314 BEDFORD ST #101"/>
        <s v="314 BEDFORD ST #102"/>
        <s v="314 BEDFORD ST #103"/>
        <s v="314 BEDFORD ST #104"/>
        <s v="314 BEDFORD ST #105"/>
        <s v="314 BEDFORD ST #106"/>
        <s v="314 BEDFORD ST #110"/>
        <s v="314 BEDFORD ST #112"/>
        <s v="314 BEDFORD ST #113"/>
        <s v="314 BEDFORD ST #114"/>
        <s v="314 BEDFORD ST #115"/>
        <s v="315 BEDFORD ST"/>
        <s v="321 BEDFORD ST"/>
        <s v="323 BEDFORD ST"/>
        <s v="325 BEDFORD ST"/>
        <s v="329 BEDFORD ST"/>
        <s v="330 BEDFORD ST"/>
        <s v="337 BEDFORD ST"/>
        <s v="339 BEDFORD ST"/>
        <s v="341 BEDFORD ST"/>
        <s v="342 BEDFORD ST"/>
        <s v="411 BEDFORD ST"/>
        <s v="413 BEDFORD ST"/>
        <s v="415 BEDFORD ST"/>
        <s v="419 BEDFORD ST"/>
        <s v="421 BEDFORD ST"/>
        <s v="423 BEDFORD ST"/>
        <s v="433 BEDFORD ST"/>
        <s v="435 BEDFORD ST"/>
        <s v="437 BEDFORD ST"/>
        <s v="439 BEDFORD ST"/>
        <s v="441 BEDFORD ST"/>
        <s v="443 BEDFORD ST"/>
        <s v="447 BEDFORD ST"/>
        <s v="449 BEDFORD ST"/>
        <s v="451 BEDFORD ST"/>
        <s v="507 BEDFORD ST"/>
        <s v="509 BEDFORD ST"/>
        <s v="521 BEDFORD ST"/>
        <s v="527 BEDFORD ST"/>
        <s v="533 BEDFORD ST"/>
        <s v="537 BEDFORD ST"/>
        <s v="541 BEDFORD ST"/>
        <s v="545 BEDFORD ST"/>
        <s v="560 BEDFORD ST"/>
        <s v="1-3 BELFRY TER"/>
        <s v="5 BELFRY TER"/>
        <s v="6 BELFRY TER"/>
        <s v="9 BELFRY TER"/>
        <s v="10 BELFRY TER"/>
        <s v="11 BELFRY TER"/>
        <s v="15 BELFRY TER"/>
        <s v="16 BELFRY TER"/>
        <s v="18 BELFRY TER"/>
        <s v="7 BELLFLOWER ST"/>
        <s v="8 BELLFLOWER ST"/>
        <s v="11 BELLFLOWER ST"/>
        <s v="12 BELLFLOWER ST"/>
        <s v="15 BELLFLOWER ST"/>
        <s v="16 BELLFLOWER ST"/>
        <s v="19 BELLFLOWER ST"/>
        <s v="21 BELLFLOWER ST"/>
        <s v="24 BELLFLOWER ST"/>
        <s v="28 BELLFLOWER ST"/>
        <s v="32 BELLFLOWER ST"/>
        <s v="34 BELLFLOWER ST"/>
        <s v="48 BELLFLOWER ST"/>
        <s v="52 BELLFLOWER ST"/>
        <s v="1 BENJAMIN RD"/>
        <s v="2 BENJAMIN RD"/>
        <s v="3 BENJAMIN RD"/>
        <s v="4 BENJAMIN RD"/>
        <s v="5 BENJAMIN RD"/>
        <s v="7 BENJAMIN RD"/>
        <s v="8 BENJAMIN RD"/>
        <s v="9 BENJAMIN RD"/>
        <s v="11 BENJAMIN RD"/>
        <s v="12 BENJAMIN RD"/>
        <s v="14 BENJAMIN RD"/>
        <s v="15 BENJAMIN RD"/>
        <s v="16 BENJAMIN RD"/>
        <s v="17 BENJAMIN RD"/>
        <s v="18 BENJAMIN RD"/>
        <s v="19 BENJAMIN RD"/>
        <s v="20 BENJAMIN RD"/>
        <s v="21 BENJAMIN RD"/>
        <s v="23 BENJAMIN RD"/>
        <s v="5 BENNETT AVE"/>
        <s v="6 BENNETT AVE"/>
        <s v="15 BENNETT AVE"/>
        <s v="1 BENNINGTON RD"/>
        <s v="4 BENNINGTON RD"/>
        <s v="7 BENNINGTON RD"/>
        <s v="10 BENNINGTON RD"/>
        <s v="11 BENNINGTON RD"/>
        <s v="15 BENNINGTON RD"/>
        <s v="16 BENNINGTON RD"/>
        <s v="23 BENNINGTON RD"/>
        <s v="24 BENNINGTON RD"/>
        <s v="10 BERNARD ST"/>
        <s v="19 BERNARD ST"/>
        <s v="20 BERNARD ST"/>
        <s v="21 BERNARD ST"/>
        <s v="22 BERNARD ST"/>
        <s v="25 BERNARD ST"/>
        <s v="26 BERNARD ST"/>
        <s v="27 BERNARD ST"/>
        <s v="28 BERNARD ST"/>
        <s v="29 BERNARD ST"/>
        <s v="30 BERNARD ST"/>
        <s v="33 BERNARD ST"/>
        <s v="34 BERNARD ST"/>
        <s v="35 BERNARD ST"/>
        <s v="37 BERNARD ST"/>
        <s v="38 BERNARD ST"/>
        <s v="39 BERNARD ST"/>
        <s v="40 BERNARD ST"/>
        <s v="44 BERNARD ST"/>
        <s v="45 BERNARD ST"/>
        <s v="8 BERTWELL RD"/>
        <s v="12 BERTWELL RD"/>
        <s v="14 BERTWELL RD"/>
        <s v="17 BERTWELL RD"/>
        <s v="18 BERTWELL RD"/>
        <s v="19 BERTWELL RD"/>
        <s v="20 BERTWELL RD"/>
        <s v="23 BERTWELL RD"/>
        <s v="26 BERTWELL RD"/>
        <s v="30 BERTWELL RD"/>
        <s v="31 BERTWELL RD"/>
        <s v="32 BERTWELL RD"/>
        <s v="36 BERTWELL RD"/>
        <s v="37 BERTWELL RD"/>
        <s v="39 BERTWELL RD"/>
        <s v="42 BERTWELL RD"/>
        <s v="43 BERTWELL RD"/>
        <s v="44 BERTWELL RD"/>
        <s v="51 BERTWELL RD"/>
        <s v="55 BERTWELL RD"/>
        <s v="60 BERTWELL RD"/>
        <s v="61 BERTWELL RD"/>
        <s v="64 BERTWELL RD"/>
        <s v="65 BERTWELL RD"/>
        <s v="68 BERTWELL RD"/>
        <s v="69 BERTWELL RD"/>
        <s v="72 BERTWELL RD"/>
        <s v="75 BERTWELL RD"/>
        <s v="76 BERTWELL RD"/>
        <s v="78 BERTWELL RD"/>
        <s v="79 BERTWELL RD"/>
        <s v="83 BERTWELL RD"/>
        <s v="84 BERTWELL RD"/>
        <s v="100 BERTWELL RD"/>
        <s v="101 BERTWELL RD"/>
        <s v="104 BERTWELL RD"/>
        <s v="108 BERTWELL RD"/>
        <s v="112 BERTWELL RD"/>
        <s v="1 BERWICK RD"/>
        <s v="2 BERWICK RD"/>
        <s v="4 BERWICK RD"/>
        <s v="5 BERWICK RD"/>
        <s v="6 BERWICK RD"/>
        <s v="7 BERWICK RD"/>
        <s v="8 BERWICK RD"/>
        <s v="9 BERWICK RD"/>
        <s v="10 BERWICK RD"/>
        <s v="11 BERWICK RD"/>
        <s v="12 BERWICK RD"/>
        <s v="2 BICENTENNIAL DR"/>
        <s v="4 BICENTENNIAL DR"/>
        <s v="6 BICENTENNIAL DR"/>
        <s v="7 BICENTENNIAL DR"/>
        <s v="8 BICENTENNIAL DR"/>
        <s v="9 BICENTENNIAL DR"/>
        <s v="10 BICENTENNIAL DR"/>
        <s v="11 BICENTENNIAL DR"/>
        <s v="12 BICENTENNIAL DR"/>
        <s v="14 BICENTENNIAL DR"/>
        <s v="15 BICENTENNIAL DR"/>
        <s v="16 BICENTENNIAL DR"/>
        <s v="17 BICENTENNIAL DR"/>
        <s v="18 BICENTENNIAL DR"/>
        <s v="5 BIRCH HILL LN"/>
        <s v="6 BIRCH HILL LN"/>
        <s v="7 BIRCH HILL LN"/>
        <s v="8 BIRCH HILL LN"/>
        <s v="9 BIRCH HILL LN"/>
        <s v="10 BIRCH HILL LN"/>
        <s v="11 BIRCH HILL LN"/>
        <s v="12 BIRCH HILL LN"/>
        <s v="15 BIRCH HILL LN"/>
        <s v="16 BIRCH HILL LN"/>
        <s v="17 BIRCH HILL LN"/>
        <s v="18 BIRCH HILL LN"/>
        <s v="19 BIRCH HILL LN"/>
        <s v="20 BIRCH HILL LN"/>
        <s v="4 BIRD HILL RD"/>
        <s v="7 BIRD HILL RD"/>
        <s v="8 BIRD HILL RD"/>
        <s v="10 BIRD HILL RD"/>
        <s v="14 BIRD HILL RD"/>
        <s v="15 BIRD HILL RD"/>
        <s v="16 BIRD HILL RD"/>
        <s v="17 BIRD HILL RD"/>
        <s v="19 BIRD HILL RD"/>
        <s v="20 BIRD HILL RD"/>
        <s v="23 BIRD HILL RD"/>
        <s v="24 BIRD HILL RD"/>
        <s v="26 BIRD HILL RD"/>
        <s v="9 BLAKE RD"/>
        <s v="10 BLAKE RD"/>
        <s v="11 BLAKE RD"/>
        <s v="16 BLAKE RD"/>
        <s v="17 BLAKE RD"/>
        <s v="24 BLAKE RD"/>
        <s v="30 BLAKE RD"/>
        <s v="36 BLAKE RD"/>
        <s v="39 BLAKE RD"/>
        <s v="40 BLAKE RD"/>
        <s v="48 BLAKE RD"/>
        <s v="51 BLAKE RD"/>
        <s v="54 BLAKE RD"/>
        <s v="57 BLAKE RD"/>
        <s v="58 BLAKE RD"/>
        <s v="60 BLAKE RD"/>
        <s v="65 BLAKE RD"/>
        <s v="66 BLAKE RD"/>
        <s v="70 BLAKE RD"/>
        <s v="73 BLAKE RD"/>
        <s v="76 BLAKE RD"/>
        <s v="85 BLAKE RD"/>
        <s v="90 BLAKE RD"/>
        <s v="91 BLAKE RD"/>
        <s v="96 BLAKE RD"/>
        <s v="97 BLAKE RD"/>
        <s v="99 BLAKE RD"/>
        <s v="106 BLAKE RD"/>
        <s v="118 BLAKE RD"/>
        <s v="123 BLAKE RD"/>
        <s v="127 BLAKE RD"/>
        <s v="3 BLINN RD"/>
        <s v="4 BLINN RD"/>
        <s v="5 BLINN RD"/>
        <s v="6 BLINN RD"/>
        <s v="7 BLINN RD"/>
        <s v="8 BLINN RD"/>
        <s v="1 BLODGETT RD"/>
        <s v="2 BLODGETT RD"/>
        <s v="3 BLODGETT RD"/>
        <s v="4 BLODGETT RD"/>
        <s v="5 BLODGETT RD"/>
        <s v="6 BLODGETT RD"/>
        <s v="7 BLODGETT RD"/>
        <s v="8 BLODGETT RD"/>
        <s v="9 BLODGETT RD"/>
        <s v="10 BLODGETT RD"/>
        <s v="11 BLODGETT RD"/>
        <s v="2 BLOOMFIELD ST"/>
        <s v="10 BLOOMFIELD ST"/>
        <s v="11 BLOOMFIELD ST"/>
        <s v="15 BLOOMFIELD ST"/>
        <s v="16 BLOOMFIELD ST"/>
        <s v="23 BLOOMFIELD ST"/>
        <s v="24 BLOOMFIELD ST"/>
        <s v="29 BLOOMFIELD ST"/>
        <s v="30 BLOOMFIELD ST"/>
        <s v="33 BLOOMFIELD ST"/>
        <s v="39 BLOOMFIELD ST"/>
        <s v="40 BLOOMFIELD ST"/>
        <s v="44 BLOOMFIELD ST"/>
        <s v="47 BLOOMFIELD ST"/>
        <s v="50 BLOOMFIELD ST"/>
        <s v="51 BLOOMFIELD ST"/>
        <s v="55 BLOOMFIELD ST"/>
        <s v="56 BLOOMFIELD ST"/>
        <s v="60 BLOOMFIELD ST"/>
        <s v="63 BLOOMFIELD ST"/>
        <s v="64 BLOOMFIELD ST"/>
        <s v="73 BLOOMFIELD ST"/>
        <s v="76 BLOOMFIELD ST"/>
        <s v="77 BLOOMFIELD ST"/>
        <s v="80 BLOOMFIELD ST"/>
        <s v="82 BLOOMFIELD ST"/>
        <s v="84 BLOOMFIELD ST"/>
        <s v="85 BLOOMFIELD ST"/>
        <s v="86 BLOOMFIELD ST"/>
        <s v="87 BLOOMFIELD ST"/>
        <s v="89 BLOOMFIELD ST"/>
        <s v="2 BLOSSOM ST"/>
        <s v="3 BLOSSOM ST"/>
        <s v="4 BLOSSOM ST"/>
        <s v="6 BLOSSOM ST"/>
        <s v="7 BLOSSOM ST"/>
        <s v="8 BLOSSOM ST"/>
        <s v="10 BLOSSOM ST"/>
        <s v="12 BLOSSOM ST"/>
        <s v="14 BLOSSOM ST"/>
        <s v="16 BLOSSOM ST"/>
        <s v="18 BLOSSOM ST"/>
        <s v="20 BLOSSOM ST"/>
        <s v="21 BLOSSOM ST"/>
        <s v="22 BLOSSOM ST"/>
        <s v="25 BLOSSOM ST"/>
        <s v="26 BLOSSOM ST"/>
        <s v="28 BLOSSOM ST"/>
        <s v="7 BLOSSOMCREST RD"/>
        <s v="8 BLOSSOMCREST RD"/>
        <s v="11 BLOSSOMCREST RD"/>
        <s v="12 BLOSSOMCREST RD"/>
        <s v="16 BLOSSOMCREST RD"/>
        <s v="17 BLOSSOMCREST RD"/>
        <s v="22 BLOSSOMCREST RD"/>
        <s v="23 BLOSSOMCREST RD"/>
        <s v="26 BLOSSOMCREST RD"/>
        <s v="29 BLOSSOMCREST RD"/>
        <s v="30 BLOSSOMCREST RD"/>
        <s v="33 BLOSSOMCREST RD"/>
        <s v="34 BLOSSOMCREST RD"/>
        <s v="39 BLOSSOMCREST RD"/>
        <s v="40 BLOSSOMCREST RD"/>
        <s v="43 BLOSSOMCREST RD"/>
        <s v="56 BLOSSOMCREST RD"/>
        <s v="57 BLOSSOMCREST RD"/>
        <s v="58 BLOSSOMCREST RD"/>
        <s v="60 BLOSSOMCREST RD"/>
        <s v="63 BLOSSOMCREST RD"/>
        <s v="64 BLOSSOMCREST RD"/>
        <s v="69 BLOSSOMCREST RD"/>
        <s v="70 BLOSSOMCREST RD"/>
        <s v="74 BLOSSOMCREST RD"/>
        <s v="75 BLOSSOMCREST RD"/>
        <s v="81 BLOSSOMCREST RD"/>
        <s v="87 BLOSSOMCREST RD"/>
        <s v="92 BLOSSOMCREST RD"/>
        <s v="94 BLOSSOMCREST RD"/>
        <s v="95 BLOSSOMCREST RD"/>
        <s v="97 BLOSSOMCREST RD"/>
        <s v="98 BLOSSOMCREST RD"/>
        <s v="99 BLOSSOMCREST RD"/>
        <s v="100 BLOSSOMCREST RD"/>
        <s v="101 BLOSSOMCREST RD"/>
        <s v="104 BLOSSOMCREST RD"/>
        <s v="105 BLOSSOMCREST RD"/>
        <s v="106 BLOSSOMCREST RD"/>
        <s v="107 BLOSSOMCREST RD"/>
        <s v="2 BLUEBERRY LN"/>
        <s v="4 BLUEBERRY LN"/>
        <s v="6 BLUEBERRY LN"/>
        <s v="7 BLUEBERRY LN"/>
        <s v="8 BLUEBERRY LN"/>
        <s v="9 BLUEBERRY LN"/>
        <s v="10 BLUEBERRY LN"/>
        <s v="11 BLUEBERRY LN"/>
        <s v="12 BLUEBERRY LN"/>
        <s v="14 BLUEBERRY LN"/>
        <s v="15 BLUEBERRY LN"/>
        <s v="16 BLUEBERRY LN"/>
        <s v="17 BLUEBERRY LN"/>
        <s v="18 BLUEBERRY LN"/>
        <s v="19 BLUEBERRY LN"/>
        <s v="20 BLUEBERRY LN"/>
        <s v="21 BLUEBERRY LN"/>
        <s v="22 BLUEBERRY LN"/>
        <s v="23 BLUEBERRY LN"/>
        <s v="24 BLUEBERRY LN"/>
        <s v="26 BLUEBERRY LN"/>
        <s v="28 BLUEBERRY LN"/>
        <s v="3 BOND RD"/>
        <s v="4 BOND RD"/>
        <s v="7 BOND RD"/>
        <s v="9 BOULDER RD"/>
        <s v="10 BOULDER RD"/>
        <s v="14 BOULDER RD"/>
        <s v="15 BOULDER RD"/>
        <s v="17 BOULDER RD"/>
        <s v="18 BOULDER RD"/>
        <s v="22 BOW ST"/>
        <s v="26 BOW ST"/>
        <s v="30 BOW ST"/>
        <s v="32 BOW ST"/>
        <s v="33 BOW ST"/>
        <s v="34 BOW ST"/>
        <s v="38 BOW ST"/>
        <s v="39 BOW ST"/>
        <s v="44 BOW ST"/>
        <s v="45 BOW ST"/>
        <s v="50 BOW ST"/>
        <s v="52 BOW ST"/>
        <s v="55 BOW ST"/>
        <s v="57 BOW ST"/>
        <s v="58 BOW ST"/>
        <s v="62 BOW ST"/>
        <s v="63 BOW ST"/>
        <s v="65 BOW ST"/>
        <s v="68 BOW ST"/>
        <s v="71 BOW ST"/>
        <s v="72 BOW ST"/>
        <s v="77 BOW ST"/>
        <s v="79 BOW ST"/>
        <s v="80 BOW ST"/>
        <s v="81 BOW ST"/>
        <s v="84 BOW ST"/>
        <s v="89 BOW ST"/>
        <s v="91 BOW ST"/>
        <s v="92 BOW ST"/>
        <s v="94 BOW ST"/>
        <s v="96 BOW ST"/>
        <s v="99 BOW ST"/>
        <s v="103 BOW ST"/>
        <s v="107 BOW ST"/>
        <s v="108 BOW ST"/>
        <s v="109 BOW ST"/>
        <s v="111 BOW ST"/>
        <s v="114 BOW ST"/>
        <s v="3 BOWKER ST"/>
        <s v="4 BOWKER ST"/>
        <s v="7 BOWKER ST"/>
        <s v="10 BOWKER ST"/>
        <s v="11 BOWKER ST"/>
        <s v="12 BOWKER ST"/>
        <s v="16 BOWKER ST"/>
        <s v="18 BOWKER ST"/>
        <s v="22 BOWKER ST"/>
        <s v="25 BOWKER ST"/>
        <s v="26 BOWKER ST"/>
        <s v="30 BOWKER ST"/>
        <s v="31 BOWKER ST"/>
        <s v="35 BOWKER ST"/>
        <s v="11 BOWMAN ST"/>
        <s v="15 BOWMAN ST"/>
        <s v="17 BOWMAN ST"/>
        <s v="3 BOWSER RD"/>
        <s v="4 BOWSER RD"/>
        <s v="5 BOWSER RD"/>
        <s v="6 BOWSER RD"/>
        <s v="7 BOWSER RD"/>
        <s v="8 BOWSER RD"/>
        <s v="9 BOWSER RD"/>
        <s v="10 BOWSER RD"/>
        <s v="6 BOXWOOD LN"/>
        <s v="8 BOXWOOD LN"/>
        <s v="10 BOXWOOD LN"/>
        <s v="12  BOXWOOD LN"/>
        <s v="1 BRAEMORE TER"/>
        <s v="2 BRAEMORE TER"/>
        <s v="4 BRANDON ST"/>
        <s v="6 BRANDON ST"/>
        <s v="7 BRANDON ST"/>
        <s v="8 BRANDON ST"/>
        <s v="11 BRANDON ST"/>
        <s v="12 BRANDON ST"/>
        <s v="15 BRANDON ST"/>
        <s v="16 BRANDON ST"/>
        <s v="25 BRANDON ST"/>
        <s v="26 BRANDON ST"/>
        <s v="29 BRANDON ST"/>
        <s v="30 BRANDON ST"/>
        <s v="31 BRANDON ST"/>
        <s v="32 BRANDON ST"/>
        <s v="33 BRANDON ST"/>
        <s v="35 BRANDON ST"/>
        <s v="36 BRANDON ST"/>
        <s v="37 BRANDON ST"/>
        <s v="38 BRANDON ST"/>
        <s v="40 BRANDON ST"/>
        <s v="42 BRANDON ST"/>
        <s v="43 BRANDON ST"/>
        <s v="45 BRANDON ST"/>
        <s v="46 BRANDON ST"/>
        <s v="47 BRANDON ST"/>
        <s v="3 BRENT RD"/>
        <s v="4 BRENT RD"/>
        <s v="5 BRENT RD"/>
        <s v="7 BRENT RD"/>
        <s v="8 BRENT RD"/>
        <s v="9 BRENT RD"/>
        <s v="10 BRENT RD"/>
        <s v="11 BRENT RD"/>
        <s v="14 BRENT RD"/>
        <s v="15 BRENT RD"/>
        <s v="16 BRENT RD"/>
        <s v="17 BRENT RD"/>
        <s v="21 BRENT RD"/>
        <s v="22 BRENT RD"/>
        <s v="23 BRENT RD"/>
        <s v="25 BRENT RD"/>
        <s v="26 BRENT RD"/>
        <s v="27 BRENT RD"/>
        <s v="28 BRENT RD"/>
        <s v="5 BRIDGE ST"/>
        <s v="7 BRIDGE ST"/>
        <s v="9 BRIDGE ST"/>
        <s v="14 BRIDGE ST"/>
        <s v="15 BRIDGE ST"/>
        <s v="17 BRIDGE ST"/>
        <s v="22 BRIDGE ST"/>
        <s v="24 BRIDGE ST"/>
        <s v="25 BRIDGE ST"/>
        <s v="28 BRIDGE ST"/>
        <s v="29 BRIDGE ST"/>
        <s v="31 BRIDGE ST"/>
        <s v="32 BRIDGE ST"/>
        <s v="34 BRIDGE ST"/>
        <s v="35 BRIDGE ST"/>
        <s v="39 BRIDGE ST"/>
        <s v="40 BRIDGE ST"/>
        <s v="44 BRIDGE ST"/>
        <s v="45 BRIDGE ST"/>
        <s v="46 BRIDGE ST"/>
        <s v="47 BRIDGE ST"/>
        <s v="49 BRIDGE ST"/>
        <s v="50 BRIDGE ST"/>
        <s v="51 BRIDGE ST"/>
        <s v="54 BRIDGE ST"/>
        <s v="55 BRIDGE ST"/>
        <s v="58 BRIDGE ST"/>
        <s v="59 BRIDGE ST"/>
        <s v="62 BRIDGE ST"/>
        <s v="63 BRIDGE ST"/>
        <s v="65 BRIDGE ST"/>
        <s v="66 BRIDGE ST"/>
        <s v="67 BRIDGE ST"/>
        <s v="68 BRIDGE ST"/>
        <s v="69 BRIDGE ST"/>
        <s v="71 BRIDGE ST"/>
        <s v="72 BRIDGE ST"/>
        <s v="80 BRIDGE ST"/>
        <s v="84 BRIDGE ST"/>
        <s v="85 BRIDGE ST"/>
        <s v="87 BRIDGE ST"/>
        <s v="88 BRIDGE ST"/>
        <s v="91 BRIDGE ST"/>
        <s v="92 BRIDGE ST"/>
        <s v="93 BRIDGE ST"/>
        <s v="95 BRIDGE ST"/>
        <s v="14 BRIDLE PATH"/>
        <s v="16 BRIDLE PATH"/>
        <s v="18 BRIDLE PATH"/>
        <s v="1 BRIGGS RD"/>
        <s v="2 BRIGGS RD"/>
        <s v="3 BRIGGS RD"/>
        <s v="7 BRIGGS RD"/>
        <s v="8 BRIGGS RD"/>
        <s v="9 BRIGGS RD"/>
        <s v="10 BRIGGS RD"/>
        <s v="11 BRIGGS RD"/>
        <s v="12 BRIGGS RD"/>
        <s v="3 BRIGHAM RD"/>
        <s v="5 BRIGHAM RD"/>
        <s v="6 BRIGHAM RD"/>
        <s v="7 BRIGHAM RD"/>
        <s v="8 BRIGHAM RD"/>
        <s v="9 BRIGHAM RD"/>
        <s v="10 BRIGHAM RD"/>
        <s v="11 BRIGHAM RD"/>
        <s v="2 BROOKSIDE AVE"/>
        <s v="6 BROOKSIDE AVE"/>
        <s v="12 BROOKSIDE AVE"/>
        <s v="16 BROOKSIDE AVE"/>
        <s v="18 BROOKSIDE AVE"/>
        <s v="24 BROOKSIDE AVE"/>
        <s v="26 BROOKSIDE AVE"/>
        <s v="30 BROOKSIDE AVE"/>
        <s v="1 BROOKWOOD RD"/>
        <s v="3 BROOKWOOD RD"/>
        <s v="5 BROOKWOOD RD"/>
        <s v="6 BROOKWOOD RD"/>
        <s v="7 BROOKWOOD RD"/>
        <s v="9 BROOKWOOD RD"/>
        <s v="11 BROOKWOOD RD"/>
        <s v="2 BROWN RD"/>
        <s v="3 BROWN RD"/>
        <s v="4 BROWN RD"/>
        <s v="5 BROWN RD"/>
        <s v="6 BROWN RD"/>
        <s v="8 BROWN RD"/>
        <s v="9 BROWN RD"/>
        <s v="4 BRUCE RD"/>
        <s v="5 BRUCE RD"/>
        <s v="6 BRUCE RD"/>
        <s v="7 BRUCE RD"/>
        <s v="9 BRUCE RD"/>
        <s v="2 BRYANT RD"/>
        <s v="3 BRYANT RD"/>
        <s v="4 BRYANT RD"/>
        <s v="5 BRYANT RD"/>
        <s v="6 BRYANT RD"/>
        <s v="7 BRYANT RD"/>
        <s v="8 BRYANT RD"/>
        <s v="9 BRYANT RD"/>
        <s v="10 BRYANT RD"/>
        <s v="11 BRYANT RD"/>
        <s v="12 BRYANT RD"/>
        <s v="15 BRYANT RD"/>
        <s v="16 BRYANT RD"/>
        <s v="17 BRYANT RD"/>
        <s v="18 BRYANT RD"/>
        <s v="19 BRYANT RD"/>
        <s v="20 BRYANT RD"/>
        <s v="21 BRYANT RD"/>
        <s v="22 BRYANT RD"/>
        <s v="7 BUCKMAN DR"/>
        <s v="8 BUCKMAN DR"/>
        <s v="11 BUCKMAN DR"/>
        <s v="12 BUCKMAN DR"/>
        <s v="16 BUCKMAN DR"/>
        <s v="17 BUCKMAN DR"/>
        <s v="20 BUCKMAN DR"/>
        <s v="21 BUCKMAN DR"/>
        <s v="24 BUCKMAN DR"/>
        <s v="31 BUCKMAN DR"/>
        <s v="32 BUCKMAN DR"/>
        <s v="35 BUCKMAN DR"/>
        <s v="38 BUCKMAN DR"/>
        <s v="39 BUCKMAN DR"/>
        <s v="42 BUCKMAN DR"/>
        <s v="43 BUCKMAN DR"/>
        <s v="46 BUCKMAN DR"/>
        <s v="47 BUCKMAN DR"/>
        <s v="50 BUCKMAN DR"/>
        <s v="53 BUCKMAN DR"/>
        <s v="54 BUCKMAN DR"/>
        <s v="57 BUCKMAN DR"/>
        <s v="58 BUCKMAN DR"/>
        <s v="61 BUCKMAN DR"/>
        <s v="62 BUCKMAN DR"/>
        <s v="65 BUCKMAN DR"/>
        <s v="69 BUCKMAN DR"/>
        <s v="70 BUCKMAN DR"/>
        <s v="73 BUCKMAN DR"/>
        <s v="76 BUCKMAN DR"/>
        <s v="79 BUCKMAN DR"/>
        <s v="80 BUCKMAN DR"/>
        <s v="82 BUCKMAN DR"/>
        <s v="20 BURLINGTON ST"/>
        <s v="21 BURLINGTON ST"/>
        <s v="22 BURLINGTON ST"/>
        <s v="27 BURLINGTON ST"/>
        <s v="28 BURLINGTON ST"/>
        <s v="30 BURLINGTON ST"/>
        <s v="38 BURLINGTON ST"/>
        <s v="45 BURLINGTON ST"/>
        <s v="46 BURLINGTON ST"/>
        <s v="47 BURLINGTON ST"/>
        <s v="50 BURLINGTON ST"/>
        <s v="53 BURLINGTON ST"/>
        <s v="54 BURLINGTON ST"/>
        <s v="60 BURLINGTON ST"/>
        <s v="61 BURLINGTON ST"/>
        <s v="66 BURLINGTON ST"/>
        <s v="70 BURLINGTON ST"/>
        <s v="74 BURLINGTON ST"/>
        <s v="80 BURLINGTON ST"/>
        <s v="88 BURLINGTON ST"/>
        <s v="91 BURLINGTON ST"/>
        <s v="93 BURLINGTON ST"/>
        <s v="95 BURLINGTON ST"/>
        <s v="96 BURLINGTON ST"/>
        <s v="97 BURLINGTON ST"/>
        <s v="98 BURLINGTON ST"/>
        <s v="99 BURLINGTON ST"/>
        <s v="100 BURLINGTON ST"/>
        <s v="101 BURLINGTON ST"/>
        <s v="102 BURLINGTON ST"/>
        <s v="103 BURLINGTON ST"/>
        <s v="105 BURLINGTON ST"/>
        <s v="107 BURLINGTON ST"/>
        <s v="109 BURLINGTON ST"/>
        <s v="111 BURLINGTON ST"/>
        <s v="112 BURLINGTON ST"/>
        <s v="114 BURLINGTON ST"/>
        <s v="115 BURLINGTON ST"/>
        <s v="116 BURLINGTON ST"/>
        <s v="117 BURLINGTON ST"/>
        <s v="118 BURLINGTON ST"/>
        <s v="119 BURLINGTON ST"/>
        <s v="124 BURLINGTON ST"/>
        <s v="125 BURLINGTON ST"/>
        <s v="126 BURLINGTON ST"/>
        <s v="129 BURLINGTON ST"/>
        <s v="130 BURLINGTON ST"/>
        <s v="133 BURLINGTON ST"/>
        <s v="134 BURLINGTON ST"/>
        <s v="137 BURLINGTON ST"/>
        <s v="138 BURLINGTON ST"/>
        <s v="145 BURLINGTON ST"/>
        <s v="146 BURLINGTON ST"/>
        <s v="147 BURLINGTON ST"/>
        <s v="149 BURLINGTON ST"/>
        <s v="152 BURLINGTON ST"/>
        <s v="155 BURLINGTON ST"/>
        <s v="158 BURLINGTON ST"/>
        <s v="159 BURLINGTON ST"/>
        <s v="162 BURLINGTON ST"/>
        <s v="163 BURLINGTON ST"/>
        <s v="166 BURLINGTON ST"/>
        <s v="167 BURLINGTON ST"/>
        <s v="168 BURLINGTON ST"/>
        <s v="171 BURLINGTON ST"/>
        <s v="172 BURLINGTON ST"/>
        <s v="176 BURLINGTON ST"/>
        <s v="180 BURLINGTON ST"/>
        <s v="184 BURLINGTON ST"/>
        <s v="187 BURLINGTON ST"/>
        <s v="188 BURLINGTON ST"/>
        <s v="189 BURLINGTON ST"/>
        <s v="192 BURLINGTON ST"/>
        <s v="193 BURLINGTON ST"/>
        <s v="195 BURLINGTON ST"/>
        <s v="196 BURLINGTON ST"/>
        <s v="198 BURLINGTON ST"/>
        <s v="1 BURNHAM RD"/>
        <s v="2 BURNHAM RD"/>
        <s v="3 BURNHAM RD"/>
        <s v="4 BURNHAM RD"/>
        <s v="6 BURNHAM RD"/>
        <s v="7 BURNHAM RD"/>
        <s v="8 BURNHAM RD"/>
        <s v="10 BURNHAM RD"/>
        <s v="1 BURNS RD"/>
        <s v="2 BURNS RD"/>
        <s v="3 BURROUGHS RD"/>
        <s v="4 BURROUGHS RD"/>
        <s v="5 BURROUGHS RD"/>
        <s v="6 BURROUGHS RD"/>
        <s v="7 BURROUGHS RD"/>
        <s v="9 BURROUGHS RD"/>
        <s v="10 BURROUGHS RD"/>
        <s v="11 BURROUGHS RD"/>
        <s v="15 BURROUGHS RD"/>
        <s v="16 BURROUGHS RD"/>
        <s v="17 BURROUGHS RD"/>
        <s v="18 BURROUGHS RD"/>
        <s v="19 BURROUGHS RD"/>
        <s v="20 BURROUGHS RD"/>
        <s v="21 BURROUGHS RD"/>
        <s v="22 BURROUGHS RD"/>
        <s v="23 BURROUGHS RD"/>
        <s v="24 BURROUGHS RD"/>
        <s v="25 BURROUGHS RD"/>
        <s v="26 BURROUGHS RD"/>
        <s v="27 BURROUGHS RD"/>
        <s v="28 BURROUGHS RD"/>
        <s v="29 BURROUGHS RD"/>
        <s v="30 BURROUGHS RD"/>
        <s v="31 BURROUGHS RD"/>
        <s v="1 BUSHNELL DR"/>
        <s v="2 BUSHNELL DR"/>
        <s v="3 BUSHNELL DR"/>
        <s v="4 BUSHNELL DR"/>
        <s v="5 BUSHNELL DR"/>
        <s v="6 BUSHNELL DR"/>
        <s v="7 BUSHNELL DR"/>
        <s v="8 BUSHNELL DR"/>
        <s v="9 BUSHNELL DR"/>
        <s v="10 BUSHNELL DR"/>
        <s v="5 BUTLER AVE"/>
        <s v="7 BUTLER AVE"/>
        <s v="8 BUTLER AVE"/>
        <s v="9 BUTLER AVE"/>
        <s v="10 BUTLER AVE"/>
        <s v="15 BUTLER AVE"/>
        <s v="16 BUTLER AVE"/>
        <s v="18 BUTLER AVE"/>
        <s v="19 BUTLER AVE"/>
        <s v="21 BUTLER AVE"/>
        <s v="22 BUTLER AVE"/>
        <s v="23 BUTLER AVE"/>
        <s v="26 BUTLER AVE"/>
        <s v="1 BUTTERFIELD RD"/>
        <s v="2 BUTTERFIELD RD"/>
        <s v="3 BUTTERFIELD RD"/>
        <s v="4 BUTTERFIELD RD"/>
        <s v="7 BUTTERFIELD RD"/>
        <s v="8 BUTTERFIELD RD"/>
        <s v="10 BUTTERFIELD RD"/>
        <s v="12 BUTTERFIELD RD"/>
        <s v="19 BUTTERFIELD RD"/>
        <s v="21 BUTTERFIELD RD"/>
        <s v="22 BUTTERFIELD RD"/>
        <s v="23 BUTTERFIELD RD"/>
        <s v="24 BUTTERFIELD RD"/>
        <s v="25 BUTTERFIELD RD"/>
        <s v="11 BYRON AVE"/>
        <s v="15 BYRON AVE"/>
        <s v="17 BYRON AVE"/>
        <s v="19 BYRON AVE"/>
        <s v="21 BYRON AVE"/>
        <s v="23 BYRON AVE"/>
        <s v="5 CALVIN ST"/>
        <s v="6 CALVIN ST"/>
        <s v="7 CALVIN ST"/>
        <s v="9 CALVIN ST"/>
        <s v="10 CALVIN ST"/>
        <s v="11 CALVIN ST"/>
        <s v="12 CALVIN ST"/>
        <s v="15 CALVIN ST"/>
        <s v="16 CALVIN ST"/>
        <s v="17 CALVIN ST"/>
        <s v="18 CALVIN ST"/>
        <s v="21 CALVIN ST"/>
        <s v="22 CALVIN ST"/>
        <s v="24 CALVIN ST"/>
        <s v="25 CALVIN ST"/>
        <s v="27 CALVIN ST"/>
        <s v="28 CALVIN ST"/>
        <s v="29 CALVIN ST"/>
        <s v="30 CALVIN ST"/>
        <s v="31 CALVIN ST"/>
        <s v="34 CALVIN ST"/>
        <s v="973 CAMBRIDGE/CONCORD"/>
        <s v="975 CAMBRIDGE/CONCORD"/>
        <s v="4 CAMDEN ST"/>
        <s v="5 CAMDEN ST"/>
        <s v="1 CANDLEWICK CLOSE"/>
        <s v="3 CANDLEWICK CLOSE"/>
        <s v="4 CANDLEWICK CLOSE"/>
        <s v="5 CANDLEWICK CLOSE"/>
        <s v="6 CANDLEWICK CLOSE"/>
        <s v="2 CARL RD"/>
        <s v="6 CARL RD"/>
        <s v="1 CARLEY RD"/>
        <s v="4 CARLEY RD"/>
        <s v="6 CARLEY RD"/>
        <s v="7 CARLEY RD"/>
        <s v="10 CARLEY RD"/>
        <s v="11 CARLEY RD"/>
        <s v="12 CARLEY RD"/>
        <s v="17 CARLEY RD"/>
        <s v="1 CARMEL CIR"/>
        <s v="6 CARMEL CIR"/>
        <s v="7 CARMEL CIR"/>
        <s v="8 CARMEL CIR"/>
        <s v="10 CARMEL CIR"/>
        <s v="3 CARNEGIE PL"/>
        <s v="5 CARNEGIE PL"/>
        <s v="6 CARNEGIE PL"/>
        <s v="7 CARNEGIE PL"/>
        <s v="8 CARNEGIE PL"/>
        <s v="9 CARNEGIE PL"/>
        <s v="1 CAROL LN"/>
        <s v="3 CAROL LN"/>
        <s v="4 CAROL LN"/>
        <s v="5 CAROL LN"/>
        <s v="6 CAROL LN"/>
        <s v="7 CAROL LN"/>
        <s v="8 CAROL LN"/>
        <s v="10 CAROL LN"/>
        <s v="11 CAROL LN"/>
        <s v="12 CAROL LN"/>
        <s v="15 CAROL LN"/>
        <s v="17 CAROL LN"/>
        <s v="3 CARRIAGE DR"/>
        <s v="4 CARRIAGE DR"/>
        <s v="6 CARRIAGE DR"/>
        <s v="7 CARRIAGE DR"/>
        <s v="8 CARRIAGE DR"/>
        <s v="9 CARRIAGE DR"/>
        <s v="10 CARRIAGE DR"/>
        <s v="11 CARRIAGE DR"/>
        <s v="12 CARRIAGE DR"/>
        <s v="15 CARRIAGE DR"/>
        <s v="17 CARRIAGE DR"/>
        <s v="19 CARRIAGE DR"/>
        <s v="20 CARRIAGE DR"/>
        <s v="21 CARRIAGE DR"/>
        <s v="22 CARRIAGE DR"/>
        <s v="24 CARRIAGE DR"/>
        <s v="25 CARRIAGE DR"/>
        <s v="27 CARRIAGE DR"/>
        <s v="28 CARRIAGE DR"/>
        <s v="3  CART PATH LN"/>
        <s v="6  CART PATH LN"/>
        <s v="12  CART PATH LN"/>
        <s v="16  CART PATH LN"/>
        <s v="18  CART PATH LN"/>
        <s v="4 CARVILLE AVE"/>
        <s v="6 CARVILLE AVE"/>
        <s v="7 CARVILLE AVE"/>
        <s v="11 CARVILLE AVE"/>
        <s v="15 CARVILLE AVE"/>
        <s v="19 CARVILLE AVE"/>
        <s v="20 CARVILLE AVE"/>
        <s v="23 CARVILLE AVE"/>
        <s v="26 CARVILLE AVE"/>
        <s v="27 CARVILLE AVE"/>
        <s v="30 CARVILLE AVE"/>
        <s v="31 CARVILLE AVE"/>
        <s v="35 CARVILLE AVE"/>
        <s v="39 CARVILLE AVE"/>
        <s v="42 CARVILLE AVE"/>
        <s v="43 CARVILLE AVE"/>
        <s v="47 CARVILLE AVE"/>
        <s v="53 CARVILLE AVE"/>
        <s v="5 CARY AVE"/>
        <s v="8 CARY AVE"/>
        <s v="11 CARY AVE"/>
        <s v="12 CARY AVE"/>
        <s v="14 CARY AVE"/>
        <s v="15 CARY AVE"/>
        <s v="16 CARY AVE"/>
        <s v="17 CARY AVE"/>
        <s v="18 CARY AVE"/>
        <s v="22 CARY AVE"/>
        <s v="23 CARY AVE"/>
        <s v="26 CARY AVE"/>
        <s v="30 CARY AVE"/>
        <s v="31 CARY AVE"/>
        <s v="33 CARY AVE"/>
        <s v="34 CARY AVE"/>
        <s v="35 CARY AVE"/>
        <s v="39 CARY AVE"/>
        <s v="45 CARY AVE"/>
        <s v="47 CARY AVE"/>
        <s v="48 CARY AVE"/>
        <s v="51 CARY AVE"/>
        <s v="52 CARY AVE"/>
        <s v="53 CARY AVE"/>
        <s v="54 CARY AVE"/>
        <s v="55 CARY AVE"/>
        <s v="56 CARY AVE"/>
        <s v="57 CARY AVE"/>
        <s v="59 CARY AVE"/>
        <s v="60 CARY AVE"/>
        <s v="62 CARY AVE"/>
        <s v="64 CARY AVE"/>
        <s v="65 CARY AVE"/>
        <s v="66 CARY AVE"/>
        <s v="72 CARY AVE"/>
        <s v="76 CARY AVE"/>
        <s v="82 CARY AVE"/>
        <s v="87 CARY AVE"/>
        <s v="90 CARY AVE"/>
        <s v="91 CARY AVE"/>
        <s v="98 CARY AVE"/>
        <s v="5 CASTLE RD"/>
        <s v="6 CASTLE RD"/>
        <s v="7 CASTLE RD"/>
        <s v="8 CASTLE RD"/>
        <s v="11 CASTLE RD"/>
        <s v="9 CEDAR ST"/>
        <s v="12 CEDAR ST"/>
        <s v="15 CEDAR ST"/>
        <s v="16 CEDAR ST"/>
        <s v="19 CEDAR ST"/>
        <s v="20 CEDAR ST"/>
        <s v="23 CEDAR ST"/>
        <s v="24 CEDAR ST"/>
        <s v="28 CEDAR ST"/>
        <s v="29 CEDAR ST"/>
        <s v="32 CEDAR ST"/>
        <s v="37 CEDAR ST"/>
        <s v="38 CEDAR ST"/>
        <s v="43 CEDAR ST"/>
        <s v="44 CEDAR ST"/>
        <s v="45 CEDAR ST"/>
        <s v="48 CEDAR ST"/>
        <s v="49 CEDAR ST"/>
        <s v="52 CEDAR ST"/>
        <s v="56 CEDAR ST"/>
        <s v="67 CEDAR ST"/>
        <s v="75 CEDAR ST"/>
        <s v="80 CEDAR ST"/>
        <s v="81 CEDAR ST"/>
        <s v="86 CEDAR ST"/>
        <s v="87 CEDAR ST"/>
        <s v="92 CEDAR ST"/>
        <s v="93 CEDAR ST"/>
        <s v="97 CEDAR ST"/>
        <s v="98 CEDAR ST"/>
        <s v="103 CEDAR ST"/>
        <s v="107 CEDAR ST"/>
        <s v="111 CEDAR ST"/>
        <s v="114 CEDAR ST"/>
        <s v="117 CEDAR ST"/>
        <s v="118 CEDAR ST"/>
        <s v="121 CEDAR ST"/>
        <s v="122 CEDAR ST"/>
        <s v="126 CEDAR ST"/>
        <s v="129 CEDAR ST"/>
        <s v="135 CEDAR ST"/>
        <s v="136 CEDAR ST"/>
        <s v="140 CEDAR ST"/>
        <s v="143 CEDAR ST"/>
        <s v="147 CEDAR ST"/>
        <s v="148 CEDAR ST"/>
        <s v="153 CEDAR ST"/>
        <s v="154 CEDAR ST"/>
        <s v="157 CEDAR ST"/>
        <s v="160 CEDAR ST"/>
        <s v="163 CEDAR ST"/>
        <s v="176 CEDAR ST"/>
        <s v="183 CEDAR ST"/>
        <s v="186 CEDAR ST"/>
        <s v="187 CEDAR ST"/>
        <s v="193 CEDAR ST"/>
        <s v="197 CEDAR ST"/>
        <s v="204 CEDAR ST"/>
        <s v="5 CEDARWOOD TER"/>
        <s v="6 CEDARWOOD TER"/>
        <s v="5 CENTRE ST"/>
        <s v="6 CENTRE ST"/>
        <s v="10 CENTRE ST"/>
        <s v="22 CENTRE ST"/>
        <s v="29 CENTRE ST"/>
        <s v="30 CENTRE ST"/>
        <s v="31 CENTRE ST"/>
        <s v="33 CENTRE ST"/>
        <s v="3 CHADBOURNE RD"/>
        <s v="4 CHADBOURNE RD"/>
        <s v="6 CHADBOURNE RD"/>
        <s v="7 CHADBOURNE RD"/>
        <s v="9 CHADBOURNE RD"/>
        <s v="11 CHADBOURNE RD"/>
        <s v="14 CHADBOURNE RD"/>
        <s v="15 CHADBOURNE RD"/>
        <s v="16 CHADBOURNE RD"/>
        <s v="17 CHADBOURNE RD"/>
        <s v="18 CHADBOURNE RD"/>
        <s v="19 CHADBOURNE RD"/>
        <s v="21 CHADBOURNE RD"/>
        <s v="2 CHANDLER ST"/>
        <s v="3 CHANDLER ST"/>
        <s v="4 CHANDLER ST"/>
        <s v="6 CHANDLER ST"/>
        <s v="9 CHANDLER ST"/>
        <s v="4 CHARLES ST"/>
        <s v="6 CHARLES ST"/>
        <s v="7 CHARLES ST"/>
        <s v="11 CHARLES ST"/>
        <s v="12 CHARLES ST"/>
        <s v="18 CHARLES ST"/>
        <s v="19 CHARLES ST"/>
        <s v="20 CHARLES ST"/>
        <s v="22 CHARLES ST"/>
        <s v="23 CHARLES ST"/>
        <s v="25 CHARLES ST"/>
        <s v="27 CHARLES ST"/>
        <s v="29 CHARLES ST"/>
        <s v="30 CHARLES ST"/>
        <s v="33 CHARLES ST"/>
        <s v="36 CHARLES ST"/>
        <s v="37 CHARLES ST"/>
        <s v="38 CHARLES ST"/>
        <s v="3 CHASE AVE"/>
        <s v="4 CHASE AVE"/>
        <s v="8 CHASE AVE"/>
        <s v="9 CHASE AVE"/>
        <s v="10 CHASE AVE"/>
        <s v="11 CHASE AVE"/>
        <s v="12 CHASE AVE"/>
        <s v="14 CHASE AVE"/>
        <s v="15 CHASE AVE"/>
        <s v="19 CHASE AVE"/>
        <s v="20 CHASE AVE"/>
        <s v="25 CHASE AVE"/>
        <s v="28 CHASE AVE"/>
        <s v="29 CHASE AVE"/>
        <s v="31 CHASE AVE"/>
        <s v="32 CHASE AVE"/>
        <s v="35 CHASE AVE"/>
        <s v="36 CHASE AVE"/>
        <s v="41 CHASE AVE"/>
        <s v="42 CHASE AVE"/>
        <s v="44 CHASE AVE"/>
        <s v="46 CHASE AVE"/>
        <s v="54 CHASE AVE"/>
        <s v="59 CHASE AVE"/>
        <s v="60 CHASE AVE"/>
        <s v="62 CHASE AVE"/>
        <s v="1 CHERRY ST"/>
        <s v="2 CHERRY ST"/>
        <s v="4 CHERRY ST"/>
        <s v="5 CHERRY ST"/>
        <s v="7 CHERRY ST"/>
        <s v="10 CHERRY ST"/>
        <s v="11 CHERRY ST"/>
        <s v="12 CHERRY ST"/>
        <s v="14 CHERRY ST"/>
        <s v="5 CHESTNUT LN"/>
        <s v="6 CHESTNUT LN"/>
        <s v="7 CHESTNUT LN"/>
        <s v="8 CHESTNUT LN"/>
        <s v="9 CHESTNUT LN"/>
        <s v="10 CHESTNUT LN"/>
        <s v="1 CHILDS RD"/>
        <s v="3 CHILDS RD"/>
        <s v="4 CHILDS RD"/>
        <s v="5 CHILDS RD"/>
        <s v="6 CHILDS RD"/>
        <s v="8 CHILDS RD"/>
        <s v="10 CHILDS RD"/>
        <s v="11 CHILDS RD"/>
        <s v="12 CHILDS RD"/>
        <s v="14 CHILDS RD"/>
        <s v="15 CHILDS RD"/>
        <s v="16 CHILDS RD"/>
        <s v="17 CHILDS RD"/>
        <s v="18 CHILDS RD"/>
        <s v="19 CHILDS RD"/>
        <s v="20 CHILDS RD"/>
        <s v="2 CHURCHILL LN"/>
        <s v="4 CHURCHILL LN"/>
        <s v="6 CHURCHILL LN"/>
        <s v="7 CHURCHILL LN"/>
        <s v="8 CHURCHILL LN"/>
        <s v="9 CHURCHILL LN"/>
        <s v="10 CHURCHILL LN"/>
        <s v="6 CIDER MILL LN"/>
        <s v="7 CIDER MILL LN"/>
        <s v="8 CIDER MILL LN"/>
        <s v="9 CIDER MILL LN"/>
        <s v="10 CIDER MILL LN"/>
        <s v="11 CIDER MILL LN"/>
        <s v="12 CIDER MILL LN"/>
        <s v="13 CIDER MILL LN"/>
        <s v="15 CIDER MILL LN"/>
        <s v="16 CIDER MILL LN"/>
        <s v="17 CIDER MILL LN"/>
        <s v="18 CIDER MILL LN"/>
        <s v="19 CIDER MILL LN"/>
        <s v="20 CIDER MILL LN"/>
        <s v="22 CIDER MILL LN"/>
        <s v="2 CIRCLE RD"/>
        <s v="4 CIRCLE RD"/>
        <s v="8 CIRCLE RD"/>
        <s v="11 CIRCLE RD"/>
        <s v="12 CIRCLE RD"/>
        <s v="17 CIRCLE RD"/>
        <s v="20 CIRCLE RD"/>
        <s v="21 CIRCLE RD"/>
        <s v="24 CIRCLE RD"/>
        <s v="25 CIRCLE RD"/>
        <s v="28 CIRCLE RD"/>
        <s v="31 CIRCLE RD"/>
        <s v="34 CIRCLE RD"/>
        <s v="35 CIRCLE RD"/>
        <s v="38 CIRCLE RD"/>
        <s v="39 CIRCLE RD"/>
        <s v="42 CIRCLE RD"/>
        <s v="43 CIRCLE RD"/>
        <s v="44 CIRCLE RD"/>
        <s v="45 CIRCLE RD"/>
        <s v="46 CIRCLE RD"/>
        <s v="47 CIRCLE RD"/>
        <s v="48 CIRCLE RD"/>
        <s v="20 CLARKE ST"/>
        <s v="22 CLARKE ST"/>
        <s v="24 CLARKE ST"/>
        <s v="26 CLARKE ST"/>
        <s v="27 CLARKE ST"/>
        <s v="31 CLARKE ST"/>
        <s v="34 CLARKE ST"/>
        <s v="35 CLARKE ST"/>
        <s v="36 CLARKE ST"/>
        <s v="39 CLARKE ST"/>
        <s v="40 CLARKE ST"/>
        <s v="41 CLARKE ST"/>
        <s v="42 CLARKE ST"/>
        <s v="15 CLELLAND RD"/>
        <s v="17 CLELLAND RD"/>
        <s v="19 CLELLAND RD"/>
        <s v="32 CLELLAND RD"/>
        <s v="36 CLELLAND RD"/>
        <s v="1 CLEMATIS RD"/>
        <s v="3 CLEMATIS RD"/>
        <s v="4 CLEMATIS RD"/>
        <s v="5 CLEMATIS RD"/>
        <s v="8 CLEMATIS RD"/>
        <s v="9 CLEMATIS RD"/>
        <s v="11 CLEMATIS RD"/>
        <s v="12 CLEMATIS RD"/>
        <s v="9 CLIFFE AVE"/>
        <s v="12 CLIFFE AVE"/>
        <s v="14 CLIFFE AVE"/>
        <s v="15 CLIFFE AVE"/>
        <s v="16 CLIFFE AVE"/>
        <s v="20 CLIFFE AVE"/>
        <s v="21 CLIFFE AVE"/>
        <s v="22  CLIFFE AVE"/>
        <s v="26 CLIFFE AVE"/>
        <s v="32 CLIFFE AVE"/>
        <s v="36 CLIFFE AVE"/>
        <s v="37 CLIFFE AVE"/>
        <s v="40 CLIFFE AVE"/>
        <s v="42 CLIFFE AVE"/>
        <s v="49 CLIFFE AVE"/>
        <s v="50 CLIFFE AVE"/>
        <s v="54 CLIFFE AVE"/>
        <s v="58 CLIFFE AVE"/>
        <s v="61 CLIFFE AVE"/>
        <s v="64 CLIFFE AVE"/>
        <s v="67 CLIFFE AVE"/>
        <s v="68 CLIFFE AVE"/>
        <s v="70 CLIFFE AVE"/>
        <s v="78 CLIFFE AVE"/>
        <s v="79 CLIFFE AVE"/>
        <s v="82 CLIFFE AVE"/>
        <s v="84 CLIFFE AVE"/>
        <s v="87 CLIFFE AVE"/>
        <s v="88 CLIFFE AVE"/>
        <s v="91 CLIFFE AVE"/>
        <s v="94 CLIFFE AVE"/>
        <s v="101 CLIFFE AVE"/>
        <s v="2 CLYDE PL"/>
        <s v="3 CLYDE PL"/>
        <s v="5 CLYDE PL"/>
        <s v="6 CLYDE PL"/>
        <s v="1 COACH RD"/>
        <s v="2 COACH RD"/>
        <s v="4 COACH RD"/>
        <s v="5 COACH RD"/>
        <s v="6 COACH RD"/>
        <s v="7 COACH RD"/>
        <s v="9 COACH RD"/>
        <s v="10 COACH RD"/>
        <s v="5 COLONY RD"/>
        <s v="6 COLONY RD"/>
        <s v="9 COLONY RD"/>
        <s v="10 COLONY RD"/>
        <s v="14 COLONY RD"/>
        <s v="17 COLONY RD"/>
        <s v="19 COLONY RD"/>
        <s v="21 COLONY RD"/>
        <s v="24 COLONY RD"/>
        <s v="27 COLONY RD"/>
        <s v="29 COLONY RD"/>
        <s v="30 COLONY RD"/>
        <s v="32 COLONY RD"/>
        <s v="34 COLONY RD"/>
        <s v="36 COLONY RD"/>
        <s v="38 COLONY RD"/>
        <s v="39 COLONY RD"/>
        <s v="49 COLONY RD"/>
        <s v="53 COLONY RD"/>
        <s v="54 COLONY RD"/>
        <s v="57 COLONY RD"/>
        <s v="62 COLONY RD"/>
        <s v="63 COLONY RD"/>
        <s v="65 COLONY RD"/>
        <s v="66 COLONY RD"/>
        <s v="68 COLONY RD"/>
        <s v="70 COLONY RD"/>
        <s v="5 COLUMBUS ST"/>
        <s v="8 COLUMBUS ST"/>
        <s v="9 COLUMBUS ST"/>
        <s v="15 COLUMBUS ST"/>
        <s v="17 COLUMBUS ST"/>
        <s v="21 COLUMBUS ST"/>
        <s v="22 COLUMBUS ST"/>
        <s v="23 COLUMBUS ST"/>
        <s v="24 COLUMBUS ST"/>
        <s v="25 COLUMBUS ST"/>
        <s v="27 COLUMBUS ST"/>
        <s v="28 COLUMBUS ST"/>
        <s v="30 COLUMBUS ST"/>
        <s v="31 COLUMBUS ST"/>
        <s v="33 COLUMBUS ST"/>
        <s v="1 COMPTON CIR"/>
        <s v="3 COMPTON CIR"/>
        <s v="4 COMPTON CIR"/>
        <s v="5 COMPTON CIR"/>
        <s v="6 COMPTON CIR"/>
        <s v="94 CONCORD AVE"/>
        <s v="100 CONCORD AVE"/>
        <s v="110 CONCORD AVE"/>
        <s v="113 CONCORD AVE"/>
        <s v="115 CONCORD AVE"/>
        <s v="116 CONCORD AVE"/>
        <s v="119 CONCORD AVE"/>
        <s v="121 CONCORD AVE"/>
        <s v="124 CONCORD AVE"/>
        <s v="127 CONCORD AVE"/>
        <s v="130 CONCORD AVE"/>
        <s v="136 CONCORD AVE"/>
        <s v="137 CONCORD AVE"/>
        <s v="143 CONCORD AVE"/>
        <s v="144 CONCORD AVE"/>
        <s v="149 CONCORD AVE"/>
        <s v="150 CONCORD AVE"/>
        <s v="155 CONCORD AVE"/>
        <s v="161 CONCORD AVE"/>
        <s v="169 CONCORD AVE"/>
        <s v="170 CONCORD AVE"/>
        <s v="177 CONCORD AVE"/>
        <s v="178 CONCORD AVE"/>
        <s v="181 CONCORD AVE"/>
        <s v="184 CONCORD AVE"/>
        <s v="190 CONCORD AVE"/>
        <s v="196 CONCORD AVE"/>
        <s v="197 CONCORD AVE"/>
        <s v="203 CONCORD AVE"/>
        <s v="206 CONCORD AVE"/>
        <s v="211 CONCORD AVE"/>
        <s v="212 CONCORD AVE"/>
        <s v="216 CONCORD AVE"/>
        <s v="222 CONCORD AVE"/>
        <s v="225 CONCORD AVE"/>
        <s v="226 CONCORD AVE"/>
        <s v="234 CONCORD AVE"/>
        <s v="235 CONCORD AVE"/>
        <s v="239 CONCORD AVE"/>
        <s v="240 CONCORD AVE"/>
        <s v="246 CONCORD AVE"/>
        <s v="247 CONCORD AVE"/>
        <s v="250 CONCORD AVE"/>
        <s v="253 CONCORD AVE"/>
        <s v="255 CONCORD AVE"/>
        <s v="272 CONCORD AVE"/>
        <s v="275 CONCORD AVE"/>
        <s v="279 CONCORD AVE"/>
        <s v="280 CONCORD AVE"/>
        <s v="283 CONCORD AVE"/>
        <s v="288 CONCORD AVE"/>
        <s v="291 CONCORD AVE"/>
        <s v="304 CONCORD AVE"/>
        <s v="310 CONCORD AVE"/>
        <s v="311 CONCORD AVE"/>
        <s v="314 CONCORD AVE"/>
        <s v="320 CONCORD AVE"/>
        <s v="321 CONCORD AVE"/>
        <s v="324 CONCORD AVE"/>
        <s v="330 CONCORD AVE"/>
        <s v="338 CONCORD AVE"/>
        <s v="352 CONCORD AVE"/>
        <s v="353 CONCORD AVE"/>
        <s v="354 CONCORD AVE"/>
        <s v="365 CONCORD AVE"/>
        <s v="367 CONCORD AVE"/>
        <s v="382 CONCORD AVE"/>
        <s v="389 CONCORD AVE"/>
        <s v="396 CONCORD AVE"/>
        <s v="404 CONCORD AVE"/>
        <s v="411 CONCORD AVE"/>
        <s v="416 CONCORD AVE"/>
        <s v="421 CONCORD AVE"/>
        <s v="426 CONCORD AVE"/>
        <s v="429 CONCORD AVE"/>
        <s v="430 CONCORD AVE"/>
        <s v="440 CONCORD AVE"/>
        <s v="456 CONCORD AVE"/>
        <s v="461 CONCORD AVE"/>
        <s v="464 CONCORD AVE"/>
        <s v="470 CONCORD AVE"/>
        <s v="473 CONCORD AVE"/>
        <s v="475 CONCORD AVE"/>
        <s v="476 CONCORD AVE"/>
        <s v="481 CONCORD AVE"/>
        <s v="485 CONCORD AVE"/>
        <s v="497 CONCORD AVE"/>
        <s v="500 CONCORD AVE"/>
        <s v="501 CONCORD AVE"/>
        <s v="502 CONCORD AVE"/>
        <s v="503 CONCORD AVE"/>
        <s v="510 CONCORD AVE"/>
        <s v="511 CONCORD AVE"/>
        <s v="516 CONCORD AVE"/>
        <s v="517 CONCORD AVE"/>
        <s v="524 CONCORD AVE"/>
        <s v="535 CONCORD AVE"/>
        <s v="539 CONCORD AVE"/>
        <s v="542 CONCORD AVE"/>
        <s v="546 CONCORD AVE"/>
        <s v="552 CONCORD AVE"/>
        <s v="556 CONCORD AVE"/>
        <s v="558 CONCORD AVE"/>
        <s v="560 CONCORD AVE"/>
        <s v="561 CONCORD AVE"/>
        <s v="562 CONCORD AVE"/>
        <s v="564 CONCORD AVE"/>
        <s v="569 CONCORD AVE"/>
        <s v="571 CONCORD AVE"/>
        <s v="575 CONCORD AVE"/>
        <s v="580 CONCORD AVE"/>
        <s v="1 CONESTOGA RD"/>
        <s v="2 CONESTOGA RD"/>
        <s v="3 CONESTOGA RD"/>
        <s v="4 CONESTOGA RD"/>
        <s v="5 CONESTOGA RD"/>
        <s v="6 CONESTOGA RD"/>
        <s v="7 CONESTOGA RD"/>
        <s v="8 CONESTOGA RD"/>
        <s v="9 CONESTOGA RD"/>
        <s v="11 CONESTOGA RD"/>
        <s v="12 CONESTOGA RD"/>
        <s v="15 CONESTOGA RD"/>
        <s v="1 CONSTITUTION RD"/>
        <s v="2 CONSTITUTION RD"/>
        <s v="3 CONSTITUTION RD"/>
        <s v="4 CONSTITUTION RD"/>
        <s v="5 CONSTITUTION RD"/>
        <s v="7 CONSTITUTION RD"/>
        <s v="8 CONSTITUTION RD"/>
        <s v="9 CONSTITUTION RD"/>
        <s v="10 CONSTITUTION RD"/>
        <s v="11 CONSTITUTION RD"/>
        <s v="12 CONSTITUTION RD"/>
        <s v="15 CONSTITUTION RD"/>
        <s v="16 CONSTITUTION RD"/>
        <s v="18 CONSTITUTION RD"/>
        <s v="20 CONSTITUTION RD"/>
        <s v="21 CONSTITUTION RD"/>
        <s v="22 CONSTITUTION RD"/>
        <s v="23 CONSTITUTION RD"/>
        <s v="24 CONSTITUTION RD"/>
        <s v="25 CONSTITUTION RD"/>
        <s v="26 CONSTITUTION RD"/>
        <s v="27 CONSTITUTION RD"/>
        <s v="28 CONSTITUTION RD"/>
        <s v="29 CONSTITUTION RD"/>
        <s v="30 CONSTITUTION RD"/>
        <s v="31 CONSTITUTION RD"/>
        <s v="33 CONSTITUTION RD"/>
        <s v="1 COOKE RD"/>
        <s v="3 COOKE RD"/>
        <s v="4 COOKE RD"/>
        <s v="5 COOKE RD"/>
        <s v="6 COOKE RD"/>
        <s v="7 COOKE RD"/>
        <s v="8 COOKE RD"/>
        <s v="9 COOKE RD"/>
        <s v="10 COOKE RD"/>
        <s v="11 COOKE RD"/>
        <s v="12 COOKE RD"/>
        <s v="14 COOKE RD"/>
        <s v="16 COOKE RD"/>
        <s v="17 COOKE RD"/>
        <s v="18 COOKE RD"/>
        <s v="19 COOKE RD"/>
        <s v="20 COOKE RD"/>
        <s v="11 COOLIDGE AVE"/>
        <s v="12 COOLIDGE AVE"/>
        <s v="17 COOLIDGE AVE"/>
        <s v="18 COOLIDGE AVE"/>
        <s v="23 COOLIDGE AVE"/>
        <s v="24 COOLIDGE AVE"/>
        <s v="27 COOLIDGE AVE"/>
        <s v="30 COOLIDGE AVE"/>
        <s v="31 COOLIDGE AVE"/>
        <s v="37 COOLIDGE AVE"/>
        <s v="40 COOLIDGE AVE"/>
        <s v="43 COOLIDGE AVE"/>
        <s v="46 COOLIDGE AVE"/>
        <s v="47 COOLIDGE AVE"/>
        <s v="48 COOLIDGE AVE"/>
        <s v="50 COOLIDGE AVE"/>
        <s v="56 COOLIDGE AVE"/>
        <s v="3 COPPERSMYTH WAY"/>
        <s v="4 COPPERSMYTH WAY"/>
        <s v="5 COPPERSMYTH WAY"/>
        <s v="6 COPPERSMYTH WAY"/>
        <s v="7 COPPERSMYTH WAY"/>
        <s v="8 COPPERSMYTH WAY"/>
        <s v="10 COPPERSMYTH WAY"/>
        <s v="12 COPPERSMYTH WAY"/>
        <s v="2 CORNERSTONE WAY"/>
        <s v="3 CORNERSTONE WAY"/>
        <s v="5 CORNERSTONE WAY"/>
        <s v="6 CORNERSTONE WAY"/>
        <s v="8 CORNERSTONE WAY"/>
        <s v="4 COTTAGE ST"/>
        <s v="5 COTTAGE ST"/>
        <s v="6 COTTAGE ST"/>
        <s v="8 COTTAGE ST"/>
        <s v="9 COTTAGE ST"/>
        <s v="10 COTTAGE ST"/>
        <s v="11 COTTAGE ST"/>
        <s v="14 COTTAGE ST"/>
        <s v="17 COTTAGE ST"/>
        <s v="20 COTTAGE ST"/>
        <s v="22 COTTAGE ST"/>
        <s v="23 COTTAGE ST"/>
        <s v="24 COTTAGE ST"/>
        <s v="27 COTTAGE ST"/>
        <s v="28 COTTAGE ST"/>
        <s v="30 COTTAGE ST"/>
        <s v="31 COTTAGE ST"/>
        <s v="34 COTTAGE ST"/>
        <s v="40 COTTAGE ST"/>
        <s v="1  COURTYARD PL"/>
        <s v="2 COURTYARD PL"/>
        <s v="3  COURTYARD PL"/>
        <s v="5  COURTYARD PL"/>
        <s v="6  COURTYARD PL"/>
        <s v="7 COURTYARD PL"/>
        <s v="8 COURTYARD PL"/>
        <s v="9 COURTYARD PL"/>
        <s v="10 COURTYARD PL"/>
        <s v="11 COURTYARD PL"/>
        <s v="12 COURTYARD PL"/>
        <s v="14 COURTYARD PL"/>
        <s v="15 COURTYARD PL"/>
        <s v="17 COURTYARD PL"/>
        <s v="19 COURTYARD PL"/>
        <s v="21 COURTYARD PL"/>
        <s v="23 COURTYARD PL"/>
        <s v="25 COURTYARD PL"/>
        <s v="27 COURTYARD PL"/>
        <s v="28 COURTYARD PL"/>
        <s v="29 COURTYARD PL"/>
        <s v="31 COURTYARD PL"/>
        <s v="33 COURTYARD PL"/>
        <s v="35 COURTYARD PL"/>
        <s v="36 COURTYARD PL"/>
        <s v="37 COURTYARD PL"/>
        <s v="38 COURTYARD PL"/>
        <s v="39 COURTYARD PL"/>
        <s v="41 COURTYARD PL"/>
        <s v="42 COURTYARD PL"/>
        <s v="43 COURTYARD PL"/>
        <s v="44 COURTYARD PL"/>
        <s v="45 COURTYARD PL"/>
        <s v="46 COURTYARD PL"/>
        <s v="47 COURTYARD PL"/>
        <s v="49 COURTYARD PL"/>
        <s v="3 CRAWFORD RD"/>
        <s v="4 CRAWFORD RD"/>
        <s v="5 CRAWFORD RD"/>
        <s v="6 CRAWFORD RD"/>
        <s v="7 CRESCENT HILL AVE"/>
        <s v="8 CRESCENT HILL AVE"/>
        <s v="9 CRESCENT HILL AVE"/>
        <s v="10 CRESCENT HILL AVE"/>
        <s v="11 CRESCENT HILL AVE"/>
        <s v="12 CRESCENT HILL AVE"/>
        <s v="14 CRESCENT HILL AVE"/>
        <s v="15 CRESCENT HILL AVE"/>
        <s v="15A CRESCENT HILL AVE"/>
        <s v="16 CRESCENT HILL AVE"/>
        <s v="17 CRESCENT HILL AVE"/>
        <s v="19 CRESCENT HILL AVE"/>
        <s v="21 CRESCENT HILL AVE"/>
        <s v="22 CRESCENT HILL AVE"/>
        <s v="23 CRESCENT HILL AVE"/>
        <s v="25 CRESCENT HILL AVE"/>
        <s v="3 CRESCENT RD"/>
        <s v="5 CRESCENT RD"/>
        <s v="6 CRESCENT RD"/>
        <s v="8 CRESCENT RD"/>
        <s v="9 CRESCENT RD"/>
        <s v="10 CRESCENT RD"/>
        <s v="11 CRESCENT RD"/>
        <s v="12 CRESCENT RD"/>
        <s v="15 CRESCENT RD"/>
        <s v="17 CRESCENT RD"/>
        <s v="19 CRESCENT RD"/>
        <s v="20 CRESCENT RD"/>
        <s v="21 CRESCENT RD"/>
        <s v="22 CRESCENT RD"/>
        <s v="1 CREST CIR"/>
        <s v="2 CREST CIR"/>
        <s v="3 CREST CIR"/>
        <s v="3 CROSBY RD"/>
        <s v="10 CROSBY RD"/>
        <s v="7 CUMMINGS AVE"/>
        <s v="8 CUMMINGS AVE"/>
        <s v="9 CUMMINGS AVE"/>
        <s v="10 CUMMINGS AVE"/>
        <s v="15 CUMMINGS AVE"/>
        <s v="1 CURRIER CT"/>
        <s v="2 CURRIER CT"/>
        <s v="3 CURRIER CT"/>
        <s v="4 CURRIER CT"/>
        <s v="5 CURRIER CT"/>
        <s v="3 CURVE ST"/>
        <s v="5 CURVE ST"/>
        <s v="6-8 CURVE ST"/>
        <s v="10 CURVE ST"/>
        <s v="12 CURVE ST"/>
        <s v="14 CURVE ST"/>
        <s v="15 CURVE ST"/>
        <s v="16 CURVE ST"/>
        <s v="17 CURVE ST"/>
        <s v="18 CURVE ST"/>
        <s v="22 CURVE ST"/>
        <s v="25 CURVE ST"/>
        <s v="26 CURVE ST"/>
        <s v="27 CURVE ST"/>
        <s v="29 CURVE ST"/>
        <s v="31 CURVE ST"/>
        <s v="33 CURVE ST"/>
        <s v="1 CUSHING ST"/>
        <s v="2 CUSHING ST"/>
        <s v="5 CUSHING ST"/>
        <s v="8 CUSHING ST"/>
        <s v="11 CUSHING ST"/>
        <s v="16 CUSHING ST"/>
        <s v="17 CUSHING ST"/>
        <s v="2 CUTLER FARM RD"/>
        <s v="3 CUTLER FARM RD"/>
        <s v="4 CUTLER FARM RD"/>
        <s v="5 CUTLER FARM RD"/>
        <s v="6 CUTLER FARM RD"/>
        <s v="7 CUTLER FARM RD"/>
        <s v="8 CUTLER FARM RD"/>
        <s v="9 CUTLER FARM RD"/>
        <s v="10 CUTLER FARM RD"/>
        <s v="11 CUTLER FARM RD"/>
        <s v="12 CUTLER FARM RD"/>
        <s v="13 CUTLER FARM RD"/>
        <s v="14 CUTLER FARM RD"/>
        <s v="16 CUTLER FARM RD"/>
        <s v="3 DANE RD"/>
        <s v="4 DANE RD"/>
        <s v="5 DANE RD"/>
        <s v="7 DANE RD"/>
        <s v="8 DANE RD"/>
        <s v="9 DANE RD"/>
        <s v="10 DANE RD"/>
        <s v="11 DANE RD"/>
        <s v="12 DANE RD"/>
        <s v="15 DANE RD"/>
        <s v="16 DANE RD"/>
        <s v="17 DANE RD"/>
        <s v="19 DANE RD"/>
        <s v="20 DANE RD"/>
        <s v="21 DANE RD"/>
        <s v="22 DANE RD"/>
        <s v="23 DANE RD"/>
        <s v="25 DANE RD"/>
        <s v="26 DANE RD"/>
        <s v="27 DANE RD"/>
        <s v="1 DANIELS ST"/>
        <s v="2 DANIELS ST"/>
        <s v="3 DANIELS ST"/>
        <s v="4 DANIELS ST"/>
        <s v="6 DANIELS ST"/>
        <s v="8 DANIELS ST"/>
        <s v="10 DANIELS ST"/>
        <s v="3 DAVIS RD"/>
        <s v="4 DAVIS RD"/>
        <s v="12 DAVIS RD"/>
        <s v="17 DAVIS RD"/>
        <s v="1 DAWES RD"/>
        <s v="11 DAWES RD"/>
        <s v="17 DAWES RD"/>
        <s v="20 DAWES RD"/>
        <s v="21 DAWES RD"/>
        <s v="24 DAWES RD"/>
        <s v="25 DAWES RD"/>
        <s v="29 DAWES RD"/>
        <s v="30 DAWES RD"/>
        <s v="33 DAWES RD"/>
        <s v="1 DEE RD"/>
        <s v="3 DEE RD"/>
        <s v="7 DEE RD"/>
        <s v="8 DEE RD"/>
        <s v="11 DEE RD"/>
        <s v="12 DEE RD"/>
        <s v="15 DEE RD"/>
        <s v="16 DEE RD"/>
        <s v="3 DEERING AVE"/>
        <s v="5 DEERING AVE"/>
        <s v="7 DEERING AVE"/>
        <s v="9 DEERING AVE"/>
        <s v="11 DEERING AVE"/>
        <s v="15 DEERING AVE"/>
        <s v="17 DEERING AVE"/>
        <s v="18 DEERING AVE"/>
        <s v="19 DEERING AVE"/>
        <s v="20 DEERING AVE"/>
        <s v="21 DEERING AVE"/>
        <s v="22 DEERING AVE"/>
        <s v="23 DEERING AVE"/>
        <s v="24 DEERING AVE"/>
        <s v="25 DEERING AVE"/>
        <s v="26 DEERING AVE"/>
        <s v="27 DEERING AVE"/>
        <s v="29 DEERING AVE"/>
        <s v="2 DEMAR RD"/>
        <s v="3 DEMAR RD"/>
        <s v="4 DEMAR RD"/>
        <s v="5 DEMAR RD"/>
        <s v="6 DEMAR RD"/>
        <s v="7 DEMAR RD"/>
        <s v="8 DEMAR RD"/>
        <s v="9 DEMAR RD"/>
        <s v="10 DEMAR RD"/>
        <s v="11 DEMAR RD"/>
        <s v="12 DEMAR RD"/>
        <s v="13 DEMAR RD"/>
        <s v="16 DEMAR RD"/>
        <s v="17 DEMAR RD"/>
        <s v="18 DEMAR RD"/>
        <s v="19 DEMAR RD"/>
        <s v="20 DEMAR RD"/>
        <s v="21 DEMAR RD"/>
        <s v="22 DEMAR RD"/>
        <s v="23 DEMAR RD"/>
        <s v="24 DEMAR RD"/>
        <s v="25 DEMAR RD"/>
        <s v="26 DEMAR RD"/>
        <s v="27 DEMAR RD"/>
        <s v="28 DEMAR RD"/>
        <s v="7 DENVER ST"/>
        <s v="10 DENVER ST"/>
        <s v="12 DENVER ST"/>
        <s v="1 DEWEY RD"/>
        <s v="2 DEWEY RD"/>
        <s v="3 DEWEY RD"/>
        <s v="4 DEWEY RD"/>
        <s v="5 DEWEY RD"/>
        <s v="7 DEWEY RD"/>
        <s v="8 DEWEY RD"/>
        <s v="10 DEWEY RD"/>
        <s v="11 DEWEY RD"/>
        <s v="14 DEWEY RD"/>
        <s v="15 DEWEY RD"/>
        <s v="16 DEWEY RD"/>
        <s v="17 DEWEY RD"/>
        <s v="18 DEWEY RD"/>
        <s v="19 DEWEY RD"/>
        <s v="20 DEWEY RD"/>
        <s v="21  DEWEY RD"/>
        <s v="21A  DEWEY RD"/>
        <s v="22 DEWEY RD"/>
        <s v="23 DEWEY RD"/>
        <s v="24 DEWEY RD"/>
        <s v="26 DEWEY RD"/>
        <s v="27 DEWEY RD"/>
        <s v="28 DEWEY RD"/>
        <s v="29 DEWEY RD"/>
        <s v="30 DEWEY RD"/>
        <s v="31 DEWEY RD"/>
        <s v="32 DEWEY RD"/>
        <s v="6 DEXTER RD"/>
        <s v="7 DEXTER RD"/>
        <s v="10 DEXTER RD"/>
        <s v="11 DEXTER RD"/>
        <s v="14 DEXTER RD"/>
        <s v="15 DEXTER RD"/>
        <s v="18 DEXTER RD"/>
        <s v="19 DEXTER RD"/>
        <s v="22 DEXTER RD"/>
        <s v="23 DEXTER RD"/>
        <s v="26 DEXTER RD"/>
        <s v="28 DEXTER RD"/>
        <s v="29 DEXTER RD"/>
        <s v="30 DEXTER RD"/>
        <s v="33 DEXTER RD"/>
        <s v="35 DEXTER RD"/>
        <s v="38 DEXTER RD"/>
        <s v="49 DEXTER RD"/>
        <s v="50 DEXTER RD"/>
        <s v="51 DEXTER RD"/>
        <s v="52 DEXTER RD"/>
        <s v="53 DEXTER RD"/>
        <s v="57 DEXTER RD"/>
        <s v="58 DEXTER RD"/>
        <s v="61 DEXTER RD"/>
        <s v="62 DEXTER RD"/>
        <s v="63 DEXTER RD"/>
        <s v="67 DEXTER RD"/>
        <s v="68 DEXTER RD"/>
        <s v="2 DIAMOND RD"/>
        <s v="3 DIAMOND RD"/>
        <s v="5 DIAMOND RD"/>
        <s v="7 DIAMOND RD"/>
        <s v="8 DIAMOND RD"/>
        <s v="9 DIAMOND RD"/>
        <s v="10 DIAMOND RD"/>
        <s v="11 DIAMOND RD"/>
        <s v="12 DIAMOND RD"/>
        <s v="15 DIAMOND RD"/>
        <s v="16 DIAMOND RD"/>
        <s v="17 DIAMOND RD"/>
        <s v="18 DIAMOND RD"/>
        <s v="5 DIANA LN"/>
        <s v="8 DIANA LN"/>
        <s v="9 DIANA LN"/>
        <s v="10 DIANA LN"/>
        <s v="11 DIANA LN"/>
        <s v="14 DIANA LN"/>
        <s v="15 DIANA LN"/>
        <s v="17 DIANA LN"/>
        <s v="19 DIANA LN"/>
        <s v="20 DIANA LN"/>
        <s v="3 DIEHL RD"/>
        <s v="4 DIEHL RD"/>
        <s v="5 DIEHL RD"/>
        <s v="6 DIEHL RD"/>
        <s v="8 DIEHL RD"/>
        <s v="3 DONALD ST"/>
        <s v="4 DONALD ST"/>
        <s v="5 DONALD ST"/>
        <s v="6 DONALD ST"/>
        <s v="9 DONALD ST"/>
        <s v="10 DONALD ST"/>
        <s v="11 DONALD ST"/>
        <s v="12 DONALD ST"/>
        <s v="13 DONALD ST"/>
        <s v="14 DONALD ST"/>
        <s v="15 DONALD ST"/>
        <s v="18 DONALD ST"/>
        <s v="19 DONALD ST"/>
        <s v="22 DONALD ST"/>
        <s v="24 DONALD ST"/>
        <s v="25 DONALD ST"/>
        <s v="26 DONALD ST"/>
        <s v="30 DONALD ST"/>
        <s v="1 DORAN FARM LN"/>
        <s v="2 DORAN FARM LN"/>
        <s v="3 DORAN FARM LN"/>
        <s v="4 DORAN FARM LN"/>
        <s v="5 DORAN FARM LN"/>
        <s v="6 DORAN FARM LN"/>
        <s v="7 DORAN FARM LN"/>
        <s v="8 DORAN FARM LN"/>
        <s v="9 DORAN FARM LN"/>
        <s v="10 DORAN FARM LN"/>
        <s v="11 DORAN FARM LN"/>
        <s v="12 DORAN FARM LN"/>
        <s v="13 DORAN FARM LN"/>
        <s v="14 DORAN FARM LN"/>
        <s v="16 DORAN FARM LN"/>
        <s v="1 DOUGLAS RD"/>
        <s v="2 DOUGLAS RD"/>
        <s v="3 DOUGLAS RD"/>
        <s v="4 DOUGLAS RD"/>
        <s v="6 DOUGLAS RD"/>
        <s v="8 DOUGLAS RD"/>
        <s v="10 DOUGLAS RD"/>
        <s v="11 DOUGLAS RD"/>
        <s v="14 DOUGLAS RD"/>
        <s v="15 DOUGLAS RD"/>
        <s v="16 DOUGLAS RD"/>
        <s v="17 DOUGLAS RD"/>
        <s v="18 DOUGLAS RD"/>
        <s v="19 DOUGLAS RD"/>
        <s v="20 DOUGLAS RD"/>
        <s v="21 DOUGLAS RD"/>
        <s v="22 DOUGLAS RD"/>
        <s v="23 DOUGLAS RD"/>
        <s v="24 DOUGLAS RD"/>
        <s v="27 DOUGLAS RD"/>
        <s v="28 DOUGLAS RD"/>
        <s v="30 DOUGLAS RD"/>
        <s v="1 DOVER LN"/>
        <s v="2 DOVER LN"/>
        <s v="3 DOVER LN"/>
        <s v="4 DOVER LN"/>
        <s v="5 DOVER LN"/>
        <s v="6 DOVER LN"/>
        <s v="7 DOVER LN"/>
        <s v="8 DOVER LN"/>
        <s v="9 DOVER LN"/>
        <s v="10 DOVER LN"/>
        <s v="3 DOWNING RD"/>
        <s v="5 DOWNING RD"/>
        <s v="11 DOWNING RD"/>
        <s v="15 DOWNING RD"/>
        <s v="16 DOWNING RD"/>
        <s v="19 DOWNING RD"/>
        <s v="22 DOWNING RD"/>
        <s v="23 DOWNING RD"/>
        <s v="25 DOWNING RD"/>
        <s v="26 DOWNING RD"/>
        <s v="27 DOWNING RD"/>
        <s v="29 DOWNING RD"/>
        <s v="31 DOWNING RD"/>
        <s v="32 DOWNING RD"/>
        <s v="34 DOWNING RD"/>
        <s v="35 DOWNING RD"/>
        <s v="37 DOWNING RD"/>
        <s v="38 DOWNING RD"/>
        <s v="39 DOWNING RD"/>
        <s v="40 DOWNING RD"/>
        <s v="43 DOWNING RD"/>
        <s v="44 DOWNING RD"/>
        <s v="46 DOWNING RD"/>
        <s v="47 DOWNING RD"/>
        <s v="49 DOWNING RD"/>
        <s v="50 DOWNING RD"/>
        <s v="53 DOWNING RD"/>
        <s v="5 DREW AVE"/>
        <s v="6 DREW AVE"/>
        <s v="8 DREW AVE"/>
        <s v="11 DREW AVE"/>
        <s v="15 DREW AVE"/>
        <s v="1 DRUMMER BOY WAY"/>
        <s v="2 DRUMMER BOY WAY"/>
        <s v="3 DRUMMER BOY WAY"/>
        <s v="4 DRUMMER BOY WAY"/>
        <s v="5 DRUMMER BOY WAY"/>
        <s v="6 DRUMMER BOY WAY"/>
        <s v="7 DRUMMER BOY WAY"/>
        <s v="8 DRUMMER BOY WAY"/>
        <s v="9 DRUMMER BOY WAY"/>
        <s v="10 DRUMMER BOY WAY"/>
        <s v="11 DRUMMER BOY WAY"/>
        <s v="12 DRUMMER BOY WAY"/>
        <s v="14 DRUMMER BOY WAY"/>
        <s v="15 DRUMMER BOY WAY"/>
        <s v="16 DRUMMER BOY WAY"/>
        <s v="17 DRUMMER BOY WAY"/>
        <s v="18 DRUMMER BOY WAY"/>
        <s v="19 DRUMMER BOY WAY"/>
        <s v="20 DRUMMER BOY WAY"/>
        <s v="21 DRUMMER BOY WAY"/>
        <s v="22 DRUMMER BOY WAY"/>
        <s v="23 DRUMMER BOY WAY"/>
        <s v="24 DRUMMER BOY WAY"/>
        <s v="25 DRUMMER BOY WAY"/>
        <s v="26 DRUMMER BOY WAY"/>
        <s v="27 DRUMMER BOY WAY"/>
        <s v="28 DRUMMER BOY WAY"/>
        <s v="29 DRUMMER BOY WAY"/>
        <s v="30 DRUMMER BOY WAY"/>
        <s v="31 DRUMMER BOY WAY"/>
        <s v="32 DRUMMER BOY WAY"/>
        <s v="33 DRUMMER BOY WAY"/>
        <s v="34 DRUMMER BOY WAY"/>
        <s v="35 DRUMMER BOY WAY"/>
        <s v="36 DRUMMER BOY WAY"/>
        <s v="37 DRUMMER BOY WAY"/>
        <s v="38 DRUMMER BOY WAY"/>
        <s v="39 DRUMMER BOY WAY"/>
        <s v="40 DRUMMER BOY WAY"/>
        <s v="41 DRUMMER BOY WAY"/>
        <s v="42 DRUMMER BOY WAY"/>
        <s v="43 DRUMMER BOY WAY"/>
        <s v="3 DUDLEY RD"/>
        <s v="4 DUDLEY RD"/>
        <s v="6 DUDLEY RD"/>
        <s v="8 DUDLEY RD"/>
        <s v="9 DUDLEY RD"/>
        <s v="10 DUDLEY RD"/>
        <s v="11 DUDLEY RD"/>
        <s v="12 DUDLEY RD"/>
        <s v="15 DUDLEY RD"/>
        <s v="16 DUDLEY RD"/>
        <s v="17 DUDLEY RD"/>
        <s v="7 DUNHAM ST"/>
        <s v="8 DUNHAM ST"/>
        <s v="9 DUNHAM ST"/>
        <s v="11 DUNHAM ST"/>
        <s v="12 DUNHAM ST"/>
        <s v="19 EARL ST"/>
        <s v="21 EARL ST"/>
        <s v="24 EARL ST"/>
        <s v="26 EARL ST"/>
        <s v="34 EARL ST"/>
        <s v="36 EARL ST"/>
        <s v="39 EARL ST"/>
        <s v="40 EARL ST"/>
        <s v="43 EARL ST"/>
        <s v="44 EARL ST"/>
        <s v="45 EARL ST"/>
        <s v="49 EARL ST"/>
        <s v="103 EAST EMERSON RD"/>
        <s v="104 EAST EMERSON RD"/>
        <s v="109 EAST EMERSON RD"/>
        <s v="115 EAST EMERSON RD"/>
        <s v="116 EAST EMERSON RD"/>
        <s v="121 EAST EMERSON RD"/>
        <s v="122 EAST EMERSON RD"/>
        <s v="129 EAST EMERSON RD"/>
        <s v="130 EAST EMERSON RD"/>
        <s v="135 EAST EMERSON RD"/>
        <s v="136 EAST EMERSON RD"/>
        <s v="143 EAST EMERSON RD"/>
        <s v="144 EAST EMERSON RD"/>
        <s v="149 EAST EMERSON RD"/>
        <s v="150 EAST EMERSON RD"/>
        <s v="155 EAST EMERSON RD"/>
        <s v="156 EAST EMERSON RD"/>
        <s v="161 EAST EMERSON RD"/>
        <s v="162 EAST EMERSON RD"/>
        <s v="167 EAST EMERSON RD"/>
        <s v="171 EAST EMERSON RD"/>
        <s v="172 EAST EMERSON RD"/>
        <s v="176 EAST EMERSON RD"/>
        <s v="177 EAST EMERSON RD"/>
        <s v="180 EAST EMERSON RD"/>
        <s v="184 EAST EMERSON RD"/>
        <s v="188 EAST EMERSON RD"/>
        <s v="192 EAST EMERSON RD"/>
        <s v="196 EAST EMERSON RD"/>
        <s v="199 EAST EMERSON RD"/>
        <s v="200 EAST EMERSON RD"/>
        <s v="205 EAST EMERSON RD"/>
        <s v="209 EAST EMERSON RD"/>
        <s v="211 EAST EMERSON RD"/>
        <s v="214 EAST EMERSON RD"/>
        <s v="216 EAST EMERSON RD"/>
        <s v="217 EAST EMERSON RD"/>
        <s v="218 EAST EMERSON RD"/>
        <s v="221 EAST EMERSON RD"/>
        <s v="227 EAST EMERSON RD"/>
        <s v="231 EAST EMERSON RD"/>
        <s v="237 EAST EMERSON RD"/>
        <s v="240 EAST EMERSON RD"/>
        <s v="241 EAST EMERSON RD"/>
        <s v="250 EAST EMERSON RD"/>
        <s v="252 EAST EMERSON RD"/>
        <s v="254 EAST EMERSON RD"/>
        <s v="255 EAST EMERSON RD"/>
        <s v="256 EAST EMERSON RD"/>
        <s v="257 EAST EMERSON RD"/>
        <s v="6 EAST ST"/>
        <s v="12 EAST ST"/>
        <s v="14 EAST ST"/>
        <s v="49 EAST ST"/>
        <s v="61 EAST ST"/>
        <s v="70 EAST ST"/>
        <s v="78 EAST ST"/>
        <s v="80 EAST ST"/>
        <s v="83 EAST ST"/>
        <s v="86 EAST ST"/>
        <s v="94 EAST ST"/>
        <s v="98 EAST ST"/>
        <s v="99 EAST ST"/>
        <s v="114 EAST ST"/>
        <s v="120 EAST ST"/>
        <s v="130 EAST ST"/>
        <s v="136 EAST ST"/>
        <s v="141 EAST ST"/>
        <s v="143 EAST ST"/>
        <s v="144 EAST ST"/>
        <s v="145 EAST ST"/>
        <s v="146 EAST ST"/>
        <s v="147 EAST ST"/>
        <s v="149 EAST ST"/>
        <s v="150 EAST ST"/>
        <s v="151 EAST ST"/>
        <s v="157 EAST ST"/>
        <s v="168 EAST ST"/>
        <s v="172 EAST ST"/>
        <s v="175 EAST ST"/>
        <s v="191 EAST ST"/>
        <s v="197 EAST ST"/>
        <s v="198 EAST ST"/>
        <s v="201 EAST ST"/>
        <s v="204 EAST ST"/>
        <s v="207 EAST ST"/>
        <s v="208 EAST ST"/>
        <s v="212 EAST ST"/>
        <s v="213 EAST ST"/>
        <s v="217 EAST ST"/>
        <s v="218 EAST ST"/>
        <s v="223 EAST ST"/>
        <s v="224 EAST ST"/>
        <s v="229 EAST ST"/>
        <s v="233 EAST ST"/>
        <s v="234 EAST ST"/>
        <s v="239 EAST ST"/>
        <s v="240 EAST ST"/>
        <s v="241 EAST ST"/>
        <s v="243 EAST ST"/>
        <s v="244 EAST ST"/>
        <s v="245 EAST ST"/>
        <s v="247 EAST ST"/>
        <s v="255 EAST ST"/>
        <s v="262 EAST ST"/>
        <s v="8 EASTERN AVE"/>
        <s v="12 EASTERN AVE"/>
        <s v="18 EASTERN AVE"/>
        <s v="20 EASTERN AVE"/>
        <s v="24 EASTERN AVE"/>
        <s v="25 EASTERN AVE"/>
        <s v="26 EASTERN AVE"/>
        <s v="29 EASTERN AVE"/>
        <s v="30 EASTERN AVE"/>
        <s v="32 EASTERN AVE"/>
        <s v="36 EASTERN AVE"/>
        <s v="38 EASTERN AVE"/>
        <s v="42 EASTERN AVE"/>
        <s v="44 EASTERN AVE"/>
        <s v="46 EASTERN AVE"/>
        <s v="4 EATON RD"/>
        <s v="7 EATON RD"/>
        <s v="10 EATON RD"/>
        <s v="11 EATON RD"/>
        <s v="12 EATON RD"/>
        <s v="16 EATON RD"/>
        <s v="19 EATON RD"/>
        <s v="20 EATON RD"/>
        <s v="22 EATON RD"/>
        <s v="23 EATON RD"/>
        <s v="27 EATON RD"/>
        <s v="28 EATON RD"/>
        <s v="30 EATON RD"/>
        <s v="31 EATON RD"/>
        <s v="34 EATON RD"/>
        <s v="35 EATON RD"/>
        <s v="38 EATON RD"/>
        <s v="44 EATON RD"/>
        <s v="11 EDGEWOOD RD"/>
        <s v="17 EDGEWOOD RD"/>
        <s v="18 EDGEWOOD RD"/>
        <s v="23 EDGEWOOD RD"/>
        <s v="27 EDGEWOOD RD"/>
        <s v="30 EDGEWOOD RD"/>
        <s v="32 EDGEWOOD RD"/>
        <s v="2 EDNA ST"/>
        <s v="3 ELDRED ST"/>
        <s v="9 ELDRED ST"/>
        <s v="10 ELDRED ST"/>
        <s v="15 ELDRED ST"/>
        <s v="16 ELDRED ST"/>
        <s v="17 ELDRED ST"/>
        <s v="18 ELDRED ST"/>
        <s v="19 ELDRED ST"/>
        <s v="20 ELDRED ST"/>
        <s v="21 ELDRED ST"/>
        <s v="24 ELDRED ST"/>
        <s v="25 ELDRED ST"/>
        <s v="26 ELDRED ST"/>
        <s v="27 ELDRED ST"/>
        <s v="28 ELDRED ST"/>
        <s v="29 ELDRED ST"/>
        <s v="32 ELDRED ST"/>
        <s v="33 ELDRED ST"/>
        <s v="34 ELDRED ST"/>
        <s v="36 ELDRED ST"/>
        <s v="37 ELDRED ST"/>
        <s v="38 ELDRED ST"/>
        <s v="41 ELDRED ST"/>
        <s v="42 ELDRED ST"/>
        <s v="44 ELDRED ST"/>
        <s v="45 ELDRED ST"/>
        <s v="46 ELDRED ST"/>
        <s v="47 ELDRED ST"/>
        <s v="48 ELDRED ST"/>
        <s v="49 ELDRED ST"/>
        <s v="50 ELDRED ST"/>
        <s v="51 ELDRED ST"/>
        <s v="52 ELDRED ST"/>
        <s v="53 ELDRED ST"/>
        <s v="54 ELDRED ST"/>
        <s v="55 ELDRED ST"/>
        <s v="2 ELENA RD"/>
        <s v="3 ELENA RD"/>
        <s v="4 ELENA RD"/>
        <s v="5 ELENA RD"/>
        <s v="6 ELENA RD"/>
        <s v="8 ELENA RD"/>
        <s v="10 ELENA RD"/>
        <s v="11 ELENA RD"/>
        <s v="12 ELENA RD"/>
        <s v="15 ELENA RD"/>
        <s v="2 ELIOT RD"/>
        <s v="3 ELIOT RD"/>
        <s v="4 ELIOT RD"/>
        <s v="5 ELIOT RD"/>
        <s v="5A ELIOT RD"/>
        <s v="6 ELIOT RD"/>
        <s v="7 ELIOT RD"/>
        <s v="10 ELIOT RD"/>
        <s v="11 ELIOT RD"/>
        <s v="14 ELIOT RD"/>
        <s v="18 ELIOT RD"/>
        <s v="19 ELIOT RD"/>
        <s v="21 ELIOT RD"/>
        <s v="22 ELIOT RD"/>
        <s v="23 ELIOT RD"/>
        <s v="27 ELIOT RD"/>
        <s v="29 ELIOT RD"/>
        <s v="3 ELLEN DANA CT"/>
        <s v="5 ELLEN DANA CT"/>
        <s v="6 ELLIS ST"/>
        <s v="7 ELLIS ST"/>
        <s v="3 ELLISON RD"/>
        <s v="4 ELLISON RD"/>
        <s v="5 ELLISON RD"/>
        <s v="6 ELLISON RD"/>
        <s v="7 ELLISON RD"/>
        <s v="8 ELLISON RD"/>
        <s v="9 ELLISON RD"/>
        <s v="10 ELLISON RD"/>
        <s v="11 ELLISON RD"/>
        <s v="12 ELLISON RD"/>
        <s v="14 ELLISON RD"/>
        <s v="15 ELLISON RD"/>
        <s v="16 ELLISON RD"/>
        <s v="17 ELLISON RD"/>
        <s v="18 ELLISON RD"/>
        <s v="19 ELLISON RD"/>
        <s v="20 ELLISON RD"/>
        <s v="21 ELLISON RD"/>
        <s v="12 EMERALD ST"/>
        <s v="15 EMERALD ST"/>
        <s v="16 EMERALD ST"/>
        <s v="17 EMERALD ST"/>
        <s v="19 EMERALD ST"/>
        <s v="1 EMERSON GARDENS RD"/>
        <s v="2 EMERSON GARDENS RD"/>
        <s v="3 EMERSON GARDENS RD"/>
        <s v="4 EMERSON GARDENS RD"/>
        <s v="6 EMERSON GARDENS RD"/>
        <s v="7 EMERSON GARDENS RD"/>
        <s v="9 EMERSON GARDENS RD"/>
        <s v="10 EMERSON GARDENS RD"/>
        <s v="11 EMERSON GARDENS RD"/>
        <s v="12 EMERSON GARDENS RD"/>
        <s v="13 EMERSON GARDENS RD"/>
        <s v="14 EMERSON GARDENS RD"/>
        <s v="15 EMERSON GARDENS RD"/>
        <s v="16 EMERSON GARDENS RD"/>
        <s v="18 EMERSON GARDENS RD"/>
        <s v="19 EMERSON GARDENS RD"/>
        <s v="20 EMERSON GARDENS RD"/>
        <s v="21 EMERSON GARDENS RD"/>
        <s v="22 EMERSON GARDENS RD"/>
        <s v="23 EMERSON GARDENS RD"/>
        <s v="25 EMERSON GARDENS RD"/>
        <s v="26 EMERSON GARDENS RD"/>
        <s v="27 EMERSON GARDENS RD"/>
        <s v="28 EMERSON GARDENS RD"/>
        <s v="29 EMERSON GARDENS RD"/>
        <s v="30 EMERSON GARDENS RD"/>
        <s v="31 EMERSON GARDENS RD"/>
        <s v="32 EMERSON GARDENS RD"/>
        <s v="33 EMERSON GARDENS RD"/>
        <s v="34 EMERSON GARDENS RD"/>
        <s v="35 EMERSON GARDENS RD"/>
        <s v="36 EMERSON GARDENS RD"/>
        <s v="37 EMERSON GARDENS RD"/>
        <s v="38 EMERSON GARDENS RD"/>
        <s v="39 EMERSON GARDENS RD"/>
        <s v="40 EMERSON GARDENS RD"/>
        <s v="41 EMERSON GARDENS RD"/>
        <s v="42 EMERSON GARDENS RD"/>
        <s v="43 EMERSON GARDENS RD"/>
        <s v="44 EMERSON GARDENS RD"/>
        <s v="46 EMERSON GARDENS RD"/>
        <s v="47 EMERSON GARDENS RD"/>
        <s v="48 EMERSON GARDENS RD"/>
        <s v="49 EMERSON GARDENS RD"/>
        <s v="50 EMERSON GARDENS RD"/>
        <s v="51 EMERSON GARDENS RD"/>
        <s v="53 EMERSON GARDENS RD"/>
        <s v="54 EMERSON GARDENS RD"/>
        <s v="55 EMERSON GARDENS RD"/>
        <s v="56 EMERSON GARDENS RD"/>
        <s v="57 EMERSON GARDENS RD"/>
        <s v="58 EMERSON GARDENS RD"/>
        <s v="59 EMERSON GARDENS RD"/>
        <s v="60 EMERSON GARDENS RD"/>
        <s v="61 EMERSON GARDENS RD"/>
        <s v="62 EMERSON GARDENS RD"/>
        <s v="63 EMERSON GARDENS RD"/>
        <s v="64 EMERSON GARDENS RD"/>
        <s v="65 EMERSON GARDENS RD"/>
        <s v="66 EMERSON GARDENS RD"/>
        <s v="67 EMERSON GARDENS RD"/>
        <s v="68 EMERSON GARDENS RD"/>
        <s v="69 EMERSON GARDENS RD"/>
        <s v="70 EMERSON GARDENS RD"/>
        <s v="71 EMERSON GARDENS RD"/>
        <s v="72 EMERSON GARDENS RD"/>
        <s v="73 EMERSON GARDENS RD"/>
        <s v="74 EMERSON GARDENS RD"/>
        <s v="75 EMERSON GARDENS RD"/>
        <s v="76 EMERSON GARDENS RD"/>
        <s v="78 EMERSON GARDENS RD"/>
        <s v="79 EMERSON GARDENS RD"/>
        <s v="81 EMERSON GARDENS RD"/>
        <s v="82 EMERSON GARDENS RD"/>
        <s v="83 EMERSON GARDENS RD"/>
        <s v="84 EMERSON GARDENS RD"/>
        <s v="86 EMERSON GARDENS RD"/>
        <s v="87 EMERSON GARDENS RD"/>
        <s v="88 EMERSON GARDENS RD"/>
        <s v="90 EMERSON GARDENS RD"/>
        <s v="91 EMERSON GARDENS RD"/>
        <s v="92 EMERSON GARDENS RD"/>
        <s v="93 EMERSON GARDENS RD"/>
        <s v="95 EMERSON GARDENS RD"/>
        <s v="96 EMERSON GARDENS RD"/>
        <s v="97 EMERSON GARDENS RD"/>
        <s v="98 EMERSON GARDENS RD"/>
        <s v="99 EMERSON GARDENS RD"/>
        <s v="100 EMERSON GARDENS RD"/>
        <s v="101 EMERSON GARDENS RD"/>
        <s v="102 EMERSON GARDENS RD"/>
        <s v="103 EMERSON GARDENS RD"/>
        <s v="105 EMERSON GARDENS RD"/>
        <s v="106 EMERSON GARDENS RD"/>
        <s v="107 EMERSON GARDENS RD"/>
        <s v="108 EMERSON GARDENS RD"/>
        <s v="109 EMERSON GARDENS RD"/>
        <s v="110 EMERSON GARDENS RD"/>
        <s v="111 EMERSON GARDENS RD"/>
        <s v="112 EMERSON GARDENS RD"/>
        <s v="113 EMERSON GARDENS RD"/>
        <s v="114 EMERSON GARDENS RD"/>
        <s v="115 EMERSON GARDENS RD"/>
        <s v="116 EMERSON GARDENS RD"/>
        <s v="117 EMERSON GARDENS RD"/>
        <s v="118 EMERSON GARDENS RD"/>
        <s v="119 EMERSON GARDENS RD"/>
        <s v="120 EMERSON GARDENS RD"/>
        <s v="121 EMERSON GARDENS RD"/>
        <s v="122 EMERSON GARDENS RD"/>
        <s v="123 EMERSON GARDENS RD"/>
        <s v="124 EMERSON GARDENS RD"/>
        <s v="125 EMERSON GARDENS RD"/>
        <s v="126 EMERSON GARDENS RD"/>
        <s v="127 EMERSON GARDENS RD"/>
        <s v="128 EMERSON GARDENS RD"/>
        <s v="129 EMERSON GARDENS RD"/>
        <s v="130 EMERSON GARDENS RD"/>
        <s v="131 EMERSON GARDENS RD"/>
        <s v="132 EMERSON GARDENS RD"/>
        <s v="133 EMERSON GARDENS RD"/>
        <s v="134 EMERSON GARDENS RD"/>
        <s v="135 EMERSON GARDENS RD"/>
        <s v="136 EMERSON GARDENS RD"/>
        <s v="137 EMERSON GARDENS RD"/>
        <s v="138 EMERSON GARDENS RD"/>
        <s v="139 EMERSON GARDENS RD"/>
        <s v="140 EMERSON GARDENS RD"/>
        <s v="141 EMERSON GARDENS RD"/>
        <s v="143 EMERSON GARDENS RD"/>
        <s v="144 EMERSON GARDENS RD"/>
        <s v="145 EMERSON GARDENS RD"/>
        <s v="146 EMERSON GARDENS RD"/>
        <s v="147 EMERSON GARDENS RD"/>
        <s v="148 EMERSON GARDENS RD"/>
        <s v="149 EMERSON GARDENS RD"/>
        <s v="150 EMERSON GARDENS RD"/>
        <s v="843 EMERSON GARDENS RD"/>
        <s v="845 EMERSON GARDENS RD"/>
        <s v="847 EMERSON GARDENS RD"/>
        <s v="849 EMERSON GARDENS RD"/>
        <s v="851 EMERSON GARDENS RD"/>
        <s v="853 EMERSON GARDENS RD"/>
        <s v="855 EMERSON GARDENS RD"/>
        <s v="857 EMERSON GARDENS RD"/>
        <s v="273 EMERSON RD"/>
        <s v="279 EMERSON RD"/>
        <s v="285 EMERSON RD"/>
        <s v="286 EMERSON RD"/>
        <s v="287 EMERSON RD"/>
        <s v="289 EMERSON RD"/>
        <s v="290 EMERSON RD"/>
        <s v="291 EMERSON RD"/>
        <s v="0 ESSEX ST"/>
        <s v="2 ESSEX ST"/>
        <s v="3 ESSEX ST"/>
        <s v="4 ESSEX ST"/>
        <s v="5 ESSEX ST"/>
        <s v="6 ESSEX ST"/>
        <s v="8 ESSEX ST"/>
        <s v="10 ESSEX ST"/>
        <s v="12 ESSEX ST"/>
        <s v="10 ESTABROOK RD"/>
        <s v="12 ESTABROOK RD"/>
        <s v="16 ESTABROOK RD"/>
        <s v="20 ESTABROOK RD"/>
        <s v="22 ESTABROOK RD"/>
        <s v="24 ESTABROOK RD"/>
        <s v="25 ESTABROOK RD"/>
        <s v="26 ESTABROOK RD"/>
        <s v="27 ESTABROOK RD"/>
        <s v="28 ESTABROOK RD"/>
        <s v="30 ESTABROOK RD"/>
        <s v="1 EUSTIS ST"/>
        <s v="2 EUSTIS ST"/>
        <s v="4 EUSTIS ST"/>
        <s v="3 EVERGREEN LN"/>
        <s v="5 EVERGREEN LN"/>
        <s v="6 EVERGREEN LN"/>
        <s v="8 EVERGREEN LN"/>
        <s v="12 EVERGREEN LN"/>
        <s v="1 EWELL AVE"/>
        <s v="2 EWELL AVE"/>
        <s v="3 EWELL AVE"/>
        <s v="6 EWELL AVE"/>
        <s v="7 EWELL AVE"/>
        <s v="8 EWELL AVE"/>
        <s v="10 EWELL AVE"/>
        <s v="11 EWELL AVE"/>
        <s v="12 EWELL AVE"/>
        <s v="15 EWELL AVE"/>
        <s v="16 EWELL AVE"/>
        <s v="17 EWELL AVE"/>
        <s v="18 EWELL AVE"/>
        <s v="19 EWELL AVE"/>
        <s v="21 EWELL AVE"/>
        <s v="22 EWELL AVE"/>
        <s v="24 EWELL AVE"/>
        <s v="25 EWELL AVE"/>
        <s v="27 EWELL AVE"/>
        <s v="28 EWELL AVE"/>
        <s v="29 EWELL AVE"/>
        <s v="30 EWELL AVE"/>
        <s v="31 EWELL AVE"/>
        <s v="33 EWELL AVE"/>
        <s v="6 FAIR OAKS DR"/>
        <s v="7 FAIR OAKS DR"/>
        <s v="12 FAIR OAKS DR"/>
        <s v="14 FAIR OAKS DR"/>
        <s v="15 FAIR OAKS DR"/>
        <s v="17 FAIR OAKS DR"/>
        <s v="18 FAIR OAKS DR"/>
        <s v="19 FAIR OAKS DR"/>
        <s v="22 FAIR OAKS DR"/>
        <s v="24 FAIR OAKS DR"/>
        <s v="25 FAIR OAKS DR"/>
        <s v="34 FAIR OAKS DR"/>
        <s v="40 FAIR OAKS DR"/>
        <s v="41 FAIR OAKS DR"/>
        <s v="43 FAIR OAKS DR"/>
        <s v="44 FAIR OAKS DR"/>
        <s v="6 FAIR OAKS TER"/>
        <s v="7 FAIR OAKS TER"/>
        <s v="15 FAIR OAKS TER"/>
        <s v="16 FAIR OAKS TER"/>
        <s v="18 FAIR OAKS TER"/>
        <s v="21 FAIR OAKS TER"/>
        <s v="22 FAIR OAKS TER"/>
        <s v="23 FAIR OAKS TER"/>
        <s v="24 FAIR OAKS TER"/>
        <s v="1 FAIRBANKS RD"/>
        <s v="3 FAIRBANKS RD"/>
        <s v="4 FAIRBANKS RD"/>
        <s v="6 FAIRBANKS RD"/>
        <s v="7 FAIRBANKS RD"/>
        <s v="8 FAIRBANKS RD"/>
        <s v="9 FAIRBANKS RD"/>
        <s v="10 FAIRBANKS RD"/>
        <s v="11 FAIRBANKS RD"/>
        <s v="12 FAIRBANKS RD"/>
        <s v="15 FAIRBANKS RD"/>
        <s v="16 FAIRBANKS RD"/>
        <s v="17 FAIRBANKS RD"/>
        <s v="18 FAIRBANKS RD"/>
        <s v="19 FAIRBANKS RD"/>
        <s v="20 FAIRBANKS RD"/>
        <s v="21 FAIRBANKS RD"/>
        <s v="22 FAIRBANKS RD"/>
        <s v="23 FAIRBANKS RD"/>
        <s v="25 FAIRBANKS RD"/>
        <s v="27 FAIRBANKS RD"/>
        <s v="29 FAIRBANKS RD"/>
        <s v="30 FAIRBANKS RD"/>
        <s v="31 FAIRBANKS RD"/>
        <s v="32 FAIRBANKS RD"/>
        <s v="33 FAIRBANKS RD"/>
        <s v="34 FAIRBANKS RD"/>
        <s v="35 FAIRBANKS RD"/>
        <s v="36 FAIRBANKS RD"/>
        <s v="37 FAIRBANKS RD"/>
        <s v="39 FAIRBANKS RD"/>
        <s v="40 FAIRBANKS RD"/>
        <s v="41 FAIRBANKS RD"/>
        <s v="2 FAIRFIELD DR"/>
        <s v="3 FAIRFIELD DR"/>
        <s v="4 FAIRFIELD DR"/>
        <s v="5 FAIRFIELD DR"/>
        <s v="6 FAIRFIELD DR"/>
        <s v="7 FAIRFIELD DR"/>
        <s v="9 FAIRFIELD DR"/>
        <s v="10 FAIRFIELD DR"/>
        <s v="12 FAIRFIELD DR"/>
        <s v="14 FAIRFIELD DR"/>
        <s v="15 FAIRFIELD DR"/>
        <s v="17 FAIRFIELD DR"/>
        <s v="1 FAIRLAND ST"/>
        <s v="2 FAIRLAND ST"/>
        <s v="3 FAIRLAND ST"/>
        <s v="4 FAIRLAND ST"/>
        <s v="5 FAIRLAND ST"/>
        <s v="6 FAIRLAND ST"/>
        <s v="7 FAIRLAND ST"/>
        <s v="8 FAIRLAND ST"/>
        <s v="9 FAIRLAND ST"/>
        <s v="11 FAIRLAND ST"/>
        <s v="14 FAIRLAND ST"/>
        <s v="15 FAIRLAND ST"/>
        <s v="16 FAIRLAND ST"/>
        <s v="17 FAIRLAND ST"/>
        <s v="18 FAIRLAND ST"/>
        <s v="19 FAIRLAND ST"/>
        <s v="20 FAIRLAND ST"/>
        <s v="21 FAIRLAND ST"/>
        <s v="22 FAIRLAND ST"/>
        <s v="23 FAIRLAND ST"/>
        <s v="24 FAIRLAND ST"/>
        <s v="25 FAIRLAND ST"/>
        <s v="26 FAIRLAND ST"/>
        <s v="29 FAIRLAND ST"/>
        <s v="2 FAIRLAWN LN"/>
        <s v="4 FAIRLAWN LN"/>
        <s v="6 FAIRLAWN LN"/>
        <s v="8 FAIRLAWN LN"/>
        <s v="10 FAIRLAWN LN"/>
        <s v="12 FAIRLAWN LN"/>
        <s v="16 FAIRLAWN LN"/>
        <s v="17 FAIRLAWN LN"/>
        <s v="18 FAIRLAWN LN"/>
        <s v="24 FAIRLAWN LN"/>
        <s v="25 FAIRLAWN LN"/>
        <s v="26 FAIRLAWN LN"/>
        <s v="27 FAIRLAWN LN"/>
        <s v="28 FAIRLAWN LN"/>
        <s v="29 FAIRLAWN LN"/>
        <s v="30 FAIRLAWN LN"/>
        <s v="31 FAIRLAWN LN"/>
        <s v="32 FAIRLAWN LN"/>
        <s v="34 FAIRLAWN LN"/>
        <s v="36 FAIRLAWN LN"/>
        <s v="17 FAIRVIEW AVE"/>
        <s v="4 FARM RD"/>
        <s v="6 FARM RD"/>
        <s v="7 FARM RD"/>
        <s v="8 FARM RD"/>
        <s v="4 FARMCREST AVE"/>
        <s v="6 FARMCREST AVE"/>
        <s v="9 FARMCREST AVE"/>
        <s v="10 FARMCREST AVE"/>
        <s v="12 FARMCREST AVE"/>
        <s v="15 FARMCREST AVE"/>
        <s v="16 FARMCREST AVE"/>
        <s v="17 FARMCREST AVE"/>
        <s v="18 FARMCREST AVE"/>
        <s v="19 FARMCREST AVE"/>
        <s v="23 FARMCREST AVE"/>
        <s v="24 FARMCREST AVE"/>
        <s v="26 FARMCREST AVE"/>
        <s v="27 FARMCREST AVE"/>
        <s v="29 FARMCREST AVE"/>
        <s v="30 FARMCREST AVE"/>
        <s v="39 FARMCREST AVE"/>
        <s v="41 FARMCREST AVE"/>
        <s v="43 FARMCREST AVE"/>
        <s v="46 FARMCREST AVE"/>
        <s v="47 FARMCREST AVE"/>
        <s v="51 FARMCREST AVE"/>
        <s v="52 FARMCREST AVE"/>
        <s v="54 FARMCREST AVE"/>
        <s v="55 FARMCREST AVE"/>
        <s v="58 FARMCREST AVE"/>
        <s v="59 FARMCREST AVE"/>
        <s v="62 FARMCREST AVE"/>
        <s v="63 FARMCREST AVE"/>
        <s v="64 FARMCREST AVE"/>
        <s v="67 FARMCREST AVE"/>
        <s v="68 FARMCREST AVE"/>
        <s v="71 FARMCREST AVE"/>
        <s v="3 FERN ST"/>
        <s v="7 FERN ST"/>
        <s v="10 FERN ST"/>
        <s v="12 FERN ST"/>
        <s v="15 FERN ST"/>
        <s v="21 FERN ST"/>
        <s v="27 FERN ST"/>
        <s v="28 FERN ST"/>
        <s v="29 FERN ST"/>
        <s v="36 FERN ST"/>
        <s v="38 FERN ST"/>
        <s v="40 FERN ST"/>
        <s v="43 FERN ST"/>
        <s v="46 FERN ST"/>
        <s v="47 FERN ST"/>
        <s v="49 FERN ST"/>
        <s v="50 FERN ST"/>
        <s v="4 FESSENDEN WAY"/>
        <s v="5 FESSENDEN WAY"/>
        <s v="6 FESSENDEN WAY"/>
        <s v="7 FESSENDEN WAY"/>
        <s v="9 FESSENDEN WAY"/>
        <s v="10 FESSENDEN WAY"/>
        <s v="11 FESSENDEN WAY"/>
        <s v="12 FESSENDEN WAY"/>
        <s v="1 FIELD RD"/>
        <s v="2 FIELD RD"/>
        <s v="3 FIELD RD"/>
        <s v="4 FIELD RD"/>
        <s v="5 FIELD RD"/>
        <s v="6 FIELD RD"/>
        <s v="7 FIELD RD"/>
        <s v="8 FIELD RD"/>
        <s v="9 FIELD RD"/>
        <s v="10 FIELD RD"/>
        <s v="11 FIELD RD"/>
        <s v="12 FIELD RD"/>
        <s v="15 FIELD RD"/>
        <s v="1 FIFER LN"/>
        <s v="2 FIFER LN"/>
        <s v="3 FIFER LN"/>
        <s v="4 FIFER LN"/>
        <s v="5 FIFER LN"/>
        <s v="6 FIFER LN"/>
        <s v="7 FIFER LN"/>
        <s v="8 FIFER LN"/>
        <s v="9 FIFER LN"/>
        <s v="10 FIFER LN"/>
        <s v="11 FIFER LN"/>
        <s v="12 FIFER LN"/>
        <s v="13 FIFER LN"/>
        <s v="14 FIFER LN"/>
        <s v="15 FIFER LN"/>
        <s v="16 FIFER LN"/>
        <s v="17 FIFER LN"/>
        <s v="18 FIFER LN"/>
        <s v="19 FIFER LN"/>
        <s v="20 FIFER LN"/>
        <s v="21 FIFER LN"/>
        <s v="22 FIFER LN"/>
        <s v="23 FIFER LN"/>
        <s v="24 FIFER LN"/>
        <s v="25 FIFER LN"/>
        <s v="26 FIFER LN"/>
        <s v="27 FIFER LN"/>
        <s v="28 FIFER LN"/>
        <s v="29 FIFER LN"/>
        <s v="30 FIFER LN"/>
        <s v="31 FIFER LN"/>
        <s v="32 FIFER LN"/>
        <s v="33 FIFER LN"/>
        <s v="34 FIFER LN"/>
        <s v="35 FIFER LN"/>
        <s v="36 FIFER LN"/>
        <s v="37 FIFER LN"/>
        <s v="38 FIFER LN"/>
        <s v="39 FIFER LN"/>
        <s v="40 FIFER LN"/>
        <s v="41 FIFER LN"/>
        <s v="42 FIFER LN"/>
        <s v="43 FIFER LN"/>
        <s v="44 FIFER LN"/>
        <s v="45 FIFER LN"/>
        <s v="46 FIFER LN"/>
        <s v="47 FIFER LN"/>
        <s v="48 FIFER LN"/>
        <s v="49 FIFER LN"/>
        <s v="50 FIFER LN"/>
        <s v="51 FIFER LN"/>
        <s v="52 FIFER LN"/>
        <s v="53 FIFER LN"/>
        <s v="54 FIFER LN"/>
        <s v="55 FIFER LN"/>
        <s v="56 FIFER LN"/>
        <s v="57 FIFER LN"/>
        <s v="58 FIFER LN"/>
        <s v="59 FIFER LN"/>
        <s v="60 FIFER LN"/>
        <s v="61 FIFER LN"/>
        <s v="62 FIFER LN"/>
        <s v="64 FIFER LN"/>
        <s v="65 FIFER LN"/>
        <s v="66 FIFER LN"/>
        <s v="67 FIFER LN"/>
        <s v="68 FIFER LN"/>
        <s v="69 FIFER LN"/>
        <s v="70 FIFER LN"/>
        <s v="71 FIFER LN"/>
        <s v="72 FIFER LN"/>
        <s v="73 FIFER LN"/>
        <s v="74 FIFER LN"/>
        <s v="75 FIFER LN"/>
        <s v="76 FIFER LN"/>
        <s v="77 FIFER LN"/>
        <s v="78 FIFER LN"/>
        <s v="79 FIFER LN"/>
        <s v="80 FIFER LN"/>
        <s v="81 FIFER LN"/>
        <s v="82 FIFER LN"/>
        <s v="83 FIFER LN"/>
        <s v="84 FIFER LN"/>
        <s v="85 FIFER LN"/>
        <s v="86 FIFER LN"/>
        <s v="87 FIFER LN"/>
        <s v="88 FIFER LN"/>
        <s v="89 FIFER LN"/>
        <s v="90 FIFER LN"/>
        <s v="91 FIFER LN"/>
        <s v="92 FIFER LN"/>
        <s v="93 FIFER LN"/>
        <s v="94 FIFER LN"/>
        <s v="95 FIFER LN"/>
        <s v="96 FIFER LN"/>
        <s v="97 FIFER LN"/>
        <s v="98 FIFER LN"/>
        <s v="99 FIFER LN"/>
        <s v="100 FIFER LN"/>
        <s v="101 FIFER LN"/>
        <s v="102 FIFER LN"/>
        <s v="103 FIFER LN"/>
        <s v="104 FIFER LN"/>
        <s v="105 FIFER LN"/>
        <s v="106 FIFER LN"/>
        <s v="107 FIFER LN"/>
        <s v="108 FIFER LN"/>
        <s v="63 FIFER LN"/>
        <s v="3 FISKE RD"/>
        <s v="4 FISKE RD"/>
        <s v="5 FISKE RD"/>
        <s v="6 FISKE RD"/>
        <s v="7 FISKE RD"/>
        <s v="8 FISKE RD"/>
        <s v="9 FISKE RD"/>
        <s v="10 FISKE RD"/>
        <s v="11 FISKE RD"/>
        <s v="12 FISKE RD"/>
        <s v="15 FISKE RD"/>
        <s v="17 FISKE RD"/>
        <s v="18 FISKE RD"/>
        <s v="19 FISKE RD"/>
        <s v="20 FISKE RD"/>
        <s v="21 FISKE RD"/>
        <s v="22 FISKE RD"/>
        <s v="24 FISKE RD"/>
        <s v="5 FLETCHER AVE"/>
        <s v="6 FLETCHER AVE"/>
        <s v="7 FLETCHER AVE"/>
        <s v="8 FLETCHER AVE"/>
        <s v="9 FLETCHER AVE"/>
        <s v="10 FLETCHER AVE"/>
        <s v="11 FLETCHER AVE"/>
        <s v="13 FLETCHER AVE"/>
        <s v="16 FLETCHER AVE"/>
        <s v="17 FLETCHER AVE"/>
        <s v="20 FLETCHER AVE"/>
        <s v="21 FLETCHER AVE"/>
        <s v="22 FLETCHER AVE"/>
        <s v="23 FLETCHER AVE"/>
        <s v="24 FLETCHER AVE"/>
        <s v="25 FLETCHER AVE"/>
        <s v="26 FLETCHER AVE"/>
        <s v="28 FLETCHER AVE"/>
        <s v="30 FLETCHER AVE"/>
        <s v="31 FLETCHER AVE #1"/>
        <s v="31 FLETCHER AVE #14"/>
        <s v="31 FLETCHER AVE #12"/>
        <s v="31 FLETCHER AVE #11"/>
        <s v="31 FLETCHER AVE #10"/>
        <s v="31 FLETCHER AVE #9"/>
        <s v="31 FLETCHER AVE #8"/>
        <s v="31 FLETCHER AVE #7"/>
        <s v="31 FLETCHER AVE #6"/>
        <s v="31 FLETCHER AVE #5"/>
        <s v="31 FLETCHER AVE #4"/>
        <s v="31 FLETCHER AVE #3"/>
        <s v="31 FLETCHER AVE #2"/>
        <s v="32 FLETCHER AVE"/>
        <s v="34 FLETCHER AVE"/>
        <s v="36 FLETCHER AVE"/>
        <s v="38 FLETCHER AVE"/>
        <s v="40 FLETCHER AVE"/>
        <s v="42 FLETCHER AVE"/>
        <s v="43 FLETCHER AVE"/>
        <s v="44 FLETCHER AVE"/>
        <s v="46 FLETCHER AVE"/>
        <s v="48 FLETCHER AVE"/>
        <s v="49 FLETCHER AVE"/>
        <s v="50 FLETCHER AVE"/>
        <s v="3 FLINTLOCK RD"/>
        <s v="4 FLINTLOCK RD"/>
        <s v="5 FLINTLOCK RD"/>
        <s v="6 FLINTLOCK RD"/>
        <s v="7 FLINTLOCK RD"/>
        <s v="8 FLINTLOCK RD"/>
        <s v="9 FLINTLOCK RD"/>
        <s v="10 FLINTLOCK RD"/>
        <s v="11 FLINTLOCK RD"/>
        <s v="12 FLINTLOCK RD"/>
        <s v="14 FLINTLOCK RD"/>
        <s v="15 FLINTLOCK RD"/>
        <s v="16 FLINTLOCK RD"/>
        <s v="18 FLINTLOCK RD"/>
        <s v="19 FLINTLOCK RD"/>
        <s v="20 FLINTLOCK RD"/>
        <s v="21 FLINTLOCK RD"/>
        <s v="22 FLINTLOCK RD"/>
        <s v="23 FLINTLOCK RD"/>
        <s v="24 FLINTLOCK RD"/>
        <s v="25 FLINTLOCK RD"/>
        <s v="26 FLINTLOCK RD"/>
        <s v="27 FLINTLOCK RD"/>
        <s v="21 FOLLEN RD"/>
        <s v="30 FOLLEN RD"/>
        <s v="33 FOLLEN RD"/>
        <s v="37 FOLLEN RD"/>
        <s v="43 FOLLEN RD"/>
        <s v="49 FOLLEN RD"/>
        <s v="51 FOLLEN RD"/>
        <s v="52 FOLLEN RD"/>
        <s v="65 FOLLEN RD"/>
        <s v="77 FOLLEN RD"/>
        <s v="103 FOLLEN RD"/>
        <s v="104 FOLLEN RD"/>
        <s v="109 FOLLEN RD"/>
        <s v="121 FOLLEN RD"/>
        <s v="127 FOLLEN RD"/>
        <s v="132 FOLLEN RD"/>
        <s v="135 FOLLEN RD"/>
        <s v="142 FOLLEN RD"/>
        <s v="143 FOLLEN RD"/>
        <s v="151 FOLLEN RD"/>
        <s v="152 FOLLEN RD"/>
        <s v="165 FOLLEN RD"/>
        <s v="181 FOLLEN RD"/>
        <s v="182 FOLLEN RD"/>
        <s v="193 FOLLEN RD"/>
        <s v="194 FOLLEN RD"/>
        <s v="195 FOLLEN RD"/>
        <s v="196 FOLLEN RD"/>
        <s v="197 FOLLEN RD"/>
        <s v="198 FOLLEN RD"/>
        <s v="199 FOLLEN RD"/>
        <s v="200 FOLLEN RD"/>
        <s v="201 FOLLEN RD"/>
        <s v="203 FOLLEN RD"/>
        <s v="204 FOLLEN RD"/>
        <s v="205 FOLLEN RD"/>
        <s v="206 FOLLEN RD"/>
        <s v="207 FOLLEN RD"/>
        <s v="208 FOLLEN RD"/>
        <s v="209 FOLLEN RD"/>
        <s v="210 FOLLEN RD"/>
        <s v="212 FOLLEN RD"/>
        <s v="213 FOLLEN RD"/>
        <s v="214 FOLLEN RD"/>
        <s v="215 FOLLEN RD"/>
        <s v="216 FOLLEN RD"/>
        <s v="217 FOLLEN RD"/>
        <s v="218 FOLLEN RD"/>
        <s v="219 FOLLEN RD"/>
        <s v="220 FOLLEN RD"/>
        <s v="221 FOLLEN RD"/>
        <s v="222 FOLLEN RD"/>
        <s v="224 FOLLEN RD"/>
        <s v="225 FOLLEN RD"/>
        <s v="227 FOLLEN RD"/>
        <s v="228 FOLLEN RD"/>
        <s v="229 FOLLEN RD"/>
        <s v="230 FOLLEN RD"/>
        <s v="236 FOLLEN RD"/>
        <s v="5 FOREST CT"/>
        <s v="6 FOREST CT"/>
        <s v="2 FOREST ST"/>
        <s v="3 FOREST ST"/>
        <s v="5 FOREST ST"/>
        <s v="6 FOREST ST"/>
        <s v="7 FOREST ST"/>
        <s v="8 FOREST ST"/>
        <s v="9 FOREST ST"/>
        <s v="16 FOREST ST"/>
        <s v="18 FOREST ST"/>
        <s v="21 FOREST ST"/>
        <s v="22 FOREST ST"/>
        <s v="24 FOREST ST"/>
        <s v="25 FOREST ST"/>
        <s v="28 FOREST ST"/>
        <s v="30 FOREST ST"/>
        <s v="33 FOREST ST #100"/>
        <s v="33 FOREST ST #101"/>
        <s v="33 FOREST ST #102"/>
        <s v="33 FOREST ST #103"/>
        <s v="33 FOREST ST #204"/>
        <s v="33 FOREST ST #205"/>
        <s v="33 FOREST ST #206"/>
        <s v="33 FOREST ST #207"/>
        <s v="33 FOREST ST #310"/>
        <s v="33 FOREST ST #311"/>
        <s v="33 FOREST ST #312"/>
        <s v="33 FOREST ST #308"/>
        <s v="33 FOREST ST #309"/>
        <s v="33 FOREST ST #413"/>
        <s v="33 FOREST ST #414"/>
        <s v="33 FOREST ST #415"/>
        <s v="33 FOREST ST #416"/>
        <s v="33 FOREST ST #417"/>
        <s v="34 FOREST ST"/>
        <s v="36 FOREST ST"/>
        <s v="38 FOREST ST"/>
        <s v="40 FOREST ST"/>
        <s v="43 FOREST ST"/>
        <s v="44 FOREST ST"/>
        <s v="46 FOREST ST"/>
        <s v="48 FOREST ST"/>
        <s v="49 FOREST ST"/>
        <s v="50 FOREST ST"/>
        <s v="52 FOREST ST"/>
        <s v="53 FOREST ST"/>
        <s v="54 FOREST ST"/>
        <s v="55 FOREST ST"/>
        <s v="56 FOREST ST"/>
        <s v="57 FOREST ST"/>
        <s v="58 FOREST ST"/>
        <s v="59 FOREST ST"/>
        <s v="60 FOREST ST"/>
        <s v="2 FOSTER RD"/>
        <s v="5 FOSTER RD"/>
        <s v="6 FOSTER RD"/>
        <s v="7 FOSTER RD"/>
        <s v="8 FOSTER RD"/>
        <s v="9 FOSTER RD"/>
        <s v="10 FOSTER RD"/>
        <s v="11 FOSTER RD"/>
        <s v="12 FOSTER RD"/>
        <s v="16 FOSTER RD"/>
        <s v="14 FOTTLER AVE"/>
        <s v="16 FOTTLER AVE"/>
        <s v="22 FOTTLER AVE"/>
        <s v="25 FOTTLER AVE"/>
        <s v="33 FOTTLER AVE"/>
        <s v="35 FOTTLER AVE"/>
        <s v="39 FOTTLER AVE"/>
        <s v="45 FOTTLER AVE"/>
        <s v="49 FOTTLER AVE"/>
        <s v="52 FOTTLER AVE"/>
        <s v="59 FOTTLER AVE"/>
        <s v="62 FOTTLER AVE"/>
        <s v="66 FOTTLER AVE"/>
        <s v="67 FOTTLER AVE"/>
        <s v="75 FOTTLER AVE"/>
        <s v="81 FOTTLER AVE"/>
        <s v="82 FOTTLER AVE"/>
        <s v="1 FOURTH ST"/>
        <s v="3 FOURTH ST"/>
        <s v="4 FOURTH ST"/>
        <s v="1 FOX RUN LN"/>
        <s v="3 FOX RUN LN"/>
        <s v="5 FOX RUN LN"/>
        <s v="7 FOX RUN LN"/>
        <s v="9 FOX RUN LN"/>
        <s v="10 FOX RUN LN"/>
        <s v="12 FOX RUN LN"/>
        <s v="14 FOX RUN LN"/>
        <s v="16 FOX RUN LN"/>
        <s v="18 FOX RUN LN"/>
        <s v="1 FRANCES RD"/>
        <s v="2 FRANCES RD"/>
        <s v="3 FRANCES RD"/>
        <s v="5 FRANCES RD"/>
        <s v="6 FRANCES RD"/>
        <s v="7 FRANCES RD"/>
        <s v="8 FRANCES RD"/>
        <s v="9 FRANCES RD"/>
        <s v="11 FRANCES RD"/>
        <s v="12 FRANCES RD"/>
        <s v="15 FRANCES RD"/>
        <s v="17 FRANCES RD"/>
        <s v="25 FRANCES RD"/>
        <s v="3 FRANKLIN RD"/>
        <s v="4 FRANKLIN RD"/>
        <s v="5 FRANKLIN RD"/>
        <s v="6 FRANKLIN RD"/>
        <s v="9 FRANKLIN RD"/>
        <s v="10 FRANKLIN RD"/>
        <s v="15 FRANKLIN RD"/>
        <s v="16 FRANKLIN RD"/>
        <s v="17 FRANKLIN RD"/>
        <s v="3 FREEMAN CIR"/>
        <s v="4 FREEMAN CIR"/>
        <s v="5 FREEMAN CIR"/>
        <s v="6 FREEMAN CIR"/>
        <s v="5 FREEMONT ST"/>
        <s v="6 FREEMONT ST"/>
        <s v="8 FREEMONT ST"/>
        <s v="9 FREEMONT ST"/>
        <s v="10 FREEMONT ST"/>
        <s v="11 FREEMONT ST"/>
        <s v="12 FREEMONT ST"/>
        <s v="15 FREEMONT ST"/>
        <s v="16 FREEMONT ST"/>
        <s v="17 FREEMONT ST"/>
        <s v="19 FREEMONT ST"/>
        <s v="20 FREEMONT ST"/>
        <s v="22 FREEMONT ST"/>
        <s v="24 FREEMONT ST"/>
        <s v="26 FREEMONT ST"/>
        <s v="27 FREEMONT ST"/>
        <s v="33 FREEMONT ST"/>
        <s v="37 FREEMONT ST"/>
        <s v="40 FREEMONT ST"/>
        <s v="43 FREEMONT ST"/>
        <s v="44 FREEMONT ST"/>
        <s v="45 FREEMONT ST"/>
        <s v="48 FREEMONT ST"/>
        <s v="49 FREEMONT ST"/>
        <s v="53 FREEMONT ST"/>
        <s v="59 FREEMONT ST"/>
        <s v="62 FREEMONT ST"/>
        <s v="63 FREEMONT ST"/>
        <s v="67 FREEMONT ST"/>
        <s v="68 FREEMONT ST"/>
        <s v="69 FREEMONT ST"/>
        <s v="70 FREEMONT ST"/>
        <s v="72 FREEMONT ST"/>
        <s v="1 FROST RD"/>
        <s v="2 FROST RD"/>
        <s v="4 FROST RD"/>
        <s v="5 FROST RD"/>
        <s v="6 FROST RD"/>
        <s v="7 FROST RD"/>
        <s v="8 FROST RD"/>
        <s v="10 FROST RD"/>
        <s v="1 FULLER RD"/>
        <s v="5 FULLER RD"/>
        <s v="9 FULLER RD"/>
        <s v="17 FULLER RD"/>
        <s v="25 FULLER RD"/>
        <s v="30 FULLER RD"/>
        <s v="31 FULLER RD"/>
        <s v="36 FULLER RD"/>
        <s v="1 FULTON RD"/>
        <s v="2 FULTON RD"/>
        <s v="3 FULTON RD"/>
        <s v="4 FULTON RD"/>
        <s v="5 FULTON RD"/>
        <s v="6 FULTON RD"/>
        <s v="7 FULTON RD"/>
        <s v="8 FULTON RD"/>
        <s v="9 FULTON RD"/>
        <s v="11 FULTON RD"/>
        <s v="12 FULTON RD"/>
        <s v="15 FULTON RD"/>
        <s v="4 GARDEN AVE"/>
        <s v="5 GARFIELD ST"/>
        <s v="6 GARFIELD ST"/>
        <s v="11 GARFIELD ST"/>
        <s v="12 GARFIELD ST"/>
        <s v="15 GARFIELD ST"/>
        <s v="16 GARFIELD ST"/>
        <s v="19 GARFIELD ST"/>
        <s v="22 GARFIELD ST"/>
        <s v="30 GARFIELD ST"/>
        <s v="31 GARFIELD ST"/>
        <s v="36 GARFIELD ST"/>
        <s v="40 GARFIELD ST"/>
        <s v="64 GARFIELD ST"/>
        <s v="70 GARFIELD ST"/>
        <s v="3 GERARD TER"/>
        <s v="4 GERARD TER"/>
        <s v="5 GERARD TER"/>
        <s v="6 GERARD TER"/>
        <s v="4 GIBSON RD"/>
        <s v="5 GIBSON RD"/>
        <s v="6 GIBSON RD"/>
        <s v="5 GLEASON RD"/>
        <s v="9 GLEASON RD"/>
        <s v="14 GLEASON RD"/>
        <s v="15 GLEASON RD"/>
        <s v="16 GLEASON RD"/>
        <s v="17 GLEASON RD"/>
        <s v="21 GLEASON RD"/>
        <s v="27 GLEASON RD"/>
        <s v="31 GLEASON RD"/>
        <s v="34 GLEASON RD"/>
        <s v="43 GLEASON RD"/>
        <s v="46 GLEASON RD"/>
        <s v="47 GLEASON RD"/>
        <s v="50 GLEASON RD"/>
        <s v="51 GLEASON RD"/>
        <s v="52 GLEASON RD"/>
        <s v="54 GLEASON RD"/>
        <s v="55 GLEASON RD"/>
        <s v="57 GLEASON RD"/>
        <s v="59 GLEASON RD"/>
        <s v="60 GLEASON RD"/>
        <s v="62 GLEASON RD"/>
        <s v="63 GLEASON RD"/>
        <s v="65 GLEASON RD"/>
        <s v="67 GLEASON RD"/>
        <s v="68 GLEASON RD"/>
        <s v="70 GLEASON RD"/>
        <s v="81 GLEASON RD"/>
        <s v="82 GLEASON RD"/>
        <s v="84 GLEASON RD"/>
        <s v="85 GLEASON RD"/>
        <s v="86 GLEASON RD"/>
        <s v="87 GLEASON RD"/>
        <s v="90 GLEASON RD"/>
        <s v="91 GLEASON RD"/>
        <s v="93 GLEASON RD"/>
        <s v="94 GLEASON RD"/>
        <s v="95 GLEASON RD"/>
        <s v="99 GLEASON RD"/>
        <s v="100 GLEASON RD"/>
        <s v="102 GLEASON RD"/>
        <s v="103 GLEASON RD"/>
        <s v="105 GLEASON RD"/>
        <s v="106 GLEASON RD"/>
        <s v="4 GLEN RD"/>
        <s v="6 GLEN RD"/>
        <s v="8 GLEN RD"/>
        <s v="9 GLEN RD"/>
        <s v="10 GLEN RD"/>
        <s v="12 GLEN RD"/>
        <s v="6 GLEN RD S"/>
        <s v="14 GLEN RD S"/>
        <s v="21 GLEN RD S"/>
        <s v="3 GOFFE RD"/>
        <s v="4 GOFFE RD"/>
        <s v="5 GOFFE RD"/>
        <s v="6 GOFFE RD"/>
        <s v="7 GOFFE RD"/>
        <s v="9 GOFFE RD"/>
        <s v="10 GOFFE RD"/>
        <s v="11 GOFFE RD"/>
        <s v="15 GOFFE RD"/>
        <s v="43 GOLDEN AVE"/>
        <s v="44 GOLDEN AVE"/>
        <s v="46 GOLDEN AVE"/>
        <s v="47 GOLDEN AVE"/>
        <s v="48 GOLDEN AVE"/>
        <s v="49 GOLDEN AVE"/>
        <s v="3 GOODWIN RD"/>
        <s v="5 GOODWIN RD"/>
        <s v="8 GOODWIN RD"/>
        <s v="17 GOODWIN RD"/>
        <s v="2 GOULD RD"/>
        <s v="3 GOULD RD"/>
        <s v="4 GOULD RD"/>
        <s v="5 GOULD RD"/>
        <s v="7 GOULD RD"/>
        <s v="8 GOULD RD"/>
        <s v="9 GOULD RD"/>
        <s v="10 GOULD RD"/>
        <s v="1 GRAHAM RD"/>
        <s v="2 GRAHAM RD"/>
        <s v="3 GRAHAM RD"/>
        <s v="5 GRAHAM RD"/>
        <s v="6 GRAHAM RD"/>
        <s v="7 GRAHAM RD"/>
        <s v="8 GRAHAM RD"/>
        <s v="8 GRANDVIEW AVE"/>
        <s v="9 GRANDVIEW AVE"/>
        <s v="11 GRANDVIEW AVE"/>
        <s v="19 GRANDVIEW AVE"/>
        <s v="35 GRANDVIEW AVE"/>
        <s v="38 GRANDVIEW AVE"/>
        <s v="39 GRANDVIEW AVE"/>
        <s v="43 GRANDVIEW AVE"/>
        <s v="49 GRANDVIEW AVE"/>
        <s v="1 GRANGER POND WAY"/>
        <s v="3 GRANGER POND WAY"/>
        <s v="5 GRANGER POND WAY"/>
        <s v="2  GRANT PL"/>
        <s v="4  GRANT PL"/>
        <s v="8 GRANT PL"/>
        <s v="10 GRANT PL"/>
        <s v="11 GRANT PL"/>
        <s v="18 GRANT PL"/>
        <s v="19 GRANT PL"/>
        <s v="15 GRANT ST"/>
        <s v="22 GRANT ST"/>
        <s v="26 GRANT ST"/>
        <s v="30 GRANT ST"/>
        <s v="34 GRANT ST"/>
        <s v="35 GRANT ST"/>
        <s v="37 GRANT ST"/>
        <s v="41 GRANT ST"/>
        <s v="44 GRANT ST"/>
        <s v="47 GRANT ST"/>
        <s v="48 GRANT ST"/>
        <s v="51 GRANT ST"/>
        <s v="53 GRANT ST"/>
        <s v="54 GRANT ST"/>
        <s v="63 GRANT ST"/>
        <s v="64 GRANT ST"/>
        <s v="67 GRANT ST"/>
        <s v="71 GRANT ST"/>
        <s v="73 GRANT ST"/>
        <s v="77 GRANT ST"/>
        <s v="78 GRANT ST"/>
        <s v="79 GRANT ST"/>
        <s v="80 GRANT ST"/>
        <s v="82 GRANT ST"/>
        <s v="83 GRANT ST"/>
        <s v="85 GRANT ST"/>
        <s v="87 GRANT ST"/>
        <s v="90 GRANT ST"/>
        <s v="91 GRANT ST"/>
        <s v="92 GRANT ST"/>
        <s v="100 GRANT ST"/>
        <s v="111 GRANT ST"/>
        <s v="112 GRANT ST"/>
        <s v="115 GRANT ST"/>
        <s v="118 GRANT ST"/>
        <s v="119 GRANT ST"/>
        <s v="122 GRANT ST"/>
        <s v="123 GRANT ST"/>
        <s v="124 GRANT ST"/>
        <s v="125 GRANT ST"/>
        <s v="126 GRANT ST"/>
        <s v="132 GRANT ST"/>
        <s v="134  GRANT ST"/>
        <s v="135 GRANT ST"/>
        <s v="136 GRANT ST"/>
        <s v="137 GRANT ST"/>
        <s v="140 GRANT ST"/>
        <s v="141 GRANT ST"/>
        <s v="142 GRANT ST"/>
        <s v="144 GRANT ST"/>
        <s v="145 GRANT ST"/>
        <s v="148 GRANT ST"/>
        <s v="149 GRANT ST"/>
        <s v="150 GRANT ST"/>
        <s v="153 GRANT ST"/>
        <s v="154 GRANT ST"/>
        <s v="156 GRANT ST"/>
        <s v="160 GRANT ST"/>
        <s v="161 GRANT ST"/>
        <s v="164 GRANT ST"/>
        <s v="167 GRANT ST"/>
        <s v="168 GRANT ST"/>
        <s v="171 GRANT ST"/>
        <s v="175 GRANT ST"/>
        <s v="176 GRANT ST"/>
        <s v="180 GRANT ST"/>
        <s v="181 GRANT ST"/>
        <s v="182 GRANT ST"/>
        <s v="185 GRANT ST"/>
        <s v="186 GRANT ST"/>
        <s v="190 GRANT ST"/>
        <s v="193 GRANT ST"/>
        <s v="194 GRANT ST"/>
        <s v="197 GRANT ST"/>
        <s v="203 GRANT ST"/>
        <s v="10 GRAPEVINE AVE"/>
        <s v="11 GRAPEVINE AVE"/>
        <s v="12 GRAPEVINE AVE"/>
        <s v="14 GRAPEVINE AVE"/>
        <s v="16 GRAPEVINE AVE"/>
        <s v="18 GRAPEVINE AVE"/>
        <s v="19 GRAPEVINE AVE"/>
        <s v="20 GRAPEVINE AVE"/>
        <s v="22 GRAPEVINE AVE"/>
        <s v="23 GRAPEVINE AVE"/>
        <s v="24 GRAPEVINE AVE"/>
        <s v="25 GRAPEVINE AVE"/>
        <s v="28 GRAPEVINE AVE"/>
        <s v="29 GRAPEVINE AVE"/>
        <s v="30 GRAPEVINE AVE"/>
        <s v="34 GRAPEVINE AVE"/>
        <s v="35 GRAPEVINE AVE"/>
        <s v="36 GRAPEVINE AVE"/>
        <s v="37 GRAPEVINE AVE"/>
        <s v="38 GRAPEVINE AVE"/>
        <s v="39 GRAPEVINE AVE"/>
        <s v="40 GRAPEVINE AVE"/>
        <s v="42 GRAPEVINE AVE"/>
        <s v="43 GRAPEVINE AVE"/>
        <s v="44 GRAPEVINE AVE"/>
        <s v="45 GRAPEVINE AVE"/>
        <s v="46 GRAPEVINE AVE"/>
        <s v="47 GRAPEVINE AVE"/>
        <s v="48 GRAPEVINE AVE"/>
        <s v="49 GRAPEVINE AVE"/>
        <s v="56 GRAPEVINE AVE"/>
        <s v="1 GRASSLAND ST"/>
        <s v="7 GRASSLAND ST"/>
        <s v="10 GRASSLAND ST"/>
        <s v="11 GRASSLAND ST"/>
        <s v="13 GRASSLAND ST"/>
        <s v="14 GRASSLAND ST"/>
        <s v="16 GRASSLAND ST"/>
        <s v="17 GRASSLAND ST"/>
        <s v="20 GRASSLAND ST"/>
        <s v="24 GRASSLAND ST"/>
        <s v="27 GRASSLAND ST"/>
        <s v="30 GRASSLAND ST"/>
        <s v="31 GRASSLAND ST"/>
        <s v="44 GRASSLAND ST"/>
        <s v="46 GRASSLAND ST"/>
        <s v="52 GRASSLAND ST"/>
        <s v="56 GRASSLAND ST"/>
        <s v="62 GRASSLAND ST"/>
        <s v="64 GRASSLAND ST"/>
        <s v="67 GRASSLAND ST"/>
        <s v="68 GRASSLAND ST"/>
        <s v="70 GRASSLAND ST"/>
        <s v="71 GRASSLAND ST"/>
        <s v="72 GRASSLAND ST"/>
        <s v="73 GRASSLAND ST"/>
        <s v="74 GRASSLAND ST"/>
        <s v="75 GRASSLAND ST"/>
        <s v="76 GRASSLAND ST"/>
        <s v="1 GREAT ROCK RD"/>
        <s v="2 GREAT ROCK RD"/>
        <s v="4 GREAT ROCK RD"/>
        <s v="5 GREAT ROCK RD"/>
        <s v="6 GREAT ROCK RD"/>
        <s v="7 GREAT ROCK RD"/>
        <s v="8 GREAT ROCK RD"/>
        <s v="9 GREAT ROCK RD"/>
        <s v="2 GREEN LN"/>
        <s v="4 GREEN LN"/>
        <s v="5 GREEN LN"/>
        <s v="6 GREEN LN"/>
        <s v="8 GREEN LN"/>
        <s v="10 GREEN LN"/>
        <s v="12 GREEN LN"/>
        <s v="14 GREEN LN"/>
        <s v="16 GREEN LN"/>
        <s v="17 GREEN LN"/>
        <s v="6 GREENWOOD ST"/>
        <s v="7 GREENWOOD ST"/>
        <s v="10 GREENWOOD ST"/>
        <s v="11 GREENWOOD ST"/>
        <s v="18 GREENWOOD ST"/>
        <s v="23 GREENWOOD ST"/>
        <s v="26 GREENWOOD ST"/>
        <s v="29 GREENWOOD ST"/>
        <s v="30 GREENWOOD ST"/>
        <s v="32 GREENWOOD ST"/>
        <s v="34 GREENWOOD ST"/>
        <s v="38 GREENWOOD ST"/>
        <s v="39 GREENWOOD ST"/>
        <s v="42 GREENWOOD ST"/>
        <s v="44 GREENWOOD ST"/>
        <s v="45 GREENWOOD ST"/>
        <s v="2 GREY OAKS CIR"/>
        <s v="3 GREY OAKS CIR"/>
        <s v="5 GREY OAKS CIR"/>
        <s v="6 GREY OAKS CIR"/>
        <s v="7 GREY OAKS CIR"/>
        <s v="8 GREY OAKS CIR"/>
        <s v="9 GREY OAKS CIR"/>
        <s v="10 GREY OAKS CIR"/>
        <s v="11 GREY OAKS CIR"/>
        <s v="12 GREY OAKS CIR"/>
        <s v="15 GREY OAKS CIR"/>
        <s v="16 GREY OAKS CIR"/>
        <s v="18 GREY OAKS CIR"/>
        <s v="20 GREY OAKS CIR"/>
        <s v="2 GRIMES RD"/>
        <s v="4 GRIMES RD"/>
        <s v="5 GRIMES RD"/>
        <s v="2 GROVE ST"/>
        <s v="4 GROVE ST"/>
        <s v="5 GROVE ST"/>
        <s v="6 GROVE ST"/>
        <s v="10 GROVE ST"/>
        <s v="11 GROVE ST"/>
        <s v="16 GROVE ST"/>
        <s v="22 GROVE ST"/>
        <s v="27 GROVE ST"/>
        <s v="30 GROVE ST"/>
        <s v="31 GROVE ST"/>
        <s v="32 GROVE ST"/>
        <s v="33 GROVE ST"/>
        <s v="34 GROVE ST"/>
        <s v="37 GROVE ST"/>
        <s v="38 GROVE ST"/>
        <s v="40 GROVE ST"/>
        <s v="41 GROVE ST"/>
        <s v="44 GROVE ST"/>
        <s v="45 GROVE ST"/>
        <s v="46 GROVE ST"/>
        <s v="48 GROVE ST"/>
        <s v="52 GROVE ST"/>
        <s v="91 GROVE ST"/>
        <s v="93 GROVE ST"/>
        <s v="94 GROVE ST"/>
        <s v="98 GROVE ST"/>
        <s v="102 GROVE ST"/>
        <s v="106 GROVE ST"/>
        <s v="108 GROVE ST"/>
        <s v="109 GROVE ST"/>
        <s v="110 GROVE ST"/>
        <s v="115 GROVE ST"/>
        <s v="118 GROVE ST"/>
        <s v="121 GROVE ST"/>
        <s v="122 GROVE ST"/>
        <s v="124 GROVE ST"/>
        <s v="129 GROVE ST"/>
        <s v="130 GROVE ST"/>
        <s v="138 GROVE ST"/>
        <s v="139 GROVE ST"/>
        <s v="140 GROVE ST"/>
        <s v="143 GROVE ST"/>
        <s v="144 GROVE ST"/>
        <s v="145 GROVE ST"/>
        <s v="146 GROVE ST"/>
        <s v="150 GROVE ST"/>
        <s v="151 GROVE ST"/>
        <s v="153 GROVE ST"/>
        <s v="160 GROVE ST"/>
        <s v="162 GROVE ST"/>
        <s v="163 GROVE ST"/>
        <s v="166 GROVE ST"/>
        <s v="170 GROVE ST"/>
        <s v="171 GROVE ST"/>
        <s v="175 GROVE ST"/>
        <s v="176 GROVE ST"/>
        <s v="177 GROVE ST"/>
        <s v="178 GROVE ST"/>
        <s v="179 GROVE ST"/>
        <s v="180 GROVE ST"/>
        <s v="186 GROVE ST"/>
        <s v="188 GROVE ST"/>
        <s v="189 GROVE ST"/>
        <s v="190 GROVE ST"/>
        <s v="191 GROVE ST"/>
        <s v="194 GROVE ST"/>
        <s v="195 GROVE ST"/>
        <s v="197 GROVE ST"/>
        <s v="198 GROVE ST"/>
        <s v="199 GROVE ST"/>
        <s v="200 GROVE ST"/>
        <s v="203 GROVE ST"/>
        <s v="205 GROVE ST"/>
        <s v="208 GROVE ST"/>
        <s v="209 GROVE ST"/>
        <s v="210 GROVE ST"/>
        <s v="222 GROVE ST"/>
        <s v="223 GROVE ST"/>
        <s v="226 GROVE ST"/>
        <s v="227 GROVE ST"/>
        <s v="236 GROVE ST"/>
        <s v="240 GROVE ST"/>
        <s v="242 GROVE ST"/>
        <s v="248 GROVE ST"/>
        <s v="250 GROVE ST"/>
        <s v="2 HADLEY RD"/>
        <s v="3 HADLEY RD"/>
        <s v="4 HADLEY RD"/>
        <s v="5 HADLEY RD"/>
        <s v="6 HADLEY RD"/>
        <s v="7 HADLEY RD"/>
        <s v="8 HADLEY RD"/>
        <s v="9 HADLEY RD"/>
        <s v="10 HADLEY RD"/>
        <s v="7 HAMBLEN ST"/>
        <s v="11 HAMBLEN ST"/>
        <s v="14 HAMBLEN ST"/>
        <s v="15 HAMBLEN ST"/>
        <s v="17 HAMBLEN ST"/>
        <s v="18 HAMBLEN ST"/>
        <s v="21 HAMBLEN ST"/>
        <s v="22 HAMBLEN ST"/>
        <s v="23 HAMBLEN ST"/>
        <s v="24 HAMBLEN ST"/>
        <s v="29 HAMBLEN ST"/>
        <s v="8  HAMILTON RD"/>
        <s v="9 HAMILTON RD"/>
        <s v="17 HAMILTON RD"/>
        <s v="18 HAMILTON RD"/>
        <s v="21 HAMILTON RD"/>
        <s v="22 HAMILTON RD"/>
        <s v="2 HAMPTON RD"/>
        <s v="3 HAMPTON RD"/>
        <s v="4 HAMPTON RD"/>
        <s v="5 HAMPTON RD"/>
        <s v="6 HAMPTON RD"/>
        <s v="7 HAMPTON RD"/>
        <s v="8 HAMPTON RD"/>
        <s v="3 HANCOCK AVE"/>
        <s v="4 HANCOCK AVE"/>
        <s v="5 HANCOCK AVE"/>
        <s v="6 HANCOCK AVE"/>
        <s v="7 HANCOCK AVE"/>
        <s v="8 HANCOCK AVE"/>
        <s v="9 HANCOCK AVE"/>
        <s v="10 HANCOCK AVE"/>
        <s v="11 HANCOCK AVE"/>
        <s v="12 HANCOCK AVE"/>
        <s v="13 HANCOCK AVE"/>
        <s v="9 HANCOCK ST"/>
        <s v="11 HANCOCK ST"/>
        <s v="12 HANCOCK ST"/>
        <s v="15 HANCOCK ST"/>
        <s v="16 HANCOCK ST"/>
        <s v="17 HANCOCK ST"/>
        <s v="18 HANCOCK ST"/>
        <s v="19 HANCOCK ST"/>
        <s v="20 HANCOCK ST"/>
        <s v="21 HANCOCK ST"/>
        <s v="22 HANCOCK ST"/>
        <s v="24 HANCOCK ST"/>
        <s v="25 HANCOCK ST"/>
        <s v="26 HANCOCK ST"/>
        <s v="27 HANCOCK ST"/>
        <s v="30 HANCOCK ST"/>
        <s v="31 HANCOCK ST"/>
        <s v="32 HANCOCK ST"/>
        <s v="33 HANCOCK ST"/>
        <s v="34 HANCOCK ST"/>
        <s v="35 HANCOCK ST"/>
        <s v="37 HANCOCK ST"/>
        <s v="40 HANCOCK ST"/>
        <s v="43 HANCOCK ST"/>
        <s v="44 HANCOCK ST"/>
        <s v="45 HANCOCK ST"/>
        <s v="46 HANCOCK ST"/>
        <s v="47 HANCOCK ST"/>
        <s v="48 HANCOCK ST"/>
        <s v="50 HANCOCK ST"/>
        <s v="52 HANCOCK ST"/>
        <s v="53 HANCOCK ST"/>
        <s v="54 HANCOCK ST"/>
        <s v="55 HANCOCK ST"/>
        <s v="55B HANCOCK ST"/>
        <s v="56 HANCOCK ST"/>
        <s v="57 HANCOCK ST"/>
        <s v="58 HANCOCK ST"/>
        <s v="59 HANCOCK ST"/>
        <s v="60 HANCOCK ST"/>
        <s v="61 HANCOCK ST"/>
        <s v="62 HANCOCK ST"/>
        <s v="63 HANCOCK ST"/>
        <s v="64 HANCOCK ST"/>
        <s v="66 HANCOCK ST"/>
        <s v="68 HANCOCK ST"/>
        <s v="69 HANCOCK ST"/>
        <s v="70 HANCOCK ST"/>
        <s v="71 HANCOCK ST"/>
        <s v="72 HANCOCK ST"/>
        <s v="73 HANCOCK ST"/>
        <s v="73A HANCOCK ST"/>
        <s v="74 HANCOCK ST"/>
        <s v="75 HANCOCK ST"/>
        <s v="76 HANCOCK ST"/>
        <s v="77 HANCOCK ST"/>
        <s v="78 HANCOCK ST"/>
        <s v="79 HANCOCK ST"/>
        <s v="80 HANCOCK ST"/>
        <s v="80B HANCOCK ST"/>
        <s v="81 HANCOCK ST"/>
        <s v="82 HANCOCK ST"/>
        <s v="83 HANCOCK ST"/>
        <s v="84 HANCOCK ST"/>
        <s v="85 HANCOCK ST"/>
        <s v="86 HANCOCK ST"/>
        <s v="87 HANCOCK ST"/>
        <s v="88 HANCOCK ST"/>
        <s v="89 HANCOCK ST"/>
        <s v="90 HANCOCK ST"/>
        <s v="90A HANCOCK ST"/>
        <s v="90B HANCOCK ST"/>
        <s v="92 HANCOCK ST"/>
        <s v="94 HANCOCK ST"/>
        <s v="96 HANCOCK ST"/>
        <s v="100 HANCOCK ST"/>
        <s v="1 HARBELL ST"/>
        <s v="6 HARBELL ST"/>
        <s v="10 HARBELL ST"/>
        <s v="14 HARBELL ST"/>
        <s v="18 HARBELL ST"/>
        <s v="21 HARBELL ST"/>
        <s v="22 HARBELL ST"/>
        <s v="24 HARBELL ST"/>
        <s v="25 HARBELL ST"/>
        <s v="28 HARBELL ST"/>
        <s v="30 HARBELL ST"/>
        <s v="12 HARDING RD"/>
        <s v="14 HARDING RD"/>
        <s v="15 HARDING RD"/>
        <s v="20 HARDING RD"/>
        <s v="25 HARDING RD"/>
        <s v="27 HARDING RD"/>
        <s v="28 HARDING RD"/>
        <s v="29 HARDING RD"/>
        <s v="30 HARDING RD"/>
        <s v="31 HARDING RD"/>
        <s v="34 HARDING RD"/>
        <s v="35 HARDING RD"/>
        <s v="37 HARDING RD"/>
        <s v="40 HARDING RD"/>
        <s v="41 HARDING RD"/>
        <s v="42 HARDING RD"/>
        <s v="43 HARDING RD"/>
        <s v="44 HARDING RD"/>
        <s v="45 HARDING RD"/>
        <s v="46 HARDING RD"/>
        <s v="47 HARDING RD"/>
        <s v="48 HARDING RD"/>
        <s v="51 HARDING RD"/>
        <s v="52 HARDING RD"/>
        <s v="53 HARDING RD"/>
        <s v="54 HARDING RD"/>
        <s v="55 HARDING RD"/>
        <s v="56 HARDING RD"/>
        <s v="57 HARDING RD"/>
        <s v="58 HARDING RD"/>
        <s v="59 HARDING RD"/>
        <s v="60 HARDING RD"/>
        <s v="61 HARDING RD"/>
        <s v="62 HARDING RD"/>
        <s v="63 HARDING RD"/>
        <s v="64 HARDING RD"/>
        <s v="65 HARDING RD"/>
        <s v="66 HARDING RD"/>
        <s v="67 HARDING RD"/>
        <s v="68 HARDING RD"/>
        <s v="69 HARDING RD"/>
        <s v="70 HARDING RD"/>
        <s v="76 HARDING RD"/>
        <s v="78 HARDING RD"/>
        <s v="1 HARRINGTON RD"/>
        <s v="5 HARRINGTON RD"/>
        <s v="11 HARRINGTON RD"/>
        <s v="7 HASKELL ST"/>
        <s v="8 HASKELL ST"/>
        <s v="11 HASKELL ST"/>
        <s v="15 HASKELL ST"/>
        <s v="19 HASKELL ST"/>
        <s v="23 HASKELL ST"/>
        <s v="25 HASKELL ST"/>
        <s v="29 HASKELL ST"/>
        <s v="33 HASKELL ST"/>
        <s v="4 HASTINGS RD"/>
        <s v="6 HASTINGS RD"/>
        <s v="11 HASTINGS RD"/>
        <s v="14 HASTINGS RD"/>
        <s v="15 HASTINGS RD"/>
        <s v="16 HASTINGS RD"/>
        <s v="18 HASTINGS RD"/>
        <s v="21 HASTINGS RD"/>
        <s v="22 HASTINGS RD"/>
        <s v="23 HASTINGS RD"/>
        <s v="24 HASTINGS RD"/>
        <s v="25 HASTINGS RD"/>
        <s v="1 HATHAWAY RD"/>
        <s v="3 HATHAWAY RD"/>
        <s v="4 HATHAWAY RD"/>
        <s v="5 HATHAWAY RD"/>
        <s v="6 HATHAWAY RD"/>
        <s v="7 HATHAWAY RD"/>
        <s v="8 HATHAWAY RD"/>
        <s v="9 HATHAWAY RD"/>
        <s v="10 HATHAWAY RD"/>
        <s v="11 HATHAWAY RD"/>
        <s v="12 HATHAWAY RD"/>
        <s v="13 HATHAWAY RD"/>
        <s v="14 HATHAWAY RD"/>
        <s v="15 HATHAWAY RD"/>
        <s v="16 HATHAWAY RD"/>
        <s v="17 HATHAWAY RD"/>
        <s v="18 HATHAWAY RD"/>
        <s v="19 HATHAWAY RD"/>
        <s v="20 HATHAWAY RD"/>
        <s v="21 HATHAWAY RD"/>
        <s v="22 HATHAWAY RD"/>
        <s v="23 HATHAWAY RD"/>
        <s v="24 HATHAWAY RD"/>
        <s v="25 HATHAWAY RD"/>
        <s v="26 HATHAWAY RD"/>
        <s v="27 HATHAWAY RD"/>
        <s v="28 HATHAWAY RD"/>
        <s v="29 HATHAWAY RD"/>
        <s v="30 HATHAWAY RD"/>
        <s v="2 HAWTHORNE RD"/>
        <s v="3 HAWTHORNE RD"/>
        <s v="4 HAWTHORNE RD"/>
        <s v="5 HAWTHORNE RD"/>
        <s v="6 HAWTHORNE RD"/>
        <s v="7 HAWTHORNE RD"/>
        <s v="8 HAWTHORNE RD"/>
        <s v="10 HAWTHORNE RD"/>
        <s v="3 HAYES AVE"/>
        <s v="10 HAYES AVE"/>
        <s v="11 HAYES AVE"/>
        <s v="12 HAYES AVE"/>
        <s v="17 HAYES AVE"/>
        <s v="21 HAYES AVE"/>
        <s v="22 HAYES AVE"/>
        <s v="23 HAYES AVE"/>
        <s v="26 HAYES AVE"/>
        <s v="27 HAYES AVE"/>
        <s v="29 HAYES AVE"/>
        <s v="31 HAYES AVE"/>
        <s v="32 HAYES AVE"/>
        <s v="34 HAYES AVE"/>
        <s v="36 HAYES AVE"/>
        <s v="43 HAYES AVE"/>
        <s v="44 HAYES AVE"/>
        <s v="6 HAYES LN"/>
        <s v="7 HAYES LN"/>
        <s v="9 HAYES LN"/>
        <s v="10 HAYES LN"/>
        <s v="11 HAYES LN"/>
        <s v="12 HAYES LN"/>
        <s v="14 HAYES LN"/>
        <s v="15 HAYES LN"/>
        <s v="16 HAYES LN"/>
        <s v="18 HAYES LN"/>
        <s v="20 HAYES LN"/>
        <s v="21 HAYES LN"/>
        <s v="22 HAYES LN"/>
        <s v="23 HAYES LN"/>
        <s v="24 HAYES LN"/>
        <s v="25 HAYES LN"/>
        <s v="26 HAYES LN"/>
        <s v="27 HAYES LN"/>
        <s v="29 HAYES LN"/>
        <s v="30 HAYES LN"/>
        <s v="32 HAYES LN"/>
        <s v="35 HAYES LN"/>
        <s v="12 HAYWARD AVE"/>
        <s v="19 HAYWARD AVE"/>
        <s v="21 HAYWARD AVE"/>
        <s v="23 HAYWARD AVE"/>
        <s v="25 HAYWARD AVE"/>
        <s v="27 HAYWARD AVE"/>
        <s v="29 HAYWARD AVE"/>
        <s v="31 HAYWARD AVE"/>
        <s v="33 HAYWARD AVE"/>
        <s v="35 HAYWARD AVE"/>
        <s v="6 HAZEL RD"/>
        <s v="7 HAZEL RD"/>
        <s v="8 HAZEL RD"/>
        <s v="9 HAZEL RD"/>
        <s v="7 HENDERSON RD"/>
        <s v="8 HENDERSON RD"/>
        <s v="9 HENDERSON RD"/>
        <s v="15 HENDERSON RD"/>
        <s v="16 HENDERSON RD"/>
        <s v="17 HENDERSON RD"/>
        <s v="1 HERITAGE DR"/>
        <s v="2 HERITAGE DR"/>
        <s v="4 HERITAGE DR"/>
        <s v="5 HERITAGE DR"/>
        <s v="6 HERITAGE DR"/>
        <s v="7 HERITAGE DR"/>
        <s v="8 HERITAGE DR"/>
        <s v="9 HERITAGE DR"/>
        <s v="11 HERITAGE DR"/>
        <s v="15 HERITAGE DR"/>
        <s v="17 HERITAGE DR"/>
        <s v="18 HERITAGE DR"/>
        <s v="19 HERITAGE DR"/>
        <s v="20 HERITAGE DR"/>
        <s v="21 HERITAGE DR"/>
        <s v="22 HERITAGE DR"/>
        <s v="23 HERITAGE DR"/>
        <s v="28 HERITAGE DR"/>
        <s v="5 HIBBERT ST"/>
        <s v="9 HIBBERT ST"/>
        <s v="11 HIBBERT ST"/>
        <s v="15 HIBBERT ST"/>
        <s v="19 HIBBERT ST"/>
        <s v="21 HIBBERT ST"/>
        <s v="4 HICKORY ST"/>
        <s v="5 HICKORY ST"/>
        <s v="6 HICKORY ST"/>
        <s v="8 HICKORY ST"/>
        <s v="10 HICKORY ST"/>
        <s v="12 HICKORY ST"/>
        <s v="15 HICKORY ST"/>
        <s v="16 HICKORY ST"/>
        <s v="17 HICKORY ST"/>
        <s v="18 HICKORY ST"/>
        <s v="2 HIGHLAND AVE"/>
        <s v="6 HIGHLAND AVE"/>
        <s v="7 HIGHLAND AVE"/>
        <s v="9 HIGHLAND AVE"/>
        <s v="11 HIGHLAND AVE"/>
        <s v="14 HIGHLAND AVE"/>
        <s v="15 HIGHLAND AVE"/>
        <s v="16 HIGHLAND AVE"/>
        <s v="17 HIGHLAND AVE"/>
        <s v="18 HIGHLAND AVE"/>
        <s v="19 HIGHLAND AVE"/>
        <s v="20 HIGHLAND AVE"/>
        <s v="21 HIGHLAND AVE"/>
        <s v="25 HIGHLAND AVE"/>
        <s v="29 HIGHLAND AVE"/>
        <s v="30 HIGHLAND AVE"/>
        <s v="33 HIGHLAND AVE"/>
        <s v="35 HIGHLAND AVE"/>
        <s v="36 HIGHLAND AVE"/>
        <s v="37 HIGHLAND AVE"/>
        <s v="38 HIGHLAND AVE"/>
        <s v="39 HIGHLAND AVE"/>
        <s v="40 HIGHLAND AVE"/>
        <s v="43 HIGHLAND AVE"/>
        <s v="1 HILL ST"/>
        <s v="2 HILL ST"/>
        <s v="3 HILL ST"/>
        <s v="4 HILL ST"/>
        <s v="6 HILL ST"/>
        <s v="7 HILL ST"/>
        <s v="10 HILL ST"/>
        <s v="14 HILL ST"/>
        <s v="15 HILL ST"/>
        <s v="16 HILL ST"/>
        <s v="18 HILL ST"/>
        <s v="19 HILL ST"/>
        <s v="20 HILL ST"/>
        <s v="21 HILL ST"/>
        <s v="23 HILL ST"/>
        <s v="27 HILL ST"/>
        <s v="31 HILL ST"/>
        <s v="32 HILL ST"/>
        <s v="33 HILL ST"/>
        <s v="36 HILL ST"/>
        <s v="40 HILL ST"/>
        <s v="42 HILL ST"/>
        <s v="48 HILL ST"/>
        <s v="50 HILL ST"/>
        <s v="58 HILL ST"/>
        <s v="62 HILL ST"/>
        <s v="64 HILL ST"/>
        <s v="70 HILL ST"/>
        <s v="76 HILL ST"/>
        <s v="77 HILL ST"/>
        <s v="78 HILL ST"/>
        <s v="79 HILL ST"/>
        <s v="80 HILL ST"/>
        <s v="81 HILL ST"/>
        <s v="83 HILL ST"/>
        <s v="84 HILL ST"/>
        <s v="85 HILL ST"/>
        <s v="89 HILL ST"/>
        <s v="91 HILL ST"/>
        <s v="92 HILL ST"/>
        <s v="94 HILL ST"/>
        <s v="10 HILLCREST AVE"/>
        <s v="14 HILLCREST AVE"/>
        <s v="15 HILLCREST AVE"/>
        <s v="16 HILLCREST AVE"/>
        <s v="19 HILLCREST AVE"/>
        <s v="20 HILLCREST AVE"/>
        <s v="24 HILLCREST AVE"/>
        <s v="25 HILLCREST AVE"/>
        <s v="29 HILLCREST AVE"/>
        <s v="30 HILLCREST AVE"/>
        <s v="32 HILLCREST AVE"/>
        <s v="33 HILLCREST AVE"/>
        <s v="35 HILLCREST AVE"/>
        <s v="37 HILLCREST AVE"/>
        <s v="41 HILLCREST AVE"/>
        <s v="43 HILLCREST AVE"/>
        <s v="50 HILLCREST AVE"/>
        <s v="56 HILLCREST AVE"/>
        <s v="58 HILLCREST AVE"/>
        <s v="63 HILLCREST AVE"/>
        <s v="66 HILLCREST AVE"/>
        <s v="71 HILLCREST AVE"/>
        <s v="72 HILLCREST AVE"/>
        <s v="74 HILLCREST AVE"/>
        <s v="4 HILLSIDE TER"/>
        <s v="5 HILLSIDE TER"/>
        <s v="6 HILLSIDE TER"/>
        <s v="7 HILLSIDE TER"/>
        <s v="8 HILLSIDE TER"/>
        <s v="9 HILLSIDE TER"/>
        <s v="10 HILLSIDE TER"/>
        <s v="1 HILLTOP AVE"/>
        <s v="2 HILLTOP AVE"/>
        <s v="3 HILLTOP AVE"/>
        <s v="4 HILLTOP AVE"/>
        <s v="6 HILLTOP AVE"/>
        <s v="7 HILLTOP AVE"/>
        <s v="9 HILLTOP AVE"/>
        <s v="10 HILLTOP AVE"/>
        <s v="11 HILLTOP AVE"/>
        <s v="12 HILLTOP AVE"/>
        <s v="15 HILLTOP AVE"/>
        <s v="16 HILLTOP AVE"/>
        <s v="17 HILLTOP AVE"/>
        <s v="18 HILLTOP AVE"/>
        <s v="19 HILLTOP AVE"/>
        <s v="20 HILLTOP AVE"/>
        <s v="22 HILLTOP AVE"/>
        <s v="23 HILLTOP AVE"/>
        <s v="24 HILLTOP AVE"/>
        <s v="25 HILLTOP AVE"/>
        <s v="30 HILLTOP AVE"/>
        <s v="11 HOLLAND ST"/>
        <s v="14 HOLLAND ST"/>
        <s v="15 HOLLAND ST"/>
        <s v="17 HOLLAND ST"/>
        <s v="1 HOLLOW LN"/>
        <s v="2 HOLLOW LN"/>
        <s v="3 HOLLOW LN"/>
        <s v="4 HOLLOW LN"/>
        <s v="5 HOLLOW LN"/>
        <s v="4 HOLMES RD"/>
        <s v="5 HOLMES RD"/>
        <s v="6  HOLMES RD"/>
        <s v="7 HOLMES RD"/>
        <s v="8 HOLMES RD"/>
        <s v="9 HOLMES RD"/>
        <s v="10 HOLMES RD"/>
        <s v="11 HOLMES RD"/>
        <s v="12 HOLMES RD"/>
        <s v="15 HOLMES RD"/>
        <s v="16 HOLMES RD"/>
        <s v="17 HOLMES RD"/>
        <s v="18 HOLMES RD"/>
        <s v="19 HOLMES RD"/>
        <s v="20 HOLMES RD"/>
        <s v="21 HOLMES RD"/>
        <s v="1 HOLTON RD"/>
        <s v="2 HOLTON RD"/>
        <s v="3 HOLTON RD"/>
        <s v="4 HOLTON RD"/>
        <s v="5 HOLTON RD"/>
        <s v="6 HOLTON RD"/>
        <s v="7 HOLTON RD"/>
        <s v="8 HOLTON RD"/>
        <s v="9 HOLTON RD"/>
        <s v="10 HOLTON RD"/>
        <s v="11 HOLTON RD"/>
        <s v="12 HOLTON RD"/>
        <s v="14 HOLTON RD"/>
        <s v="15 HOLTON RD"/>
        <s v="1 HOMESTEAD ST"/>
        <s v="4 HOMESTEAD ST"/>
        <s v="7 HOMESTEAD ST"/>
        <s v="8 HOMESTEAD ST"/>
        <s v="15 HOMESTEAD ST"/>
        <s v="16 HOMESTEAD ST"/>
        <s v="17 HOMESTEAD ST"/>
        <s v="18 HOMESTEAD ST"/>
        <s v="19 HOMESTEAD ST"/>
        <s v="20 HOMESTEAD ST"/>
        <s v="24 HOMESTEAD ST"/>
        <s v="25 HOMESTEAD ST"/>
        <s v="28 HOMESTEAD ST"/>
        <s v="29 HOMESTEAD ST"/>
        <s v="32 HOMESTEAD ST"/>
        <s v="33 HOMESTEAD ST"/>
        <s v="34 HOMESTEAD ST"/>
        <s v="37 HOMESTEAD ST"/>
        <s v="40 HOMESTEAD ST"/>
        <s v="44 HOMESTEAD ST"/>
        <s v="1 HOWARD MUNROE PL"/>
        <s v="3 HOWARD MUNROE PL"/>
        <s v="5 HOWARD MUNROE PL"/>
        <s v="4 HUDSON RD"/>
        <s v="6 HUDSON RD"/>
        <s v="8 HUDSON RD"/>
        <s v="10 HUDSON RD"/>
        <s v="12 HUDSON RD"/>
        <s v="16 HUDSON RD"/>
        <s v="18 HUDSON RD"/>
        <s v="19 HUDSON RD"/>
        <s v="20 HUDSON RD"/>
        <s v="22 HUDSON RD"/>
        <s v="24 HUDSON RD"/>
        <s v="26 HUDSON RD"/>
        <s v="28 HUDSON RD"/>
        <s v="1 HUNT RD"/>
        <s v="2 HUNT RD"/>
        <s v="4 HUNT RD"/>
        <s v="7 HUNT RD"/>
        <s v="11 HUNT RD"/>
        <s v="15 HUNT RD"/>
        <s v="19 HUNT RD"/>
        <s v="3 HUTCHINSON RD"/>
        <s v="7 HUTCHINSON RD"/>
        <s v="8 HUTCHINSON RD"/>
        <s v="9 HUTCHINSON RD"/>
        <s v="10 HUTCHINSON RD"/>
        <s v="11 HUTCHINSON RD"/>
        <s v="12 HUTCHINSON RD"/>
        <s v="14 HUTCHINSON RD"/>
        <s v="15 HUTCHINSON RD"/>
        <s v="17 HUTCHINSON RD"/>
        <s v="3 IDYLWILDE RD"/>
        <s v="5 IDYLWILDE RD"/>
        <s v="6 IDYLWILDE RD"/>
        <s v="7 IDYLWILDE RD"/>
        <s v="8 IDYLWILDE RD"/>
        <s v="9 IDYLWILDE RD"/>
        <s v="10 IDYLWILDE RD"/>
        <s v="11 IDYLWILDE RD"/>
        <s v="12 IDYLWILDE RD"/>
        <s v="15 IDYLWILDE RD"/>
        <s v="16 IDYLWILDE RD"/>
        <s v="17 IDYLWILDE RD"/>
        <s v="6 INDEPENDENCE AVE"/>
        <s v="9 INDEPENDENCE AVE"/>
        <s v="10 INDEPENDENCE AVE"/>
        <s v="12 INDEPENDENCE AVE"/>
        <s v="15 INDEPENDENCE AVE"/>
        <s v="18 INDEPENDENCE AVE"/>
        <s v="19 INDEPENDENCE AVE"/>
        <s v="20 INDEPENDENCE AVE"/>
        <s v="24 INDEPENDENCE AVE"/>
        <s v="27 INDEPENDENCE AVE"/>
        <s v="28 INDEPENDENCE AVE"/>
        <s v="30 INDEPENDENCE AVE"/>
        <s v="31 INDEPENDENCE AVE"/>
        <s v="32 INDEPENDENCE AVE"/>
        <s v="33 INDEPENDENCE AVE"/>
        <s v="34 INDEPENDENCE AVE"/>
        <s v="35 INDEPENDENCE AVE"/>
        <s v="36 INDEPENDENCE AVE"/>
        <s v="37 INDEPENDENCE AVE"/>
        <s v="3 INGLESIDE RD"/>
        <s v="4 INGLESIDE RD"/>
        <s v="5 INGLESIDE RD"/>
        <s v="6 INGLESIDE RD"/>
        <s v="8 INGLESIDE RD"/>
        <s v="10 INGLESIDE RD"/>
        <s v="11 INGLESIDE RD"/>
        <s v="12 INGLESIDE RD"/>
        <s v="15 INGLESIDE RD"/>
        <s v="16 INGLESIDE RD"/>
        <s v="17 INGLESIDE RD"/>
        <s v="18 INGLESIDE RD"/>
        <s v="19 INGLESIDE RD"/>
        <s v="20 INGLESIDE RD"/>
        <s v="21 INGLESIDE RD"/>
        <s v="22 INGLESIDE RD"/>
        <s v="24 INGLESIDE RD"/>
        <s v="26 INGLESIDE RD"/>
        <s v="27 INGLESIDE RD"/>
        <s v="30 INGLESIDE RD"/>
        <s v="31 INGLESIDE RD"/>
        <s v="32 INGLESIDE RD"/>
        <s v="34 INGLESIDE RD"/>
        <s v="35 INGLESIDE RD"/>
        <s v="38 INGLESIDE RD"/>
        <s v="39 INGLESIDE RD"/>
        <s v="40 INGLESIDE RD"/>
        <s v="42 INGLESIDE RD"/>
        <s v="21 IVAN ST"/>
        <s v="23 IVAN ST"/>
        <s v="25 IVAN ST"/>
        <s v="28 IVAN ST"/>
        <s v="29 IVAN ST"/>
        <s v="30 IVAN ST"/>
        <s v="32 IVAN ST"/>
        <s v="33 IVAN ST"/>
        <s v="36 IVAN ST"/>
        <s v="38 IVAN ST"/>
        <s v="40 IVAN ST"/>
        <s v="42 IVAN ST"/>
        <s v="44 IVAN ST"/>
        <s v="52 IVAN ST"/>
        <s v="55 IVAN ST"/>
        <s v="56 IVAN ST"/>
        <s v="58 IVAN ST"/>
        <s v="60 IVAN ST"/>
        <s v="61 IVAN ST"/>
        <s v="4 JACKSON CT"/>
        <s v="5 JACKSON CT"/>
        <s v="6 JACKSON CT"/>
        <s v="7 JACKSON CT"/>
        <s v="8 JACKSON CT"/>
        <s v="9 JACKSON CT"/>
        <s v="7 JAMES ST"/>
        <s v="8 JAMES ST"/>
        <s v="10 JAMES ST"/>
        <s v="15 JAMES ST"/>
        <s v="21 JAMES ST"/>
        <s v="24 JAMES ST"/>
        <s v="25 JAMES ST"/>
        <s v="28 JAMES ST"/>
        <s v="29 JAMES ST"/>
        <s v="30 JAMES ST"/>
        <s v="31 JAMES ST"/>
        <s v="32 JAMES ST"/>
        <s v="34 JAMES ST"/>
        <s v="36 JAMES ST"/>
        <s v="38 JAMES ST"/>
        <s v="39 JAMES ST"/>
        <s v="4 JEAN RD"/>
        <s v="7 JEAN RD"/>
        <s v="8 JEAN RD"/>
        <s v="9 JEAN RD"/>
        <s v="10 JEAN RD"/>
        <s v="11 JEAN RD"/>
        <s v="12 JEAN RD"/>
        <s v=" JEFFERSON AVE"/>
        <s v="3 JEFFREY TER"/>
        <s v="4 JEFFREY TER"/>
        <s v="5 JEFFREY TER"/>
        <s v="1 JOHN BENSON RD"/>
        <s v="3 JOHN BENSON RD"/>
        <s v="4 JOHN BENSON RD"/>
        <s v="5 JOHN BENSON RD"/>
        <s v="7 JOHN BENSON RD"/>
        <s v="8 JOHN BENSON RD"/>
        <s v="9 JOHN BENSON RD"/>
        <s v="2 JOHN HOSMER LN"/>
        <s v="3 JOHN HOSMER LN"/>
        <s v="4 JOHN HOSMER LN"/>
        <s v="5 JOHN HOSMER LN"/>
        <s v="3 JOHN POULTER RD"/>
        <s v="5 JOHN POULTER RD"/>
        <s v="8 JOHN POULTER RD"/>
        <s v="9 JOHN POULTER RD"/>
        <s v="10 JOHN POULTER RD"/>
        <s v="11 JOHN POULTER RD"/>
        <s v="12 JOHN POULTER RD"/>
        <s v="14 JOHN POULTER RD"/>
        <s v="15 JOHN POULTER RD"/>
        <s v="16 JOHN POULTER RD"/>
        <s v="17 JOHN POULTER RD"/>
        <s v="1 JOHN WILSON LN"/>
        <s v="2 JOHN WILSON LN"/>
        <s v="4 JOHN WILSON LN"/>
        <s v="6 JOHNSON FARM RD"/>
        <s v="8 JOHNSON FARM RD"/>
        <s v="10 JOHNSON FARM RD"/>
        <s v="3 JONAS STONE CIR"/>
        <s v="4 JONAS STONE CIR"/>
        <s v="5 JONAS STONE CIR"/>
        <s v="6 JONAS STONE CIR"/>
        <s v="7 JONAS STONE CIR"/>
        <s v="8 JONAS STONE CIR"/>
        <s v="1 JOSEPH COMEE RD"/>
        <s v="3 JOSEPH COMEE RD"/>
        <s v="4 JOSEPH COMEE RD"/>
        <s v="5 JOSEPH COMEE RD"/>
        <s v="8 JOSEPH COMEE RD"/>
        <s v="9 JOSEPH RD"/>
        <s v="11 JOSEPH RD"/>
        <s v="3  JOURNEYS END LN"/>
        <s v="5  JOURNEYS END LN"/>
        <s v="6 JOURNEYS END LN"/>
        <s v="7 JOURNEYS END LN"/>
        <s v="8 JOURNEYS END LN"/>
        <s v="9 JOURNEYS END LN"/>
        <s v="10 JOURNEYS END LN"/>
        <s v="11 JOURNEYS END LN"/>
        <s v="11A  JOURNEYS END LN"/>
        <s v="12 JOURNEYS END LN"/>
        <s v="15  JOURNEYS END LN"/>
        <s v="16 JOURNEYS END LN"/>
        <s v="18  JOURNEYS END LN"/>
        <s v="20 JOURNEYS END LN"/>
        <s v="22 JOURNEYS END LN"/>
        <s v="26 JOURNEYS END LN"/>
        <s v="28 JOURNEYS END LN"/>
        <s v="30 JOURNEYS END LN"/>
        <s v="32 JOURNEYS END LN"/>
        <s v="36  JOURNEYS END LN"/>
        <s v="2 JUDGES RD"/>
        <s v="3 JUDGES RD"/>
        <s v="4 JUDGES RD"/>
        <s v="5 JUDGES RD"/>
        <s v="6 JUDGES RD"/>
        <s v="7 JUDGES RD"/>
        <s v="8 JUDGES RD"/>
        <s v="9 JUDGES RD"/>
        <s v="11 JUDGES RD"/>
        <s v="13 JUDGES RD"/>
        <s v="14 JUDGES RD"/>
        <s v="2 JUNIPER PL"/>
        <s v="3 JUNIPER PL"/>
        <s v="5 JUNIPER PL"/>
        <s v="6 JUNIPER PL"/>
        <s v="7 JUNIPER PL"/>
        <s v="8 JUNIPER PL"/>
        <s v="17 JUSTIN ST"/>
        <s v="20 JUSTIN ST"/>
        <s v="21 JUSTIN ST"/>
        <s v="29 JUSTIN ST"/>
        <s v="30 JUSTIN ST"/>
        <s v="31 JUSTIN ST"/>
        <s v="34 JUSTIN ST"/>
        <s v="37 JUSTIN ST"/>
        <s v="40 JUSTIN ST"/>
        <s v="3 KEELER FARM WAY"/>
        <s v="6 KEELER FARM WAY"/>
        <s v="7 KEELER FARM WAY"/>
        <s v="8 KEELER FARM WAY"/>
        <s v="9 KEELER FARM WAY"/>
        <s v="10 KEELER FARM WAY"/>
        <s v="12 KEELER FARM WAY"/>
        <s v="18 KEELER FARM WAY"/>
        <s v="1 KENDALL RD"/>
        <s v="7 KENDALL RD"/>
        <s v="9 KENDALL RD"/>
        <s v="11 KENDALL RD"/>
        <s v="16 KENDALL RD"/>
        <s v="18 KENDALL RD"/>
        <s v="20 KENDALL RD"/>
        <s v="22 KENDALL RD"/>
        <s v="25 KENDALL RD"/>
        <s v="28 KENDALL RD"/>
        <s v="36 KENDALL RD"/>
        <s v="37 KENDALL RD"/>
        <s v="38 KENDALL RD"/>
        <s v="41 KENDALL RD"/>
        <s v="47 KENDALL RD"/>
        <s v="50 KENDALL RD"/>
        <s v="53 KENDALL RD"/>
        <s v="53A KENDALL RD"/>
        <s v="55 KENDALL RD"/>
        <s v="72 KENDALL RD"/>
        <s v="75 KENDALL RD"/>
        <s v="81 KENDALL RD"/>
        <s v="83 KENDALL RD"/>
        <s v="85 KENDALL RD"/>
        <s v="87 KENDALL RD"/>
        <s v="96 KENDALL RD"/>
        <s v="101 KENDALL RD"/>
        <s v="103 KENDALL RD"/>
        <s v="104 KENDALL RD"/>
        <s v="105 KENDALL RD"/>
        <s v="106 KENDALL RD"/>
        <s v="107 KENDALL RD"/>
        <s v="108 KENDALL RD"/>
        <s v="109 KENDALL RD"/>
        <s v="110 KENDALL RD"/>
        <s v="111 KENDALL RD"/>
        <s v="112 KENDALL RD"/>
        <s v="115 KENDALL RD"/>
        <s v="116 KENDALL RD"/>
        <s v="117 KENDALL RD"/>
        <s v="118 KENDALL RD"/>
        <s v="119 KENDALL RD"/>
        <s v="120 KENDALL RD"/>
        <s v="121 KENDALL RD"/>
        <s v="122 KENDALL RD"/>
        <s v="124 KENDALL RD"/>
        <s v="125 KENDALL RD"/>
        <s v="126 KENDALL RD"/>
        <s v="127 KENDALL RD"/>
        <s v="128 KENDALL RD"/>
        <s v="3 KIMBALL RD"/>
        <s v="4 KIMBALL RD"/>
        <s v="5 KIMBALL RD"/>
        <s v="7 KIMBALL RD"/>
        <s v="8 KIMBALL RD"/>
        <s v="9 KIMBALL RD"/>
        <s v="11 KIMBALL RD"/>
        <s v="12 KIMBALL RD"/>
        <s v="15 KIMBALL RD"/>
        <s v="16 KIMBALL RD"/>
        <s v="17 KIMBALL RD"/>
        <s v="8 KING ST"/>
        <s v="9 KING ST"/>
        <s v="10 KING ST"/>
        <s v="14  KING ST"/>
        <s v="16 KING ST"/>
        <s v="1 KITSON PARK DR"/>
        <s v="2 KITSON PARK DR"/>
        <s v="3 KITSON PARK DR"/>
        <s v="4 KITSON PARK DR"/>
        <s v="5 KITSON PARK DR"/>
        <s v="6 KITSON PARK DR"/>
        <s v="7 KITSON PARK DR"/>
        <s v="8 KITSON PARK DR"/>
        <s v="9 KITSON PARK DR"/>
        <s v="10 LACONIA ST"/>
        <s v="16 LACONIA ST"/>
        <s v="26 LACONIA ST"/>
        <s v="32 LACONIA ST"/>
        <s v="36 LACONIA ST"/>
        <s v="37 LACONIA ST"/>
        <s v="42 LACONIA ST"/>
        <s v="43 LACONIA ST"/>
        <s v="48 LACONIA ST"/>
        <s v="51 LACONIA ST"/>
        <s v="52 LACONIA ST"/>
        <s v="58 LACONIA ST"/>
        <s v="59 LACONIA ST"/>
        <s v="61 LACONIA ST"/>
        <s v="64 LACONIA ST"/>
        <s v="67 LACONIA ST"/>
        <s v="73 LACONIA ST"/>
        <s v="79 LACONIA ST"/>
        <s v="87 LACONIA ST"/>
        <s v="92 LACONIA ST"/>
        <s v="93 LACONIA ST"/>
        <s v="98 LACONIA ST"/>
        <s v="99 LACONIA ST"/>
        <s v="100 LACONIA ST"/>
        <s v="103 LACONIA ST"/>
        <s v="106 LACONIA ST"/>
        <s v="111 LACONIA ST"/>
        <s v="115 LACONIA ST"/>
        <s v="117 LACONIA ST"/>
        <s v="118 LACONIA ST"/>
        <s v="119 LACONIA ST"/>
        <s v="120 LACONIA ST"/>
        <s v="124 LACONIA ST"/>
        <s v="125 LACONIA ST"/>
        <s v="135 LACONIA ST"/>
        <s v="136 LACONIA ST"/>
        <s v="138 LACONIA ST"/>
        <s v="145 LACONIA ST"/>
        <s v="151 LACONIA ST"/>
        <s v="4 LAKE ST"/>
        <s v="5 LAKE ST"/>
        <s v="6 LAKE ST"/>
        <s v="7 LAKE ST"/>
        <s v="8 LAKE ST"/>
        <s v="11 LAKE ST"/>
        <s v="15 LAKE ST"/>
        <s v="16 LAKE ST"/>
        <s v="1 LANTERN LN"/>
        <s v="4 LANTERN LN"/>
        <s v="5 LANTERN LN"/>
        <s v="6 LANTERN LN"/>
        <s v="8 LANTERN LN"/>
        <s v="9 LANTERN LN"/>
        <s v="10 LANTERN LN"/>
        <s v="11 LANTERN LN"/>
        <s v="12 LANTERN LN"/>
        <s v="15 LANTERN LN"/>
        <s v="17 LANTERN LN"/>
        <s v="2 LARCHMONT LN"/>
        <s v="6 LARCHMONT LN"/>
        <s v="7 LARCHMONT LN"/>
        <s v="8 LARCHMONT LN"/>
        <s v="12 LARCHMONT LN"/>
        <s v="14 LARCHMONT LN"/>
        <s v="15 LARCHMONT LN"/>
        <s v="17 LARCHMONT LN"/>
        <s v="18 LARCHMONT LN"/>
        <s v="20 LARCHMONT LN"/>
        <s v="21 LARCHMONT LN"/>
        <s v="22 LARCHMONT LN"/>
        <s v="1 LAUREL ST"/>
        <s v="2 LAUREL ST"/>
        <s v="3 LAUREL ST"/>
        <s v="4 LAUREL ST"/>
        <s v="3 LAWN AVE"/>
        <s v="4 LAWN AVE"/>
        <s v="5 LAWN AVE"/>
        <s v="7 LAWN AVE"/>
        <s v="3 LAWRENCE LN"/>
        <s v="4 LAWRENCE LN"/>
        <s v="5 LAWRENCE LN"/>
        <s v="6 LAWRENCE LN"/>
        <s v="7 LAWRENCE LN"/>
        <s v="8 LAWRENCE LN"/>
        <s v="9 LAWRENCE LN"/>
        <s v="11 LAWRENCE LN"/>
        <s v="15 LAWRENCE LN"/>
        <s v="16 LAWRENCE LN"/>
        <s v="17 LAWRENCE LN"/>
        <s v="18 LAWRENCE LN"/>
        <s v="20 LAWRENCE LN"/>
        <s v="21 LAWRENCE LN"/>
        <s v="22 LAWRENCE LN"/>
        <s v="24 LAWRENCE LN"/>
        <s v="27 LAWRENCE LN"/>
        <s v="28 LAWRENCE LN"/>
        <s v="29 LAWRENCE LN"/>
        <s v="30 LAWRENCE LN"/>
        <s v="31 LAWRENCE LN"/>
        <s v="32 LAWRENCE LN"/>
        <s v="33 LAWRENCE LN"/>
        <s v="34 LAWRENCE LN"/>
        <s v="35 LAWRENCE LN"/>
        <s v="36 LAWRENCE LN"/>
        <s v="37 LAWRENCE LN"/>
        <s v="38 LAWRENCE LN"/>
        <s v="39 LAWRENCE LN"/>
        <s v="40 LAWRENCE LN"/>
        <s v="41 LAWRENCE LN"/>
        <s v="42 LAWRENCE LN"/>
        <s v="43 LAWRENCE LN"/>
        <s v="2 LEDGELAWN AVE"/>
        <s v="3 LEDGELAWN AVE"/>
        <s v="4 LEDGELAWN AVE"/>
        <s v="5 LEDGELAWN AVE"/>
        <s v="6 LEDGELAWN AVE"/>
        <s v="7 LEDGELAWN AVE"/>
        <s v="8 LEDGELAWN AVE"/>
        <s v="9 LEDGELAWN AVE"/>
        <s v="11 LEDGELAWN AVE"/>
        <s v="12 LEDGELAWN AVE"/>
        <s v="15 LEDGELAWN AVE"/>
        <s v="17 LEDGELAWN AVE"/>
        <s v="19 LEDGELAWN AVE"/>
        <s v="21 LEDGELAWN AVE"/>
        <s v="22 LEDGELAWN AVE"/>
        <s v="23 LEDGELAWN AVE"/>
        <s v="24 LEDGELAWN AVE"/>
        <s v="25 LEDGELAWN AVE"/>
        <s v="26 LEDGELAWN AVE"/>
        <s v="27 LEDGELAWN AVE"/>
        <s v="28 LEDGELAWN AVE"/>
        <s v="29 LEDGELAWN AVE"/>
        <s v="31 LEDGELAWN AVE"/>
        <s v="33 LEDGELAWN AVE"/>
        <s v="35 LEDGELAWN AVE"/>
        <s v="36 LEDGELAWN AVE"/>
        <s v="37 LEDGELAWN AVE"/>
        <s v="38 LEDGELAWN AVE"/>
        <s v="39 LEDGELAWN AVE"/>
        <s v="40 LEDGELAWN AVE"/>
        <s v="41 LEDGELAWN AVE"/>
        <s v="42 LEDGELAWN AVE"/>
        <s v="43 LEDGELAWN AVE"/>
        <s v="44 LEDGELAWN AVE"/>
        <s v="45 LEDGELAWN AVE"/>
        <s v="46 LEDGELAWN AVE"/>
        <s v="47 LEDGELAWN AVE"/>
        <s v="51 LEDGELAWN AVE"/>
        <s v="53 LEDGELAWN AVE"/>
        <s v="54 LEDGELAWN AVE"/>
        <s v="55 LEDGELAWN AVE"/>
        <s v="56 LEDGELAWN AVE"/>
        <s v="57 LEDGELAWN AVE"/>
        <s v="58 LEDGELAWN AVE"/>
        <s v="59 LEDGELAWN AVE"/>
        <s v="60 LEDGELAWN AVE"/>
        <s v="61 LEDGELAWN AVE"/>
        <s v="62 LEDGELAWN AVE"/>
        <s v="63 LEDGELAWN AVE"/>
        <s v="64 LEDGELAWN AVE"/>
        <s v="65 LEDGELAWN AVE"/>
        <s v="66 LEDGELAWN AVE"/>
        <s v="9 LEE AVE"/>
        <s v="11 LEE AVE"/>
        <s v="12 LEE AVE"/>
        <s v="4 LEELAND TER"/>
        <s v="5 LEELAND TER"/>
        <s v="6 LEELAND TER"/>
        <s v="7 LEELAND TER"/>
        <s v="11 LEIGHTON  AVE"/>
        <s v="7 LEONARD RD"/>
        <s v="10 LEONARD RD"/>
        <s v="11 LEONARD RD"/>
        <s v="18 LEONARD RD"/>
        <s v="21 LEONARD RD"/>
        <s v="22 LEONARD RD"/>
        <s v="23 LEONARD RD"/>
        <s v="24 LEONARD RD"/>
        <s v="25 LEONARD RD"/>
        <s v="1 LEROY RD"/>
        <s v="2 LEROY RD"/>
        <s v="5 LEROY RD"/>
        <s v="9 LEROY RD"/>
        <s v=" LEX-WIN LINE"/>
        <s v="2 LEXINGTON AVE"/>
        <s v="3 LEXINGTON AVE"/>
        <s v="4 LEXINGTON AVE"/>
        <s v="5 LEXINGTON AVE"/>
        <s v="7 LEXINGTON AVE"/>
        <s v="9 LEXINGTON AVE"/>
        <s v="10 LEXINGTON AVE"/>
        <s v="11 LEXINGTON AVE"/>
        <s v="15 LEXINGTON AVE"/>
        <s v="16 LEXINGTON AVE"/>
        <s v="17 LEXINGTON AVE"/>
        <s v="18 LEXINGTON AVE"/>
        <s v="2 LIBERTY AVE"/>
        <s v="4 LIBERTY AVE"/>
        <s v="5 LIBERTY AVE"/>
        <s v="11 LIBERTY AVE"/>
        <s v="17 LIBERTY AVE"/>
        <s v="18 LIBERTY AVE"/>
        <s v="20 LIBERTY AVE"/>
        <s v="21 LIBERTY AVE"/>
        <s v="25 LIBERTY AVE"/>
        <s v="26 LIBERTY AVE"/>
        <s v="29 LIBERTY AVE"/>
        <s v="32 LIBERTY AVE"/>
        <s v="33 LIBERTY AVE"/>
        <s v="36 LIBERTY AVE"/>
        <s v="37 LIBERTY AVE"/>
        <s v="38 LIBERTY AVE"/>
        <s v="47 LIBERTY AVE"/>
        <s v="48 LIBERTY AVE"/>
        <s v="52 LIBERTY AVE"/>
        <s v="53 LIBERTY AVE"/>
        <s v="56 LIBERTY AVE"/>
        <s v="57 LIBERTY AVE"/>
        <s v="58 LIBERTY AVE"/>
        <s v="59 LIBERTY AVE"/>
        <s v="60 LIBERTY AVE"/>
        <s v="61 LIBERTY AVE"/>
        <s v="62 LIBERTY AVE"/>
        <s v="63 LIBERTY AVE"/>
        <s v="64 LIBERTY AVE"/>
        <s v="65 LIBERTY AVE"/>
        <s v="66 LIBERTY AVE"/>
        <s v="67 LIBERTY AVE"/>
        <s v="3 LILLIAN RD"/>
        <s v="4 LILLIAN RD"/>
        <s v="5 LILLIAN RD"/>
        <s v="7 LILLIAN RD"/>
        <s v="9 LILLIAN RD"/>
        <s v="14 LILLIAN RD"/>
        <s v="15 LILLIAN RD"/>
        <s v="16 LILLIAN RD"/>
        <s v="17 LILLIAN RD"/>
        <s v="18 LILLIAN RD"/>
        <s v="19 LILLIAN RD"/>
        <s v="20 LILLIAN RD"/>
        <s v="21 LILLIAN RD"/>
        <s v="22 LILLIAN RD"/>
        <s v="23 LILLIAN RD"/>
        <s v="25 LILLIAN RD"/>
        <s v="26 LILLIAN RD"/>
        <s v="27 LILLIAN RD"/>
        <s v="28 LILLIAN RD"/>
        <s v="30 LILLIAN RD"/>
        <s v="31 LILLIAN RD"/>
        <s v="32 LILLIAN RD"/>
        <s v="33 LILLIAN RD"/>
        <s v="21 LINCOLN ST"/>
        <s v="23 LINCOLN ST"/>
        <s v="29 LINCOLN ST"/>
        <s v="31 LINCOLN ST"/>
        <s v="32 LINCOLN ST"/>
        <s v="36 LINCOLN ST"/>
        <s v="38 LINCOLN ST"/>
        <s v="39 LINCOLN ST"/>
        <s v="40 LINCOLN ST"/>
        <s v="41 LINCOLN ST"/>
        <s v="43 LINCOLN ST"/>
        <s v="44 LINCOLN ST"/>
        <s v="46 LINCOLN ST"/>
        <s v="48 LINCOLN ST"/>
        <s v="95 LINCOLN ST"/>
        <s v="103 LINCOLN ST"/>
        <s v="117 LINCOLN ST"/>
        <s v="121 LINCOLN ST"/>
        <s v="127 LINCOLN ST"/>
        <s v="135 LINCOLN ST"/>
        <s v="143 LINCOLN ST"/>
        <s v="153 LINCOLN ST"/>
        <s v="157 LINCOLN ST"/>
        <s v="158 LINCOLN ST"/>
        <s v="160 LINCOLN ST"/>
        <s v="165 LINCOLN ST"/>
        <s v="166 LINCOLN ST"/>
        <s v="170 LINCOLN ST"/>
        <s v="171 LINCOLN ST"/>
        <s v="179 LINCOLN ST"/>
        <s v="180 LINCOLN ST"/>
        <s v="185 LINCOLN ST"/>
        <s v="191 LINCOLN ST"/>
        <s v="200 LINCOLN ST"/>
        <s v="201 LINCOLN ST"/>
        <s v="202 LINCOLN ST"/>
        <s v="209 LINCOLN ST"/>
        <s v="210 LINCOLN ST"/>
        <s v="212 LINCOLN ST"/>
        <s v="214 LINCOLN ST"/>
        <s v="216 LINCOLN ST"/>
        <s v="219 LINCOLN ST"/>
        <s v="220 LINCOLN ST"/>
        <s v="222 LINCOLN ST"/>
        <s v="226 LINCOLN ST"/>
        <s v="228 LINCOLN ST"/>
        <s v="229 LINCOLN ST"/>
        <s v="230 LINCOLN ST"/>
        <s v="232 LINCOLN ST"/>
        <s v="234 LINCOLN ST"/>
        <s v="235 LINCOLN ST"/>
        <s v="238 LINCOLN ST"/>
        <s v="239 LINCOLN ST"/>
        <s v="240 LINCOLN ST"/>
        <s v="242 LINCOLN ST"/>
        <s v="243 LINCOLN ST"/>
        <s v="246 LINCOLN ST"/>
        <s v="248 LINCOLN ST"/>
        <s v="249 LINCOLN ST"/>
        <s v="250 LINCOLN ST"/>
        <s v="252 LINCOLN ST"/>
        <s v="253 LINCOLN ST"/>
        <s v="254 LINCOLN ST"/>
        <s v="257 LINCOLN ST"/>
        <s v="260 LINCOLN ST"/>
        <s v="263 LINCOLN ST"/>
        <s v="264 LINCOLN ST"/>
        <s v="311 LINCOLN ST"/>
        <s v="315 LINCOLN ST"/>
        <s v="318 LINCOLN ST"/>
        <s v="319 LINCOLN ST"/>
        <s v="322 LINCOLN ST"/>
        <s v="325 LINCOLN ST"/>
        <s v="328 LINCOLN ST"/>
        <s v="334 LINCOLN ST"/>
        <s v="336 LINCOLN ST"/>
        <s v="339 LINCOLN ST"/>
        <s v="347 LINCOLN ST"/>
        <s v="351 LINCOLN ST"/>
        <s v="353 LINCOLN ST"/>
        <s v="357 LINCOLN ST"/>
        <s v="367 LINCOLN ST"/>
        <s v="370 LINCOLN ST"/>
        <s v="375 LINCOLN ST"/>
        <s v="377 LINCOLN ST"/>
        <s v="381 LINCOLN ST"/>
        <s v="384 LINCOLN ST"/>
        <s v="386 LINCOLN ST"/>
        <s v="387 LINCOLN ST"/>
        <s v="391 LINCOLN ST"/>
        <s v="393 LINCOLN ST"/>
        <s v="396 LINCOLN ST"/>
        <s v="397 LINCOLN ST"/>
        <s v="400 LINCOLN ST"/>
        <s v="404 LINCOLN ST"/>
        <s v="3 LINCOLN TER"/>
        <s v="4 LINCOLN TER"/>
        <s v="5 LINCOLN TER"/>
        <s v="6 LINCOLN TER"/>
        <s v="7 LINCOLN TER"/>
        <s v="8 LINCOLN TER"/>
        <s v="9 LINCOLN TER"/>
        <s v="10 LINCOLN TER"/>
        <s v="1 LINMOOR TER"/>
        <s v="2 LINMOOR TER"/>
        <s v="3 LINMOOR TER"/>
        <s v="4 LINMOOR TER"/>
        <s v="5 LINMOOR TER"/>
        <s v="6 LINMOOR TER"/>
        <s v="7 LINMOOR TER"/>
        <s v="8 LINMOOR TER"/>
        <s v="9 LINMOOR TER"/>
        <s v="10 LINMOOR TER"/>
        <s v="11 LINMOOR TER"/>
        <s v="12 LINMOOR TER"/>
        <s v="15 LINMOOR TER"/>
        <s v="16 LINMOOR TER"/>
        <s v="17 LINMOOR TER"/>
        <s v="9 LISBETH ST"/>
        <s v="10 LISBETH ST"/>
        <s v="11 LISBETH ST"/>
        <s v="14 LISBETH ST"/>
        <s v="18 LISBETH ST"/>
        <s v="2 LITCHFIELD RD"/>
        <s v="5 LITCHFIELD RD"/>
        <s v="6 LITCHFIELD RD"/>
        <s v="7 LITCHFIELD RD"/>
        <s v="8 LITCHFIELD RD"/>
        <s v="9 LITCHFIELD RD"/>
        <s v="10 LITCHFIELD RD"/>
        <s v="11 LITCHFIELD RD"/>
        <s v="2 LOCKE LN"/>
        <s v="3 LOCKE LN"/>
        <s v="4 LOCKE LN"/>
        <s v="5 LOCKE LN"/>
        <s v="6 LOCKE LN"/>
        <s v="7 LOCKE LN"/>
        <s v="8 LOCKE LN"/>
        <s v="9 LOCKE LN"/>
        <s v="10 LOCKE LN"/>
        <s v="11 LOCKE LN"/>
        <s v="12 LOCKE LN"/>
        <s v="15 LOCKE LN"/>
        <s v="16 LOCKE LN"/>
        <s v="17 LOCKE LN"/>
        <s v="18 LOCKE LN"/>
        <s v="19 LOCKE LN"/>
        <s v="21 LOCKE LN"/>
        <s v="22 LOCKE LN"/>
        <s v="23 LOCKE LN"/>
        <s v="24 LOCKE LN"/>
        <s v="25 LOCKE LN"/>
        <s v="26 LOCKE LN"/>
        <s v="27 LOCKE LN"/>
        <s v="7 LOCKWOOD RD"/>
        <s v="10 LOCKWOOD RD"/>
        <s v="11 LOCKWOOD RD"/>
        <s v="12 LOCKWOOD RD"/>
        <s v="15 LOCKWOOD RD"/>
        <s v="16 LOCKWOOD RD"/>
        <s v="17 LOCKWOOD RD"/>
        <s v="18 LOCKWOOD RD"/>
        <s v="1 LOCUST AVE"/>
        <s v="6 LOCUST AVE"/>
        <s v="7 LOCUST AVE"/>
        <s v="8 LOCUST AVE"/>
        <s v="9 LOCUST AVE"/>
        <s v="10 LOCUST AVE"/>
        <s v="11 LOCUST AVE"/>
        <s v="14 LOCUST AVE"/>
        <s v="18 LOCUST AVE"/>
        <s v="21 LOCUST AVE"/>
        <s v="22 LOCUST AVE"/>
        <s v="26 LOCUST AVE"/>
        <s v="27 LOCUST AVE"/>
        <s v="28 LOCUST AVE"/>
        <s v="29 LOCUST AVE"/>
        <s v="30 LOCUST AVE"/>
        <s v="31 LOCUST AVE"/>
        <s v="32 LOCUST AVE"/>
        <s v="33 LOCUST AVE"/>
        <s v="35 LOCUST AVE"/>
        <s v="36 LOCUST AVE"/>
        <s v="38 LOCUST AVE"/>
        <s v="39 LOCUST AVE"/>
        <s v="40 LOCUST AVE"/>
        <s v="41 LOCUST AVE"/>
        <s v="42 LOCUST AVE"/>
        <s v="43 LOCUST AVE"/>
        <s v="52 LOCUST AVE"/>
        <s v="58 LOCUST AVE"/>
        <s v="59 LOCUST AVE"/>
        <s v="63 LOCUST AVE"/>
        <s v="64 LOCUST AVE"/>
        <s v="65 LOCUST AVE"/>
        <s v="68 LOCUST AVE"/>
        <s v="3 LOIS LN"/>
        <s v="4 LOIS LN"/>
        <s v="5 LOIS LN"/>
        <s v="6 LOIS LN"/>
        <s v="7 LOIS LN"/>
        <s v="8 LOIS LN"/>
        <s v="9 LOIS LN"/>
        <s v="10 LOIS LN"/>
        <s v="11 LOIS LN"/>
        <s v="12 LOIS LN"/>
        <s v="13 LOIS LN"/>
        <s v="14 LOIS LN"/>
        <s v="15 LOIS LN"/>
        <s v="16 LOIS LN"/>
        <s v="17 LOIS LN"/>
        <s v="18 LOIS LN"/>
        <s v="19 LOIS LN"/>
        <s v="20 LOIS LN"/>
        <s v="21 LOIS LN"/>
        <s v="22 LOIS LN"/>
        <s v="23 LOIS LN"/>
        <s v="25 LOIS LN"/>
        <s v="1 LONGFELLOW RD"/>
        <s v="4 LONGFELLOW RD"/>
        <s v="5 LONGFELLOW RD"/>
        <s v="6 LONGFELLOW RD"/>
        <s v="7 LONGFELLOW RD"/>
        <s v="8 LONGFELLOW RD"/>
        <s v="9 LONGFELLOW RD"/>
        <s v="10 LONGFELLOW RD"/>
        <s v="11 LONGFELLOW RD"/>
        <s v="15 LONGFELLOW RD"/>
        <s v="16 LONGFELLOW RD"/>
        <s v="17 LONGFELLOW RD"/>
        <s v="18 LONGFELLOW RD"/>
        <s v="21 LONGFELLOW RD"/>
        <s v="22 LONGFELLOW RD"/>
        <s v="23 LONGFELLOW RD"/>
        <s v="24 LONGFELLOW RD"/>
        <s v="1 LORING RD"/>
        <s v="3 LORING RD"/>
        <s v="4 LORING RD"/>
        <s v="5 LORING RD"/>
        <s v="6 LORING RD"/>
        <s v="7 LORING RD"/>
        <s v="8 LORING RD"/>
        <s v="9 LORING RD"/>
        <s v="10 LORING RD"/>
        <s v="11 LORING RD"/>
        <s v="12 LORING RD"/>
        <s v="14 LORING RD"/>
        <s v="15 LORING RD"/>
        <s v="16 LORING RD"/>
        <s v="17 LORING RD"/>
        <s v="18 LORING RD"/>
        <s v="19 LORING RD"/>
        <s v="20 LORING RD"/>
        <s v="1 LOTHROP CIR"/>
        <s v="2 LOTHROP CIR"/>
        <s v="3 LOTHROP CIR"/>
        <s v="4 LOTHROP CIR"/>
        <s v="5 LOTHROP CIR"/>
        <s v="6 LOTHROP CIR"/>
        <s v="7 LOTHROP CIR"/>
        <s v="1 LOWELL ST"/>
        <s v="3 LOWELL ST"/>
        <s v="5 LOWELL ST"/>
        <s v="11 LOWELL ST"/>
        <s v="15 LOWELL ST"/>
        <s v="21 LOWELL ST"/>
        <s v="23 LOWELL ST"/>
        <s v="36 LOWELL ST"/>
        <s v="42 LOWELL ST"/>
        <s v="46 LOWELL ST"/>
        <s v="48 LOWELL ST"/>
        <s v="60 LOWELL ST"/>
        <s v="66 LOWELL ST"/>
        <s v="67 LOWELL ST"/>
        <s v="71 LOWELL ST"/>
        <s v="72 LOWELL ST"/>
        <s v="75 LOWELL ST"/>
        <s v="76 LOWELL ST"/>
        <s v="79 LOWELL ST"/>
        <s v="82 LOWELL ST"/>
        <s v="85 LOWELL ST"/>
        <s v="90 LOWELL ST"/>
        <s v="96 LOWELL ST"/>
        <s v="102 LOWELL ST"/>
        <s v="111 LOWELL ST"/>
        <s v="114 LOWELL ST"/>
        <s v="118 LOWELL ST"/>
        <s v="119 LOWELL ST"/>
        <s v="124 LOWELL ST"/>
        <s v="127 LOWELL ST"/>
        <s v="128 LOWELL ST"/>
        <s v="130 LOWELL ST"/>
        <s v="132 LOWELL ST"/>
        <s v="134 LOWELL ST"/>
        <s v="135 LOWELL ST"/>
        <s v="136 LOWELL ST"/>
        <s v="137 LOWELL ST"/>
        <s v="138 LOWELL ST"/>
        <s v="140 LOWELL ST"/>
        <s v="141 LOWELL ST"/>
        <s v="144 LOWELL ST"/>
        <s v="148 LOWELL ST"/>
        <s v="156 LOWELL ST"/>
        <s v="160 LOWELL ST"/>
        <s v="162 LOWELL ST"/>
        <s v="164 LOWELL ST"/>
        <s v="165 LOWELL ST"/>
        <s v="168 LOWELL ST"/>
        <s v="175 LOWELL ST"/>
        <s v="181 LOWELL ST"/>
        <s v="185 LOWELL ST"/>
        <s v="191 LOWELL ST"/>
        <s v="195 LOWELL ST"/>
        <s v="203 LOWELL ST"/>
        <s v="209 LOWELL ST"/>
        <s v="210 LOWELL ST"/>
        <s v="213 LOWELL ST"/>
        <s v="216 LOWELL ST"/>
        <s v="218 LOWELL ST"/>
        <s v="219 LOWELL ST"/>
        <s v="222 LOWELL ST"/>
        <s v="223 LOWELL ST"/>
        <s v="227 LOWELL ST"/>
        <s v="232 LOWELL ST"/>
        <s v="236 LOWELL ST"/>
        <s v="239 LOWELL ST"/>
        <s v="249 LOWELL ST"/>
        <s v="258 LOWELL ST"/>
        <s v="259 LOWELL ST"/>
        <s v="264 LOWELL ST"/>
        <s v="267 LOWELL ST"/>
        <s v="268 LOWELL ST"/>
        <s v="272 LOWELL ST"/>
        <s v="277 LOWELL ST"/>
        <s v="278 LOWELL ST"/>
        <s v="281 LOWELL ST"/>
        <s v="282 LOWELL ST"/>
        <s v="285 LOWELL ST"/>
        <s v="288 LOWELL ST"/>
        <s v="291 LOWELL ST"/>
        <s v="294 LOWELL ST"/>
        <s v="303 LOWELL ST"/>
        <s v="311 LOWELL ST"/>
        <s v="312 LOWELL ST"/>
        <s v="318 LOWELL ST"/>
        <s v="322 LOWELL ST"/>
        <s v="327 LOWELL ST"/>
        <s v="332 LOWELL ST"/>
        <s v="335 LOWELL ST"/>
        <s v="340 LOWELL ST"/>
        <s v="341 LOWELL ST"/>
        <s v="344 LOWELL ST"/>
        <s v="348 LOWELL ST"/>
        <s v="356 LOWELL ST"/>
        <s v="360 LOWELL ST"/>
        <s v="363 LOWELL ST"/>
        <s v="366 LOWELL ST"/>
        <s v="369 LOWELL ST"/>
        <s v="374 LOWELL ST"/>
        <s v="375 LOWELL ST"/>
        <s v="380 LOWELL ST"/>
        <s v="385 LOWELL ST"/>
        <s v="390 LOWELL ST"/>
        <s v="391 LOWELL ST"/>
        <s v="428 LOWELL ST"/>
        <s v="429 LOWELL ST"/>
        <s v="435 LOWELL ST"/>
        <s v="438 LOWELL ST"/>
        <s v="441 LOWELL ST"/>
        <s v="442 LOWELL ST"/>
        <s v="445 LOWELL ST"/>
        <s v="447 LOWELL ST"/>
        <s v="454 LOWELL ST"/>
        <s v="456 LOWELL ST"/>
        <s v="460 LOWELL ST"/>
        <s v="462 LOWELL ST"/>
        <s v="466 LOWELL ST"/>
        <s v="468 LOWELL ST"/>
        <s v="469 LOWELL ST"/>
        <s v="470 LOWELL ST"/>
        <s v="472 LOWELL ST"/>
        <s v="473 LOWELL ST"/>
        <s v="474 LOWELL ST"/>
        <s v="477 LOWELL ST"/>
        <s v="481 LOWELL ST"/>
        <s v="486 LOWELL ST"/>
        <s v="493 LOWELL ST"/>
        <s v="494 LOWELL ST"/>
        <s v="495 LOWELL ST"/>
        <s v="496 LOWELL ST"/>
        <s v="497 LOWELL ST"/>
        <s v="499 LOWELL ST"/>
        <s v="500 LOWELL ST"/>
        <s v="503 LOWELL ST"/>
        <s v="505 LOWELL ST"/>
        <s v="508  LOWELL ST"/>
        <s v="511 LOWELL ST"/>
        <s v="512 LOWELL ST"/>
        <s v="514 LOWELL ST"/>
        <s v="515 LOWELL ST"/>
        <s v="518 LOWELL ST"/>
        <s v="519 LOWELL ST"/>
        <s v="522 LOWELL ST"/>
        <s v="523 LOWELL ST"/>
        <s v="524 LOWELL ST"/>
        <s v="529 LOWELL ST"/>
        <s v="532 LOWELL ST"/>
        <s v="533 LOWELL ST"/>
        <s v="534 LOWELL ST"/>
        <s v="537 LOWELL ST"/>
        <s v="539 LOWELL ST"/>
        <s v="546 LOWELL ST"/>
        <s v="549 LOWELL ST"/>
        <s v="550 LOWELL ST"/>
        <s v="554 LOWELL ST"/>
        <s v="555 LOWELL ST"/>
        <s v="556 LOWELL ST"/>
        <s v="559 LOWELL ST"/>
        <s v="560 LOWELL ST"/>
        <s v="564 LOWELL ST"/>
        <s v="565 LOWELL ST"/>
        <s v="566 LOWELL ST"/>
        <s v="567 LOWELL ST"/>
        <s v="573 LOWELL ST"/>
        <s v="577 LOWELL ST"/>
        <s v="580 LOWELL ST"/>
        <s v="581 LOWELL ST"/>
        <s v="584 LOWELL ST"/>
        <s v="586 LOWELL ST"/>
        <s v="588 LOWELL ST"/>
        <s v="590 LOWELL ST"/>
        <s v="653 LOWELL ST"/>
        <s v="654 LOWELL ST"/>
        <s v="655 LOWELL ST"/>
        <s v="658 LOWELL ST"/>
        <s v="659 LOWELL ST"/>
        <s v="661 LOWELL ST #2"/>
        <s v="661 LOWELL ST #3"/>
        <s v="661 LOWELL ST #4"/>
        <s v="661 LOWELL ST #5"/>
        <s v="661 LOWELL ST #6"/>
        <s v="661 LOWELL ST #7"/>
        <s v="661 LOWELL ST #9"/>
        <s v="661 LOWELL ST #10"/>
        <s v="661 LOWELL ST #11"/>
        <s v="661 LOWELL ST #12"/>
        <s v="661 LOWELL ST #13"/>
        <s v="661 LOWELL ST #14"/>
        <s v="661 LOWELL ST #15"/>
        <s v="661 LOWELL ST #16"/>
        <s v="661 LOWELL ST #17"/>
        <s v="661 LOWELL ST #18"/>
        <s v="662 LOWELL ST"/>
        <s v="663 LOWELL ST #19"/>
        <s v="663 LOWELL ST #21"/>
        <s v="663 LOWELL ST #22"/>
        <s v="663 LOWELL ST #23"/>
        <s v="663 LOWELL ST #24"/>
        <s v="663 LOWELL ST #25"/>
        <s v="663 LOWELL ST #26"/>
        <s v="663 LOWELL ST #27"/>
        <s v="663 LOWELL ST #28"/>
        <s v="663 LOWELL ST #30"/>
        <s v="663 LOWELL ST #31"/>
        <s v="663 LOWELL ST #32"/>
        <s v="663 LOWELL ST #33"/>
        <s v="663 LOWELL ST #34"/>
        <s v="663 LOWELL ST #35"/>
        <s v="663 LOWELL ST #36"/>
        <s v="663 LOWELL ST #37"/>
        <s v="663 LOWELL ST #38"/>
        <s v="663 LOWELL ST #39"/>
        <s v="663 LOWELL ST #40"/>
        <s v="663 LOWELL ST #41"/>
        <s v="663 LOWELL ST #42"/>
        <s v="663 LOWELL ST #43"/>
        <s v="663 LOWELL ST #44"/>
        <s v="664 LOWELL ST"/>
        <s v="665 LOWELL ST #45"/>
        <s v="665 LOWELL ST #46"/>
        <s v="665 LOWELL ST #47"/>
        <s v="665 LOWELL ST #50"/>
        <s v="665 LOWELL ST #51"/>
        <s v="665 LOWELL ST #52"/>
        <s v="665 LOWELL ST #53"/>
        <s v="665 LOWELL ST #54"/>
        <s v="665 LOWELL ST #55"/>
        <s v="665 LOWELL ST #56"/>
        <s v="665 LOWELL ST #57"/>
        <s v="665 LOWELL ST #58"/>
        <s v="665 LOWELL ST #59"/>
        <s v="665 LOWELL ST #60"/>
        <s v="665 LOWELL ST #61"/>
        <s v="665 LOWELL ST #62"/>
        <s v="676 LOWELL ST"/>
        <s v="678 LOWELL ST"/>
        <s v="684 LOWELL ST"/>
        <s v="5 LUONGO FARM LN"/>
        <s v="6  LUONGO FARM LN"/>
        <s v="7 LUONGO FARM LN"/>
        <s v="8 LUONGO FARM LN"/>
        <s v="9  LUONGO FARM LN"/>
        <s v="10 LUONGO FARM LN"/>
        <s v="12 LUONGO FARM LN"/>
        <s v="2 MAGNOLIA LN"/>
        <s v="3 MAGNOLIA LN"/>
        <s v="5  MAGNOLIA LN"/>
        <s v="6 MAGNOLIA LN"/>
        <s v="8 MAGNOLIA LN"/>
        <s v="1000 MAIN CAMPUS DR"/>
        <s v="1 MALT LN"/>
        <s v="2 MALT LN"/>
        <s v="3 MALT LN"/>
        <s v="4 MALT LN"/>
        <s v="5 MALT LN"/>
        <s v="6 MANLEY CT"/>
        <s v="9 MANLEY CT"/>
        <s v="15 MANLEY CT"/>
        <s v="16 MANLEY CT"/>
        <s v="18 MANLEY CT"/>
        <s v="5 MANNING ST"/>
        <s v="6 MANNING ST"/>
        <s v="7 MANNING ST"/>
        <s v="8 MANNING ST"/>
        <s v="11 MANNING ST"/>
        <s v="12 MANNING ST"/>
        <s v="17 MANNING ST"/>
        <s v="20 MANNING ST"/>
        <s v="24 MANNING ST"/>
        <s v="2 MANOR TER #201"/>
        <s v="2 MANOR TER #202"/>
        <s v="2 MANOR TER #203"/>
        <s v="2 MANOR TER #204"/>
        <s v="2 MANOR TER #205"/>
        <s v="2 MANOR TER #206"/>
        <s v="2 MANOR TER #207"/>
        <s v="2 MANOR TER #208"/>
        <s v="2 MANOR TER #209"/>
        <s v="2 MANOR TER #210"/>
        <s v="2 MANOR TER #211"/>
        <s v="2 MANOR TER #212"/>
        <s v="2 MANOR TER #213"/>
        <s v="2 MANOR TER #214"/>
        <s v="2 MANOR TER #215"/>
        <s v="2 MANOR TER #216"/>
        <s v="2 MANOR TER #217"/>
        <s v="2 MANOR TER #218"/>
        <s v="2 MANOR TER #219"/>
        <s v="2 MANOR TER #220"/>
        <s v="2 MANOR TER #221"/>
        <s v="2 MANOR TER #222"/>
        <s v="2 MANOR TER #223"/>
        <s v="2 MANOR TER #224"/>
        <s v="2 MANOR TER #225"/>
        <s v="2 MANOR TER #226"/>
        <s v="2 MANOR TER #227"/>
        <s v="2 MANOR TER #228"/>
        <s v="2 MANOR TER #229"/>
        <s v="2 MANOR TER #230"/>
        <s v="2 MANOR TER #231"/>
        <s v="2 MANOR TER #232"/>
        <s v="2 MANOR TER #233"/>
        <s v="2 MANOR TER #234"/>
        <s v="2 MANOR TER #235"/>
        <s v="2 MANOR TER #236"/>
        <s v="2 MANOR TER #237"/>
        <s v="2 MANOR TER #238"/>
        <s v="2 MANOR TER #239"/>
        <s v="2 MANOR TER #240"/>
        <s v="2 MANOR TER #241"/>
        <s v="2 MANOR TER #242"/>
        <s v="2 MANOR TER #243"/>
        <s v="2 MANOR TER #244"/>
        <s v="2 MANOR TER #245"/>
        <s v="2 MANOR TER #246"/>
        <s v="2 MANOR TER #247"/>
        <s v="2 MANOR TER #248"/>
        <s v="2 MANOR TER #249"/>
        <s v="2 MANOR TER #250"/>
        <s v="2 MANOR TER #251"/>
        <s v="5 MAPLE ST"/>
        <s v="7 MAPLE ST"/>
        <s v="9 MAPLE ST"/>
        <s v="13 MAPLE ST"/>
        <s v="15 MAPLE ST"/>
        <s v="19 MAPLE ST"/>
        <s v="20 MAPLE ST"/>
        <s v="25 MAPLE ST"/>
        <s v="26 MAPLE ST"/>
        <s v="27 MAPLE ST"/>
        <s v="28 MAPLE ST"/>
        <s v="29 MAPLE ST"/>
        <s v="30 MAPLE ST"/>
        <s v="31 MAPLE ST"/>
        <s v="33 MAPLE ST"/>
        <s v="34 MAPLE ST"/>
        <s v="35 MAPLE ST"/>
        <s v="36 MAPLE ST"/>
        <s v="37 MAPLE ST"/>
        <s v="38 MAPLE ST"/>
        <s v="39 MAPLE ST"/>
        <s v="42 MAPLE ST"/>
        <s v="52 MAPLE ST"/>
        <s v="60 MAPLE ST"/>
        <s v="72 MAPLE ST"/>
        <s v="75 MAPLE ST"/>
        <s v="79 MAPLE ST"/>
        <s v="84 MAPLE ST"/>
        <s v="85 MAPLE ST"/>
        <s v="90 MAPLE ST"/>
        <s v="91 MAPLE ST"/>
        <s v="97 MAPLE ST"/>
        <s v="101 MAPLE ST"/>
        <s v="102 MAPLE ST"/>
        <s v="105 MAPLE ST"/>
        <s v="106 MAPLE ST"/>
        <s v="109 MAPLE ST"/>
        <s v="110 MAPLE ST"/>
        <s v="114 MAPLE ST"/>
        <s v="119 MAPLE ST"/>
        <s v="120 MAPLE ST"/>
        <s v="123 MAPLE ST"/>
        <s v="126 MAPLE ST"/>
        <s v="127 MAPLE ST"/>
        <s v="128 MAPLE ST"/>
        <s v="131 MAPLE ST"/>
        <s v="132 MAPLE ST"/>
        <s v="135 MAPLE ST"/>
        <s v="136 MAPLE ST"/>
        <s v="139 MAPLE ST"/>
        <s v="140 MAPLE ST"/>
        <s v="143 MAPLE ST"/>
        <s v="144 MAPLE ST"/>
        <s v="147 MAPLE ST"/>
        <s v="150 MAPLE ST"/>
        <s v="154 MAPLE ST"/>
        <s v="155 MAPLE ST"/>
        <s v="158 MAPLE ST"/>
        <s v="159 MAPLE ST"/>
        <s v="162 MAPLE ST"/>
        <s v="163 MAPLE ST"/>
        <s v="2 MARLBORO RD"/>
        <s v="3 MARLBORO RD"/>
        <s v="4 MARLBORO RD"/>
        <s v="5 MARLBORO RD"/>
        <s v="6 MARLBORO RD"/>
        <s v="7 MARLBORO RD"/>
        <s v="8 MARLBORO RD"/>
        <s v="9 MARLBORO RD"/>
        <s v="10 MARLBORO RD"/>
        <s v="11 MARLBORO RD"/>
        <s v="8 MARRETT RD"/>
        <s v="20 MARRETT RD"/>
        <s v="26 MARRETT RD"/>
        <s v="32 MARRETT RD"/>
        <s v="40 MARRETT RD"/>
        <s v="46 MARRETT RD"/>
        <s v="52 MARRETT RD"/>
        <s v="60 MARRETT RD"/>
        <s v="64 MARRETT RD"/>
        <s v="80 MARRETT RD"/>
        <s v="105 MARRETT RD"/>
        <s v="114 MARRETT RD"/>
        <s v="118 MARRETT RD"/>
        <s v="121 MARRETT RD"/>
        <s v="122 MARRETT RD"/>
        <s v="123 MARRETT RD"/>
        <s v="132 MARRETT RD"/>
        <s v="140 MARRETT RD"/>
        <s v="160 MARRETT RD"/>
        <s v="161 MARRETT RD"/>
        <s v="162 MARRETT RD"/>
        <s v="164 MARRETT RD"/>
        <s v="173 MARRETT RD"/>
        <s v="181 MARRETT RD"/>
        <s v="187 MARRETT RD"/>
        <s v="193 MARRETT RD"/>
        <s v="203 MARRETT RD"/>
        <s v="205 MARRETT RD"/>
        <s v="211 MARRETT RD"/>
        <s v="212 MARRETT RD"/>
        <s v="214 MARRETT RD"/>
        <s v="215 MARRETT RD"/>
        <s v="231 MARRETT RD"/>
        <s v="235 MARRETT RD"/>
        <s v="241 MARRETT RD"/>
        <s v="247 MARRETT RD"/>
        <s v="248 MARRETT RD"/>
        <s v="249 MARRETT RD"/>
        <s v="250 MARRETT RD"/>
        <s v="251 MARRETT RD"/>
        <s v="252 MARRETT RD"/>
        <s v="255 MARRETT RD"/>
        <s v="257 MARRETT RD"/>
        <s v="259 MARRETT RD"/>
        <s v="260 MARRETT RD"/>
        <s v="261 MARRETT RD"/>
        <s v="262 MARRETT RD"/>
        <s v="263 MARRETT RD"/>
        <s v="264 MARRETT RD"/>
        <s v="271 MARRETT RD"/>
        <s v="274 MARRETT RD"/>
        <s v="279 MARRETT RD"/>
        <s v="280 MARRETT RD"/>
        <s v="282 MARRETT RD"/>
        <s v="283 MARRETT RD"/>
        <s v="286 MARRETT RD"/>
        <s v="287 MARRETT RD"/>
        <s v="288 MARRETT RD"/>
        <s v="289 MARRETT RD"/>
        <s v="290 MARRETT RD"/>
        <s v="291 MARRETT RD"/>
        <s v="292 MARRETT RD"/>
        <s v="293 MARRETT RD"/>
        <s v="294 MARRETT RD"/>
        <s v="295 MARRETT RD"/>
        <s v="298 MARRETT RD"/>
        <s v="299 MARRETT RD"/>
        <s v="300 MARRETT RD"/>
        <s v="302 MARRETT RD"/>
        <s v="303 MARRETT RD"/>
        <s v="307 MARRETT RD"/>
        <s v="309 MARRETT RD"/>
        <s v="335 MARRETT RD"/>
        <s v="336 MARRETT RD"/>
        <s v="341  MARRETT RD  #3"/>
        <s v="341  MARRETT RD  #5"/>
        <s v="341  MARRETT RD  #6"/>
        <s v="341  MARRETT RD  #7"/>
        <s v="341  MARRETT RD  #8"/>
        <s v="341  MARRETT RD  #9"/>
        <s v="341  MARRETT RD  #10"/>
        <s v="341  MARRETT RD  #12"/>
        <s v="342 MARRETT RD"/>
        <s v="343 MARRETT RD"/>
        <s v="348 MARRETT RD"/>
        <s v="352 MARRETT RD"/>
        <s v="353 MARRETT RD"/>
        <s v="356 MARRETT RD"/>
        <s v="358 MARRETT RD"/>
        <s v="360 MARRETT RD"/>
        <s v="364 MARRETT RD"/>
        <s v="365 MARRETT RD"/>
        <s v="366 MARRETT RD"/>
        <s v="368 MARRETT RD"/>
        <s v="370 MARRETT RD"/>
        <s v="371 MARRETT RD"/>
        <s v="375 MARRETT RD"/>
        <s v="376 MARRETT RD"/>
        <s v="379 MARRETT RD"/>
        <s v="380 MARRETT RD"/>
        <s v="382 MARRETT RD"/>
        <s v="383 MARRETT RD"/>
        <s v="384 MARRETT RD"/>
        <s v="385 MARRETT RD"/>
        <s v="386 MARRETT RD"/>
        <s v="390 MARRETT RD"/>
        <s v="394 MARRETT RD"/>
        <s v="399 MARRETT RD"/>
        <s v="400 MARRETT RD"/>
        <s v="404 MARRETT RD"/>
        <s v="405 MARRETT RD"/>
        <s v="410 MARRETT RD"/>
        <s v="411 MARRETT RD"/>
        <s v="414 MARRETT RD"/>
        <s v="415 MARRETT RD"/>
        <s v="419 MARRETT RD"/>
        <s v="439 MARRETT RD"/>
        <s v="445 MARRETT RD"/>
        <s v="450 MARRETT RD"/>
        <s v="451 MARRETT RD"/>
        <s v="452 MARRETT RD"/>
        <s v="456 MARRETT RD"/>
        <s v="458 MARRETT RD"/>
        <s v="462 MARRETT RD"/>
        <s v="468 MARRETT RD"/>
        <s v="472 MARRETT RD"/>
        <s v="476 MARRETT RD"/>
        <s v="482 MARRETT RD"/>
        <s v="492 MARRETT RD"/>
        <s v="494 MARRETT RD"/>
        <s v="496 MARRETT RD"/>
        <s v="500 MARRETT RD"/>
        <s v="502 MARRETT RD"/>
        <s v="504 MARRETT RD"/>
        <s v="506 MARRETT RD"/>
        <s v="511 MARRETT RD"/>
        <s v="519 MARRETT RD"/>
        <s v="521 MARRETT RD"/>
        <s v="524 MARRETT RD"/>
        <s v="525 MARRETT RD"/>
        <s v="526 MARRETT RD"/>
        <s v="529 MARRETT RD"/>
        <s v="533 MARRETT RD"/>
        <s v="536 MARRETT RD"/>
        <s v="537 MARRETT RD"/>
        <s v="540 MARRETT RD"/>
        <s v="541 MARRETT RD"/>
        <s v="549 MARRETT RD"/>
        <s v="550 MARRETT RD"/>
        <s v="555 MARRETT RD"/>
        <s v="556 MARRETT RD"/>
        <s v="563 MARRETT RD"/>
        <s v="565 MARRETT RD"/>
        <s v="570 MARRETT RD"/>
        <s v="573 MARRETT RD"/>
        <s v="640 MARRETT RD"/>
        <s v="642 MARRETT RD"/>
        <s v="646 MARRETT RD"/>
        <s v="651 MARRETT RD"/>
        <s v="652 MARRETT RD"/>
        <s v="653 MARRETT RD"/>
        <s v="655 MARRETT RD"/>
        <s v="656 MARRETT RD"/>
        <s v="659 MARRETT RD"/>
        <s v="663 MARRETT RD"/>
        <s v="664 MARRETT RD"/>
        <s v="668 MARRETT RD"/>
        <s v="671 MARRETT RD"/>
        <s v="675 MARRETT RD"/>
        <s v="676 MARRETT RD"/>
        <s v="682 MARRETT RD"/>
        <s v="25 MARRETT ST"/>
        <s v="29 MARRETT ST"/>
        <s v="2 MARSHALL RD"/>
        <s v="3 MARSHALL RD"/>
        <s v="4 MARSHALL RD"/>
        <s v="5 MARSHALL RD"/>
        <s v="7 MARSHALL RD"/>
        <s v="8 MARSHALL RD"/>
        <s v="9 MARSHALL RD"/>
        <s v="10 MARSHALL RD"/>
        <s v="11 MARSHALL RD"/>
        <s v="2  MARTINGALE RD"/>
        <s v="3  MARTINGALE RD"/>
        <s v="5  MARTINGALE RD"/>
        <s v="6 MARTINGALE RD"/>
        <s v="7 MARTINGALE RD"/>
        <s v="8 MARTINGALE RD"/>
        <s v="9  MARTINGALE RD"/>
        <s v="11 MARTINGALE RD"/>
        <s v="20  MARTINGALE RD"/>
        <s v="22  MARTINGALE RD"/>
        <s v="3 MARVIN ST"/>
        <s v="5 MARVIN ST"/>
        <s v="7 MARVIN ST"/>
        <s v="1 MASON ST"/>
        <s v="2 MASON ST"/>
        <s v="4 MASON ST"/>
        <s v="5 MASON ST"/>
        <s v="6 MASON ST"/>
        <s v="7 MASON ST"/>
        <s v="8 MASON ST"/>
        <s v="9 MASON ST"/>
        <s v="11 MASON ST"/>
        <s v="15 MASON ST"/>
        <s v="17 MASON ST"/>
        <s v="18 MASON ST"/>
        <s v="19 MASON ST"/>
        <s v="20 MASON ST"/>
        <s v="21 MASON ST"/>
        <s v="22 MASON ST"/>
        <s v="23 MASON ST"/>
        <s v="24 MASON ST"/>
        <s v="25 MASON ST"/>
        <s v="26 MASON ST"/>
        <s v="27 MASON ST"/>
        <s v="28 MASON ST"/>
        <s v="29 MASON ST"/>
        <s v="11 MASSACHUSETTS AVE"/>
        <s v="32 MASSACHUSETTS AVE"/>
        <s v="38 MASSACHUSETTS AVE"/>
        <s v="40 MASSACHUSETTS AVE"/>
        <s v="98-100 MASSACHUSETTS AVE"/>
        <s v="104 MASSACHUSETTS AVE"/>
        <s v="120 MASSACHUSETTS AVE"/>
        <s v="134 MASSACHUSETTS AVE #1"/>
        <s v="136 MASSACHUSETTS AVE #2"/>
        <s v="142 MASSACHUSETTS AVE"/>
        <s v="158 - 160 MASSACHUSETTS AVE"/>
        <s v="166 MASSACHUSETTS AVE"/>
        <s v="172 MASSACHUSETTS AVE"/>
        <s v="198 MASSACHUSETTS AVE"/>
        <s v="214 MASSACHUSETTS AVE"/>
        <s v="217 MASSACHUSETTS AVE"/>
        <s v="220 MASSACHUSETTS AVE"/>
        <s v="241 MASSACHUSETTS AVE"/>
        <s v="250 MASSACHUSETTS AVE"/>
        <s v="251 MASSACHUSETTS AVE"/>
        <s v="262 MASSACHUSETTS AVE"/>
        <s v="267 MASSACHUSETTS AVE"/>
        <s v="280 MASSACHUSETTS AVE"/>
        <s v="282 MASSACHUSETTS AVE"/>
        <s v="284 MASSACHUSETTS AVE"/>
        <s v="286 MASSACHUSETTS AVE"/>
        <s v="292 MASSACHUSETTS AVE"/>
        <s v="314 MASSACHUSETTS AVE"/>
        <s v="320 MASSACHUSETTS AVE"/>
        <s v="337 MASSACHUSETTS AVE"/>
        <s v="343 MASSACHUSETTS AVE"/>
        <s v="346 MASSACHUSETTS AVE"/>
        <s v="350 MASSACHUSETTS AVE"/>
        <s v="356 MASSACHUSETTS AVE"/>
        <s v="358  MASSACHUSETTS AVE"/>
        <s v="364 MASSACHUSETTS AVE"/>
        <s v="368 MASSACHUSETTS AVE"/>
        <s v="378 MASSACHUSETTS AVE"/>
        <s v="386 MASSACHUSETTS AVE"/>
        <s v="390 MASSACHUSETTS AVE"/>
        <s v="400 MASSACHUSETTS AVE"/>
        <s v="410 MASSACHUSETTS AVE #1"/>
        <s v="410 MASSACHUSETTS AVE #2"/>
        <s v="418 MASSACHUSETTS AVE"/>
        <s v="420 MASSACHUSETTS AVE"/>
        <s v="430 MASSACHUSETTS AVE"/>
        <s v="440 MASSACHUSETTS AVE"/>
        <s v="443 MASSACHUSETTS AVE"/>
        <s v="443 A MASSACHUSETTS AVE"/>
        <s v="443 B MASSACHUSETTS AVE"/>
        <s v="465 MASSACHUSETTS AVE"/>
        <s v="469A MASSACHUSETTS AVE"/>
        <s v="469B MASSACHUSETTS AVE"/>
        <s v="475A MASSACHUSETTS AVE"/>
        <s v="475B MASSACHUSETTS AVE"/>
        <s v="480 MASSACHUSETTS AVE"/>
        <s v="485 MASSACHUSETTS AVE"/>
        <s v="488 MASSACHUSETTS AVE"/>
        <s v="497 MASSACHUSETTS AVE"/>
        <s v="502 MASSACHUSETTS AVE #502"/>
        <s v="504 MASSACHUSETTS AVE #504"/>
        <s v="516 MASSACHUSETTS AVE"/>
        <s v="517 MASSACHUSETTS AVE"/>
        <s v="531 MASSACHUSETTS AVE"/>
        <s v="550 MASSACHUSETTS AVE"/>
        <s v="582 MASSACHUSETTS AVE"/>
        <s v="611 MASSACHUSETTS AVE"/>
        <s v="626 MASSACHUSETTS AVE"/>
        <s v="627 MASSACHUSETTS AVE"/>
        <s v="633 MASSACHUSETTS AVE"/>
        <s v="639 MASSACHUSETTS AVE"/>
        <s v="669 MASSACHUSETTS AVE"/>
        <s v="678 MASSACHUSETTS AVE"/>
        <s v="736 MASSACHUSETTS AVE"/>
        <s v="754 MASSACHUSETTS AVE"/>
        <s v="773 MASSACHUSETTS AVE"/>
        <s v="782 MASSACHUSETTS AVE"/>
        <s v="794 MASSACHUSETTS AVE"/>
        <s v="812 MASSACHUSETTS AVE"/>
        <s v="821 MASSACHUSETTS AVE"/>
        <s v="822 MASSACHUSETTS AVE #1"/>
        <s v="822 MASSACHUSETTS AVE #2"/>
        <s v="837 MASSACHUSETTS AVE #1"/>
        <s v="837 MASSACHUSETTS AVE #2"/>
        <s v="840 MASSACHUSETTS AVE"/>
        <s v="847 MASSACHUSETTS AVE"/>
        <s v="851 MASSACHUSETTS AVE"/>
        <s v="859 MASSACHUSETTS AVE"/>
        <s v="870 MASSACHUSETTS AVE"/>
        <s v="881 MASSACHUSETTS AVE"/>
        <s v="884 MASSACHUSETTS AVE"/>
        <s v="898 MASSACHUSETTS AVE"/>
        <s v="900 MASSACHUSETTS AVE"/>
        <s v="904 MASSACHUSETTS AVE"/>
        <s v="905 MASSACHUSETTS AVE"/>
        <s v="905A MASSACHUSETTS AVE"/>
        <s v="905B MASSACHUSETTS AVE"/>
        <s v="905C MASSACHUSETTS AVE"/>
        <s v="910 MASSACHUSETTS AVE"/>
        <s v="912 MASSACHUSETTS AVE"/>
        <s v="915 MASSACHUSETTS AVE"/>
        <s v="922 MASSACHUSETTS AVE"/>
        <s v="924 MASSACHUSETTS AVE"/>
        <s v="925 MASSACHUSETTS AVE"/>
        <s v="926 MASSACHUSETTS AVE"/>
        <s v="927 MASSACHUSETTS AVE"/>
        <s v="935 MASSACHUSETTS AVE"/>
        <s v="955 MASSACHUSETTS AVE"/>
        <s v="956 MASSACHUSETTS AVE"/>
        <s v="960 MASSACHUSETTS AVE"/>
        <s v="964 MASSACHUSETTS AVE"/>
        <s v="977 MASSACHUSETTS AVE"/>
        <s v="991 MASSACHUSETTS AVE"/>
        <s v="994-996 MASSACHUSETTS AVE"/>
        <s v="1009 MASSACHUSETTS AVE"/>
        <s v="1011 MASSACHUSETTS AVE"/>
        <s v="1015 MASSACHUSETTS AVE"/>
        <s v="1017 MASSACHUSETTS AVE"/>
        <s v="1019 MASSACHUSETTS AVE"/>
        <s v="1021 MASSACHUSETTS AVE"/>
        <s v="1023 MASSACHUSETTS AVE"/>
        <s v="1024 MASSACHUSETTS AVE"/>
        <s v="1025 MASSACHUSETTS AVE"/>
        <s v="1027 MASSACHUSETTS AVE"/>
        <s v="1029 MASSACHUSETTS AVE"/>
        <s v="1031 MASSACHUSETTS AVE"/>
        <s v="1038 MASSACHUSETTS AVE"/>
        <s v="1048 MASSACHUSETTS AVE"/>
        <s v="1061 MASSACHUSETTS AVE"/>
        <s v="1062 MASSACHUSETTS AVE"/>
        <s v="1071 MASSACHUSETTS AVE"/>
        <s v="1083 MASSACHUSETTS AVE"/>
        <s v="1088 MASSACHUSETTS AVE"/>
        <s v="1099 MASSACHUSETTS AVE"/>
        <s v="1106 MASSACHUSETTS AVE"/>
        <s v="1109 MASSACHUSETTS AVE"/>
        <s v="1115 MASSACHUSETTS AVE"/>
        <s v="1116 MASSACHUSETTS AVE"/>
        <s v="1122 MASSACHUSETTS AVE"/>
        <s v="1123 MASSACHUSETTS AVE"/>
        <s v="1130 MASSACHUSETTS AVE"/>
        <s v="1132 MASSACHUSETTS AVE"/>
        <s v="1133 MASSACHUSETTS AVE"/>
        <s v="1139 MASSACHUSETTS AVE"/>
        <s v="1145 MASSACHUSETTS AVE"/>
        <s v="1155 MASSACHUSETTS AVE"/>
        <s v="1295 MASSACHUSETTS AVE"/>
        <s v="1299 MASSACHUSETTS AVE"/>
        <s v="1303 MASSACHUSETTS AVE #6A"/>
        <s v="1303 MASSACHUSETTS AVE #6B"/>
        <s v="1314 MASSACHUSETTS AVE"/>
        <s v="1341 MASSACHUSETTS AVE"/>
        <s v="1347 MASSACHUSETTS AVE"/>
        <s v="1351 MASSACHUSETTS AVE"/>
        <s v="1355 MASSACHUSETTS AVE"/>
        <s v="1357 MASSACHUSETTS AVE"/>
        <s v="1358 MASSACHUSETTS AVE"/>
        <s v="1359 MASSACHUSETTS AVE"/>
        <s v="1359R MASSACHUSETTS AVE"/>
        <s v="1361 MASSACHUSETTS AVE"/>
        <s v="1364 MASSACHUSETTS AVE"/>
        <s v="1371 MASSACHUSETTS AVE"/>
        <s v="1373 MASSACHUSETTS AVE"/>
        <s v="1375 MASSACHUSETTS AVE"/>
        <s v="1377 MASSACHUSETTS AVE"/>
        <s v="1387 MASSACHUSETTS AVE"/>
        <s v="1404 MASSACHUSETTS AVE"/>
        <s v="1412 MASSACHUSETTS AVE"/>
        <s v="1415 MASSACHUSETTS AVE"/>
        <s v="1429 MASSACHUSETTS AVE"/>
        <s v="1430 MASSACHUSETTS AVE"/>
        <s v="1433 MASSACHUSETTS AVE"/>
        <s v="1436 MASSACHUSETTS AVE"/>
        <s v="1437 MASSACHUSETTS AVE"/>
        <s v="1444 MASSACHUSETTS AVE"/>
        <s v="1445 MASSACHUSETTS AVE"/>
        <s v="1454 MASSACHUSETTS AVE"/>
        <s v="1460 MASSACHUSETTS AVE"/>
        <s v="1468 MASSACHUSETTS AVE"/>
        <s v="1475 MASSACHUSETTS AVE #101"/>
        <s v="1475 MASSACHUSETTS AVE #102"/>
        <s v="1475 MASSACHUSETTS AVE #103"/>
        <s v="1475 MASSACHUSETTS AVE #105"/>
        <s v="1475 MASSACHUSETTS AVE #106"/>
        <s v="1475 MASSACHUSETTS AVE #107"/>
        <s v="1475 MASSACHUSETTS AVE #108"/>
        <s v="1475 MASSACHUSETTS AVE #110"/>
        <s v="1475 MASSACHUSETTS AVE #111"/>
        <s v="1475 MASSACHUSETTS AVE #112"/>
        <s v="1475 MASSACHUSETTS AVE #113"/>
        <s v="1475 MASSACHUSETTS AVE #114"/>
        <s v="1475 MASSACHUSETTS AVE #115"/>
        <s v="1475 MASSACHUSETTS AVE #116"/>
        <s v="1475 MASSACHUSETTS AVE #217"/>
        <s v="1475 MASSACHUSETTS AVE #218"/>
        <s v="1475 MASSACHUSETTS AVE #219"/>
        <s v="1475 MASSACHUSETTS AVE #220"/>
        <s v="1475 MASSACHUSETTS AVE #222"/>
        <s v="1475 MASSACHUSETTS AVE #223"/>
        <s v="1475 MASSACHUSETTS AVE #225"/>
        <s v="1475 MASSACHUSETTS AVE #227"/>
        <s v="1475 MASSACHUSETTS AVE #228"/>
        <s v="1475 MASSACHUSETTS AVE #229"/>
        <s v="1475 MASSACHUSETTS AVE #230"/>
        <s v="1475 MASSACHUSETTS AVE #231"/>
        <s v="1475 MASSACHUSETTS AVE #232"/>
        <s v="1475 MASSACHUSETTS AVE #233"/>
        <s v="1475 MASSACHUSETTS AVE #234"/>
        <s v="1475 MASSACHUSETTS AVE #235"/>
        <s v="1475 MASSACHUSETTS AVE #236"/>
        <s v="1475 MASSACHUSETTS AVE #237"/>
        <s v="1475 MASSACHUSETTS AVE #338"/>
        <s v="1475 MASSACHUSETTS AVE #340"/>
        <s v="1475 MASSACHUSETTS AVE #341"/>
        <s v="1475 MASSACHUSETTS AVE #342"/>
        <s v="1475 MASSACHUSETTS AVE #343"/>
        <s v="1475 MASSACHUSETTS AVE #344"/>
        <s v="1475 MASSACHUSETTS AVE #345"/>
        <s v="1475 MASSACHUSETTS AVE #348"/>
        <s v="1475 MASSACHUSETTS AVE #350"/>
        <s v="1475 MASSACHUSETTS AVE #351"/>
        <s v="1475 MASSACHUSETTS AVE #352"/>
        <s v="1475 MASSACHUSETTS AVE #354"/>
        <s v="1475 MASSACHUSETTS AVE #355"/>
        <s v="1475 MASSACHUSETTS AVE #357"/>
        <s v="1475 MASSACHUSETTS AVE #459"/>
        <s v="1475 MASSACHUSETTS AVE #460"/>
        <s v="1475 MASSACHUSETTS AVE #461"/>
        <s v="1475 MASSACHUSETTS AVE #462"/>
        <s v="1475 MASSACHUSETTS AVE #463"/>
        <s v="1475 MASSACHUSETTS AVE #464"/>
        <s v="1475 MASSACHUSETTS AVE #465"/>
        <s v="1475 MASSACHUSETTS AVE #466"/>
        <s v="1475 MASSACHUSETTS AVE #467"/>
        <s v="1475 MASSACHUSETTS AVE #468"/>
        <s v="1475 MASSACHUSETTS AVE #469"/>
        <s v="1475 MASSACHUSETTS AVE #470"/>
        <s v="1475 MASSACHUSETTS AVE #471"/>
        <s v="1505 MASSACHUSETTS AVE #1"/>
        <s v="1505 MASSACHUSETTS AVE #2"/>
        <s v="1505 MASSACHUSETTS AVE #3"/>
        <s v="1505 MASSACHUSETTS AVE #4"/>
        <s v="1505 MASSACHUSETTS AVE #5"/>
        <s v="1505 MASSACHUSETTS AVE #6"/>
        <s v="1505 MASSACHUSETTS AVE #7"/>
        <s v="1505 MASSACHUSETTS AVE #8"/>
        <s v="1505 MASSACHUSETTS AVE #9"/>
        <s v="1505 MASSACHUSETTS AVE #10"/>
        <s v="1505 MASSACHUSETTS AVE #11"/>
        <s v="1505 MASSACHUSETTS AVE #12"/>
        <s v="1505 MASSACHUSETTS AVE #14"/>
        <s v="1505 MASSACHUSETTS AVE #15"/>
        <s v="1505 MASSACHUSETTS AVE #16"/>
        <s v="1505 MASSACHUSETTS AVE #17"/>
        <s v="1508 MASSACHUSETTS AVE"/>
        <s v="1536 MASSACHUSETTS AVE"/>
        <s v="1556 MASSACHUSETTS AVE"/>
        <s v="1888 MASSACHUSETTS AVE"/>
        <s v="1894 MASSACHUSETTS AVE"/>
        <s v="1900 MASSACHUSETTS AVE"/>
        <s v="1906 MASSACHUSETTS AVE"/>
        <s v="1932 MASSACHUSETTS AVE"/>
        <s v="1948 MASSACHUSETTS AVE"/>
        <s v="1949 MASSACHUSETTS AVE"/>
        <s v="1960 MASSACHUSETTS AVE"/>
        <s v="1963 MASSACHUSETTS AVE"/>
        <s v="1965 MASSACHUSETTS AVE"/>
        <s v="1970 MASSACHUSETTS AVE"/>
        <s v="1984 MASSACHUSETTS AVE"/>
        <s v="1994 MASSACHUSETTS AVE"/>
        <s v="1998 MASSACHUSETTS AVE"/>
        <s v="2006 MASSACHUSETTS AVE"/>
        <s v="2016 MASSACHUSETTS AVE"/>
        <s v="2030 MASSACHUSETTS AVE"/>
        <s v="2045 MASSACHUSETTS AVE"/>
        <s v="2101 MASSACHUSETTS AVE"/>
        <s v="2118 MASSACHUSETTS AVE"/>
        <s v="2127 MASSACHUSETTS AVE"/>
        <s v="2139 MASSACHUSETTS AVE"/>
        <s v="2142 MASSACHUSETTS AVE"/>
        <s v="2150 MASSACHUSETTS AVE"/>
        <s v="2151 MASSACHUSETTS AVE"/>
        <s v="2160 MASSACHUSETTS AVE"/>
        <s v="2161 MASSACHUSETTS AVE"/>
        <s v="2170 MASSACHUSETTS AVE"/>
        <s v="2173 MASSACHUSETTS AVE"/>
        <s v="2180 MASSACHUSETTS AVE"/>
        <s v="2184 MASSACHUSETTS AVE"/>
        <s v="2195 MASSACHUSETTS AVE"/>
        <s v="2198 MASSACHUSETTS AVE"/>
        <s v="2209 MASSACHUSETTS AVE"/>
        <s v="2210 MASSACHUSETTS AVE"/>
        <s v="2219 MASSACHUSETTS AVE"/>
        <s v="2226 MASSACHUSETTS AVE"/>
        <s v="2243 MASSACHUSETTS AVE"/>
        <s v="2246 MASSACHUSETTS AVE"/>
        <s v="2261 MASSACHUSETTS AVE"/>
        <s v="2270 MASSACHUSETTS AVE"/>
        <s v="2287 MASSACHUSETTS AVE"/>
        <s v="2295 MASSACHUSETTS AVE"/>
        <s v="2300 MASSACHUSETTS AVE"/>
        <s v="2317 MASSACHUSETTS AVE"/>
        <s v="2318 MASSACHUSETTS AVE"/>
        <s v="2360 MASSACHUSETTS AVE"/>
        <s v="2361 MASSACHUSETTS AVE"/>
        <s v="2361A MASSACHUSETTS AVE"/>
        <s v="2377 MASSACHUSETTS AVE"/>
        <s v="2380 MASSACHUSETTS AVE"/>
        <s v="2400 MASSACHUSETTS AVE"/>
        <s v="2405 MASSACHUSETTS AVE"/>
        <s v="2407 MASSACHUSETTS AVE"/>
        <s v="2408 MASSACHUSETTS AVE"/>
        <s v="2412 MASSACHUSETTS AVE"/>
        <s v="2413 MASSACHUSETTS AVE"/>
        <s v="2414 MASSACHUSETTS AVE"/>
        <s v="2416 MASSACHUSETTS AVE"/>
        <s v="2418 MASSACHUSETTS AVE"/>
        <s v="2517 MASSACHUSETTS AVE"/>
        <s v="2520 MASSACHUSETTS AVE"/>
        <s v="2521 MASSACHUSETTS AVE"/>
        <s v="2522 MASSACHUSETTS AVE"/>
        <s v="2525 MASSACHUSETTS AVE"/>
        <s v="2526 MASSACHUSETTS AVE"/>
        <s v="2543 MASSACHUSETTS AVE"/>
        <s v="2561 MASSACHUSETTS AVE"/>
        <s v="2591 MASSACHUSETTS AVE"/>
        <s v="2619 MASSACHUSETTS AVE"/>
        <s v="2620 MASSACHUSETTS AVE"/>
        <s v="2627 MASSACHUSETTS AVE"/>
        <s v="2634 MASSACHUSETTS AVE"/>
        <s v="2643 MASSACHUSETTS AVE"/>
        <s v="2648 MASSACHUSETTS AVE"/>
        <s v="2652 MASSACHUSETTS AVE"/>
        <s v="2663 MASSACHUSETTS AVE"/>
        <s v="2678 MASSACHUSETTS AVE"/>
        <s v="2685 MASSACHUSETTS AVE"/>
        <s v="2692 MASSACHUSETTS AVE"/>
        <s v="1 MAUREEN RD"/>
        <s v="2 MAUREEN RD"/>
        <s v="4 MAUREEN RD"/>
        <s v="5 MAUREEN RD"/>
        <s v="6 MAUREEN RD"/>
        <s v="7 MAUREEN RD"/>
        <s v="8 MAUREEN RD"/>
        <s v="2 MCKEEVER DR"/>
        <s v="3 MCKEEVER DR"/>
        <s v="4 MCKEEVER DR"/>
        <s v="5 MCKEEVER DR"/>
        <s v="4 MEAD CIR"/>
        <s v="5 MEAD CIR"/>
        <s v="6 MEAD CIR"/>
        <s v="7 MEAD CIR"/>
        <s v="2 MEADOW BROOK AV"/>
        <s v="5 MEADOW BROOK AV"/>
        <s v="5 MELROSE AVE"/>
        <s v="6 MELROSE AVE"/>
        <s v="7 MELROSE AVE"/>
        <s v="11 MELROSE AVE"/>
        <s v="12 MELROSE AVE"/>
        <s v="10 MERIAM ST"/>
        <s v="12 MERIAM ST"/>
        <s v="14 MERIAM ST"/>
        <s v="15 MERIAM ST"/>
        <s v="16 MERIAM ST"/>
        <s v="18 MERIAM ST"/>
        <s v="20 MERIAM ST"/>
        <s v="21 MERIAM ST"/>
        <s v="23 MERIAM ST"/>
        <s v="24 MERIAM ST"/>
        <s v="25 MERIAM ST"/>
        <s v="27 MERIAM ST"/>
        <s v="28 MERIAM ST"/>
        <s v="31 MERIAM ST"/>
        <s v="35 MERIAM ST"/>
        <s v="37 MERIAM ST"/>
        <s v="38 MERIAM ST"/>
        <s v="39 MERIAM ST"/>
        <s v="40 MERIAM ST"/>
        <s v="41 MERIAM ST"/>
        <s v="46 MERIAM ST"/>
        <s v="52 MERIAM ST"/>
        <s v="55 MERIAM ST"/>
        <s v="56 MERIAM ST"/>
        <s v="57 MERIAM ST"/>
        <s v="60 MERIAM ST"/>
        <s v="61 MERIAM ST"/>
        <s v="66 MERIAM ST"/>
        <s v="68 MERIAM ST"/>
        <s v="71 MERIAM ST"/>
        <s v="72 MERIAM ST"/>
        <s v="73 MERIAM ST"/>
        <s v="76 MERIAM ST"/>
        <s v="77 MERIAM ST"/>
        <s v="83 MERIAM ST"/>
        <s v="85 MERIAM ST"/>
        <s v="86 MERIAM ST"/>
        <s v="89 MERIAM ST"/>
        <s v="95 MERIAM ST"/>
        <s v="96 MERIAM ST"/>
        <s v="97 MERIAM ST"/>
        <s v="99 MERIAM ST"/>
        <s v="100 MERIAM ST"/>
        <s v="101 MERIAM ST"/>
        <s v="102 MERIAM ST"/>
        <s v="103 MERIAM ST"/>
        <s v="105 MERIAM ST"/>
        <s v="2 MIDDLE ST"/>
        <s v="3 MIDDLE ST"/>
        <s v="5 MIDDLE ST"/>
        <s v="6 MIDDLE ST"/>
        <s v="8 MIDDLE ST"/>
        <s v="9 MIDDLE ST"/>
        <s v="12 MIDDLE ST"/>
        <s v="14 MIDDLE ST"/>
        <s v="16 MIDDLE ST"/>
        <s v="17 MIDDLE ST"/>
        <s v="18 MIDDLE ST"/>
        <s v="20 MIDDLE ST"/>
        <s v="22 MIDDLE ST"/>
        <s v="23 MIDDLE ST"/>
        <s v="26 MIDDLE ST"/>
        <s v="28 MIDDLE ST"/>
        <s v="29 MIDDLE ST"/>
        <s v="30 MIDDLE ST"/>
        <s v="32 MIDDLE ST"/>
        <s v="34 MIDDLE ST"/>
        <s v="35 MIDDLE ST"/>
        <s v="36 MIDDLE ST"/>
        <s v="38 MIDDLE ST"/>
        <s v="41 MIDDLE ST"/>
        <s v="42 MIDDLE ST"/>
        <s v="44 MIDDLE ST"/>
        <s v="45 MIDDLE ST"/>
        <s v="46 MIDDLE ST"/>
        <s v="50 MIDDLE ST"/>
        <s v="52 MIDDLE ST"/>
        <s v="54 MIDDLE ST"/>
        <s v="58 MIDDLE ST"/>
        <s v="60 MIDDLE ST"/>
        <s v="62 MIDDLE ST"/>
        <s v="64 MIDDLE ST"/>
        <s v="66 MIDDLE ST"/>
        <s v="70 MIDDLE ST"/>
        <s v="71 MIDDLE ST"/>
        <s v="72 MIDDLE ST"/>
        <s v="74 MIDDLE ST"/>
        <s v="76 MIDDLE ST"/>
        <s v="80 MIDDLE ST"/>
        <s v="82 MIDDLE ST"/>
        <s v="84 MIDDLE ST"/>
        <s v="88 MIDDLE ST"/>
        <s v="90 MIDDLE ST"/>
        <s v="92 MIDDLE ST"/>
        <s v="94 MIDDLE ST"/>
        <s v="4 MIDDLEBY RD"/>
        <s v="7 MIDDLEBY RD"/>
        <s v="8 MIDDLEBY RD"/>
        <s v="11 MIDDLEBY RD"/>
        <s v="12 MIDDLEBY RD"/>
        <s v="15 MIDDLEBY RD"/>
        <s v="16 MIDDLEBY RD"/>
        <s v="19 MIDDLEBY RD"/>
        <s v="20 MIDDLEBY RD"/>
        <s v="24 MIDDLEBY RD"/>
        <s v="25 MIDDLEBY RD"/>
        <s v="28 MIDDLEBY RD"/>
        <s v="31 MIDDLEBY RD"/>
        <s v="34 MIDDLEBY RD"/>
        <s v="39 MIDDLEBY RD"/>
        <s v="40 MIDDLEBY RD"/>
        <s v="170 MIDDLEBY RD"/>
        <s v="3 MILK ST"/>
        <s v="4 MILK ST"/>
        <s v="5 MILK ST"/>
        <s v="6 MILK ST"/>
        <s v="7 MILK ST"/>
        <s v="8 MILK ST"/>
        <s v="10 MILK ST"/>
        <s v="12 MILK ST"/>
        <s v="13 MILK ST"/>
        <s v="14 MILK ST"/>
        <s v="15 MILK ST"/>
        <s v="1 MILL BROOK RD"/>
        <s v="2 MILL BROOK RD"/>
        <s v="4 MILL BROOK RD"/>
        <s v="6 MILL BROOK RD"/>
        <s v="7 MILL BROOK RD"/>
        <s v="8 MILL BROOK RD"/>
        <s v="9 MILL BROOK RD"/>
        <s v="10 MILL BROOK RD"/>
        <s v="5 MINOLA RD"/>
        <s v="7 MINOLA RD"/>
        <s v="8 MINOLA RD"/>
        <s v="9 MINOLA RD"/>
        <s v="10 MINOLA RD"/>
        <s v="11 MINOLA RD"/>
        <s v="12 MINOLA RD"/>
        <s v="1 MINUTE MAN LN"/>
        <s v="3 MINUTE MAN LN"/>
        <s v="5 MINUTE MAN LN"/>
        <s v="6 MINUTE MAN LN"/>
        <s v="7 MINUTE MAN LN"/>
        <s v="8 MINUTE MAN LN"/>
        <s v="9 MINUTE MAN LN"/>
        <s v="11 MINUTE MAN LN"/>
        <s v="12 MINUTE MAN LN"/>
        <s v="15 MINUTE MAN LN"/>
        <s v="17 MINUTE MAN LN"/>
        <s v="18 MINUTE MAN LN"/>
        <s v="19 MINUTE MAN LN"/>
        <s v="21 MINUTE MAN LN"/>
        <s v="23 MINUTE MAN LN"/>
        <s v="3 MOHAWK DR"/>
        <s v="4 MOHAWK DR"/>
        <s v="5 MOHAWK DR"/>
        <s v="6 MOHAWK DR"/>
        <s v="1 MOON HILL RD"/>
        <s v="4 MOON HILL RD"/>
        <s v="5 MOON HILL RD"/>
        <s v="6 MOON HILL RD"/>
        <s v="7 MOON HILL RD"/>
        <s v="10 MOON HILL RD"/>
        <s v="11 MOON HILL RD"/>
        <s v="12 MOON HILL RD"/>
        <s v="14 MOON HILL RD"/>
        <s v="15 MOON HILL RD"/>
        <s v="16 MOON HILL RD"/>
        <s v="17 MOON HILL RD"/>
        <s v="21 MOON HILL RD"/>
        <s v="25 MOON HILL RD"/>
        <s v="28 MOON HILL RD"/>
        <s v="29 MOON HILL RD"/>
        <s v="31 MOON HILL RD"/>
        <s v="32 MOON HILL RD"/>
        <s v="33 MOON HILL RD"/>
        <s v="34 MOON HILL RD"/>
        <s v="35 MOON HILL RD"/>
        <s v="36 MOON HILL RD"/>
        <s v="37 MOON HILL RD"/>
        <s v="38 MOON HILL RD"/>
        <s v="39 MOON HILL RD"/>
        <s v="40 MOON HILL RD"/>
        <s v="2 MORELAND AVE"/>
        <s v="6 MORELAND AVE"/>
        <s v="15 MORELAND AVE"/>
        <s v="21 MORELAND AVE"/>
        <s v="22 MORELAND AVE"/>
        <s v="23 MORELAND AVE"/>
        <s v="27 MORELAND AVE"/>
        <s v="28 MORELAND AVE"/>
        <s v="29 MORELAND AVE"/>
        <s v="30 MORELAND AVE"/>
        <s v="32 MORELAND AVE"/>
        <s v="34 MORELAND AVE"/>
        <s v="35A MORELAND AVE"/>
        <s v="36 MORELAND AVE"/>
        <s v="37 MORELAND AVE"/>
        <s v="38 MORELAND AVE"/>
        <s v="39 MORELAND AVE"/>
        <s v="40 MORELAND AVE"/>
        <s v="41 MORELAND AVE"/>
        <s v="42 MORELAND AVE"/>
        <s v="43 MORELAND AVE"/>
        <s v="44 MORELAND AVE"/>
        <s v="45 MORELAND AVE"/>
        <s v="46 MORELAND AVE"/>
        <s v="49 MORELAND AVE"/>
        <s v="2 MORGAN RD"/>
        <s v="2 MORRIS ST"/>
        <s v="4 MORRIS ST"/>
        <s v="5 MORRIS ST"/>
        <s v="6 MORRIS ST"/>
        <s v="10 MORRIS ST"/>
        <s v="7 MOUNTAIN RD"/>
        <s v="11 MOUNTAIN RD"/>
        <s v="2 MULBERRY LN"/>
        <s v="3 MULBERRY LN"/>
        <s v="1 MUNROE RD"/>
        <s v="2 MUNROE RD"/>
        <s v="5 MUNROE RD"/>
        <s v="6 MUNROE RD"/>
        <s v="9 MUNROE RD"/>
        <s v="10 MUNROE RD"/>
        <s v="13 MUNROE RD"/>
        <s v="14 MUNROE RD"/>
        <s v="17 MUNROE RD"/>
        <s v="18 MUNROE RD"/>
        <s v="21 MUNROE RD"/>
        <s v="22 MUNROE RD"/>
        <s v="25 MUNROE RD"/>
        <s v="26 MUNROE RD"/>
        <s v="29 MUNROE RD"/>
        <s v="30 MUNROE RD"/>
        <s v="37 MUNROE RD"/>
        <s v="38 MUNROE RD"/>
        <s v="41 MUNROE RD"/>
        <s v="42 MUNROE RD"/>
        <s v="45 MUNROE RD"/>
        <s v="46 MUNROE RD"/>
        <s v="49 MUNROE RD"/>
        <s v="50 MUNROE RD"/>
        <s v="53 MUNROE RD"/>
        <s v="54 MUNROE RD"/>
        <s v="59 MUNROE RD"/>
        <s v="60 MUNROE RD"/>
        <s v="65 MUNROE RD"/>
        <s v="66 MUNROE RD"/>
        <s v="1 MUSTER CT"/>
        <s v="2 MUSTER CT"/>
        <s v="3 MUSTER CT"/>
        <s v="4 MUSTER CT"/>
        <s v="5 MUSTER CT"/>
        <s v="6 MUSTER CT"/>
        <s v="7 MUSTER CT"/>
        <s v="8 MUSTER CT"/>
        <s v="9 MUSTER CT"/>
        <s v="10 MUSTER CT"/>
        <s v="11 MUSTER CT"/>
        <s v="12 MUSTER CT"/>
        <s v="13 MUSTER CT"/>
        <s v="14 MUSTER CT"/>
        <s v="15 MUSTER CT"/>
        <s v="16 MUSTER CT"/>
        <s v="18 MUSTER CT"/>
        <s v="20 MUSTER CT"/>
        <s v="22 MUSTER CT"/>
        <s v="22 MUZZEY ST"/>
        <s v="28 MUZZEY ST"/>
        <s v="32 MUZZEY ST"/>
        <s v="33 MUZZEY ST"/>
        <s v="36 MUZZEY ST"/>
        <s v="2 MYRNA RD"/>
        <s v="3 MYRNA RD"/>
        <s v="4 MYRNA RD"/>
        <s v="5 MYRNA RD"/>
        <s v="6 MYRNA RD"/>
        <s v="7 MYRNA RD"/>
        <s v="8 MYRNA RD"/>
        <s v="9 MYRNA RD"/>
        <s v="10 MYRNA RD"/>
        <s v="11 MYRNA RD"/>
        <s v="12 MYRNA RD"/>
        <s v="76 MYRTLE ST"/>
        <s v="100 MYRTLE ST"/>
        <s v="6 NICHOLS RD"/>
        <s v="7 NICHOLS RD"/>
        <s v="8 NICHOLS RD"/>
        <s v="9 NICHOLS RD"/>
        <s v="11 NICHOLS RD"/>
        <s v="14 NICHOLS RD"/>
        <s v="15 NICHOLS RD"/>
        <s v="16 NICHOLS RD"/>
        <s v="17 NICHOLS RD"/>
        <s v="20 NICHOLS RD"/>
        <s v="21 NICHOLS RD"/>
        <s v="1 NICKERSON RD"/>
        <s v="3 NICKERSON RD"/>
        <s v="4 NICKERSON RD"/>
        <s v="5 NICKERSON RD"/>
        <s v="6 NICKERSON RD"/>
        <s v="7 NICKERSON RD"/>
        <s v="8 NICKERSON RD"/>
        <s v="10 NICKERSON RD"/>
        <s v="11 NICKERSON RD"/>
        <s v="12 NICKERSON RD"/>
        <s v="15 NICKERSON RD"/>
        <s v="16 NICKERSON RD"/>
        <s v="18 NICKERSON RD"/>
        <s v="20 NICKERSON RD"/>
        <s v="22 NICKERSON RD"/>
        <s v="23 NICKERSON RD"/>
        <s v="24 NICKERSON RD"/>
        <s v="25 NICKERSON RD"/>
        <s v="26 NICKERSON RD"/>
        <s v="27 NICKERSON RD"/>
        <s v="28 NICKERSON RD"/>
        <s v="29 NICKERSON RD"/>
        <s v="14 NORMANDY RD"/>
        <s v="15 NORMANDY RD"/>
        <s v="16 NORMANDY RD"/>
        <s v="17 NORMANDY RD"/>
        <s v="18 NORMANDY RD"/>
        <s v="19 NORMANDY RD"/>
        <s v="20 NORMANDY RD"/>
        <s v="21 NORMANDY RD"/>
        <s v="22 NORMANDY RD"/>
        <s v="23 NORMANDY RD"/>
        <s v="24 NORMANDY RD"/>
        <s v="25 NORMANDY RD"/>
        <s v="26 NORMANDY RD"/>
        <s v="27 NORMANDY RD"/>
        <s v="28 NORMANDY RD"/>
        <s v="29 NORMANDY RD"/>
        <s v="36 NORMANDY RD"/>
        <s v="38 NORMANDY RD"/>
        <s v="39 NORMANDY RD"/>
        <s v="40 NORMANDY RD"/>
        <s v="41 NORMANDY RD"/>
        <s v="42 NORMANDY RD"/>
        <s v="43 NORMANDY RD"/>
        <s v="45 NORMANDY RD"/>
        <s v="351 NORTH EMERSON RD"/>
        <s v="352 NORTH EMERSON RD"/>
        <s v="353 NORTH EMERSON RD"/>
        <s v="355 NORTH EMERSON RD"/>
        <s v="357 NORTH EMERSON RD"/>
        <s v="358 NORTH EMERSON RD"/>
        <s v="359 NORTH EMERSON RD"/>
        <s v="360 NORTH EMERSON RD"/>
        <s v="361 NORTH EMERSON RD"/>
        <s v="362 NORTH EMERSON RD"/>
        <s v="363 NORTH EMERSON RD"/>
        <s v="365 NORTH EMERSON RD"/>
        <s v="367 NORTH EMERSON RD"/>
        <s v="369 NORTH EMERSON RD"/>
        <s v="370 NORTH EMERSON RD"/>
        <s v="371 NORTH EMERSON RD"/>
        <s v="10 NORTH HANCOCK ST"/>
        <s v="11 NORTH HANCOCK ST"/>
        <s v="14 NORTH HANCOCK ST"/>
        <s v="20 NORTH HANCOCK ST"/>
        <s v="21 NORTH HANCOCK ST"/>
        <s v="22 NORTH HANCOCK ST"/>
        <s v="23 NORTH HANCOCK ST"/>
        <s v="25 NORTH HANCOCK ST"/>
        <s v="27 NORTH HANCOCK ST"/>
        <s v="29 NORTH HANCOCK ST"/>
        <s v="31 NORTH HANCOCK ST"/>
        <s v="35 NORTH HANCOCK ST"/>
        <s v="36 NORTH HANCOCK ST"/>
        <s v="39 NORTH HANCOCK ST"/>
        <s v="40 NORTH HANCOCK ST"/>
        <s v="45 NORTH HANCOCK ST"/>
        <s v="49 NORTH HANCOCK ST"/>
        <s v="52 NORTH HANCOCK ST"/>
        <s v="55 NORTH HANCOCK ST"/>
        <s v="59 NORTH HANCOCK ST"/>
        <s v="63 NORTH HANCOCK ST"/>
        <s v="67 NORTH HANCOCK ST"/>
        <s v="71 NORTH HANCOCK ST"/>
        <s v="79 NORTH HANCOCK ST"/>
        <s v="81 NORTH HANCOCK ST"/>
        <s v="83 NORTH HANCOCK ST"/>
        <s v="87 NORTH HANCOCK ST"/>
        <s v="88 NORTH HANCOCK ST"/>
        <s v="90 NORTH HANCOCK ST"/>
        <s v="91 NORTH HANCOCK ST"/>
        <s v="95 NORTH HANCOCK ST"/>
        <s v="96 NORTH HANCOCK ST"/>
        <s v="99 NORTH HANCOCK ST"/>
        <s v="101 NORTH HANCOCK ST"/>
        <s v="102 NORTH HANCOCK ST"/>
        <s v="103 NORTH HANCOCK ST"/>
        <s v="105 NORTH HANCOCK ST"/>
        <s v="106 NORTH HANCOCK ST"/>
        <s v="NORTH ST"/>
        <s v="2 NORTH ST"/>
        <s v="3 NORTH ST"/>
        <s v="5 NORTH ST"/>
        <s v="7 NORTH ST"/>
        <s v="8 NORTH ST"/>
        <s v="11 NORTH ST"/>
        <s v="12 NORTH ST"/>
        <s v="13 NORTH ST"/>
        <s v="17 NORTH ST"/>
        <s v="19 NORTH ST"/>
        <s v="20 NORTH ST"/>
        <s v="21 NORTH ST"/>
        <s v="29 NORTH ST"/>
        <s v="30 NORTH ST"/>
        <s v="31 NORTH ST"/>
        <s v="36 NORTH ST"/>
        <s v="38 NORTH ST"/>
        <s v="40 NORTH ST"/>
        <s v="44 NORTH ST"/>
        <s v="47 NORTH ST"/>
        <s v="48 NORTH ST"/>
        <s v="50 NORTH ST"/>
        <s v="51 NORTH ST"/>
        <s v="52 NORTH ST"/>
        <s v="54 NORTH ST"/>
        <s v="56 NORTH ST"/>
        <s v="58 NORTH ST"/>
        <s v="60 NORTH ST"/>
        <s v="66 NORTH ST"/>
        <s v="70 NORTH ST"/>
        <s v="74 NORTH ST"/>
        <s v="77 NORTH ST"/>
        <s v="78 NORTH ST"/>
        <s v="79 NORTH ST"/>
        <s v="80 NORTH ST"/>
        <s v="82 NORTH ST"/>
        <s v="84 NORTH ST"/>
        <s v="85 NORTH ST"/>
        <s v="86 NORTH ST"/>
        <s v="87 NORTH ST"/>
        <s v="89 NORTH ST"/>
        <s v="90 NORTH ST"/>
        <s v="91 NORTH ST"/>
        <s v="92 NORTH ST"/>
        <s v="94 NORTH ST"/>
        <s v="95 NORTH ST"/>
        <s v="97 NORTH ST"/>
        <s v="104 NORTH ST"/>
        <s v="113 NORTH ST"/>
        <s v="126 NORTH ST"/>
        <s v="127 NORTH ST"/>
        <s v="160 NORTH ST"/>
        <s v="161 NORTH ST"/>
        <s v="162 NORTH ST"/>
        <s v="164 NORTH ST"/>
        <s v="168 NORTH ST"/>
        <s v="169 NORTH ST"/>
        <s v="172 NORTH ST"/>
        <s v="1 NORTHGATE CIR"/>
        <s v="2 NORTHGATE CIR"/>
        <s v="4 NORTHGATE CIR"/>
        <s v="5 NORTON RD"/>
        <s v="6 NORTON RD"/>
        <s v="7 NORTON RD"/>
        <s v="9 NORTON RD"/>
        <s v="10 NORTON RD"/>
        <s v="11 NORTON RD"/>
        <s v="1 NOWERS RD"/>
        <s v="2 NOWERS RD"/>
        <s v="3 NOWERS RD"/>
        <s v="3A NOWERS RD"/>
        <s v="5 NOWERS RD"/>
        <s v="6 NOWERS RD"/>
        <s v="7 NOWERS RD"/>
        <s v="8 NOWERS RD"/>
        <s v="9 NOWERS RD"/>
        <s v="4 OAK PARK CIR"/>
        <s v="5 OAK PARK CIR"/>
        <s v="6 OAK PARK CIR"/>
        <s v="7 OAK PARK CIR"/>
        <s v="6 OAK ST"/>
        <s v="7 OAK ST"/>
        <s v="18 OAK ST"/>
        <s v="24 OAK ST"/>
        <s v="30 OAK ST"/>
        <s v="33 OAK ST"/>
        <s v="34 OAK ST"/>
        <s v="40 OAK ST"/>
        <s v="50 OAK ST"/>
        <s v="54 OAK ST"/>
        <s v="55 OAK ST"/>
        <s v="58 OAK ST"/>
        <s v="60 OAK ST"/>
        <s v="62 OAK ST"/>
        <s v="63 OAK ST"/>
        <s v="65 OAK ST"/>
        <s v="66 OAK ST"/>
        <s v="69 OAK ST"/>
        <s v="72 OAK ST"/>
        <s v="74 OAK ST"/>
        <s v="77 OAK ST"/>
        <s v="80 OAK ST"/>
        <s v="81 OAK ST"/>
        <s v="82 OAK ST"/>
        <s v="83 OAK ST"/>
        <s v="85 OAK ST"/>
        <s v="86 OAK ST"/>
        <s v="88 OAK ST"/>
        <s v="1 OAKLAND ST"/>
        <s v="2 OAKLAND ST"/>
        <s v="3 OAKLAND ST"/>
        <s v="4 OAKLAND ST"/>
        <s v="6 OAKLAND ST"/>
        <s v="7 OAKLAND ST"/>
        <s v="8 OAKLAND ST"/>
        <s v="10 OAKLAND ST"/>
        <s v="11 OAKLAND ST"/>
        <s v="12 OAKLAND ST"/>
        <s v="14 OAKLAND ST"/>
        <s v="15 OAKLAND ST"/>
        <s v="16 OAKLAND ST"/>
        <s v="17 OAKLAND ST"/>
        <s v="19 OAKLAND ST"/>
        <s v="19A OAKLAND ST"/>
        <s v="20 OAKLAND ST"/>
        <s v="21 OAKLAND ST"/>
        <s v="23 OAKLAND ST"/>
        <s v="24 OAKLAND ST"/>
        <s v="25 OAKLAND ST"/>
        <s v="26 OAKLAND ST"/>
        <s v="27 OAKLAND ST"/>
        <s v="29 OAKLAND ST"/>
        <s v="31 OAKLAND ST"/>
        <s v="33 OAKLAND ST"/>
        <s v="2 OAKMOUNT CIR"/>
        <s v="4 OAKMOUNT CIR"/>
        <s v="6 OAKMOUNT CIR"/>
        <s v="8 OAKMOUNT CIR"/>
        <s v="10 OAKMOUNT CIR"/>
        <s v="18 OAKMOUNT CIR"/>
        <s v="28 OAKMOUNT CIR"/>
        <s v="30 OAKMOUNT CIR"/>
        <s v="36 OAKMOUNT CIR"/>
        <s v="4 OLD SHADE ST"/>
        <s v="5 OLD SHADE ST"/>
        <s v="9 OLD SHADE ST"/>
        <s v="11 OLD SHADE ST"/>
        <s v="OPI CIR"/>
        <s v="1 OPI CIR"/>
        <s v="2 OPI CIR"/>
        <s v="2 ORCHARD LN"/>
        <s v="4 ORCHARD LN"/>
        <s v="6 ORCHARD LN"/>
        <s v="7 ORCHARD LN"/>
        <s v="8 ORCHARD LN"/>
        <s v="9 ORCHARD LN"/>
        <s v="11 OUTLOOK DR"/>
        <s v="12 OUTLOOK DR"/>
        <s v="16 OUTLOOK DR"/>
        <s v="17 OUTLOOK DR"/>
        <s v="18 OUTLOOK DR"/>
        <s v="20 OUTLOOK DR"/>
        <s v="21 OUTLOOK DR"/>
        <s v="22 OUTLOOK DR"/>
        <s v="25 OUTLOOK DR"/>
        <s v="27 OUTLOOK DR"/>
        <s v="28 OUTLOOK DR"/>
        <s v="30 OUTLOOK DR"/>
        <s v="30A OUTLOOK DR"/>
        <s v="32 OUTLOOK DR"/>
        <s v="34 OUTLOOK DR"/>
        <s v="36 OUTLOOK DR"/>
        <s v="38 OUTLOOK DR"/>
        <s v="40 OUTLOOK DR"/>
        <s v="41 OUTLOOK DR"/>
        <s v="45 OUTLOOK DR"/>
        <s v="46 OUTLOOK DR"/>
        <s v="48 OUTLOOK DR"/>
        <s v="49 OUTLOOK DR"/>
        <s v="54 OUTLOOK DR"/>
        <s v="58 OUTLOOK DR"/>
        <s v="59 OUTLOOK DR"/>
        <s v="60 OUTLOOK DR"/>
        <s v="65 OUTLOOK DR"/>
        <s v="66 OUTLOOK DR"/>
        <s v="67 OUTLOOK DR"/>
        <s v="68 OUTLOOK DR"/>
        <s v="70 OUTLOOK DR"/>
        <s v="72 OUTLOOK DR"/>
        <s v="75 OUTLOOK DR"/>
        <s v="78 OUTLOOK DR"/>
        <s v="80 OUTLOOK DR"/>
        <s v="88 OUTLOOK DR"/>
        <s v="90 OUTLOOK DR"/>
        <s v="91 OUTLOOK DR"/>
        <s v="93 OUTLOOK DR"/>
        <s v="96 OUTLOOK DR"/>
        <s v="97 OUTLOOK DR"/>
        <s v="98 OUTLOOK DR"/>
        <s v="102 OUTLOOK DR"/>
        <s v="103 OUTLOOK DR"/>
        <s v="1 OXBOW RD"/>
        <s v="2 OXBOW RD"/>
        <s v="4 OXBOW RD"/>
        <s v="5 OXBOW RD"/>
        <s v="8 OXBOW RD"/>
        <s v="9 OXBOW RD"/>
        <s v="10 OXBOW RD"/>
        <s v="11 OXBOW RD"/>
        <s v="12 OXBOW RD"/>
        <s v="14 OXBOW RD"/>
        <s v="15 OXBOW RD"/>
        <s v="16 OXBOW RD"/>
        <s v="17 OXBOW RD"/>
        <s v="18 OXBOW RD"/>
        <s v="19 OXBOW RD"/>
        <s v="20 OXBOW RD"/>
        <s v="21 OXBOW RD"/>
        <s v="22 OXBOW RD"/>
        <s v="23 OXBOW RD"/>
        <s v="24 OXBOW RD"/>
        <s v="25 OXBOW RD"/>
        <s v="26 OXBOW RD"/>
        <s v="28 OXBOW RD"/>
        <s v="29 OXBOW RD"/>
        <s v="30 OXBOW RD"/>
        <s v="31 OXBOW RD"/>
        <s v="33 OXBOW RD"/>
        <s v="9 OXFORD ST"/>
        <s v="10 OXFORD ST"/>
        <s v="12 OXFORD ST"/>
        <s v="15 OXFORD ST"/>
        <s v="16 OXFORD ST"/>
        <s v="2 PADDOCK LN"/>
        <s v="4 PADDOCK LN"/>
        <s v="6 PADDOCK LN"/>
        <s v="7 PADDOCK LN"/>
        <s v="8 PADDOCK LN"/>
        <s v="9 PADDOCK LN"/>
        <s v="9A PADDOCK LN"/>
        <s v="10 PADDOCK LN"/>
        <s v="11 PADDOCK LN"/>
        <s v="12 PADDOCK LN"/>
        <s v="1 PAGE RD"/>
        <s v="3 PAGE RD"/>
        <s v="4 PAGE RD"/>
        <s v="5 PAGE RD"/>
        <s v="6 PAGE RD"/>
        <s v="7 PAGE RD"/>
        <s v="8 PAGE RD"/>
        <s v="9 PAGE RD"/>
        <s v="10 PAGE RD"/>
        <s v="11 PAGE RD"/>
        <s v="1 PARK ST"/>
        <s v="4 PARK ST"/>
        <s v="5 PARK ST"/>
        <s v="6 PARK ST"/>
        <s v="7 PARK ST"/>
        <s v="8 PARK ST"/>
        <s v="5 PARKER ST"/>
        <s v="6 PARKER ST"/>
        <s v="7 PARKER ST"/>
        <s v="8 PARKER ST"/>
        <s v="9 PARKER ST"/>
        <s v="10 PARKER ST"/>
        <s v="11 PARKER ST"/>
        <s v="14 PARKER ST"/>
        <s v="15 PARKER ST"/>
        <s v="16 PARKER ST"/>
        <s v="17 PARKER ST"/>
        <s v="19 PARKER ST"/>
        <s v="20 PARKER ST"/>
        <s v="21 PARKER ST"/>
        <s v="24 PARKER ST"/>
        <s v="25 PARKER ST"/>
        <s v="26 PARKER ST #2"/>
        <s v="26A PARKER ST"/>
        <s v="26B PARKER ST"/>
        <s v="29 PARKER ST"/>
        <s v="30 PARKER ST"/>
        <s v="31 PARKER ST"/>
        <s v="33 PARKER ST"/>
        <s v="34 PARKER ST"/>
        <s v="35 PARKER ST"/>
        <s v="37 PARKER ST"/>
        <s v="38 PARKER ST"/>
        <s v="40 PARKER ST"/>
        <s v="44 PARKER ST"/>
        <s v="45 PARKER ST"/>
        <s v="47 PARKER ST"/>
        <s v="48 PARKER ST"/>
        <s v="49 PARKER ST"/>
        <s v="50 PARKER ST"/>
        <s v="2 PARTRIDGE RD"/>
        <s v="3 PARTRIDGE RD"/>
        <s v="5 PARTRIDGE RD"/>
        <s v="6 PARTRIDGE RD"/>
        <s v="7 PARTRIDGE RD"/>
        <s v="8 PARTRIDGE RD"/>
        <s v="9 PARTRIDGE RD"/>
        <s v="10 PARTRIDGE RD"/>
        <s v="11 PARTRIDGE RD"/>
        <s v="12 PARTRIDGE RD"/>
        <s v="14 PARTRIDGE RD"/>
        <s v="15 PARTRIDGE RD"/>
        <s v="17 PARTRIDGE RD"/>
        <s v="18 PARTRIDGE RD"/>
        <s v="19 PARTRIDGE RD"/>
        <s v="20 PARTRIDGE RD"/>
        <s v="21 PARTRIDGE RD"/>
        <s v="22 PARTRIDGE RD"/>
        <s v="23 PARTRIDGE RD"/>
        <s v="24 PARTRIDGE RD"/>
        <s v="25 PARTRIDGE RD"/>
        <s v="26 PARTRIDGE RD"/>
        <s v="27 PARTRIDGE RD"/>
        <s v="28 PARTRIDGE RD"/>
        <s v="29 PARTRIDGE RD"/>
        <s v="30 PARTRIDGE RD"/>
        <s v="31 PARTRIDGE RD"/>
        <s v="32 PARTRIDGE RD"/>
        <s v="33 PARTRIDGE RD"/>
        <s v="35 PARTRIDGE RD"/>
        <s v="2 PATRICIA TER"/>
        <s v="3 PATRICIA TER"/>
        <s v="4 PATRICIA TER"/>
        <s v="5 PATRICIA TER"/>
        <s v="9 PATRICIA TER"/>
        <s v="1 PATRIOTS DR"/>
        <s v="2 PATRIOTS DR"/>
        <s v="3 PATRIOTS DR"/>
        <s v="4 PATRIOTS DR"/>
        <s v="5 PATRIOTS DR"/>
        <s v="6 PATRIOTS DR"/>
        <s v="7 PATRIOTS DR"/>
        <s v="8 PATRIOTS DR"/>
        <s v="9 PATRIOTS DR"/>
        <s v="10 PATRIOTS DR"/>
        <s v="11 PATRIOTS DR"/>
        <s v="12 PATRIOTS DR"/>
        <s v="15 PATRIOTS DR"/>
        <s v="16 PATRIOTS DR"/>
        <s v="17 PATRIOTS DR"/>
        <s v="1 PATTERSON RD"/>
        <s v="3 PATTERSON RD"/>
        <s v="4 PATTERSON RD"/>
        <s v="5 PATTERSON RD"/>
        <s v="6 PATTERSON RD"/>
        <s v="7 PATTERSON RD"/>
        <s v="8 PATTERSON RD"/>
        <s v="11 PATTERSON RD"/>
        <s v="15 PATTERSON RD"/>
        <s v="17 PATTERSON RD"/>
        <s v="18 PATTERSON RD"/>
        <s v="19 PATTERSON RD"/>
        <s v="21 PATTERSON RD"/>
        <s v="23 PATTERSON RD"/>
        <s v="26 PATTERSON RD"/>
        <s v="27 PATTERSON RD"/>
        <s v="28 PATTERSON RD"/>
        <s v="29 PATTERSON RD"/>
        <s v="30 PATTERSON RD"/>
        <s v="31 PATTERSON RD"/>
        <s v="32 PATTERSON RD"/>
        <s v="2 PAUL REVERE RD"/>
        <s v="3 PAUL REVERE RD"/>
        <s v="4 PAUL REVERE RD"/>
        <s v="5 PAUL REVERE RD"/>
        <s v="6 PAUL REVERE RD"/>
        <s v="7 PAUL REVERE RD"/>
        <s v="10 PAUL REVERE RD"/>
        <s v="11 PAUL REVERE RD"/>
        <s v="12 PAUL REVERE RD"/>
        <s v="15 PAUL REVERE RD"/>
        <s v="21 PAUL REVERE RD"/>
        <s v="22 PAUL REVERE RD"/>
        <s v="27 PAUL REVERE RD"/>
        <s v="36 PAUL REVERE RD"/>
        <s v="37 PAUL REVERE RD"/>
        <s v="38 PAUL REVERE RD"/>
        <s v="39 PAUL REVERE RD"/>
        <s v="42 PAUL REVERE RD"/>
        <s v="44 PAUL REVERE RD"/>
        <s v="46 PAUL REVERE RD"/>
        <s v="50 PAUL REVERE RD"/>
        <s v="51 PAUL REVERE RD"/>
        <s v="52 PAUL REVERE RD"/>
        <s v="53 PAUL REVERE RD"/>
        <s v="55 PAUL REVERE RD"/>
        <s v="57 PAUL REVERE RD"/>
        <s v="58 PAUL REVERE RD"/>
        <s v="60 PAUL REVERE RD"/>
        <s v="63 PAUL REVERE RD"/>
        <s v="64 PAUL REVERE RD"/>
        <s v="65  PAUL REVERE RD"/>
        <s v="67 PAUL REVERE RD"/>
        <s v="68 PAUL REVERE RD"/>
        <s v="69 PAUL REVERE RD"/>
        <s v="70 PAUL REVERE RD"/>
        <s v="73 PAUL REVERE RD"/>
        <s v="74 PAUL REVERE RD"/>
        <s v="75 PAUL REVERE RD"/>
        <s v="76 PAUL REVERE RD"/>
        <s v="77 PAUL REVERE RD"/>
        <s v="1 PAYSON ST"/>
        <s v="2 PAYSON ST"/>
        <s v="4 PAYSON ST"/>
        <s v="10 PAYSON ST"/>
        <s v="12 PAYSON ST"/>
        <s v="14 PAYSON ST"/>
        <s v="4 PEACHTREE RD"/>
        <s v="5 PEACHTREE RD"/>
        <s v="6 PEACHTREE RD"/>
        <s v="7 PEACHTREE RD"/>
        <s v="8 PEACHTREE RD"/>
        <s v="9 PEACHTREE RD"/>
        <s v="10 PEACHTREE RD"/>
        <s v="14 PEACHTREE RD"/>
        <s v="15 PEACHTREE RD"/>
        <s v="16 PEACHTREE RD"/>
        <s v="17 PEACHTREE RD"/>
        <s v="18 PEACHTREE RD"/>
        <s v="19 PEACHTREE RD"/>
        <s v="20 PEACHTREE RD"/>
        <s v="21 PEACHTREE RD"/>
        <s v="22 PEACHTREE RD"/>
        <s v="23 PEACHTREE RD"/>
        <s v="24 PEACHTREE RD"/>
        <s v="2 PEACOCK FARM RD"/>
        <s v="3 PEACOCK FARM RD"/>
        <s v="4 PEACOCK FARM RD"/>
        <s v="6 PEACOCK FARM RD"/>
        <s v="8 PEACOCK FARM RD"/>
        <s v="9 PEACOCK FARM RD"/>
        <s v="10 PEACOCK FARM RD"/>
        <s v="12 PEACOCK FARM RD"/>
        <s v="15 PEACOCK FARM RD"/>
        <s v="17 PEACOCK FARM RD"/>
        <s v="18 PEACOCK FARM RD"/>
        <s v="19 PEACOCK FARM RD"/>
        <s v="22 PEACOCK FARM RD"/>
        <s v="23 PEACOCK FARM RD"/>
        <s v="24 PEACOCK FARM RD"/>
        <s v="25 PEACOCK FARM RD"/>
        <s v="26 PEACOCK FARM RD"/>
        <s v="27 PEACOCK FARM RD"/>
        <s v="28 PEACOCK FARM RD"/>
        <s v="29 PEACOCK FARM RD"/>
        <s v="30 PEACOCK FARM RD"/>
        <s v="31 PEACOCK FARM RD"/>
        <s v="32 PEACOCK FARM RD"/>
        <s v="33 PEACOCK FARM RD"/>
        <s v="34 PEACOCK FARM RD"/>
        <s v="35 PEACOCK FARM RD"/>
        <s v="37 PEACOCK FARM RD"/>
        <s v="38 PEACOCK FARM RD"/>
        <s v="39 PEACOCK FARM RD"/>
        <s v="40 PEACOCK FARM RD"/>
        <s v="41 PEACOCK FARM RD"/>
        <s v="42 PEACOCK FARM RD"/>
        <s v="43 PEACOCK FARM RD"/>
        <s v="45 PEACOCK FARM RD"/>
        <s v="46 PEACOCK FARM RD"/>
        <s v="47 PEACOCK FARM RD"/>
        <s v="48 PEACOCK FARM RD"/>
        <s v="49 PEACOCK FARM RD"/>
        <s v="50 PEACOCK FARM RD"/>
        <s v="51 PEACOCK FARM RD"/>
        <s v="52 PEACOCK FARM RD"/>
        <s v="53 PEACOCK FARM RD"/>
        <s v="9 PEARL ST"/>
        <s v="10 PEARL ST"/>
        <s v="11 PEARL ST"/>
        <s v="17 PEARL ST"/>
        <s v="20 PEARL ST"/>
        <s v="21 PEARL ST"/>
        <s v="22 PEARL ST"/>
        <s v="23 PEARL ST"/>
        <s v="25 PEARL ST"/>
        <s v="26 PEARL ST"/>
        <s v="28 PEARL ST"/>
        <s v="29 PEARL ST"/>
        <s v="30 PEARL ST"/>
        <s v="1 PEARTREE DR"/>
        <s v="2 PEARTREE DR"/>
        <s v="3 PEARTREE DR"/>
        <s v="1 PELHAM RD"/>
        <s v="3A PELHAM RD"/>
        <s v="3B PELHAM RD"/>
        <s v="5 PELHAM RD"/>
        <s v="15 PELHAM RD"/>
        <s v="4 PERCY RD"/>
        <s v="6 PERCY RD"/>
        <s v="7 PERCY RD"/>
        <s v="11 PERCY RD"/>
        <s v="14 PERCY RD"/>
        <s v="15 PERCY RD"/>
        <s v="16 PERCY RD"/>
        <s v="17 PERCY RD"/>
        <s v="19 PERCY RD"/>
        <s v="20 PERCY RD"/>
        <s v="24 PERCY RD"/>
        <s v="27 PERCY RD"/>
        <s v="28 PERCY RD"/>
        <s v="31 PERCY RD"/>
        <s v="32 PERCY RD"/>
        <s v="36 PERCY RD"/>
        <s v="37 PERCY RD"/>
        <s v="40 PERCY RD"/>
        <s v="41 PERCY RD"/>
        <s v="42 PERCY RD"/>
        <s v="44 PERCY RD"/>
        <s v="45 PERCY RD"/>
        <s v="50 PERCY RD"/>
        <s v="52 PERCY RD"/>
        <s v="2 PHEASANT LN"/>
        <s v="3 PHEASANT LN"/>
        <s v="5 PHEASANT LN"/>
        <s v="6 PHEASANT LN"/>
        <s v="7 PHEASANT LN"/>
        <s v="8 PHEASANT LN"/>
        <s v="9 PHEASANT LN"/>
        <s v="10 PHEASANT LN"/>
        <s v="11 PHEASANT LN"/>
        <s v="15 PHEASANT LN"/>
        <s v="16 PHEASANT LN"/>
        <s v="17 PHEASANT LN"/>
        <s v="2 PHILBROOK TER"/>
        <s v="3 PHILBROOK TER"/>
        <s v="4 PHILBROOK TER"/>
        <s v="5 PHILBROOK TER"/>
        <s v="6 PHILBROOK TER"/>
        <s v="7 PHILBROOK TER"/>
        <s v="32 PHILEMON ST"/>
        <s v="4 PHILIP RD"/>
        <s v="5 PHILIP RD"/>
        <s v="6 PHILIP RD"/>
        <s v="8 PHILIP RD"/>
        <s v="10 PHILIP RD"/>
        <s v="18 PHILIP RD"/>
        <s v="22 PHILIP RD"/>
        <s v="24 PHILIP RD"/>
        <s v="25 PHILIP RD"/>
        <s v="26 PHILIP RD"/>
        <s v="27 PHILIP RD"/>
        <s v="28 PHILIP RD"/>
        <s v="29 PHILIP RD"/>
        <s v="30 PHILIP RD"/>
        <s v="31 PHILIP RD"/>
        <s v="32 PHILIP RD"/>
        <s v="33 PHILIP RD"/>
        <s v="34 PHILIP RD"/>
        <s v="35 PHILIP RD"/>
        <s v="36 PHILIP RD"/>
        <s v="37 PHILIP RD"/>
        <s v="38 PHILIP RD"/>
        <s v="39 PHILIP RD"/>
        <s v="40 PHILIP RD"/>
        <s v="41 PHILIP RD"/>
        <s v="44 PHILIP RD"/>
        <s v="5 PHINNEY RD"/>
        <s v="7 PHINNEY RD"/>
        <s v="8 PHINNEY RD"/>
        <s v="9 PHINNEY RD"/>
        <s v="10 PHINNEY RD"/>
        <s v="11 PHINNEY RD"/>
        <s v="12 PHINNEY RD"/>
        <s v="14 PHINNEY RD"/>
        <s v="15 PHINNEY RD"/>
        <s v="16 PHINNEY RD"/>
        <s v="17 PHINNEY RD"/>
        <s v="18 PHINNEY RD"/>
        <s v="19 PHINNEY RD"/>
        <s v="20 PHINNEY RD"/>
        <s v="21 PHINNEY RD"/>
        <s v="22 PHINNEY RD"/>
        <s v="23 PHINNEY RD"/>
        <s v="25 PHINNEY RD"/>
        <s v="3 PINE KNOLL RD"/>
        <s v="4 PINE KNOLL RD"/>
        <s v="5 PINE KNOLL RD"/>
        <s v="8 PINE KNOLL RD"/>
        <s v="9 PINE KNOLL RD"/>
        <s v="10 PINE KNOLL RD"/>
        <s v="11 PINE KNOLL RD"/>
        <s v="13 PINE KNOLL RD"/>
        <s v="14 PINE KNOLL RD"/>
        <s v="15 PINE KNOLL RD"/>
        <s v="17 PINE KNOLL RD"/>
        <s v="18 PINE KNOLL RD"/>
        <s v="19 PINE KNOLL RD"/>
        <s v="21 PINE KNOLL RD"/>
        <s v="22 PINE KNOLL RD"/>
        <s v="23 PINE KNOLL RD"/>
        <s v="24 PINE KNOLL RD"/>
        <s v="25 PINE KNOLL RD"/>
        <s v="29 PINE KNOLL RD"/>
        <s v="31 PINE KNOLL RD"/>
        <s v="2 PINEWOOD ST"/>
        <s v="3 PINEWOOD ST"/>
        <s v="5 PINEWOOD ST"/>
        <s v="6 PINEWOOD ST"/>
        <s v="1 PIPER RD"/>
        <s v="3 PIPER RD"/>
        <s v="5 PIPER RD"/>
        <s v="7 PIPER RD"/>
        <s v="8 PIPER RD"/>
        <s v="10 PIPER RD"/>
        <s v="2 PITCAIRN PL"/>
        <s v="4 PITCAIRN PL"/>
        <s v="5 PITCAIRN PL"/>
        <s v="6 PITCAIRN PL"/>
        <s v="7 PITCAIRN PL"/>
        <s v="3 PLAINFIELD ST"/>
        <s v="6 PLAINFIELD ST"/>
        <s v="7 PLAINFIELD ST"/>
        <s v="8 PLAINFIELD ST"/>
        <s v="9 PLAINFIELD ST"/>
        <s v="10 PLAINFIELD ST"/>
        <s v="11 PLAINFIELD ST"/>
        <s v="4-6 PLEASANT ST"/>
        <s v="5 PLEASANT ST"/>
        <s v="7 PLEASANT ST"/>
        <s v="9 PLEASANT ST"/>
        <s v="11 PLEASANT ST"/>
        <s v="15 PLEASANT ST"/>
        <s v="21 PLEASANT ST"/>
        <s v="29 PLEASANT ST"/>
        <s v="41 PLEASANT ST"/>
        <s v="48 PLEASANT ST"/>
        <s v="50 PLEASANT ST"/>
        <s v="52 PLEASANT ST"/>
        <s v="55 PLEASANT ST"/>
        <s v="57 PLEASANT ST"/>
        <s v="60 PLEASANT ST"/>
        <s v="64 PLEASANT ST"/>
        <s v="66 PLEASANT ST"/>
        <s v="69 PLEASANT ST"/>
        <s v="81 PLEASANT ST"/>
        <s v="82 PLEASANT ST"/>
        <s v="83 PLEASANT ST"/>
        <s v="85 PLEASANT ST"/>
        <s v="85A PLEASANT ST"/>
        <s v="87 PLEASANT ST"/>
        <s v="93 PLEASANT ST"/>
        <s v="94 PLEASANT ST"/>
        <s v="100 PLEASANT ST"/>
        <s v="102 PLEASANT ST"/>
        <s v="104 PLEASANT ST"/>
        <s v="106 PLEASANT ST"/>
        <s v="108 PLEASANT ST"/>
        <s v="110 PLEASANT ST"/>
        <s v="112 PLEASANT ST"/>
        <s v="114 PLEASANT ST"/>
        <s v="136 PLEASANT ST"/>
        <s v="140 PLEASANT ST"/>
        <s v="141 PLEASANT ST"/>
        <s v="142 PLEASANT ST"/>
        <s v="145 PLEASANT ST"/>
        <s v="146 PLEASANT ST"/>
        <s v="148 PLEASANT ST"/>
        <s v="149 PLEASANT ST"/>
        <s v="151 PLEASANT ST"/>
        <s v="154 PLEASANT ST"/>
        <s v="155 PLEASANT ST"/>
        <s v="156 PLEASANT ST"/>
        <s v="159 PLEASANT ST"/>
        <s v="1 PLYMOUTH RD"/>
        <s v="2 PLYMOUTH RD"/>
        <s v="3 PLYMOUTH RD"/>
        <s v="4 PLYMOUTH RD"/>
        <s v="5 PLYMOUTH RD"/>
        <s v="6 PLYMOUTH RD"/>
        <s v="7 PLYMOUTH RD"/>
        <s v="8 PLYMOUTH RD"/>
        <s v="9 PLYMOUTH RD"/>
        <s v="10 PLYMOUTH RD"/>
        <s v="11 PLYMOUTH RD"/>
        <s v="12 PLYMOUTH RD"/>
        <s v="3 PONYBROOK LN"/>
        <s v="5 PONYBROOK LN"/>
        <s v="7 PONYBROOK LN"/>
        <s v="9 PONYBROOK LN"/>
        <s v="11 PONYBROOK LN"/>
        <s v="15 PONYBROOK LN"/>
        <s v="17-19 PONYBROOK LN"/>
        <s v="5 PORTER LN"/>
        <s v="6 PORTER LN"/>
        <s v="7 PORTER LN"/>
        <s v="8 PORTER LN"/>
        <s v="10 PORTER LN"/>
        <s v="1 POTTER POND"/>
        <s v="2 POTTER POND"/>
        <s v="3 POTTER POND"/>
        <s v="4 POTTER POND"/>
        <s v="5 POTTER POND"/>
        <s v="6 POTTER POND"/>
        <s v="7 POTTER POND"/>
        <s v="8 POTTER POND"/>
        <s v="9 POTTER POND"/>
        <s v="10 POTTER POND"/>
        <s v="11 POTTER POND"/>
        <s v="12 POTTER POND"/>
        <s v="13 POTTER POND"/>
        <s v="14 POTTER POND"/>
        <s v="15 POTTER POND"/>
        <s v="16 POTTER POND"/>
        <s v="17 POTTER POND"/>
        <s v="18 POTTER POND"/>
        <s v="19 POTTER POND"/>
        <s v="20 POTTER POND"/>
        <s v="21 POTTER POND"/>
        <s v="22 POTTER POND"/>
        <s v="23 POTTER POND"/>
        <s v="25 POTTER POND"/>
        <s v="27 POTTER POND"/>
        <s v="29 POTTER POND"/>
        <s v="31 POTTER POND"/>
        <s v="33 POTTER POND"/>
        <s v="35 POTTER POND"/>
        <s v="37 POTTER POND"/>
        <s v="39 POTTER POND"/>
        <s v="40 POTTER POND"/>
        <s v="41 POTTER POND"/>
        <s v="42 POTTER POND"/>
        <s v="43 POTTER POND"/>
        <s v="44 POTTER POND"/>
        <s v="45 POTTER POND"/>
        <s v="46 POTTER POND"/>
        <s v="47 POTTER POND"/>
        <s v="48 POTTER POND"/>
        <s v="49 POTTER POND"/>
        <s v="50 POTTER POND"/>
        <s v="51 POTTER POND"/>
        <s v="52 POTTER POND"/>
        <s v="53 POTTER POND"/>
        <s v="54 POTTER POND"/>
        <s v="55 POTTER POND"/>
        <s v="56 POTTER POND"/>
        <s v="57 POTTER POND"/>
        <s v="58 POTTER POND"/>
        <s v="59 POTTER POND"/>
        <s v="60 POTTER POND"/>
        <s v="61 POTTER POND"/>
        <s v="62 POTTER POND"/>
        <s v="63 POTTER POND"/>
        <s v="64 POTTER POND"/>
        <s v="65 POTTER POND"/>
        <s v="66 POTTER POND"/>
        <s v="67 POTTER POND"/>
        <s v="68 POTTER POND"/>
        <s v="69 POTTER POND"/>
        <s v="70 POTTER POND"/>
        <s v="72 POTTER POND"/>
        <s v="73 POTTER POND"/>
        <s v="74 POTTER POND"/>
        <s v="75 POTTER POND"/>
        <s v="76 POTTER POND"/>
        <s v="77 POTTER POND"/>
        <s v="78 POTTER POND"/>
        <s v="79 POTTER POND"/>
        <s v="80 POTTER POND"/>
        <s v="81 POTTER POND"/>
        <s v="82 POTTER POND"/>
        <s v="83 POTTER POND"/>
        <s v="85 POTTER POND"/>
        <s v="86 POTTER POND"/>
        <s v="87 POTTER POND"/>
        <s v="88 POTTER POND"/>
        <s v="89 POTTER POND"/>
        <s v="90 POTTER POND"/>
        <s v="91 POTTER POND"/>
        <s v="92 POTTER POND"/>
        <s v="93 POTTER POND"/>
        <s v="94 POTTER POND"/>
        <s v="95 POTTER POND"/>
        <s v="96 POTTER POND"/>
        <s v="97 POTTER POND"/>
        <s v="98 POTTER POND"/>
        <s v="99 POTTER POND"/>
        <s v="100 POTTER POND"/>
        <s v="101 POTTER POND"/>
        <s v="102 POTTER POND"/>
        <s v="103 POTTER POND"/>
        <s v="104 POTTER POND"/>
        <s v="105 POTTER POND"/>
        <s v="106 POTTER POND"/>
        <s v="108 POTTER POND"/>
        <s v="110 POTTER POND"/>
        <s v="112 POTTER POND"/>
        <s v="114 POTTER POND"/>
        <s v="3 POWERS CT"/>
        <s v="4 POWERS CT"/>
        <s v="5 POWERS CT"/>
        <s v="6 POWERS CT"/>
        <s v="2 PRESTON RD"/>
        <s v="3 PRESTON RD"/>
        <s v="6 PRESTON RD"/>
        <s v="7 PRESTON RD"/>
        <s v="9 PRESTON RD"/>
        <s v="10 PRESTON RD"/>
        <s v="11 PRESTON RD"/>
        <s v="15 PRESTON RD"/>
        <s v="17 PRESTON RD"/>
        <s v="18 PRESTON RD"/>
        <s v="21 PRESTON RD"/>
        <s v="24 PRESTON RD"/>
        <s v="25 PRESTON RD"/>
        <s v="26 PRESTON RD"/>
        <s v="30 PRESTON RD"/>
        <s v="31 PRESTON RD"/>
        <s v="35 PRESTON RD"/>
        <s v="37 PRESTON RD"/>
        <s v="39 PRESTON RD"/>
        <s v="40 PRESTON RD"/>
        <s v="41 PRESTON RD"/>
        <s v="9 PROSPECT HILL RD"/>
        <s v="11 PROSPECT HILL RD"/>
        <s v="15 PROSPECT HILL RD"/>
        <s v="17 PROSPECT HILL RD"/>
        <s v="18 PROSPECT HILL RD"/>
        <s v="21 PROSPECT HILL RD"/>
        <s v="22 PROSPECT HILL RD"/>
        <s v="24 PROSPECT HILL RD"/>
        <s v="25 PROSPECT HILL RD"/>
        <s v="29 PROSPECT HILL RD"/>
        <s v="30 PROSPECT HILL RD"/>
        <s v="33 PROSPECT HILL RD"/>
        <s v="35 PROSPECT HILL RD"/>
        <s v="39 PROSPECT HILL RD"/>
        <s v="40 PROSPECT HILL RD"/>
        <s v="44 PROSPECT HILL RD"/>
        <s v="46 PROSPECT HILL RD"/>
        <s v="50 PROSPECT HILL RD"/>
        <s v="58 PROSPECT HILL RD"/>
        <s v="61 PROSPECT HILL RD"/>
        <s v="62 PROSPECT HILL RD"/>
        <s v="64 PROSPECT HILL RD"/>
        <s v="65 PROSPECT HILL RD"/>
        <s v="66 PROSPECT HILL RD"/>
        <s v="69 PROSPECT HILL RD"/>
        <s v="72 PROSPECT HILL RD"/>
        <s v="75 PROSPECT HILL RD"/>
        <s v="4 RANGEWAY"/>
        <s v="8 RANGEWAY"/>
        <s v="12 RANGEWAY"/>
        <s v="21 RANGEWAY"/>
        <s v="22 RANGEWAY"/>
        <s v="23 RANGEWAY"/>
        <s v="25 RANGEWAY"/>
        <s v="27 RANGEWAY"/>
        <s v="15 RAWSON AVE"/>
        <s v="16 RAWSON AVE"/>
        <s v="19 RAWSON AVE"/>
        <s v="23 RAWSON AVE"/>
        <s v="24 RAWSON AVE"/>
        <s v="28 RAWSON AVE"/>
        <s v="34 RAWSON AVE"/>
        <s v="2 RAYMOND ST"/>
        <s v="4 RAYMOND ST"/>
        <s v="6 RAYMOND ST"/>
        <s v="7 RAYMOND ST"/>
        <s v="8 RAYMOND ST"/>
        <s v="3 REDCOAT LN"/>
        <s v="4 REDCOAT LN"/>
        <s v="5 REDCOAT LN"/>
        <s v="6 REDCOAT LN"/>
        <s v="8 REDCOAT LN"/>
        <s v="9 REDCOAT LN"/>
        <s v="11 REDCOAT LN"/>
        <s v="15 REDCOAT LN"/>
        <s v="16 REDCOAT LN"/>
        <s v="17 REDCOAT LN"/>
        <s v="18 REDCOAT LN"/>
        <s v="19 REDCOAT LN"/>
        <s v="21 REDCOAT LN"/>
        <s v="4 REED ST"/>
        <s v="5 REED ST"/>
        <s v="6 REED ST"/>
        <s v="9 REED ST"/>
        <s v="12 REED ST"/>
        <s v="16 REED ST"/>
        <s v="19 REED ST"/>
        <s v="23 REED ST"/>
        <s v="24 REED ST"/>
        <s v="28 REED ST"/>
        <s v="33 REED ST"/>
        <s v="35 REED ST"/>
        <s v="36 REED ST"/>
        <s v="38 REED ST"/>
        <s v="39 REED ST"/>
        <s v="40 REED ST"/>
        <s v="41 REED ST"/>
        <s v="42 REED ST"/>
        <s v="43 REED ST"/>
        <s v="44 REED ST"/>
        <s v="45 REED ST"/>
        <s v="46 REED ST"/>
        <s v="47 REED ST"/>
        <s v="49 REED ST"/>
        <s v="52 REED ST"/>
        <s v="53 REED ST"/>
        <s v="54 REED ST"/>
        <s v="55 REED ST"/>
        <s v="56 REED ST"/>
        <s v="57 REED ST"/>
        <s v="58 REED ST"/>
        <s v="59 REED ST"/>
        <s v="63 REED ST"/>
        <s v="64 REED ST"/>
        <s v="65 REED ST"/>
        <s v="67 REED ST"/>
        <s v="70 REED ST"/>
        <s v="71 REED ST"/>
        <s v="75 REED ST"/>
        <s v="76 REED ST"/>
        <s v="79 REED ST"/>
        <s v="80 REED ST"/>
        <s v="81 REED ST"/>
        <s v="83 REED ST"/>
        <s v="84 REED ST"/>
        <s v="85 REED ST"/>
        <s v="86 REED ST"/>
        <s v="88 REED ST"/>
        <s v="91 REED ST"/>
        <s v="94 REED ST"/>
        <s v="95 REED ST"/>
        <s v="97 REED ST"/>
        <s v="98 REED ST"/>
        <s v="101 REED ST"/>
        <s v="104 REED ST"/>
        <s v="108 REED ST"/>
        <s v="109 REED ST"/>
        <s v="112 REED ST"/>
        <s v="118 REED ST"/>
        <s v="121 REED ST"/>
        <s v="122 REED ST"/>
        <s v="124 REED ST"/>
        <s v="125 REED ST"/>
        <s v="128 REED ST"/>
        <s v="132 REED ST"/>
        <s v="133 REED ST"/>
        <s v="134 REED ST"/>
        <s v="137 REED ST"/>
        <s v="138 REED ST"/>
        <s v="139 REED ST"/>
        <s v="140 REED ST"/>
        <s v="143 REED ST"/>
        <s v="144 REED ST"/>
        <s v="152 REED ST"/>
        <s v="153 REED ST"/>
        <s v="155 REED ST"/>
        <s v="156 REED ST"/>
        <s v="159 REED ST"/>
        <s v="160 REED ST"/>
        <s v="1 REVERE ST"/>
        <s v="3 REVERE ST"/>
        <s v="4 REVERE ST"/>
        <s v="5 REVERE ST"/>
        <s v="6 REVERE ST"/>
        <s v="7 REVERE ST"/>
        <s v="7A REVERE ST"/>
        <s v="8 REVERE ST"/>
        <s v="9 REVERE ST"/>
        <s v="10 REVERE ST"/>
        <s v="11 REVERE ST"/>
        <s v="12 REVERE ST"/>
        <s v="18 REVERE ST"/>
        <s v="19 REVERE ST"/>
        <s v="20 REVERE ST"/>
        <s v="21 REVERE ST"/>
        <s v="22 REVERE ST"/>
        <s v="22R REVERE ST"/>
        <s v="23 REVERE ST"/>
        <s v="24 REVERE ST"/>
        <s v="27 REVERE ST"/>
        <s v="30 REVERE ST"/>
        <s v="34 REVERE ST"/>
        <s v="38 REVERE ST"/>
        <s v="1 REVOLUTIONARY RD"/>
        <s v="3 REVOLUTIONARY RD"/>
        <s v="4 REVOLUTIONARY RD"/>
        <s v="5 REVOLUTIONARY RD"/>
        <s v="6 REVOLUTIONARY RD"/>
        <s v="7 REVOLUTIONARY RD"/>
        <s v="10 REVOLUTIONARY RD"/>
        <s v="12 REVOLUTIONARY RD"/>
        <s v="3 RICHARD RD"/>
        <s v="5 RICHARD RD"/>
        <s v="7 RICHARD RD"/>
        <s v="9 RICHARD RD"/>
        <s v="10 RICHARD RD"/>
        <s v="11 RICHARD RD"/>
        <s v="13 RICHARD RD"/>
        <s v="15 RICHARD RD"/>
        <s v="17 RICHARD RD"/>
        <s v="18 RICHARD RD"/>
        <s v="19 RICHARD RD"/>
        <s v="20 RICHARD RD"/>
        <s v="21 RICHARD RD"/>
        <s v="22 RICHARD RD"/>
        <s v="23 RICHARD RD"/>
        <s v="24 RICHARD RD"/>
        <s v="25 RICHARD RD"/>
        <s v="26 RICHARD RD"/>
        <s v="28 RICHARD RD"/>
        <s v="30 RICHARD RD"/>
        <s v="10  RICHMOND CIR"/>
        <s v="12 RICHMOND CIR"/>
        <s v="16  RICHMOND CIR"/>
        <s v="18  RICHMOND CIR"/>
        <s v="14 RIDGE RD"/>
        <s v="23 RIDGE RD"/>
        <s v="44 RIDGE RD"/>
        <s v="45 RIDGE RD"/>
        <s v="45A RIDGE RD"/>
        <s v="46 RIDGE RD"/>
        <s v="49 RIDGE RD"/>
        <s v="1 RINDGE AVE"/>
        <s v="5 RINDGE AVE"/>
        <s v="7 RINDGE AVE"/>
        <s v="8 RINDGE AVE"/>
        <s v="11 RINDGE AVE"/>
        <s v="12 RINDGE AVE"/>
        <s v="14 RINDGE AVE"/>
        <s v="18 RINDGE AVE"/>
        <s v="24 RINDGE AVE"/>
        <s v="26 RINDGE AVE"/>
        <s v="32 RINDGE AVE"/>
        <s v="35 RINDGE AVE"/>
        <s v="36 RINDGE AVE"/>
        <s v="39 RINDGE AVE"/>
        <s v="40 RINDGE AVE"/>
        <s v="43 RINDGE AVE"/>
        <s v="47 RINDGE AVE"/>
        <s v="48 RINDGE AVE"/>
        <s v="50 RINDGE AVE"/>
        <s v="4 ROBBINS RD"/>
        <s v="7 ROBBINS RD"/>
        <s v="8 ROBBINS RD"/>
        <s v="9 ROBBINS RD"/>
        <s v="11 ROBBINS RD"/>
        <s v="14 ROBBINS RD"/>
        <s v="15 ROBBINS RD"/>
        <s v="20 ROBBINS RD"/>
        <s v="21 ROBBINS RD"/>
        <s v="23 ROBBINS RD"/>
        <s v="26 ROBBINS RD"/>
        <s v="27 ROBBINS RD"/>
        <s v="31 ROBBINS RD"/>
        <s v="34 ROBBINS RD"/>
        <s v="35 ROBBINS RD"/>
        <s v="38 ROBBINS RD"/>
        <s v="49 ROBBINS RD"/>
        <s v="50 ROBBINS RD"/>
        <s v="56 ROBBINS RD"/>
        <s v="58 ROBBINS RD"/>
        <s v="66 ROBBINS RD"/>
        <s v="75 ROBBINS RD"/>
        <s v="76 ROBBINS RD"/>
        <s v="77 ROBBINS RD"/>
        <s v="79 ROBBINS RD"/>
        <s v="80 ROBBINS RD"/>
        <s v="86 ROBBINS RD"/>
        <s v="6 ROBINSON RD #2"/>
        <s v="6 ROBINSON RD #3"/>
        <s v="6 ROBINSON RD #5"/>
        <s v="6 ROBINSON RD #6"/>
        <s v="6 ROBINSON RD #7"/>
        <s v="6 ROBINSON RD #8"/>
        <s v="6 ROBINSON RD #9"/>
        <s v="6 ROBINSON RD #10"/>
        <s v="6 ROBINSON RD #11"/>
        <s v="6 ROBINSON RD #12"/>
        <s v="6 ROBINSON RD #15"/>
        <s v="6 ROBINSON RD #16"/>
        <s v="8 ROBINSON RD"/>
        <s v="10 ROBINSON RD"/>
        <s v="12 ROBINSON RD"/>
        <s v="14 ROBINSON RD"/>
        <s v="15 ROBINSON RD"/>
        <s v="18 ROBINSON RD"/>
        <s v="19 ROBINSON RD"/>
        <s v="20 ROBINSON RD"/>
        <s v="23 ROBINSON RD"/>
        <s v="24 ROBINSON RD"/>
        <s v="25 ROBINSON RD"/>
        <s v="28 ROBINSON RD"/>
        <s v="29 ROBINSON RD"/>
        <s v="30 ROBINSON RD"/>
        <s v="32 ROBINSON RD"/>
        <s v="33 ROBINSON RD"/>
        <s v="34 ROBINSON RD"/>
        <s v="35 ROBINSON RD"/>
        <s v="39 ROBINSON RD"/>
        <s v="40 ROBINSON RD"/>
        <s v="43 ROBINSON RD"/>
        <s v="44 ROBINSON RD"/>
        <s v="46 ROBINSON RD"/>
        <s v="47 ROBINSON RD"/>
        <s v="51 ROBINSON RD"/>
        <s v="54 ROBINSON RD"/>
        <s v="7 ROCKVILLE AVE"/>
        <s v="9 ROCKVILLE AVE"/>
        <s v="11 ROCKVILLE AVE"/>
        <s v="12 ROCKVILLE AVE"/>
        <s v="15 ROCKVILLE AVE"/>
        <s v="17 ROCKVILLE AVE"/>
        <s v="18 ROCKVILLE AVE"/>
        <s v="24 ROCKVILLE AVE"/>
        <s v="26 ROCKVILLE AVE"/>
        <s v="27 ROCKVILLE AVE"/>
        <s v="30 ROCKVILLE AVE"/>
        <s v="34 ROCKVILLE AVE"/>
        <s v="2 ROGERS RD"/>
        <s v="3 ROGERS RD"/>
        <s v="4 ROGERS RD"/>
        <s v="5 ROGERS RD"/>
        <s v="6 ROGERS RD"/>
        <s v="1 ROLFE RD"/>
        <s v="3 ROLFE RD"/>
        <s v="4 ROLFE RD"/>
        <s v="6 ROLFE RD"/>
        <s v="7 ROLFE RD"/>
        <s v="8 ROLFE RD"/>
        <s v="9 ROLFE RD"/>
        <s v="10 ROLFE RD"/>
        <s v="2 ROLLING LN"/>
        <s v="3 ROLLING LN"/>
        <s v="5 ROLLING LN"/>
        <s v="7 ROLLING LN"/>
        <s v="7 ROOSEVELT RD"/>
        <s v="11 ROOSEVELT RD"/>
        <s v="29 ROOSEVELT RD"/>
        <s v="30 ROOSEVELT RD"/>
        <s v="31 ROOSEVELT RD"/>
        <s v="32 ROOSEVELT RD"/>
        <s v="34 ROOSEVELT RD"/>
        <s v="36 ROOSEVELT RD"/>
        <s v="38 ROOSEVELT RD"/>
        <s v="40 ROOSEVELT RD"/>
        <s v="42 ROOSEVELT RD"/>
        <s v="2 ROSS RD"/>
        <s v="4 ROSS RD"/>
        <s v="6 ROSS RD"/>
        <s v="7 ROSS RD"/>
        <s v="8 ROSS RD"/>
        <s v="9 ROSS RD"/>
        <s v="10 ROSS RD"/>
        <s v="11 ROSS RD"/>
        <s v="12 ROSS RD"/>
        <s v="10 ROUND HILL RD"/>
        <s v="16 ROUND HILL RD"/>
        <s v="2 ROWLAND AVE"/>
        <s v="4 ROWLAND AVE"/>
        <s v="5 ROWLAND AVE"/>
        <s v="6 ROWLAND AVE"/>
        <s v="7 ROWLAND AVE"/>
        <s v="8 ROWLAND AVE"/>
        <s v="1 ROYAL CIR"/>
        <s v="2 ROYAL CIR"/>
        <s v="3 ROYAL CIR"/>
        <s v="4 ROYAL CIR"/>
        <s v="5 ROYAL CIR"/>
        <s v="6 ROYAL CIR"/>
        <s v="7 ROYAL CIR"/>
        <s v="2 RUMFORD RD"/>
        <s v="4 RUMFORD RD"/>
        <s v="5 RUMFORD RD"/>
        <s v="6 RUMFORD RD"/>
        <s v="7 RUMFORD RD"/>
        <s v="8 RUMFORD RD"/>
        <s v="9 RUMFORD RD"/>
        <s v="10 RUMFORD RD"/>
        <s v="11 RUMFORD RD"/>
        <s v="12 RUMFORD RD"/>
        <s v="13 RUMFORD RD"/>
        <s v="14 RUMFORD RD"/>
        <s v="15 RUMFORD RD"/>
        <s v="16 RUMFORD RD"/>
        <s v="17 RUMFORD RD"/>
        <s v="21 RUMFORD RD"/>
        <s v="24 RUMFORD RD"/>
        <s v="4 RUSSELL RD"/>
        <s v="5 RUSSELL RD"/>
        <s v="6 RUSSELL RD"/>
        <s v="7 RUSSELL RD"/>
        <s v="9 RUSSELL RD"/>
        <s v="10 RUSSELL RD"/>
        <s v="11 RUSSELL RD"/>
        <s v="14 RUSSELL RD"/>
        <s v="15 RUSSELL RD"/>
        <s v="16 RUSSELL RD"/>
        <s v="17 RUSSELL RD"/>
        <s v="1 RYDER LN"/>
        <s v="2 RYDER LN"/>
        <s v="3 RYDER LN"/>
        <s v="4 RYDER LN"/>
        <s v="5 RYDER LN"/>
        <s v="6 RYDER LN"/>
        <s v="8 RYDER LN"/>
        <s v="3 SADDLE CLUB RD"/>
        <s v="4 SADDLE CLUB RD"/>
        <s v="5 SADDLE CLUB RD"/>
        <s v="6 SADDLE CLUB RD"/>
        <s v="7 SADDLE CLUB RD"/>
        <s v="8 SADDLE CLUB RD"/>
        <s v="9 SADDLE CLUB RD"/>
        <s v="10 SADDLE CLUB RD"/>
        <s v="11 SADDLE CLUB RD"/>
        <s v="12 SADDLE CLUB RD"/>
        <s v="15 SADDLE CLUB RD"/>
        <s v="16 SADDLE CLUB RD"/>
        <s v="17 SADDLE CLUB RD"/>
        <s v="18 SADDLE CLUB RD"/>
        <s v="19 SADDLE CLUB RD"/>
        <s v="20 SADDLE CLUB RD"/>
        <s v="21 SADDLE CLUB RD"/>
        <s v="22 SADDLE CLUB RD"/>
        <s v="24 SADDLE CLUB RD"/>
        <s v="25 SADDLE CLUB RD"/>
        <s v="26 SADDLE CLUB RD"/>
        <s v="27 SADDLE CLUB RD"/>
        <s v="28 SADDLE CLUB RD"/>
        <s v="29 SADDLE CLUB RD"/>
        <s v="30 SADDLE CLUB RD"/>
        <s v="31 SADDLE CLUB RD"/>
        <s v="32 SADDLE CLUB RD"/>
        <s v="34 SADDLE CLUB RD"/>
        <s v="35 SADDLE CLUB RD"/>
        <s v="36 SADDLE CLUB RD"/>
        <s v="37 SADDLE CLUB RD"/>
        <s v="38 SADDLE CLUB RD"/>
        <s v="39 SADDLE CLUB RD"/>
        <s v="2 SANDERSON RD"/>
        <s v="3 SANDERSON RD"/>
        <s v="6 SANDERSON RD"/>
        <s v="7 SANDERSON RD"/>
        <s v="8 SANDERSON RD"/>
        <s v="10 SANDERSON RD"/>
        <s v="11 SANDERSON RD"/>
        <s v="12 SANDERSON RD"/>
        <s v="14 SANDERSON RD"/>
        <s v="16 SANDERSON RD"/>
        <s v="17 SANDERSON RD"/>
        <s v="18 SANDERSON RD"/>
        <s v="19 SANDERSON RD"/>
        <s v="20 SANDERSON RD"/>
        <s v="21 SANDERSON RD"/>
        <s v="27 SANDERSON RD"/>
        <s v="28 SANDERSON RD"/>
        <s v="29 SANDERSON RD"/>
        <s v="30 SANDERSON RD"/>
        <s v="31 SANDERSON RD"/>
        <s v="33 SANDERSON RD"/>
        <s v="34 SANDERSON RD"/>
        <s v="35 SANDERSON RD"/>
        <s v="36 SANDERSON RD"/>
        <s v="37 SANDERSON RD"/>
        <s v="39 SANDERSON RD"/>
        <s v="41 SANDERSON RD"/>
        <s v="42 SANDERSON RD"/>
        <s v="43 SANDERSON RD"/>
        <s v="44 SANDERSON RD"/>
        <s v="46 SANDERSON RD"/>
        <s v="47 SANDERSON RD"/>
        <s v="48 SANDERSON RD"/>
        <s v="49 SANDERSON RD"/>
        <s v="51 SANDERSON RD"/>
        <s v="3 SCHOOL ST"/>
        <s v="6 SCHOOL ST"/>
        <s v="7 SCHOOL ST"/>
        <s v="20 SCHOOL ST"/>
        <s v="26 SCHOOL ST"/>
        <s v="27 SCHOOL ST"/>
        <s v="32 SCHOOL ST"/>
        <s v="33 SCHOOL ST"/>
        <s v="38 SCHOOL ST"/>
        <s v="41 SCHOOL ST"/>
        <s v="44 SCHOOL ST"/>
        <s v="47 SCHOOL ST"/>
        <s v="48 SCHOOL ST"/>
        <s v="50 SCHOOL ST"/>
        <s v="55 SCHOOL ST"/>
        <s v="56 SCHOOL ST"/>
        <s v="58 SCHOOL ST"/>
        <s v="60 SCHOOL ST"/>
        <s v="61 SCHOOL ST"/>
        <s v="65 SCHOOL ST"/>
        <s v="66 SCHOOL ST"/>
        <s v="68 SCHOOL ST"/>
        <s v="69 SCHOOL ST"/>
        <s v="70 SCHOOL ST"/>
        <s v="73 SCHOOL ST"/>
        <s v="74 SCHOOL ST"/>
        <s v="75 SCHOOL ST"/>
        <s v="78 SCHOOL ST"/>
        <s v="79 SCHOOL ST"/>
        <s v="80 SCHOOL ST"/>
        <s v="83 SCHOOL ST"/>
        <s v="86 SCHOOL ST"/>
        <s v="87 SCHOOL ST"/>
        <s v="88 SCHOOL ST"/>
        <s v="92 SCHOOL ST"/>
        <s v="93 SCHOOL ST"/>
        <s v="96 SCHOOL ST"/>
        <s v="97 SCHOOL ST"/>
        <s v="101 SCHOOL ST"/>
        <s v="102 SCHOOL ST"/>
        <s v="103 SCHOOL ST"/>
        <s v="106 SCHOOL ST"/>
        <s v="110 SCHOOL ST"/>
        <s v="116 SCHOOL ST"/>
        <s v="1 SCHOOLHOUSE LN"/>
        <s v="3 SCHOOLHOUSE LN"/>
        <s v="5 SCHOOLHOUSE LN"/>
        <s v="1 SCOTLAND RD"/>
        <s v="2 SCOTLAND RD"/>
        <s v="4 SCOTLAND RD"/>
        <s v="5 SCOTLAND RD"/>
        <s v="6 SCOTLAND RD"/>
        <s v="8 SCOTLAND RD"/>
        <s v="9 SCOTLAND RD"/>
        <s v="10 SCOTLAND RD"/>
        <s v="11 SCOTLAND RD"/>
        <s v="12 SCOTLAND RD"/>
        <s v="14 SCOTLAND RD"/>
        <s v="4 SCOTT RD"/>
        <s v="5 SCOTT RD"/>
        <s v="6 SCOTT RD"/>
        <s v="7 SCOTT RD"/>
        <s v="8 SCOTT RD"/>
        <s v="9 SCOTT RD"/>
        <s v="10 SCOTT RD"/>
        <s v="11 SCOTT RD"/>
        <s v="12 SCOTT RD"/>
        <s v="14 SCOTT RD"/>
        <s v="15 SCOTT RD"/>
        <s v="16 SCOTT RD"/>
        <s v="17 SCOTT RD"/>
        <s v="18 SCOTT RD"/>
        <s v="1 SEABORN PL"/>
        <s v="2 SEABORN PL"/>
        <s v="3 SEABORN PL"/>
        <s v="4 SEABORN PL"/>
        <s v="5 SEABORN PL"/>
        <s v="6 SEABORN PL"/>
        <s v="7 SEABORN PL"/>
        <s v="8 SEABORN PL"/>
        <s v="9 SEABORN PL"/>
        <s v="10 SEABORN PL"/>
        <s v="11 SEABORN PL"/>
        <s v="12 SEABORN PL"/>
        <s v="13 SEABORN PL"/>
        <s v="14 SEABORN PL"/>
        <s v="15 SEABORN PL"/>
        <s v="16 SEABORN PL"/>
        <s v="17 SEABORN PL"/>
        <s v="18 SEABORN PL"/>
        <s v="19 SEABORN PL"/>
        <s v="20 SEABORN PL"/>
        <s v="21 SEABORN PL"/>
        <s v="22 SEABORN PL"/>
        <s v="24 SEABORN PL"/>
        <s v="26 SEABORN PL"/>
        <s v="28 SEABORN PL"/>
        <s v="30 SEABORN PL"/>
        <s v="2 SEDGE RD"/>
        <s v="9 SHADE ST"/>
        <s v="15 SHADE ST"/>
        <s v="16 SHADE ST"/>
        <s v="17 SHADE ST"/>
        <s v="18  SHADE ST"/>
        <s v="21 SHADE ST"/>
        <s v="22 SHADE ST"/>
        <s v="23 SHADE ST"/>
        <s v="25 SHADE ST"/>
        <s v="28 SHADE ST"/>
        <s v="29 SHADE ST"/>
        <s v="34 SHADE ST"/>
        <s v="35 SHADE ST"/>
        <s v="39 SHADE ST"/>
        <s v="40 SHADE ST"/>
        <s v="41 SHADE ST"/>
        <s v="45 SHADE ST"/>
        <s v="46 SHADE ST"/>
        <s v="50 SHADE ST"/>
        <s v="51 SHADE ST"/>
        <s v="54 SHADE ST"/>
        <s v="55 SHADE ST"/>
        <s v="56 SHADE ST"/>
        <s v="57 SHADE ST"/>
        <s v="60 SHADE ST"/>
        <s v="61 SHADE ST"/>
        <s v="63 SHADE ST"/>
        <s v="64 SHADE ST"/>
        <s v="68 SHADE ST"/>
        <s v="72 SHADE ST"/>
        <s v="74 SHADE ST"/>
        <s v="75 SHADE ST"/>
        <s v="76 SHADE ST"/>
        <s v="80 SHADE ST"/>
        <s v="81 SHADE ST"/>
        <s v="82 SHADE ST"/>
        <s v="84 SHADE ST"/>
        <s v="85 SHADE ST"/>
        <s v="91 SHADE ST"/>
        <s v="101 SHADE ST"/>
        <s v="107 SHADE ST"/>
        <s v="109 SHADE ST"/>
        <s v="110 SHADE ST"/>
        <s v="112  SHADE ST"/>
        <s v="116  SHADE ST"/>
        <s v="117 SHADE ST"/>
        <s v="118  SHADE ST"/>
        <s v="121 SHADE ST"/>
        <s v="125 SHADE ST"/>
        <s v="127 SHADE ST"/>
        <s v="129 SHADE ST"/>
        <s v="131 SHADE ST"/>
        <s v="133 SHADE ST"/>
        <s v="137 SHADE ST"/>
        <s v="139 SHADE ST"/>
        <s v="141 SHADE ST"/>
        <s v="143 SHADE ST"/>
        <s v="147 SHADE ST"/>
        <s v="151 SHADE ST"/>
        <s v="153 SHADE ST"/>
        <s v="155 SHADE ST"/>
        <s v="159 SHADE ST"/>
        <s v="3 SHAW PL"/>
        <s v="4 SHAW PL"/>
        <s v="5 SHAW PL"/>
        <s v="3 SHEILA RD"/>
        <s v="5 SHEILA RD"/>
        <s v="3 SHERBURNE RD"/>
        <s v="4 SHERBURNE RD"/>
        <s v="5 SHERBURNE RD"/>
        <s v="6 SHERBURNE RD"/>
        <s v="7 SHERBURNE RD"/>
        <s v="8 SHERBURNE RD"/>
        <s v="9 SHERBURNE RD"/>
        <s v="10 SHERBURNE RD"/>
        <s v="11 SHERBURNE RD"/>
        <s v="12 SHERBURNE RD"/>
        <s v="13 SHERBURNE RD"/>
        <s v="14 SHERBURNE RD"/>
        <s v="15 SHERBURNE RD"/>
        <s v="17 SHERBURNE RD"/>
        <s v="20 SHERBURNE RD"/>
        <s v="22 SHERBURNE RD"/>
        <s v="25 SHERBURNE RD"/>
        <s v="26 SHERBURNE RD"/>
        <s v="27 SHERBURNE RD"/>
        <s v="28 SHERBURNE RD"/>
        <s v="29 SHERBURNE RD"/>
        <s v="32 SHERBURNE RD"/>
        <s v="33 SHERBURNE RD"/>
        <s v="34 SHERBURNE RD"/>
        <s v="35 SHERBURNE RD"/>
        <s v="36 SHERBURNE RD"/>
        <s v="37 SHERBURNE RD"/>
        <s v="38 SHERBURNE RD"/>
        <s v="39 SHERBURNE RD"/>
        <s v="40 SHERBURNE RD"/>
        <s v="52 SHERBURNE RD S"/>
        <s v="54 SHERBURNE RD S"/>
        <s v="56 SHERBURNE RD S"/>
        <s v="58 SHERBURNE RD S"/>
        <s v="60 SHERBURNE RD S"/>
        <s v="61 SHERBURNE RD S"/>
        <s v="62 SHERBURNE RD S"/>
        <s v="63 SHERBURNE RD S"/>
        <s v="64 SHERBURNE RD S"/>
        <s v="65 SHERBURNE RD S"/>
        <s v="66 SHERBURNE RD S"/>
        <s v="67 SHERBURNE RD S"/>
        <s v="1 SHERIDAN ST"/>
        <s v="3 SHERIDAN ST"/>
        <s v="5 SHERIDAN ST"/>
        <s v="6 SHERIDAN ST"/>
        <s v="7 SHERIDAN ST"/>
        <s v="8 SHERIDAN ST"/>
        <s v="9 SHERIDAN ST"/>
        <s v="11 SHERIDAN ST"/>
        <s v="12 SHERIDAN ST"/>
        <s v="13 SHERIDAN ST"/>
        <s v="1 SHERMAN ST #1"/>
        <s v="1 SHERMAN ST #3"/>
        <s v="1 SHERMAN ST #1A"/>
        <s v="2 SHERMAN ST"/>
        <s v="5 SHERMAN ST"/>
        <s v="6 SHERMAN ST"/>
        <s v="7 SHERMAN ST"/>
        <s v="9 SHERMAN ST"/>
        <s v="10 SHERMAN ST"/>
        <s v="11 SHERMAN ST"/>
        <s v="13 SHERMAN ST"/>
        <s v="14 SHERMAN ST"/>
        <s v="15 SHERMAN ST"/>
        <s v="17 SHERMAN ST"/>
        <s v="19 SHERMAN ST #1"/>
        <s v="19 SHERMAN ST #2"/>
        <s v="21 SHERMAN ST"/>
        <s v="22 SHERMAN ST"/>
        <s v="23 SHERMAN ST"/>
        <s v="24 SHERMAN ST"/>
        <s v="27 SHERMAN ST"/>
        <s v="28 SHERMAN ST"/>
        <s v="29 SHERMAN ST"/>
        <s v="31 SHERMAN ST"/>
        <s v="7 SHIRLEY ST"/>
        <s v="9 SHIRLEY ST"/>
        <s v="12 SHIRLEY ST"/>
        <s v="15 SHIRLEY ST"/>
        <s v="19 SHIRLEY ST"/>
        <s v="20 SHIRLEY ST"/>
        <s v="21 SHIRLEY ST"/>
        <s v="23 SHIRLEY ST #23"/>
        <s v="23 SHIRLEY ST #27"/>
        <s v="23 SHIRLEY ST #25"/>
        <s v="24 SHIRLEY ST"/>
        <s v="29 SHIRLEY ST"/>
        <s v="30 SHIRLEY ST"/>
        <s v="33 SHIRLEY ST"/>
        <s v="36 SHIRLEY ST"/>
        <s v="20 SIMONDS RD"/>
        <s v="31 SIMONDS RD"/>
        <s v="32 SIMONDS RD"/>
        <s v="36 SIMONDS RD"/>
        <s v="44 SIMONDS RD"/>
        <s v="53 SIMONDS RD"/>
        <s v="54 SIMONDS RD"/>
        <s v="61 SIMONDS RD"/>
        <s v="62 SIMONDS RD"/>
        <s v="66 SIMONDS RD"/>
        <s v="67 SIMONDS RD"/>
        <s v="70 SIMONDS RD"/>
        <s v="74 SIMONDS RD"/>
        <s v="75 SIMONDS RD"/>
        <s v="78 SIMONDS RD"/>
        <s v="82 SIMONDS RD"/>
        <s v="83 SIMONDS RD"/>
        <s v="87 SIMONDS RD"/>
        <s v="88 SIMONDS RD"/>
        <s v="90 SIMONDS RD"/>
        <s v="91 SIMONDS RD"/>
        <s v="95 SIMONDS RD"/>
        <s v="100 SIMONDS RD"/>
        <s v="103 SIMONDS RD"/>
        <s v="104 SIMONDS RD"/>
        <s v="105 SIMONDS RD"/>
        <s v="107 SIMONDS RD"/>
        <s v="108 SIMONDS RD"/>
        <s v="109 SIMONDS RD"/>
        <s v="110 SIMONDS RD"/>
        <s v="119 SIMONDS RD"/>
        <s v="120 SIMONDS RD"/>
        <s v="127 SIMONDS RD"/>
        <s v="128 SIMONDS RD"/>
        <s v="135 SIMONDS RD"/>
        <s v="138 SIMONDS RD"/>
        <s v="139 SIMONDS RD"/>
        <s v="144 SIMONDS RD"/>
        <s v="152 SIMONDS RD"/>
        <s v="1 SKYVIEW RD"/>
        <s v="5 SKYVIEW RD"/>
        <s v="8 SKYVIEW RD"/>
        <s v="9 SKYVIEW RD"/>
        <s v="12 SKYVIEW RD"/>
        <s v="13 SKYVIEW RD"/>
        <s v="16 SKYVIEW RD"/>
        <s v="17 SKYVIEW RD"/>
        <s v="18 SKYVIEW RD"/>
        <s v="21 SKYVIEW RD"/>
        <s v="22 SKYVIEW RD"/>
        <s v="25 SKYVIEW RD"/>
        <s v="27 SKYVIEW RD"/>
        <s v="28 SKYVIEW RD"/>
        <s v="32 SKYVIEW RD"/>
        <s v="33 SKYVIEW RD"/>
        <s v="35 SKYVIEW RD"/>
        <s v="3 SLOCUM RD"/>
        <s v="7 SLOCUM RD"/>
        <s v="8 SLOCUM RD"/>
        <s v="11 SLOCUM RD"/>
        <s v="14 SLOCUM RD"/>
        <s v="15 SLOCUM RD"/>
        <s v="16 SLOCUM RD"/>
        <s v="19 SLOCUM RD"/>
        <s v="20 SLOCUM RD"/>
        <s v="22 SLOCUM RD"/>
        <s v="23 SLOCUM RD"/>
        <s v="26 SLOCUM RD"/>
        <s v="27 SLOCUM RD"/>
        <s v="28 SLOCUM RD"/>
        <s v="31 SLOCUM RD"/>
        <s v="32 SLOCUM RD"/>
        <s v="3 SMITH AVE"/>
        <s v="5 SMITH AVE"/>
        <s v="7 SMITH AVE"/>
        <s v="9 SMITH AVE"/>
        <s v="10 SMITH AVE"/>
        <s v="11 SMITH AVE"/>
        <s v="12 SMITH AVE"/>
        <s v="13 SMITH AVE"/>
        <s v="14 SMITH AVE"/>
        <s v="15 SMITH AVE"/>
        <s v="16 SMITH AVE"/>
        <s v="17 SMITH AVE"/>
        <s v="18 SMITH AVE"/>
        <s v="2 SMITH FARM LN"/>
        <s v="3 SMITH FARM LN"/>
        <s v="5 SMITH FARM LN"/>
        <s v="6 SMITH FARM LN"/>
        <s v="7 SMITH FARM LN"/>
        <s v="8 SMITH FARM LN"/>
        <s v="9 SMITH FARM LN"/>
        <s v="10 SMITH FARM LN"/>
        <s v="11 SMITH FARM LN"/>
        <s v="3 SOLLY'S WAY"/>
        <s v="5 SOLLY'S WAY"/>
        <s v="1 SOLOMON PIERCE RD"/>
        <s v="2 SOLOMON PIERCE RD"/>
        <s v="3 SOLOMON PIERCE RD"/>
        <s v="4 SOLOMON PIERCE RD"/>
        <s v="5 SOLOMON PIERCE RD"/>
        <s v="7 SOLOMON PIERCE RD"/>
        <s v="9 SOLOMON PIERCE RD"/>
        <s v="11 SOLOMON PIERCE RD"/>
        <s v="12 SOLOMON PIERCE RD"/>
        <s v="15 SOLOMON PIERCE RD"/>
        <s v="16 SOLOMON PIERCE RD"/>
        <s v="17 SOLOMON PIERCE RD"/>
        <s v="20 SOLOMON PIERCE RD"/>
        <s v="21 SOLOMON PIERCE RD"/>
        <s v="22 SOLOMON PIERCE RD"/>
        <s v="23 SOLOMON PIERCE RD"/>
        <s v="24 SOLOMON PIERCE RD"/>
        <s v="25 SOLOMON PIERCE RD"/>
        <s v="26 SOLOMON PIERCE RD"/>
        <s v="27 SOLOMON PIERCE RD"/>
        <s v="28 SOLOMON PIERCE RD"/>
        <s v="29 SOLOMON PIERCE RD"/>
        <s v="30 SOLOMON PIERCE RD"/>
        <s v="31 SOLOMON PIERCE RD"/>
        <s v="32 SOLOMON PIERCE RD"/>
        <s v="34 SOLOMON PIERCE RD"/>
        <s v="35 SOLOMON PIERCE RD"/>
        <s v="36 SOLOMON PIERCE RD"/>
        <s v="37 SOLOMON PIERCE RD"/>
        <s v="38 SOLOMON PIERCE RD"/>
        <s v="39 SOLOMON PIERCE RD"/>
        <s v="40 SOLOMON PIERCE RD"/>
        <s v="42 SOLOMON PIERCE RD"/>
        <s v="43 SOLOMON PIERCE RD"/>
        <s v="44 SOLOMON PIERCE RD"/>
        <s v="45 SOLOMON PIERCE RD"/>
        <s v="47 SOLOMON PIERCE RD"/>
        <s v="48 SOLOMON PIERCE RD"/>
        <s v="49 SOLOMON PIERCE RD"/>
        <s v="50 SOLOMON PIERCE RD"/>
        <s v="51 SOLOMON PIERCE RD"/>
        <s v="52 SOLOMON PIERCE RD"/>
        <s v="53 SOLOMON PIERCE RD"/>
        <s v="54 SOLOMON PIERCE RD"/>
        <s v="55 SOLOMON PIERCE RD"/>
        <s v="57 SOLOMON PIERCE RD"/>
        <s v="58 SOLOMON PIERCE RD"/>
        <s v="61 SOLOMON PIERCE RD"/>
        <s v="63  SOLOMON PIERCE RD"/>
        <s v="65 SOLOMON PIERCE RD"/>
        <s v="66 SOLOMON PIERCE RD"/>
        <s v="11 SOMERSET RD"/>
        <s v="12 SOMERSET RD"/>
        <s v="13 SOMERSET RD"/>
        <s v="14 SOMERSET RD"/>
        <s v="17 SOMERSET RD"/>
        <s v="23 SOMERSET RD"/>
        <s v="24 SOMERSET RD"/>
        <s v="25 SOMERSET RD"/>
        <s v="31 SOMERSET RD"/>
        <s v="36 SOMERSET RD"/>
        <s v="37 SOMERSET RD"/>
        <s v="38 SOMERSET RD"/>
        <s v="39 SOMERSET RD"/>
        <s v="41 SOMERSET RD"/>
        <s v="42 SOMERSET RD"/>
        <s v="43 SOMERSET RD"/>
        <s v="44 SOMERSET RD"/>
        <s v="47 SOMERSET RD"/>
        <s v="49 SOMERSET RD"/>
        <s v="50 SOMERSET RD"/>
        <s v="1 SOUTH RINDGE AVE"/>
        <s v="3 SOUTH RINDGE AVE"/>
        <s v="4 SOUTH RINDGE AVE"/>
        <s v="5 SOUTH RINDGE AVE"/>
        <s v="6 SOUTH RINDGE AVE"/>
        <s v="7 SOUTH RINDGE AVE"/>
        <s v="8 SOUTH RINDGE AVE"/>
        <s v="9 SOUTH RINDGE AVE"/>
        <s v="10 SOUTH RINDGE AVE"/>
        <s v="11 SOUTH RINDGE AVE"/>
        <s v="12 SOUTH RINDGE AVE"/>
        <s v="15 SOUTH RINDGE AVE"/>
        <s v="16 SOUTH RINDGE AVE"/>
        <s v="17 SOUTH RINDGE AVE"/>
        <s v="18 SOUTH RINDGE AVE"/>
        <s v="19 SOUTH RINDGE AVE"/>
        <s v="1 SPENCER ST"/>
        <s v="4 SPENCER ST"/>
        <s v="5 SPENCER ST"/>
        <s v="7 SPENCER ST"/>
        <s v="8 SPENCER ST"/>
        <s v="9 SPENCER ST"/>
        <s v="10 SPENCER ST"/>
        <s v="11 SPENCER ST"/>
        <s v="17 SPENCER ST"/>
        <s v="19 SPENCER ST"/>
        <s v="20 SPENCER ST"/>
        <s v="21 SPENCER ST"/>
        <s v="23 SPENCER ST"/>
        <s v="24 SPENCER ST"/>
        <s v="4 SPRING ST"/>
        <s v="5 SPRING ST"/>
        <s v="7 SPRING ST"/>
        <s v="8 SPRING ST"/>
        <s v="9 SPRING ST"/>
        <s v="11 SPRING ST"/>
        <s v="13 SPRING ST"/>
        <s v="15 SPRING ST"/>
        <s v="16 SPRING ST"/>
        <s v="17 SPRING ST"/>
        <s v="18 SPRING ST"/>
        <s v="20 SPRING ST"/>
        <s v="22 SPRING ST"/>
        <s v="23 SPRING ST"/>
        <s v="24 SPRING ST"/>
        <s v="26 SPRING ST"/>
        <s v="27 SPRING ST"/>
        <s v="28 SPRING ST"/>
        <s v="29 SPRING ST"/>
        <s v="30 SPRING ST"/>
        <s v="34 SPRING ST"/>
        <s v="35 SPRING ST"/>
        <s v="40 SPRING ST"/>
        <s v="41 SPRING ST"/>
        <s v="43 SPRING ST"/>
        <s v="45 SPRING ST"/>
        <s v="46 SPRING ST"/>
        <s v="47 SPRING ST"/>
        <s v="49 SPRING ST"/>
        <s v="50 SPRING ST"/>
        <s v="51 SPRING ST"/>
        <s v="53 SPRING ST"/>
        <s v="54 SPRING ST"/>
        <s v="55 SPRING ST"/>
        <s v="57 SPRING ST"/>
        <s v="58 SPRING ST"/>
        <s v="61 SPRING ST"/>
        <s v="62 SPRING ST"/>
        <s v="63 SPRING ST"/>
        <s v="65 SPRING ST"/>
        <s v="66 SPRING ST"/>
        <s v="67 SPRING ST"/>
        <s v="69 SPRING ST"/>
        <s v="70 SPRING ST"/>
        <s v="71 SPRING ST"/>
        <s v="73 SPRING ST"/>
        <s v="74 SPRING ST"/>
        <s v="75 SPRING ST"/>
        <s v="77 SPRING ST"/>
        <s v="81 SPRING ST"/>
        <s v="82 SPRING ST"/>
        <s v="83 SPRING ST"/>
        <s v="86 SPRING ST"/>
        <s v="89 SPRING ST"/>
        <s v="90 SPRING ST"/>
        <s v="91 SPRING ST"/>
        <s v="93 SPRING ST"/>
        <s v="94 SPRING ST"/>
        <s v="95 SPRING ST"/>
        <s v="98 SPRING ST"/>
        <s v="99 SPRING ST"/>
        <s v="101 SPRING ST"/>
        <s v="104 SPRING ST"/>
        <s v="105 SPRING ST"/>
        <s v="107 SPRING ST"/>
        <s v="110 SPRING ST"/>
        <s v="112 SPRING ST"/>
        <s v="152 SPRING ST"/>
        <s v="153 SPRING ST"/>
        <s v="154 SPRING ST"/>
        <s v="155 SPRING ST"/>
        <s v="157 SPRING ST"/>
        <s v="158 SPRING ST"/>
        <s v="160 SPRING ST"/>
        <s v="163 SPRING ST"/>
        <s v="164 SPRING ST"/>
        <s v="165 SPRING ST"/>
        <s v="166 SPRING ST"/>
        <s v="180 SPRING ST"/>
        <s v="186 SPRING ST"/>
        <s v="188 SPRING ST"/>
        <s v="192 SPRING ST"/>
        <s v="1 SPRINGDALE RD"/>
        <s v="2 SPRINGDALE RD"/>
        <s v="3 SPRINGDALE RD"/>
        <s v="4 SPRINGDALE RD"/>
        <s v="6 SPRINGDALE RD"/>
        <s v="7 SPRINGDALE RD"/>
        <s v="8 SPRINGDALE RD"/>
        <s v="9 SPRINGDALE RD"/>
        <s v="10 SPRINGDALE RD"/>
        <s v="11 SPRINGDALE RD"/>
        <s v="12 SPRINGDALE RD"/>
        <s v="14 SPRINGDALE RD"/>
        <s v="3  STAGE COACH RD"/>
        <s v="5  STAGE COACH RD"/>
        <s v="1 STEARNS RD"/>
        <s v=" STEDMAN RD"/>
        <s v="4 STEDMAN RD"/>
        <s v="6 STEDMAN RD"/>
        <s v="8 STEDMAN RD"/>
        <s v="12 STEDMAN RD"/>
        <s v="3 STETSON ST"/>
        <s v="4 STETSON ST"/>
        <s v="5 STETSON ST"/>
        <s v="6 STETSON ST"/>
        <s v="7 STETSON ST"/>
        <s v="2 STEVENS RD"/>
        <s v="3 STEVENS RD"/>
        <s v="4 STEVENS RD"/>
        <s v="5 STEVENS RD"/>
        <s v="6 STEVENS RD"/>
        <s v="7 STEVENS RD"/>
        <s v="8 STEVENS RD"/>
        <s v="9 STEVENS RD"/>
        <s v="10 STEVENS RD"/>
        <s v="11 STEVENS RD"/>
        <s v="12 STEVENS RD"/>
        <s v="1 STIMSON AVE"/>
        <s v="7 STIMSON AVE"/>
        <s v="8 STIMSON AVE"/>
        <s v="9 STIMSON AVE"/>
        <s v="11 STIMSON AVE"/>
        <s v="12 STIMSON AVE"/>
        <s v="14 STIMSON AVE"/>
        <s v="15 STIMSON AVE"/>
        <s v="17 STIMSON AVE"/>
        <s v="18 STIMSON AVE"/>
        <s v="19 STIMSON AVE"/>
        <s v="22 STIMSON AVE"/>
        <s v="23 STIMSON AVE"/>
        <s v="24 STIMSON AVE"/>
        <s v="27 STIMSON AVE"/>
        <s v="28 STIMSON AVE"/>
        <s v="29 STIMSON AVE"/>
        <s v="30 STIMSON AVE"/>
        <s v="33 STIMSON AVE"/>
        <s v="34 STIMSON AVE"/>
        <s v="1 STONEWALL RD"/>
        <s v="3 STONEWALL RD"/>
        <s v="4 STONEWALL RD"/>
        <s v="5 STONEWALL RD"/>
        <s v="6 STONEWALL RD"/>
        <s v="2 STRATHAM RD"/>
        <s v="6 STRATHAM RD"/>
        <s v="8 STRATHAM RD"/>
        <s v="10 STRATHAM RD"/>
        <s v="11 STRATHAM RD"/>
        <s v="14 STRATHAM RD"/>
        <s v="16 STRATHAM RD"/>
        <s v="18 STRATHAM RD"/>
        <s v="19 STRATHAM RD"/>
        <s v="8 SULLIVAN ST"/>
        <s v="12 SULLIVAN ST"/>
        <s v="16 SULLIVAN ST"/>
        <s v="18 SULLIVAN ST"/>
        <s v="20 SULLIVAN ST"/>
        <s v="22 SULLIVAN ST"/>
        <s v="26 SULLIVAN ST"/>
        <s v="28 SULLIVAN ST"/>
        <s v="30 SULLIVAN ST"/>
        <s v="32 SULLIVAN ST"/>
        <s v="36 SULLIVAN ST"/>
        <s v="6 SUMMER ST"/>
        <s v="7 SUMMER ST"/>
        <s v="8 SUMMER ST"/>
        <s v="9 SUMMER ST"/>
        <s v="10 SUMMER ST"/>
        <s v="11 SUMMER ST"/>
        <s v="12 SUMMER ST"/>
        <s v="15 SUMMER ST"/>
        <s v="16 SUMMER ST"/>
        <s v="19 SUMMER ST"/>
        <s v="21 SUMMER ST"/>
        <s v="23 SUMMER ST"/>
        <s v="25 SUMMER ST"/>
        <s v="27 SUMMER ST"/>
        <s v="28 SUMMER ST"/>
        <s v="29 SUMMER ST"/>
        <s v="31 SUMMER ST"/>
        <s v="33 SUMMER ST"/>
        <s v="34 SUMMER ST"/>
        <s v="36 SUMMER ST"/>
        <s v="38 SUMMER ST"/>
        <s v="2 SUMMIT RD"/>
        <s v="3 SUMMIT RD"/>
        <s v="4 SUMMIT RD"/>
        <s v="5 SUMMIT RD"/>
        <s v="6 SUMMIT RD"/>
        <s v="8 SUMMIT RD"/>
        <s v="9 SUMMIT RD"/>
        <s v="11 SUMMIT RD"/>
        <s v="12 SUMMIT RD"/>
        <s v="21 SUMMIT RD"/>
        <s v="22 SUMMIT RD"/>
        <s v="25 SUMMIT RD"/>
        <s v="28 SUMMIT RD"/>
        <s v="30 SUMMIT RD"/>
        <s v="31 SUMMIT RD"/>
        <s v="33 SUMMIT RD"/>
        <s v="34 SUMMIT RD"/>
        <s v="38 SUMMIT RD"/>
        <s v="41 SUMMIT RD"/>
        <s v="48 SUMMIT RD"/>
        <s v="1 SUNNY KNOLL AVE"/>
        <s v="3 SUNNY KNOLL AVE"/>
        <s v="5 SUNNY KNOLL AVE"/>
        <s v="9 SUNNY KNOLL AVE"/>
        <s v="11 SUNNY KNOLL AVE"/>
        <s v="3 SUNNY KNOLL TER"/>
        <s v="5 SUNNY KNOLL TER"/>
        <s v="8 SUNNY KNOLL TER"/>
        <s v="9 SUNNY KNOLL TER"/>
        <s v="11 SUNNY KNOLL TER"/>
        <s v="12 SUNNY KNOLL TER"/>
        <s v="13 SUNNY KNOLL TER"/>
        <s v="14 SUNNY KNOLL TER"/>
        <s v="15 SUNNY KNOLL TER"/>
        <s v="18 SUNNY KNOLL TER"/>
        <s v="1 SUNSET RIDGE"/>
        <s v="2 SUNSET RIDGE"/>
        <s v="3 SUNSET RIDGE"/>
        <s v="4 SUNSET RIDGE"/>
        <s v="5 SUNSET RIDGE"/>
        <s v="1 SUTHERLAND RD"/>
        <s v="2 SUTHERLAND RD"/>
        <s v="7 SUTHERLAND RD"/>
        <s v="8 SUTHERLAND RD"/>
        <s v="9 SUTHERLAND RD"/>
        <s v="10 SUTHERLAND RD"/>
        <s v="15 SUTHERLAND RD"/>
        <s v="16 SUTHERLAND RD"/>
        <s v="17 SUTHERLAND RD"/>
        <s v="19 SUTHERLAND RD"/>
        <s v="3 SUZANNE RD"/>
        <s v="4 SUZANNE RD"/>
        <s v="5 SUZANNE RD"/>
        <s v="6 SUZANNE RD"/>
        <s v="7 SUZANNE RD"/>
        <s v="9 SUZANNE RD"/>
        <s v="11 SUZANNE RD"/>
        <s v="14 SUZANNE RD"/>
        <s v="15 SUZANNE RD"/>
        <s v="17 SUZANNE RD"/>
        <s v="18 SUZANNE RD"/>
        <s v="19 SUZANNE RD"/>
        <s v="21 SUZANNE RD"/>
        <s v="22 SUZANNE RD"/>
        <s v="23 SUZANNE RD"/>
        <s v="24 SUZANNE RD"/>
        <s v="25 SUZANNE RD"/>
        <s v="26 SUZANNE RD"/>
        <s v="27 SUZANNE RD"/>
        <s v="11 SWAN LN"/>
        <s v="16 SWAN LN"/>
        <s v="17 SWAN LN"/>
        <s v="24 SWAN LN"/>
        <s v="25 SWAN LN"/>
        <s v="4 SYLVIA ST"/>
        <s v="5 SYLVIA ST"/>
        <s v="7 SYLVIA ST"/>
        <s v="8 SYLVIA ST"/>
        <s v="10 SYLVIA ST"/>
        <s v="11 SYLVIA ST"/>
        <s v="13 SYLVIA ST"/>
        <s v="14 SYLVIA ST"/>
        <s v="15 SYLVIA ST"/>
        <s v="16 SYLVIA ST"/>
        <s v="17 SYLVIA ST"/>
        <s v="18 SYLVIA ST"/>
        <s v="19 SYLVIA ST"/>
        <s v="21 SYLVIA ST"/>
        <s v="22 SYLVIA ST"/>
        <s v="23 SYLVIA ST"/>
        <s v="26 SYLVIA ST"/>
        <s v="27 SYLVIA ST"/>
        <s v="28 SYLVIA ST"/>
        <s v="29 SYLVIA ST"/>
        <s v="31 SYLVIA ST"/>
        <s v="33 SYLVIA ST #1"/>
        <s v="33  SYLVIA ST  #2"/>
        <s v="35 SYLVIA ST"/>
        <s v="39 SYLVIA ST"/>
        <s v="4 TAFT AVE"/>
        <s v="5 TAFT AVE"/>
        <s v="6 TAFT AVE"/>
        <s v="8 TAFT AVE"/>
        <s v="10 TAFT AVE"/>
        <s v="11 TAFT AVE"/>
        <s v="12 TAFT AVE"/>
        <s v="14 TAFT AVE"/>
        <s v="15 TAFT AVE"/>
        <s v="16 TAFT AVE"/>
        <s v="18 TAFT AVE"/>
        <s v="19 TAFT AVE"/>
        <s v="20 TAFT AVE"/>
        <s v="21 TAFT AVE"/>
        <s v="24 TAFT AVE"/>
        <s v="25 TAFT AVE"/>
        <s v="26 TAFT AVE"/>
        <s v="27 TAFT AVE"/>
        <s v="28 TAFT AVE"/>
        <s v="30 TAFT AVE"/>
        <s v="31 TAFT AVE"/>
        <s v="32 TAFT AVE"/>
        <s v="33 TAFT AVE"/>
        <s v="34 TAFT AVE"/>
        <s v="38 TAFT AVE"/>
        <s v="39 TAFT AVE"/>
        <s v="40 TAFT AVE"/>
        <s v="47 TAFT AVE"/>
        <s v="50 TAFT AVE"/>
        <s v="51 TAFT AVE"/>
        <s v="52 TAFT AVE"/>
        <s v="53 TAFT AVE"/>
        <s v="54 TAFT AVE"/>
        <s v="55 TAFT AVE"/>
        <s v="56 TAFT AVE"/>
        <s v="56A TAFT AVE"/>
        <s v="57 TAFT AVE"/>
        <s v="58 TAFT AVE"/>
        <s v="59 TAFT AVE"/>
        <s v="60 TAFT AVE"/>
        <s v="61 TAFT AVE"/>
        <s v="62 TAFT AVE"/>
        <s v="64 TAFT AVE"/>
        <s v="65 TAFT AVE"/>
        <s v="7 TARBELL AVE"/>
        <s v="10 TARBELL AVE"/>
        <s v="11 TARBELL AVE"/>
        <s v="14 TARBELL AVE"/>
        <s v="15 TARBELL AVE"/>
        <s v="17 TARBELL AVE"/>
        <s v="18 TARBELL AVE"/>
        <s v="24 TARBELL AVE"/>
        <s v="29 TARBELL AVE"/>
        <s v="32 TARBELL AVE"/>
        <s v="37 TARBELL AVE"/>
        <s v="38 TARBELL AVE"/>
        <s v="41 TARBELL AVE"/>
        <s v="44 TARBELL AVE"/>
        <s v="47 TARBELL AVE"/>
        <s v="54 TARBELL AVE"/>
        <s v="57 TARBELL AVE"/>
        <s v="59 TARBELL AVE"/>
        <s v="60 TARBELL AVE"/>
        <s v="62 TARBELL AVE"/>
        <s v="5 TAVERN LN"/>
        <s v="7 TAVERN LN"/>
        <s v="9 TAVERN LN"/>
        <s v="10 TAVERN LN"/>
        <s v="12 TAVERN LN"/>
        <s v="14 TAVERN LN"/>
        <s v="16 TAVERN LN"/>
        <s v="1 TAYLOR LN"/>
        <s v="3 TAYLOR LN"/>
        <s v="5 TAYLOR LN"/>
        <s v="7 TAYLOR LN"/>
        <s v="2 TEWKSBURY ST"/>
        <s v="4 TEWKSBURY ST"/>
        <s v="5 TEWKSBURY ST"/>
        <s v="6 TEWKSBURY ST"/>
        <s v="7 TEWKSBURY ST"/>
        <s v="7 THERESA AVE"/>
        <s v="10 THERESA AVE"/>
        <s v="12 THERESA AVE"/>
        <s v="15 THERESA AVE"/>
        <s v="17 THERESA AVE"/>
        <s v="23 THERESA AVE"/>
        <s v="24 THERESA AVE"/>
        <s v="25 THERESA AVE"/>
        <s v="28 THERESA AVE"/>
        <s v="30 THERESA AVE"/>
        <s v="1 THIRD ST"/>
        <s v="3 THIRD ST"/>
        <s v="6 THIRD ST"/>
        <s v="8 THIRD ST"/>
        <s v="1 THOREAU RD"/>
        <s v="2 THOREAU RD"/>
        <s v="3 THOREAU RD"/>
        <s v="5 THOREAU RD"/>
        <s v="6 THOREAU RD"/>
        <s v="7 THOREAU RD"/>
        <s v="8 THOREAU RD"/>
        <s v="10 THOREAU RD"/>
        <s v="12 THOREAU RD"/>
        <s v="14 THOREAU RD"/>
        <s v="15 THOREAU RD"/>
        <s v="16 THOREAU RD"/>
        <s v="17 THOREAU RD"/>
        <s v="19 THOREAU RD"/>
        <s v="21 THOREAU RD"/>
        <s v="22 THOREAU RD"/>
        <s v="23 THOREAU RD"/>
        <s v="24 THOREAU RD"/>
        <s v="25 THOREAU RD"/>
        <s v="26 THOREAU RD"/>
        <s v="27 THOREAU RD"/>
        <s v="2 TIDD CIR"/>
        <s v="3 TIDD CIR"/>
        <s v="4 TIDD CIR"/>
        <s v="5 TIDD CIR"/>
        <s v="6 TIDD CIR"/>
        <s v="7 TIDD CIR"/>
        <s v="8 TIDD CIR"/>
        <s v="9 TIDD CIR"/>
        <s v="10 TIDD CIR"/>
        <s v="11 TIDD CIR"/>
        <s v="12 TIDD CIR"/>
        <s v="1 TODD RD"/>
        <s v="3 TODD RD"/>
        <s v="4 TODD RD"/>
        <s v="5 TODD RD"/>
        <s v="6 TODD RD"/>
        <s v="7 TODD RD"/>
        <s v="8 TODD RD"/>
        <s v="9 TODD RD"/>
        <s v="10 TODD RD"/>
        <s v="12 TODD RD"/>
        <s v="3 TOWER RD"/>
        <s v="6 TOWER RD"/>
        <s v="8 TOWER RD"/>
        <s v="9 TOWER RD"/>
        <s v="10 TOWER RD"/>
        <s v="11 TOWER RD"/>
        <s v="12 TOWER RD"/>
        <s v="13 TOWER RD"/>
        <s v="14 TOWER RD"/>
        <s v="17 TOWER RD"/>
        <s v="21 TOWER RD"/>
        <s v="25 TOWER RD"/>
        <s v="29 TOWER RD"/>
        <s v="30 TOWER RD"/>
        <s v="32 TOWER RD"/>
        <s v="33 TOWER RD"/>
        <s v="34 TOWER RD"/>
        <s v="35 TOWER RD"/>
        <s v="36 TOWER RD"/>
        <s v="37 TOWER RD"/>
        <s v="40 TOWER RD"/>
        <s v="1 TRICORNE RD"/>
        <s v="2 TRICORNE RD"/>
        <s v="3 TRICORNE RD"/>
        <s v="4  TRICORNE RD"/>
        <s v="5 TRICORNE RD"/>
        <s v="6 TRICORNE RD"/>
        <s v="8 TRICORNE RD"/>
        <s v="9 TRICORNE RD"/>
        <s v="10 TRICORNE RD"/>
        <s v="11 TRICORNE RD"/>
        <s v="2 TRODDEN PATH"/>
        <s v="3 TRODDEN PATH"/>
        <s v="4 TRODDEN PATH"/>
        <s v="5 TRODDEN PATH"/>
        <s v="6 TRODDEN PATH"/>
        <s v="7 TRODDEN PATH"/>
        <s v="8 TRODDEN PATH"/>
        <s v="9 TRODDEN PATH"/>
        <s v="10 TRODDEN PATH"/>
        <s v="12 TRODDEN PATH"/>
        <s v="4 TROTTING HORSE DR"/>
        <s v="6 TROTTING HORSE DR"/>
        <s v="7 TROTTING HORSE DR"/>
        <s v="8 TROTTING HORSE DR"/>
        <s v="10 TROTTING HORSE DR"/>
        <s v="11 TROTTING HORSE DR"/>
        <s v="12 TROTTING HORSE DR"/>
        <s v="14 TROTTING HORSE DR"/>
        <s v="15 TROTTING HORSE DR"/>
        <s v="16 TROTTING HORSE DR"/>
        <s v="17 TROTTING HORSE DR"/>
        <s v="5 TUCKER AVE"/>
        <s v="8 TUCKER AVE"/>
        <s v="9 TUCKER AVE"/>
        <s v="12 TUCKER AVE"/>
        <s v="15 TUCKER AVE"/>
        <s v="16 TUCKER AVE"/>
        <s v="17 TUCKER AVE"/>
        <s v="18 TUCKER AVE"/>
        <s v="21 TUCKER AVE"/>
        <s v="22 TUCKER AVE"/>
        <s v="23 TUCKER AVE"/>
        <s v="25 TUCKER AVE"/>
        <s v="26 TUCKER AVE"/>
        <s v="29 TUCKER AVE"/>
        <s v="50 TUCKER AVE"/>
        <s v="2 TUFTS RD"/>
        <s v="5 TUFTS RD"/>
        <s v="6 TUFTS RD"/>
        <s v="7 TUFTS RD"/>
        <s v="8 TUFTS RD"/>
        <s v="9 TUFTS RD"/>
        <s v="10 TUFTS RD"/>
        <s v="11 TUFTS RD"/>
        <s v="12 TUFTS RD"/>
        <s v="15 TUFTS RD"/>
        <s v="16 TUFTS RD"/>
        <s v="18 TUFTS RD"/>
        <s v="19 TUFTS RD"/>
        <s v="20 TUFTS RD"/>
        <s v="21 TUFTS RD"/>
        <s v="22 TUFTS RD"/>
        <s v="23 TUFTS RD"/>
        <s v="24 TUFTS RD"/>
        <s v="25 TUFTS RD"/>
        <s v="26 TUFTS RD"/>
        <s v="28 TUFTS RD"/>
        <s v="1 TURNBURRY HILL RD"/>
        <s v="2 TURNBURRY HILL RD"/>
        <s v="3 TURNBURRY HILL RD"/>
        <s v="4 TURNBURRY HILL RD"/>
        <s v="5 TURNBURRY HILL RD"/>
        <s v="6 TURNBURRY HILL RD"/>
        <s v="7 TURNBURRY HILL RD"/>
        <s v="3 TURNING MILL RD"/>
        <s v="4 TURNING MILL RD"/>
        <s v="5 TURNING MILL RD"/>
        <s v="6 TURNING MILL RD"/>
        <s v="7 TURNING MILL RD"/>
        <s v="9 TURNING MILL RD"/>
        <s v="11 TURNING MILL RD"/>
        <s v="12 TURNING MILL RD"/>
        <s v="13 TURNING MILL RD"/>
        <s v="13A TURNING MILL RD"/>
        <s v="14 TURNING MILL RD"/>
        <s v="15 TURNING MILL RD"/>
        <s v="16 TURNING MILL RD"/>
        <s v="17 TURNING MILL RD"/>
        <s v="18 TURNING MILL RD"/>
        <s v="19 TURNING MILL RD"/>
        <s v="20 TURNING MILL RD"/>
        <s v="21 TURNING MILL RD"/>
        <s v="22 TURNING MILL RD"/>
        <s v="23 TURNING MILL RD"/>
        <s v="24 TURNING MILL RD"/>
        <s v="25 TURNING MILL RD"/>
        <s v="26 TURNING MILL RD"/>
        <s v="27 TURNING MILL RD"/>
        <s v="28 TURNING MILL RD"/>
        <s v="29 TURNING MILL RD"/>
        <s v="30 TURNING MILL RD"/>
        <s v="31 TURNING MILL RD"/>
        <s v="32 TURNING MILL RD"/>
        <s v="33 TURNING MILL RD"/>
        <s v="34 TURNING MILL RD"/>
        <s v="35 TURNING MILL RD"/>
        <s v="36 TURNING MILL RD"/>
        <s v="37 TURNING MILL RD"/>
        <s v="38 TURNING MILL RD"/>
        <s v="39 TURNING MILL RD"/>
        <s v="40 TURNING MILL RD"/>
        <s v="41 TURNING MILL RD"/>
        <s v="43 TURNING MILL RD"/>
        <s v="45 TURNING MILL RD"/>
        <s v="46 TURNING MILL RD"/>
        <s v="47 TURNING MILL RD"/>
        <s v="48 TURNING MILL RD"/>
        <s v="49 TURNING MILL RD"/>
        <s v="50 TURNING MILL RD"/>
        <s v="51 TURNING MILL RD"/>
        <s v="52 TURNING MILL RD"/>
        <s v="53 TURNING MILL RD"/>
        <s v="54 TURNING MILL RD"/>
        <s v="55 TURNING MILL RD"/>
        <s v="56 TURNING MILL RD"/>
        <s v="57 TURNING MILL RD"/>
        <s v="58 TURNING MILL RD"/>
        <s v="59 TURNING MILL RD"/>
        <s v="60 TURNING MILL RD"/>
        <s v="61 TURNING MILL RD"/>
        <s v="62 TURNING MILL RD"/>
        <s v="64 TURNING MILL RD"/>
        <s v="65 TURNING MILL RD"/>
        <s v="67 TURNING MILL RD"/>
        <s v="2 TYLER RD"/>
        <s v="4 TYLER RD"/>
        <s v="5 TYLER RD"/>
        <s v="6 TYLER RD"/>
        <s v="8 TYLER RD"/>
        <s v="9 TYLER RD"/>
        <s v="10 TYLER RD"/>
        <s v="11 TYLER RD"/>
        <s v="15 TYLER RD"/>
        <s v="16 TYLER RD"/>
        <s v="17 TYLER RD"/>
        <s v="19 TYLER RD"/>
        <s v="20 TYLER RD"/>
        <s v="21 TYLER RD"/>
        <s v="22 TYLER RD"/>
        <s v="23 TYLER RD"/>
        <s v="24 TYLER RD"/>
        <s v="25 TYLER RD"/>
        <s v="26 TYLER RD"/>
        <s v="27 TYLER RD"/>
        <s v="28 TYLER RD"/>
        <s v="29 TYLER RD"/>
        <s v="30 TYLER RD"/>
        <s v="31 TYLER RD"/>
        <s v="32 TYLER RD"/>
        <s v="34 TYLER RD"/>
        <s v="35 TYLER RD"/>
        <s v="36 TYLER RD"/>
        <s v="37 TYLER RD"/>
        <s v="38 TYLER RD"/>
        <s v="40 TYLER RD"/>
        <s v="44 TYLER RD"/>
        <s v="9 UNDERWOOD AVE"/>
        <s v="1 UPLAND RD"/>
        <s v="3 UPLAND RD"/>
        <s v="4 UPLAND RD"/>
        <s v="6 UPLAND RD"/>
        <s v="1 UTICA ST"/>
        <s v="3 UTICA ST"/>
        <s v="6 UTICA ST"/>
        <s v="9 UTICA ST"/>
        <s v="10 UTICA ST"/>
        <s v="11 UTICA ST"/>
        <s v="12 UTICA ST"/>
        <s v="14 UTICA ST"/>
        <s v="15 UTICA ST"/>
        <s v="17 UTICA ST"/>
        <s v="19 UTICA ST"/>
        <s v="1 VAILLE AVE"/>
        <s v="6 VAILLE AVE"/>
        <s v="10 VAILLE AVE"/>
        <s v="12 VAILLE AVE"/>
        <s v="15 VAILLE AVE"/>
        <s v="16 VAILLE AVE"/>
        <s v="20 VAILLE AVE"/>
        <s v="21 VAILLE AVE"/>
        <s v="24 VAILLE AVE"/>
        <s v="26 VAILLE AVE"/>
        <s v="27 VAILLE AVE"/>
        <s v="32 VAILLE AVE"/>
        <s v="35 VAILLE AVE"/>
        <s v="36 VAILLE AVE"/>
        <s v="37 VAILLE AVE"/>
        <s v="38 VAILLE AVE"/>
        <s v="39 VAILLE AVE"/>
        <s v="40 VAILLE AVE"/>
        <s v="41 VAILLE AVE"/>
        <s v="43 VAILLE AVE"/>
        <s v="45 VAILLE AVE"/>
        <s v="46 VAILLE AVE"/>
        <s v="47 VAILLE AVE"/>
        <s v="48 VAILLE AVE"/>
        <s v="49 VAILLE AVE"/>
        <s v="50 VAILLE AVE"/>
        <s v="51 VAILLE AVE"/>
        <s v="52 VAILLE AVE"/>
        <s v="53 VAILLE AVE"/>
        <s v="1 VALLEY RD"/>
        <s v="3 VALLEY RD"/>
        <s v="6 VALLEY RD"/>
        <s v="9 VALLEY RD"/>
        <s v="10 VALLEY RD"/>
        <s v="11 VALLEY RD"/>
        <s v="12 VALLEY RD"/>
        <s v="14 VALLEY RD"/>
        <s v="15 VALLEY RD"/>
        <s v="18 VALLEY RD"/>
        <s v="19 VALLEY RD"/>
        <s v="21 VALLEY RD"/>
        <s v="22 VALLEY RD"/>
        <s v="25 VALLEY RD"/>
        <s v="28 VALLEY RD"/>
        <s v="30 VALLEY RD"/>
        <s v="34 VALLEY RD"/>
        <s v="48 VALLEY RD"/>
        <s v="61 VALLEY RD"/>
        <s v="62 VALLEY RD"/>
        <s v="63 VALLEY RD"/>
        <s v="67 VALLEY RD"/>
        <s v="68 VALLEY RD"/>
        <s v="21 VALLEYFIELD ST"/>
        <s v="23 VALLEYFIELD ST"/>
        <s v="24 VALLEYFIELD ST"/>
        <s v="25 VALLEYFIELD ST"/>
        <s v="27 VALLEYFIELD ST"/>
        <s v="30 VALLEYFIELD ST"/>
        <s v="31 VALLEYFIELD ST"/>
        <s v="34 VALLEYFIELD ST"/>
        <s v="37 VALLEYFIELD ST"/>
        <s v="38 VALLEYFIELD ST"/>
        <s v="39 VALLEYFIELD ST"/>
        <s v="40 VALLEYFIELD ST"/>
        <s v="41 VALLEYFIELD ST"/>
        <s v="42 VALLEYFIELD ST"/>
        <s v="43 VALLEYFIELD ST"/>
        <s v="49 VALLEYFIELD ST"/>
        <s v="50 VALLEYFIELD ST"/>
        <s v="54 VALLEYFIELD ST"/>
        <s v="58 VALLEYFIELD ST"/>
        <s v="59 VALLEYFIELD ST"/>
        <s v="62 VALLEYFIELD ST"/>
        <s v="63 VALLEYFIELD ST"/>
        <s v="64 VALLEYFIELD ST"/>
        <s v="66 VALLEYFIELD ST"/>
        <s v="69 VALLEYFIELD ST"/>
        <s v="70 VALLEYFIELD ST"/>
        <s v="72 VALLEYFIELD ST"/>
        <s v="73 VALLEYFIELD ST"/>
        <s v="74 VALLEYFIELD ST"/>
        <s v="76 VALLEYFIELD ST"/>
        <s v="77 VALLEYFIELD ST"/>
        <s v="78 VALLEYFIELD ST"/>
        <s v="6 VICTORY GARDEN WAY"/>
        <s v="7  VICTORY GARDEN WAY"/>
        <s v="8  VICTORY GARDEN WAY"/>
        <s v="9  VICTORY GARDEN WAY"/>
        <s v="10  VICTORY GARDEN WAY"/>
        <s v="11  VICTORY GARDEN WAY"/>
        <s v="12  VICTORY GARDEN WAY"/>
        <s v="15  VICTORY GARDEN WAY"/>
        <s v="16  VICTORY GARDEN WAY"/>
        <s v="17  VICTORY GARDEN WAY"/>
        <s v="18  VICTORY GARDEN WAY"/>
        <s v="20  VICTORY GARDEN WAY"/>
        <s v="2 VILES RD"/>
        <s v="3 VILES RD"/>
        <s v="4 VILES RD"/>
        <s v="5 VILES RD"/>
        <s v="1 VILLAGE CIR"/>
        <s v="2 VILLAGE CIR"/>
        <s v="3 VILLAGE CIR"/>
        <s v="4 VILLAGE CIR"/>
        <s v="5 VILLAGE CIR"/>
        <s v="6 VILLAGE CIR"/>
        <s v="8 VILLAGE CIR"/>
        <s v="9 VILLAGE CIR"/>
        <s v="10 VILLAGE CIR"/>
        <s v="12 VILLAGE CIR"/>
        <s v="14 VILLAGE CIR"/>
        <s v="16 VILLAGE CIR"/>
        <s v="18 VILLAGE CIR"/>
        <s v="20 VILLAGE CIR"/>
        <s v="22 VILLAGE CIR"/>
        <s v="1 VINE BROOK RD"/>
        <s v="4 VINE BROOK RD"/>
        <s v="5 VINE BROOK RD"/>
        <s v="8 VINE BROOK RD"/>
        <s v="9 VINE BROOK RD"/>
        <s v="11 VINE BROOK RD"/>
        <s v="14 VINE BROOK RD"/>
        <s v="15 VINE BROOK RD"/>
        <s v="16 VINE BROOK RD"/>
        <s v="17 VINE BROOK RD"/>
        <s v="19 VINE BROOK RD"/>
        <s v="20 VINE BROOK RD"/>
        <s v="22 VINE BROOK RD"/>
        <s v="24 VINE BROOK RD"/>
        <s v="25 VINE BROOK RD"/>
        <s v="26 VINE BROOK RD"/>
        <s v="27 VINE BROOK RD"/>
        <s v="30 VINE BROOK RD"/>
        <s v="31 VINE BROOK RD"/>
        <s v="32 VINE BROOK RD"/>
        <s v="2 VINE ST"/>
        <s v="10-12-14 VINE ST"/>
        <s v="16  VINE ST"/>
        <s v="18  VINE ST"/>
        <s v="19 VINE ST"/>
        <s v="20 VINE ST"/>
        <s v="21 VINE ST"/>
        <s v="22 VINE ST"/>
        <s v="28 VINE ST"/>
        <s v="38 VINE ST"/>
        <s v="39 VINE ST"/>
        <s v="40 VINE ST"/>
        <s v="51 VINE ST"/>
        <s v="53 VINE ST"/>
        <s v="56 VINE ST"/>
        <s v="59 VINE ST"/>
        <s v="67 VINE ST"/>
        <s v="81 VINE ST"/>
        <s v="92 VINE ST"/>
        <s v="93 VINE ST"/>
        <s v="104 VINE ST"/>
        <s v="107 VINE ST"/>
        <s v="117 VINE ST"/>
        <s v="121 VINE ST"/>
        <s v="125 VINE ST"/>
        <s v="132 VINE ST"/>
        <s v="136 VINE ST"/>
        <s v="156 VINE ST"/>
        <s v="3 VOLUNTEER WAY"/>
        <s v="4 VOLUNTEER WAY"/>
        <s v="5 VOLUNTEER WAY"/>
        <s v="6 VOLUNTEER WAY"/>
        <s v="7 VOLUNTEER WAY"/>
        <s v="8 VOLUNTEER WAY"/>
        <s v="9 VOLUNTEER WAY"/>
        <s v="11 VOLUNTEER WAY"/>
        <s v="15 VOLUNTEER WAY"/>
        <s v="17 VOLUNTEER WAY"/>
        <s v="19 VOLUNTEER WAY"/>
        <s v="21 VOLUNTEER WAY"/>
        <s v="26 VOLUNTEER WAY"/>
        <s v="27 VOLUNTEER WAY"/>
        <s v="28 VOLUNTEER WAY"/>
        <s v="29 VOLUNTEER WAY"/>
        <s v="30 VOLUNTEER WAY"/>
        <s v="2 WACHUSETT CIR"/>
        <s v="3 WACHUSETT CIR"/>
        <s v="4 WACHUSETT CIR"/>
        <s v="1 WACHUSETT DR"/>
        <s v="6 WACHUSETT DR"/>
        <s v="8 WACHUSETT DR"/>
        <s v="11 WACHUSETT DR"/>
        <s v="15 WACHUSETT DR"/>
        <s v="19 WACHUSETT DR"/>
        <s v="21 WACHUSETT DR"/>
        <s v="24 WACHUSETT DR"/>
        <s v="25 WACHUSETT DR"/>
        <s v="26 WACHUSETT DR"/>
        <s v="28 WACHUSETT DR"/>
        <s v="29 WACHUSETT DR"/>
        <s v="30 WACHUSETT DR"/>
        <s v="31 WACHUSETT DR"/>
        <s v="31A WACHUSETT DR"/>
        <s v="32 WACHUSETT DR"/>
        <s v="33 WACHUSETT DR"/>
        <s v="34 WACHUSETT DR"/>
        <s v="35 WACHUSETT DR"/>
        <s v="35A WACHUSETT DR"/>
        <s v="37 WACHUSETT DR"/>
        <s v="38 WACHUSETT DR"/>
        <s v="40 WACHUSETT DR"/>
        <s v="42 WACHUSETT DR"/>
        <s v="43 WACHUSETT DR"/>
        <s v="45 WACHUSETT DR"/>
        <s v="47 WACHUSETT DR"/>
        <s v="51 WACHUSETT DR"/>
        <s v="4 WADMAN CIR"/>
        <s v="6 WADMAN CIR"/>
        <s v="8 WADMAN CIR"/>
        <s v="2 WALLIS CT"/>
        <s v="5 WALLIS CT"/>
        <s v="5 WALNUT ST"/>
        <s v="7 WALNUT ST"/>
        <s v="10 WALNUT ST"/>
        <s v="11 WALNUT ST"/>
        <s v="14 WALNUT ST"/>
        <s v="18 WALNUT ST"/>
        <s v="19 WALNUT ST"/>
        <s v="20 WALNUT ST"/>
        <s v="21 WALNUT ST"/>
        <s v="25 WALNUT ST"/>
        <s v="35 WALNUT ST"/>
        <s v="37 WALNUT ST"/>
        <s v="41 WALNUT ST"/>
        <s v="50  WALTHAM ST  #101"/>
        <s v="50  WALTHAM ST  #311"/>
        <s v="50  WALTHAM ST  #310"/>
        <s v="50  WALTHAM ST  #309"/>
        <s v="50  WALTHAM ST  #308"/>
        <s v="50  WALTHAM ST  #307"/>
        <s v="50  WALTHAM ST  #306"/>
        <s v="50  WALTHAM ST  #305"/>
        <s v="50  WALTHAM ST  #304"/>
        <s v="50  WALTHAM ST  #303"/>
        <s v="50  WALTHAM ST  #302"/>
        <s v="50  WALTHAM ST  #301"/>
        <s v="50  WALTHAM ST  #212"/>
        <s v="50  WALTHAM ST  #211"/>
        <s v="50  WALTHAM ST  #210"/>
        <s v="50  WALTHAM ST  #209"/>
        <s v="50  WALTHAM ST  #208"/>
        <s v="50  WALTHAM ST  #207"/>
        <s v="50  WALTHAM ST  #206"/>
        <s v="50  WALTHAM ST  #205"/>
        <s v="50  WALTHAM ST  #204"/>
        <s v="50  WALTHAM ST  #203"/>
        <s v="50  WALTHAM ST  #202"/>
        <s v="50  WALTHAM ST  #201"/>
        <s v="50  WALTHAM ST  #107"/>
        <s v="50  WALTHAM ST  #106"/>
        <s v="50  WALTHAM ST  #105"/>
        <s v="50  WALTHAM ST  #104"/>
        <s v="50  WALTHAM ST  #103"/>
        <s v="50  WALTHAM ST  #102"/>
        <s v="72 WALTHAM ST"/>
        <s v="82 WALTHAM ST"/>
        <s v="87 WALTHAM ST"/>
        <s v="89 WALTHAM ST"/>
        <s v="99 WALTHAM ST"/>
        <s v="100 WALTHAM ST"/>
        <s v="107 WALTHAM ST"/>
        <s v="113 WALTHAM ST"/>
        <s v="125 WALTHAM ST"/>
        <s v="172 WALTHAM ST"/>
        <s v="173 WALTHAM ST"/>
        <s v="176 WALTHAM ST"/>
        <s v="177 WALTHAM ST"/>
        <s v="178 WALTHAM ST"/>
        <s v="182 WALTHAM ST"/>
        <s v="183 WALTHAM ST"/>
        <s v="188 WALTHAM ST"/>
        <s v="191 WALTHAM ST"/>
        <s v="194 WALTHAM ST"/>
        <s v="195 WALTHAM ST"/>
        <s v="200 WALTHAM ST"/>
        <s v="201 WALTHAM ST"/>
        <s v="202 WALTHAM ST"/>
        <s v="209 WALTHAM ST"/>
        <s v="217 WALTHAM ST"/>
        <s v="221 WALTHAM ST"/>
        <s v="222 WALTHAM ST"/>
        <s v="223 WALTHAM ST"/>
        <s v="225 WALTHAM ST"/>
        <s v="230 WALTHAM ST"/>
        <s v="235 WALTHAM ST"/>
        <s v="242 WALTHAM ST"/>
        <s v="248 WALTHAM ST"/>
        <s v="250 WALTHAM ST"/>
        <s v="255 WALTHAM ST"/>
        <s v="256 WALTHAM ST"/>
        <s v="261 WALTHAM ST"/>
        <s v="287 WALTHAM ST"/>
        <s v="292 WALTHAM ST"/>
        <s v="295 WALTHAM ST"/>
        <s v="300 WALTHAM ST"/>
        <s v="305 WALTHAM ST"/>
        <s v="312 WALTHAM ST"/>
        <s v="320 WALTHAM ST"/>
        <s v="326 WALTHAM ST"/>
        <s v="333 WALTHAM ST"/>
        <s v="334 WALTHAM ST"/>
        <s v="337 WALTHAM ST"/>
        <s v="342 WALTHAM ST"/>
        <s v="345 WALTHAM ST"/>
        <s v="346 WALTHAM ST"/>
        <s v="350 WALTHAM ST"/>
        <s v="354 WALTHAM ST"/>
        <s v="355 WALTHAM ST"/>
        <s v="360 WALTHAM ST"/>
        <s v="364 WALTHAM ST"/>
        <s v="365 WALTHAM ST #3"/>
        <s v="365 WALTHAM ST #4"/>
        <s v="367 WALTHAM ST #5"/>
        <s v="410 WALTHAM ST"/>
        <s v="429 WALTHAM ST"/>
        <s v="435 WALTHAM ST"/>
        <s v="437 WALTHAM ST"/>
        <s v="438 WALTHAM ST"/>
        <s v="439 WALTHAM ST"/>
        <s v="440 WALTHAM ST"/>
        <s v="442 WALTHAM ST"/>
        <s v="443 WALTHAM ST"/>
        <s v="446 WALTHAM ST"/>
        <s v="447 WALTHAM ST"/>
        <s v="449 WALTHAM ST"/>
        <s v="455 WALTHAM ST"/>
        <s v="456 WALTHAM ST"/>
        <s v="457 WALTHAM ST"/>
        <s v="462 WALTHAM ST"/>
        <s v="471 WALTHAM ST"/>
        <s v="472 WALTHAM ST"/>
        <s v="475 WALTHAM ST"/>
        <s v="479 WALTHAM ST"/>
        <s v="483 WALTHAM ST"/>
        <s v="485-487 WALTHAM ST"/>
        <s v="490 WALTHAM ST"/>
        <s v="495 WALTHAM ST"/>
        <s v="496 WALTHAM ST"/>
        <s v="498 WALTHAM ST"/>
        <s v="503 WALTHAM ST"/>
        <s v="504 WALTHAM ST"/>
        <s v="507 WALTHAM ST"/>
        <s v="510 WALTHAM ST"/>
        <s v="604 WALTHAM ST"/>
        <s v="606 WALTHAM ST"/>
        <s v="608 WALTHAM ST"/>
        <s v="609 WALTHAM ST"/>
        <s v="610 WALTHAM ST"/>
        <s v="624 WALTHAM ST"/>
        <s v="634 WALTHAM ST"/>
        <s v="672 WALTHAM ST"/>
        <s v="673 WALTHAM ST"/>
        <s v="674 WALTHAM ST"/>
        <s v="676 WALTHAM ST"/>
        <s v="740 WALTHAM ST"/>
        <s v="748 WALTHAM ST"/>
        <s v="753 WALTHAM ST"/>
        <s v="759 WALTHAM ST"/>
        <s v="770 WALTHAM ST"/>
        <s v="780 WALTHAM ST"/>
        <s v="870 WALTHAM ST"/>
        <s v="877 WALTHAM ST"/>
        <s v="880 WALTHAM ST"/>
        <s v="890 WALTHAM ST"/>
        <s v="942 WALTHAM ST"/>
        <s v="952 WALTHAM ST"/>
        <s v="956 WALTHAM ST"/>
        <s v="979 WALTHAM ST"/>
        <s v="983 WALTHAM ST"/>
        <s v="987 WALTHAM ST"/>
        <s v="4 WARD ST"/>
        <s v="5 WARD ST"/>
        <s v="9 WARD ST"/>
        <s v="10 WARD ST"/>
        <s v="15 WARD ST"/>
        <s v="18 WARD ST"/>
        <s v="19 WARD ST"/>
        <s v="20 WARD ST"/>
        <s v="28 WARD ST"/>
        <s v="36 WARD ST"/>
        <s v="37 WARD ST"/>
        <s v="38 WARD ST"/>
        <s v="42 WARD ST"/>
        <s v="45 WARD ST"/>
        <s v="46 WARD ST"/>
        <s v="49 WARD ST"/>
        <s v="51 WARD ST"/>
        <s v="52 WARD ST"/>
        <s v="53 WARD ST"/>
        <s v="54 WARD ST"/>
        <s v="59 WARD ST"/>
        <s v="60 WARD ST"/>
        <s v="63 WARD ST"/>
        <s v="64 WARD ST"/>
        <s v="67 WARD ST"/>
        <s v="68 WARD ST"/>
        <s v="70 WARD ST"/>
        <s v="74 WARD ST"/>
        <s v="76 WARD ST"/>
        <s v="77 WARD ST"/>
        <s v="79 WARD ST"/>
        <s v="82 WARD ST"/>
        <s v="2 WARREN ST"/>
        <s v="6 WARREN ST"/>
        <s v="8 WARREN ST"/>
        <s v="9 WARREN ST"/>
        <s v="12 WARREN ST"/>
        <s v="2 WASHINGTON ST"/>
        <s v="4 WASHINGTON ST"/>
        <s v="5 WASHINGTON ST"/>
        <s v="6 WASHINGTON ST"/>
        <s v="9 WASHINGTON ST"/>
        <s v="12 WASHINGTON ST"/>
        <s v="15 WASHINGTON ST"/>
        <s v="21 WASHINGTON ST"/>
        <s v="2 WATERTOWN ST"/>
        <s v="4 WATERTOWN ST"/>
        <s v="6 WATERTOWN ST"/>
        <s v="10 WATERTOWN ST"/>
        <s v="12 WATERTOWN ST"/>
        <s v="14 WATERTOWN ST"/>
        <s v="18 WATERTOWN ST"/>
        <s v="22 WATERTOWN ST"/>
        <s v="26 WATERTOWN ST"/>
        <s v="27 WATERTOWN ST"/>
        <s v="28 WATERTOWN ST"/>
        <s v="30A WATERTOWN ST"/>
        <s v="32 WATERTOWN ST"/>
        <s v="37 WATERTOWN ST"/>
        <s v="41 WATERTOWN ST"/>
        <s v="3 WATSON RD"/>
        <s v="4 WATSON RD"/>
        <s v="5 WATSON RD"/>
        <s v="8 WATSON RD"/>
        <s v="5 WEBB ST"/>
        <s v="9 WEBB ST"/>
        <s v="10 WEBB ST"/>
        <s v="16 WEBB ST"/>
        <s v="17 WEBB ST"/>
        <s v="20 WEBB ST"/>
        <s v="21 WEBB ST"/>
        <s v="22 WEBB ST"/>
        <s v="24 WEBB ST"/>
        <s v="26 WEBB ST"/>
        <s v="28 WEBB ST"/>
        <s v="29 WEBB ST"/>
        <s v="30 WEBB ST"/>
        <s v="32 WEBB ST"/>
        <s v="33 WEBB ST"/>
        <s v="34 WEBB ST"/>
        <s v="36 WEBB ST"/>
        <s v="37 WEBB ST"/>
        <s v="38 WEBB ST"/>
        <s v="40 WEBB ST"/>
        <s v="42 WEBB ST"/>
        <s v="52 WEBB ST"/>
        <s v="53 WEBB ST"/>
        <s v="54 WEBB ST"/>
        <s v="59 WEBB ST"/>
        <s v="60 WEBB ST"/>
        <s v="61 WEBB ST"/>
        <s v="62 WEBB ST"/>
        <s v="63 WEBB ST"/>
        <s v="64 WEBB ST"/>
        <s v="65 WEBB ST"/>
        <s v="66 WEBB ST"/>
        <s v="68 WEBB ST"/>
        <s v="71 WEBB ST"/>
        <s v="73 WEBB ST"/>
        <s v="74 WEBB ST"/>
        <s v="1 WEBSTER RD"/>
        <s v="2 WEBSTER RD"/>
        <s v="3 WEBSTER RD"/>
        <s v="4 WEBSTER RD"/>
        <s v="5 WEBSTER RD"/>
        <s v="7 WEBSTER RD"/>
        <s v="9 WEBSTER RD"/>
        <s v="10 WEBSTER RD"/>
        <s v="11 WEBSTER RD"/>
        <s v="15 WEBSTER RD"/>
        <s v="16 WEBSTER RD"/>
        <s v="17 WEBSTER RD"/>
        <s v="18 WEBSTER RD"/>
        <s v="19 WEBSTER RD"/>
        <s v="21 WEBSTER RD"/>
        <s v="22 WEBSTER RD"/>
        <s v="23 WEBSTER RD"/>
        <s v="24 WEBSTER RD"/>
        <s v="25 WEBSTER RD"/>
        <s v="26 WEBSTER RD"/>
        <s v="27 WEBSTER RD"/>
        <s v="28 WEBSTER RD"/>
        <s v="29 WEBSTER RD"/>
        <s v="31 WEBSTER RD"/>
        <s v="32 WEBSTER RD"/>
        <s v="33 WEBSTER RD"/>
        <s v="34 WEBSTER RD"/>
        <s v="35 WEBSTER RD"/>
        <s v="36 WEBSTER RD"/>
        <s v="37 WEBSTER RD"/>
        <s v="38 WEBSTER RD"/>
        <s v="39 WEBSTER RD"/>
        <s v="40 WEBSTER RD"/>
        <s v="41 WEBSTER RD"/>
        <s v="43 WEBSTER RD"/>
        <s v="44 WEBSTER RD"/>
        <s v="45 WEBSTER RD"/>
        <s v="46 WEBSTER RD"/>
        <s v="47 WEBSTER RD"/>
        <s v="48 WEBSTER RD"/>
        <s v="2 WELCH RD"/>
        <s v="4 WELCH RD"/>
        <s v="6 WELCH RD"/>
        <s v="8 WELCH RD"/>
        <s v="9 WELCH RD"/>
        <s v="10 WELCH RD"/>
        <s v="11 WELCH RD"/>
        <s v="12 WELCH RD"/>
        <s v="15 WELCH RD"/>
        <s v="16 WELCH RD"/>
        <s v="19 WELCH RD"/>
        <s v="20 WELCH RD"/>
        <s v="21 WELCH RD"/>
        <s v="22 WELCH RD"/>
        <s v="26 WELCH RD"/>
        <s v="6 WELLINGTON LN AVE"/>
        <s v="7 WELLINGTON LN AVE"/>
        <s v="8 WELLINGTON LN AVE"/>
        <s v="10 WELLINGTON LN AVE"/>
        <s v="11 WELLINGTON LN AVE"/>
        <s v="12 WELLINGTON LN AVE"/>
        <s v="14 WELLINGTON LN AVE"/>
        <s v="15 WELLINGTON LN AVE"/>
        <s v="16 WELLINGTON LN AVE"/>
        <s v="18 WELLINGTON LN AVE"/>
        <s v="19 WELLINGTON LN AVE"/>
        <s v="20 WELLINGTON LN AVE"/>
        <s v="37 WELLINGTON LN AVE"/>
        <s v="77 WELLINGTON LN AVE"/>
        <s v="4 WESTMINSTER AVE"/>
        <s v="6-8 WESTMINSTER AVE"/>
        <s v="10 WESTMINSTER AVE"/>
        <s v="14 WESTMINSTER AVE"/>
        <s v="17 WESTMINSTER AVE"/>
        <s v="19 WESTMINSTER AVE"/>
        <s v="2 WESTON ST"/>
        <s v="3 WESTON ST"/>
        <s v="4 WESTON ST"/>
        <s v="11 WESTON ST"/>
        <s v="19 WESTON ST"/>
        <s v="63 WESTVIEW ST"/>
        <s v="75 WESTVIEW ST"/>
        <s v="81 WESTVIEW ST"/>
        <s v="85 WESTVIEW ST"/>
        <s v="87 WESTVIEW ST"/>
        <s v="1 WESTWOOD RD"/>
        <s v="3 WESTWOOD RD"/>
        <s v="4 WESTWOOD RD"/>
        <s v="5 WESTWOOD RD"/>
        <s v="7 WESTWOOD RD"/>
        <s v="8 WESTWOOD RD"/>
        <s v="9 WESTWOOD RD"/>
        <s v="10 WESTWOOD RD"/>
        <s v="11 WESTWOOD RD"/>
        <s v="12 WESTWOOD RD"/>
        <s v="15 WESTWOOD RD"/>
        <s v="16 WESTWOOD RD"/>
        <s v="17 WESTWOOD RD"/>
        <s v="2 WHEELER RD"/>
        <s v="3 WHEELER RD"/>
        <s v="4 WHEELER RD"/>
        <s v="5 WHEELER RD"/>
        <s v="6 WHEELER RD"/>
        <s v="7 WHEELER RD"/>
        <s v="8 WHEELER RD"/>
        <s v="9 WHEELER RD"/>
        <s v="10 WHEELER RD"/>
        <s v="11 WHEELER RD"/>
        <s v="12 WHEELER RD"/>
        <s v="15 WHEELER RD"/>
        <s v="16 WHEELER RD"/>
        <s v="17 WHEELER RD"/>
        <s v="18 WHEELER RD"/>
        <s v="19 WHEELER RD"/>
        <s v="20 WHEELER RD"/>
        <s v="21 WHEELER RD"/>
        <s v="1 WHIPPLE RD"/>
        <s v="2 WHIPPLE RD"/>
        <s v="5 WHIPPLE RD"/>
        <s v="7 WHIPPLE RD"/>
        <s v="9 WHIPPLE RD"/>
        <s v="15 WHIPPLE RD"/>
        <s v="17 WHIPPLE RD"/>
        <s v="18 WHIPPLE RD"/>
        <s v="19 WHIPPLE RD"/>
        <s v="21 WHIPPLE RD"/>
        <s v="23 WHIPPLE RD"/>
        <s v="24 WHIPPLE RD"/>
        <s v="25 WHIPPLE RD"/>
        <s v="26 WHIPPLE RD"/>
        <s v="27 WHIPPLE RD"/>
        <s v="28 WHIPPLE RD"/>
        <s v="29 WHIPPLE RD"/>
        <s v="30 WHIPPLE RD"/>
        <s v="31 WHIPPLE RD"/>
        <s v="32 WHIPPLE RD"/>
        <s v="33 WHIPPLE RD"/>
        <s v="34 WHIPPLE RD"/>
        <s v="35 WHIPPLE RD"/>
        <s v="1 WHITE PINE LN"/>
        <s v="2 WHITE PINE LN"/>
        <s v="3 WHITE PINE LN"/>
        <s v="4 WHITE PINE LN"/>
        <s v="5 WHITE PINE LN"/>
        <s v="6 WHITE PINE LN"/>
        <s v="7 WHITE PINE LN"/>
        <s v="8 WHITE PINE LN"/>
        <s v="9 WHITE PINE LN"/>
        <s v="10 WHITE PINE LN"/>
        <s v="11 WHITE PINE LN"/>
        <s v="13 WHITE PINE LN"/>
        <s v="14 WHITE PINE LN"/>
        <s v="2 WHITE TER"/>
        <s v="3 WHITE TER"/>
        <s v="4 WHITE TER"/>
        <s v="5 WHITE TER"/>
        <s v="7 WHITE TER"/>
        <s v="1 WHITMAN CIR"/>
        <s v="2 WHITMAN CIR"/>
        <s v="3 WHITMAN CIR"/>
        <s v="5 WHITMAN CIR"/>
        <s v="8 WHITMAN CIR"/>
        <s v="2 WHITTIER RD"/>
        <s v="3 WHITTIER RD"/>
        <s v="4 WHITTIER RD"/>
        <s v="5 WHITTIER RD"/>
        <s v="6 WHITTIER RD"/>
        <s v="7 WHITTIER RD"/>
        <s v="9 WHITTIER RD"/>
        <s v="10 WHITTIER RD"/>
        <s v="11 WHITTIER RD"/>
        <s v="12 WHITTIER RD"/>
        <s v="14 WHITTIER RD"/>
        <s v="15 WHITTIER RD"/>
        <s v="17 WHITTIER RD"/>
        <s v="18 WHITTIER RD"/>
        <s v="1 WILDWOOD RD"/>
        <s v="2 WILDWOOD RD"/>
        <s v="3 WILDWOOD RD"/>
        <s v="4 WILDWOOD RD"/>
        <s v="5 WILDWOOD RD"/>
        <s v="6 WILDWOOD RD"/>
        <s v="7 WILDWOOD RD"/>
        <s v="8 WILDWOOD RD"/>
        <s v="9 WILDWOOD RD"/>
        <s v="10 WILDWOOD RD"/>
        <s v="5 WILLARD CIR"/>
        <s v="6 WILLARD CIR"/>
        <s v="7 WILLARD CIR"/>
        <s v="10 WILLARD CIR"/>
        <s v="3 WILLIAMS RD"/>
        <s v="10 WILLIAMS RD"/>
        <s v="15 WILLIAMS RD"/>
        <s v="16 WILLIAMS RD"/>
        <s v="20 WILLIAMS RD"/>
        <s v="32 WILLIAMS RD"/>
        <s v="36 WILLIAMS RD"/>
        <s v="40 WILLIAMS RD"/>
        <s v="41 WILLIAMS RD"/>
        <s v="44 WILLIAMS RD"/>
        <s v="49 WILLIAMS RD"/>
        <s v="50 WILLIAMS RD"/>
        <s v="51 WILLIAMS RD"/>
        <s v="52 WILLIAMS RD"/>
        <s v="53 WILLIAMS RD"/>
        <s v="55 WILLIAMS RD"/>
        <s v="58 WILLIAMS RD"/>
        <s v="59 WILLIAMS RD"/>
        <s v="60 WILLIAMS RD"/>
        <s v="61 WILLIAMS RD"/>
        <s v="64 WILLIAMS RD"/>
        <s v="65 WILLIAMS RD"/>
        <s v="16 WILLOW ST"/>
        <s v="2 WILSON RD"/>
        <s v="5 WILSON RD"/>
        <s v="8 WILSON RD"/>
        <s v="9 WILSON RD"/>
        <s v="11 WILSON RD"/>
        <s v="12 WILSON RD"/>
        <s v="14 WILSON RD"/>
        <s v="15 WILSON RD"/>
        <s v="17 WILSON RD"/>
        <s v="18 WILSON RD"/>
        <s v="20 WILSON RD"/>
        <s v="21 WILSON RD"/>
        <s v="23 WILSON RD"/>
        <s v="24 WILSON RD"/>
        <s v="29 WILSON RD"/>
        <s v="30 WILSON RD"/>
        <s v=" WINCHESTER DR"/>
        <s v="3 WINCHESTER DR"/>
        <s v="5 WINCHESTER DR"/>
        <s v="6 WINCHESTER DR"/>
        <s v="7 WINCHESTER DR"/>
        <s v="8 WINCHESTER DR"/>
        <s v="9 WINCHESTER DR"/>
        <s v="10 WINCHESTER DR"/>
        <s v="11 WINCHESTER DR"/>
        <s v="12 WINCHESTER DR"/>
        <s v="14 WINCHESTER DR"/>
        <s v="15 WINCHESTER DR"/>
        <s v="16 WINCHESTER DR"/>
        <s v="18 WINCHESTER DR"/>
        <s v="19 WINCHESTER DR"/>
        <s v="20 WINCHESTER DR"/>
        <s v="21 WINCHESTER DR"/>
        <s v="22 WINCHESTER DR"/>
        <s v="23 WINCHESTER DR"/>
        <s v="24 WINCHESTER DR"/>
        <s v="25 WINCHESTER DR"/>
        <s v="26 WINCHESTER DR"/>
        <s v="27 WINCHESTER DR"/>
        <s v="28 WINCHESTER DR"/>
        <s v="29 WINCHESTER DR"/>
        <s v="30 WINCHESTER DR"/>
        <s v="31 WINCHESTER DR"/>
        <s v="32 WINCHESTER DR"/>
        <s v="33 WINCHESTER DR"/>
        <s v="35 WINCHESTER DR"/>
        <s v="37 WINCHESTER DR"/>
        <s v="38 WINCHESTER DR"/>
        <s v="39 WINCHESTER DR"/>
        <s v="40 WINCHESTER DR"/>
        <s v="44 WINCHESTER DR"/>
        <s v="1 WINDING RD"/>
        <s v="2 WINDING RD"/>
        <s v="5 WINDING RD"/>
        <s v="3 WINGATE RD"/>
        <s v="4 WINGATE RD"/>
        <s v="5 WINGATE RD"/>
        <s v="6 WINGATE RD"/>
        <s v="7 WINGATE RD"/>
        <s v="8 WINGATE RD"/>
        <s v="9 WINGATE RD"/>
        <s v="10 WINGATE RD"/>
        <s v="11 WINGATE RD"/>
        <s v="1 WINN AVE"/>
        <s v="3 WINN AVE"/>
        <s v="4 WINSHIP RD"/>
        <s v="3 WINSTON RD"/>
        <s v="4 WINSTON RD"/>
        <s v="5 WINSTON RD"/>
        <s v="6 WINSTON RD"/>
        <s v="7 WINSTON RD"/>
        <s v="8 WINSTON RD"/>
        <s v="9 WINSTON RD"/>
        <s v="10 WINSTON RD"/>
        <s v="12 WINSTON RD"/>
        <s v="8 WINTER ST"/>
        <s v="9 WINTER ST"/>
        <s v="10 WINTER ST"/>
        <s v="14 WINTER ST"/>
        <s v="18 WINTER ST"/>
        <s v="30 WINTER ST"/>
        <s v="32 WINTER ST"/>
        <s v="34 WINTER ST"/>
        <s v="40 WINTER ST"/>
        <s v="44 WINTER ST"/>
        <s v="46 WINTER ST"/>
        <s v="60 WINTER ST"/>
        <s v="63 WINTER ST"/>
        <s v="65 WINTER ST"/>
        <s v="66 WINTER ST"/>
        <s v="68 WINTER ST"/>
        <s v="71 WINTER ST"/>
        <s v="72 WINTER ST"/>
        <s v="74 WINTER ST"/>
        <s v="75 WINTER ST"/>
        <s v="77 WINTER ST"/>
        <s v="83 WINTER ST"/>
        <s v="84 WINTER ST"/>
        <s v="85 WINTER ST"/>
        <s v="86 WINTER ST"/>
        <s v="88 WINTER ST"/>
        <s v="89 WINTER ST"/>
        <s v="94 WINTER ST"/>
        <s v="95 WINTER ST"/>
        <s v="96 WINTER ST"/>
        <s v="100 WINTER ST"/>
        <s v="101 WINTER ST"/>
        <s v="105 WINTER ST"/>
        <s v="1 WINTHROP RD"/>
        <s v="5 WINTHROP RD"/>
        <s v="6 WINTHROP RD"/>
        <s v="7 WINTHROP RD"/>
        <s v="9 WINTHROP RD"/>
        <s v="10 WINTHROP RD"/>
        <s v="11 WINTHROP RD"/>
        <s v="12 WINTHROP RD"/>
        <s v="14 WINTHROP RD"/>
        <s v="15 WINTHROP RD"/>
        <s v="16 WINTHROP RD"/>
        <s v="17 WINTHROP RD"/>
        <s v="18 WINTHROP RD"/>
        <s v="20 WINTHROP RD"/>
        <s v="21 WINTHROP RD"/>
        <s v="25 WINTHROP RD"/>
        <s v="28 WINTHROP RD"/>
        <s v="31 WINTHROP RD"/>
        <s v="36 WINTHROP RD"/>
        <s v="37 WINTHROP RD"/>
        <s v="38 WINTHROP RD"/>
        <s v="39 WINTHROP RD"/>
        <s v="40 WINTHROP RD"/>
        <s v="42 WINTHROP RD"/>
        <s v="44 WINTHROP RD"/>
        <s v="45 WINTHROP RD"/>
        <s v="47 WINTHROP RD"/>
        <s v="48 WINTHROP RD"/>
        <s v="50 WINTHROP RD"/>
        <s v="51 WINTHROP RD"/>
        <s v="52 WINTHROP RD"/>
        <s v="55 WINTHROP RD"/>
        <s v="3 WISTERIA LN"/>
        <s v="5 WISTERIA LN"/>
        <s v="7 WISTERIA LN"/>
        <s v="34 WOBURN ST"/>
        <s v="36  WOBURN ST"/>
        <s v="37 WOBURN ST"/>
        <s v="40 WOBURN ST"/>
        <s v="41 WOBURN ST"/>
        <s v="43 WOBURN ST"/>
        <s v="44 WOBURN ST"/>
        <s v="45 WOBURN ST"/>
        <s v="47 WOBURN ST"/>
        <s v="48 WOBURN ST"/>
        <s v="50 WOBURN ST"/>
        <s v="53 WOBURN ST"/>
        <s v="54 WOBURN ST"/>
        <s v="57 WOBURN ST"/>
        <s v="60 WOBURN ST"/>
        <s v="61 WOBURN ST"/>
        <s v="63 WOBURN ST"/>
        <s v="64 WOBURN ST"/>
        <s v="65 WOBURN ST"/>
        <s v="66 WOBURN ST"/>
        <s v="67 WOBURN ST"/>
        <s v="68 WOBURN ST"/>
        <s v="70 WOBURN ST"/>
        <s v="71 WOBURN ST"/>
        <s v="75 WOBURN ST"/>
        <s v="76 WOBURN ST"/>
        <s v="78 WOBURN ST"/>
        <s v="79 WOBURN ST"/>
        <s v="81 WOBURN ST"/>
        <s v="82 WOBURN ST"/>
        <s v="85 WOBURN ST"/>
        <s v="91 WOBURN ST"/>
        <s v="93 WOBURN ST"/>
        <s v="95 WOBURN ST"/>
        <s v="97 WOBURN ST"/>
        <s v="103 WOBURN ST"/>
        <s v="107 WOBURN ST"/>
        <s v="110 WOBURN ST"/>
        <s v="116 WOBURN ST"/>
        <s v="123 WOBURN ST"/>
        <s v="124 WOBURN ST"/>
        <s v="127 WOBURN ST"/>
        <s v="128 WOBURN ST"/>
        <s v="131 WOBURN ST"/>
        <s v="132 WOBURN ST"/>
        <s v="135 WOBURN ST"/>
        <s v="141 WOBURN ST"/>
        <s v="142 WOBURN ST"/>
        <s v="144 WOBURN ST"/>
        <s v="147 WOBURN ST"/>
        <s v="152 WOBURN ST"/>
        <s v="156 WOBURN ST"/>
        <s v="160 WOBURN ST"/>
        <s v="164 WOBURN ST"/>
        <s v="170 WOBURN ST"/>
        <s v="176 WOBURN ST"/>
        <s v="183 WOBURN ST"/>
        <s v="187 WOBURN ST"/>
        <s v="191 WOBURN ST"/>
        <s v="195 WOBURN ST"/>
        <s v="197 WOBURN ST"/>
        <s v="199 WOBURN ST"/>
        <s v="201 WOBURN ST"/>
        <s v="204 WOBURN ST"/>
        <s v="205 WOBURN ST"/>
        <s v="211 WOBURN ST"/>
        <s v="221 WOBURN ST"/>
        <s v="227 WOBURN ST"/>
        <s v="231 WOBURN ST"/>
        <s v="234 WOBURN ST"/>
        <s v="240 WOBURN ST"/>
        <s v="246 WOBURN ST"/>
        <s v="253 WOBURN ST"/>
        <s v="259 WOBURN ST"/>
        <s v="262 WOBURN ST"/>
        <s v="265 WOBURN ST"/>
        <s v="266 WOBURN ST"/>
        <s v="273 WOBURN ST"/>
        <s v="279 WOBURN ST"/>
        <s v="280 WOBURN ST"/>
        <s v="285 WOBURN ST"/>
        <s v="286 WOBURN ST"/>
        <s v="289 WOBURN ST"/>
        <s v="290 WOBURN ST"/>
        <s v="292 WOBURN ST"/>
        <s v="294 WOBURN ST"/>
        <s v="295 WOBURN ST"/>
        <s v="296 WOBURN ST"/>
        <s v="303 WOBURN ST"/>
        <s v="306 WOBURN ST"/>
        <s v="337 WOBURN ST"/>
        <s v="338 WOBURN ST"/>
        <s v="343 WOBURN ST"/>
        <s v="347 WOBURN ST"/>
        <s v="352 WOBURN ST"/>
        <s v="353 WOBURN ST"/>
        <s v="358 WOBURN ST"/>
        <s v="359 WOBURN ST"/>
        <s v="364 WOBURN ST"/>
        <s v="365 WOBURN ST"/>
        <s v="368 WOBURN ST"/>
        <s v="369 WOBURN ST"/>
        <s v="374 WOBURN ST"/>
        <s v="375 WOBURN ST"/>
        <s v="378 WOBURN ST"/>
        <s v="384 WOBURN ST"/>
        <s v="389 WOBURN ST"/>
        <s v="390 WOBURN ST"/>
        <s v="410 WOBURN ST"/>
        <s v="425 WOBURN ST"/>
        <s v="450 WOBURN ST"/>
        <s v="480 WOBURN ST"/>
        <s v="510 WOBURN ST"/>
        <s v="28 WOOD ST"/>
        <s v="34 WOOD ST"/>
        <s v="39 WOOD ST"/>
        <s v="40 WOOD ST"/>
        <s v="43 WOOD ST"/>
        <s v="47 WOOD ST"/>
        <s v="55 WOOD ST"/>
        <s v="59 WOOD ST"/>
        <s v="60 WOOD ST"/>
        <s v="62 WOOD ST"/>
        <s v="64 WOOD ST"/>
        <s v="66 WOOD ST"/>
        <s v="71 WOOD ST"/>
        <s v="76 WOOD ST"/>
        <s v="77 WOOD ST"/>
        <s v="78 WOOD ST"/>
        <s v="80 WOOD ST"/>
        <s v="81 WOOD ST"/>
        <s v="86 WOOD ST"/>
        <s v="97 WOOD ST"/>
        <s v="100 WOOD ST"/>
        <s v="108 WOOD ST"/>
        <s v="110 WOOD ST"/>
        <s v="114 WOOD ST"/>
        <s v="135 WOOD ST"/>
        <s v="137 WOOD ST"/>
        <s v="139 WOOD ST"/>
        <s v="146 WOOD ST"/>
        <s v="148 WOOD ST #1"/>
        <s v="148 WOOD ST #2"/>
        <s v="148 WOOD ST #3"/>
        <s v="148 WOOD ST #4"/>
        <s v="149 WOOD ST"/>
        <s v="157 WOOD ST"/>
        <s v="164 WOOD ST"/>
        <s v="165 WOOD ST"/>
        <s v="174 WOOD ST"/>
        <s v="180 WOOD ST"/>
        <s v="189 WOOD ST"/>
        <s v="197 WOOD ST"/>
        <s v="201 WOOD ST"/>
        <s v="205 WOOD ST"/>
        <s v="207 WOOD ST"/>
        <s v="215 WOOD ST"/>
        <s v="221 WOOD ST"/>
        <s v="227 WOOD ST"/>
        <s v="243 WOOD ST"/>
        <s v="251 WOOD ST"/>
        <s v="253 WOOD ST"/>
        <s v="259 WOOD ST"/>
        <s v="263 WOOD ST"/>
        <s v="269 WOOD ST"/>
        <s v="275 WOOD ST"/>
        <s v="277 WOOD ST"/>
        <s v="289 WOOD ST"/>
        <s v="291 WOOD ST"/>
        <s v="307 WOOD ST"/>
        <s v="10 WOODBERRY RD"/>
        <s v="14 WOODBERRY RD"/>
        <s v="7 WOODCLIFFE RD"/>
        <s v="9 WOODCLIFFE RD"/>
        <s v="11 WOODCLIFFE RD"/>
        <s v="13 WOODCLIFFE RD"/>
        <s v="14 WOODCLIFFE RD"/>
        <s v="15 WOODCLIFFE RD"/>
        <s v="16 WOODCLIFFE RD"/>
        <s v="17 WOODCLIFFE RD"/>
        <s v="18 WOODCLIFFE RD"/>
        <s v="19 WOODCLIFFE RD"/>
        <s v="20 WOODCLIFFE RD"/>
        <s v="21 WOODCLIFFE RD"/>
        <s v="22 WOODCLIFFE RD"/>
        <s v="23 WOODCLIFFE RD"/>
        <s v="24 WOODCLIFFE RD"/>
        <s v="25 WOODCLIFFE RD"/>
        <s v="27 WOODCLIFFE RD"/>
        <s v="28 WOODCLIFFE RD"/>
        <s v="29 WOODCLIFFE RD"/>
        <s v="30 WOODCLIFFE RD"/>
        <s v="31 WOODCLIFFE RD"/>
        <s v="32 WOODCLIFFE RD"/>
        <s v="34 WOODCLIFFE RD"/>
        <s v="35 WOODCLIFFE RD"/>
        <s v="36 WOODCLIFFE RD"/>
        <s v="37 WOODCLIFFE RD"/>
        <s v="38 WOODCLIFFE RD"/>
        <s v="39 WOODCLIFFE RD"/>
        <s v="40 WOODCLIFFE RD"/>
        <s v="41 WOODCLIFFE RD"/>
        <s v="42 WOODCLIFFE RD"/>
        <s v="43 WOODCLIFFE RD"/>
        <s v="4 WOODLAND RD"/>
        <s v="5 WOODLAND RD"/>
        <s v="7 WOODLAND RD"/>
        <s v="8 WOODLAND RD"/>
        <s v="10 WOODLAND RD"/>
        <s v="11 WOODLAND RD"/>
        <s v="12 WOODLAND RD"/>
        <s v="13 WOODLAND RD"/>
        <s v="15 WOODLAND RD"/>
        <s v="19 WOODLAND RD"/>
        <s v="20 WOODLAND RD"/>
        <s v="21 WOODLAND RD"/>
        <s v="22 WOODLAND RD"/>
        <s v="24 WOODLAND RD"/>
        <s v="28 WOODLAND RD"/>
        <s v="29 WOODLAND RD"/>
        <s v="30 WOODLAND RD"/>
        <s v="31 WOODLAND RD"/>
        <s v="32 WOODLAND RD"/>
        <s v="35 WOODLAND RD"/>
        <s v="36 WOODLAND RD"/>
        <s v="37 WOODLAND RD"/>
        <s v="40 WOODLAND RD"/>
        <s v="41 WOODLAND RD"/>
        <s v="43 WOODLAND RD"/>
        <s v="WOODLAND RD (BEDFORD)"/>
        <s v="1 WOODPARK CIR"/>
        <s v="2 WOODPARK CIR"/>
        <s v="3 WOODPARK CIR"/>
        <s v="4 WOODPARK CIR"/>
        <s v="5 WOODPARK CIR"/>
        <s v="6 WOODPARK CIR"/>
        <s v="7 WOODPARK CIR"/>
        <s v="9 WOODPARK CIR"/>
        <s v="10 WOODPARK CIR"/>
        <s v="11 WOODPARK CIR"/>
        <s v="12 WOODPARK CIR"/>
        <s v="13 WOODPARK CIR"/>
        <s v="14 WOODPARK CIR"/>
        <s v="15 WOODPARK CIR"/>
        <s v="16 WOODPARK CIR"/>
        <s v="17 WOODPARK CIR"/>
        <s v="18 WOODPARK CIR"/>
        <s v="19 WOODPARK CIR"/>
        <s v="20 WOODPARK CIR"/>
        <s v="21 WOODPARK CIR"/>
        <s v="22 WOODPARK CIR"/>
        <s v="23 WOODPARK CIR"/>
        <s v="25 WOODPARK CIR"/>
        <s v="26 WOODPARK CIR"/>
        <s v="27 WOODPARK CIR"/>
        <s v="28 WOODPARK CIR"/>
        <s v="29 WOODPARK CIR"/>
        <s v="30 WOODPARK CIR"/>
        <s v="31 WOODPARK CIR"/>
        <s v="32 WOODPARK CIR"/>
        <s v="33 WOODPARK CIR"/>
        <s v="34 WOODPARK CIR"/>
        <s v="35 WOODPARK CIR"/>
        <s v="37 WOODPARK CIR"/>
        <s v="39 WOODPARK CIR"/>
        <s v="32 WORTHEN RD"/>
        <s v="118 WORTHEN RD"/>
        <s v="120 WORTHEN RD"/>
        <s v="122 WORTHEN RD"/>
        <s v="124 WORTHEN RD"/>
        <s v="125 WORTHEN RD"/>
        <s v="128 WORTHEN RD"/>
        <s v="130 WORTHEN RD"/>
        <s v="131 WORTHEN RD"/>
        <s v="132 WORTHEN RD"/>
        <s v="133 WORTHEN RD"/>
        <s v="134 WORTHEN RD"/>
        <s v="135 WORTHEN RD"/>
        <s v="136 WORTHEN RD"/>
        <s v="137 WORTHEN RD"/>
        <s v="138 WORTHEN RD"/>
        <s v="139 WORTHEN RD"/>
        <s v="140 WORTHEN RD"/>
        <s v="141 WORTHEN RD"/>
        <s v="142 WORTHEN RD"/>
        <s v="229 WORTHEN RD E"/>
        <s v="231 WORTHEN RD E"/>
        <s v="232 WORTHEN RD E"/>
        <s v="233 WORTHEN RD E"/>
        <s v="234 WORTHEN RD E"/>
        <s v="235 WORTHEN RD E"/>
        <s v="236 WORTHEN RD E"/>
        <s v="237 WORTHEN RD E"/>
        <s v="238 WORTHEN RD E"/>
        <s v="239 WORTHEN RD E"/>
        <s v="240 WORTHEN RD E"/>
        <s v="241 WORTHEN RD E"/>
        <s v="242 WORTHEN RD E"/>
        <s v="243 WORTHEN RD E"/>
        <s v="244 WORTHEN RD E"/>
        <s v="246 WORTHEN RD E"/>
        <s v="248 WORTHEN RD E"/>
        <s v="249 WORTHEN RD E"/>
        <s v="251 WORTHEN RD E"/>
        <s v="252 WORTHEN RD E"/>
        <s v="253 WORTHEN RD E"/>
        <s v="254 WORTHEN RD E"/>
        <s v="255 WORTHEN RD E"/>
        <s v="257 WORTHEN RD E"/>
        <s v="3 WRIGHT ST"/>
        <s v="4 WRIGHT ST"/>
        <s v="5 WRIGHT ST"/>
        <s v="1 WYMAN RD"/>
        <s v="3 WYMAN RD"/>
        <s v="4 WYMAN RD"/>
        <s v="5 WYMAN RD"/>
        <s v="6 WYMAN RD"/>
        <s v="7 WYMAN RD"/>
        <s v="11 WYMAN RD"/>
        <s v="14 WYMAN RD"/>
        <s v="17 WYMAN RD"/>
        <s v="18 WYMAN RD"/>
        <s v="19 WYMAN RD"/>
        <s v="20 WYMAN RD"/>
        <s v="21 WYMAN RD"/>
        <s v="22 WYMAN RD"/>
        <s v="23 WYMAN RD"/>
        <s v="24 WYMAN RD"/>
        <s v="25 WYMAN RD"/>
        <s v="26 WYMAN RD"/>
        <s v="27 WYMAN RD"/>
        <s v="28 WYMAN RD"/>
        <s v="29 WYMAN RD"/>
        <s v="30 WYMAN RD"/>
        <s v="31 WYMAN RD"/>
        <s v="32 WYMAN RD"/>
        <s v="33 WYMAN RD"/>
        <s v="34 WYMAN RD"/>
        <s v="36 WYMAN RD"/>
        <s v="37 WYMAN RD"/>
        <s v="38 WYMAN RD"/>
        <s v="40 WYMAN RD"/>
        <s v="6 YORK ST"/>
        <s v="7 YORK ST"/>
        <s v="12 YORK ST"/>
        <s v="20 YORK ST"/>
        <s v="24 YORK ST"/>
        <s v="27 YORK ST"/>
        <s v="30 YORK ST"/>
        <s v="33 YORK ST"/>
        <s v="38 YORK ST"/>
        <s v="39 YORK ST"/>
        <s v="43 YORK ST"/>
        <s v="44 YORK ST"/>
        <s v="46 YORK ST"/>
        <s v="51 YORK ST"/>
        <s v="59 YORK ST"/>
        <s v="2 YOUNG ST"/>
        <s v="3 YOUNG ST"/>
        <s v="4 YOUNG ST"/>
        <s v="5 YOUNG ST"/>
        <s v="7 YOUNG ST"/>
        <s v="9 YOUNG ST"/>
        <s v="11 YOUNG ST"/>
        <s v="12 YOUNG ST"/>
        <s v="15 YOUNG ST"/>
        <s v="16 YOUNG ST"/>
        <s v="18 YOUNG ST"/>
        <s v="20 YOUNG ST"/>
        <s v="22 YOUNG ST"/>
        <s v="24 YOUNG ST"/>
        <s v="25 YOUNG ST"/>
        <s v="26 YOUNG ST"/>
        <s v="28 YOUNG ST"/>
        <s v="30 YOUNG ST"/>
        <s v="31 YOUNG ST"/>
        <s v="32 YOUNG ST"/>
        <s v="33 YOUNG ST"/>
        <s v="34 YOUNG ST"/>
      </sharedItems>
    </cacheField>
    <cacheField name="Map" numFmtId="0">
      <sharedItems containsSemiMixedTypes="0" containsString="0" containsNumber="1" containsInteger="1">
        <n v="50.0"/>
        <n v="56.0"/>
        <n v="30.0"/>
        <n v="63.0"/>
        <n v="70.0"/>
        <n v="69.0"/>
        <n v="75.0"/>
        <n v="76.0"/>
        <n v="13.0"/>
        <n v="20.0"/>
        <n v="16.0"/>
        <n v="24.0"/>
        <n v="59.0"/>
        <n v="14.0"/>
        <n v="77.0"/>
        <n v="82.0"/>
        <n v="32.0"/>
        <n v="53.0"/>
        <n v="46.0"/>
        <n v="10.0"/>
        <n v="29.0"/>
        <n v="58.0"/>
        <n v="72.0"/>
        <n v="65.0"/>
        <n v="79.0"/>
        <n v="23.0"/>
        <n v="7.0"/>
        <n v="71.0"/>
        <n v="11.0"/>
        <n v="22.0"/>
        <n v="9.0"/>
        <n v="8.0"/>
        <n v="42.0"/>
        <n v="43.0"/>
        <n v="41.0"/>
        <n v="67.0"/>
        <n v="51.0"/>
        <n v="47.0"/>
        <n v="57.0"/>
        <n v="64.0"/>
        <n v="78.0"/>
        <n v="83.0"/>
        <n v="84.0"/>
        <n v="88.0"/>
        <n v="49.0"/>
        <n v="40.0"/>
        <n v="31.0"/>
        <n v="34.0"/>
        <n v="15.0"/>
        <n v="45.0"/>
        <n v="39.0"/>
        <n v="3.0"/>
        <n v="62.0"/>
        <n v="90.0"/>
        <n v="21.0"/>
        <n v="33.0"/>
        <n v="55.0"/>
        <n v="37.0"/>
        <n v="81.0"/>
        <n v="25.0"/>
        <n v="68.0"/>
        <n v="38.0"/>
        <n v="27.0"/>
        <n v="2.0"/>
        <n v="26.0"/>
        <n v="66.0"/>
        <n v="4.0"/>
        <n v="5.0"/>
        <n v="18.0"/>
        <n v="12.0"/>
        <n v="61.0"/>
        <n v="48.0"/>
        <n v="86.0"/>
        <n v="89.0"/>
        <n v="87.0"/>
        <n v="54.0"/>
        <n v="36.0"/>
        <n v="28.0"/>
        <n v="35.0"/>
        <n v="1.0"/>
        <n v="60.0"/>
        <n v="17.0"/>
        <n v="85.0"/>
        <n v="74.0"/>
        <n v="52.0"/>
      </sharedItems>
    </cacheField>
    <cacheField name="Lot">
      <sharedItems containsMixedTypes="1" containsNumber="1" containsInteger="1">
        <n v="67.0"/>
        <n v="66.0"/>
        <s v="    61F"/>
        <n v="165.0"/>
        <n v="166.0"/>
        <n v="164.0"/>
        <s v="   166A"/>
        <n v="125.0"/>
        <n v="127.0"/>
        <n v="133.0"/>
        <n v="128.0"/>
        <n v="132.0"/>
        <n v="129.0"/>
        <n v="131.0"/>
        <n v="130.0"/>
        <s v="   108F"/>
        <n v="72.0"/>
        <s v="    71F"/>
        <s v="    77A"/>
        <n v="78.0"/>
        <s v="    71C"/>
        <n v="79.0"/>
        <n v="80.0"/>
        <n v="70.0"/>
        <n v="81.0"/>
        <n v="82.0"/>
        <n v="69.0"/>
        <n v="83.0"/>
        <n v="32.0"/>
        <n v="103.0"/>
        <n v="31.0"/>
        <n v="104.0"/>
        <s v="   105B"/>
        <n v="117.0"/>
        <s v="   105A"/>
        <s v="   106A"/>
        <n v="107.0"/>
        <s v="   115A"/>
        <s v="   108E"/>
        <n v="114.0"/>
        <n v="109.0"/>
        <n v="110.0"/>
        <n v="46.0"/>
        <n v="47.0"/>
        <n v="57.0"/>
        <n v="48.0"/>
        <n v="56.0"/>
        <n v="58.0"/>
        <n v="55.0"/>
        <n v="59.0"/>
        <n v="54.0"/>
        <n v="60.0"/>
        <n v="53.0"/>
        <n v="61.0"/>
        <n v="52.0"/>
        <n v="51.0"/>
        <n v="50.0"/>
        <s v="    62B"/>
        <n v="49.0"/>
        <s v="    62H"/>
        <s v="    62D"/>
        <s v="    62F"/>
        <n v="102.0"/>
        <n v="89.0"/>
        <n v="101.0"/>
        <n v="90.0"/>
        <n v="91.0"/>
        <n v="92.0"/>
        <n v="93.0"/>
        <n v="95.0"/>
        <n v="26.0"/>
        <n v="41.0"/>
        <n v="27.0"/>
        <n v="42.0"/>
        <n v="65.0"/>
        <n v="64.0"/>
        <n v="63.0"/>
        <n v="62.0"/>
        <s v="   113A"/>
        <n v="112.0"/>
        <s v="   111A"/>
        <s v="   111B"/>
        <n v="115.0"/>
        <n v="116.0"/>
        <n v="118.0"/>
        <s v="   106B"/>
        <n v="119.0"/>
        <s v="   120A"/>
        <s v="   120B"/>
        <s v="   107B"/>
        <s v="   122A"/>
        <n v="175.0"/>
        <n v="183.0"/>
        <n v="189.0"/>
        <n v="184.0"/>
        <n v="188.0"/>
        <n v="185.0"/>
        <n v="187.0"/>
        <n v="186.0"/>
        <n v="111.0"/>
        <n v="113.0"/>
        <n v="73.0"/>
        <n v="71.0"/>
        <n v="74.0"/>
        <n v="75.0"/>
        <n v="76.0"/>
        <n v="77.0"/>
        <s v="    51A"/>
        <s v="    48B"/>
        <s v="    53E"/>
        <s v="    53F"/>
        <s v="    53B"/>
        <s v="    53C"/>
        <s v="    65A"/>
        <s v="    66A"/>
        <n v="45.0"/>
        <n v="44.0"/>
        <n v="43.0"/>
        <n v="29.0"/>
        <n v="23.0"/>
        <n v="20.0"/>
        <s v="    22B"/>
        <n v="190.0"/>
        <s v="    22A"/>
        <n v="191.0"/>
        <n v="21.0"/>
        <n v="192.0"/>
        <s v="   193A"/>
        <s v="   193B"/>
        <n v="194.0"/>
        <s v="   186C"/>
        <n v="4.0"/>
        <n v="3.0"/>
        <n v="2.0"/>
        <n v="163.0"/>
        <n v="162.0"/>
        <n v="161.0"/>
        <n v="160.0"/>
        <n v="176.0"/>
        <n v="227.0"/>
        <n v="219.0"/>
        <n v="226.0"/>
        <n v="220.0"/>
        <s v="   225B"/>
        <n v="221.0"/>
        <s v="   224A"/>
        <n v="222.0"/>
        <n v="223.0"/>
        <n v="22.0"/>
        <n v="19.0"/>
        <n v="12.0"/>
        <n v="13.0"/>
        <n v="14.0"/>
        <n v="15.0"/>
        <n v="18.0"/>
        <n v="16.0"/>
        <n v="17.0"/>
        <n v="229.0"/>
        <n v="100.0"/>
        <n v="202.0"/>
        <n v="201.0"/>
        <n v="105.0"/>
        <n v="266.0"/>
        <n v="265.0"/>
        <s v="   108A"/>
        <s v="   264A"/>
        <n v="263.0"/>
        <n v="140.0"/>
        <s v="   109A"/>
        <n v="139.0"/>
        <s v="   110A"/>
        <n v="138.0"/>
        <s v="   179A"/>
        <n v="11.0"/>
        <n v="40.0"/>
        <n v="39.0"/>
        <n v="38.0"/>
        <n v="37.0"/>
        <n v="36.0"/>
        <s v="    46B"/>
        <s v="   513B"/>
        <n v="169.0"/>
        <s v="   425A"/>
        <n v="9.0"/>
        <n v="24.0"/>
        <n v="242.0"/>
        <n v="241.0"/>
        <n v="177.0"/>
        <s v="   178A"/>
        <s v="   178B"/>
        <s v="   222A"/>
        <n v="179.0"/>
        <n v="180.0"/>
        <n v="181.0"/>
        <n v="209.0"/>
        <s v="   208B"/>
        <n v="182.0"/>
        <n v="197.0"/>
        <n v="196.0"/>
        <n v="195.0"/>
        <s v="   186B"/>
        <n v="68.0"/>
        <n v="248.0"/>
        <n v="210.0"/>
        <n v="211.0"/>
        <n v="212.0"/>
        <n v="208.0"/>
        <n v="213.0"/>
        <s v="   214A"/>
        <n v="207.0"/>
        <s v="   215A"/>
        <n v="206.0"/>
        <s v="   216B"/>
        <n v="205.0"/>
        <n v="217.0"/>
        <n v="218.0"/>
        <n v="203.0"/>
        <n v="88.0"/>
        <n v="87.0"/>
        <s v="    89B"/>
        <s v="    86A"/>
        <n v="215.0"/>
        <n v="214.0"/>
        <n v="204.0"/>
        <s v="   202A"/>
        <s v="   201A"/>
        <s v="   208D"/>
        <n v="198.0"/>
        <s v="    39A"/>
        <s v="    40A"/>
        <s v="    80D"/>
        <s v="    45A"/>
        <s v="    80C"/>
        <n v="147.0"/>
        <s v="   112A"/>
        <s v="   114A"/>
        <n v="1.0"/>
        <n v="10.0"/>
        <n v="25.0"/>
        <s v="    50A"/>
        <s v="    35A"/>
        <n v="94.0"/>
        <n v="96.0"/>
        <n v="97.0"/>
        <n v="108.0"/>
        <n v="98.0"/>
        <n v="106.0"/>
        <n v="99.0"/>
        <n v="84.0"/>
        <n v="85.0"/>
        <n v="86.0"/>
        <n v="7.0"/>
        <n v="8.0"/>
        <n v="124.0"/>
        <n v="123.0"/>
        <n v="122.0"/>
        <n v="121.0"/>
        <n v="120.0"/>
        <n v="137.0"/>
        <s v="   258A"/>
        <n v="252.0"/>
        <n v="253.0"/>
        <s v="   257A"/>
        <n v="256.0"/>
        <n v="255.0"/>
        <n v="5.0"/>
        <n v="145.0"/>
        <n v="158.0"/>
        <n v="157.0"/>
        <n v="6.0"/>
        <s v="    53A"/>
        <s v="    54A"/>
        <n v="170.0"/>
        <s v="   171A"/>
        <n v="172.0"/>
        <n v="34.0"/>
        <n v="30.0"/>
        <s v="    89A"/>
        <s v="    67B"/>
        <n v="435.0"/>
        <s v="   109B"/>
        <n v="136.0"/>
        <n v="135.0"/>
        <n v="134.0"/>
        <s v="   132C"/>
        <n v="35.0"/>
        <n v="33.0"/>
        <s v="    73C"/>
        <s v="    73B"/>
        <n v="28.0"/>
        <s v="    74A"/>
        <n v="154.0"/>
        <n v="155.0"/>
        <s v="   160A"/>
        <n v="159.0"/>
        <s v="   156A"/>
        <n v="193.0"/>
        <s v="   190B"/>
        <s v="   172A"/>
        <s v="   172B"/>
        <n v="173.0"/>
        <n v="174.0"/>
        <s v="     2A"/>
        <s v="    60A"/>
        <s v="    71D"/>
        <s v="    69A"/>
        <s v="    67A"/>
        <s v="    71B"/>
        <n v="156.0"/>
        <s v="   180A"/>
        <s v="   163A"/>
        <n v="178.0"/>
        <s v="   177A"/>
        <n v="167.0"/>
        <s v="   175A"/>
        <s v="    61A"/>
        <s v="    61B"/>
        <n v="171.0"/>
        <s v="   176A"/>
        <s v="    28A"/>
        <s v="    28B"/>
        <s v="    29A"/>
        <s v="    30A"/>
        <s v="    31A"/>
        <s v="   288A"/>
        <s v="   267G"/>
        <s v="   288B"/>
        <s v="   267N"/>
        <s v="   288C"/>
        <n v="268.0"/>
        <s v="   269A"/>
        <n v="270.0"/>
        <n v="278.0"/>
        <n v="271.0"/>
        <n v="272.0"/>
        <n v="276.0"/>
        <n v="273.0"/>
        <n v="274.0"/>
        <n v="275.0"/>
        <s v="     1A"/>
        <s v="     3A"/>
        <s v="   299A"/>
        <s v="   299B"/>
        <n v="225.0"/>
        <n v="294.0"/>
        <s v="   290B"/>
        <s v="    62A"/>
        <s v="    63A"/>
        <s v="    70A"/>
        <s v="    71A"/>
        <s v="   105C"/>
        <s v="   105G"/>
        <s v="   105D"/>
        <s v="   105J"/>
        <s v="   105H"/>
        <s v="  26A/B"/>
        <s v="    19A"/>
        <s v="    39D"/>
        <s v="    39E"/>
        <s v="    39F"/>
        <s v="    59B"/>
        <s v="    41A"/>
        <s v="    42A"/>
        <s v="    59C"/>
        <s v="    57A"/>
        <s v="    56A"/>
        <s v="   107A"/>
        <s v="   137A"/>
        <s v="   137B"/>
        <s v="   137C"/>
        <s v="    50B"/>
        <n v="408.0"/>
        <n v="403.0"/>
        <n v="404.0"/>
        <n v="424.0"/>
        <s v="   405A"/>
        <n v="423.0"/>
        <s v="   147A"/>
        <s v="    95A"/>
        <s v="    92A"/>
        <s v="    91F"/>
        <s v="    96B"/>
        <s v="    97A"/>
        <s v="    99A"/>
        <s v="   100A"/>
        <s v="    88A"/>
        <n v="320.0"/>
        <n v="319.0"/>
        <n v="279.0"/>
        <s v="   318A"/>
        <n v="280.0"/>
        <n v="281.0"/>
        <s v="   282A"/>
        <s v="   283C"/>
        <n v="289.0"/>
        <s v="   283D"/>
        <s v="   284A"/>
        <n v="288.0"/>
        <n v="287.0"/>
        <s v="   147E"/>
        <s v="   147F"/>
        <s v="   147G"/>
        <s v="   147H"/>
        <s v="   194A"/>
        <n v="233.0"/>
        <n v="361.0"/>
        <n v="362.0"/>
        <n v="363.0"/>
        <n v="364.0"/>
        <n v="365.0"/>
        <s v="   135A"/>
        <s v="    62G"/>
        <s v="    37A"/>
        <s v="    38A"/>
        <n v="277.0"/>
        <s v="    38B"/>
        <s v="    37E"/>
        <s v="    56B"/>
        <s v="    57B"/>
        <n v="126.0"/>
        <s v="    98A"/>
        <s v="    99B"/>
        <n v="216.0"/>
        <s v="     8A"/>
        <s v="     1C"/>
        <n v="228.0"/>
        <n v="230.0"/>
        <n v="302.0"/>
        <n v="290.0"/>
        <s v="   301A"/>
        <n v="291.0"/>
        <n v="292.0"/>
        <n v="295.0"/>
        <n v="300.0"/>
        <n v="296.0"/>
        <n v="299.0"/>
        <n v="297.0"/>
        <n v="298.0"/>
        <n v="146.0"/>
        <n v="148.0"/>
        <n v="149.0"/>
        <n v="150.0"/>
        <n v="151.0"/>
        <s v="    34A"/>
        <n v="152.0"/>
        <n v="153.0"/>
        <s v="    10A"/>
        <s v="    36A"/>
        <s v="   125A"/>
        <s v="    12B"/>
        <s v="    10D"/>
        <s v="   121A"/>
        <s v="    26A"/>
        <s v="    26B"/>
        <s v="    43C"/>
        <s v="    43B"/>
        <s v="    43A"/>
        <s v="   118B"/>
        <s v="   140A"/>
        <s v="   139A"/>
        <s v="    99C"/>
        <s v="   101A"/>
        <s v="   219C"/>
        <s v="    18A"/>
        <s v="   237D"/>
        <n v="239.0"/>
        <s v="   238A"/>
        <s v="    52A"/>
        <s v="    55A"/>
        <n v="168.0"/>
        <s v="   153A"/>
        <s v="   155A"/>
        <s v="     1K"/>
        <s v="     1L"/>
        <s v="     1T"/>
        <s v="     1V"/>
        <s v="     1W"/>
        <s v="    36B"/>
        <s v="    19B"/>
        <s v="    30B"/>
        <s v="    48A"/>
        <s v="    47E"/>
        <s v="    36C"/>
        <s v="    41B"/>
        <s v="     5A"/>
        <s v="     6A"/>
        <s v="     7A"/>
        <s v="   130A"/>
        <s v="   124B"/>
        <s v="   128A"/>
        <s v="   188A"/>
        <s v="   192A"/>
        <s v="   240A"/>
        <n v="246.0"/>
        <n v="247.0"/>
        <n v="249.0"/>
        <n v="251.0"/>
        <s v="   252A"/>
        <s v="   252B"/>
        <s v="   253A"/>
        <s v="   254A"/>
        <n v="259.0"/>
        <s v="    59A"/>
        <n v="347.0"/>
        <n v="348.0"/>
        <n v="420.0"/>
        <n v="447.0"/>
        <n v="421.0"/>
        <n v="446.0"/>
        <n v="445.0"/>
        <s v="   100B"/>
        <s v="   118A"/>
        <n v="269.0"/>
        <s v="   283B"/>
        <n v="267.0"/>
        <s v="   164A"/>
        <s v="   164B"/>
        <s v="   164C"/>
        <s v="    60K"/>
        <s v="    60F"/>
        <s v="    60J"/>
        <s v="    60G"/>
        <s v="    60I"/>
        <s v="    60H"/>
        <s v="    68A"/>
        <s v="   189A"/>
        <s v="   114Q"/>
        <s v="   114B"/>
        <s v="   114P"/>
        <s v="   114C"/>
        <s v="   114N"/>
        <s v="   114D"/>
        <s v="   114M"/>
        <s v="   114L"/>
        <s v="   114E"/>
        <s v="   114K"/>
        <s v="   114F"/>
        <s v="   114J"/>
        <s v="   114G"/>
        <s v="   114H"/>
        <s v="    58A"/>
        <s v="    66C"/>
        <s v="    66B"/>
        <s v="    85A"/>
        <s v="    85B"/>
        <s v="    86B"/>
        <s v="    88B"/>
        <s v="    89C"/>
        <n v="328.0"/>
        <n v="329.0"/>
        <s v="   331A"/>
        <n v="334.0"/>
        <n v="333.0"/>
        <s v="    52D"/>
        <s v="   132B"/>
        <n v="407.0"/>
        <n v="384.0"/>
        <n v="385.0"/>
        <n v="400.0"/>
        <n v="386.0"/>
        <n v="387.0"/>
        <n v="399.0"/>
        <s v="   145A"/>
        <n v="141.0"/>
        <s v="   161A"/>
        <s v="   162A"/>
        <s v="   124A"/>
        <s v="   168A"/>
        <s v="   123A"/>
        <n v="142.0"/>
        <n v="144.0"/>
        <s v="   146A"/>
        <s v="    41C"/>
        <s v="   157D"/>
        <s v="   166C"/>
        <s v="   157B"/>
        <s v="    43F"/>
        <s v="    45K"/>
        <s v="    43D"/>
        <s v="    45J"/>
        <s v="    45G"/>
        <s v="    45C"/>
        <s v="     1F"/>
        <s v="     1G"/>
        <s v="    35B"/>
        <s v="    12A"/>
        <s v="    11G"/>
        <s v="    37C"/>
        <s v="    11F"/>
        <s v="     9A"/>
        <s v="    94A"/>
        <s v="    95D"/>
        <s v="    95E"/>
        <s v="    95F"/>
        <s v="    95G"/>
        <s v="     2B"/>
        <s v="    74D"/>
        <n v="143.0"/>
        <s v="   125B"/>
        <s v="    84A"/>
        <s v="    84B"/>
        <n v="258.0"/>
        <s v="   251B"/>
        <s v="    33A"/>
        <n v="257.0"/>
        <s v="   259A"/>
        <n v="260.0"/>
        <n v="261.0"/>
        <n v="262.0"/>
        <n v="264.0"/>
        <s v="   267A"/>
        <s v="    69B"/>
        <n v="224.0"/>
        <s v="   105E"/>
        <s v="    23B"/>
        <s v="    32A"/>
        <n v="231.0"/>
        <s v="   190D"/>
        <s v="     5C"/>
        <s v="     5B"/>
        <s v="    78B"/>
        <s v="    78A"/>
        <s v="   204A"/>
        <s v="   195A"/>
        <n v="200.0"/>
        <n v="199.0"/>
        <s v="   173A"/>
        <s v="   158B"/>
        <s v="   158A"/>
        <s v="   142B"/>
        <s v="   142A"/>
        <s v="   142D"/>
        <s v="     1B"/>
        <s v="    63B"/>
        <s v="    32B"/>
        <s v="    46A"/>
        <s v="   162B"/>
        <s v="   169A"/>
        <s v="   519A"/>
        <s v="    23F"/>
        <s v="    24A"/>
        <s v="    25A"/>
        <n v="236.0"/>
        <n v="235.0"/>
        <n v="237.0"/>
        <n v="234.0"/>
        <n v="238.0"/>
        <s v="   232B"/>
        <n v="240.0"/>
        <n v="244.0"/>
        <n v="245.0"/>
        <s v="   291B"/>
        <s v="    94B"/>
        <s v="   103A"/>
        <s v="     5G"/>
        <s v="     5H"/>
        <s v="     5J"/>
        <s v="     5K"/>
        <s v="     6E"/>
        <s v="     6F"/>
        <s v="     6D"/>
        <s v="     6C"/>
        <s v="    23A"/>
        <s v="    90A"/>
        <s v="    90B"/>
        <s v="    54B"/>
        <s v="    54C"/>
        <s v="   199A"/>
        <s v="   200C"/>
        <s v="    47A"/>
        <n v="461.0"/>
        <n v="462.0"/>
        <n v="469.0"/>
        <n v="463.0"/>
        <n v="468.0"/>
        <n v="464.0"/>
        <n v="465.0"/>
        <n v="466.0"/>
        <n v="467.0"/>
        <s v="   130C"/>
        <s v="   130D"/>
        <s v="   207A"/>
        <s v="   208A"/>
        <s v="   204C"/>
        <s v="   198A"/>
        <s v="    93A"/>
        <s v="   127A"/>
        <s v="   116B"/>
        <s v="   191B"/>
        <s v="   190A"/>
        <s v="   275A"/>
        <n v="243.0"/>
        <n v="232.0"/>
        <s v="   151A"/>
        <s v="  97-96"/>
        <s v="    92B"/>
        <s v="   147B"/>
        <s v="    77J"/>
        <s v="    77B"/>
        <s v="    77C"/>
        <s v="    77D"/>
        <s v="    77H"/>
        <s v="    77G"/>
        <s v="    77K"/>
        <s v="    77E"/>
        <s v="   131B"/>
        <s v="   116A"/>
        <s v="   261A"/>
        <s v="   260A"/>
        <s v="   130B"/>
        <s v="   115C"/>
        <s v="   115B"/>
        <s v="   110B"/>
        <s v="   104D"/>
        <n v="493.0"/>
        <n v="504.0"/>
        <n v="515.0"/>
        <s v="   516A"/>
        <n v="518.0"/>
        <s v="   159A"/>
        <s v="   159B"/>
        <s v="    73A"/>
        <s v="   244B"/>
        <s v="   243A"/>
        <s v="   163B"/>
        <s v="    14C"/>
        <s v="    93D"/>
        <s v="    96A"/>
        <s v="    90C"/>
        <s v="     6B"/>
        <s v="   195D"/>
        <s v="   195C"/>
        <s v="   201B"/>
        <s v="   201C"/>
        <s v="    44A"/>
        <s v="    72A"/>
        <s v="    32C"/>
        <s v="    33B"/>
        <s v="    34B"/>
        <s v="    34C"/>
        <s v="    35C"/>
        <s v="    35D"/>
        <s v="     7B"/>
        <s v="    23D"/>
        <s v="    23E"/>
        <s v="     5F"/>
        <s v="    23C"/>
        <s v="   117A"/>
        <s v="    91A"/>
        <s v="   225A"/>
        <s v="    20A"/>
        <s v="   134A"/>
        <s v="   300A"/>
        <s v="   302A"/>
        <s v="   303A"/>
        <s v="   304A"/>
        <s v="   113B"/>
        <s v="   132A"/>
        <s v="    21B"/>
        <s v="    21A"/>
        <s v="    60B"/>
        <s v="     3C"/>
        <s v="    60C"/>
        <s v="   176B"/>
        <s v="   314B"/>
        <n v="324.0"/>
        <n v="325.0"/>
        <s v="     4B"/>
        <s v="    39C"/>
        <s v="   102B"/>
        <s v="   134C"/>
        <s v="   129A"/>
        <s v="   135B"/>
        <s v="   136A"/>
        <s v="   126A"/>
        <s v="   140B"/>
        <s v="   121B"/>
        <s v="   140D"/>
        <s v="   140F"/>
        <s v="     4A"/>
        <s v="     3B"/>
        <s v="     9C"/>
        <s v="   308A"/>
        <s v="   309A"/>
        <n v="310.0"/>
        <n v="311.0"/>
        <n v="312.0"/>
        <s v="   314A"/>
        <s v="   131A"/>
        <s v="   148A"/>
        <s v="     4D"/>
        <s v="   211A"/>
        <s v="   210A"/>
        <s v="   216D"/>
        <s v="   216C"/>
        <s v="   280A"/>
        <s v="   211B"/>
        <s v="    20B"/>
        <n v="283.0"/>
        <n v="282.0"/>
        <s v="   133A"/>
        <s v="   181A"/>
        <s v="   119A"/>
        <s v="    74B"/>
        <s v="    11A"/>
        <s v="    31B"/>
        <s v="    81B"/>
        <s v="    81A"/>
        <s v="   256A"/>
        <n v="254.0"/>
        <s v="   256B"/>
        <s v="    76A"/>
        <s v="   164F"/>
        <s v="   164I"/>
        <s v="   164H"/>
        <n v="250.0"/>
        <s v="    60E"/>
        <s v="    60D"/>
        <s v="    16A"/>
        <s v="   122B"/>
        <s v="    44B"/>
        <s v="    61D"/>
        <s v="    61C"/>
        <s v="   152A"/>
        <s v="   111D"/>
        <s v="   111C"/>
        <s v="    44F"/>
        <s v="    71E"/>
        <s v="     7H"/>
        <s v="     7F"/>
        <s v="     7E"/>
        <s v="     7C"/>
        <s v="   103B"/>
        <s v="   185A"/>
        <s v="   154A"/>
        <s v="   154B"/>
        <s v="   153B"/>
        <s v="    40B"/>
        <s v="   145B"/>
        <s v="   182A"/>
        <s v="   185F"/>
        <s v="   180B"/>
        <s v="    57D"/>
        <s v="    98B"/>
        <s v="    91B"/>
        <n v="479.0"/>
        <s v="   476A"/>
        <n v="478.0"/>
        <n v="477.0"/>
        <s v="    46C"/>
        <n v="326.0"/>
        <n v="327.0"/>
        <n v="395.0"/>
        <n v="394.0"/>
        <n v="393.0"/>
        <n v="401.0"/>
        <s v="   275B"/>
        <s v="   194B"/>
        <n v="323.0"/>
        <n v="315.0"/>
        <n v="316.0"/>
        <n v="322.0"/>
        <n v="317.0"/>
        <n v="321.0"/>
        <n v="331.0"/>
        <s v="    10C"/>
        <n v="318.0"/>
        <s v="    24B"/>
        <s v="    24C"/>
        <s v="   236A"/>
        <s v="   235A"/>
        <s v="   234A"/>
        <s v="   232A"/>
        <s v="   112F"/>
        <s v="   123B"/>
        <s v="   112E"/>
        <s v="   112G"/>
        <s v="   112H"/>
        <s v="   124C"/>
        <s v="   124D"/>
        <s v="   112B"/>
        <n v="335.0"/>
        <s v="   327A"/>
        <s v="    27A"/>
        <s v="     2C"/>
        <s v="     2D"/>
        <s v="    15A"/>
        <s v="    29C"/>
        <s v="    29B"/>
        <s v="   101B"/>
        <s v="    64A"/>
        <s v="    65B"/>
        <s v="    57E"/>
        <s v="    49D"/>
        <s v="    49C"/>
        <s v="    49B"/>
        <s v="   138A"/>
        <s v="    11E"/>
        <s v="    11B"/>
        <s v="    16E"/>
        <s v="    16D"/>
        <s v="    59D"/>
        <s v="    47C"/>
        <s v="    47F"/>
        <s v="    47H"/>
        <s v="    47G"/>
        <s v="   113C"/>
        <s v="     8C"/>
        <s v="     8D"/>
        <s v="    75A"/>
        <s v="    75B"/>
        <s v="   178C"/>
        <s v="   178D"/>
        <s v="    58B"/>
        <s v="    92C"/>
        <s v="    24D"/>
        <s v="    25D"/>
        <s v="    62R"/>
        <s v="    62E"/>
        <s v="    62Q"/>
        <s v="    62P"/>
        <s v="    62J"/>
        <s v="   143A"/>
        <s v="   134B"/>
        <s v="   133B"/>
        <n v="416.0"/>
        <n v="375.0"/>
        <n v="372.0"/>
        <n v="371.0"/>
        <n v="370.0"/>
        <s v="   337B"/>
        <s v="   338A"/>
        <n v="339.0"/>
        <n v="340.0"/>
        <n v="359.0"/>
        <n v="358.0"/>
        <n v="341.0"/>
        <n v="342.0"/>
        <n v="343.0"/>
        <n v="344.0"/>
        <n v="345.0"/>
        <n v="346.0"/>
        <n v="349.0"/>
        <n v="350.0"/>
        <n v="351.0"/>
        <n v="352.0"/>
        <n v="353.0"/>
        <n v="354.0"/>
        <s v="     5D"/>
        <s v="     5E"/>
        <s v="     1E"/>
        <s v="     1D"/>
        <s v="    14A"/>
        <s v="     3D"/>
        <s v="    65C"/>
        <s v="  14ABC"/>
        <s v="   213A"/>
        <s v="    50C"/>
        <s v="   183A"/>
        <s v="   156B"/>
        <s v="   150A"/>
        <s v="   104A"/>
        <s v="    76B"/>
        <s v="    47B"/>
        <s v="    96F"/>
        <s v="   186F"/>
        <s v="   175B"/>
        <s v="    25C"/>
        <s v="    70B"/>
        <s v="    79A"/>
        <s v="   124F"/>
        <s v="    85D"/>
        <s v="    85C"/>
        <s v="    17A"/>
        <s v="   144A"/>
        <n v="419.0"/>
        <s v="    15C"/>
        <s v="    20D"/>
        <s v="    20C"/>
        <s v="    63C"/>
        <s v="   220A"/>
        <s v="   219B"/>
        <s v="    83B"/>
        <s v="   101C"/>
        <s v="   102A"/>
        <s v="   267K"/>
        <s v="   267M"/>
        <s v="   267B"/>
        <s v="   267C"/>
        <s v="   267D"/>
        <s v="    18C"/>
        <s v="    18D"/>
        <s v="    18E"/>
        <s v="    18M"/>
        <s v="    18B"/>
        <s v="    18G"/>
        <s v="    18H"/>
        <s v="    18J"/>
        <s v="  24A&amp;B"/>
        <s v="   288D"/>
        <s v="   294D"/>
        <s v="   294C"/>
        <n v="285.0"/>
        <n v="284.0"/>
        <s v="    42F"/>
        <s v="   157A"/>
        <s v="   184A"/>
        <s v="   186E"/>
        <s v="    22E"/>
        <s v="    22D"/>
        <s v="    81D"/>
        <s v="    81C"/>
        <s v="    49A"/>
        <n v="396.0"/>
        <n v="389.0"/>
        <n v="390.0"/>
        <n v="392.0"/>
        <n v="391.0"/>
        <s v="    83A"/>
        <n v="472.0"/>
        <n v="453.0"/>
        <n v="471.0"/>
        <n v="454.0"/>
        <n v="470.0"/>
        <n v="455.0"/>
        <s v="    74C"/>
        <s v="   176E"/>
        <s v="   176D"/>
        <s v="   176C"/>
        <s v="   239A"/>
        <s v="   236B"/>
        <s v="   237A"/>
        <s v="    13A"/>
        <s v="    91C"/>
        <s v="    80B"/>
        <s v="    51B"/>
        <s v="    37B"/>
        <s v="    56C"/>
        <s v="    21C"/>
        <s v="    21D"/>
        <n v="293.0"/>
        <s v="   124H"/>
        <s v="   124J"/>
        <s v="   123D"/>
        <s v="   123E"/>
        <s v="   123F"/>
        <s v="   123G"/>
        <s v="   123H"/>
        <s v="   115F"/>
        <s v="   115E"/>
        <s v="   115D"/>
        <s v="   241A"/>
        <s v="    39B"/>
        <s v="   108C"/>
        <s v="   108B"/>
        <s v="   171B"/>
        <s v="    42B"/>
        <n v="512.0"/>
        <n v="511.0"/>
        <n v="510.0"/>
        <s v="   513C"/>
        <n v="509.0"/>
        <s v="   507A"/>
        <n v="514.0"/>
        <n v="501.0"/>
        <n v="500.0"/>
        <n v="499.0"/>
        <n v="498.0"/>
        <n v="497.0"/>
        <n v="483.0"/>
        <n v="482.0"/>
        <n v="481.0"/>
        <n v="480.0"/>
        <n v="474.0"/>
        <n v="473.0"/>
        <n v="452.0"/>
        <n v="451.0"/>
        <s v="   191A"/>
        <n v="450.0"/>
        <n v="448.0"/>
        <n v="418.0"/>
        <n v="411.0"/>
        <s v="    62N"/>
        <s v="    62M"/>
        <s v="    62L"/>
        <s v="    62K"/>
        <s v="   292A"/>
        <s v="   144B"/>
        <s v="    25B"/>
        <s v="   144C"/>
        <s v="   144D"/>
        <s v="    15B"/>
        <s v="   200A"/>
        <s v="   133C"/>
        <s v="    82A"/>
        <s v="    35E"/>
        <s v="    45B"/>
        <s v="    45D"/>
        <s v="   205A"/>
        <n v="286.0"/>
        <s v="    58F"/>
        <s v="    58J"/>
        <s v="    58H"/>
        <s v="    39G"/>
        <s v="    97B"/>
        <s v="    53G"/>
        <s v="   104B"/>
        <s v="    96E"/>
        <n v="425.0"/>
        <n v="426.0"/>
        <n v="427.0"/>
        <n v="434.0"/>
        <n v="428.0"/>
        <n v="433.0"/>
        <n v="429.0"/>
        <s v="   432A"/>
        <n v="430.0"/>
        <s v="   431A"/>
        <s v="   165A"/>
        <s v="   160B"/>
        <s v="     8B"/>
        <s v="     1M"/>
        <s v="     1N"/>
        <s v="    47J"/>
        <s v="    47K"/>
        <s v="    47L"/>
        <s v="    47M"/>
        <s v="    11C"/>
        <s v="    11D"/>
        <s v="   147C"/>
        <s v="   147D"/>
        <s v="    38F"/>
        <s v="    38H"/>
        <s v="    91D"/>
        <s v="    91E"/>
        <s v="    68C"/>
        <s v="   146B"/>
        <s v="   148B"/>
        <s v="   294A"/>
        <s v="   263A"/>
        <s v="   262A"/>
        <s v="   246B"/>
        <s v="   246A"/>
        <s v="    14B"/>
        <s v="   405B"/>
        <n v="406.0"/>
        <n v="388.0"/>
        <n v="397.0"/>
        <n v="398.0"/>
        <s v="    61L"/>
        <s v="    61K"/>
        <s v="    61J"/>
        <s v="    61E"/>
        <s v="    61H"/>
        <s v="    61G"/>
        <s v="   217A"/>
        <s v="   213B"/>
        <s v="   217B"/>
        <s v="   211C"/>
        <s v="    33C"/>
        <s v="   189B"/>
        <n v="437.0"/>
        <n v="438.0"/>
        <n v="439.0"/>
        <n v="436.0"/>
        <n v="440.0"/>
        <n v="441.0"/>
        <n v="442.0"/>
        <n v="443.0"/>
        <n v="444.0"/>
        <s v="    55B"/>
        <s v="     4C"/>
        <s v="    27C"/>
        <s v="    44C"/>
        <s v="   306A"/>
        <s v="   306N"/>
        <s v="   306B"/>
        <s v="   306M"/>
        <s v="   306C"/>
        <s v="   306L"/>
        <s v="   306D"/>
        <s v="   306K"/>
        <s v="   306E"/>
        <s v="   306J"/>
        <s v="   306F"/>
        <s v="   306G"/>
        <s v="   212A"/>
        <s v="    78D"/>
        <s v="   221A"/>
        <s v="   221B"/>
        <s v="   223A"/>
        <s v="   223B"/>
        <s v="   223C"/>
        <s v="    14J"/>
        <s v="    14E"/>
        <s v="    14K"/>
        <s v="    80A"/>
        <s v="    13B"/>
        <s v="    67D"/>
        <s v="    69C"/>
        <s v="    22C"/>
        <s v="    27B"/>
        <n v="520.0"/>
        <s v="   177E"/>
        <s v="   177D"/>
        <s v="   206A"/>
        <s v="    16C"/>
        <s v="     9B"/>
        <s v="   104E"/>
        <s v="    97C"/>
        <s v="   103D"/>
        <s v="   103C"/>
        <s v="    99D"/>
        <s v="  47C/D"/>
        <s v="   163C"/>
        <s v="    34D"/>
        <s v="    36E"/>
        <s v="   254B"/>
        <s v="   255B"/>
        <s v="     4J"/>
        <s v="     4L"/>
        <s v="    72B"/>
        <s v="    14D"/>
        <s v="   143C"/>
        <s v="   143B"/>
        <s v="   274A"/>
        <s v="   274B"/>
        <s v="   251A"/>
        <s v="    52B"/>
        <s v="    58D"/>
        <s v="    58E"/>
        <s v="   276A"/>
        <s v="   271B"/>
        <s v="   265A"/>
      </sharedItems>
    </cacheField>
    <cacheField name="Unit">
      <sharedItems containsBlank="1" containsMixedTypes="1" containsNumber="1" containsInteger="1">
        <m/>
        <n v="511.0"/>
        <n v="512.0"/>
        <n v="521.0"/>
        <n v="522.0"/>
        <n v="523.0"/>
        <n v="524.0"/>
        <n v="531.0"/>
        <n v="532.0"/>
        <n v="533.0"/>
        <n v="534.0"/>
        <n v="611.0"/>
        <n v="615.0"/>
        <n v="621.0"/>
        <n v="622.0"/>
        <n v="623.0"/>
        <n v="624.0"/>
        <n v="631.0"/>
        <n v="632.0"/>
        <n v="633.0"/>
        <n v="634.0"/>
        <n v="7.0"/>
        <n v="8.0"/>
        <n v="9.0"/>
        <n v="10.0"/>
        <n v="11.0"/>
        <n v="12.0"/>
        <n v="14.0"/>
        <n v="15.0"/>
        <n v="16.0"/>
        <n v="17.0"/>
        <n v="18.0"/>
        <n v="19.0"/>
        <n v="20.0"/>
        <n v="21.0"/>
        <n v="22.0"/>
        <n v="23.0"/>
        <n v="26.0"/>
        <n v="27.0"/>
        <n v="28.0"/>
        <n v="29.0"/>
        <n v="30.0"/>
        <n v="31.0"/>
        <n v="32.0"/>
        <n v="33.0"/>
        <n v="34.0"/>
        <s v="    79A"/>
        <n v="1.0"/>
        <n v="2.0"/>
        <n v="73.0"/>
        <n v="75.0"/>
        <n v="77.0"/>
        <n v="79.0"/>
        <n v="159.0"/>
        <n v="161.0"/>
        <n v="3.0"/>
        <n v="13.0"/>
        <n v="101.0"/>
        <n v="102.0"/>
        <n v="103.0"/>
        <n v="104.0"/>
        <n v="105.0"/>
        <n v="106.0"/>
        <n v="110.0"/>
        <n v="112.0"/>
        <n v="113.0"/>
        <n v="114.0"/>
        <n v="115.0"/>
        <n v="92.0"/>
        <n v="94.0"/>
        <n v="36.0"/>
        <n v="6.0"/>
        <n v="4.0"/>
        <n v="5.0"/>
        <n v="25.0"/>
        <n v="35.0"/>
        <n v="37.0"/>
        <n v="38.0"/>
        <n v="39.0"/>
        <n v="41.0"/>
        <n v="42.0"/>
        <n v="43.0"/>
        <n v="44.0"/>
        <n v="45.0"/>
        <n v="46.0"/>
        <n v="47.0"/>
        <n v="49.0"/>
        <n v="40.0"/>
        <n v="48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141.0"/>
        <n v="143.0"/>
        <n v="145.0"/>
        <n v="147.0"/>
        <n v="149.0"/>
        <n v="151.0"/>
        <n v="71.0"/>
        <n v="72.0"/>
        <n v="74.0"/>
        <n v="76.0"/>
        <n v="78.0"/>
        <n v="81.0"/>
        <n v="82.0"/>
        <n v="83.0"/>
        <n v="84.0"/>
        <n v="86.0"/>
        <n v="87.0"/>
        <n v="88.0"/>
        <n v="90.0"/>
        <n v="91.0"/>
        <n v="93.0"/>
        <n v="95.0"/>
        <n v="96.0"/>
        <n v="97.0"/>
        <n v="98.0"/>
        <n v="99.0"/>
        <n v="100.0"/>
        <n v="107.0"/>
        <n v="108.0"/>
        <n v="109.0"/>
        <n v="111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4.0"/>
        <n v="146.0"/>
        <n v="148.0"/>
        <n v="150.0"/>
        <n v="24.0"/>
        <n v="80.0"/>
        <n v="85.0"/>
        <n v="89.0"/>
        <n v="142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502.0"/>
        <n v="504.0"/>
        <n v="925.0"/>
        <n v="927.0"/>
        <s v="     6A"/>
        <s v="     6B"/>
        <n v="338.0"/>
        <n v="340.0"/>
        <n v="341.0"/>
        <n v="342.0"/>
        <n v="343.0"/>
        <n v="344.0"/>
        <n v="345.0"/>
        <n v="348.0"/>
        <n v="350.0"/>
        <n v="351.0"/>
        <n v="352.0"/>
        <n v="354.0"/>
        <n v="355.0"/>
        <n v="357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311.0"/>
        <n v="310.0"/>
        <n v="309.0"/>
        <n v="308.0"/>
        <n v="307.0"/>
        <n v="306.0"/>
        <n v="305.0"/>
        <n v="304.0"/>
        <n v="303.0"/>
        <n v="302.0"/>
        <n v="301.0"/>
      </sharedItems>
    </cacheField>
    <cacheField name="Grantee" numFmtId="0">
      <sharedItems>
        <s v="1 AARON ROAD LLC"/>
        <s v="CONNORS JOHN J &amp;"/>
        <s v="BANERJI PRATIP &amp; ALEENA"/>
        <s v="GRAF BARTON F JR &amp;"/>
        <s v="LOEB ABRAHAM &amp; LIVIATAN OFRIT TRS"/>
        <s v="VENIER CHRISTOPHER H &amp;"/>
        <s v="BLUM CHARLES A &amp;"/>
        <s v="JENKINSON JOHN V &amp;"/>
        <s v="SOFEN STEPHEN R &amp; SOFEN NANCY M TRUSTEES"/>
        <s v="RULLO RENZO &amp;"/>
        <s v="SCHWARTZ SHELDON E &amp;"/>
        <s v="KAYE MYRNA"/>
        <s v="LJS ENTERPRISES LLC"/>
        <s v="WIRYAMAN SANTA &amp;"/>
        <s v="MINSKY JOANNE L TRUSTEE"/>
        <s v="FIELDS GAIL M TRUSTEE"/>
        <s v="RYAN BRENDAN T &amp;"/>
        <s v="RENNIE ALISTAIR &amp;"/>
        <s v="HILLER RANDALL S &amp;"/>
        <s v="LEVITAN JEREMY A &amp;"/>
        <s v="IYER NATARAJ V &amp;"/>
        <s v="BRUCE JOHN W &amp;"/>
        <s v="JAYARAMAN YADHAV K &amp;"/>
        <s v="MURRAY CHRISTOPHER K &amp;"/>
        <s v="OLCOTT V CORNELIUS &amp;"/>
        <s v="ROURKE DENNIS &amp;"/>
        <s v="PARRISH RICHARD T &amp;"/>
        <s v="MOON SUN &amp; MOON HAN"/>
        <s v="BRENNAN THOMAS S &amp;"/>
        <s v="ADAMS DEREK N &amp;"/>
        <s v="ENZMANN ROBERT D &amp;"/>
        <s v="AMES NANCY"/>
        <s v="BURSAL FARUK H &amp; BURSAL ZEYNEP U TRS"/>
        <s v="CULMAN SUSAN M TRUSTEE"/>
        <s v="CUNNINGHAM ROBERT D &amp;"/>
        <s v="FULOP RICARDO &amp;"/>
        <s v="JACKSON ADRIAN &amp;"/>
        <s v="44 ADAMS LLC"/>
        <s v="SAWHNEY AMARPREET S &amp; SAWHNEY DEEPIKA TR"/>
        <s v="OCAMPO LUCY ADRIANA"/>
        <s v="ANDERSON FRANCESCA S"/>
        <s v="FORNI ANTONIA W"/>
        <s v="SCENNA MAGDALENA E"/>
        <s v="WENG JOSH J &amp;"/>
        <s v="MAGNES PAUL E &amp;"/>
        <s v="BRENNAN DEBRA &amp;"/>
        <s v="MALLINA SUBRAHAMANYAM &amp;"/>
        <s v="KELLY CHARLENE"/>
        <s v="LU SHASHA &amp;"/>
        <s v="BAUM ANDREW HEATH"/>
        <s v="AVIV-REUVEN SHIR &amp;"/>
        <s v="COLE STEPHEN D &amp;"/>
        <s v="YUAN WEIDONG &amp;"/>
        <s v="SICARI DOMENIC"/>
        <s v="CROSS RAYMOND R &amp;"/>
        <s v="CHANG TIMOTHY &amp;"/>
        <s v="KODENDERA CHANGAPPA &amp;"/>
        <s v="BOSE PARTHA &amp; BOSE VINITA TRUSTEES"/>
        <s v="BOVINDALA RAVI SHANKAR &amp;"/>
        <s v="CALLAHAN JR JOHN E TRUSTEE"/>
        <s v="WIENER ALAN I &amp;"/>
        <s v="COOKE DAVID L &amp;"/>
        <s v="POTDEVIN JACQUELINE"/>
        <s v="JIAO LIWEI &amp;"/>
        <s v="ALVES-VANDETTI NOEMIA &amp;"/>
        <s v="MCKENNA MARIANNE M"/>
        <s v="ZHANG YANWEI &amp;"/>
        <s v="SLANE PATRICK O &amp;"/>
        <s v="BURKE EARLE JR &amp;"/>
        <s v="ELVANIDES HARRY S &amp; IAKOVAKI KONSTANTINI"/>
        <s v="CONWAY LAURENCE A &amp;"/>
        <s v="KANE MARTIN J &amp;"/>
        <s v="MO XIAOXIONG &amp;"/>
        <s v="WISNER WAYNE W"/>
        <s v="SULLIVAN ANTHONY P &amp;"/>
        <s v="CALDWELL C NELSON &amp;"/>
        <s v="JOHNSON GREGORY A &amp;"/>
        <s v="WILSON MICHAEL &amp;"/>
        <s v="KARTHA SIVAN &amp;"/>
        <s v="DUTT RADHIKA &amp;"/>
        <s v="ESTATE OF LEHN ELLEN R"/>
        <s v="PIRZADA AREEJ &amp;"/>
        <s v="LANE IAN T &amp;"/>
        <s v="KOCHANSKI THADDEUS P &amp;"/>
        <s v="OSULLIVAN MICHAEL J &amp; OSULLIVAN"/>
        <s v="MAESTRI DAVID P &amp;"/>
        <s v="BURWELL MALCOLM C &amp;"/>
        <s v="THOMPSON RITA M L/E &amp;"/>
        <s v="HAHN MICHAEL P &amp;"/>
        <s v="WEI YINGJIE &amp; CHEN JANE XIAOHONG TRUSTEE"/>
        <s v="ROSTANZO JOHN S &amp;"/>
        <s v="LIEPKALNS DZINTRA &amp;"/>
        <s v="LIU XIONG &amp;"/>
        <s v="JARDINE PETER"/>
        <s v="PROCOPIO FRANK M"/>
        <s v="HO JOSEPH K &amp;"/>
        <s v="NEUSTADT PAUL R &amp;"/>
        <s v="PROCOPIO PIETRO L/E &amp;"/>
        <s v="MITCHELL PIERRE T &amp;"/>
        <s v="PROCOPIO SALVATORE &amp;"/>
        <s v="XU HONGMEI &amp;"/>
        <s v="LI FANG &amp;"/>
        <s v="ALLEN ROBERT G &amp;"/>
        <s v="STONE DANIEL M &amp;"/>
        <s v="GAUDET ROBERT J &amp;"/>
        <s v="CALAUTTI SALVATORE J &amp;"/>
        <s v="ALVES DANIEL D &amp;"/>
        <s v="HENRICKSEN CHARLES W &amp;"/>
        <s v="MACE JOHN L &amp;"/>
        <s v="DAVIS SETH M &amp;"/>
        <s v="ZHANG HUABIN &amp;"/>
        <s v="STRIMAITIS DANIELLE PATKIN &amp;"/>
        <s v="SIDEL TED M &amp;"/>
        <s v="FUDENBERG DREW &amp;"/>
        <s v="SIDEL STANLEY J &amp;"/>
        <s v="ASTROM MATTIAS &amp;"/>
        <s v="MATHENEY TRAVIS H &amp;"/>
        <s v="AINSWORTH GARY V &amp; AINSWORTH KRISTIN F"/>
        <s v="MA ZHIHUA &amp;"/>
        <s v="LIU YAN &amp;"/>
        <s v="LUCAS GLENN D &amp;"/>
        <s v="HAN S BRUCE &amp;"/>
        <s v="WHYTE ROBERT C &amp;"/>
        <s v="TSOU DEAN T &amp;"/>
        <s v="YANYG JINSONG &amp;"/>
        <s v="KITCHEN ELSIE W"/>
        <s v="JPC LLC"/>
        <s v="RAO MANOHAR P &amp;"/>
        <s v="DEY SUBHAKAR &amp; HUANG YUMEI TRUSTEES"/>
        <s v="SNELL DIANNE E TRUSTEE"/>
        <s v="AVAKIAN ARLEN V &amp;"/>
        <s v="SPLAGOUNIAS NIKITAS &amp;"/>
        <s v="TULIN ROGER TRS/ROGER TULIN REVOCABLE TR"/>
        <s v="PAONE PAUL F &amp;"/>
        <s v="RAO BASRUR RAMA &amp; RAO JYOTI RAMA TRS"/>
        <s v="PARSONS SHIRLEY E TRUSTEE"/>
        <s v="WINCHELL JANE S"/>
        <s v="GRAHAM ALAN K &amp;"/>
        <s v="HOPKINS JOHN T &amp; HOPKINS SANDRA I TRS"/>
        <s v="WU ERIC M &amp;"/>
        <s v="EZEKIEL FREDERICK D TRUSTEE"/>
        <s v="SEN SANTANU &amp;"/>
        <s v="LIEB DAVID P &amp; LIEB FAYE H TRUSTEES"/>
        <s v="HANNIGAN ROBERT E &amp;"/>
        <s v="WATSON FRANCES L"/>
        <s v="HOSHINO JUN &amp;"/>
        <s v="XIAO YUFANG &amp;"/>
        <s v="RYAN ANDREW T &amp;"/>
        <s v="BABINEAU BRIAN R &amp; BABINEAU KAITLIN J TR"/>
        <s v="SCHREIBMAN PHILLIP &amp;"/>
        <s v="GODWIN JOEL E &amp;"/>
        <s v="ZHANG JINSEN &amp;"/>
        <s v="JAYAKUMAR MARATHURAI S &amp;"/>
        <s v="VENKATESH ARVIND E &amp;"/>
        <s v="NIU JIA &amp;"/>
        <s v="HOLLAND JOHN D &amp;"/>
        <s v="RAO RONALD"/>
        <s v="STIEGLITZ FRANCINE"/>
        <s v="TAN JOHN S &amp;"/>
        <s v="MILLER JAMES S &amp;"/>
        <s v="TAVSHIKAR MILIND"/>
        <s v="ELIZABETH LEE LEWANDROWSKI REVOCABLE TRT"/>
        <s v="DAVENPORT ELIZABETH E"/>
        <s v="MEHRA RAMAN K &amp;"/>
        <s v="LOCONTE MANLIO A TRS"/>
        <s v="CHARLES FREDERICK MATTHEWS TRUST"/>
        <s v="FLEISCHMANN J L &amp; FLEISCHMANN R S TRS"/>
        <s v="STAMAS STEVEN L &amp; STAMAS YURU Y TRUSTEES"/>
        <s v="WILLIAMS DAVID A"/>
        <s v="AMODEO KATHERINE A &amp; AMODEO DONNA J &amp;"/>
        <s v="CIPRIANI MATTHEW S &amp;"/>
        <s v="HORN MICHAEL &amp;"/>
        <s v="ANCHORX INVESTMENTS LLC"/>
        <s v="HARTUNIAN ELLEN F"/>
        <s v="CHANG THOMAS C &amp; ANGELA LIH TRS"/>
        <s v="GORDON ROBERT &amp; ELLEN M TRUSTEES"/>
        <s v="LAMORETTI FRANK T &amp; LAMORETTI PHYLLIS TR"/>
        <s v="LI HAORONG &amp;"/>
        <s v="BOLLOG DANIEL &amp;"/>
        <s v="THOMPSON JOSEPH F &amp;"/>
        <s v="PAONE ANDREW L &amp; PAONE ANTOINETTE D"/>
        <s v="KIELER ALAN M &amp;"/>
        <s v="PRIMES KONDYLIA TRUSTEE"/>
        <s v="WU YECHENG &amp;"/>
        <s v="CAI MINMIN &amp;"/>
        <s v="KUIDA KEIEUKE &amp;"/>
        <s v="LEE SHAUN M &amp;"/>
        <s v="BRADY MORGAN J JR TRUSTEE"/>
        <s v="GOPALAKRISHNAN VENKAT &amp;"/>
        <s v="WU LINGSONG &amp;"/>
        <s v="MCINERNEY WALTER D JR &amp;"/>
        <s v="BRAKS STEPHEN M TRUSTEE"/>
        <s v="ROMANO JOSEPH W"/>
        <s v="CHEN LEI &amp;"/>
        <s v="CAIRA LUCA &amp;"/>
        <s v="KUMARAVEL GNANASAMBANDAM &amp;"/>
        <s v="FAN ZHIMING &amp;"/>
        <s v="HAMILTON MINUTEMAN LLC"/>
        <s v="SANTAMARIA JOSEPH M"/>
        <s v="CHEN SHIYI"/>
        <s v="CUNNINGHAM DAVID"/>
        <s v="ANGELUCCI ANTHONY R TRUSTEE"/>
        <s v="TALANIAN LORI"/>
        <s v="OHHATA HIKO"/>
        <s v="KISS LASZLO &amp;"/>
        <s v="URELL RICHARD D"/>
        <s v="PAPA JEANNE A"/>
        <s v="CHU SHIOU LUNG LAI"/>
        <s v="SHANMUGAM EYALARASAN"/>
        <s v="DIVAKRAMENON SETHUMADHAVAN &amp;"/>
        <s v="TALEKAR RAHUL"/>
        <s v="HANDE SUDHIR M &amp;"/>
        <s v="ZHANG XIXIAN &amp;"/>
        <s v="VYAS RITEN &amp;"/>
        <s v="ENTIN GENNADY E &amp;"/>
        <s v="GAUTAM SANGEETA"/>
        <s v="WEI IRVINE W TRUSTEE"/>
        <s v="YEE WENDELL W"/>
        <s v="HUA  LEI &amp;"/>
        <s v="DANG HARISH C &amp;"/>
        <s v="KHACHATOURIAN VAHEH"/>
        <s v="YE JIANKUAN &amp;"/>
        <s v="OGANEZOV KAREN &amp;"/>
        <s v="CHOW DOMINIC C &amp;"/>
        <s v="DANIELSON ANN M"/>
        <s v="LEE CYNTHIA"/>
        <s v="SRIVASTAVA AMIT &amp;"/>
        <s v="DEVARAKONDA VIJAY &amp;"/>
        <s v="HEO CHANG KYU &amp;"/>
        <s v="LIN LIE &amp;"/>
        <s v="GUO JIAN &amp;"/>
        <s v="PETRASSO HELENA"/>
        <s v="YI JUKUI"/>
        <s v="LEE EUL H &amp;"/>
        <s v="ORDOUKHANIAN ERIC CHRISTIAN"/>
        <s v="FU QIANG &amp;"/>
        <s v="LEE SANG HYUN &amp;"/>
        <s v="PATIL ANIRUDDHA"/>
        <s v="YAP STANLEY"/>
        <s v="CHOI JUNG &amp;"/>
        <s v="YAN THOMAS KANG-PO &amp;"/>
        <s v="LEE KYE HYUNG &amp;"/>
        <s v="LIU YUAN &amp;"/>
        <s v="DACEY EUGENE B &amp;"/>
        <s v="OTOOLE EOIN M"/>
        <s v="CHIN KAN FAI &amp;"/>
        <s v="MEHROTRA NITESH &amp;"/>
        <s v="SRINIVASAN ARAVIND &amp;"/>
        <s v="FRAZIER ROBERT F &amp;"/>
        <s v="LI FENG &amp;"/>
        <s v="RAN RAN &amp;"/>
        <s v="ROSSI JOHN F &amp;"/>
        <s v="KATZ DANIEL &amp;"/>
        <s v="ROUILLARD PAUL R"/>
        <s v="SCHULMAN JOEL M &amp;"/>
        <s v="LIU ZHENKE &amp;"/>
        <s v="JOHNSTON BRIAN C &amp;"/>
        <s v="BRISBOIS JOHN J &amp; DENNA ANNE B TRUSTEES"/>
        <s v="ISLAM MOHAMMAD S &amp;"/>
        <s v="ROLLO ROBERTO &amp;"/>
        <s v="ZHANG LIANG &amp;"/>
        <s v="SORCINI ANDREA &amp;"/>
        <s v="ZAPOLIN RICHARD E &amp; ZAPOLIN SONIA CO-TRU"/>
        <s v="KAO YIH-YUAN &amp;"/>
        <s v="CHENG GUILONG &amp;"/>
        <s v="GU JIANHUA &amp;"/>
        <s v="WIPKE BRIAN T &amp;"/>
        <s v="MICHELSON BARBARA J"/>
        <s v="KEENAN TREVOR &amp;"/>
        <s v="JIANG YUNING &amp;"/>
        <s v="KORN JEFFREY A &amp;"/>
        <s v="BURKE KEVIN B &amp;"/>
        <s v="CELINE GRAHAM &amp;"/>
        <s v="SHEN YIPING &amp;"/>
        <s v="OUELLETTE STEVEN R &amp;"/>
        <s v="ZLOTINA ANNA &amp;"/>
        <s v="LEARY DONNA M"/>
        <s v="HOOSE DAVID &amp;"/>
        <s v="LEWBEL ARTHUR H &amp;"/>
        <s v="MARTIN ROBERT J &amp;"/>
        <s v="DEUTSCH JANE BURNAT &amp; DEUTSCH STEPHEN TR"/>
        <s v="RAMU ASHOK T &amp;"/>
        <s v="VASSILAKOS HARRY S &amp;"/>
        <s v="HOCHMAN PATRICIA B"/>
        <s v="LIU THOMAS K &amp; LIU OLIVE M TRUSTEES"/>
        <s v="KUECHLE CYNTHIA R &amp;"/>
        <s v="CHUANG RUEY-NUNG &amp;"/>
        <s v="SOLOMON RHONDA MICHELSON &amp; SOLOMON"/>
        <s v="CJM BUILDERS INC"/>
        <s v="JEKEL DAN &amp;"/>
        <s v="LUCIANI CLAUDIO &amp;"/>
        <s v="BARRETT MICHAEL J &amp; DOLBERG NANCY A TRS"/>
        <s v="TAM WILLIAM &amp;"/>
        <s v="REYNOLDS JOSEPH E &amp;"/>
        <s v="SEFERIAN MARLENE &amp; SEFERIAN ALAN V TRS"/>
        <s v="DELGRECO SUSAN H &amp; PETER A TRUSTEES"/>
        <s v="MUSTO ARMAND E &amp;"/>
        <s v="GUO GE &amp;"/>
        <s v="HUANG JINYONG &amp;"/>
        <s v="GREWAL GURMIT S &amp;"/>
        <s v="MARTYNIAK ANTHONY &amp;"/>
        <s v="ARAI KEN &amp;"/>
        <s v="KIM KENNETH &amp;"/>
        <s v="FINEGOLD MICHAEL A &amp;"/>
        <s v="MURTHY DEEPTHI &amp;"/>
        <s v="MORIARTY JOHN P"/>
        <s v="HORNIG CHARLES"/>
        <s v="BRIDE CHRISTOPHER M &amp;"/>
        <s v="SAMOUR DAVID M &amp;"/>
        <s v="HU YUE"/>
        <s v="DING DA-HAI &amp;"/>
        <s v="PERKINS STEPHEN S &amp;"/>
        <s v="FRIED STEVEN &amp;"/>
        <s v="NG ANTHONY Y &amp;"/>
        <s v="CHEN XUAN &amp;"/>
        <s v="ERDEN SELDA"/>
        <s v="ALPAY MENEKSE"/>
        <s v="JAHNES STEPHEN &amp;"/>
        <s v="GARY K MARKOWITZ REVOCABLE TRUST"/>
        <s v="LEE JOOTAEK &amp;"/>
        <s v="ZENDEH SOHEIL &amp;"/>
        <s v="KOSSAK MITCHELL S &amp;"/>
        <s v="HAMMOND THOMAS II &amp;"/>
        <s v="ZHAO XIAOHONG &amp;"/>
        <s v="HUFFMAN JEFFREY C &amp;"/>
        <s v="TANDARA-KUHNS PETER T &amp;"/>
        <s v="BENAYAD-CHERIF FAYCAL E &amp;"/>
        <s v="LEE TIMOTHY D &amp;"/>
        <s v="FABIANO DANIEL J &amp;"/>
        <s v="BRESSNER JASON E"/>
        <s v="DOOLEY JOHN H"/>
        <s v="KATZ JO HANNAH"/>
        <s v="SU XIUFENG &amp;"/>
        <s v="ZHAN HAIMAO &amp;"/>
        <s v="HAVENS JOHN J JR &amp;"/>
        <s v="FRIEDSON RICHARD B &amp;"/>
        <s v="BANDARU RAJASEKHAR TRS/RAJASEKHAR BANDAR"/>
        <s v="HEINRICH JUDITH S &amp;"/>
        <s v="CHUDIGIAN LAVOM K &amp;"/>
        <s v="LAUFER KAREN J"/>
        <s v="GINNS NANCY S &amp; GINNS LEO C TRUSTEES"/>
        <s v="HITCHCOCK THOMAS E &amp;"/>
        <s v="REN JIAN MIN &amp;"/>
        <s v="CAOUETTE JAMES W &amp;"/>
        <s v="ZHOU JINTANG &amp;"/>
        <s v="VARSHAVSKY MARINA"/>
        <s v="KILPATRICK KEVIN J &amp;"/>
        <s v="PAN DAHUA &amp;"/>
        <s v="BEBINGER DAVID M &amp;"/>
        <s v="LINEHAN JANICE &amp;"/>
        <s v="HACOBIAN GASPAR &amp;"/>
        <s v="MOXON PAUL"/>
        <s v="SCHACHTER ALEX &amp;"/>
        <s v="WHELAN THOMAS B &amp; WHELAN DIANE M TRS"/>
        <s v="MAHER CHRISTOPHER W &amp;"/>
        <s v="LEDER RAQUEL"/>
        <s v="VIJAYAKUMAR ELAMANA &amp;"/>
        <s v="BARTOW LEE ANN &amp; HUBBARD WILLIAM F TRS"/>
        <s v="GARBIS JASON A &amp;"/>
        <s v="CHEN TED &amp;"/>
        <s v="YUN JEONG HO &amp;"/>
        <s v="FULMER SANDRA A TRUSTEE"/>
        <s v="MILNE SUSAN R"/>
        <s v="DING YANPING &amp;"/>
        <s v="HOUH HENRY &amp;"/>
        <s v="ABRAMS JOEL H &amp;"/>
        <s v="ZACHARY KIMON C &amp;"/>
        <s v="PORTER PHILIP K &amp;"/>
        <s v="AHERN WILLIAM F L/E &amp;"/>
        <s v="ZHOU PENGCHENG &amp;"/>
        <s v="HSIEH HAOWEI  &amp;  LIN YUYING"/>
        <s v="ADAMS SUSAN J &amp;"/>
        <s v="CARLTON ROBERTA J &amp;"/>
        <s v="CERNY SHARON"/>
        <s v="MAMANIA ASHISH &amp; MAMANIA ANCA"/>
        <s v="PAVLAKIS MARTHA"/>
        <s v="BANKS AMY E TRUSTEE"/>
        <s v="HANKS STEPHANIE"/>
        <s v="BOWIE SALLY I"/>
        <s v="BERMAN DAVID J &amp;"/>
        <s v="QUIROZ JORGE A &amp;"/>
        <s v="XIAO JIANJUN &amp;"/>
        <s v="JUHASZ ILDIKO &amp;"/>
        <s v="COLE FORRESTER &amp;"/>
        <s v="ROTBERG ROBERT I &amp;"/>
        <s v="HESS CHRISTOPHER M &amp;"/>
        <s v="LAPIDES MURRAY E &amp; LAPIDES DEBORAH S"/>
        <s v="TREITMAN RICHARD S &amp;"/>
        <s v="KATZ JAMIE W &amp;"/>
        <s v="KESSLER DAVID J &amp;"/>
        <s v="HOLM-JORGENSEN RASMUS &amp;"/>
        <s v="MILLER CAROL H"/>
        <s v="ECKSTEIN HARRIETT M"/>
        <s v="GAULD JEREMY &amp;"/>
        <s v="D'HOOGHE ALEXANDER &amp;"/>
        <s v="JORDAN JUDITH V"/>
        <s v="BECKER ALAN D &amp;"/>
        <s v="APGAR JOSHUA F"/>
        <s v="KOHLER PAIGE N"/>
        <s v="WEISS FREDERICK &amp;"/>
        <s v="TEICHOLZ ERIC &amp;"/>
        <s v="ROMANSKY STEPHEN H &amp;"/>
        <s v="BEEMAN YVETTE A"/>
        <s v="SCHULMAN MONICA T TRUSTEE"/>
        <s v="MCKENNA STEPHEN B &amp;"/>
        <s v="CARBONE JERRY G &amp;"/>
        <s v="SARMIENTO MARCO &amp;"/>
        <s v="EYRAUD JOHN T &amp;"/>
        <s v="IKEZU SEIKO &amp;"/>
        <s v="TSAI TSONG-PO &amp;"/>
        <s v="HOWARD MICHAEL &amp;"/>
        <s v="JUNG JAE-YOON &amp;"/>
        <s v="PRASAD SMITHA &amp;"/>
        <s v="COKOROGIANIS CHERYL L TRUSTEE"/>
        <s v="KESELMAN CARL S &amp;"/>
        <s v="KWON AE-SOOK &amp;"/>
        <s v="LU ZHIDONG &amp;"/>
        <s v="PION DANIEL A &amp;"/>
        <s v="LINGARD SIMON A &amp; TAN SIEW-JOO TRUSTEES"/>
        <s v="MISSIO NICOLE A &amp;"/>
        <s v="WSZOLEK MATTHEW F &amp;"/>
        <s v="KIROUSIS MEREDITH M TRUSTEE"/>
        <s v="WOODCOME GERALD L &amp;"/>
        <s v="GHAYSPOOR GHOLAM REZA &amp;"/>
        <s v="COURDUVELIS JOHN A &amp;"/>
        <s v="ABEDI HASAN &amp;"/>
        <s v="COOPER SUZANNE J &amp; JACOBSON STUART A"/>
        <s v="RINEY RYAN S &amp;"/>
        <s v="SEWELL WILLIAM R &amp;"/>
        <s v="NAGARAJA NELAMANGALA V &amp;"/>
        <s v="COPPE MARGARET E"/>
        <s v="ZHANG JING &amp;"/>
        <s v="SANDBERG RICHARD A &amp;"/>
        <s v="MURPHY FREDERICK R SR &amp; MURPHY MARY R TR"/>
        <s v="YANG CHEN &amp; YU TAMARA HUI"/>
        <s v="WHITELEY LAURENCE O &amp;"/>
        <s v="BRAMBILA JOSE &amp;"/>
        <s v="MCCRACKEN KENNETH D &amp;"/>
        <s v="WALSH TIMOTHY W &amp;"/>
        <s v="TANG SHANNON"/>
        <s v="INOUYE DEAN H &amp;"/>
        <s v="FANG CHAO &amp;"/>
        <s v="NEW ENGLAND ARTISAN HOMES LLC"/>
        <s v="SHA HSING MIN &amp;"/>
        <s v="SUN TIANXIAO &amp;"/>
        <s v="AVERY JAMES L &amp; KATHLEEN R"/>
        <s v="RAYCHOWDHURY RAKTIMA &amp;"/>
        <s v="DAVIS JEFFREY &amp;"/>
        <s v="SOENS PETER N &amp;"/>
        <s v="MEISTER DAVID B &amp;"/>
        <s v="AVERY JOHN F &amp;"/>
        <s v="BLAKE DANIEL P &amp;"/>
        <s v="SHARMA NUTAN &amp;"/>
        <s v="KWON YIDUK &amp;"/>
        <s v="HEILMAN HANS E &amp;"/>
        <s v="SPAEPEN FRANS A &amp; MONIQUE S TRS"/>
        <s v="WHITE DEREK &amp;"/>
        <s v="DERBY REBECCA A &amp;"/>
        <s v="MORRISON MICHAEL G &amp; MORRISON CARLA H K"/>
        <s v="HOLLAND PETER B III &amp; HOLLAND BEATRICE M"/>
        <s v="BOECK - CHENEVIER RALF &amp;"/>
        <s v="DOYLE FRANCIS A &amp;"/>
        <s v="ADAMS CHRISTOPH M &amp;"/>
        <s v="WILSON EMERY &amp;"/>
        <s v="SILVA FRANCISCO &amp;"/>
        <s v="NICHOLS EVE K"/>
        <s v="ARONSON RUTH R"/>
        <s v="ASH MARTA B TRUSTEE"/>
        <s v="DIAMANT ASHER &amp;"/>
        <s v="YANAKIS JOHN C &amp;"/>
        <s v="LIANG RONG &amp;"/>
        <s v="DORNER ANDREW J &amp;"/>
        <s v="CHEN KE &amp; REN XIAODAN TRUSTEES"/>
        <s v="CHEN YEXIN &amp;"/>
        <s v="ANDRON JONATHAN W &amp;"/>
        <s v="THUMMA PRASHANT R &amp;"/>
        <s v="HOU JIANAN &amp;"/>
        <s v="DICKERMAN GARY C &amp; DICKERMAN W S TRS"/>
        <s v="SUN HONGYAN &amp;"/>
        <s v="LEUNG CHUNYEE JOHN &amp;"/>
        <s v="KAITIN KENNETH I &amp;"/>
        <s v="DURANT JAMES M TRS/JAMES M DURANT TRUST"/>
        <s v="CLARK STEVEN A &amp;"/>
        <s v="EDDY JONATHAN B &amp;"/>
        <s v="GUO XUN &amp;"/>
        <s v="TORO ESTEBAN &amp;"/>
        <s v="ONEIL THOMAS D TR THOMAS D ONEIL MARITAL"/>
        <s v="WEAVER HENRY G JR &amp;"/>
        <s v="ROCKEFELLER GODFREY ANDERSON JR &amp;"/>
        <s v="HURWITZ CHARLES E &amp;"/>
        <s v="GRIFFITH STANLEY N &amp;"/>
        <s v="MARASCA ROBERT A &amp;"/>
        <s v="CHANG KUANG CHOU &amp;"/>
        <s v="HEIDARI SANAZ &amp;"/>
        <s v="ZHU JOHN XIAOFENG &amp;"/>
        <s v="KONIJNENBERG ARDJAN G &amp;"/>
        <s v="WALLACE DEBRA J &amp;"/>
        <s v="SCHAPFEL FRANK T &amp;"/>
        <s v="CHAIT MANYA R &amp;"/>
        <s v="LAMB CHARLES W &amp; LEE LINDA QUAN TRUSTEES"/>
        <s v="MCNEIL RODERICK C &amp;"/>
        <s v="MARKEN ANTHONY D &amp;"/>
        <s v="BUHL DEREEK LAWRENCE &amp;"/>
        <s v="ZANG LI &amp;"/>
        <s v="HIRTLE PARKER W"/>
        <s v="STOKES GRANT H &amp;"/>
        <s v="ALPEROVICH GENE &amp;"/>
        <s v="ALEXANDER MICHAEL N &amp;"/>
        <s v="RUBEN HERBERT L &amp; ELEANOR F TTEES"/>
        <s v="GUPTA ATUL &amp;"/>
        <s v="DUAN YONGJUN &amp;"/>
        <s v="TULLMANN SIGMAR H &amp; TULLMAN"/>
        <s v="PELIKAN EDWARD W &amp;"/>
        <s v="SONG WILLIAM S &amp;"/>
        <s v="MUKHERJEE KIRITI R &amp;"/>
        <s v="VEERAPPANAICKER DHARMARAJ &amp;"/>
        <s v="BANDARAGE RAMANI &amp;"/>
        <s v="HARRIS WILLIAM P &amp;"/>
        <s v="QIU DAYONG &amp;"/>
        <s v="HUSBANDS CHARLES W &amp; HUSBANDS NANCY W"/>
        <s v="SHAH NIRAV UPENDRA &amp;"/>
        <s v="LOVETT ROBIN L &amp;"/>
        <s v="ANDERBERG KENRIC M &amp; ANDERBERG M F TRS"/>
        <s v="GASPARIAN PROPERTIES INC"/>
        <s v="WAGNER KEVIN D &amp;"/>
        <s v="MCWEENEY JOSEPH &amp;"/>
        <s v="HIGGINS THOMAS A &amp;"/>
        <s v="BOBROW MARK N &amp;"/>
        <s v="DISALVATORE PETER E &amp;"/>
        <s v="ANG HERBERT T S &amp;"/>
        <s v="SCALISE RICHARD K &amp;"/>
        <s v="WATTERSON REICH L &amp;"/>
        <s v="PARKER ADAM C &amp;"/>
        <s v="ALLEN PAUL D &amp;"/>
        <s v="PLANSKY LISA M"/>
        <s v="PSYHOJOS GEORGE A &amp;"/>
        <s v="XU QIAOBING &amp; ZHAI SHUYA"/>
        <s v="LACHOWITZ JONATHAN O &amp;"/>
        <s v="DADGAR ANOWSHIRVAN &amp;"/>
        <s v="CLAISE RONALD P &amp; MARILYN R TRUSTEES"/>
        <s v="HULSIZER BARBARA"/>
        <s v="FERRARI DOMENIC &amp;"/>
        <s v="SCHAUMAN JULIE"/>
        <s v="VITAL DAVID J &amp;"/>
        <s v="ERICKSON JANET J"/>
        <s v="MILLER BRADFORD A &amp;"/>
        <s v="MEHTA JYOTSNA &amp;"/>
        <s v="GENSURE ROBERT C &amp;"/>
        <s v="SODERSTROM KENTON G &amp;"/>
        <s v="WALTON J HUNTER JR TRUSTEE"/>
        <s v="PALTER JEFFREY A &amp;"/>
        <s v="SWAN ROBERT J, SWAN DAVID D &amp;"/>
        <s v="MORAN JANET N TRS"/>
        <s v="WANG ZHONGHUA &amp;"/>
        <s v="CONNERS STEVEN M"/>
        <s v="LU JIA ZHENG"/>
        <s v="LEE EUNJIN &amp;"/>
        <s v="ACKLEY GARY C &amp; MICHELE P TRUSTEES"/>
        <s v="DOHERTY ROGER J &amp;"/>
        <s v="LEO HOLDINGS LLC"/>
        <s v="SLOSAR JIRI TRUSTEE/JIRI SLOSAR MARITAL"/>
        <s v="JOHNSTON JAMES C &amp; JOHNSTON MARY H TRS"/>
        <s v="BURNS MAUREEN T"/>
        <s v="FOURNIER STEPHEN J &amp;"/>
        <s v="SAVAGE LESTER E &amp; SAVAGE NANCY H TRS"/>
        <s v="BACKLUND GUY R"/>
        <s v="DEAN JEFFREY K &amp; DEAN DONA-MARIA TRS"/>
        <s v="MYERBERG JONAH &amp;"/>
        <s v="BARRENTINE ELIZABETH &amp; BARRENTINE CURT J"/>
        <s v="SOUSA HELEN P"/>
        <s v="CASELLA SALVATORE P &amp;"/>
        <s v="MEETZE KYLE J &amp;"/>
        <s v="KEVIN M BEUTTELL 2014 REVOCABLE TRUST"/>
        <s v="MCMORROW ANNIE E L/E &amp; MCMORROW ANNIE E"/>
        <s v="DOU JIANGANG &amp;"/>
        <s v="STEWART MELISSA J &amp;"/>
        <s v="CARSON PETER E &amp;"/>
        <s v="SHERWOOD LEIGH S &amp;"/>
        <s v="CRAMER STEVEN &amp;"/>
        <s v="CUNNINGHAM PHILIP L"/>
        <s v="KINIKLIS MARION E &amp;"/>
        <s v="MAHONEY EDWARD M &amp; BARBARA L TRS"/>
        <s v="GHADIALI YUSUF &amp;"/>
        <s v="ERDMAN STEPHEN J &amp;"/>
        <s v="BLACK LAUREN D III &amp;"/>
        <s v="AZOFF ALAN A"/>
        <s v="MURPHY THOMAS JOSEPH &amp; MURPHY CHRISTIE"/>
        <s v="SARMIENTO ALEJANDRO S &amp;"/>
        <s v="KORN LENORE"/>
        <s v="REYES-DELEON FRANCISCO &amp;"/>
        <s v="LOW TZE-PING &amp;"/>
        <s v="ADIWIJAYA BAMBANG SENOAJI &amp;"/>
        <s v="CHAMBERS JANET S TRUSTEE"/>
        <s v="BUGDA MICHAEL L &amp;"/>
        <s v="MERCADO ERNESTO V &amp;"/>
        <s v="TREITLER ELIZABETH WIJKMAN TRUSTEE"/>
        <s v="LOMBARDO CARMEN &amp;"/>
        <s v="NDOUNOU MONICA W &amp;"/>
        <s v="FU WENJUN &amp;"/>
        <s v="BURGESS MICHAEL J  &amp;"/>
        <s v="BURNS ROBERT J &amp;"/>
        <s v="MUNOZ-BENNETT LURLINE V"/>
        <s v="MELLER RAFAEL A"/>
        <s v="MOORE JUDITH E"/>
        <s v="SARADJIAN MARTIN L &amp; SARADJIAN MARGARET"/>
        <s v="ZHANG XUDONG &amp;"/>
        <s v="TSYASTON ALEXANDER &amp;"/>
        <s v="BOUDREAU KIMBERLY L &amp;"/>
        <s v="RZEPKA CHARLES JULIAN &amp; RZEPKA JANE"/>
        <s v="ENG CHRISTOPHER J"/>
        <s v="RAPOPORT REBECCA L &amp;"/>
        <s v="MALONEY SEAN P TRUSTEE"/>
        <s v="VINIT GUPTA &amp;"/>
        <s v="KATYAL VISHAL &amp;"/>
        <s v="COUTTS SCOTT D &amp;"/>
        <s v="WANG YANG &amp;"/>
        <s v="RUBIN DAVID L &amp;"/>
        <s v="PIES RONALD &amp;"/>
        <s v="BURKE PHILIP J &amp;"/>
        <s v="STEELE SUZANNE W"/>
        <s v="CHUA PING S &amp;"/>
        <s v="KRISHNAMURTHY DEEPA &amp;"/>
        <s v="BUDNICK PAUL &amp;"/>
        <s v="CHRISTENSEN BRET P &amp;"/>
        <s v="ABID RUHUL &amp;"/>
        <s v="FIORE LAWRENCE A &amp; FIORE JACQUELINE H TR"/>
        <s v="RAMSEY DAVID &amp; BISARES BENILDA B"/>
        <s v="LU QING &amp;"/>
        <s v="AARENS MIMI"/>
        <s v="AUBUCHON DEIRDRE"/>
        <s v="MAHALAL YOSSI &amp;"/>
        <s v="ODRISCOLL DENIS G"/>
        <s v="TRACY EUN J"/>
        <s v="ODRISCOLL DANIS &amp; ODRISCOLL SALLY A TRS"/>
        <s v="LUO XU &amp;"/>
        <s v="WANG HONG"/>
        <s v="CHATEL NATALIE M"/>
        <s v="LEE MELINDA"/>
        <s v="FLANAGAN DAVID J"/>
        <s v="CHANDRA NUTAN &amp;"/>
        <s v="ANDERSON BARBARA L"/>
        <s v="SCHUTT RUSSELL K &amp;"/>
        <s v="PERRY BRIAN R &amp;"/>
        <s v="MCGUFFIN BRUCE F &amp;"/>
        <s v="BRYAN ROBERT J &amp;"/>
        <s v="SHANAHAN JEAN D L/E &amp; SHANAHAN JEAN D"/>
        <s v="OCONNELL THOMAS P &amp;"/>
        <s v="NORVAISA KESTUTIS"/>
        <s v="DALEY BARBARA A"/>
        <s v="MORAN PHILLIP D &amp;"/>
        <s v="CALABRO JENNIFER"/>
        <s v="SWANN PIA"/>
        <s v="CHOW TAK"/>
        <s v="CHEN HAI-PING KO &amp;"/>
        <s v="HUA LEI &amp;"/>
        <s v="CORSO AARON S &amp; BATES MARIA J TRUSTEES"/>
        <s v="FITZMAURICE MARILYN TRUSTEE"/>
        <s v="SANON JEAN V &amp;"/>
        <s v="SOUSA JUDITH M"/>
        <s v="NELLAIAPPAN KALIAPPANADAR &amp;"/>
        <s v="NAVATO ALFREDO RENE TRUSTEE"/>
        <s v="GEE WILLIAM &amp;"/>
        <s v="HAUKE JONATHAN D"/>
        <s v="CHIN TZUCHIEN &amp;"/>
        <s v="MUZUMDAR VIJAYA &amp;"/>
        <s v="PHADNIS SAMEER &amp;"/>
        <s v="WASSAN ANMOL &amp;"/>
        <s v="ROSSI PAUL J"/>
        <s v="COELHO PAUL G &amp;"/>
        <s v="ENG BERNIE &amp;"/>
        <s v="CHARLTON LAWRENCE D &amp;"/>
        <s v="DUFAULT NORMAN J &amp;"/>
        <s v="DAVID T PARKER REVOCABLE TRUST OF 2017"/>
        <s v="FIELEKE ANDREW C &amp;"/>
        <s v="CHANDNA BINDU &amp;"/>
        <s v="MCKENNA EILEEN E &amp;"/>
        <s v="FRUZETTI ALAN E &amp;"/>
        <s v="RUTILA DEAN A &amp;"/>
        <s v="MUNDKUR PRAVIN V &amp;"/>
        <s v="SWANSON AMY MCDERMOTT &amp;"/>
        <s v="GREGG JAMES C &amp; GREGG  CONSTANCE R TRS"/>
        <s v="HORNE KRISTIN E"/>
        <s v="KHUDARI OMAR H &amp;"/>
        <s v="LIU HENRY A &amp; LIU LINDA BOARDMAN TRS"/>
        <s v="PREVITE JOSEPH P &amp;"/>
        <s v="LEBLANC SOPHIA ELAINE"/>
        <s v="FUSELIER ERIC &amp;"/>
        <s v="BARKER CAROL E/DUGAN AMY L/DUGAN-AGNE"/>
        <s v="RESNICK MICHAEL L &amp;"/>
        <s v="LAMSTEIN SASCHA &amp; SELSKY VLAD TRUSTEES"/>
        <s v="NEELY JOHN H &amp;"/>
        <s v="KIM KYEONG J &amp; NAM CHUNWOO"/>
        <s v="CHEN GANG &amp;"/>
        <s v="WU XIAO-PING &amp; LI-QIU WANG"/>
        <s v="DER LAWRENCE &amp;"/>
        <s v="HICKS LYNDON D"/>
        <s v="SCHWARTZ MARGARET"/>
        <s v="CARABILLO ERNEST A III &amp;"/>
        <s v="KLIMKIEWICZ GEORGE C &amp;  KLIMKIEWICZ"/>
        <s v="ROSEMAN DANIEL B &amp;"/>
        <s v="FULTON CUTILLO LORI"/>
        <s v="ANUPINDI KASINATH &amp;"/>
        <s v="ARMANETTI DAVID J &amp;"/>
        <s v="TSANG P TZE-LEUNG &amp; TSANG J KA-PING TRS"/>
        <s v="HOPKINS JOHN T &amp;"/>
        <s v="WOODS GEOFFREY A"/>
        <s v="HOPKINS JOHN &amp; SANDRA"/>
        <s v="HIGGINS THOMAS A JR &amp;"/>
        <s v="WOOD M LOREN JR &amp;"/>
        <s v="VENKATESWARAN SHANKAR &amp;"/>
        <s v="LEE JASON C Y &amp;"/>
        <s v="KO STEPHEN CHII-MING &amp;"/>
        <s v="GILBRIDE WALTER K &amp;"/>
        <s v="BASILE CAROL A &amp; BASILE CASSONDRA A TRS"/>
        <s v="SABATINI JOSEPH C &amp;"/>
        <s v="BREDAKIS THALIA L TRUSTEE"/>
        <s v="MACKENZIE LESTER &amp;"/>
        <s v="HOWRY JEFFREY C &amp;"/>
        <s v="MANASAS MARK A &amp;"/>
        <s v="ROMMELL MARY M"/>
        <s v="SAUNDERS TODD &amp;"/>
        <s v="KEVERIAN KENNETH MICHAEL &amp;"/>
        <s v="KRUPKA MICHAEL ALAN &amp;"/>
        <s v="HSIEH JAW JIM TRUSTEE"/>
        <s v="CICCOLO GRACE A TRUSTEE"/>
        <s v="NILL BARBARA GALE"/>
        <s v="SNODGRASS DONALD R &amp;"/>
        <s v="NILL KENNETH W &amp; NILL GAIL TRUSTEES"/>
        <s v="LAYOUS WASEI &amp;"/>
        <s v="MEI XINGING &amp;"/>
        <s v="MORSE-FORTIER LEONARD J &amp;"/>
        <s v="SULLIVAN THOMAS &amp;"/>
        <s v="PAN WENSONG &amp;"/>
        <s v="CARNEY MARY E"/>
        <s v="CONCEISON MANUEL E &amp;"/>
        <s v="CHOW CHRISTOPHER &amp;"/>
        <s v="CIPOLLONI JEFFREY J"/>
        <s v="HUYNK DUY-NGUYEN TA &amp;"/>
        <s v="WOURALIS GEORGE &amp; WOURALIS TOULA TRUSTEE"/>
        <s v="MATHEW SUNIL T &amp;"/>
        <s v="KHACHATURIAN ALEXAN &amp; HILDA"/>
        <s v="XIONG XIAO-JIN &amp;"/>
        <s v="KAUL VIPIN &amp;"/>
        <s v="METZGER LEE &amp;"/>
        <s v="REISTER KATHERINE A"/>
        <s v="SCHULMAN LLOYD LEWIS &amp; SCHULMAN MARILYN"/>
        <s v="WU XIAOHONG &amp;"/>
        <s v="XU BO &amp;"/>
        <s v="CALIRI JENNY S &amp;"/>
        <s v="LINDGREN DENISE PICARD"/>
        <s v="SCOTT WILLIAM C &amp;"/>
        <s v="IGOE BRIAN R &amp;"/>
        <s v="HALLIDAY ROBERT &amp;"/>
        <s v="XU KEITH &amp;"/>
        <s v="HARTUNIAN JONATHAN A &amp;"/>
        <s v="WARDLE BRIAN L &amp; CECELIA H"/>
        <s v="JESURUM DAVID A &amp;"/>
        <s v="LESPASIO JR JOHN &amp; REBECCA A"/>
        <s v="DICERBO DOUGLAS J &amp;"/>
        <s v="DOUGHERTY ANDREW J &amp;"/>
        <s v="ROY SUBHASH C &amp;"/>
        <s v="LAXAGUE KENNETH R &amp;"/>
        <s v="MAZUR PAUL M &amp;"/>
        <s v="TEETER DOUGLAS A &amp;"/>
        <s v="GILL CATHERINE W"/>
        <s v="ESLINGER JULIA B"/>
        <s v="GILL CATHERINE W TRUSTEE"/>
        <s v="DOHERTY CHARLES E &amp;"/>
        <s v="YANG XIAOFENG &amp;"/>
        <s v="PUGH EVAN R &amp; PUGH ANN E &amp; PUGH EVAN R &amp;"/>
        <s v="XU ZHENG &amp;"/>
        <s v="KOZLOV MIKHAIL &amp;"/>
        <s v="STRONG KEVIN A &amp; KATE M STRONG"/>
        <s v="PAGE LANCE A &amp;"/>
        <s v="RHYMER PAUL P &amp;"/>
        <s v="MISHARA GAIL R &amp;"/>
        <s v="GLISIC OGNJEN &amp;"/>
        <s v="KARNOFSKY KENNETH F &amp; CLARK SABINE TRS"/>
        <s v="BANTU NAGESHWER"/>
        <s v="MOORE WILLIAM D &amp;"/>
        <s v="MILLER RICHARD G &amp;"/>
        <s v="HOYNINGEN-HUENE SUSAN C VON &amp;"/>
        <s v="CAMPBELL ERIC &amp;"/>
        <s v="CHOU MEI - MEI"/>
        <s v="SCULLY PETER L &amp; PATRICIA A"/>
        <s v="CZARNECKI DAVID M &amp;"/>
        <s v="BALDO MARC A &amp;"/>
        <s v="JOSEPH JOHN P &amp; JOSEPH ALEXANDRA M TRS"/>
        <s v="MCCARTHY DANIEL J &amp;"/>
        <s v="ROEBUCK ANDREW P &amp;"/>
        <s v="SAVAGE LESTER E III &amp;"/>
        <s v="PARSONS LIVINGSTON III &amp;"/>
        <s v="WISE RYAN &amp;"/>
        <s v="GRAY LUTHER W III &amp;"/>
        <s v="WILSON HERBERT R &amp;"/>
        <s v="BINZEL RICHARD P &amp;"/>
        <s v="LAATS LAURA F"/>
        <s v="LEE ALLEN H &amp; KATHERNE K LEE"/>
        <s v="WILNER STEVEN C &amp;"/>
        <s v="PENG LI &amp;"/>
        <s v="RAGHAVAN RAMACHANDRAN S &amp;"/>
        <s v="TANG CHANG BIN &amp; BEE HWA SHIUE"/>
        <s v="SASTRI SURI A &amp; CANDACE J"/>
        <s v="MARS JAMES R &amp; MARS PATRICIA T TRUSTEES"/>
        <s v="XU KUN"/>
        <s v="WEEKS J CRAIG &amp; KIM E BOWMAN"/>
        <s v="CASPER RONNA M &amp;"/>
        <s v="MUELLER PETER R &amp; SUSAN WENDEL"/>
        <s v="CHEUNG SHIUFUN &amp; CHEUNG JOSEPHINE H TRS"/>
        <s v="THOMPSON WILLIAM F &amp;"/>
        <s v="WOOH SHI-CHANG &amp;"/>
        <s v="RASHIDIFARD GHOLAM HOSSEIN &amp;"/>
        <s v="BARON SHELDON &amp;"/>
        <s v="RUSSOM PHILIP WADE &amp;"/>
        <s v="MACDONALD R GREGORY &amp;"/>
        <s v="LEE CHOONG IN &amp;"/>
        <s v="PARIS RICHARD A &amp; FAITH R TRUSTEES"/>
        <s v="SUGUMARAN MANICKAM &amp;"/>
        <s v="ETTINGER GIL JACOB &amp;"/>
        <s v="GROSSMAN ROBERT H &amp;"/>
        <s v="GOULSTON PHILIP H &amp;"/>
        <s v="HOSAMANI RAJENDRAPRASAD B &amp;"/>
        <s v="RAMAMURTI MEENA"/>
        <s v="WOODS JOHN P &amp; WOODS"/>
        <s v="MATTSON PHILIP ARNOLD TRS/PHILIP ARNOLD"/>
        <s v="KUNDU SAMTA  K &amp;"/>
        <s v="REUSS MARC B &amp;"/>
        <s v="COSTELLO THOMAS H &amp;"/>
        <s v="RABINS SELWYN &amp;"/>
        <s v="FARRELL BETH COOKE"/>
        <s v="DLUGY GARY A &amp;"/>
        <s v="ROMAGNA PAUL &amp; MARIKO TRUSTEES"/>
        <s v="CHATBURN LUKE &amp;"/>
        <s v="DUGAR AMITABH &amp;"/>
        <s v="MEI HONG &amp;"/>
        <s v="RHO MICHAEL B"/>
        <s v="RITT KENNETH W &amp; KEYSER DONALD TRS"/>
        <s v="OLDENBURG CARL C &amp;"/>
        <s v="NEWMAN JAMES &amp;"/>
        <s v="SAKS GERALD D &amp; JANET P"/>
        <s v="CHO STEPHEN SUNG YONG &amp;"/>
        <s v="SELTZER DOROTHY S"/>
        <s v="GILBERT RICHARD M &amp;"/>
        <s v="RYDER PRISCILLA J"/>
        <s v="JANOVITZ WILLIAM A &amp;"/>
        <s v="COHEN STEVEN M &amp;"/>
        <s v="ARCHAMBEAULT JAMES H &amp;"/>
        <s v="BROWN ROBERT S &amp;"/>
        <s v="BURNS BRYAN &amp;"/>
        <s v="PARK MEESOOK &amp;"/>
        <s v="GALLAGHER MARTHA"/>
        <s v="KHANNA CHANDER M &amp;"/>
        <s v="CUOCO PAUL C &amp;"/>
        <s v="MAHONEY REIHL D &amp;"/>
        <s v="SINGHAL ARCHANA"/>
        <s v="BENNINGA AMOS N &amp;"/>
        <s v="REINHARDT PAUL L &amp; MAY C"/>
        <s v="HAN JUN &amp;"/>
        <s v="HICKEY ROBERT &amp; SCHULTZ HEIDI TRUSTEES"/>
        <s v="DEARDORF DANIEL A"/>
        <s v="EDMONSTON ROBERT T &amp; PAMELA J TRUSTEES"/>
        <s v="BEERS ROBERT C JR &amp;"/>
        <s v="NGUYEN TRAM &amp;"/>
        <s v="PUTTA MALLIKARJUNA REDDY &amp;"/>
        <s v="CINCOTTA MARK J &amp;"/>
        <s v="MUSKAVITCH MARC A T &amp;"/>
        <s v="KELLER JOHN H &amp;"/>
        <s v="STERING RONALD J &amp;"/>
        <s v="HUNTINGTON STEVEN M &amp;"/>
        <s v="DISTEFANO FREDERICK M &amp; DISTEFANO R D TR"/>
        <s v="PLASTER ISABELLE C TRUSTEE"/>
        <s v="CHU KE-CHIEH &amp;"/>
        <s v="LIN PATRICK Y &amp;"/>
        <s v="ZHOU JIAN &amp;"/>
        <s v="FAULKNER MAXINE"/>
        <s v="BYRNES JONATHAN L S &amp;"/>
        <s v="YANG ZHICHAO"/>
        <s v="KAMATH MEENA &amp;"/>
        <s v="PITTORE ROBERTA S &amp; PITTORE WILLIAM F TR"/>
        <s v="DEVENIS LUANNA ELENA"/>
        <s v="CALDON CHARLES B &amp;"/>
        <s v="XUE PEITONG &amp;"/>
        <s v="WEI YANMEI"/>
        <s v="MYSTIC INVESTMENTS LLC"/>
        <s v="WOODHOUSE JOHN D &amp;"/>
        <s v="ZIEGLER ERIC M &amp;"/>
        <s v="STERMAN JOHN D &amp;"/>
        <s v="DAGOSTINO FRANCES"/>
        <s v="IRVING WILLIAM W TRUSTEE"/>
        <s v="SMITH JOAN CENTER TRUSTEE"/>
        <s v="WRIGHT JAMES &amp;"/>
        <s v="MAIER THOMAS &amp;"/>
        <s v="RE PAUL &amp;"/>
        <s v="ALVAREZ EDUARDO &amp;"/>
        <s v="FERRELL ALLEN &amp;"/>
        <s v="BOLITHO HAROLD &amp;"/>
        <s v="MANES JACK L JR &amp;"/>
        <s v="ASH BRIAN &amp;"/>
        <s v="LITTELL STEPHANIE &amp;"/>
        <s v="COHEN JUSTINE E TRUSTEE"/>
        <s v="GRAY JOSHUA &amp;"/>
        <s v="STEINFELD EDWARD S &amp;"/>
        <s v="WIESEN DARYL L &amp;"/>
        <s v="SARCIA RICHARD W &amp;"/>
        <s v="ROSENBERG JOHN &amp;"/>
        <s v="FLANDERS JEFFERSON M &amp;"/>
        <s v="QUATRANO STEPHEN &amp;"/>
        <s v="HARTMAN JENNIFER M &amp;"/>
        <s v="DIXON ANDREW S &amp;"/>
        <s v="CUI YAJUN &amp;"/>
        <s v="SEYFERTH DIETMAR &amp; SEYFERTH HELENA A TRS"/>
        <s v="COHLER EDMUND U &amp;"/>
        <s v="WADE JUSTIN &amp;"/>
        <s v="WRIGHT JOHN A JR"/>
        <s v="BAHARLOO SIAMAK &amp;"/>
        <s v="PRADO MARCELO DANIEL &amp;"/>
        <s v="SHAH MIHIR &amp; MAITRI"/>
        <s v="RONCHETTI LUISE"/>
        <s v="JHA NEETI &amp;"/>
        <s v="MCCAFFERTY BRIAN A &amp;"/>
        <s v="SABINE SHAWN L &amp;"/>
        <s v="DALAL LEENA D"/>
        <s v="LARGAY BRENDAN W &amp;"/>
        <s v="RICHARDSON BENTON D &amp;"/>
        <s v="KAIN MICHAEL &amp;"/>
        <s v="HOULT KENT H"/>
        <s v="RAO ANAND S &amp;"/>
        <s v="PATTERSON ROBERT D &amp; ROSINE"/>
        <s v="SALLESE RONALD J &amp;"/>
        <s v="REGINALD SURESH &amp;"/>
        <s v="FORRESTER SARAH A &amp;"/>
        <s v="DUMONT RICARDO C &amp;"/>
        <s v="GUARIN ALVIN B &amp;"/>
        <s v="XIONG HUAYU &amp;"/>
        <s v="ILIOPOULOS HARRY"/>
        <s v="GALECKI PIOTR M &amp; LEUNG-GALECKI TELI TRS"/>
        <s v="ROGERS CALEB C &amp; PAPPO RICKI"/>
        <s v="AZIZ NAZNEEN"/>
        <s v="GOMES DAVID A &amp;"/>
        <s v="KOCHI STEFAN &amp;"/>
        <s v="QUEZADA SARAH SHELLEY &amp;"/>
        <s v="PATEL JIGAR &amp;"/>
        <s v="CAMPBELL DEAN K &amp;"/>
        <s v="CARROLL JOHN P"/>
        <s v="SCHLAICH EDWARD F L/E &amp; NOCOLOPOULOS"/>
        <s v="WU XUN &amp;"/>
        <s v="PULAKAHANDAM KRISHNA &amp;"/>
        <s v="CHAUDHRY TAHIR H &amp;"/>
        <s v="BOVE STEVEN &amp;"/>
        <s v="ZHOU DAN &amp;"/>
        <s v="HOM STANLEY F &amp;"/>
        <s v="VARSHAGOURI RAMANATHAN TRUST"/>
        <s v="VACHANI SUSHIL &amp; VACHANI RITA"/>
        <s v="PAWLOSKI JERALD J &amp;"/>
        <s v="GARDNER WILLIAM G &amp;"/>
        <s v="SUN CONGHAO &amp;"/>
        <s v="MARMIER PASCAL &amp;"/>
        <s v="SMITH REX NEAL &amp; WHEELER VIRGINIA WINN T"/>
        <s v="PJURA WILLIAM J TR OF THE WILLIAM J PJUR"/>
        <s v="ONEILL JOHN T &amp;"/>
        <s v="BURKE EDWARD J JR &amp;"/>
        <s v="CHEN HUI &amp;"/>
        <s v="PHENE KAUSTUBHA &amp;"/>
        <s v="ENTIN ELLIOT &amp; ENTIN EILEEN TRUSTEES"/>
        <s v="SILVA KATHRYN TRUSTEE"/>
        <s v="HAINES CHRISTOPHER A &amp;"/>
        <s v="NAIK GAUTAM GOPAL &amp;"/>
        <s v="NOTINI ELIO &amp;"/>
        <s v="JOHANNESSEN NINA D"/>
        <s v="SHAO YIYONG &amp;"/>
        <s v="ABATE MARIANNE E"/>
        <s v="KLUMPAR BIANCA"/>
        <s v="LIN JEN-LINN &amp; MEI-ZEN"/>
        <s v="TSAI GENE C F &amp; RITSUKO"/>
        <s v="ZHU NANQUN &amp;"/>
        <s v="PAK BEN H"/>
        <s v="MIKAELIAN TSOLINE &amp;"/>
        <s v="WRIGHT WILLIAM A &amp; FRANCSCA U"/>
        <s v="ZERMANI RICHARD P &amp;"/>
        <s v="MALIN RALPH &amp;"/>
        <s v="NEWMAN BARBARA LEADER TRUSTEE"/>
        <s v="VOSS STEPHAN D &amp;"/>
        <s v="KO RICHARD &amp;"/>
        <s v="TAKAYASU MAKOTO &amp; KEIKO"/>
        <s v="BUNT ANTONIUS M &amp;"/>
        <s v="JACOBSON MARK H &amp;"/>
        <s v="NAIDU SURESH K &amp;"/>
        <s v="GAO NING &amp;"/>
        <s v="WOLF JOYCE"/>
        <s v="JLC VENTURES LLC"/>
        <s v="SRIRAM KANNAKOTE S &amp;"/>
        <s v="MELKONIAN ASHOT &amp;"/>
        <s v="HOFFMAN ROBLEE A TR ROBLEE A HOFFMAN REV"/>
        <s v="LOOMIS KENT R &amp; ELAINE M"/>
        <s v="CANTER JOSEPH M &amp;"/>
        <s v="RILEY DANIEL J &amp;"/>
        <s v="MARZILLI RICHARD J &amp; LEE A"/>
        <s v="MARQUES ANTHONY M &amp;"/>
        <s v="XIBLE JAMILA ANA &amp;"/>
        <s v="PADHI SANGYA"/>
        <s v="TROMBLEY CHARLES E &amp;"/>
        <s v="REID MARY J"/>
        <s v="BROWN KRISTIN M"/>
        <s v="LIPPERT CATHERINE BETZ &amp;"/>
        <s v="MULLEN DAVID &amp;"/>
        <s v="GRAY JEANNE LOTTI &amp;"/>
        <s v="MUNN LANCE L &amp;"/>
        <s v="MEEHAN MARGARET M &amp;"/>
        <s v="BAO YING"/>
        <s v="GINIVISIAN GEORGE P &amp; JANET L TRUSTEES"/>
        <s v="SOOD YASH P &amp;"/>
        <s v="MCKINNON CAROL TRUSTEE"/>
        <s v="HON BONNY SUK MAN TRUSTEE"/>
        <s v="LI JINGJING &amp;"/>
        <s v="GOUBANOV RODION N &amp;"/>
        <s v="FRAMPTON GARRETT &amp;"/>
        <s v="LIAZOS KAREN JUDGE TRUSTEE"/>
        <s v="FANG XINQIN &amp;"/>
        <s v="SANTOSUOSSO DAVID J &amp;"/>
        <s v="WONG ADA H"/>
        <s v="SANTOSUOSSO BENNY J &amp; DAVID J"/>
        <s v="BELLINO ROSE M &amp;"/>
        <s v="LIU QIAO &amp;"/>
        <s v="KON HENRY B &amp;"/>
        <s v="PARKS KATHERINE J TRUSTEE"/>
        <s v="PIERRO WILLIAM G"/>
        <s v="MURPHY JAMES M &amp;"/>
        <s v="SAVAGE WILLIAM C &amp;"/>
        <s v="MALUTINOK DAVID TRUSTEE"/>
        <s v="BAILEY HOWARD A &amp;"/>
        <s v="PONTE VANDA L/E &amp;"/>
        <s v="HIGGINS JENNIFER L"/>
        <s v="FARNHAM CHRISTOPHER W &amp;"/>
        <s v="BOFFITTO PHYLLIS M"/>
        <s v="DAUBE JR BRUCE C"/>
        <s v="HARIRY LAYLA A"/>
        <s v="BONI AUDRA &amp;"/>
        <s v="MANNING JAMES D &amp;"/>
        <s v="GREY GEORGE S JR &amp;"/>
        <s v="BROZOVIC SUZANA"/>
        <s v="LYON ROBERT LOWELL II &amp;"/>
        <s v="NEZAM-MAFI MOHAMMAD T &amp;"/>
        <s v="MCCARTHY ANDREA R &amp;"/>
        <s v="SCHAEFER KATHLEEN R TRUSTEE"/>
        <s v="MERSETH GALE D &amp;"/>
        <s v="RAYMOND JONATHAN &amp;"/>
        <s v="KEEGAN KATHERINE A"/>
        <s v="ZHONG HABIN"/>
        <s v="FORTUNATO GEORGE F  L/E"/>
        <s v="GUPTA VIVEK"/>
        <s v="GADEPALLY VIJAY &amp;"/>
        <s v="BARONS MARK D TRUSTEE"/>
        <s v="KUNCHALA DHEERAJ &amp;"/>
        <s v="MCGUIRK GARY L &amp;"/>
        <s v="AMIRAULT MICHAEL E &amp;"/>
        <s v="CONNORS JOHN F &amp;"/>
        <s v="RESNICK MARTIN L &amp;"/>
        <s v="GALE RICHARD M &amp;"/>
        <s v="RANDO THOMAS J &amp; RANDO IRENE L TRS"/>
        <s v="TANG YUTING &amp;"/>
        <s v="MOHANDAS SABITA &amp;"/>
        <s v="NADKARNI SUNIL &amp;"/>
        <s v="KAMINSKY MICHAEL J &amp; KAMINSKY ABBY E TRS"/>
        <s v="VOLFSON OLGA &amp; VOLFSON VLADIMIR TRUSTEES"/>
        <s v="RAM PRABHAKAR &amp;"/>
        <s v="SUKHIA ROHI S &amp;"/>
        <s v="CHEUNG PO KEUNG &amp;"/>
        <s v="LAU LUISHUN &amp;"/>
        <s v="SAMPSON JENNIFER TRUSTEE"/>
        <s v="JOHNSON CYNTHIA &amp;"/>
        <s v="JOHNSON CYNTHIA"/>
        <s v="ONEIL WILLIAM A &amp; ANNE M TRUSTEES"/>
        <s v="QUINN CAROLYN M L/E"/>
        <s v="MCLAUGHLIN FRANK P"/>
        <s v="YANG YI PING &amp; RONG LU"/>
        <s v="SAMSEL ANDRZEJ"/>
        <s v="KHEYFETS SERGEY"/>
        <s v="REZVANI DAVID &amp;"/>
        <s v="MUNGER WILLIAM J &amp;"/>
        <s v="JUSTER DIANE R"/>
        <s v="ELIASOF SCOTT D JR &amp; TAPSCOTT MARILYN TR"/>
        <s v="TANG CHICHERNG &amp;"/>
        <s v="GILBERT JOHN E TRS / JOHN E GILBERT REV"/>
        <s v="DOUGLASS BRETT &amp;"/>
        <s v="FOLEY EDWARD J &amp;"/>
        <s v="ZEMBA STEPHEN &amp;"/>
        <s v="GILBERT JOHN E TRS/JOHN E GILBERT REVOCA"/>
        <s v="DEVEAU JOSEPH J &amp;"/>
        <s v="BURKE GARETT K &amp;"/>
        <s v="MOHAN BARRY C &amp; MOHAN MARSHA A"/>
        <s v="CACCIATORE JOSEPH P &amp;"/>
        <s v="KENNEALY MICHAEL J &amp;"/>
        <s v="AZAR MAY TR 2008 MAY AZAR TRUST &amp;"/>
        <s v="SATZ EDWARD H &amp; SANDRA L TRUSTEES"/>
        <s v="DEFLICE DOMINIC J SR &amp; DEFLICE GLORIA M"/>
        <s v="KOPLOW FLORENCE TRUSTEE"/>
        <s v="SANDEEN MARK D &amp;"/>
        <s v="MURPHY THOMAS &amp;"/>
        <s v="MARILYN SHOWSTACK REVOCABLE TRUST"/>
        <s v="BRENT ROAD ASSOCIATES LLC"/>
        <s v="WEBSTER CHET PETER BEATON &amp;"/>
        <s v="SUN ARTHUR F &amp;"/>
        <s v="KWOLEK DEBORAH S &amp; KWOLEK CHRISTOPHER J"/>
        <s v="PATEL KOKILA"/>
        <s v="HSIEH J JIM &amp;"/>
        <s v="FISH STEPHEN R &amp; PHYLLIS D TRUSTEES"/>
        <s v="GUNTHER BERNARD M &amp;"/>
        <s v="VADER PRIYADARSHINI &amp;"/>
        <s v="VON RICKENBACH JOSEF &amp; VON RIC"/>
        <s v="TENG LILLY"/>
        <s v="SHORTER JEFFREY A &amp;"/>
        <s v="REDDY SIVANANDA &amp;"/>
        <s v="DAVIS DOLORES B"/>
        <s v="BRUCE LINDA E"/>
        <s v="GUNNALA SREENIVAS REDDY &amp;"/>
        <s v="SCHAFFNER STEPHEN F &amp;"/>
        <s v="LISLE JENNIFER R"/>
        <s v="TROOP WILLIAM T &amp;"/>
        <s v="DAUGUSTA RICHARD J TRUSTEE"/>
        <s v="SUN PEI &amp;"/>
        <s v="ISLAM ZAEEM &amp;"/>
        <s v="ZHANG MINGJUN &amp;"/>
        <s v="ADAMS MIRIAM E"/>
        <s v="XU HUIMIN &amp;"/>
        <s v="BECKER ULRICH J &amp; BECKER GERDA K TRUSTEE"/>
        <s v="TSAI FU-HSIUNG &amp;"/>
        <s v="VLASOVA EVGENIIA &amp; SHPUNT VLADIMIR &amp;"/>
        <s v="HAN BAOGUANG &amp;"/>
        <s v="WANG JING &amp;"/>
        <s v="MCKENNA STEPHEN &amp; JAMES &amp;JOHN &amp; KATHLEEN"/>
        <s v="TSANG YOU-KONG &amp; TSANG LILLA C TRS"/>
        <s v="MCDONALD ELLEN JO"/>
        <s v="GEVA ORIT &amp;"/>
        <s v="MCKEE ANDREW &amp;"/>
        <s v="RICCI NORMA M"/>
        <s v="MARTINES DANIEL B &amp;"/>
        <s v="OCONNOR JAMES M &amp;"/>
        <s v="BEN-HORIN GIDEON J &amp;"/>
        <s v="SEROTKIN PAUL &amp;"/>
        <s v="CANTWELL RAYMOND J &amp;"/>
        <s v="YANG YAH-KONG &amp;"/>
        <s v="VOLANTE PETER P"/>
        <s v="FULLER MICHAEL J TRS"/>
        <s v="WEINBERGER MARC &amp; WEINBERGER VIRGINIA TR"/>
        <s v="FUNG MICHAEL &amp;"/>
        <s v="POYNTON DAVID E SR &amp; POYNTON CAMILLE A &amp;"/>
        <s v="COMINGS RICHARD J &amp;"/>
        <s v="ORTOLANO JOSEPH A &amp; NINFA A"/>
        <s v="ZHANG LEI &amp;"/>
        <s v="SEAVER PROPERTIES LLC"/>
        <s v="SAVITZ BENNETT R &amp;"/>
        <s v="SUN HONGBO &amp;"/>
        <s v="CASS SUSAN C &amp;"/>
        <s v="SABIAN BRUCE &amp;"/>
        <s v="BARES CYNTHIA M"/>
        <s v="CONRAD GORDON R"/>
        <s v="ATWOOD CLIFFORD S &amp;"/>
        <s v="GOODMAN DANIEL L &amp;"/>
        <s v="ROSSMAN HOWARD D &amp;"/>
        <s v="CRONIN RICHARD A JR &amp;"/>
        <s v="LEBERT DOLORES B"/>
        <s v="PETROWSKY MARIE L/E &amp; PETROWSK"/>
        <s v="BUCKLEY ELLEN"/>
        <s v="PICARDI JOSEPH T &amp;"/>
        <s v="THOMPSON STEPHEN B &amp;"/>
        <s v="JACOB MONSY M &amp;"/>
        <s v="BLANDER GIL &amp;"/>
        <s v="NOYES TIMOTHY P &amp;"/>
        <s v="CHURCHIILL JOSEPH P III &amp; GREGORY -"/>
        <s v="HARRIS MICHAEL P &amp;"/>
        <s v="SEGAL MICHAEL P &amp;"/>
        <s v="CRAVER DAVID A &amp;"/>
        <s v="RUBENSTEIN SIDNEY C &amp;"/>
        <s v="MCCAREY KEVIN R &amp;"/>
        <s v="DUAN PENGGAO &amp;"/>
        <s v="BADGER ROBERT &amp;"/>
        <s v="MACCHIA STEPHEN A &amp; RUTH L"/>
        <s v="MCMAHON LORRAINE"/>
        <s v="MATTE PIERRE &amp;"/>
        <s v="BENIWAL AJAYENDER &amp;"/>
        <s v="NOVELLINE DAVID E &amp; LISA A"/>
        <s v="TSAO HONG"/>
        <s v="STRINGER JO A &amp; MURPHY GEORGE E JR TRS"/>
        <s v="LANDSMAN EMANUEL E &amp; SHIELA"/>
        <s v="SAINT LOUIS MARC A TRS/MARC A SAINT LOUI"/>
        <s v="OSHAUGHNESSY JAMES &amp;"/>
        <s v="FRANK RG &amp; FRANK ES TRS RICHARD G FRANK"/>
        <s v="ELKIN BARRY S &amp;"/>
        <s v="SHURLAN ROBERTA LU GESSLER TRUSTEE"/>
        <s v="RASIAH GANESHA &amp;"/>
        <s v="THE JANE F CARRIGG FAMILY TRUST"/>
        <s v="LEE HAE - SEUNG &amp;"/>
        <s v="CARTER THELMA B TRUSTEE"/>
        <s v="MARY P PAPANTONIS REVOCABLE TR OF 1992"/>
        <s v="KANG WENTONG TRUSTEE"/>
        <s v="DINAPOLI MARK L &amp;"/>
        <s v="VYTHESWARAN SRI &amp;"/>
        <s v="DESAI SUNIL &amp;"/>
        <s v="NUSS D DAVID &amp; SCOFIELD ANNE L"/>
        <s v="KULIKOVA MARIA &amp;"/>
        <s v="WONG SIU-WAN PANSY LYNN &amp;"/>
        <s v="SANKARAN BANUMATHU &amp;"/>
        <s v="MCDONALD TRACY A TRUSTEE"/>
        <s v="GLASS BARRY L &amp;"/>
        <s v="WHARTON KEITH A JR &amp;"/>
        <s v="WANG KATHERINE KE &amp;"/>
        <s v="XU SHUANGMEI &amp;"/>
        <s v="ZANDI BEHROUZ &amp; MARJORIE RADLO"/>
        <s v="UZGIN ALEX V &amp;"/>
        <s v="KANG PING &amp;"/>
        <s v="WONG JASPER Y &amp;"/>
        <s v="COSTE GERARD &amp;"/>
        <s v="GAO WENYI &amp;"/>
        <s v="FAIOLA MICHAEL V &amp;"/>
        <s v="ANSIN KENNETH S &amp;"/>
        <s v="BOUDREAU MICHAEL &amp;"/>
        <s v="HAN FU-TAY &amp;"/>
        <s v="IRELAND PETER N &amp;"/>
        <s v="FREED LISA E &amp;"/>
        <s v="GOODREAU EDWARD D &amp; GOODREAU HELEN C TRS"/>
        <s v="ADOLPH ALAN &amp; ADOLPH JOAN ELLEN TRS"/>
        <s v="LINK DARREN &amp;"/>
        <s v="XU TIE &amp;"/>
        <s v="CLARK LAWRENCE K &amp; CLARK ELAINE M TRS"/>
        <s v="KRISHNAMOORTHY VISHWANATHAN &amp;"/>
        <s v="MOELLMANN GISELA E L/E &amp;"/>
        <s v="PITTS ROBERT J &amp;"/>
        <s v="CHU YIU KIN GARY &amp;"/>
        <s v="SACKNOFF RICHARD"/>
        <s v="YUAN QING &amp;"/>
        <s v="CHANG KUO-WEI &amp;"/>
        <s v="ONGUR DOST &amp;"/>
        <s v="PARTRIDGE TIMOTHY J &amp;"/>
        <s v="SWANSON DAVID R &amp;"/>
        <s v="MORABITO CHRISTOPHER J &amp;"/>
        <s v="MICHELMAN FRANK J &amp; ELLEN"/>
        <s v="MCQUADE BRYAN B &amp;"/>
        <s v="STIGBERG ROBERT G &amp;"/>
        <s v="HOEFKENS JENS C &amp;"/>
        <s v="LIU TONGYAO"/>
        <s v="ARSHAD ALISON BEEBE TRUSTEE"/>
        <s v="ROBINSON CHRISTOPHER C &amp; NEHA M"/>
        <s v="CASSERES BENJAMIN GOMES TRS/BENJAMIN GOM"/>
        <s v="TREGAY STEVEN W &amp;"/>
        <s v="AVERY SEAN &amp;"/>
        <s v="BANARD CHRISTOPHER &amp;"/>
        <s v="JULE MARYANNE"/>
        <s v="BARB"/>
        <s v="DOXSEY LAWRENCE B &amp;"/>
        <s v="ANTONEVICH RUSSELL V JR &amp;"/>
        <s v="RAHA JOSHUA &amp; RAHA JOSHUA N &amp; RAHA PAULA"/>
        <s v="CHATTERJEE ROHIT &amp;"/>
        <s v="LUONGO EUGENE R &amp;"/>
        <s v="MCINTOSH NATHANIEL &amp;"/>
        <s v="STANTON MARTHA"/>
        <s v="FRAY-WITZER EVAN &amp;"/>
        <s v="MCLAUGHLIN CHRISTINE D"/>
        <s v="COUTU ROBERT G &amp;"/>
        <s v="DEVEAU SIMON T &amp;"/>
        <s v="FENTON ANNE"/>
        <s v="FORSDICK HARRY C &amp;"/>
        <s v="CUNNINGHAM DUDLEY &amp;"/>
        <s v="MAGER HENDRIK &amp;"/>
        <s v="LAPPOS ANNA P"/>
        <s v="LARSON ERIK J &amp;"/>
        <s v="SULLIVAN BRYAN G"/>
        <s v="ABEYTA REBECCA G &amp;"/>
        <s v="TRINH TAN THANH &amp;"/>
        <s v="ECKERT ROBERT D &amp;"/>
        <s v="MCMILLEN JOHN R &amp;"/>
        <s v="SINGH JEREMY &amp; SINGH TAYLOR TRUSTEES"/>
        <s v="WILSON KATHLEEN J TRUSTEE"/>
        <s v="JACKSON JUDY"/>
        <s v="BOTTAN GUSTAVO L &amp;"/>
        <s v="SNELL ERIK M &amp;"/>
        <s v="SALUNKE NILIMA &amp;"/>
        <s v="GARNEAU KEVIN A &amp;"/>
        <s v="KALKUNTE SANDHYA &amp;"/>
        <s v="KAMAEV PAVEL P &amp;"/>
        <s v="ESBAH FARIBA TRUSTEE"/>
        <s v="YUI YOUNG C &amp; YUI CHUN H TRUSTEES"/>
        <s v="EINSTEIN THOMAS H &amp; EINSTEIN HELEN A TRS"/>
        <s v="BOGGIA JOHN A TR JOHN A BOGGIA LIVING TR"/>
        <s v="LAN XIAOMEI &amp;"/>
        <s v="KOINUMA MASABUMI &amp;"/>
        <s v="DOOLEY STEPHEN M &amp; DOOLEY CAROLYN M TRS"/>
        <s v="DENG QINGWEI &amp;"/>
        <s v="ROBERTS GARY K &amp; SHANSKY SUSAN I TRS GAR"/>
        <s v="PITARYS HELEN N TRUSTEE"/>
        <s v="RIVENESS JEFF &amp; JUDITH"/>
        <s v="AGHAJANIAN ELIZABETH L &amp; AGHAJANIAN"/>
        <s v="WANG JING Y &amp;"/>
        <s v="CERRATO LAURA"/>
        <s v="SAHATJIAN EDWARD A &amp; IRENE J"/>
        <s v="POSE MICHAEL W &amp;"/>
        <s v="KEFALAS ALICE U TRUSTEE"/>
        <s v="RUGGERA-NORRIS KAREN A"/>
        <s v="ELLIOTT MARK C &amp;"/>
        <s v="YU NING &amp;"/>
        <s v="GUO QUANZHONG &amp;"/>
        <s v="PADAM AMARJIT &amp;"/>
        <s v="STAPLETON MICHAEL R &amp;"/>
        <s v="MANUJA VINEEET &amp;"/>
        <s v="FOOTE GEORGE E TRUSTEE"/>
        <s v="MORAN MADELINE SHAW &amp;"/>
        <s v="CHANG KUOHSING &amp;"/>
        <s v="152 BURLINGTON STREET LLC"/>
        <s v="KOLTUNOV ILYA TRS/ILYA K MARITAL TRUST &amp;"/>
        <s v="ALLEN MICHAEL RICHARD &amp;"/>
        <s v="HILL MARIE E &amp;"/>
        <s v="SEN SAIBAL S &amp; ONGIRA SEN"/>
        <s v="LEE JOHN J &amp;"/>
        <s v="ATNOOR DEVENDRA &amp;"/>
        <s v="ODONOGHUE EVELYN T &amp;"/>
        <s v="JENSEN MEGAN E &amp;"/>
        <s v="VIJ ROHIT &amp;"/>
        <s v="KAPLAN ELLEN &amp;"/>
        <s v="BALASUBRAMANIAM ANITHA &amp;"/>
        <s v="WEBSTER THOMAS C III"/>
        <s v="JACK ARTHUR F &amp;"/>
        <s v="YUAN QING SARAH &amp;"/>
        <s v="DALAL JASBIR S &amp;"/>
        <s v="WANG CHIEN &amp; REN HUA"/>
        <s v="CHEUNG BALDWIN K W &amp;"/>
        <s v="KHAZAM MOSES &amp; KHAZAM MURIEL &amp; KHAZAM"/>
        <s v="MENON SAURABH P &amp;"/>
        <s v="MELKONIAN ROBERT"/>
        <s v="IQBAL SHAM I &amp;"/>
        <s v="GRANA DANIEL J &amp;"/>
        <s v="CARNAN ELSPETH"/>
        <s v="TUNG ROGER &amp;"/>
        <s v="CHIRICOSTA ROBERT &amp;"/>
        <s v="HBC LLC"/>
        <s v="RAY KEVIN P &amp;"/>
        <s v="SEGER JUSTIN M &amp;"/>
        <s v="BERGER ROBERT TRUSTEE"/>
        <s v="LI SU"/>
        <s v="GREEN DANIEL A &amp;"/>
        <s v="BHALLA RAJEEV &amp;"/>
        <s v="MACH JULIE L TRUSTEE"/>
        <s v="OLEARY KEVIN &amp;"/>
        <s v="JAMESON PHILIP P TRUSTEE"/>
        <s v="GALAITSIS ANTHONY G &amp;"/>
        <s v="MANNING CHARLES P &amp;"/>
        <s v="CHUNG JAE WON &amp;"/>
        <s v="ATTIA ALEYA &amp;"/>
        <s v="WANG RUI &amp;"/>
        <s v="GABOUR ADAM &amp;"/>
        <s v="FEIFKE CAROLE"/>
        <s v="PAWLAK ROBERT JON &amp; PAWLAK MARILYN S TRS"/>
        <s v="FEE JAMES F &amp;"/>
        <s v="TYSON MITCHELL G &amp; HEIDI M"/>
        <s v="LAWEE IAN P &amp;"/>
        <s v="FERRICK DAVID P &amp;"/>
        <s v="WILKINS MOSES DAVID &amp;"/>
        <s v="LEE JUNG W &amp;"/>
        <s v="SCHONFELD JONATHAN &amp;"/>
        <s v="POULOS GREGORY T &amp;"/>
        <s v="COHEN DAVID J &amp;"/>
        <s v="MANWANI VIJAY &amp; MANWANI SUMITA TRS"/>
        <s v="FLETCHER MATTHEW V &amp;"/>
        <s v="RUDOLPH JAMES L TRUSTEE"/>
        <s v="CUNNINGHAM PAUL J JR &amp;"/>
        <s v="MCAVOY PAUL &amp;"/>
        <s v="DILWALI SANDEEP &amp;"/>
        <s v="LANG DAVID S B &amp;"/>
        <s v="LIPMAN BARTON L &amp;"/>
        <s v="MCCARTIN NANCY A"/>
        <s v="PURI MOHITKUMAR &amp;"/>
        <s v="MORIARTY EDWARD J &amp;"/>
        <s v="GILBERT PAUL B &amp;"/>
        <s v="QUADIR IQBAL &amp;"/>
        <s v="SOHN DOUGLAS &amp;"/>
        <s v="MURRAY KEVIN R &amp; MURRAY LYNNE G TRUSTEES"/>
        <s v="TALBOT DONNA J TRUSTEE"/>
        <s v="PANETTA PAUL F &amp;"/>
        <s v="NI XIAO &amp;"/>
        <s v="TANG HAO &amp;"/>
        <s v="FRIEDMAN RICHARD"/>
        <s v="PEHRSON CLIFFORD &amp; PEHRSON ANNE MARIE &amp;"/>
        <s v="ARCHIBALD DAVID H &amp;"/>
        <s v="WALSH JOSEPH M"/>
        <s v="HUBER HANS J &amp;"/>
        <s v="DAI YANG &amp;"/>
        <s v="GRANT RYAN J &amp;"/>
        <s v="APSTEIN DANIEL"/>
        <s v="TIGHE GERDA B TRUSTEE"/>
        <s v="ALTSCHULER SAMUEL"/>
        <s v="YATES BARRIE J &amp; YATES EILEEN M L/E &amp;"/>
        <s v="DANG KAMLESH"/>
        <s v="ALPEROVICH LEV &amp;"/>
        <s v="SACCO PAUL J &amp;"/>
        <s v="KAPOOR VINOD K &amp;"/>
        <s v="AGHABABIAN ROBERT V &amp;"/>
        <s v="BERGANTINO PAUL V &amp;"/>
        <s v="MARGOSIAN FREDERICK F"/>
        <s v="ZHANG XIAOSHA &amp;"/>
        <s v="ZANGARA RICHARD J &amp;"/>
        <s v="XU MEIMEI &amp;"/>
        <s v="LEE KENNETH L &amp; LEE LESLIE L"/>
        <s v="BURTON LISA S"/>
        <s v="CORSINO FRANK J"/>
        <s v="GOLDHAMMER RICHARD F &amp;"/>
        <s v="WEYGINT LYNNE &amp;"/>
        <s v="NEURATH CHRISTOPHER"/>
        <s v="YODSAMPA ANDREA LOIS STRIMLING"/>
        <s v="FOLEY RICHARD P &amp; FOLEY ELIZABETH A"/>
        <s v="MANDAL CHHANDOMAY &amp;"/>
        <s v="KUMAR RAVISH &amp;"/>
        <s v="SRIRAM KIRAN K &amp;"/>
        <s v="FITZGERALD EDWARD M"/>
        <s v="WANG SONG"/>
        <s v="YUKI KOICHI &amp;"/>
        <s v="CUNNINGHAM JOHN M TRUSTEE"/>
        <s v="CHERUKU SRINIVASA &amp;"/>
        <s v="VLACICH JASON T &amp;"/>
        <s v="DANDA PRASHANT &amp;"/>
        <s v="RICCIO ANNE M"/>
        <s v="KOLLA VISHWACHANG &amp;"/>
        <s v="HAQUE SHAH M A &amp;"/>
        <s v="NRZ REO VI CORP"/>
        <s v="MILLANE JULIE TRUSTEE"/>
        <s v="MAI YUANYUAN &amp;"/>
        <s v="YAN YING ON &amp;"/>
        <s v="YEH SHYANG-YEOU &amp;"/>
        <s v="YANG PETER &amp;"/>
        <s v="HE YONG &amp;"/>
        <s v="MCLAUGHLIN JAMES M"/>
        <s v="CONCORD TPK REAL TR &amp; KELLEY PETER TRSTE"/>
        <s v="DAVIS ROBERT E &amp;"/>
        <s v="MCCARROLL ROBERT &amp;"/>
        <s v="JOBLING RICHARD &amp;"/>
        <s v="GORDON STEPHEN E &amp;"/>
        <s v="MARTY DOMINIQUE &amp;"/>
        <s v="DALEY JENNIFER"/>
        <s v="ROLLINGER CHARLES L &amp;"/>
        <s v="TAN ENQING"/>
        <s v="CUTLER BRIAN TODD &amp;"/>
        <s v="SCHONBERGER ALAN J &amp;"/>
        <s v="STROLLO DANIEL A"/>
        <s v="DALEY KERRY A"/>
        <s v="NI HAIHONG &amp;"/>
        <s v="AGNE CARL A &amp;"/>
        <s v="TZANNES MICHAEL A &amp;"/>
        <s v="CORCORAN DONALD F &amp;"/>
        <s v="SHINDE RAJESH R &amp;"/>
        <s v="HERTZEL DANIEL T &amp;"/>
        <s v="HARARI DAVID C &amp;"/>
        <s v="TENAGLIA MASON S &amp; WENSTRUP TENAGLIA"/>
        <s v="BJORKLUND TRUMAN &amp;"/>
        <s v="VOLIGNY AGNES GAPUD TRUSTEE"/>
        <s v="NAUGHTON NATHANIEL &amp;"/>
        <s v="GUZMAN BENJAMIN F &amp;"/>
        <s v="ERLER DANIEL F &amp;"/>
        <s v="PERLMUTTER ROBERTA Z"/>
        <s v="LEE AUSTIN F S &amp; SU-CHUAN"/>
        <s v="EVANS MICHAEL D &amp;"/>
        <s v="GANTS RALPH D &amp;"/>
        <s v="ARNOW LINDA OJAMAA &amp;"/>
        <s v="PAULSON MATTHEW M &amp;"/>
        <s v="LO KIN-MING &amp;"/>
        <s v="LIU DEHONG &amp;"/>
        <s v="DONAHUE JOHN D &amp; PAX MARGARET ANN TRS"/>
        <s v="LIU QING &amp;"/>
        <s v="RUBEN RICHARD G &amp;"/>
        <s v="SMITH STEVEN &amp;"/>
        <s v="XU SHUANG-YONG &amp;"/>
        <s v="FERNANDEZ SEAMUS C &amp;"/>
        <s v="ILENE WEINER REVOCABLE TRUST"/>
        <s v="MARX MICHAEL H &amp; SUSAN T TRUSTEES"/>
        <s v="GEE JOHN MICHAEL TRS/JOHN MICHAEL GEE MA"/>
        <s v="BLAUER COLLEEN A &amp;"/>
        <s v="THE 8 CARRIAGE DRIVE REALTY TR"/>
        <s v="EBERLE ANDREW E &amp;"/>
        <s v="WU HWA-SHING &amp; CHIU-MEI WU KUO"/>
        <s v="CHUANG YING C &amp;"/>
        <s v="AFRIDI KHURRAM KHAN &amp;"/>
        <s v="ABELMAN DAVID &amp;"/>
        <s v="KHANNA MANDEEP &amp;"/>
        <s v="MANN DAVID P &amp;"/>
        <s v="ZACK TIMOTHY E &amp;"/>
        <s v="LOWENTHAL CHERYL L"/>
        <s v="LECLAIR CRAIG S &amp;"/>
        <s v="CANES DAVID &amp;"/>
        <s v="RALSTON RICHARD W &amp; RALSTON DOREEN  TRS"/>
        <s v="PORTER JEFFERY A &amp;"/>
        <s v="SHAH PRITESH &amp;"/>
        <s v="KIM HAN TAE &amp;"/>
        <s v="BLAKE MICHAEL &amp;"/>
        <s v="LERMAN JOSEPH C TRUSTEE"/>
        <s v="HAN LONGMEI"/>
        <s v="PATHAK SANJEEV &amp; ANJALI"/>
        <s v="SMITH ALLAN J III &amp;"/>
        <s v="GILL CATHERINE R &amp;"/>
        <s v="LONDON SUSAN L &amp;"/>
        <s v="MITRA INDRANIL &amp;"/>
        <s v="WOLFSON NATHANIEL &amp;"/>
        <s v="CAMPBELL DEVON C &amp;"/>
        <s v="COUGHLIN CATHERINE J L/E &amp;"/>
        <s v="ENGLER RUSSELL T &amp;"/>
        <s v="BODEMER JO ANN &amp;"/>
        <s v="MABUCHI SCOTT B &amp;"/>
        <s v="LUDWIG SCOTT &amp; LUDWIG MARIE"/>
        <s v="MEDEIROS EDMUNDO J M &amp;"/>
        <s v="HUANG LUCUS Z &amp;"/>
        <s v="HILTZ KELLY W &amp;"/>
        <s v="GOROSPE VICTOR J &amp;"/>
        <s v="BASKIN AAVRAM S &amp; MARJORIE B WHITE TRS"/>
        <s v="JOHNSON WELKIN E &amp;"/>
        <s v="GOLD-BERNSTEIN BETH"/>
        <s v="CHALAMKURI VIJAI K &amp;"/>
        <s v="MOORE JACK L &amp;"/>
        <s v="SAWTELLE PAUL J &amp; DORIS M"/>
        <s v="HARTERY WILLIAM J &amp; MARGARET M"/>
        <s v="HUGHES JOHN C &amp;"/>
        <s v="15 CARY AVENUE LLC"/>
        <s v="GARBERG GARY W TRS/GARY W GARBERG TRUST"/>
        <s v="MATEJCIK ANTON &amp;"/>
        <s v="KOTTCAMP RENA"/>
        <s v="BROWN SEAN R TRUSTEE/SEAN R BROWN TRUST"/>
        <s v="TROMETER MARY WHALEN &amp;"/>
        <s v="DOO CURTIS L &amp;"/>
        <s v="SANTAPAUL LAWRENCE F JR &amp;"/>
        <s v="MCCANDLESS MICHAEL KYLE &amp;"/>
        <s v="MITZENCHACHER MICHAEL D &amp;"/>
        <s v="BARTEE THOMAS C &amp;"/>
        <s v="CHUANG ISAAC L &amp;"/>
        <s v="MOORE REBECCA R"/>
        <s v="FLYNN JENNIFER"/>
        <s v="RAUSCHER JAMIE A"/>
        <s v="SWAMY RAM DHWANI &amp; SWAMY RAM TRUSTEES"/>
        <s v="LAHIFF JOHN F &amp; ELEANOR M"/>
        <s v="BENJAMIN LEE D &amp;"/>
        <s v="WARWICK STEVEN C &amp;"/>
        <s v="VASISHTHA NEERAJ &amp;"/>
        <s v="STRATFORD STEPHEN"/>
        <s v="LAFAUCI JOSEPH A &amp;"/>
        <s v="BERLINER MARTYN S &amp;"/>
        <s v="TUFTS NANCY E"/>
        <s v="BURLEX LLC"/>
        <s v="ZENG JIANYU &amp;"/>
        <s v="HACHKOWSKI M ROMAN &amp;"/>
        <s v="ZHANG JIAPING &amp;"/>
        <s v="TEDROW PAUL M &amp; TEDROW PRABHA K CO-TRS"/>
        <s v="CALIRI DONNA J L/E &amp;"/>
        <s v="HOVANISSIAN VAROUTAN &amp; HOVANISSIAN ALMA"/>
        <s v="USEN RICHARD"/>
        <s v="MARX JEFFREY L &amp;"/>
        <s v="FLAHERTY BRIAN F &amp;"/>
        <s v="SUNG ANDREW J"/>
        <s v="BLAKE PAULA E &amp;"/>
        <s v="OLSON MICHELLE &amp;"/>
        <s v="PEMSLER J PAUL TRUSTEE"/>
        <s v="SCHUMACHER JOHN &amp;"/>
        <s v="BERTOZZI WILLIAM &amp; BERTOZZI NORMA G CO-T"/>
        <s v="BATY CATHRYN J &amp; BATY GORDON B TRUSTEES"/>
        <s v="ROSS-RAYMOND ANNE TRUSTEE"/>
        <s v="FINKENZELLER MICHAEL &amp;"/>
        <s v="BAIM ERIC M &amp;"/>
        <s v="VALLIERE MILDRED G"/>
        <s v="BURNSIDE JAMIE W &amp;"/>
        <s v="TAIBI GIUSEPPE &amp;"/>
        <s v="FUNG K FREDERICK &amp;"/>
        <s v="FOURNIER JOHN A &amp;"/>
        <s v="BARANOSKI JEREMY D &amp;"/>
        <s v="RAJAMANI RANJIT &amp;"/>
        <s v="VALLIERE RICHARD M &amp;"/>
        <s v="HARDY JACK L &amp; HARDY MARGARET S TRS"/>
        <s v="CONNOLLY JAMES B &amp;"/>
        <s v="LIU HSU - TAI &amp;"/>
        <s v="TUNEBLOM HANS E &amp;"/>
        <s v="ZHANG ZHIMING &amp;"/>
        <s v="SAPTARI VIDA A &amp;"/>
        <s v="KEEBAUGH TODD M &amp;"/>
        <s v="TIERNEY JEANNE L"/>
        <s v="MACLEOD MADELEINE G TRUSTEE"/>
        <s v="BOULTER JEFFREY R &amp;"/>
        <s v="ELYANOW IRVING D &amp;"/>
        <s v="FISHER NEIL &amp; LOONIN MERYL CO-TRUSTEES"/>
        <s v="BRACKEN MARK E &amp;"/>
        <s v="RADULESCU-BANU ANDREI TRS/ANDREI RADULES"/>
        <s v="BORNHOFFT LISBETH &amp;"/>
        <s v="ORENBERG ARTHUR"/>
        <s v="BOJANOWSKI JERZY &amp;"/>
        <s v="SWACK MICHAEL E TRS/MICHAEL E SWACK MARI"/>
        <s v="PATWARI NALINI S &amp;"/>
        <s v="GILLETT WALTER EISNER &amp;"/>
        <s v="ROTHSTEIN DAVID M &amp;"/>
        <s v="TALARICO JAMES P JR &amp;"/>
        <s v="ROTLEVY SHLOMO &amp;"/>
        <s v="BENDLIN LUTZ &amp;"/>
        <s v="MERRITT LISA C"/>
        <s v="HERRICK BRIAN E &amp;"/>
        <s v="LOWE SAMUEL C &amp;"/>
        <s v="DEANGELIS ALBERT L &amp; LEE J TRUSTEES"/>
        <s v="GABRINER DANIEL &amp;"/>
        <s v="COLLINS ANNE M &amp; ALLAN M TRUSTEES"/>
        <s v="BORUTA DAVID M &amp;"/>
        <s v="CROES LARRY J &amp;"/>
        <s v="SCHNALL MATTHEW D &amp;"/>
        <s v="GELDART STEVEN G &amp;"/>
        <s v="TERRELL BRADFORD L &amp;"/>
        <s v="ARENA MICHAEL &amp;"/>
        <s v="SIROIS JOHN &amp;"/>
        <s v="TESSY LEITH J &amp;"/>
        <s v="RUDELL PHEDRA"/>
        <s v="GAO YONG &amp;"/>
        <s v="CONRAD LANCE E &amp;"/>
        <s v="TRAIGER HARRIS L &amp; SANDRA E"/>
        <s v="WENG CHUNYI &amp;"/>
        <s v="CHOI JUN YOUNG"/>
        <s v="KIM KIYOUNG &amp;"/>
        <s v="PLASSE PAUL A L/E &amp;"/>
        <s v="GELORMINI JOSEPH M &amp;"/>
        <s v="EPSTEIN ALAN &amp;"/>
        <s v="KOUPRACH - ROLANDI TANIA &amp;"/>
        <s v="BHATTACHARYYA AMRITA &amp;"/>
        <s v="PERRY RICHARD F TRUSTEE"/>
        <s v="DAHL DOUGLAS A &amp;"/>
        <s v="DEARDORFF DANA L &amp;"/>
        <s v="LIU YI &amp;"/>
        <s v="KIM JE HONG &amp;"/>
        <s v="FONG KEVIN J &amp;"/>
        <s v="BARON JOHN D &amp; JORDAN JENNIFER A &amp;"/>
        <s v="MACEK CHRISTOPHER M &amp; ANGELA M TRS"/>
        <s v="NEDZEL ALEXANDER E &amp;"/>
        <s v="MA XIAO"/>
        <s v="VATAN PIROOZ &amp;"/>
        <s v="BALAKRISHNAN RADHESH &amp;"/>
        <s v="MORRISON LYLE D III &amp; MORRISON ANDREA S"/>
        <s v="WOLFE JAMES P &amp;"/>
        <s v="KAMOWITZ SHARON S  &amp; GETMAN MARVIN D TRS"/>
        <s v="WALCZAK KARL A &amp;"/>
        <s v="CUSHING JANICE S TRUSTEE"/>
        <s v="MUDGAL CHAITANYA S &amp;"/>
        <s v="GALLAGHER ROBERT S &amp;"/>
        <s v="OLSON CHARLES L JR &amp; JANET P TRS"/>
        <s v="VAN DAM MARTA B"/>
        <s v="MORGAN IVOR P &amp;"/>
        <s v="LITTLEWOOD MATTHEW S &amp;"/>
        <s v="JAMIL SYED A &amp;"/>
        <s v="HAAS CLIFFORD F &amp;"/>
        <s v="TODOROV TZVETAN &amp;"/>
        <s v="SHEENA ROBERT A &amp;"/>
        <s v="YIN FENGLIN &amp;"/>
        <s v="COLLINS RALPH R &amp;"/>
        <s v="LI JIAHE"/>
        <s v="NEUMANN JAMES E &amp;"/>
        <s v="MULTHAUPT-RILEY HEATHER A TRUSTEE"/>
        <s v="GUTHRIE CHARLES F SR &amp;"/>
        <s v="ADAMS ALICE L/E"/>
        <s v="BERKER AHMET SELIM &amp;"/>
        <s v="MHATRA ROHIN &amp; PURI JYOTI"/>
        <s v="DIXON ROBERT K JR &amp;"/>
        <s v="ADAMS GARY R &amp;"/>
        <s v="GORSHKOV VYACHESLAV &amp;"/>
        <s v="ROOKARD LISA SATTERFIELD"/>
        <s v="LEE MARGARET TOM"/>
        <s v="ORMISTON STEPHEN W &amp;"/>
        <s v="RAGNELLI KIM H TRUSTEE"/>
        <s v="EISENMAN KEITH B &amp;"/>
        <s v="PETNER JOSEPH &amp; PETNER JOSEPHINE &amp;"/>
        <s v="SWINGER ANDREW E &amp;"/>
        <s v="GUNDAL KATRINA A &amp;"/>
        <s v="WASHINGTON CAROL A TRUSTEE"/>
        <s v="LYONS FRANCIS J &amp;"/>
        <s v="BARNETT THOMAS STEPHEN JR &amp;"/>
        <s v="CATALDO THOMAS J TRUSTEE"/>
        <s v="VINER-BYKOVSKIY MIKHAIL &amp;"/>
        <s v="MONZILLO RONALD M &amp;"/>
        <s v="OREN BARBARA J"/>
        <s v="VIVANTE BENJAMIN &amp;"/>
        <s v="BERKER A NIHAT"/>
        <s v="SULLIVAN ELAINE M"/>
        <s v="HERNDON KEITH O &amp; JANICE R TRS/KEITH HER"/>
        <s v="FOLEY KEVIN K &amp;"/>
        <s v="LO RYAN S &amp;"/>
        <s v="LIPSCHUTZ DAVID"/>
        <s v="LANGONE FRANK L &amp; PATRICIA A TRS"/>
        <s v="MULLEN JOHN F III &amp;"/>
        <s v="HAGOPIAN RONALD K"/>
        <s v="FIEDLER LARS H &amp;"/>
        <s v="MUSICUS BRUCE R"/>
        <s v="IVERSON STEVEN L &amp;"/>
        <s v="HEIGHTON MARION E TRUSTEE"/>
        <s v="LUO HONGBIN &amp;"/>
        <s v="REILLY STEPHEN C &amp; WALL LUCY A"/>
        <s v="MOORE JOEL D &amp;"/>
        <s v="SINGH RANJAY &amp;"/>
        <s v="READ ELAINE &amp;"/>
        <s v="FOHLIN SYLVIA &amp;"/>
        <s v="MCGRATH ROBERT DANIEL"/>
        <s v="BORGERS CHRISTOPH &amp;"/>
        <s v="HAGEMEISTER JAMES L &amp;"/>
        <s v="DO SYNHO &amp;"/>
        <s v="TABBA MAHER &amp;"/>
        <s v="SMITH DAVID &amp;"/>
        <s v="RICCI PAUL &amp;"/>
        <s v="ROTHSTEIN ELLEN M"/>
        <s v="GALLAGHER COLLEEN COYNE &amp; GALLAGHER"/>
        <s v="KAUFMAN JAY R &amp;"/>
        <s v="BRESNIHAN JOHN F &amp;"/>
        <s v="HAGAN MICHELE R"/>
        <s v="LEE SEUNG-RYONG &amp;"/>
        <s v="BROWN JEFFREY S &amp;"/>
        <s v="ZVARA JOHN &amp; ZVARA JOHN SCOTT TRUSTEES"/>
        <s v="CHANDRA SHAILESH &amp; CHANDRA SHUBHRA TRS"/>
        <s v="CLAUSEN ANDREW M &amp;"/>
        <s v="SCHULSINGER LAWRENCE I &amp;"/>
        <s v="LAWLER PETER M &amp;"/>
        <s v="BIJESSE WILLIAM P &amp;"/>
        <s v="SMITH NOMINEE TRUST HOWARD A S"/>
        <s v="GENDELMAN PM &amp; STEINBERG-GENDELMAN RF TR"/>
        <s v="TATE LOUIS A &amp;"/>
        <s v="OYE KEVIN &amp; HSIAO JUNE TRUSTEES"/>
        <s v="SPRIANO TIMOTHY J &amp;"/>
        <s v="MARVIN JAMESON N &amp;"/>
        <s v="RAMAKRISHAN DIVAKAR &amp;"/>
        <s v="LIN JIGUAN G &amp; LEU-FEN HOU"/>
        <s v="DYER EDWARD DAVIS &amp;"/>
        <s v="RILEY ANN T TR ANN T RILEY 2004 REV TR &amp;"/>
        <s v="ENGEL ROBERT MICHAEL &amp;"/>
        <s v="WANG FRED &amp;"/>
        <s v="RAHMAN MONICA A &amp;"/>
        <s v="ZHOU JUNPEI &amp;"/>
        <s v="LIU VICTOR &amp; LO LI-CHU &amp;"/>
        <s v="GOVIL GAURI &amp;"/>
        <s v="PATHARE PRADIB M &amp;"/>
        <s v="PATEL JIGAR S &amp;"/>
        <s v="TANG MARIA HONG YU TRUSTEE"/>
        <s v="WATSON ALAN D TRUSTEE"/>
        <s v="ZHENG HONG &amp;"/>
        <s v="THE IRWAN l&amp; LI YAN TRUSTEES"/>
        <s v="SUBRAMANIAN SUDHA &amp;"/>
        <s v="SHAH RAJESH H &amp;"/>
        <s v="NARASIMHAN RAM A &amp; NILAM P TRS"/>
        <s v="ANDREWS JOHN M JR &amp;"/>
        <s v="HRISTOV RUSLAN &amp;"/>
        <s v="SETTERLUND LORRAINE A &amp;"/>
        <s v="BUTT SARA T &amp;"/>
        <s v="FALCONE KEVIN &amp;"/>
        <s v="HWANG CHUNG YUNG &amp; HWANG MARY LIN TRS"/>
        <s v="RUOCCO NICHOLAS A JR TRUSTEE"/>
        <s v="FUKUI KATSURA TRS KATSURA FUKUI INVESTME"/>
        <s v="RASKIND STEVEN M &amp;"/>
        <s v="WU MEIXIONG &amp; WU YAMING"/>
        <s v="ORNATOWSKI GREGORY K &amp;"/>
        <s v="GETZOYAN HENRY S &amp;"/>
        <s v="KELLEHER PETER J"/>
        <s v="FALES LAURIE A &amp; KELLLY CHERYL TRUSTEES"/>
        <s v="LI HUI &amp;"/>
        <s v="KLINZING KURT &amp;"/>
        <s v="CHIU ERIC W &amp;"/>
        <s v="MALEK M JAVID &amp;"/>
        <s v="ZHOU BIN &amp;"/>
        <s v="LIU GUOWEN &amp;"/>
        <s v="MICHELSON ERIC J &amp;"/>
        <s v="TOPALIAN PAUL &amp;"/>
        <s v="WHITE LEON S &amp;"/>
        <s v="SOLOMOS PAULINE L/E SOLOMOS J D &amp; F J &amp;"/>
        <s v="EPSTEIN BRIAN G"/>
        <s v="LEVINE PAUL H &amp;"/>
        <s v="KELLEY PETER CJ &amp; KELLEY BRIAN P ETAL TR"/>
        <s v="BLECHER JEFFREY S &amp;"/>
        <s v="HOLT DONALD F &amp;"/>
        <s v="DUFF DAVID A &amp;"/>
        <s v="LUCAS WILLIAM A  &amp; BARBARA G"/>
        <s v="ENRICH PETER &amp;"/>
        <s v="BINES JOAN P"/>
        <s v="SHAMASH EDWARD &amp; SHAMASH ROSSLYN C.S TRS"/>
        <s v="PERRY RICHARD F &amp; PERRY PATRICIA A TRUST"/>
        <s v="JICK HERSHEL &amp; JICK KATHLEEN TRUSTEES"/>
        <s v="CHEN HUA"/>
        <s v="LYSETSKIY MYKOLA &amp;"/>
        <s v="BUZENET GILIANE CELINE 7"/>
        <s v="BOVAN MILJANA &amp;"/>
        <s v="GREENBERG REBECCA"/>
        <s v="CLARK MATHEW A &amp; ZHANG XIN TRUSTEES"/>
        <s v="WILLE JOSEPH R &amp;"/>
        <s v="HART ALEXIS"/>
        <s v="SMITH FRANCIS W K JR &amp;"/>
        <s v="FISHMAN KENNETH J &amp;"/>
        <s v="GANIOGLU ALIRIZA"/>
        <s v="TOWNZEN DAVID A &amp;"/>
        <s v="SOUTHWORTH AIMEE S"/>
        <s v="CHAREST ALAIN &amp;"/>
        <s v="HIGGINS ELIZABETH L"/>
        <s v="SOUCY BRIAN R &amp;"/>
        <s v="MAHONEY GRACE M"/>
        <s v="YORK KYLE &amp;"/>
        <s v="MA THOMAS CHI LEUNG &amp;"/>
        <s v="STUBBS ELIZABETH W"/>
        <s v="KAYIKCI EKREM &amp;"/>
        <s v="MCCREADY TRAVIS A &amp;"/>
        <s v="CLEAR ANNE M"/>
        <s v="ZHANG HAO &amp;"/>
        <s v="SWAMY SANJAYA T &amp;"/>
        <s v="BURNS ARLINE A"/>
        <s v="GOLDSMITH J SPENCER TRUSTEE"/>
        <s v="BRENNER JAN &amp;"/>
        <s v="FARMAN JESSICA &amp;"/>
        <s v="THOMPSON JULIA H &amp;"/>
        <s v="ARNOLD ERIC H"/>
        <s v="SHIMIZU NOBUMICHI &amp;"/>
        <s v="CURRAN MARY"/>
        <s v="PULLEN JENNIFER"/>
        <s v="OMARA RICHARD J &amp;"/>
        <s v="FEIN-COLE BENJAMIN &amp;"/>
        <s v="SANDERS ROBERT B"/>
        <s v="KLOVSKI ROMAN &amp;"/>
        <s v="BRENNAN JOHN J JR &amp; BRENNAN MA"/>
        <s v="ARLISS NOAH S"/>
        <s v="PRZYJEMSKI PAUL J"/>
        <s v="BERG CHARLES H &amp;"/>
        <s v="SGANGA CAMILLO &amp;"/>
        <s v="MEIJER TRIJNTJE E TRUSTEE"/>
        <s v="LIU DINGYANG"/>
        <s v="KELLY CHARLES E &amp;"/>
        <s v="CHANG LI-SHEN &amp;"/>
        <s v="MICHELSON JEROLD S &amp;"/>
        <s v="CHARRETTE MARIE T"/>
        <s v="TANG GEORGE G &amp;"/>
        <s v="CSER ANDRAS T &amp;"/>
        <s v="SEVEN CRANES STRATEGIES LLC"/>
        <s v="THE ELIZABETH S BETTENCOURT REVOCABLE TR"/>
        <s v="GOLOWICH STEVEN E &amp;"/>
        <s v="KULI GEOFFREY C &amp;"/>
        <s v="RON EYAL S &amp;"/>
        <s v="HALLORAN THOMAS C &amp;"/>
        <s v="GANDHI DHARMESH &amp;"/>
        <s v="DULIPSINGH DINESH &amp;"/>
        <s v="MURPHY GRACE M &amp;"/>
        <s v="WALKER KENDALL &amp;"/>
        <s v="SCHEMBOR RICHARD E &amp;"/>
        <s v="CUNNINGHAM MARY"/>
        <s v="FLETCHER GORDON &amp;"/>
        <s v="BU SIQI BU &amp;"/>
        <s v="RIPLEY BRUCE A &amp;"/>
        <s v="ENGELBERG MICHAEL J &amp;"/>
        <s v="SNEDER MARCIA ANN TRUSTEE"/>
        <s v="MARSETTA MARION Y TRUSTEE"/>
        <s v="RAJ COLONY ROAD PROPERTIES LLC"/>
        <s v="HABERMAN JOHN X &amp;"/>
        <s v="DAM THUY - TIEN L &amp;"/>
        <s v="JOHN ROBERT E &amp;"/>
        <s v="ONAY BAHADIR &amp;"/>
        <s v="JOHNSON MARGERY J &amp; JOHNSON CURTIS K TRS"/>
        <s v="OLLIN HAROLD Z &amp; ETHEL SALONEN"/>
        <s v="SASISEKHARAN RAM &amp;"/>
        <s v="LYNCH PAUL S JR &amp;"/>
        <s v="DRISCOLL WILLIAM N &amp;"/>
        <s v="LAWSON CHARLES R &amp;"/>
        <s v="HOGAN MATTHEW J &amp;"/>
        <s v="E &amp; M REYNOLDS FAMILY TRUST"/>
        <s v="SUNDARAM MANI &amp;"/>
        <s v="MARIN LAWRENCE B &amp; THELMA U TRUSTEES"/>
        <s v="COSCIA LISA M TRUSTEE"/>
        <s v="BOILY NATHALIE &amp;"/>
        <s v="MOORTHY SURAJ &amp;"/>
        <s v="BARRY MICHAEL J &amp;"/>
        <s v="MODIRZADEH NAZ K"/>
        <s v="ROTHSTEIN DANIEL H &amp; KARCHMER ANA TRS"/>
        <s v="HUNT WILLIS &amp;"/>
        <s v="LIANG HENGLI &amp;"/>
        <s v="TAVES JOEL"/>
        <s v="SMITH TERRENCE M &amp;"/>
        <s v="KILGORE RYAN &amp;"/>
        <s v="WEBER JEFFREY DAVID &amp;"/>
        <s v="KHWAJA ASIM IJAZ &amp;"/>
        <s v="MAGUIRE ALICE BATH  &amp; MAGUIRE JOHN GLEN"/>
        <s v="DEPHOURE JANET B"/>
        <s v="WANG XIN &amp; ZHU MING &amp; YE JENNY TRUSTEES"/>
        <s v="LEVINE SANDRA L"/>
        <s v="DEMAREST MICHELE F"/>
        <s v="SAMRA MICHAEL &amp;"/>
        <s v="RUML DORIANE C TRUSTEE"/>
        <s v="ELTZHIR ELFATIH A B"/>
        <s v="LEE HAN JOO &amp;"/>
        <s v="ZOURANJIAN SAMUEL &amp; ZOURANJIAN LOUISE"/>
        <s v="GARFIELD STANLEY D TRUSTEE"/>
        <s v="ZHANG HUIMIN &amp;"/>
        <s v="DIAMOND EVAN"/>
        <s v="MILLIGAN MICHAEL S &amp;"/>
        <s v="GOBICHETTYPALAYAM SATHISH &amp;"/>
        <s v="TALVOLA GEOFFREY A &amp;"/>
        <s v="QIAN YUHUI &amp;"/>
        <s v="SCHNITZER JEFFREY H &amp;"/>
        <s v="MUGUNDU GANESH M &amp;"/>
        <s v="TAYBER MICHAEL B &amp;"/>
        <s v="KILLGOAR GEORGE F JR &amp;"/>
        <s v="CARIKCIOGLU DENIZ OLGA &amp;"/>
        <s v="FAN HONGMIN &amp;"/>
        <s v="QUARTARARO LOUIS R &amp;"/>
        <s v="MIZERACKI MAREK &amp; MIZERACKA MAGDALENA TR"/>
        <s v="CASEY CHRIS &amp;"/>
        <s v="FISCHER EDWARD &amp;"/>
        <s v="DILLMAN HAROLD K TRUSTEE"/>
        <s v="SIEGEL DAVID &amp;"/>
        <s v="BENNETT RUTH M &amp;"/>
        <s v="PRAGER LANCE S &amp;"/>
        <s v="LARSEN WILLIAM T &amp; SARA R"/>
        <s v="SATHIYASEELAN THILLAINAYAGAM &amp;"/>
        <s v="KUHN JOSEPH &amp; KUHN ERIKA E L/E"/>
        <s v="HAROON MOHAMMAD N"/>
        <s v="VEDAGARBHA HEMANTH &amp;"/>
        <s v="MALOLLARI SOKOL &amp;"/>
        <s v="SATTERLEE BIJA"/>
        <s v="MARTINELLI GABRIELE &amp; FRANCES"/>
        <s v="ZHU PEIXIN &amp;"/>
        <s v="DOYLE STEVEN J &amp;"/>
        <s v="DOYLE HELENA &amp;"/>
        <s v="GANGAL KEDAR R"/>
        <s v="FAHNESTOCK HARRY A JR &amp;"/>
        <s v="MACHINIST VALERIE &amp;"/>
        <s v="AARON STEVEN N &amp;"/>
        <s v="RODRIGUEZ JORGE"/>
        <s v="SANAYEI MASOUD &amp;"/>
        <s v="MONTAZERI MEHRAN TRUSTEE"/>
        <s v="FARID J LOUIS"/>
        <s v="CHENG CHRISTINA L TRUSTEE"/>
        <s v="CONKLIN ADAM &amp;"/>
        <s v="DHINGRA VIKAS &amp;"/>
        <s v="KIRBY WILLIAM C &amp;"/>
        <s v="HENRY JOHN F &amp;"/>
        <s v="BERMUDEZ CARLOS F &amp;"/>
        <s v="SANDERS EREC D"/>
        <s v="JOHNSON KEVIN R &amp;"/>
        <s v="DENOTO THOMAS G &amp;"/>
        <s v="GERMANETTO MICHAEL &amp;"/>
        <s v="ELANDER JOHN R III &amp;"/>
        <s v="MALISZEWSKI JAN &amp;"/>
        <s v="JMG DEVELOPMENT CORPORATION"/>
        <s v="CURTIS STEPHEN C &amp;"/>
        <s v="MEGLIOLA BARBARA A TRUSTEE"/>
        <s v="TURNQUIST DAVID A &amp;"/>
        <s v="CHENG JEFFREY TAO &amp;"/>
        <s v="STORCH RUDOLF F &amp;"/>
        <s v="BARR JAMES C TRUSTEE"/>
        <s v="TSE JOHN &amp;"/>
        <s v="RHO SI IL &amp;"/>
        <s v="SUPER MICHAEL &amp;"/>
        <s v="HU BIN &amp;"/>
        <s v="XIA ALEX XIAOGUANG &amp;"/>
        <s v="SILVA GARY W &amp; SILVA LAUREL A"/>
        <s v="NARDONE GARY C"/>
        <s v="MORGAN BRUCE A &amp;"/>
        <s v="THESAYI SURESH R"/>
        <s v="KRUM WENDY G"/>
        <s v="HUANG XIANGYANG &amp;"/>
        <s v="NARDONE CYNTHIA"/>
        <s v="BARRES JILL"/>
        <s v="NARDONE MARIA C"/>
        <s v="ARTIS SENIOR LIVING OF LEXINGTON LLC"/>
        <s v="RODBURG MAXINE E &amp;"/>
        <s v="F J AMERICA INC"/>
        <s v="LUBIN MARTIN &amp;"/>
        <s v="ZHU ZHIPENG &amp;"/>
        <s v="PRESTBO BRADFORD J &amp;"/>
        <s v="FOTIS FRANK P &amp;"/>
        <s v="BARRETT-MANHARD WENDY &amp;"/>
        <s v="SENGHAS ANN"/>
        <s v="BERGER THERESE &amp; DILLIS JENNIFER &amp;"/>
        <s v="GOODMAN ALYSSA A"/>
        <s v="OZCAN ROBERT"/>
        <s v="THOMPSON MARINA"/>
        <s v="PENG QUN"/>
        <s v="LEVITON MICHAEL &amp;"/>
        <s v="OMENETTO FIORENZO G &amp;"/>
        <s v="LIPSON S J &amp; S F TRS STEVEN J LIPSON TR"/>
        <s v="FISHER JOHN W JR &amp;"/>
        <s v="SCHANBACHER MICHAEL J &amp;"/>
        <s v="KODANGATTIL SREEKUMAR R &amp;"/>
        <s v="SHAN DONGXU &amp;"/>
        <s v="OHASHI KYOKO"/>
        <s v="YOON SO-YOUNG &amp;"/>
        <s v="SOUZA RUTH F"/>
        <s v="VARON JOSE"/>
        <s v="MEHRA ANSHU &amp;"/>
        <s v="FAKHARZADEH ALI M &amp; FAKHARZADEH MARYA M"/>
        <s v="XU ZHONGHUI"/>
        <s v="NARAYANAN SREEPRAKASH &amp;"/>
        <s v="SINGH JAIVARDHAN &amp;"/>
        <s v="CHANG TUNG-SHAN &amp;"/>
        <s v="DSOUZA MERWYN &amp;"/>
        <s v="CHEN ZUYING"/>
        <s v="MORPARIA HARSHAL G"/>
        <s v="ZALLAS NICHOLAS M &amp;"/>
        <s v="GAUVIN MATHIEU &amp;"/>
        <s v="HENNEBERRY THOMAS F &amp;"/>
        <s v="RUSSIAN CLYDE M &amp; SANDRA"/>
        <s v="CALLERAME JOSEPH &amp;"/>
        <s v="CHOI CLARENCE &amp;"/>
        <s v="IANNUZZI DOROTHEA"/>
        <s v="HICKOX - LITCHFIELD RUTH ANN"/>
        <s v="SCRUGGS SHELLEY EVON TRUSTEE"/>
        <s v="GREPPI STEPHEN &amp;"/>
        <s v="KLEIN JACQUELINE"/>
        <s v="MARASA VIRGINIA M L/E &amp; MARASA FRANK A"/>
        <s v="NGUYEN THIENHUU Q &amp;"/>
        <s v="CHAPMAN GLEN P &amp;"/>
        <s v="DILLON LIZZIE &amp;"/>
        <s v="JOHNSON LISA M MARVEL"/>
        <s v="THOMAS KENNETH M &amp;"/>
        <s v="FANUCCI JEROME &amp;"/>
        <s v="MADDEN NANCY W"/>
        <s v="BOULAY AIMEE B &amp;"/>
        <s v="SANCLEMENTE ROBERT D &amp; BARBARA C TRS"/>
        <s v="SUJANANI MANOJ &amp;"/>
        <s v="BERRY RONALD &amp;"/>
        <s v="THE WILSON CLARKE TRUST OF 2017"/>
        <s v="FANUCCI JEROME P &amp; HOSMER MARY U TRS"/>
        <s v="CHIVUKULA VARA PRASAD &amp;"/>
        <s v="GUILMARTIN BARBARA E"/>
        <s v="BHUPATIRAJU VENKATA B &amp;"/>
        <s v="LI AIQUN &amp;"/>
        <s v="AVALLONE ROBERT M &amp;"/>
        <s v="KRICHMAR OSCAR W &amp; LUCILLE C"/>
        <s v="PINTO ENIO F &amp;"/>
        <s v="KEMP TRACY"/>
        <s v="HEVRONY ITZHAK &amp;"/>
        <s v="NIDUS LOUIS S &amp; MIRIAM N"/>
        <s v="MARTINS JOSE LUIS &amp;"/>
        <s v="ALPERT JONATHAN E &amp;"/>
        <s v="VU TU &amp; TANG VAN TRUSTEES"/>
        <s v="MANICKAS AGISILAOS P TRUSTEE"/>
        <s v="BARRETT TODD J &amp;"/>
        <s v="KEEFE JAMES F"/>
        <s v="ERNST DAVID A &amp;"/>
        <s v="MACDONALD ANNE CAYON &amp;"/>
        <s v="HANDALIAN CLAIRE J &amp; HANDALIAN DANIEL II"/>
        <s v="CLAIR JOANN &amp;"/>
        <s v="MCGINN JAMES F"/>
        <s v="FRASER HEATHER &amp; MAIO TODD TRUSTEES"/>
        <s v="SNAIL TIMOTHY S &amp;"/>
        <s v="WACOME RUTH S TRUSTEE"/>
        <s v="ZHAO JOHN &amp;"/>
        <s v="WOODBURY LOIS J &amp; WOODBURY JOHN E JR TRS"/>
        <s v="LIBRETTO THOMAS J &amp;"/>
        <s v="HEYDA KENNETH C &amp; HEYDA RUSSELL L TRS"/>
        <s v="PHILIPS BENJI &amp;"/>
        <s v="KOILE KIMBERLE &amp;"/>
        <s v="TITEMORE REBECCA A Y"/>
        <s v="LIN TZONG HUEI"/>
        <s v="20 COOKE RD LEXINGTON LLC"/>
        <s v="LIN JANE"/>
        <s v="BACA MANUEL &amp;"/>
        <s v="TAGLIAMONTE JOHN A &amp;"/>
        <s v="ONORATO VICTOR &amp;"/>
        <s v="WEEKS TIMOTHY R &amp;"/>
        <s v="AGRESTA SAMUEL V &amp;"/>
        <s v="BROWN HELEN M TRUSTEE"/>
        <s v="HOLYOAKE YEE &amp;"/>
        <s v="WALLER DAVID P &amp;"/>
        <s v="WILLIAMS CHESTER S"/>
        <s v="JO WALTER M &amp;"/>
        <s v="SVENSON ERIK &amp;"/>
        <s v="KISHIMOTO TAKASHI KEI &amp;"/>
        <s v="TEPFER HAL TRUSTEE"/>
        <s v="DANIEL L SMAIL REVOCABLE TRUST &amp;"/>
        <s v="BURKE MARK J &amp; BURKE STEPHANIE B &amp;"/>
        <s v="CHERAYIL BOBBY &amp;"/>
        <s v="SAUTTER RALPH L &amp;"/>
        <s v="STAYN ALISSA"/>
        <s v="GARCIA FRANCISCO L &amp;"/>
        <s v="JAIN RICHA A"/>
        <s v="CHAMBERLAIN PETER J &amp;"/>
        <s v="HUNG DEBORAH"/>
        <s v="MILOSALVJECIC VLADAN &amp;"/>
        <s v="KRENSKY STEPHEN A &amp;"/>
        <s v="GEMMELL JAMES D"/>
        <s v="STEVENS MICHAEL J &amp;"/>
        <s v="SOTIR LUKE T &amp;"/>
        <s v="AKBUDAK HALUK &amp;"/>
        <s v="LEE ROBERT TRAVIS &amp;"/>
        <s v="ROCKWOOD BARCLAY B &amp;"/>
        <s v="FLAHERTY ROBERT J &amp; FLAHERTY SUZANNE E"/>
        <s v="GOSSELIN BARBARA J &amp;"/>
        <s v="GINGOLD DAVID &amp;"/>
        <s v="SHAPIRA AITHAN &amp;"/>
        <s v="FEJER PETER A"/>
        <s v="MANTINEO JAMES N &amp;"/>
        <s v="FARLAND JULIEN &amp; FARLAND MARILYN TRS"/>
        <s v="JI CHANGGUO"/>
        <s v="ROMMEL MARTIN &amp;"/>
        <s v="BRAMI RUSSEL M &amp;"/>
        <s v="CARNEY JOSEPH P JR &amp;"/>
        <s v="CUNNINGHAM FLORA L"/>
        <s v="SONGTACHALERT THREERACHT &amp;"/>
        <s v="SOLEY RICHARD M &amp;"/>
        <s v="COMPTON BRUCE J &amp;"/>
        <s v="LEE GLENN &amp;"/>
        <s v="ASCOLESE JOSEPH A JR &amp; MARIE T TRS"/>
        <s v="ARSHAD SHERGUL"/>
        <s v="CHUPRAKOVA ALENA"/>
        <s v="NI LIHE"/>
        <s v="LYTTLE JOANNE"/>
        <s v="REHMAN MUHAMMAD I &amp;"/>
        <s v="LAL RAKESH M &amp;"/>
        <s v="LIU BO &amp;"/>
        <s v="CHOI HAN-PIL &amp;"/>
        <s v="MATAMOROS VANESA"/>
        <s v="HU YIDING &amp;"/>
        <s v="SHERESHKOVA ZOYA"/>
        <s v="LIN YOU WEI &amp;"/>
        <s v="YU JIE &amp;"/>
        <s v="MA ZHANHUA &amp;"/>
        <s v="MOSALLAEI HOSSEIN &amp;"/>
        <s v="CARLSON THOMAS A &amp;"/>
        <s v="JOHNSTON ROBERT A"/>
        <s v="ZHANG YI &amp;"/>
        <s v="LI HU"/>
        <s v="XU BING &amp;"/>
        <s v="YING CHRISTOPHER Y &amp; YING LAURIE S TRS"/>
        <s v="HUANG JIANMIN &amp;"/>
        <s v="NAGIEL DVORAH"/>
        <s v="WANG WEIJIAN &amp;"/>
        <s v="DUGARAA ALTANKHUYAG &amp;"/>
        <s v="JOSHI AJAY &amp;"/>
        <s v="CHELIAN SUREN &amp;"/>
        <s v="GU WEI"/>
        <s v="PALANISWAMY KATHIRESAN &amp;"/>
        <s v="HONG HARRISON &amp;"/>
        <s v="HUANG HUI &amp;"/>
        <s v="KIM MOON SUN &amp;"/>
        <s v="MINIHANE PETER J &amp;"/>
        <s v="YANG JIANFEI &amp;"/>
        <s v="LARESE-CASANOVA PHILIP &amp;"/>
        <s v="SHAIKH AARIF R &amp;"/>
        <s v="WELLS SHEILA TRUSTEE / RICHARD S WELLS"/>
        <s v="ZHANG ZI &amp;"/>
        <s v="HOWARD JOAN ROBINSON TRUSTEE"/>
        <s v="FAVAZZO CHARLES N JR &amp;"/>
        <s v="LUZZO VINCENT T"/>
        <s v="BREEN JOHN P &amp;"/>
        <s v="RANGAMANI VENKAT &amp;"/>
        <s v="BARRY MARION E L/E &amp; BARRY JAMES E JR &amp;"/>
        <s v="WILSON JOSHUA M &amp;"/>
        <s v="SMITH MICHAEL K &amp;"/>
        <s v="KOOI STEVEN E &amp;"/>
        <s v="KRISSOFF SARAH &amp; AUSTIN"/>
        <s v="DRELLICH DAVID J &amp;"/>
        <s v="THARAKARAMAN RAVI K &amp;"/>
        <s v="VINCENT ROBERT J &amp;"/>
        <s v="HANNON PAUL C &amp;"/>
        <s v="BREMIS JOHN S &amp;"/>
        <s v="STAMATOS DAWNA ANN &amp;"/>
        <s v="MELENTEYV INNA &amp;"/>
        <s v="BALON IRENE H"/>
        <s v="TANIN JAMES M &amp;"/>
        <s v="SWEET HOLLY"/>
        <s v="LISKOV MOSES D &amp;"/>
        <s v="CHIU GORDON C &amp; CHEUNG MEGAN C TRS"/>
        <s v="HOGAN MARY T"/>
        <s v="ZINOVIEV DMITRY &amp;"/>
        <s v="GENOVA STEPHEN D &amp;"/>
        <s v="JAIN RAJEEV &amp;"/>
        <s v="WANG CHEN-YUAN &amp;"/>
        <s v="SHRINIVAS RICHA KUMAR &amp;"/>
        <s v="FIELDS EDWIN S 3RD &amp;"/>
        <s v="SAVOY THOMAS J &amp; NANCY L"/>
        <s v="SHURE ANNE E TRUSTEE"/>
        <s v="LI SHIN - YU SIDNEY &amp; WANG SHU - FEN TRS"/>
        <s v="MUSNIKOW ALAN &amp;"/>
        <s v="BNY MELLON NA &amp; IBANEZ MARIA A TRUSTEES"/>
        <s v="LI JIANMIN"/>
        <s v="DONAHUE MARY E"/>
        <s v="ZHU LIMING &amp;"/>
        <s v="SIGOURNEY HENRY JR"/>
        <s v="WANG HUI QIN"/>
        <s v="HAGOPIAN ROGER K &amp;"/>
        <s v="BARNES PATRICIA A L/E &amp; BARNES PATRICIA"/>
        <s v="SHUTE ALAN H &amp; SEUNGHEE LEE"/>
        <s v="TOWERS DAVID A &amp;"/>
        <s v="YUAN JING &amp;"/>
        <s v="CASTLEMAN SALLY T TRUSTEE"/>
        <s v="SMITH ROBERT A JR &amp;"/>
        <s v="CROCKER RODERICK H JR &amp;"/>
        <s v="MANICKAS AGISILAOS P &amp; MANICKAS WENDE C"/>
        <s v="DONAHUE CHARLES D &amp; NOREEN"/>
        <s v="HUNT JOSEPH J &amp;"/>
        <s v="KAUFMAN HENRY &amp;"/>
        <s v="COLLINS ELIZABETH L"/>
        <s v="PARISSE BERARDO A &amp; PARISSE CLARA TRS"/>
        <s v="BRESLIN ROBERT E &amp; BRESLIN CHRISTINA M"/>
        <s v="HUNT PATRICK T &amp;"/>
        <s v="BRIDGER CINDY A &amp;"/>
        <s v="TAN KENG H &amp; HUANG FUANG-YING"/>
        <s v="DONAHUE CHARLES D &amp;"/>
        <s v="KARSHBAUM SONIA"/>
        <s v="KIMBALL PETER R &amp;"/>
        <s v="FRADETTE JOHN L &amp; FRADETTE CAROL A L/E &amp;"/>
        <s v="HO BRYAN K &amp;"/>
        <s v="KAILIWAI THELMA"/>
        <s v="WELLMAN WILLIAM L &amp;"/>
        <s v="SULLIVAN THOMAS J"/>
        <s v="GRINER MARK &amp;"/>
        <s v="JOYCE KENNETH E &amp;"/>
        <s v="FEDUS ALLA L/E &amp; TRUSTEE"/>
        <s v="SCHAFFER ROBERT JASON &amp;"/>
        <s v="BASKYS JULIUS E"/>
        <s v="HE BINGJIN"/>
        <s v="KENNEDY ALEXANDER &amp;"/>
        <s v="MATHEW JOMOL P &amp;"/>
        <s v="CROOKER WILLIAM &amp;"/>
        <s v="RUBENSTEIN BRUCE D &amp;"/>
        <s v="JOHNSON AARON H &amp; KATHRYN P"/>
        <s v="EAGLESHAM JENNIFER D TRUSTEE"/>
        <s v="RINGO MARY ELLEN"/>
        <s v="JOLLEY BRIAN J &amp; JOLLEY KRISTINA J"/>
        <s v="MCNABB MICHAEL C &amp;"/>
        <s v="COLLINS JOHN M &amp;"/>
        <s v="CONNOR PETER A &amp;"/>
        <s v="TARANTO THOMAS R &amp;"/>
        <s v="JOHNS ANTHONY G &amp;"/>
        <s v="WALSH JOSEPH C &amp;"/>
        <s v="SHERMAN J DONALD &amp;"/>
        <s v="WERRICK JOEL B"/>
        <s v="ISAACS DANIEL TRUSTEE"/>
        <s v="AIN MARK S TRUSTEE"/>
        <s v="ALPERIN GEOFFREY D &amp;"/>
        <s v="LEE ROBERT W &amp; WALSH LINDA M TRUSTEES"/>
        <s v="SEGALOFF HARVEY &amp;"/>
        <s v="KALRA PAVANDEEP S &amp;"/>
        <s v="MCBRIDE PAUL F &amp;"/>
        <s v="GENS FRANCIS R &amp; GENS MARCIA E TRS"/>
        <s v="COHEN AVIRAM &amp; BLIMAN-COHEN SARELA TRS"/>
        <s v="MUIR GLENN P &amp; LISA C MUIR"/>
        <s v="NISSENBAUM JOSEPH L &amp; BETSY M"/>
        <s v="THOMAS ADAM JAMES &amp; SARAH K TRS"/>
        <s v="BUZEN JEFFREY P &amp; BUZEN JUDITH A TRUSTEE"/>
        <s v="SCHROEDER WILLIAM &amp;"/>
        <s v="HARROWER ANDREW J &amp;"/>
        <s v="LEWITZKY GARY &amp; LEWITZKY JANET G TRUSTEE"/>
        <s v="CUI XINLI &amp;"/>
        <s v="CAUTELA MARK A &amp;"/>
        <s v="BRANDON NICHOLAS J &amp;"/>
        <s v="MCINTYRE SALLY ANN"/>
        <s v="NEIFERT WILLIAM E"/>
        <s v="JACOB JUBY &amp; JACOB MEGI"/>
        <s v="AVERY JAMES L &amp;"/>
        <s v="AGGOURAS GEORGE &amp;"/>
        <s v="BRANDES JEFFREY A &amp;"/>
        <s v="HAYDEN JOHN J &amp;"/>
        <s v="HEITMAN JOHN H &amp;"/>
        <s v="CHAN HON WAI RENE &amp;"/>
        <s v="SHERMAN ALAN J &amp;"/>
        <s v="COHEN M &amp; B TRS MARIAN COHEN FAMILY TR &amp;"/>
        <s v="HUANG KIANG-TAY &amp;"/>
        <s v="CROWLEY PAUL M &amp;"/>
        <s v="TINGLEY DUSTIN H &amp;"/>
        <s v="CHERNOZHUKOV  VICTOR V &amp;"/>
        <s v="POWERS THEODORE A &amp;"/>
        <s v="COLLIN J FRASER &amp;"/>
        <s v="MELCHERT GUSTAVO J &amp;"/>
        <s v="COLN MICHAEL C &amp; WEINSTOCK AMY K TRS"/>
        <s v="CATTO GEOFFREY L &amp;"/>
        <s v="DUNN JOAN &amp;"/>
        <s v="FLANAGAN MARK D &amp; JOANNA E TRUSTEES"/>
        <s v="BOWNS HELEN E TRUSTEE"/>
        <s v="GAPPELBERG GHARY &amp;"/>
        <s v="FALK ERIC S &amp;"/>
        <s v="DAXIKAR AMOL"/>
        <s v="DAMON HENRY H &amp; VILLANI SUSAN TRUSTEES"/>
        <s v="GAO CHUNWANG &amp;"/>
        <s v="YANG CHUANJING &amp;"/>
        <s v="LI EDWARD C &amp;"/>
        <s v="KENDALL SCOTT H &amp;"/>
        <s v="MULENGA SHARON"/>
        <s v="MANGON NICOLAS &amp;"/>
        <s v="TREFFS DAVID A &amp; TREFFS EMMA S TRUSTEES"/>
        <s v="HAYES TERENCE J &amp;"/>
        <s v="CAPLAN BETHY NEYSA TRUSTEE"/>
        <s v="CRON MARY QU &amp;"/>
        <s v="ZHANG JINYOU &amp;"/>
        <s v="GROSSMAN JASON R &amp;"/>
        <s v="KRAVETS EVGENIY &amp;"/>
        <s v="GLYNN NANCY J"/>
        <s v="JOSHI SONALI &amp;"/>
        <s v="LI DONGLIN &amp;"/>
        <s v="ZEN WEIMIN &amp;"/>
        <s v="TRAN DUC ANH &amp;"/>
        <s v="GALLARDO KLEBER &amp;"/>
        <s v="FRENCHMAN DENNIS &amp;"/>
        <s v="FORDHAM PETER G &amp;"/>
        <s v="DERE VIKRAM &amp;"/>
        <s v="TAI WAN B &amp;"/>
        <s v="MUTNICK IAN &amp;"/>
        <s v="RADFORD REBECCA &amp; RADFORD JONATHAN &amp;"/>
        <s v="ZHU MIN &amp;"/>
        <s v="ELANY MENAHEM &amp;"/>
        <s v="SPADACCINI LORIS &amp;"/>
        <s v="FREIER LAWRENCE J &amp; FREIER ELISABETH S T"/>
        <s v="VOGEL DAVID &amp;"/>
        <s v="ROYER JOHN C &amp;"/>
        <s v="DEARDORF CAREN BLACK"/>
        <s v="SCHUMAK REINHARD &amp;"/>
        <s v="LEE SANG CHEN &amp;"/>
        <s v="CHANG TIEN SUN &amp;"/>
        <s v="DAS CHAMPAK &amp;"/>
        <s v="FAYE DAVID S &amp;"/>
        <s v="GODDARD CAMERON B &amp;"/>
        <s v="VAN EVERA STEPHEN W &amp;"/>
        <s v="JICK DAVID A &amp; LORI A DELISO"/>
        <s v="CASTAGNOZZI DANIEL M &amp;"/>
        <s v="WU JAMES L &amp;"/>
        <s v="LILIENFELD PEDRO &amp; LILIENFELD EVELYN T T"/>
        <s v="ATHENS GEORGE T &amp;"/>
        <s v="BELVIN LARRY NEIL &amp;"/>
        <s v="MATIJAS ALAN &amp;"/>
        <s v="HAGER LELAND S &amp;"/>
        <s v="MELSKY GERALD S &amp;"/>
        <s v="DVORAK JOHN &amp;"/>
        <s v="LANDERS MARGARET E"/>
        <s v="SHIN SANG C &amp;"/>
        <s v="FIARMAN GALE S &amp;"/>
        <s v="BERTRAND STEPHEN C &amp;"/>
        <s v="FORD JEREMIAH &amp;"/>
        <s v="PARKER ALEX &amp;"/>
        <s v="WALLIS ELIZABETH C"/>
        <s v="PEVZNER ANNA TRUSTEE"/>
        <s v="SMITH EVAN C &amp; ANN DEBORD"/>
        <s v="CONBOY DARREN W &amp;"/>
        <s v="RUBENSTEIN NEAL"/>
        <s v="FRANKOVICH JOHN M &amp;"/>
        <s v="MALIS LARRY A &amp;"/>
        <s v="PATEL VIPUL B &amp;"/>
        <s v="BANSAL SANDEEP &amp;"/>
        <s v="MOROZ LEONID I &amp; MOROZ OLGA A TRS"/>
        <s v="SCHEIBER-KURTZ RUTH"/>
        <s v="COLACO GLEN J &amp;"/>
        <s v="AHERN DAVID G &amp;"/>
        <s v="MAZER FREDERICK L &amp;"/>
        <s v="MOHAPATRA DEEPAK &amp;"/>
        <s v="MARTIN FRED &amp;"/>
        <s v="SATHIYAVANTHAN NIRANJAN &amp;"/>
        <s v="YUSAH JEFFREY &amp;"/>
        <s v="COSULICH JEFFREY B &amp;"/>
        <s v="STURTEVANT REED P M &amp; ELLEN A"/>
        <s v="YU KUN &amp;"/>
        <s v="MCGOVERN THOMAS &amp;"/>
        <s v="MOORE CALEB M &amp;"/>
        <s v="GALLAGHER MICHAEL &amp;"/>
        <s v="CUNNINGHAM CHRISTOPHER C &amp;"/>
        <s v="LI MIN &amp;"/>
        <s v="REID DEBORAH A TRUSTEE"/>
        <s v="WEINBERG MARC &amp;"/>
        <s v="REID WILLIAM N L/E &amp; REID DEBORAH A TRS"/>
        <s v="PACKARD LOUISE BURNHAM"/>
        <s v="KELLEY CRAIG T &amp; MCGUIRE MARIL"/>
        <s v="GRIFFITHS NEIL W &amp; KAREN W"/>
        <s v="BARG DORIS V L/E"/>
        <s v="NEEDHAM DAVID J &amp; PATRICIA J"/>
        <s v="BAKER GRAHAM &amp;"/>
        <s v="EMERSON DAVID J &amp;"/>
        <s v="SCHULER ROBERT A &amp;"/>
        <s v="TAMBOR ERIC D &amp; CSILLA TAMBOR"/>
        <s v="ZHOU WENQIANG"/>
        <s v="RAMSEY JAMES M &amp; RAMSEY BARBARA S TRS"/>
        <s v="WILLIAMS SCOTT A &amp;"/>
        <s v="WU DI &amp;"/>
        <s v="BENSON DONALD O III &amp;"/>
        <s v="LO LAWRENCE YUN-SHIH &amp;"/>
        <s v="PECKHAM ELLEN C"/>
        <s v="IACOBUCCI MICHAEL J &amp;"/>
        <s v="RABOIN THOMAS E"/>
        <s v="VISWANADHA KAMAKSHI &amp;"/>
        <s v="POSADA KAITY K &amp;"/>
        <s v="SIEGEL ELLAN BUDD TRUSTEE"/>
        <s v="MILLER IRWIN L &amp; DIANE R"/>
        <s v="SUBRAMANIAM MOHAN &amp;"/>
        <s v="MIN HYUNSUK &amp;"/>
        <s v="DIAMOND REALTY TRUST"/>
        <s v="KEITH GEOFFREY L &amp;"/>
        <s v="LIU WEI - WEI"/>
        <s v="DOH SAM JOO &amp;"/>
        <s v="USMANI HASAN MUEEN &amp; USMANI GHAZALA"/>
        <s v="EASTMAN WILLARD L &amp; EASTMAN JANE MORSE C"/>
        <s v="SHAHZAD KHURRAM &amp;"/>
        <s v="JOSLOW GARY"/>
        <s v="TSAI MING-JER &amp;"/>
        <s v="SPERDUTO HESTER D TRUSTEE"/>
        <s v="KATZ RONALD M &amp;"/>
        <s v="CHAN ROGER JHI-CHIANG &amp;"/>
        <s v="GORRILL MARGARET H TRUSTEE"/>
        <s v="GORDON JEFFREY S &amp;"/>
        <s v="JAILLET PATRICK &amp;"/>
        <s v="LIBERMAN ROBERT B &amp; JANE N"/>
        <s v="YAZDI MORTEZA A &amp; SALEHPOUR MARYAM TRS"/>
        <s v="MARKOVITZ ELANA K"/>
        <s v="TASKER PETER S &amp; TASKER"/>
        <s v="FALLICK BERNICE H"/>
        <s v="ARONSON MARY JANE HAAKER TRUSTEE"/>
        <s v="KIM HYUN AH &amp;"/>
        <s v="XUE JAMES QUN &amp;"/>
        <s v="MAMMAI VENU GOPAL RAO &amp;"/>
        <s v="PLESHA LOUISE &amp; MARK PLESHA"/>
        <s v="UGWUOMO NWANNA KALU"/>
        <s v="ASSULIN RON &amp;"/>
        <s v="MCCADDEN JAMES F &amp;"/>
        <s v="CLARKE KRISTEN L &amp;"/>
        <s v="BAGULI SUBRATA &amp;"/>
        <s v="FRIEDMAN WILLIAM S"/>
        <s v="KINGER VIKAS &amp;"/>
        <s v="BANSAL SANDEEP"/>
        <s v="ASTORGA-VERGARA JUAN FRANCISCO &amp;"/>
        <s v="GREEN DANIEL WE &amp;"/>
        <s v="LIU JIAN &amp;"/>
        <s v="TINKLER JAMES B &amp;"/>
        <s v="MCNAMARA FRANCIS M &amp; HELEN A"/>
        <s v="WALTON ROBERT L &amp;"/>
        <s v="HILDEBRAND ALBERT L &amp;"/>
        <s v="KIM JAEYEON &amp;"/>
        <s v="NEUMEIER RICHARD &amp;"/>
        <s v="YEN SHURONG HSIEH TRUSTEE"/>
        <s v="XU YAGUANG &amp;"/>
        <s v="KYLE GEORGE G &amp;"/>
        <s v="THOMAS ROBERT H &amp; THOMAS ANNE L TRUSTEES"/>
        <s v="FLUMMERFELT J KENT &amp; JANE A TRUSTEES"/>
        <s v="WASHBURN ELIZABETH H"/>
        <s v="TINSTMAN CHRISTINE F TRUSTEE"/>
        <s v="JACKSON WILLIAM L &amp;"/>
        <s v="GRANT DONALD A TRS"/>
        <s v="PROAKIS JOHN G TRS &amp; PROAKIS GLORIA"/>
        <s v="ELK WILLIAM &amp;"/>
        <s v="EISNER EDWARD C &amp;"/>
        <s v="MONAHAN ELEANOR M"/>
        <s v="CAVARETTA ALFRED S JR"/>
        <s v="GALDES ALPHONSE &amp;"/>
        <s v="AFZAL ASIM &amp;"/>
        <s v="HSU YEN-MING &amp;"/>
        <s v="SPARROW WAYNE A &amp;"/>
        <s v="EDGERLY JAMES B &amp; KINUYO I TRUSTEES"/>
        <s v="HE BING &amp;"/>
        <s v="THOMPSON RICHARD S &amp;"/>
        <s v="WAGNER RICHARD W &amp;"/>
        <s v="BROWN ERIC V &amp;"/>
        <s v="HOUSE MICHAEL D &amp;"/>
        <s v="SACCO BERNARD A &amp; SACCO ROSALIE E TRS"/>
        <s v="FAN BIN"/>
        <s v="CHEN JERRY C"/>
        <s v="MCLAREN ALAN &amp;"/>
        <s v="ROWE DAVIS T &amp; KATHLEEN E"/>
        <s v="NA XI"/>
        <s v="GIESEN RICHARD &amp;"/>
        <s v="MANSHARAMANI VIKRAM &amp;"/>
        <s v="SINGER WILLIAM J &amp;"/>
        <s v="SHI ZHICHENG &amp;"/>
        <s v="DAS PURANDAR &amp;"/>
        <s v="DONATO DAVID D"/>
        <s v="TAO MIMI C &amp;"/>
        <s v="WOLFE ERIC S &amp;"/>
        <s v="PATNAIK ABHISHEK S &amp;"/>
        <s v="SCHRIESHEIM JEFFREY &amp;"/>
        <s v="CLARDY PETER &amp;"/>
        <s v="TSITSIKLIS JOHN N &amp;"/>
        <s v="ADES STEPHEN D &amp;"/>
        <s v="WEISS STEVEN J &amp;"/>
        <s v="FOGEL BARRY &amp;"/>
        <s v="DAYTON BRUCE M &amp;"/>
        <s v="MA JIANGUO &amp;"/>
        <s v="DAVID  BRAHAM M &amp;"/>
        <s v="TANG WEIMING WILLIAM &amp;"/>
        <s v="CARACINO MARK &amp;"/>
        <s v="SHASTRI SHEKHAR &amp;"/>
        <s v="BAI SHUJUN &amp;"/>
        <s v="MERRILL FREDERICK L JR &amp;"/>
        <s v="BUCZKOWSKI DAVID J &amp;"/>
        <s v="ZHOU DIANSONG &amp;"/>
        <s v="26 DOWNING ROAD DEVELOPMENT LLC"/>
        <s v="REDDY HARENDER KOMMERA &amp;"/>
        <s v="RAUKAS MADIS &amp;"/>
        <s v="BRENNAN KIMBERLY"/>
        <s v="BRUCCHI DORIS M TRUSTEE"/>
        <s v="FINNEGAN BENJAMIN J"/>
        <s v="ZHANG JUN"/>
        <s v="MINARDI JUDITH &amp; MINARDI LEE R TRS"/>
        <s v="BEHLING LARRY C &amp;"/>
        <s v="VOTE FAMILY REALTY TRUST"/>
        <s v="ZHAO KAI &amp;"/>
        <s v="ELGIN JAMES B &amp;"/>
        <s v="KING JORDAN S &amp;"/>
        <s v="HOTTOT CYRIL &amp; CORALIE"/>
        <s v="NATALE SANDRA F &amp; NATALE EDWARD R SR TRS"/>
        <s v="DEVEAU ANNE MARIE"/>
        <s v="WANG KANG &amp;"/>
        <s v="WEISER GARY A &amp; JOYCE M WEISER"/>
        <s v="FORTE ADRIANA B TRUSTEE"/>
        <s v="YASHYN YEVGENY &amp;"/>
        <s v="SELFA PAUL F &amp;"/>
        <s v="CONSTANTINE JAMES &amp;"/>
        <s v="CHEN ALICE LIH-RUE"/>
        <s v="ADGAONKAR SANDEEP NAGESH &amp;"/>
        <s v="WOODWORTH GAIL S"/>
        <s v="EPSTEIN SHELDON J &amp;"/>
        <s v="RADLO MURRAY D &amp; RITA"/>
        <s v="RUBIN PAUL J TRUSTEE"/>
        <s v="SHOOR JYLLIAN TRS"/>
        <s v="SELLERS STEPHEN G &amp;"/>
        <s v="GOHIL SMITA"/>
        <s v="LEE JON &amp;"/>
        <s v="BRITTON CAROLYN P &amp;"/>
        <s v="DAD NEELUM S &amp;"/>
        <s v="WONG DORIS SUE"/>
        <s v="CHEN YAN"/>
        <s v="SHILMAN VITALY H &amp;"/>
        <s v="BATLAPENUMARTHY HARISH &amp;"/>
        <s v="SAVERIANO NEIL H &amp;"/>
        <s v="GHOSH PARTHA S &amp;"/>
        <s v="BAIRD CYNTHIA C"/>
        <s v="ALSUBAI ZAINAB A"/>
        <s v="TWOMBLY JOHN A TRUSTEE"/>
        <s v="MATHEWS BARBARA J"/>
        <s v="JANPATHOMPONG DALIN &amp;"/>
        <s v="KARIM MOHAMMED ZAHIRUL &amp; KARIM SURAIYA"/>
        <s v="POLLACK DAVID J &amp;"/>
        <s v="AZERRAD JACOB"/>
        <s v="ANASTOS WILLIAM M TRUSTEE"/>
        <s v="LAIRD WILLIAM"/>
        <s v="SINGH PARAMJIT &amp;"/>
        <s v="CHURCHVILLE LOUIS J &amp;"/>
        <s v="TRIBEMAN PETER D &amp;"/>
        <s v="DAD"/>
        <s v="GROSSMAN MARVIN J"/>
        <s v="TEDESCHI, MAURO"/>
        <s v="PAREKH SATYAJIT A &amp;"/>
        <s v="CHESSMAN DANIEL &amp;"/>
        <s v="STEWART E J III TR, 37 DRUMMER BOY R TR"/>
        <s v="THEODOSIOU ANDREAS &amp;"/>
        <s v="YU XIAODAN &amp;"/>
        <s v="SURYAVANSHI PRASHANT PANDURANG &amp;"/>
        <s v="DEPAOLA PAUL F"/>
        <s v="MCWEENEY MARILYN N TRUSTEE"/>
        <s v="SAULICH MICHAEL L/E &amp; SAULICH MARK G"/>
        <s v="LO VICTOR S &amp;"/>
        <s v="JUNG YUNG JOON &amp;"/>
        <s v="DICK ALISON &amp; WILLINS EDWARD J TRS/ALISO"/>
        <s v="FOSTER GLORIA C TRUSTEE"/>
        <s v="RULLO PASQUALE &amp; ORTENZIA"/>
        <s v="ZEDROS STEPHEN B &amp;"/>
        <s v="LEVIN ERIC M"/>
        <s v="PIANKA BOAZ &amp;"/>
        <s v="TZANAKAKIS EMMANOUHL S &amp;"/>
        <s v="VENDITTI JOHN J &amp;"/>
        <s v="BROWN RICHARD K &amp;"/>
        <s v="KULLGREN MARTIN C &amp;"/>
        <s v="PINO LP"/>
        <s v="LUPO ELEANOR M TRUSTEE"/>
        <s v="LI JING &amp;"/>
        <s v="CHEN PING &amp;"/>
        <s v="WANG ZHONGGUO &amp;"/>
        <s v="ZHANG YILIANG &amp;"/>
        <s v="RAZZANO JAMES V JR &amp; LINDA S TRUSTEES"/>
        <s v="FRANKS BARBARA A &amp;"/>
        <s v="PRENOVITZ WILLIAM S &amp;"/>
        <s v="JONES MARIA CECILIA"/>
        <s v="ZHANG HAIXIA"/>
        <s v="KERWIN JOANNE"/>
        <s v="LEBEL MICHAEL &amp; HERSCHA LYNETTE"/>
        <s v="LAUDER GEORGE V"/>
        <s v="SETH VINEET &amp;"/>
        <s v="AKIMCHUK JAMES W JR &amp;"/>
        <s v="FU LIANXING"/>
        <s v="IP CHRISTOPHER P &amp;"/>
        <s v="BRENNER CHARLES S &amp; ELAINE"/>
        <s v="BURNETT MARK H &amp;"/>
        <s v="KAUFMAN STEVEN B &amp;"/>
        <s v="EAST EMERSON LLC"/>
        <s v="NATU SHASHIKANT S &amp; NATU SHOBHANA S CO-T"/>
        <s v="ZUCKERMAN DEBORAH ELLEN TRUSTEE"/>
        <s v="ILEMROK LLC"/>
        <s v="DAVEY JAMES S &amp;"/>
        <s v="SCHNEUR AVNER &amp;"/>
        <s v="BROSSI DAVID W"/>
        <s v="MIRABELLA SALVATORE F &amp; MIRABELLA LINDA"/>
        <s v="EVANSON DAVID &amp;"/>
        <s v="RAJENDRA S SISODIA FAMILY TRUST &amp;"/>
        <s v="USTUN TEOMAN E &amp;"/>
        <s v="CHEN JIANG &amp;"/>
        <s v="WEI LIU &amp; SUN YAPING TRS/WEI LIU  REV TR"/>
        <s v="ILEMROCK LLC"/>
        <s v="OWADES LORRI S &amp; OWADES GORDON D TRS"/>
        <s v="FUNG EDMOND &amp;"/>
        <s v="NOVAS MARK A"/>
        <s v="DILIEGRO FRANCIS A &amp; DILIEGRO CHERYL M"/>
        <s v="GOLDBERG JEFFREY Q &amp;"/>
        <s v="BULTMAN JAN H &amp;"/>
        <s v="CHEN LAN BO &amp;"/>
        <s v="COLATOSTI THOMAS J &amp;"/>
        <s v="CHAKRABORTY ARUP K &amp;"/>
        <s v="WEN PATRICK YUNG CHIH &amp;"/>
        <s v="SINGH ASHISH &amp;"/>
        <s v="YANG FUJIAN &amp;"/>
        <s v="CZARNECKI JOSEPH J &amp;"/>
        <s v="GELLER ERIC M &amp;"/>
        <s v="YAN CATHERINE T &amp;"/>
        <s v="WONG ROBERT W &amp; SANDY W"/>
        <s v="ZANG JIMMY K &amp;"/>
        <s v="SCHECHNER DAVID S &amp; SCHECHNER LORI B"/>
        <s v="ECKLER TODD"/>
        <s v="LEVY YACOV &amp;"/>
        <s v="KLIGER JUDITH &amp; KLIGER ISAAC E TRS"/>
        <s v="CHANG YIAN LENG TRS /  TRUST A BYPASS TR"/>
        <s v="YUE YI &amp;"/>
        <s v="WEINBERG JONATHAN &amp;"/>
        <s v="LICHT ROBERT A &amp;"/>
        <s v="BRESLER JOEL &amp;"/>
        <s v="MELNICK RICHARD P &amp;"/>
        <s v="LIM JONGWON &amp;"/>
        <s v="KOLLIPARA RAVI &amp; RAMYA TRUSTEES"/>
        <s v="DAY JOHN &amp;"/>
        <s v="LEE PAUL K &amp; YING-MING TRS"/>
        <s v="JOELSON DEBORAH C"/>
        <s v="SU SHEN &amp;"/>
        <s v="SILBERMAN ELLEN Y &amp;"/>
        <s v="WEINMAYR JOAN C"/>
        <s v="FELDMAN MITCHELL M &amp;"/>
        <s v="HENRIE EDWIN HUNTERSON II &amp;"/>
        <s v="JACOBY TIMOTHY"/>
        <s v="YIN JIANMING &amp;"/>
        <s v="CARLSON ERIC H &amp;"/>
        <s v="DAMBROSIA DENISE &amp;"/>
        <s v="MOORE STEVEN A &amp;"/>
        <s v="KENNEDY SEAN D &amp;"/>
        <s v="99 EAST STREET LLC"/>
        <s v="OHMART KEITH R"/>
        <s v="LEON MICHAEL A &amp;"/>
        <s v="HICKS ROSE L &amp; HICKS CLIFFORD C TRUSTEES"/>
        <s v="JOHNSON DIANE PATRICIA TRUSTEE"/>
        <s v="VENKATA SARATH GHALI"/>
        <s v="KARASIC DIANE E TRUSTEE"/>
        <s v="GROVES CHRISTOPHER L &amp; GROVES MARTHA F"/>
        <s v="HINE CHRISTOPHER G &amp;"/>
        <s v="CREMA ALBERTO &amp;"/>
        <s v="YUN LAURENCE H &amp;"/>
        <s v="SCOTT ELIZABETH M"/>
        <s v="DESALVIO ROBERT &amp;"/>
        <s v="TANG BENJAMIN CHI WAI &amp;"/>
        <s v="SESHADRI RAMESH &amp;"/>
        <s v="DORAN ELAINE C"/>
        <s v="DELICHATSIOS MICHAELA &amp;"/>
        <s v="KIM ROBERT GENEHUNG &amp;"/>
        <s v="BERMONT FREDERICK D &amp;"/>
        <s v="PASSMAN WILLIAM &amp;"/>
        <s v="SCHMITT JOHN L &amp;"/>
        <s v="LY JUSTIN &amp;"/>
        <s v="ZHU BAOXING &amp;"/>
        <s v="KWAN JEFF L F"/>
        <s v="KWAN ROGER C &amp; KITTYKWOK-LAN"/>
        <s v="SUNDARAM MALLIKARJUN &amp;"/>
        <s v="SULLIVAN JOSEPH D &amp; SULLIVAN MARILYN R"/>
        <s v="RIAZ MUHAMMAD ASIF &amp;"/>
        <s v="SEUX HERVE &amp;"/>
        <s v="MOJAHED MAHMOOD REZA &amp;"/>
        <s v="VERTEX VENTURE GROUP LLC"/>
        <s v="WARD WILDA M"/>
        <s v="BISAZZA ROBERTO &amp;"/>
        <s v="SAXENA SANJAY K &amp;"/>
        <s v="JOSHI HETAL &amp; JOSHI JAVA"/>
        <s v="TASLIS ANASTASIA"/>
        <s v="BAILEY ANNE L"/>
        <s v="SPOLAORE ENRICO &amp;"/>
        <s v="PEH LI-SHIUAN &amp;"/>
        <s v="MCBRIDE KRISTOPHER R &amp;"/>
        <s v="WANG XUEYAN &amp;"/>
        <s v="HOLBROOK JEANNE M &amp;"/>
        <s v="OLLENDORF DANIEL A &amp;"/>
        <s v="AUNG MYO N &amp;"/>
        <s v="DAVIS JAMIE &amp;"/>
        <s v="ZHANG YUE &amp;"/>
        <s v="JAIN PRADEEP &amp;"/>
        <s v="CHEN KAI &amp;"/>
        <s v="HANSON-MAYER TIMOTHY P &amp;"/>
        <s v="HEINE GEORGE R II &amp; HEINE JUNO M, TRS"/>
        <s v="DENK EDWARD G TRUSTEE"/>
        <s v="LEUNG JEFFREY &amp;"/>
        <s v="BERG JEROME S &amp;"/>
        <s v="MAHESWARAN BALASUBRAMANIAN &amp;"/>
        <s v="HASSAN ASM QUAMRUL &amp;"/>
        <s v="DERSTEPANIAN ARTHUR &amp;"/>
        <s v="BURNELL GEORGE A &amp; BURNELL MARY C TRS"/>
        <s v="FOPIANO MICHAEL &amp;"/>
        <s v="KONG GARY &amp;"/>
        <s v="AVILES SHERRY &amp; SCOTT STEPHANIE TRUSTEES"/>
        <s v="CONNOR CHRISTIANNE"/>
        <s v="SALPUKAS MICHAEL &amp;"/>
        <s v="KUMAR NEERAJ &amp;"/>
        <s v="TRISTAN JEAN-BAPTISTE &amp;"/>
        <s v="WALL RITA E"/>
        <s v="QUINN WILLIAM M &amp; ANITA P"/>
        <s v="GAUVIN MICHELLE TRS/MICHELLE GAUVIN TRS"/>
        <s v="ONEILL PETER E &amp; ONEILL ELLEN M TRUSTEES"/>
        <s v="CUNHA BARRY J &amp;"/>
        <s v="MURRAY PETER J &amp;"/>
        <s v="KINGDON ROSS &amp;"/>
        <s v="SCHRUENDER ROBERT T &amp;"/>
        <s v="XU XIN &amp;"/>
        <s v="DUFFY KEVIN P &amp;"/>
        <s v="MARKEY PHOEBE A S &amp; HILTON FREDERICK TRS"/>
        <s v="SMITH GEORGE L &amp;"/>
        <s v="BRADLEY STEPHEN P &amp;"/>
        <s v="LEVIN C PHILIP &amp;"/>
        <s v="LIU MIN"/>
        <s v="WOIT STEVEN FORD &amp;"/>
        <s v="REILING HENRY B &amp; CAROL S"/>
        <s v="HE CHEN &amp;"/>
        <s v="GOEL VIKAS &amp;"/>
        <s v="CHEN XINYUAN &amp;"/>
        <s v="OMNITEX TECHNOLOGY LLC"/>
        <s v="TAN BUN HOR &amp; VANNA TAN"/>
        <s v="CHEN DONGHAO &amp;"/>
        <s v="CURLEY DENISE A"/>
        <s v="XI JINGQUN &amp;"/>
        <s v="BARNETT CHRISTOPHER J &amp;"/>
        <s v="BONNELL-BRADLEY OMEGA A &amp;"/>
        <s v="WANG LINTAO &amp;"/>
        <s v="JOSEPH ROBERT J &amp; MAUREEN F"/>
        <s v="FINK ANDREW &amp;"/>
        <s v="MACEACHERN LORI J &amp;"/>
        <s v="DO SUNG-HEE &amp;"/>
        <s v="LUTHER EDNA C"/>
        <s v="HAZARD PAUL E &amp; HAZARD HILDA B TRS"/>
        <s v="JOSEPH JEAN M"/>
        <s v="CHUANG CHIU-KUANG ETAL"/>
        <s v="MOROZOV VLADIMIR &amp;"/>
        <s v="PARIHAR NAVEEN &amp;"/>
        <s v="ERNST BEVERLY J"/>
        <s v="SAMBHOOS PUJA KEDAR &amp;"/>
        <s v="LIAO ZHIXIANG &amp;"/>
        <s v="KUKOLICH STEPHEN A &amp;"/>
        <s v="LE MONICA T"/>
        <s v="YAM CHUN-SHAN &amp; HU LIN-WEN"/>
        <s v="XIAO GEOFFREY GUANGSONG &amp;"/>
        <s v="SCHNEIDER ROBERT J &amp;"/>
        <s v="HAHM KYUNGMIN &amp;"/>
        <s v="ONG HOO-TEE &amp;"/>
        <s v="DAVIS GENE A &amp;"/>
        <s v="RAMANI ARVIND &amp;"/>
        <s v="JOHNSON DAVID S &amp;"/>
        <s v="SHENOY DEEPAK &amp;"/>
        <s v="SOMERS MARIWYN"/>
        <s v="LUNG VICTOR S &amp; JANET E LUNG"/>
        <s v="MCGANN MATTHEW L &amp;"/>
        <s v="MARCUCCI ANGELA G"/>
        <s v="GROSSMAN MARTIN J &amp;"/>
        <s v="WONG ELLIS L &amp;"/>
        <s v="MARTIN NATHAN C II TRUSTEE"/>
        <s v="GUPTA VIKAS &amp;"/>
        <s v="KALANI SHILPI &amp;"/>
        <s v="CARTER TIMOTHY P &amp;"/>
        <s v="WEINER NORMAN &amp; WEINER ROBERTA TRUSTEES"/>
        <s v="SAWYER JOHN W &amp;"/>
        <s v="BECKWITT ROBERT A"/>
        <s v="SYLEX HOLDINGS LLC"/>
        <s v="WILSON DAVID A &amp; DONNA J"/>
        <s v="HARRIS DAVID J"/>
        <s v="PERRY RICHARD F &amp; PERRY RICHARD T TRS"/>
        <s v="THOMPSON W WADE &amp; NANCY D"/>
        <s v="YOUNG WILLIAM L &amp;"/>
        <s v="WEINBERG CAROLINE THORNDIKE &amp;"/>
        <s v="14 ELIOT ROAD REALTY TRUST"/>
        <s v="OSELL ROGER R &amp;"/>
        <s v="THOMAS MARK TREVILLYAN"/>
        <s v="GLICK T &amp; G TRS THOMAS H GLICK TR &amp;"/>
        <s v="RESNICK STEVE &amp;"/>
        <s v="AUBIN DOMINQUE &amp;"/>
        <s v="DEKIN III ALBERT A &amp;"/>
        <s v="COLEMAN PHILIP J &amp;"/>
        <s v="NEUMANN BRUCE A &amp;"/>
        <s v="SYNGE JAMES M &amp; YAKER LAURA S TRUSTEES"/>
        <s v="CORMIER ERNEST J JR &amp;"/>
        <s v="SHINE KENNETH J &amp;"/>
        <s v="CHEN MICHAEL S &amp;"/>
        <s v="MYEROW SUSAN"/>
        <s v="SULLIVAN JULIE L/E &amp;"/>
        <s v="PATEL JWEETA T &amp;"/>
        <s v="FROST THOMAS JR &amp;"/>
        <s v="LIU FANG &amp;"/>
        <s v="KIM DO YEONG &amp;"/>
        <s v="JONES PAUL R &amp; LESLEE JONES"/>
        <s v="BERNSTEIN BRIAN E &amp;"/>
        <s v="MANZ HENRY N &amp; WENDY MANZ"/>
        <s v="ROZENBERG AMIR &amp;"/>
        <s v="RICHARD M PERRY &amp; HELEN M PERRY TRUST"/>
        <s v="CONNOR JENNIFER A TRUSTEE"/>
        <s v="VANDIVER BENJAMIN M &amp;"/>
        <s v="CRAWFORD MALCOLM F &amp;"/>
        <s v="VALARPURAM ARUMUGAM K &amp;"/>
        <s v="LAVINS BERNARD J JR &amp;"/>
        <s v="KRANT JONATHAN M &amp; TAMAR KRANT"/>
        <s v="SINGH MANMOHAN &amp;"/>
        <s v="BASU JYOTI P &amp;"/>
        <s v="CASTANHEIRA DANIEL S &amp;"/>
        <s v="LI JIWEN"/>
        <s v="ARAMATI JUSTIN M"/>
        <s v="JONES BARBARA N"/>
        <s v="ASCOLESE MICHAEL A &amp;"/>
        <s v="PONNUSAMY SHANMUGAVEL &amp;"/>
        <s v="OXBOW REALTY TRUST III"/>
        <s v="WELZENBACH ROBERT F &amp;"/>
        <s v="EPSTEIN MATTHEW B &amp;"/>
        <s v="MASTYUGIN VLADIMIR &amp;"/>
        <s v="PARTRIDGE CHRISTOPHER B &amp;"/>
        <s v="ALIYEVA SHAKHSANAM &amp;"/>
        <s v="RYAN M CAROL"/>
        <s v="LIN MI &amp;"/>
        <s v="KATZ DONALD H TRUSTEE"/>
        <s v="RAM REALTY TRUST"/>
        <s v="ZHANG JUHENG"/>
        <s v="JHE WONHO &amp;"/>
        <s v="MINASSIAN HRAIR V"/>
        <s v="VOLOVICK LISA &amp; JON B &amp; MARILYN S TRS"/>
        <s v="GOU DAMING &amp;"/>
        <s v="LI HAOWEN &amp; QI XIAOZHOU"/>
        <s v="OVERTON VALERIE G"/>
        <s v="SCHREIBER TATIANA A TRUSTEE"/>
        <s v="MALHOTRA TARUN &amp; MALHOTRA SHEFALI TRS"/>
        <s v="FOLEY ELEANOR R"/>
        <s v="W &amp; D REALTY LIMITED PARTNERSHIP"/>
        <s v="BITMAN IGOR &amp;"/>
        <s v="YANKAUSKAS KAREN MORRA"/>
        <s v="ZHAO ZHUOFAN &amp;"/>
        <s v="GHORBANI ESMAIL &amp; GHORBANI LESLIE A TRS"/>
        <s v="LAYUGAN SHERWIN ULEP"/>
        <s v="ZHAN YIXIONG"/>
        <s v="GAJARIA DIPEN &amp;"/>
        <s v="FLEMING RICHARD J &amp;"/>
        <s v="KOTZEN JENNIFER H"/>
        <s v="DEROSA CHRISTINE A"/>
        <s v="BLANKENHEIM JOAN S TRUSTEE"/>
        <s v="WANG XULONG &amp;"/>
        <s v="OCONNOR HELEN D"/>
        <s v="ARCHIDIACONO ROBERT A TRUSTEE"/>
        <s v="GUPTA ANKUR &amp;"/>
        <s v="BARRY RUTH E"/>
        <s v="LIU STEVEN FU - WAH"/>
        <s v="YEATON ROBERT P TRUSTEE"/>
        <s v="VATSYAYAN JAYA &amp;"/>
        <s v="KAYE JOANNE G"/>
        <s v="MCDONOUGH JANICE R"/>
        <s v="FROTHINGHAM PHYLLIS E"/>
        <s v="CATALDO TERESA M"/>
        <s v="MALHOTRA NAVEEN &amp; MALHOTRA SHEFALI TRS"/>
        <s v="BONANG CATHERINE M"/>
        <s v="FU RUI"/>
        <s v="ROTH JULIE A"/>
        <s v="TACITO MAUREEN &amp;"/>
        <s v="MICHAELS LAUREL &amp;"/>
        <s v="LIU ENJU"/>
        <s v="MA JACK J &amp;"/>
        <s v="WANG HONG - REN"/>
        <s v="DEROSA CYNTHIA ANN &amp;"/>
        <s v="WU QINGQUN &amp;"/>
        <s v="WU FEN &amp;"/>
        <s v="RYAN JOHN E"/>
        <s v="CHIANG PIJIAN &amp;"/>
        <s v="KRISHNAN SUJATHA &amp;"/>
        <s v="YARDLEY MARY A"/>
        <s v="TREMBLAY LINDA M TRUSTEE"/>
        <s v="PABIAN PATRICIA M"/>
        <s v="KIM HYE WON TRUSTEE"/>
        <s v="WEISER CHERYL"/>
        <s v="ZHU XIAOPING"/>
        <s v="SHIN SO JUNG"/>
        <s v="HUANG JIAN SHAO &amp;"/>
        <s v="XIE KUN &amp;"/>
        <s v="YANG JIXUE"/>
        <s v="KIM HAK EUM &amp;"/>
        <s v="MCFADDEN JEAN TRUSTEE"/>
        <s v="TAYLOR DANIEL J TRUSTEE"/>
        <s v="WILSON DONALD D TRUSTEE"/>
        <s v="ZHANG YONGLI"/>
        <s v="MATAMOROS VANESA TRUSTEE"/>
        <s v="WANG ZHOGXIN &amp;"/>
        <s v="DICIACCIO MONA"/>
        <s v="LI JIE &amp;"/>
        <s v="KIM EUN HAN &amp; KIM HYE WON ETAL TRS"/>
        <s v="SMITH MICHAEL O &amp;"/>
        <s v="QIN MAGGIE &amp;"/>
        <s v="ZHANG YA"/>
        <s v="ROWE KATHLEEN E &amp; ROWE DT &amp; ROWE MH TRS"/>
        <s v="CASAVANT ANNE"/>
        <s v="WALSH MERCEDES A"/>
        <s v="CODY SUSAN M"/>
        <s v="HEBENTON BRUCE T &amp;"/>
        <s v="CHARI PADMA R &amp;"/>
        <s v="GHORBANI HOSSEIN"/>
        <s v="MONIZ ARLENE M"/>
        <s v="LIU YANMEI"/>
        <s v="HU GUOBIN &amp;"/>
        <s v="PAN ZANE ZHENG YAN"/>
        <s v="WANG HAOTIAN &amp;"/>
        <s v="MARSHALL BARRY C"/>
        <s v="STORTECKY ELAINE A"/>
        <s v="TANG SONGRONG"/>
        <s v="BLETTNER LISA A"/>
        <s v="MERJANIAN JOHN - MICHAEL"/>
        <s v="HUANG MINGMING EVELYN"/>
        <s v="ZHANG HONGYING"/>
        <s v="LAM CHI WAI &amp;"/>
        <s v="SATHIAMURTHY VENKATESAN &amp;"/>
        <s v="CHAUDHRY T H"/>
        <s v="BAI AIPING &amp;"/>
        <s v="LIN HONGHUA"/>
        <s v="SEFTON MARY C"/>
        <s v="ZHANG XIANLI &amp;"/>
        <s v="CHOI YUNG HOON &amp;"/>
        <s v="PHILLIPS NANCY"/>
        <s v="DYMEK DIANE M &amp;"/>
        <s v="PHUAH VINCENT"/>
        <s v="ARYA ANU"/>
        <s v="CLAIR S JEDREY FAMILY REALTY TRUST"/>
        <s v="PADMASHALI ROSHAN &amp;"/>
        <s v="GONG XIAO QING"/>
        <s v="LEE WENDY K"/>
        <s v="TORIKIAN ZAVEN &amp;"/>
        <s v="MASTERS KAROLYN S &amp; MASTERS  PETER J TRS"/>
        <s v="MCMILLAN WILLIAM J TRUSTEE"/>
        <s v="COLLINS MARCUS TRUSTEE"/>
        <s v="SEARS WILLIAM R &amp;"/>
        <s v="LEE DANIEL W &amp; WENDY K LEE"/>
        <s v="TIBBLES CARRIE"/>
        <s v="MALONEY JOHN W &amp; CHARTAR TRUST CO. TRS"/>
        <s v="OLIVIER THOMAS T &amp;"/>
        <s v="GUTTAG JOHN &amp;"/>
        <s v="SMITH ALISON H &amp;"/>
        <s v="LEVEEN JULIE ANNE &amp;"/>
        <s v="CALVIN JAMES N &amp;"/>
        <s v="SALONEN  ARI J &amp;"/>
        <s v="IANDOLI ANTHONY P TRUSTEE"/>
        <s v="SIMON ALAN &amp; RUTH Z TRUSTEES"/>
        <s v="BUILT-WELL CONSTRUCTION CO LLC"/>
        <s v="BRUNO GINETTE G"/>
        <s v="BUSH WILLIAM R &amp;"/>
        <s v="STOLER PAULA C &amp;"/>
        <s v="WILDI ERIC J &amp; HELENE L TRUSTEES"/>
        <s v="NASH AVRAHAM &amp; NEYSA CAPLAN"/>
        <s v="LIVNEH ERAN &amp;"/>
        <s v="KIM JUNG-JA KWON"/>
        <s v="STEINKRAUSS ERIC J &amp;"/>
        <s v="SUN HONGWEI &amp;"/>
        <s v="10 ESTABROOK ROAD LLC"/>
        <s v="MACKENZIE RICHARD R &amp;"/>
        <s v="WEISS ELIZABETH A"/>
        <s v="CHEREPOV MIKHAIL &amp;"/>
        <s v="STEINER JOHN W &amp; PHYLLIS R"/>
        <s v="BANKS JAMES A &amp;"/>
        <s v="GILL GILLIAN C TRUSTEE"/>
        <s v="LENHART GREGORY M &amp;"/>
        <s v="KANDULIAN FAGHARACH"/>
        <s v="KAO CHEN-KAI &amp;"/>
        <s v="PETERSON NORMAN H &amp; MARIA P"/>
        <s v="KLAGSBRUN JOAN &amp;"/>
        <s v="BUTLER SCOTT LEE &amp;"/>
        <s v="BELTZ GERALD A &amp; BARBARA S TRS"/>
        <s v="KEFALLINOS DENIS &amp;"/>
        <s v="URSINO PAUL J &amp;"/>
        <s v="YABLONSKY DONALD &amp;"/>
        <s v="PATHAN FIRDOSH &amp;"/>
        <s v="SETHUMADHAVAN RAMESH &amp;"/>
        <s v="KONG XIANREN &amp;"/>
        <s v="SCHMIDT HOLLIE K &amp;"/>
        <s v="WHITFIELD STEPHEN J &amp;"/>
        <s v="MANTHA ALLISON"/>
        <s v="ULLAH KAZI &amp;"/>
        <s v="MARCANTONIO PAUL A &amp;"/>
        <s v="POGRAN KENNETH T &amp; JUDITH A"/>
        <s v="SLARK SUSAN E TRUSTEE"/>
        <s v="ZHANG YAO &amp;"/>
        <s v="LORI JEAN DAVIDSON TRUST"/>
        <s v="GIREESH KRISHNAN B &amp;"/>
        <s v="RONG HAOJING &amp;"/>
        <s v="PARTYKA DAVID M &amp;"/>
        <s v="MORGAN JAMES G &amp; YAMAGISHI EIKO TRUSTEES"/>
        <s v="LAYE HAROLD T JR &amp; LAYE ALICE N L/E"/>
        <s v="MULLER EUGENE T &amp; MULLER JUDITH A L/E &amp;"/>
        <s v="MICHALSKI MARK L &amp;"/>
        <s v="ALMEIDA MARIO J &amp;"/>
        <s v="WIDELL JOAN K TRUSTEE"/>
        <s v="WINSOR EDWARD J"/>
        <s v="ALBERTI ANTHONY &amp;"/>
        <s v="YU QIN"/>
        <s v="TWEEDDALE JOHN R &amp;"/>
        <s v="MARTINEZ-SANCHEZ MANUEL  &amp;"/>
        <s v="THIBODEAU PAUL &amp;"/>
        <s v="FRIED RICHARD P &amp;"/>
        <s v="GARDNER JOHN L TRUSTEE"/>
        <s v="BROOKS CHRISTOPHER S &amp;"/>
        <s v="BROWN DENNIS A &amp;"/>
        <s v="GREEN ROBERT W &amp;"/>
        <s v="FEHM MICHAEL &amp;"/>
        <s v="CHARNOCK JOSEPH &amp;"/>
        <s v="BAKER CATHERINE L &amp; HERBERT P TRUSTEES"/>
        <s v="MOORE MICHAEL J &amp; ELLEN M"/>
        <s v="HEAD GREGORY E TRUSTEE"/>
        <s v="GU HONG &amp;"/>
        <s v="FREITAG DORIS C TRUSTEE"/>
        <s v="TRAJMAN DAN S &amp; DORIT"/>
        <s v="CHIM GUNG-WEI &amp;"/>
        <s v="LANG PHILIPP &amp;"/>
        <s v="WILCZEWSKI KEVIN &amp;"/>
        <s v="XIAO LANLAN &amp;"/>
        <s v="LEGNARD DENNIS J &amp;"/>
        <s v="MILLER MARANDA J &amp;"/>
        <s v="IVES BENJAMIN A &amp;"/>
        <s v="MURCK JENNIFER &amp;"/>
        <s v="ZIMINSKI RICHARD &amp;"/>
        <s v="GOLLERKERI ASHWIN &amp; GOYAL SUNITA TRS"/>
        <s v="DOMBAL JONATHAN &amp;"/>
        <s v="ZOU YINGYIN &amp;"/>
        <s v="SMALL WILLIAM A &amp; SMALL JOAN R TRUSTEES"/>
        <s v="LEE TED &amp; LEE LYNN"/>
        <s v="FORSYTHE REBECCA C"/>
        <s v="LAGARDE MAUREEN C &amp; LAGARDE JEAN-YVES TR"/>
        <s v="DIGIOVANNI ANTHONY &amp;"/>
        <s v="BARR JOSEPH TRUSTEE"/>
        <s v="FINKELMAN DANIEL P &amp;"/>
        <s v="YEAW COLEMAN &amp;"/>
        <s v="TRAFICANTE DORIS P"/>
        <s v="TIRUPATI CHENCHU BHAVANI K &amp;"/>
        <s v="WRIGHT DAVID M &amp; KAREN L"/>
        <s v="THE LEONARD EDWARD MULLER TRUST"/>
        <s v="GAUDET JOSEPH E &amp;"/>
        <s v="THE EVERGREEN REALTY TRUST"/>
        <s v="MCCALLUM DUNCAN C &amp;"/>
        <s v="LAI RICHARD C &amp; WAN LING"/>
        <s v="GHAYOUR BABAK &amp;"/>
        <s v="27 FAIRBANKS ROAD NOMINEE TRUST"/>
        <s v="WOLF BENI &amp;"/>
        <s v="FOTI JOHN J &amp; FOTI JOSEPHINE E"/>
        <s v="KJELSBERG MICHAEL A &amp;"/>
        <s v="LAI CHUNG LAI &amp;"/>
        <s v="POST RICHARD SELBIE &amp;"/>
        <s v="WEISSMAN ADELE TRUSTEE"/>
        <s v="BEAULIEU EDWARD W &amp;"/>
        <s v="WANG CHANGFENG &amp;"/>
        <s v="WIRTANEN DAMON M &amp;"/>
        <s v="WHITE CHRISTOPHER &amp;"/>
        <s v="CARABBIO JOSEPH B L/E &amp; TRUSTEE"/>
        <s v="SHIUE SHIH MING &amp;"/>
        <s v="SAVAGE JULIE DELVECCHIO"/>
        <s v="BASSETT SHIRLEY M &amp;"/>
        <s v="FLASTER ANDREW D &amp;"/>
        <s v="MAJCHRAZAK JEREMY P"/>
        <s v="LAMAR BRUCE W &amp;"/>
        <s v="PAUL B ALPER QUALIFIED PERSONAL RES TR"/>
        <s v="ROSENBAUM HAROLD &amp; BARBARA SUE"/>
        <s v="FISHER PHILIP L &amp;"/>
        <s v="FUCHS KLAUS"/>
        <s v="BEANDER BERTIL S F &amp; LJUNG GRETA M TRS/"/>
        <s v="AMARIGLIO REBECCA E TRUSTEE"/>
        <s v="LEADER JUDITH C"/>
        <s v="HALL RICHARD W JR"/>
        <s v="PITSOFTZIAN ANGELO"/>
        <s v="DUVVURI SRIDHAR &amp;"/>
        <s v="GILLESPIE MARY E &amp; TRUSTEE"/>
        <s v="TERZANO JANET &amp;"/>
        <s v="MACKLIS KATHI S"/>
        <s v="MACHA SUBBARA YUDU &amp;"/>
        <s v="SHAFA RAHIM &amp;"/>
        <s v="ZHU XIANGQING &amp;"/>
        <s v="LIU SHANGHAO"/>
        <s v="BADRA REAL ESTATE LLC"/>
        <s v="BUONO IRENE R"/>
        <s v="GU ZEJI &amp;"/>
        <s v="TERRY PHILIP B &amp;"/>
        <s v="BABACAN SIBEL &amp;"/>
        <s v="PARSA ALI S &amp; G JANNA PARSA"/>
        <s v="FARRINGTON HARRY B &amp;"/>
        <s v="YANUSHPOLSKY JOSEPH &amp;"/>
        <s v="PODGORSKI WILLIAM A &amp; SANDRA V"/>
        <s v="ZEYLIKMAN VLAD &amp; ZEYLIKMAN IRINA TRS"/>
        <s v="WU JUNWEI &amp; CHAI LING"/>
        <s v="CHEN ZHIHONG &amp;"/>
        <s v="CHANDA JYOTIRMAY &amp;"/>
        <s v="DANGEL ROBERT A &amp;"/>
        <s v="BRYKMAN PHILIP"/>
        <s v="BARTER DOWARD L JR &amp;"/>
        <s v="RABINKIN DANIEL &amp;"/>
        <s v="ALAM JAMAL ZAKI &amp;"/>
        <s v="ANDERSEN MARTINA M L/E &amp;"/>
        <s v="TERBORGH ANDREW &amp;"/>
        <s v="WAKEFIELD ROBERT A &amp; ATTY PAUL C DICK"/>
        <s v="KLEINMAN ALLAN J &amp; JOAN N"/>
        <s v="SWENSON ROGER G &amp; PUSATERI JOAN C TRS"/>
        <s v="LEE TSENG - CHUNG &amp;"/>
        <s v="CHAIT LAURENCE P &amp; CHAIT ANN W TRUSTEES"/>
        <s v="NG CHU HAR &amp;"/>
        <s v="MA WEILIE &amp;"/>
        <s v="SKIER KENNETH G &amp; CYNTHIA H"/>
        <s v="KIM SEOYOUNG &amp;"/>
        <s v="WARNECK MELISSA A"/>
        <s v="KATHERINE S DULSEN REVOCABLE TRUST"/>
        <s v="OSTROWSKI ERIK J &amp;"/>
        <s v="TING KUANG-TAI M &amp; LEE PEI WEN P TRUSTEE"/>
        <s v="BAHUGUNA ANWITI"/>
        <s v="LBAHY AZIZ"/>
        <s v="LIU GENHONG &amp;"/>
        <s v="BUSA DANIEL P JR &amp;"/>
        <s v="GOLDINGER JAMES E &amp;"/>
        <s v="WANG YI FONG &amp;"/>
        <s v="KLIER ROBERT R &amp; KLIER MARGARET CLAIRE"/>
        <s v="SCHMIDT TIMOTHY L &amp;"/>
        <s v="HAYES CAROL J L/E &amp; HAYES SHARON MARIE"/>
        <s v="XIE HONG &amp;"/>
        <s v="HO PHYLLIS Y"/>
        <s v="KUAI JUN &amp; ZHANG LIXIN"/>
        <s v="WELBY DANIEL F &amp; LAURA C"/>
        <s v="DAVIES GEOFFREY TRUSTEE"/>
        <s v="CONNELLY BRIAN G &amp;"/>
        <s v="KHURAIJAM JOHNSON &amp;"/>
        <s v="FU XUEMEI"/>
        <s v="FOUNTAIN EDITH D L/E"/>
        <s v="MIRKIN SERGEI &amp;"/>
        <s v="ZANG JIREN &amp;"/>
        <s v="LEE DAESUNG D &amp;"/>
        <s v="JI SUN &amp;"/>
        <s v="KAYSER MICHAEL &amp;"/>
        <s v="CHENG THOMAS W &amp;"/>
        <s v="CAGGIANO LINDA &amp;"/>
        <s v="MARTIN PATRICK J"/>
        <s v="STREETER CHRIS"/>
        <s v="RICHAN BARBARA L TRUSTEE"/>
        <s v="DOLCIMASCOLO JOSEPH &amp;"/>
        <s v="CASEY RITA E L/E &amp; CASEY MARK"/>
        <s v="GAPOSCHKIN EDWARD M &amp;"/>
        <s v="WANG XIN &amp;"/>
        <s v="LONGO MICHAEL J TRUSTEE"/>
        <s v="CATES WILLIAM J &amp;"/>
        <s v="SPILEWSKI JOHN W &amp; SPILEWSKI BARBARA A"/>
        <s v="BEDUSCHI STEFANIE"/>
        <s v="KELLY STEVEN B"/>
        <s v="BLUMBERG LESTER D &amp;"/>
        <s v="THE FARMCREST REALTY TRUST"/>
        <s v="BEREZIN NANCY K"/>
        <s v="PATTERSON CHRISTINE GRACE"/>
        <s v="FRANCIS MARY E"/>
        <s v="HOUSEN MORRIS"/>
        <s v="BAILEY CHRISTIAN &amp;"/>
        <s v="XIA HAIPING &amp;"/>
        <s v="CHOHAN OMMER"/>
        <s v="WILSON DONALD D &amp; WILSON BETTY J TRS"/>
        <s v="KIM JAE B &amp;"/>
        <s v="WILSON DONALD D &amp; WILSON BETTY J TRUSTEE"/>
        <s v="SCHRODEL STEPHEN P &amp;"/>
        <s v="BOYADJIAN HAYG &amp;"/>
        <s v="MEYER DARREN C &amp;"/>
        <s v="BARON DAVID W &amp;"/>
        <s v="SILVERMAN GEORGE S &amp;"/>
        <s v="KHOURY GHASSAN A &amp;"/>
        <s v="MAHAJAN VINAY &amp;"/>
        <s v="ROSMARIN DANIEL A &amp; MAY E"/>
        <s v="LARSEN DAVID M &amp; LARSEN SUZANNE S TRS"/>
        <s v="REYNOLDS ROBERT S &amp; GAYLE"/>
        <s v="BLANTER BORIS &amp;"/>
        <s v="GUNG CHEN-YU &amp;"/>
        <s v="GALLEWALE AJAY &amp;"/>
        <s v="RAMNATH RUDRAPATNA V &amp; VIJAYA"/>
        <s v="SEASHOLES NANCY STEIN"/>
        <s v="ROEDER MARY MORTON TRUSTEE"/>
        <s v="SIMONS DAVID A &amp;"/>
        <s v="KHANG EUGENE K &amp;"/>
        <s v="DIRKS JEAN L"/>
        <s v="FOXLIN ERIC &amp; FOXLIN SUSAN C"/>
        <s v="NATHANSON DAN B &amp;"/>
        <s v="ADAMS DARWIN P"/>
        <s v="HARRIS GORDON J &amp;"/>
        <s v="MCDERMOTT JEAN A TRUSTEE"/>
        <s v="EMBRY BRUCE J &amp;"/>
        <s v="WINKELMAN JOHN W &amp;"/>
        <s v="BRINTON MARY C"/>
        <s v="PALADUGU GAUTHAM &amp;"/>
        <s v="CARL CHARLES W"/>
        <s v="LO CONTE FORTUNATA MARIA"/>
        <s v="CHEN GUOXIN"/>
        <s v="TELTSCH DANA &amp;"/>
        <s v="CATON SUZANNE B"/>
        <s v="MC GUIRE FRANCIS E &amp;"/>
        <s v="ZUNZ GAIL"/>
        <s v="MALLANA ANIL KUMAR &amp;"/>
        <s v="GORCZYCA ANITA M"/>
        <s v="KARIM RIZWANUL"/>
        <s v="EVANS THOMAS G"/>
        <s v="FISCHER TRACY E"/>
        <s v="FARRELL KERRY E &amp; JABER AFSHIN TRUSTEES"/>
        <s v="AHARA CONSTANCE E"/>
        <s v="THIRULNIKOV VITALY &amp;"/>
        <s v="TURIN JACQUELINE W"/>
        <s v="WU LIN"/>
        <s v="WARD RICHARD C &amp;"/>
        <s v="ZAI MARVIN HO - MING &amp;"/>
        <s v="GHOSH PARTHA &amp;"/>
        <s v="HAMILTON PHILIP K &amp;"/>
        <s v="HONG YU CHI P"/>
        <s v="MCSHINE RANDALL H &amp; ZHANG XIAOQI S TRS"/>
        <s v="FEDOROFF ALEX G"/>
        <s v="KWAK YONG MIN &amp;"/>
        <s v="DESAI SMITA K"/>
        <s v="LIN STEVE L &amp;"/>
        <s v="HU MENGZHE &amp;"/>
        <s v="PIQUET ELISABETH A"/>
        <s v="YEN SHUONG HSIEH TRUSTEE"/>
        <s v="DESANTO JEANNE &amp; DESANTO MICHAEL TRUSTEE"/>
        <s v="GUSTAFSON MARGERY A"/>
        <s v="CHEN XI"/>
        <s v="BROWN JANET"/>
        <s v="HARTRANFT GLENN"/>
        <s v="GAONKAR NAYANA &amp;"/>
        <s v="RAPAPORT DIANE"/>
        <s v="HADJITHEODOSIOU ANDREAS &amp;"/>
        <s v="MIRANI ANSHUMAN &amp;"/>
        <s v="AROND EVA"/>
        <s v="PETERS NANCY L &amp;"/>
        <s v="HARRIS GAYLE E C/O SULLIVAN GERRY"/>
        <s v="BROOKS PHYLLIS"/>
        <s v="HOOTSTEIN ALAN R &amp; HOOTSTEIN GAIL L TRS"/>
        <s v="ZHANG DONGSHENG &amp;"/>
        <s v="KANTER DAVID G TRUSTEE"/>
        <s v="WIENER MELVYN &amp;"/>
        <s v="DOSHI DHAVAL A &amp;"/>
        <s v="RAJ ALEX &amp;"/>
        <s v="DEL ANGEL GUILLERMO &amp;"/>
        <s v="YOFFE ROBERT C"/>
        <s v="MAXTED DEIRDRE D"/>
        <s v="SIEGEL JULIAN L"/>
        <s v="SCHARFMAN ESTER T &amp; WEIDMAN THOMAS B TRS"/>
        <s v="CHU LIANG - HUI"/>
        <s v="LANE KRISTA L"/>
        <s v="TATSUTA NORIAKI &amp;"/>
        <s v="REVESZ TOMAS"/>
        <s v="ZEWINSKI DAVID A"/>
        <s v="COVIC LIDIJA"/>
        <s v="ERDOS SUSAN D TRUSTEE"/>
        <s v="FULLMER W CARSON &amp;"/>
        <s v="MAKAR-LIMANOV MARIA"/>
        <s v="BISHOP DIANA J TRUSTEE"/>
        <s v="GOLD STEVEN K &amp;"/>
        <s v="DIXON LINDA J"/>
        <s v="SUN YOUSHUN &amp;"/>
        <s v="WIENER JEFFREY"/>
        <s v="DAVULURI GANESH V N &amp;"/>
        <s v="LIBMAN DAVID &amp;"/>
        <s v="SLOBODCHIKOV EVGENY V"/>
        <s v="CHOI JUNG HOON"/>
        <s v="ZHANG WEI"/>
        <s v="WOOD MELINDA F"/>
        <s v="YOUNG EDITH &amp;"/>
        <s v="MEZHIROV ALEXANDER &amp;"/>
        <s v="CHOI HORIM &amp;"/>
        <s v="SHAW FREDERICK W JR &amp; CUTLER"/>
        <s v="KNOWLES LESLIE"/>
        <s v="LISBOA ELIANE P DESOUZA &amp;"/>
        <s v="JANSSEN MARGRIET TRUSTEE"/>
        <s v="SINEVA MARIA &amp;"/>
        <s v="BECKER DAVID S &amp; BECKER MARJORIE L TRS"/>
        <s v="GOODE JANE H"/>
        <s v="KOVARI GEORGE D &amp;"/>
        <s v="BRONER MARTHA C"/>
        <s v="LANDERS R MICHAEL"/>
        <s v="KINZER LOIS A"/>
        <s v="SETYAWAN JULIANA"/>
        <s v="DALVI NETRALI &amp;"/>
        <s v="BAJAJ NITIN &amp;"/>
        <s v="CUI YUE"/>
        <s v="LIM LIONEL SHEUNG HAN &amp;"/>
        <s v="SULLIVAN ROBERT"/>
        <s v="REVELLE CYNTHIA M TRUSTEE"/>
        <s v="ABALIAN VARUJAN &amp;"/>
        <s v="BARUA SANDIP &amp;"/>
        <s v="LI GANG &amp;"/>
        <s v="LOSS ROBERT S"/>
        <s v="FOMITCHEV DMITRI V &amp;"/>
        <s v="PATKIN MURRAY S TRUSTEE"/>
        <s v="BRENNAN DOUGLAS &amp; BRENNAN NUNTAPORN"/>
        <s v="DER SIRAKIAN ARAM &amp;"/>
        <s v="COLMAN STEVEN L &amp;"/>
        <s v="DAGOSTINO LORYANN &amp;"/>
        <s v="DINA JAMES R JR &amp; DINA CHIRAPUN V TRS"/>
        <s v="DAVIDOW LANCE S &amp;"/>
        <s v="CHIPALKATTI RENU &amp;"/>
        <s v="CAO ZHUN &amp;"/>
        <s v="SHANKAR SAMARJIT &amp;"/>
        <s v="PANTAZIS NIKI K"/>
        <s v="LIPPE CATHLEEN M"/>
        <s v="XU ZHIHONG &amp;"/>
        <s v="XU KUN &amp;"/>
        <s v="DAVIS KATHRYN G &amp;"/>
        <s v="BEN-UR ROSES JONATHAN &amp;"/>
        <s v="GARSON ALAN &amp;"/>
        <s v="KRESS ADELE S"/>
        <s v="GAZOURIAN LEE &amp;"/>
        <s v="GREEN DAVID I &amp;"/>
        <s v="TREVEJO JOSE &amp;"/>
        <s v="FURBUSH MERRILL A"/>
        <s v="GALIN SCOTT &amp;"/>
        <s v="PAGE THEODORE R &amp;"/>
        <s v="HERSEY STUART G &amp; MUKAI CHIHIRO TRUSTEE"/>
        <s v="PLUMMER ELAINE F &amp;"/>
        <s v="BRICK HOWARD &amp;"/>
        <s v="LEVY STEVEN Z &amp; JOANNE W LEVY"/>
        <s v="WEILAND KARL W &amp; WEILAND KAREN C TRUSTEE"/>
        <s v="NOVICK WILLIAM M &amp;"/>
        <s v="ROTHFELD GLENN S &amp;"/>
        <s v="SINGH REKHA &amp;"/>
        <s v="GILBERT LISA W &amp;"/>
        <s v="MARJOMAA ROBERT H &amp;"/>
        <s v="WOLFE MITCHELL I"/>
        <s v="ISMERT MICHAEL &amp;"/>
        <s v="MITCHELL CHRISTINE J &amp;"/>
        <s v="STEINER THOMAS &amp;"/>
        <s v="KEEPING BRIAN C TRS/BRIAN C KEEPING TRUS"/>
        <s v="FURDON PAUL E &amp;"/>
        <s v="SWARTZENTRUBER STEVEN J &amp;"/>
        <s v="PARKER DAVID L TRUSTEE"/>
        <s v="HU CAIPING &amp;"/>
        <s v="RUSU PAULA"/>
        <s v="GHOSAL SUBHABRATA &amp;"/>
        <s v="NEWELL MAIREEN W TRUSTEE"/>
        <s v="HIATT AMY R"/>
        <s v="WILKAS SCOTT"/>
        <s v="LAN YAN"/>
        <s v="VARANASI KRIPA K &amp;"/>
        <s v="RYU HOON &amp;"/>
        <s v="EPPINGER STEVEN D &amp; LAUKKANEN JULIE L TR"/>
        <s v="LI WEIJIAN"/>
        <s v="BARBI PHYLLIS"/>
        <s v="MANI SHRIRAM &amp;"/>
        <s v="NORTHRIDGE PAMELA L"/>
        <s v="TENG CHI - HSE"/>
        <s v="KLOS MICHAL &amp;"/>
        <s v="ZHU YANXIAO &amp;"/>
        <s v="VISHWANATH ASHVIN &amp;"/>
        <s v="MALONEY MARY ELLEN"/>
        <s v="SHEPARD JR EDGAR L &amp;"/>
        <s v="GANSHIRT JAMES E &amp;"/>
        <s v="LE ANH RICHARD &amp;"/>
        <s v="STRINGOS JAMES F TRUSTEE"/>
        <s v="BEVERLY MICHAEL B &amp;"/>
        <s v="DE MAGISTRIS FILIPPO LEONE &amp;"/>
        <s v="KLEIN LESLIE &amp; ALICE H"/>
        <s v="MCNEIL JOSEPH D III &amp;"/>
        <s v="GROSS MICHAEL &amp;"/>
        <s v="FINEGOLD JONATHAN &amp;"/>
        <s v="PETTERSEN KRISS"/>
        <s v="TRAVERS KARIN U TRS"/>
        <s v="LOSIER BRIAN DAVID &amp;"/>
        <s v="SHEIKH ZEESHAN &amp;"/>
        <s v="IVARSSON MAGNUS &amp;"/>
        <s v="BELL DONALD G TRS DONALD G BELL INVESTME"/>
        <s v="JAW JANG JEI &amp;"/>
        <s v="GRYNBERG MAREK &amp;"/>
        <s v="SEGREVE MICHAEL L &amp;"/>
        <s v="BOUTWELL CHRISTIAN L &amp;"/>
        <s v="LEE NINA Y &amp;"/>
        <s v="MARCELL SHAWN M &amp;"/>
        <s v="SPARTICHINO GEORGE A &amp; SPARTICHINO"/>
        <s v="RUDMAN BERNARD J &amp;"/>
        <s v="PAWLICZEK RONALD B &amp;"/>
        <s v="STONE DANIEL LAWRENCE &amp; STONE JOYCE BONN"/>
        <s v="BASAK AMIT &amp;"/>
        <s v="EVANS DAVID C III &amp;"/>
        <s v="MCIVER MARY M TRUSTEE"/>
        <s v="DOE BARBARA"/>
        <s v="GRINBERG ASYA &amp;"/>
        <s v="HEWES GERALD T &amp;"/>
        <s v="CAMPBELL JOSEPH P JR &amp;"/>
        <s v="URBAN ROBERT G &amp; HEDLEY MARY LYNNE TRS"/>
        <s v="WESTERVELT ROBERT MOORE &amp;"/>
        <s v="TREADWAY SUSAN R &amp;"/>
        <s v="HUGHSTED WILLIAM W &amp;"/>
        <s v="MCNAMARA ROBERT K &amp;"/>
        <s v="SONIN AIN A &amp; EPP-KARIKE"/>
        <s v="MCNAMARA ROBERT W &amp; MCNAMARA MARY L TRS"/>
        <s v="MCALEER ANDREW S &amp;"/>
        <s v="BERTRAM BRYAN F &amp;"/>
        <s v="ORENSTEIN BARRY &amp; ORENSTEIN SUSAN H. TRS"/>
        <s v="NAGARAJAN GOPAL &amp;"/>
        <s v="MCDONALD CLAIRE E &amp;"/>
        <s v="MCNAMARA MARY S"/>
        <s v="STOLZ LESLIE E &amp;"/>
        <s v="LYNNE MCGRAW PHOTOGRAPHY LLC"/>
        <s v="MCGANN VIRGINIA B"/>
        <s v="WALKER MATTHEW B &amp;"/>
        <s v="GARVIN DAVID A &amp;"/>
        <s v="KARELIS ANDREW M"/>
        <s v="ROSEN BRUCE R &amp; SHARON B ROSEN"/>
        <s v="MOSCHELLA DAVID A &amp;"/>
        <s v="FRANCISKOVICH DENNIS A &amp;"/>
        <s v="ELEFANTE MARK B &amp;"/>
        <s v="ZHU XIAOWEI &amp;"/>
        <s v="PANDEY PRAVEEN &amp;"/>
        <s v="VANDER RHODES GREGORY H &amp;"/>
        <s v="DUPUPET CHRISTOPHE &amp;"/>
        <s v="RUFFING EILEEN A TRUSTEE"/>
        <s v="KLEIN SARAH"/>
        <s v="BARTSCH ALEXANDRA L"/>
        <s v="KAPLAN EDITH M TRUSTEE"/>
        <s v="HSIEH YOU-ZUNG &amp; LEE JU-WHEI TRUSTEES"/>
        <s v="CHUNG EUI CHUL &amp;"/>
        <s v="DESIMONE DAVID"/>
        <s v="CARLEVALE ANNE E"/>
        <s v="DURAND EDITH &amp; DURAND MARIE TR"/>
        <s v="KLEPPNER PAUL S &amp;"/>
        <s v="BELFORD ERIC &amp;"/>
        <s v="HAILMAN ERIC PETER &amp;"/>
        <s v="GEHRING ARTHUR &amp;"/>
        <s v="MOELLER DANIEL R &amp;"/>
        <s v="PERSHAN PATRICIA B"/>
        <s v="TEPLENSKY JILL D"/>
        <s v="LUZIO SANTIAGO RODOLFO &amp; VALDA PATRICIA"/>
        <s v="HANSEN ELIZABETH H &amp; HANSEN JOSEPH J JR"/>
        <s v="DAVIDSON TOBY"/>
        <s v="LAPOINTE PAUL H &amp; SUSAN G"/>
        <s v="CARRUTHERS WILLIAM R &amp;"/>
        <s v="REPACI JAMES M &amp; REPACI STEPHANIE R TRS"/>
        <s v="KIM CHRISTOPHER H &amp;"/>
        <s v="KANEF MATTHEW S &amp;"/>
        <s v="DONIGAN MARGARET"/>
        <s v="ARSLANIAN ARMEN H &amp;"/>
        <s v="THE CAMPBELL REALTY TRUST"/>
        <s v="CHATEL ROBERT E &amp; CHATEL WENDY H TRS"/>
        <s v="SIMKOWITZ PHILIP &amp; WOLF LORRAINE E &amp;"/>
        <s v="TURNBULL FRANCES L"/>
        <s v="ABRAMS ALAN P &amp;"/>
        <s v="MENSAH ROBERT D"/>
        <s v="CHHABRA GAURAV &amp;"/>
        <s v="CAVATORTA FRANK B &amp;"/>
        <s v="SILVERMAN ELLIOT B &amp;"/>
        <s v="GRUBER MICHAEL L &amp;"/>
        <s v="HAMMOND PAUL E &amp;"/>
        <s v="HWANG DONG HYUN &amp;"/>
        <s v="BARONE DAVID D &amp;"/>
        <s v="KELLEY BEVERLY L/E &amp; KELLEY PETER C J &amp;"/>
        <s v="MCDONNELL KEVIN A &amp;"/>
        <s v="KELLEY PETER C J &amp; KELLEY BEVERLY A L/E"/>
        <s v="COHEN ADAM Z &amp;"/>
        <s v="SCHULTZ MICHAEL"/>
        <s v="MARINARO SUSAN T"/>
        <s v="KEARNS DORIS"/>
        <s v="CANTER ANN S TRUSTEE"/>
        <s v="BARRACLOUGH JAMES"/>
        <s v="MCLEISH SUSAN A"/>
        <s v="DUGGAN JAMES L III &amp;"/>
        <s v="SPENCE MICHAEL C &amp;"/>
        <s v="WALKER DONALD HOLLISTER TRUSTEE"/>
        <s v="WELLS LOIS M TRUSTEE"/>
        <s v="BERSTEIN GABRIEL"/>
        <s v="HAMBURGER PAULA C TRUSTEE"/>
        <s v="COHEN NORMAN P &amp;"/>
        <s v="MIEL KAREN &amp;  SASSIN LYNN B TRUSTEES"/>
        <s v="BONANNO CHARLES &amp; BONANNO ALLISON TRS"/>
        <s v="STRIMLING PHYLLIS R"/>
        <s v="KILTY NANCY M &amp; KILTY KAREN J TRUSTEES"/>
        <s v="EASTRIDGE MARY ELLEN &amp;"/>
        <s v="SHU LEI &amp;"/>
        <s v="COTTER WILLIAM AMBROSE III &amp;"/>
        <s v="NOE CHERIE A &amp;"/>
        <s v="LLT REALTY TRUST   LAURENCE L"/>
        <s v="RAGO J &amp; M TRS J A RAGO LIVING TRUST &amp;"/>
        <s v="HATTORI JONATHAN"/>
        <s v="GIBBONS JAMES J &amp;"/>
        <s v="ONG PEI MING"/>
        <s v="COLBURN KEVIN D &amp;"/>
        <s v="BERGER LUCIA D"/>
        <s v="CARRERAS ISMAEL E &amp;"/>
        <s v="LOMBARDI LINDA A"/>
        <s v="DONEY KIMBERLEY A"/>
        <s v="KONG XIAOJING"/>
        <s v="PURVIS JAMES JR &amp; MARGARET"/>
        <s v="FRIEDLANDER EMMY R"/>
        <s v="ZORNOZA SIMON &amp;"/>
        <s v="SMITH F WILLIAM TRUSTEE"/>
        <s v="ANTARKAR VINAYAK &amp;"/>
        <s v="REINGOLD CRAIG L &amp; REINGOLD JEANNETTE K"/>
        <s v="BHAUMIK URMI"/>
        <s v="HEVERAN JOHN C &amp;"/>
        <s v="WESTERBERG JOAN MARY"/>
        <s v="WESTERBERG JOAN M"/>
        <s v="9 FOSTER ROAD LLC"/>
        <s v="REX MARKUS &amp;"/>
        <s v="KAHAN DAVID &amp;"/>
        <s v="REUSS ROBERT L &amp; DOROTHY KUHN TRUSTEES"/>
        <s v="GOUGIAN ELDA"/>
        <s v="RAMESH ASHA W &amp;"/>
        <s v="MOLLA MICHAEL N &amp;"/>
        <s v="FORGAARD JULIA L"/>
        <s v="GILIBERTO ANTHONY M &amp;"/>
        <s v="WANG WEIPING &amp;"/>
        <s v="FAY LEON &amp; FAY GINA C"/>
        <s v="SALDANHA ALOK J &amp; LU CAROLE C TRUSTEES"/>
        <s v="BALK IGOR &amp; BALK MARINA &amp;"/>
        <s v="BJORK KRISTIN R &amp;"/>
        <s v="MESSENGER PATRICIA P &amp;"/>
        <s v="DEMETRE PETER JAMES &amp; WARD KATHLEEN TRS"/>
        <s v="PINNEY MARKUS &amp;"/>
        <s v="HUGHES BRIAN J &amp;"/>
        <s v="PADMANABHAN SEETHARAMAIYER &amp;"/>
        <s v="ZHAN XINYU"/>
        <s v="ROMASHKO ALLA &amp;"/>
        <s v="LALLY MARY E TRUSTEE"/>
        <s v="HONG CHING-YIN &amp;"/>
        <s v="NIGRO E P JR &amp; MERLIN P T TRUSTEES"/>
        <s v="ALEXANDER WILLIAM DAWSON &amp;"/>
        <s v="FRELICK JEFFREY &amp;"/>
        <s v="TSUNG YEAN KAI &amp;"/>
        <s v="JIANG GUANG LIANG &amp;"/>
        <s v="BURNS DAVID L &amp;"/>
        <s v="CARO ALEJANDRO &amp;"/>
        <s v="WALKER JEFFREY A &amp;"/>
        <s v="SHALABI SAMI M &amp;"/>
        <s v="YANG WOODWARD"/>
        <s v="SEED RANDALL &amp;"/>
        <s v="CHEN SAMUEL J &amp; CHEN MARGARET H TRS"/>
        <s v="DUBINSKY ILIA &amp; DUBINSKY MARIA"/>
        <s v="MROCZKOWSKI J &amp; I, TRUSTEES"/>
        <s v="DIPIETRO DANIEL A TRS/DANIEL A DIPIETRO"/>
        <s v="SHIN SOOKYUN &amp;"/>
        <s v="KULKARNI VAISHALI &amp;"/>
        <s v="RAHIM SYED O &amp; MAHBOOBA S"/>
        <s v="BOUSVAROS ASTHOS &amp;"/>
        <s v="ZHANG JUNYI &amp;"/>
        <s v="JAMES PAUL KERR REVOCABLE TRUST"/>
        <s v="MOYSEOWICZ GEORGE E &amp;"/>
        <s v="CROTEAU ETHAN &amp;"/>
        <s v="ZHANG TUANFENG &amp;"/>
        <s v="IZBICKI JOANNE C"/>
        <s v="LOWDER J ELBERT &amp; LOWDER STEPHANIE L TRS"/>
        <s v="NARDONE SUSAN"/>
        <s v="CORCORAN DAVID J &amp;"/>
        <s v="KELLER SHAUN C &amp;"/>
        <s v="CAMPBELL RAY A JR &amp; CAMPBELL"/>
        <s v="CRINITI ALFRED &amp;"/>
        <s v="DIAMOND PETER &amp;"/>
        <s v="BRANDIN JAN A L &amp; BRANDIN KERRY K TRUSTE"/>
        <s v="YANG HUA - JUNG &amp;"/>
        <s v="SUN REALTY TRUST"/>
        <s v="TU QI &amp;"/>
        <s v="WEN CHIN-KUEI &amp;"/>
        <s v="ZITKOVSKY IVAN D &amp;"/>
        <s v="CHIN PETER W &amp;"/>
        <s v="BRAND JOSHUA B &amp;"/>
        <s v="COWDRICK LEIGH A &amp;"/>
        <s v="KAPRIELIAN RACHEL O &amp;"/>
        <s v="KUCHIMANCHI KAMESWARA RAO &amp;"/>
        <s v="LIOU CHUNG - HAN &amp;"/>
        <s v="TRIPI STEPHEN J &amp; MARY C"/>
        <s v="KRISHNAN SANDEEP &amp;"/>
        <s v="YANG WEI &amp;"/>
        <s v="KIM KIMOON &amp;"/>
        <s v="CHEN BO &amp;"/>
        <s v="GAZULA BALA S &amp;"/>
        <s v="CHEN XIAOWEI &amp;"/>
        <s v="SJODIN THEODORE A &amp;"/>
        <s v="WORCESTER CHRISTIN L TRUSTEE"/>
        <s v="MANDL CHRISTIAN W &amp;"/>
        <s v="ROCHBERT MORDECHAI &amp;"/>
        <s v="HUTZENBILER LEROY M TRUSTEE"/>
        <s v="REED NANCY J"/>
        <s v="EVANS ALAN B &amp;"/>
        <s v="XIAO YAPING &amp;"/>
        <s v="ZHOU DONGPING &amp;"/>
        <s v="WU CHUNYAN"/>
        <s v="WORTMAN CAROLYN L"/>
        <s v="MASSOT ALAIN &amp;"/>
        <s v="CHAKRAVARTI SHREYAS &amp;"/>
        <s v="SHU YONGJUN &amp;"/>
        <s v="STRAUSS ALAN J TRUSTEE"/>
        <s v="SPANN ANNETTA S"/>
        <s v="JOSHI SURESH &amp;"/>
        <s v="LEE NAMHO"/>
        <s v="DELAHUNT SUSAN M &amp;"/>
        <s v="MASON SARAH F &amp; MASON RUSSELL B TRUSTEE"/>
        <s v="JI WEITONG &amp;"/>
        <s v="TODD DUNCAN G &amp;"/>
        <s v="ROMERO LOYDE H"/>
        <s v="TISDALE DOUGLAS D &amp;"/>
        <s v="MCCLAIN JOHN W F &amp;"/>
        <s v="BRYAN KARNA"/>
        <s v="CHAMBERLAIN GARY TRUSTEE"/>
        <s v="MCBRINN MICHAEL E &amp;"/>
        <s v="SUTTON SCOTT D &amp;"/>
        <s v="MITSUMORI DEREK H &amp;"/>
        <s v="RYAN LUKE A &amp;"/>
        <s v="HOPKINS DAVID &amp;"/>
        <s v="BOTTI PATRICK J &amp;"/>
        <s v="SWIFT DIANA G TRUSTEE"/>
        <s v="RIX DAVID W &amp; LIA N RIX"/>
        <s v="SALAFIA ROBERT &amp;"/>
        <s v="THORBURN WARREN J &amp; JOAN A"/>
        <s v="MINASIAN CHARLES P &amp; MINASIAN HRIPSIMA"/>
        <s v="HATTON ERIC B &amp; HATTON ELISSA M TRUSTEES"/>
        <s v="HEGHINIAN-WALZER SIRAPPI"/>
        <s v="LEADER JENNIFER A"/>
        <s v="SCHWARTZ LAWRENCE S &amp;"/>
        <s v="TAYLOR JASON R &amp; GAIL K"/>
        <s v="WARREN NICHOLAS &amp;"/>
        <s v="HALL EDWARD J &amp; HALL VIOLA J TRUSTEES"/>
        <s v="HOBAI ION A &amp;"/>
        <s v="WOODARD KATHRYN M &amp;"/>
        <s v="MACLURE EARL E &amp;"/>
        <s v="ZHU YUHUI &amp;"/>
        <s v="BETTACCHI KAREN Z TRUSTEE"/>
        <s v="LIGOR JUDITH E &amp;"/>
        <s v="HEISNER NELL"/>
        <s v="TIERNEY ERIK Z &amp;"/>
        <s v="REASENBERG ROBERT D &amp; REASENBERG WENDY S"/>
        <s v="RINALDI MARK &amp;"/>
        <s v="CROGAN COLBY &amp;"/>
        <s v="CHEW YOONG &amp;"/>
        <s v="MCKINNEY KARL R &amp;"/>
        <s v="HOSSAIN REHANA N &amp;"/>
        <s v="SARKER RONY &amp;"/>
        <s v="GOLD RONALD K"/>
        <s v="GOLD RONALD K &amp;"/>
        <s v="MOUSSA-PERVANE RUNNA &amp;"/>
        <s v="LONGO KENNETH A &amp;"/>
        <s v="HILL JAMES R &amp; MANICKAS ALEXA P TRS"/>
        <s v="MANICKAS ALEXA P TRUSTEE"/>
        <s v="CHO RICHARD W &amp;"/>
        <s v="MA JASON C &amp;"/>
        <s v="URBAN ROBERT G TRUSTEE"/>
        <s v="KIM DONG-WOOK"/>
        <s v="SONG YIXIN &amp; YU LANPING"/>
        <s v="ALLEN J L &amp; ALLEN E O TRS JOHN L ALLEN"/>
        <s v="MURALE ANUSHYA &amp;"/>
        <s v="LALAJI SUNIL &amp;"/>
        <s v="ORR GREGORY W &amp; ORR SUSAN J TRUSTEES"/>
        <s v="SWANSON ROBERT W &amp; AUDREY T"/>
        <s v="VALENTI SANDRA J &amp; ANASTOS NICOLE B TRS"/>
        <s v="MEI LONGYU &amp;"/>
        <s v="MANN HEIDI R &amp;"/>
        <s v="BLACK RHONDA L"/>
        <s v="ACKERMAN KATHERINE TRUSTEE"/>
        <s v="HANG JIJUN &amp;"/>
        <s v="EIDSON JAY B &amp;"/>
        <s v="WOOD JAMES C JR &amp; WOOD MARTHA C TRUSTEES"/>
        <s v="DICRISTINA LYNNE MARIE"/>
        <s v="EISENBERG GEORGE &amp; EISENBERG MAIDA TRS"/>
        <s v="SIFRE PEDRO J &amp;"/>
        <s v="LEES DAVID E B &amp; LAURA S"/>
        <s v="GLAVINE MICHAEL &amp;"/>
        <s v="MARTI JOHN M &amp;"/>
        <s v="MAHIOU JEROME"/>
        <s v="SMOLER MICHAEL J &amp; DONNA F"/>
        <s v="WANDERER THOMAS J &amp;"/>
        <s v="PERRY-WOOD ELIZABETH B &amp;"/>
        <s v="BREEN JOHN N &amp;"/>
        <s v="MILLON HADRIAN D &amp;"/>
        <s v="MULLBERG JURGEN &amp;"/>
        <s v="HOGAN JOHN P &amp;"/>
        <s v="MACINNES MEGAN &amp;"/>
        <s v="BLOOMER SARAH A"/>
        <s v="MILLER JAY D &amp;"/>
        <s v="CHUNG HAI CHAN &amp;"/>
        <s v="XU HAO &amp;"/>
        <s v="PARRELLA ANTHONY &amp; ROBIN G"/>
        <s v="KUNINS LISA R &amp;"/>
        <s v="CLARKE JOSEPH A &amp;"/>
        <s v="BROWN GERALDINE P TRUSTEE"/>
        <s v="VOCE CHRISTOPHER J &amp;"/>
        <s v="SPENCER BRIAN M &amp;"/>
        <s v="PAWAR VIVEK S &amp;"/>
        <s v="STOCKTON ADAM &amp; JULIANNA"/>
        <s v="CIAMPA CARMELA M TRUSTEE"/>
        <s v="DOUGHERTY RICHARD H &amp;"/>
        <s v="GRAF BARTON F JR &amp; KRISTINE M"/>
        <s v="SMITH ANDREW P &amp;"/>
        <s v="BERGER JASON &amp;"/>
        <s v="THRASHER II ELLIOTT L &amp;"/>
        <s v="RAICHE DANIEL &amp;"/>
        <s v="ERLICH LAURA TRUSTEE"/>
        <s v="MOCKETT KATHARINE A &amp; OBERTEUFFER TRS"/>
        <s v="CONNERY JAN L TRUSTEE"/>
        <s v="LI LILY Y &amp; HSIEH FRANK Y TRUSTEES"/>
        <s v="HANDA VEENA"/>
        <s v="ZHANG BING &amp;"/>
        <s v="MURPHY EDWARD L &amp;"/>
        <s v="LEE JUNG HEE &amp; LEE EUI IN &amp; LEE J TRS"/>
        <s v="CAIRA ELIZABETH A"/>
        <s v="MILLER JUDY LYNN TRUSTEE"/>
        <s v="AWRACH MURRAY A &amp;"/>
        <s v="CHIU YU-HSIN &amp;"/>
        <s v="MOONEY PHILIP P &amp;"/>
        <s v="NASSON ROBERT L &amp;"/>
        <s v="JOSEPH AJAY T TR/ ATJ 2014 REV TRUST"/>
        <s v="HAGERTY MARTIN J &amp;"/>
        <s v="BEST ROBERTA KINNEAR"/>
        <s v="LEE KWAN &amp;"/>
        <s v="MARTIN ELISE C TRUSTEE"/>
        <s v="WHITE BARBARA W &amp;"/>
        <s v="SCHATZ STEVEN L"/>
        <s v="BACHMAN JONATHAN A &amp;"/>
        <s v="ANANTHASUBRAMANIAN HARIRAM &amp;"/>
        <s v="SALVATO ALFRED G &amp;"/>
        <s v="ZONIS BETH E &amp;"/>
        <s v="SEASHORE CHRISTINE S &amp;"/>
        <s v="GRASSO PATRICIA"/>
        <s v="BELLOWS A ROBERT &amp;"/>
        <s v="WANG YINXU X"/>
        <s v="KIM JONG WOO &amp;"/>
        <s v="CHELLALI EMBAREK"/>
        <s v="KELLY JODI A"/>
        <s v="VERNA AMIT &amp; VINTA TRUSTEES"/>
        <s v="SHEVRIN PHILIP &amp;"/>
        <s v="MONACO JEFFREY R &amp;"/>
        <s v="LEUNG BO YEE TRUSTEE"/>
        <s v="COATS CLEVELAND M JR"/>
        <s v="ADAMS SUZANNE K &amp;"/>
        <s v="MCGOVERN TIMOTHY M &amp;"/>
        <s v="SUN QI &amp;"/>
        <s v="CLOUGH JOHN H &amp;"/>
        <s v="LONGLEY SAMUEL &amp;"/>
        <s v="AGGARWAL SANJAY KUMAR &amp;"/>
        <s v="RYAN WAYNE DOUGLAS"/>
        <s v="HUNT MICHELLE &amp;"/>
        <s v="NEWLANDS NORMAN E &amp;"/>
        <s v="COLLINS MARCUS C TRUSTEE"/>
        <s v="SHIN YONG-CHUL &amp;"/>
        <s v="MEHTA ANJALI"/>
        <s v="CROUCH HELEN B &amp;"/>
        <s v="JACKSON EDWARD"/>
        <s v="WYSOCKI PETER D &amp;"/>
        <s v="BOSWELL MARIANNE"/>
        <s v="FRIES DEBORAH A &amp;"/>
        <s v="MATHUR DILIP K TRUSTEE OF THE DILIP K MA"/>
        <s v="TROPEANO LAURENCE L TRUSTEE"/>
        <s v="SMITH JENNIFER ANN"/>
        <s v="WISE BART W &amp;"/>
        <s v="FRATES THOMAS M JR"/>
        <s v="ATANASOFF PETER &amp;"/>
        <s v="ZELDOVICH NICKOLAI B &amp;"/>
        <s v="EARSY ROBERT M &amp; EARSY NANCY F CO-TRS"/>
        <s v="FALZONE ANTHONY &amp;"/>
        <s v="KELLEY OLIVIA C"/>
        <s v="CASSANO PAOLO &amp; ROCHA-RUIZ TERESA TRS"/>
        <s v="48 GRANT STREET LLC"/>
        <s v="LYONS PAMELA B TRUSTEE"/>
        <s v="ABDINOOR JOEL M &amp;"/>
        <s v="THIBODEAU KEVIN L &amp;"/>
        <s v="LIDMAN EDWARD M &amp; MARCIA COHEN"/>
        <s v="KONTOFF STEVEN J &amp;"/>
        <s v="BERNAYS D JONATHAN &amp;"/>
        <s v="GEORGE NIKOS &amp;"/>
        <s v="SINGH BIVHA"/>
        <s v="TSOUVALAS ALEX &amp;"/>
        <s v="STROCHLIC DAVID ELIAS &amp;"/>
        <s v="PETRASSO RICHARD D &amp; PETRASSO SARA BETH"/>
        <s v="SUN PENG &amp;"/>
        <s v="LEVITT LINDA J TRUSTEE"/>
        <s v="MC DONOUGH RICHARD F &amp;"/>
        <s v="WILSON JOAN F"/>
        <s v="BONNELL BRUCE J JR &amp;"/>
        <s v="90 GRANT LLC"/>
        <s v="HAWKINSON JACQUELYN A TRUSTEE"/>
        <s v="100 GRANT STREET NOMINEE TRUST"/>
        <s v="LABIB AYMAN F &amp;"/>
        <s v="GUNTURU ANIL KUMAR &amp;"/>
        <s v="SHARMA AMIT &amp;"/>
        <s v="ZALISK ROBERT F &amp; EILEEN G"/>
        <s v="YANSEN DONALD E &amp; YANSEN LYNNE M TRS"/>
        <s v="KWOK ALBERT &amp;"/>
        <s v="HE KEWEI &amp;"/>
        <s v="MAGGE SUBU N &amp;"/>
        <s v="PARK ALBERT L &amp;"/>
        <s v="HO DONG ANTHONY &amp;"/>
        <s v="BUSA MARK"/>
        <s v="BUSA MICHAEL ANGELO"/>
        <s v="SONG LIN &amp;"/>
        <s v="ANDONIAN ARIS K &amp;"/>
        <s v="PERRY WINFIELD B &amp;"/>
        <s v="BENJAMINS MAIJA E &amp;"/>
        <s v="MCCONNELL MARK TR  MARK MCCONNELL TRST &amp;"/>
        <s v="MORSE-GALLAGHER KAREN E"/>
        <s v="ALLISON SIMON C &amp;"/>
        <s v="VASSALLO JOSEPH J"/>
        <s v="ZAHNISER MARK S &amp;"/>
        <s v="YU MENG &amp;"/>
        <s v="BELANGER DAVID B &amp;"/>
        <s v="GIMBLE ELLIOTT L &amp;"/>
        <s v="GRANATA R CHARLES &amp; GRANATA SANTINA TRS"/>
        <s v="VIGREUX JOCELYN"/>
        <s v="ZHOU QI"/>
        <s v="HU KENNETH JIANNHWA &amp;"/>
        <s v="MOUNTZ TIFFANY R &amp; MICHAEL C TRS"/>
        <s v="VAN DEN HERIK ANTHONIUS &amp;"/>
        <s v="CATALDO STACEY G"/>
        <s v="LAWRENCE PETER S &amp;"/>
        <s v="LOVEDAY JAMES M TRUSTEE"/>
        <s v="MAZZA THOMAS W JR &amp;"/>
        <s v="180 GRANT STREET LLC"/>
        <s v="LI JIYAN"/>
        <s v="CHANG TIEN-LAN &amp;"/>
        <s v="TRAVIS MARJORIE W"/>
        <s v="LAWRENCE DAVID &amp;"/>
        <s v="TAVANGAR MARJAN KAMALI TRUSTEE"/>
        <s v="RAMESH HALDORAI &amp;"/>
        <s v="STETSON NORMAN B &amp; DOROTHEA L"/>
        <s v="SCHLECHT MARTIN F TRUSTEE"/>
        <s v="PORTER PAUL R"/>
        <s v="TANAKA MAKOTO &amp;"/>
        <s v="LU ZHAOJIANG &amp;"/>
        <s v="MODOONO PAUL B"/>
        <s v="PETRINO RICHARD F"/>
        <s v="KUROSAKA ROBERT T &amp;"/>
        <s v="BLOWER MELANIE I TRUSTEE"/>
        <s v="HUEGEL JOHN J &amp; ROGERS ANN T TRUSTEES"/>
        <s v="WEN CHIN-KUEI &amp; WEN SHIAO-MOON"/>
        <s v="KULIN ROBERT C TRS/ROBERT C KULLIN TRUST"/>
        <s v="DEMONT JUDITH L"/>
        <s v="PAN HONG &amp;"/>
        <s v="KALVE ASHISH &amp;"/>
        <s v="RAMSEY GERALD F &amp; RAMSEY JOANNE M TRS"/>
        <s v="SIRIANI - SKINNER CAROLE A"/>
        <s v="WANG JI-QUAN &amp;"/>
        <s v="CRYSTAL ROY M TRS/ROY M CRYSTAL MARITAL"/>
        <s v="FRADETTE KATHY ANN &amp;"/>
        <s v="POON CHI-SANG &amp; SAU-CHUN NG"/>
        <s v="YEGNANARAYANAN SIVASUBRAMANIAM S &amp;"/>
        <s v="SACCO FRANCIS D &amp; SACCO"/>
        <s v="SHIRGURKAR SHREEDHAR &amp;"/>
        <s v="BOTLA PURUSHOTHAM &amp;"/>
        <s v="FITZGERALD WILLIAM J SR L/E &amp;"/>
        <s v="CHAKILAM ANANTHSRINIVAS RAO &amp;"/>
        <s v="KOSO PETER D &amp; CAROLYN L KOSO"/>
        <s v="KOUNDINYA SRIKRISHHNA &amp;"/>
        <s v="TEDESCO CARMINE R &amp; BERTA M L/E"/>
        <s v="LI XIAO JIAN &amp;"/>
        <s v="DUNN DAVID B &amp; A MARY TRUSTEES"/>
        <s v="FINKELSTEIN JONATHAN A &amp;"/>
        <s v="SCHROEDER LAURA"/>
        <s v="JOYCE PAUL W &amp;"/>
        <s v="CHASE LEE NOEL"/>
        <s v="COHEN ROBERT &amp;"/>
        <s v="KELTCHER PAUL S &amp;"/>
        <s v="HAMMOND BRIAN &amp;"/>
        <s v="KIENHOLZ KRISTI J"/>
        <s v="LO JOHN &amp; LO JANE"/>
        <s v="COBIN GINA M"/>
        <s v="PERRY JOHN J &amp; HELEN PERRY"/>
        <s v="TANG YONGQIANG &amp;"/>
        <s v="POLACKAL MATHUCHEN &amp;"/>
        <s v="GUERTIN MARGARET E"/>
        <s v="WAN CHUCK WAI &amp;"/>
        <s v="WOLFE SUSAN M TRS ALVIN B WOFLE FAMILY T"/>
        <s v="TREMENTOZZI HELEN P &amp;"/>
        <s v="WEBB MELVILLE W &amp; CAROL A"/>
        <s v="CHONG HOMING &amp;"/>
        <s v="YALAMANCHILI JAYA K"/>
        <s v="FRIEDMAN LAWRENCE JAY &amp;"/>
        <s v="TVIRBUTAS MELISSA A"/>
        <s v="LEE DAVID S &amp;"/>
        <s v="CHAN SHUK YEE"/>
        <s v="MANNEM VENKAT R &amp;"/>
        <s v="DODD FREDERICK P &amp;"/>
        <s v="CASALE PETER J &amp;"/>
        <s v="CICCONE PAUL J &amp;"/>
        <s v="CORDELL JOAN H TRUSTEE"/>
        <s v="WHITE RODGER M &amp;"/>
        <s v="CANCRE FABRICE &amp; MARIE-JO TRS FABRICE"/>
        <s v="LI XIN &amp;"/>
        <s v="PEIRIS ROSHAN V &amp;"/>
        <s v="CHAN AMY A &amp;"/>
        <s v="LEACH DAVID J &amp;"/>
        <s v="XING LI"/>
        <s v="DAFTARDAR SANJEEV S &amp;"/>
        <s v="SMITH CONSTANCE E"/>
        <s v="NAIK BHUSHAN &amp;"/>
        <s v="AFSHARTOUS SAYFOLLAH B &amp; AFSHARTOUS SUZY"/>
        <s v="NARDELLI ANTONIO B &amp; LORI J"/>
        <s v="BOGHOSIAN GERALD L/E"/>
        <s v="MAZZA ANTHONY &amp; GABRIELLE B"/>
        <s v="MASSMANIAN REBECCA &amp;"/>
        <s v="NANDY DEBARSHI &amp;"/>
        <s v="SCHRAUWEN ADRIAAN &amp; GERDA"/>
        <s v="WINTER JOSEPH D &amp;"/>
        <s v="SULLIVAN DANIEL J &amp;"/>
        <s v="HADLEY NANCY &amp;"/>
        <s v="PEARLSTEIN ROBERT A &amp; GE RUPING TRUSTEES"/>
        <s v="NEWMAN JOHN W"/>
        <s v="CHEN EDDY J &amp;"/>
        <s v="ROBINSON WILLIAM G &amp;"/>
        <s v="BERGEY TED W"/>
        <s v="COOPER JAMES G &amp;"/>
        <s v="READY GLENN C &amp;"/>
        <s v="FRANCIS BRUCE A &amp;"/>
        <s v="MANI KALAIARASU &amp;"/>
        <s v="TSAO CHEN-JUNG"/>
        <s v="WICHLEI ALAN &amp; LITWIN JANICE TRUSTEES"/>
        <s v="FLOWERS KENNETH M &amp;"/>
        <s v="HOLZNER MARTIN &amp;"/>
        <s v="KUMAR RAMESH &amp;"/>
        <s v="BAIG IKRAM &amp;"/>
        <s v="LU JIANDONG &amp;"/>
        <s v="JIANG XIAOHUI &amp;"/>
        <s v="ASSARPOUR FAREED &amp;"/>
        <s v="LEE ANDY M &amp;"/>
        <s v="DINESH NIRMIT &amp;"/>
        <s v="INACIO ALAN T &amp;"/>
        <s v="JIANG SHIJIE &amp;"/>
        <s v="MANNE SUDHAKAR &amp;"/>
        <s v="HE BEN &amp;"/>
        <s v="SHANKARAPPA CHANDRASHEKAR &amp;"/>
        <s v="JI PENG"/>
        <s v="KUANG LIYING"/>
        <s v="CREECH ROBERT K &amp;"/>
        <s v="SANTISTEBEN IRENE PALMIERI &amp; PALMIERI"/>
        <s v="KIRANOGLU OSMAN"/>
        <s v="YE JIANPING &amp;"/>
        <s v="HELMLINGER GABRIEL &amp;"/>
        <s v="JOSHI GAJANAN H &amp; ANNE C"/>
        <s v="CELEBI METIN &amp;"/>
        <s v="BEAUDETTE ERIC P &amp;"/>
        <s v="LAWDIS KATINA"/>
        <s v="SCIARRETTA WILLIAM A &amp;"/>
        <s v="LINTON PAUL D &amp; BECKY F LINTON"/>
        <s v="GRANT EDMUND C &amp;"/>
        <s v="RITZAKIS NECTOR &amp; PAPADOPOULOS DAPHNE"/>
        <s v="QUATTLEBAUM EDWIN G IV &amp; QUATTLEBAUM"/>
        <s v="WYNN SUSAN J"/>
        <s v="JUNEJA LAKSHMI C &amp;"/>
        <s v="MORRILL JEFFREY B &amp;"/>
        <s v="KONAR ALLAN &amp;"/>
        <s v="ENGEL GIL &amp;"/>
        <s v="MITTA VIDHYADHAR"/>
        <s v="MOZES ARI W &amp; MOZES KRISTINE M TRUSTEES"/>
        <s v="WAN BIN &amp;"/>
        <s v="MCMANUS STEPHEN E &amp;"/>
        <s v="48 GROVE STREET TRUST"/>
        <s v="NAYAK ASHOK D &amp;"/>
        <s v="LI HUIMING &amp;"/>
        <s v="KEARNEY ROBERT V"/>
        <s v="UZOGARA EUGENE O &amp;"/>
        <s v="KAN FRANK WAI LING &amp;"/>
        <s v="HIGGINS MARY E"/>
        <s v="KIRBY ALAN C &amp; KIRBY JULIA M"/>
        <s v="DAMSKY  SCOTT E"/>
        <s v="MASSON ERIC &amp;"/>
        <s v="HOFFMAN JOHN C &amp; HOFFMAN STEPHANIE A TRS"/>
        <s v="THE ANTHONY R &amp;"/>
        <s v="LINDSAY SHAYLOR M"/>
        <s v="BROWN JAMES S &amp;"/>
        <s v="SPENCER SIGNE M"/>
        <s v="UTTARO RAYMOND &amp;"/>
        <s v="STAREWICZ  PIOTR M"/>
        <s v="RAMASWANY KRISHNAN &amp;"/>
        <s v="VADLAMANI PRAKASH S &amp;"/>
        <s v="CHOI YUN JUNG"/>
        <s v="AHLSTRAND KARL W JR &amp;"/>
        <s v="PETRILLO ALAN E &amp;"/>
        <s v="WALKER ANNA MAY TRUSTEE"/>
        <s v="KATZELNIK SHMUEL &amp; KATZELNIK ANAT KENAN"/>
        <s v="BUCCIGROSS HENRY L &amp;"/>
        <s v="WALSH ROBERT THOMAS"/>
        <s v="GAUDREAU MARCEL PIERRE JOSEPH"/>
        <s v="MIX WILLIAM F &amp;"/>
        <s v="WANG SUFANG &amp;"/>
        <s v="HETT ELIZABETH M TRUSTEE"/>
        <s v="FEELEY MARY J"/>
        <s v="MINASIAN HOVANNES &amp; MARY"/>
        <s v="LEE CHUL JAI &amp;"/>
        <s v="SANEYOSHI YUMIO &amp;"/>
        <s v="HOM SUN K &amp;"/>
        <s v="DESILVA ANUJA &amp;"/>
        <s v="URMAN RICHARD D &amp; MATLYUK SINAIDA TRS/RI"/>
        <s v="ATKINS ROBERT G &amp;"/>
        <s v="AGARWAL ASHISH &amp;"/>
        <s v="OSHIRO DANA J &amp;"/>
        <s v="PIKE CHARLES T &amp; PIKE URSULA TRUSTEES"/>
        <s v="TANGUARY DONALD O JR &amp;"/>
        <s v="BASKEY JOHN H &amp;"/>
        <s v="KRISTIN MATTHEW L &amp;"/>
        <s v="PATEL VISHAL R &amp;"/>
        <s v="ADAMJEE RIAZ &amp;"/>
        <s v="NAIR SABARINATH B &amp;"/>
        <s v="FITTS HELEN A &amp; WALSH GERALD P TRS &amp;"/>
        <s v="TU ALBERT S &amp;"/>
        <s v="CHEN JESSE JINGYANG &amp;"/>
        <s v="DINAKAR PRADEEP &amp;"/>
        <s v="TORRES GABRIEL &amp;"/>
        <s v="WRIGLEY PAMELA P"/>
        <s v="ADLER DAVID A &amp;"/>
        <s v="STIVALETTA MARILYN CARCHIA"/>
        <s v="GOULE MARK T &amp; GOULET JOUNG L TRUSTEES"/>
        <s v="PRYOR JOHNNY C &amp;"/>
        <s v="YE MICHAEL &amp;"/>
        <s v="REYNOLDS DAVID P &amp; MARY BLIER TRUSTEES"/>
        <s v="CARCHIA GERALD M"/>
        <s v="VOLPICELLI RICHARD J TRUSTEE"/>
        <s v="YIN NING &amp;"/>
        <s v="LOCHER CHRISTOPHER P &amp;"/>
        <s v="BANDLA SUDARSANAM &amp;"/>
        <s v="MACDONALD ELIZABETH M"/>
        <s v="DERGARABEDIAN ELIZABETH &amp;"/>
        <s v="KIM SOOJUNG &amp;"/>
        <s v="PATEL NIRAVKUMAR J &amp;"/>
        <s v="CHEN QINGMIN"/>
        <s v="BULAVSKY VLAD &amp; RAYNUS ANNA TRUSTEES"/>
        <s v="CHU PETER &amp;"/>
        <s v="DIMATTIA PAUL F &amp;"/>
        <s v="NGUYEN CUONG VIET &amp;"/>
        <s v="APPANA VENU &amp;"/>
        <s v="XU YANBING &amp;"/>
        <s v="SORTER MICHAEL C TRS/MICHAEL C SORTOR RE"/>
        <s v="MCKELLAR TODD A &amp;"/>
        <s v="SHAW RICHARD W TRUSTEE"/>
        <s v="TAN NARCISO &amp;"/>
        <s v="BATISTA-VIEIRA NIVALDO &amp;"/>
        <s v="MCCORMACK GEORGE F JR TRS GEORGE F MCCOR"/>
        <s v="WEERTS MARJORIE D TRUSTEE"/>
        <s v="LEXINVEST INC"/>
        <s v="KOUYOUMJIAN VAHAN H TRUSTEE"/>
        <s v="KAN KINHONG &amp; KAN ELAINE YIU TRUSTEES"/>
        <s v="MERUVA RAVI K &amp;"/>
        <s v="BOOMA GREGORY &amp;"/>
        <s v="MCDEVITT JAMES W SR &amp; MCDEVITT ELIZABETH"/>
        <s v="VIKHLININ ALEXEY"/>
        <s v="DEANGELIS LAUREN A &amp;"/>
        <s v="YEDDANAPUDI MURALI &amp;"/>
        <s v="CHANDRA MONICA"/>
        <s v="GIRSHOVICH YURY &amp; LYUBOV TRUSTEES"/>
        <s v="STEVENSON FARHANA R &amp; STEVENSON JEREMY N"/>
        <s v="THOMPSON MARK"/>
        <s v="NIGRO SHANNON"/>
        <s v="KIMBALL GEORGE J &amp;"/>
        <s v="SERVAIS ELLIOT L &amp; KARLY J"/>
        <s v="GAMOTA ALEXANDER P &amp;"/>
        <s v="RUQUIST EDIE"/>
        <s v="SHAPIRO DANIEL L &amp;"/>
        <s v="FORTIN MARK B &amp;"/>
        <s v="KENEALY WILLIAM P &amp; KENEALY"/>
        <s v="COUNTS-KLEBE MARGARET &amp;"/>
        <s v="BARRY MARY C"/>
        <s v="VOSS JENNIFER &amp;"/>
        <s v="PATEL UPESH &amp;"/>
        <s v="GALL NICHOLAS L &amp;"/>
        <s v="BARASH JED A &amp;"/>
        <s v="MCKENNA STEPHEN W &amp;"/>
        <s v="KNIPE PENLEY &amp;"/>
        <s v="MICHAUD JOHN M &amp;"/>
        <s v="NELSON DAVID R &amp;"/>
        <s v="PATEL SANDEEP &amp; PRIYA"/>
        <s v="NEWTON CHEH EMILY &amp;"/>
        <s v="WILSON DOUGLAS J &amp;"/>
        <s v="ROONEY STEPHEN &amp; ROONEY E ASHLEY TRS"/>
        <s v="CHIN LISA ELAINE &amp;"/>
        <s v="CALLAHAN BRENDAN W &amp;"/>
        <s v="SARGIS KEVIN M &amp;"/>
        <s v="DE LA HUERTA CRISTIAN G &amp;"/>
        <s v="BRADSHAW MARK T &amp;"/>
        <s v="LANNQUIST MARSHA J TRUSTEE"/>
        <s v="SCHWARTZ ALAN R"/>
        <s v="BRAUNSTEIN DANIEL &amp;"/>
        <s v="ECKFORD DAVID A &amp;"/>
        <s v="ADAMSON JAMES IAN &amp;"/>
        <s v="KHOZOZIAN MARK"/>
        <s v="CARYE MEGHAN E"/>
        <s v="COY CHARLES J &amp;"/>
        <s v="WILLIAMSON STEPHEN &amp; ELIZABETH JANE TRS"/>
        <s v="FERGUSON CAROLE TRUSTEE"/>
        <s v="KAHAN MORTON G &amp;"/>
        <s v="NEVILLE PATRICK SEAN &amp;"/>
        <s v="CHANOUX DAVID TR/ DAVID CHANOUX MARITAL"/>
        <s v="PROCK STEPHAN MARTIN &amp;"/>
        <s v="DICKENSON THEODORE A &amp;"/>
        <s v="BROUN ADAM MATTHEW &amp;"/>
        <s v="MICHEL ANTHONY &amp;"/>
        <s v="WRIGHT KENNETH A &amp; WRIGHT MARGUERITE F"/>
        <s v="JOHNSON GARY C &amp;"/>
        <s v="NAVIA MANUEL A &amp;"/>
        <s v="WRIGHT TIMOTHY J &amp;"/>
        <s v="NORFORD BERTINA B &amp; LESLIE K TRS"/>
        <s v="WINCHESTER CHARLES A &amp; WINCHESTER HELEN"/>
        <s v="POSTEL LOUIS &amp;"/>
        <s v="YAZJI SALIM &amp; KHOURY RAHAF TRUSTEES"/>
        <s v="CAVALLO JAMES E &amp;"/>
        <s v="CLAYTON AARON B &amp;"/>
        <s v="ARBESFELD STUART J &amp;"/>
        <s v="EDSON JONATHAN R &amp;"/>
        <s v="MCKEON BRIAN M &amp;"/>
        <s v="HIMMEL JONATHAN A &amp;"/>
        <s v="BAIN PETER J &amp;"/>
        <s v="ZHENG KEXIN &amp;"/>
        <s v="FOSTER CHARLES N"/>
        <s v="URDAN JEFFREY S &amp;"/>
        <s v="YANG YANG &amp;"/>
        <s v="DARDATI JUAN CARLOS &amp; DARDATI CONSUELO A"/>
        <s v="SANDLER MARTHA H"/>
        <s v="LUTERMAN JAMES D &amp;"/>
        <s v="GOLDMAN BRIAN S &amp;"/>
        <s v="PATHAK HEEREN &amp;"/>
        <s v="GRAY STACEY TUTT &amp;"/>
        <s v="ROBINSON GEORGE-ARTHUR &amp;"/>
        <s v="RIZZO EUGENE A &amp;"/>
        <s v="ROBINSON ROWENA H L/E &amp;"/>
        <s v="RYABKOV DMITRIY &amp;"/>
        <s v="SUN YANJIE &amp;"/>
        <s v="KIZIELEWICZ JAMES &amp;"/>
        <s v="RIPLEY ANNE A &amp; CARLSON WILLIAM E TRS"/>
        <s v="ROFFMAN JOSHUA L &amp;"/>
        <s v="KOHA VALDUR &amp;"/>
        <s v="WEI LI TRUSTEE"/>
        <s v="VAUGHAN WALTER T &amp;"/>
        <s v="CLOUGH SHEPARD A &amp;"/>
        <s v="REASKE MARY K A"/>
        <s v="WONG ADA"/>
        <s v="CRAMER MICHAEL V &amp;"/>
        <s v="AMBIKAPATHY SURAJ KUMAR &amp;"/>
        <s v="MURRAY ROSEMARIE TR"/>
        <s v="CHICKINSKY LEXINGTON LLC"/>
        <s v="COLLAZZO PAUL D &amp;"/>
        <s v="DRISCOLL EDWARD D &amp;"/>
        <s v="KOCHETA DEEPANKER &amp;"/>
        <s v="CORSON GAIL RUTH"/>
        <s v="VERRIER CARMEN R AND ROBERT TRUSTEES"/>
        <s v="LAVALLEE CLAUDE &amp;"/>
        <s v="TAYLOR JOHN A"/>
        <s v="HAO HUAIXIANG &amp;"/>
        <s v="WU JINSHENG &amp;"/>
        <s v="HESS DANIEL J IV &amp;"/>
        <s v="BRISKIN MICHAEL J &amp;"/>
        <s v="ESHLEMAN HELEN B"/>
        <s v="MCSWEENEY BERNARD M &amp;"/>
        <s v="GAN KAREN N"/>
        <s v="TERRETT JONATHAN A &amp; TRACEY"/>
        <s v="PALM BETTY J"/>
        <s v="PALM DAVID P"/>
        <s v="DUNN ROBERT J JR"/>
        <s v="CUE JONATHAN &amp;"/>
        <s v="VENTO SANDRA M"/>
        <s v="HARDING ANDREA &amp;"/>
        <s v="LEE JIANNPYNG &amp;"/>
        <s v="BASU ARCHAN K &amp;"/>
        <s v="KILBRIDGE ANTHONY E &amp;"/>
        <s v="BORISEVICH ALEXANDER &amp;"/>
        <s v="KUDER BRIAN S &amp;"/>
        <s v="ARCHAMBEAULT JAMES H"/>
        <s v="LEVANGIE JON F"/>
        <s v="BANERJEE AMIT K &amp;"/>
        <s v="ZHEN YU KUN &amp;"/>
        <s v="GRAETZ SAUL M &amp;"/>
        <s v="ROCHE SUSAN S"/>
        <s v="CLAFLIN GEORGE A &amp; WENTWORTH FRANCES"/>
        <s v="KOHLASCH VICTORIA ANN NESSEN TRUSTEE"/>
        <s v="DICKSON PETER G &amp;"/>
        <s v="FINKBEINER LYNN C"/>
        <s v="VANNEMAN WILLIAM M JR &amp;"/>
        <s v="CONNORS ELIZABETH F"/>
        <s v="DEL NIDO SARA &amp;"/>
        <s v="LAU REVOCABLE TRUST"/>
        <s v="GUISBOND ANDREW S &amp;"/>
        <s v="SLATER JEFFREY &amp; SLATER ROCHELLE TRS"/>
        <s v="MANDELIA ASHISH &amp; SAMITA"/>
        <s v="KEENE CHRISTOPHER M &amp;"/>
        <s v="LI CHEN &amp;"/>
        <s v="STROHMEYER DAMIAN &amp;"/>
        <s v="ZARRELLA KIMBERLY &amp; PONZANELLI LORENZO"/>
        <s v="WILKER ERIK W &amp;"/>
        <s v="POKHARNA SUDHANSHU &amp;"/>
        <s v="WYMAN ROSALIND COOPER &amp;"/>
        <s v="MCKENNA KEVIN C &amp;"/>
        <s v="BALSOM DAVID P &amp;"/>
        <s v="ESTEY GREGORY A &amp;"/>
        <s v="MCSWEENEY EUDENE A"/>
        <s v="BREARLEY THOMAS J &amp;"/>
        <s v="PATTERSON HENRY &amp;"/>
        <s v="GSCHWENDTNER JOANN &amp; CHALPIN PETER M TRS"/>
        <s v="FORTMANN THOMAS E &amp;"/>
        <s v="SHEEDY LAURA M TRUSTEE"/>
        <s v="SUBRAMANIAN KRISHNAMOORTHY &amp; SUBRAMANIAN"/>
        <s v="SNIFFEN BRIAN THOMAS &amp;"/>
        <s v="BUJWID PETER W &amp;"/>
        <s v="GIANNATSIS PAMELA P"/>
        <s v="BERGH CATHERINE R &amp;"/>
        <s v="INGWERSEN THOM T &amp;"/>
        <s v="JACOBSON BARRY H &amp;"/>
        <s v="WILTSHIRE TARA M TRUSTEE"/>
        <s v="TKACHOV IGOR &amp;"/>
        <s v="HACKEL NINA R"/>
        <s v="REMMLER SAIYA"/>
        <s v="COOKE DENNIS P JR &amp;"/>
        <s v="MENG XIANG BO"/>
        <s v="LIN DERRICK T &amp;"/>
        <s v="GEORGE PAUL G &amp;"/>
        <s v="GRIGNETTI MARIO C &amp;"/>
        <s v="BLISS WILLIAM B &amp;"/>
        <s v="YARED WAEL I &amp;"/>
        <s v="DEMASO MARY I"/>
        <s v="BORGHESANI ROGER F &amp;"/>
        <s v="KELLY MICHAEL &amp;"/>
        <s v="CAHOY JOHN D &amp;"/>
        <s v="COX DANIEL H &amp;"/>
        <s v="LAMM DOUGLAS W &amp;"/>
        <s v="MOCK BILLY &amp;"/>
        <s v="WARD R BRUCE &amp; WARD TOBY KLANG TRUSTEES"/>
        <s v="WANG JACK H &amp; CHRISTINE H WANG"/>
        <s v="LAWRENCE H &amp; MARILYN LIEDERMAN TRS"/>
        <s v="SPERANDIO RICHARD C &amp;"/>
        <s v="HOCHMAN RICHARD A &amp;"/>
        <s v="SHAVIT TANI N &amp; SHAVIT CHUCK T"/>
        <s v="12 HATHAWAY ROAD LLC"/>
        <s v="SINGER JEREMY B &amp;"/>
        <s v="ZHANG HONG"/>
        <s v="HOUSTON JOSEPH GRANT"/>
        <s v="WARING DAMON R &amp;"/>
        <s v="PARK HONGKUN &amp;"/>
        <s v="YOSKOWITZ DAVID A &amp; GROSSMAN - YOSKOWITZ"/>
        <s v="LEVINE STEWART H &amp;"/>
        <s v="KASER BRUCE W &amp;"/>
        <s v="ZELINSKY RALPH S &amp; HELEN L"/>
        <s v="BAL KANWARDEV S &amp;"/>
        <s v="MC DONOUGH ROBERT &amp; JUDITH"/>
        <s v="XING XIAO RUI"/>
        <s v="PUSATERE PAUL A &amp;"/>
        <s v="VACCARO PAULA A (LIFE ESTATE)"/>
        <s v="ALTSCHULER JAMES S &amp;"/>
        <s v="BERRY LEE R &amp;"/>
        <s v="FOSTER RICHARD M &amp;"/>
        <s v="HERNANDEZ ALFONSO &amp;"/>
        <s v="RAMESH APARNA &amp;"/>
        <s v="MA TRISTAN YONGHUI &amp;"/>
        <s v="STETSON DOROTHEA L"/>
        <s v="GHORBANI CATHERINE S"/>
        <s v="PRASAD JAYANTHI"/>
        <s v="TILEM MATTHEW E &amp;"/>
        <s v="GRIMSON W ERIC L &amp;"/>
        <s v="LEPORE JOSEPH A JR &amp;"/>
        <s v="BRADER MARK LAURENCE &amp; BRADER ALLISON"/>
        <s v="TUCKER MARSHA F &amp; TUCKER SCOTT R TRUSTEE"/>
        <s v="LEYNE &amp; SHANNON INC"/>
        <s v="MASSON COLIN R TRS"/>
        <s v="ILSLEY DAVID L &amp; KATHRYN L"/>
        <s v="REYNOLDS MEADE &amp;"/>
        <s v="DOREMUS STEPHEN A &amp;"/>
        <s v="DOO DANA C &amp;"/>
        <s v="DOLAN KATHLEEN S &amp;"/>
        <s v="LIEBER CHARLES M &amp;"/>
        <s v="GOEMANS MICHEL &amp;"/>
        <s v="YILDIRIM AYCA AKKAYAN &amp;"/>
        <s v="PISAPIA MATTHEW &amp;"/>
        <s v="WILKINSON CHRISTINE L"/>
        <s v="FLORI FABIAN &amp;"/>
        <s v="MORRIS JOHN G &amp;"/>
        <s v="LIU GANG &amp;"/>
        <s v="HOFFMAN TIMOTHY L &amp;"/>
        <s v="IVANENKO TARAS &amp;"/>
        <s v="TOKUSHIGE HIROAKI &amp;"/>
        <s v="KORETZ DANIEL M &amp;"/>
        <s v="ZHU JINGZHI &amp;"/>
        <s v="SYRNICK MARK STEPHEN &amp;"/>
        <s v="SIFF JOHN C &amp;"/>
        <s v="MERO ALTIN"/>
        <s v="WEN CHIN-KUEI &amp; WEN SHIAO-MOON LEE TRS"/>
        <s v="TABACZYNSKI MICHAEL J &amp; REBECCA P TRS"/>
        <s v="LAUZIER EDWARD JR &amp;"/>
        <s v="SERENKO MIKHAIL &amp;"/>
        <s v="LAZARUS MARIANNE TRUSTEE"/>
        <s v="LIMERICK GEORGE R JR &amp; DONNA M TRUSTEES"/>
        <s v="LE KHA &amp;"/>
        <s v="CALLANAN TISH M &amp;"/>
        <s v="ALEXANDER CHARLES G &amp;"/>
        <s v="ACKER JEAN E"/>
        <s v="SCOTT CUSTOM HOMES LLC"/>
        <s v="BYRNE JEFFREY &amp;"/>
        <s v="JOHNSON PETER D &amp;"/>
        <s v="BYINGTON MARK &amp;"/>
        <s v="SMITH PAUL C &amp;"/>
        <s v="ARMSTRONG JANET LANE &amp;"/>
        <s v="BOTMAN HARVEY I &amp;"/>
        <s v="KREYTAK TIMOTHY D &amp;"/>
        <s v="LEVIN HOWARD L &amp;"/>
        <s v="MELLO ROGER A &amp; JUDITH S"/>
        <s v="CHANG CHIANG SENG &amp;"/>
        <s v="CHEN JUSTIN G"/>
        <s v="BUCHINSKI BRUCE &amp;"/>
        <s v="NI YIKE &amp;"/>
        <s v="BILGE SIMA &amp;"/>
        <s v="RAINA SANTOSH"/>
        <s v="CHOWDHURY NARGIS"/>
        <s v="GUPTA SUNIL &amp;"/>
        <s v="ROSENBERG ARTHUR &amp;"/>
        <s v="HODSON ROBERTA J"/>
        <s v="THE DANIEL N GROSSHANS TRUST"/>
        <s v="NAIR BIJU S &amp;"/>
        <s v="LOATI R PETER &amp;"/>
        <s v="TSAI ANWELL L &amp;"/>
        <s v="PETIT JEROME &amp;"/>
        <s v="ALTMAN STEVEN M"/>
        <s v="ECONOMOU NICHOLAS P &amp; ECONOMOU DONNA W T"/>
        <s v="BERMAN MARK E &amp;"/>
        <s v="PATKIN EILEEN M"/>
        <s v="KAVETI RAJESH &amp;"/>
        <s v="DEL NIDO PEDRO J &amp;"/>
        <s v="SPERO RAND K &amp;"/>
        <s v="DRUGA GALE S"/>
        <s v="FLINT JOHN R &amp;"/>
        <s v="FLEUR PATRICIA"/>
        <s v="BARTFELD EYAL &amp;"/>
        <s v="RUDY JOHN PRICE &amp; RUDY JANICE W TRUSTEES"/>
        <s v="YANG JIQIN &amp;"/>
        <s v="ROSS MICHAEL &amp;"/>
        <s v="BULUCU CAN &amp;"/>
        <s v="PATCHALA SIVA P &amp;"/>
        <s v="GLEESON MICHAEL A"/>
        <s v="CHAUDHARY BALKRISHNA"/>
        <s v="YOO MICHAEL H &amp;"/>
        <s v="JAMES PHILLIP W &amp; HARRIS SUSAN"/>
        <s v="WALKER JAKE T &amp;"/>
        <s v="VALLIS SAVVAS &amp; VALLIS PENELOPE TRUSTEES"/>
        <s v="LYONS EMILIO &amp; GENOVEFFA L/E"/>
        <s v="PAELLA JEANNE E TRUSTEE"/>
        <s v="KALUS JOSEPH &amp;"/>
        <s v="SAGER JUDITH V"/>
        <s v="WENGLER PAUL D &amp; LOUISE M"/>
        <s v="KNITTEL CHRISTOPHER R &amp;"/>
        <s v="ALDAIRY WASSIM &amp;"/>
        <s v="WANG JUN &amp;"/>
        <s v="FENG XUEYING"/>
        <s v="GUPTA SUBHASH &amp;"/>
        <s v="SIMPSON ALAN C &amp;"/>
        <s v="RUBENSTEIN MARC A &amp;"/>
        <s v="OCONNOR JOSEPH &amp;"/>
        <s v="GAINES JAMES M &amp;"/>
        <s v="ELLSWORTH LISA &amp;"/>
        <s v="STEVENS AMES III &amp;"/>
        <s v="ROSENBAUM CHARLES &amp; BARBARA F"/>
        <s v="CONNOR MARK &amp;"/>
        <s v="CALLIHAN DAN"/>
        <s v="KVAAL ROBERT J &amp; KVAAL MARTHA B TRUSTEES"/>
        <s v="MCGOVERN FRANCIS J &amp;"/>
        <s v="MCCARTHY DANIEL J MCCARTHY D M MCCARTHY"/>
        <s v="BUCHTA JAY W &amp;"/>
        <s v="NILES ANN L"/>
        <s v="LAMBERTUS PETER K &amp;"/>
        <s v="ALPERT KATHLEEN J"/>
        <s v="TANNER RUSSELL P &amp;"/>
        <s v="DZIADZIO EDWARD K &amp;"/>
        <s v="MAHTANI MONA &amp;"/>
        <s v="REDDY PENELOPE W"/>
        <s v="SMIT CAROL ASHLEY &amp; SAVAGE ROSAMOND J"/>
        <s v="MATTESON JOSH H &amp;"/>
        <s v="PAUL ROBIN B TRUSTEE"/>
        <s v="WOODS LAWRENCE M &amp;"/>
        <s v="LI SHUANG-WU"/>
        <s v="ZHANG LINPING &amp;"/>
        <s v="CAMACHO ALISON S"/>
        <s v="BAO WEIMIN"/>
        <s v="HOAGLAND KAREN R &amp;"/>
        <s v="CHEUNG BALDWIN K &amp;"/>
        <s v="FORSYTHE KEITH &amp;"/>
        <s v="ROBINSON ADRIANA S"/>
        <s v="SU SU"/>
        <s v="WILKINSON ROBERT H &amp;"/>
        <s v="WISE MICHAEL J &amp;"/>
        <s v="SPECTOR KAREN V"/>
        <s v="ZHOU JUN  &amp; ZHU LEI"/>
        <s v="WADA KAZUMI &amp;"/>
        <s v="CHAN KEVIN &amp; DEGROOT GODELINDE TRS"/>
        <s v="GOODELL TRELAWNEY N"/>
        <s v="HARDEN THOMAS M &amp;"/>
        <s v="TANG JIE &amp;"/>
        <s v="SILVERMAN SETH &amp; PANDURANGAN SRIVANI TRS"/>
        <s v="RIELLY CATHERINE &amp;"/>
        <s v="CARVALHO DAVID G TRUSTEE"/>
        <s v="PORTER ANTHONY J &amp;"/>
        <s v="BERTUCCI JOHN R &amp;"/>
        <s v="GOODELL EDWIN B II &amp;"/>
        <s v="SEGALL TIMOTHY &amp;"/>
        <s v="LIPTON MICHAEL J &amp;"/>
        <s v="HAROUTUNIAN RICHARD H &amp;"/>
        <s v="PRASAD ANURADHA &amp;"/>
        <s v="MCDEVITT STEVEN P &amp;"/>
        <s v="CRONIN CHRISTOPHER B TRUSTEE"/>
        <s v="PRAKASH ANAND &amp;"/>
        <s v="SILVER DAVID S &amp;"/>
        <s v="SRINIVASAN YURARAJ MIRIYALA &amp;"/>
        <s v="OREGAN JOSEPH H &amp;"/>
        <s v="VILLANUEVA JOSE S &amp; MIRIAM T"/>
        <s v="SAUDEK STEPHEN L &amp;"/>
        <s v="KORNSTEIN HOWARD R &amp; JORDAN ROBIN I TRS"/>
        <s v="VIRGILE KENNETH E &amp;"/>
        <s v="WEI YIBIN &amp;"/>
        <s v="DIPIETRO ROBERT C &amp;"/>
        <s v="SHANKS PAULINE O"/>
        <s v="ONEILL JOHN V &amp; ONEILL MARLA J"/>
        <s v="BANKS EDWIN R &amp;"/>
        <s v="TOTH CHRISTOPHER &amp;"/>
        <s v="KEFALAS-ORCUTT NICOLE A &amp;"/>
        <s v="LOSEN DANIEL J &amp;"/>
        <s v="BURKE PATRICK J &amp;"/>
        <s v="HOTCHKISS BRIAN T &amp;"/>
        <s v="LEHMAN KENNETH M &amp;"/>
        <s v="COSTELLO EDWARD"/>
        <s v="RESNICK DAVID &amp;"/>
        <s v="FRITTON EDWARD F &amp; GATTI  DONNA F TRUSTE"/>
        <s v="DILLMAN SUSANNE E &amp;"/>
        <s v="MIZRAHI TARA MURPHY &amp;"/>
        <s v="BROWN RICHARD L &amp; SICHEL KIM D TRUSTEES"/>
        <s v="CHAE JIN BYUNG &amp;"/>
        <s v="HOBBS HOWARD R &amp;"/>
        <s v="MANNING MONIS J &amp;"/>
        <s v="NIU GREGORY C &amp;"/>
        <s v="KONG WEN-YUAN TRUSTEE"/>
        <s v="CHIU YENNY &amp;"/>
        <s v="PRUSAK LAURENCE &amp;"/>
        <s v="FOX IAN M &amp;"/>
        <s v="KOLEK STEPHEN R &amp;"/>
        <s v="FRANK GERARD D"/>
        <s v="POWERS ROBERT M &amp;"/>
        <s v="BUCHMANN BARBARA"/>
        <s v="DHAKANKAR POONAM KAMAT &amp;"/>
        <s v="MONTWIELER JACOB M &amp;"/>
        <s v="COURANT NATALIE A &amp;"/>
        <s v="HAWKES CHRISTOPHER D &amp;"/>
        <s v="AHARON MOSHE &amp;"/>
        <s v="LURIE BENJAMIN &amp;"/>
        <s v="CHUNG JANICE C &amp;"/>
        <s v="AMENANI CHANDRADEEPAK &amp;"/>
        <s v="CHAN LAWRENCE &amp;"/>
        <s v="FOX MARSHA J"/>
        <s v="HUANG STEPHEN A &amp;"/>
        <s v="GOKARN YATIN R &amp;"/>
        <s v="MCDONOUGH PATRICK J TRS"/>
        <s v="FUOCO JEAN B"/>
        <s v="LAWLER ALLISON &amp; LAWLER MICHAEL TRUSTEES"/>
        <s v="BLACKETT DAVID M"/>
        <s v="PESIRIDIS DEMETRIOS &amp;"/>
        <s v="HEWETT ROBERT A &amp;"/>
        <s v="PROTTAS JEFFREY M &amp;"/>
        <s v="ROMMELFANGER JOHN M &amp;"/>
        <s v="CURRAN GLORIA R"/>
        <s v="WALSH BARBARA M"/>
        <s v="BURRI ELIZABETH L"/>
        <s v="MURPHY WILLIAM J &amp;"/>
        <s v="HOEN EDWARD WEBER &amp;"/>
        <s v="HOUVOURAS PHYLLIS TRUSTEE"/>
        <s v="SEGAL WILLIAM G &amp;"/>
        <s v="MIYAGAWA SHIGERU &amp;"/>
        <s v="MOREAU CHERYL"/>
        <s v="CHU SHIOU LUNG GRACE TRUSTEE"/>
        <s v="MCTIGUE MARY F &amp;"/>
        <s v="TRACEY THOMAS J &amp; TRACEY JOYCE A"/>
        <s v="RICHARD KEVIN P &amp;"/>
        <s v="MATUSIK WOJCIECH &amp;"/>
        <s v="ZHOU YUNJIE"/>
        <s v="LEWIS KENNETH R TRS/KENNETH R LEWIS REVO"/>
        <s v="BOMBARA LENA"/>
        <s v="TAYLOR BROOKS &amp;"/>
        <s v="BURWEN RICHARD S &amp; BURWEN BARBARA R TRS"/>
        <s v="BLUMSACK CYNTHIA L"/>
        <s v="SINAI ALLEN &amp; LEE"/>
        <s v="STEINBORN EDWARD J &amp;"/>
        <s v="SMOOT SANFORD M &amp; MARJORIE B"/>
        <s v="TAYLOR FRANK E &amp; TAYLOR ELLEN K TRS"/>
        <s v="TANG XIAOXIAO &amp;"/>
        <s v="PATKI KIRAN C &amp;"/>
        <s v="OR XIAO HUI DI &amp;"/>
        <s v="KHETAN RANJEETA &amp;"/>
        <s v="SWANSON GARY J &amp;"/>
        <s v="SUEN SALLY &amp;"/>
        <s v="FREY MARY D &amp;"/>
        <s v="DIDOMENICO DOROTHY TRS"/>
        <s v="SANDHU AMRIK S &amp; SANDHU NICOLA J TRUSTEE"/>
        <s v="9HOLTONREALTY LLC"/>
        <s v="MORRIS COURTNEY R &amp;"/>
        <s v="GABOVITCH ELLIS Z &amp;"/>
        <s v="TIAN YI"/>
        <s v="DENNEHY ITA M TRUSTEE"/>
        <s v="MYERS BENJAMIN S &amp;"/>
        <s v="MADGAONKAR SEEMA P &amp;"/>
        <s v="CHITNIS SATISH A &amp;"/>
        <s v="ONEIL DAVID W &amp;"/>
        <s v="PU HANSONG &amp; WANG SUYUE"/>
        <s v="RADHAKEESOON PRAKASH S V &amp;"/>
        <s v="SHAW BONNIE J TRUSTEE/BONNIE J SHAW TRUS"/>
        <s v="HSU ANDY &amp; HO HOUYI APRIL TRUSTEES"/>
        <s v="ROY MAHAU &amp;"/>
        <s v="FEI ZHENGDONG"/>
        <s v="ALLEN WALTER J &amp;"/>
        <s v="BAKER BARBARA B TRUSTEE"/>
        <s v="MCKENNA ROBERT G"/>
        <s v="KHEDKAR SANTOSH"/>
        <s v="CHANG KIN T &amp;"/>
        <s v="LIU MICHAEL &amp;"/>
        <s v="WILSON CHRISTINA GELEV"/>
        <s v="OBRIEN WALTER J &amp;"/>
        <s v="WONG NGAI CHUEN &amp;"/>
        <s v="CLARKE MICHELE"/>
        <s v="CHENG CHUNG-PING &amp;"/>
        <s v="SCHULTE ANNA A &amp;"/>
        <s v="DEUTSCH STANLEY &amp;"/>
        <s v="LEHMAN H KEITH &amp; FISHKIND ROBIN D TRS"/>
        <s v="ANDERSON CHRISTOPHER G &amp;"/>
        <s v="PHILLIPS JAMES D &amp;"/>
        <s v="HIBBERD MARK G &amp;"/>
        <s v="KENT DAVID KARL &amp;"/>
        <s v="HANSON BRUCE L &amp;"/>
        <s v="PEACOCK ZACHARY S &amp;"/>
        <s v="KINARD ELLENOR MILLING TRUSTEE"/>
        <s v="KOGAN YACOV &amp;"/>
        <s v="ABRAHAM DAVID J &amp; ABRAHAM BRONTE M TRS"/>
        <s v="PERRY FLORENCE G TRUSTEE"/>
        <s v="TENG CHO-NANG &amp;"/>
        <s v="GOEL SIDDHARTHA &amp;"/>
        <s v="SPEARE MARY K &amp; FLYNN JOHN J IV TRUSTEES"/>
        <s v="LAMORETTI STEPHEN J &amp;"/>
        <s v="LEE PETER &amp;"/>
        <s v="WEIR JUSTIN M &amp;"/>
        <s v="CHARRON TERRY SYLVESTER &amp;"/>
        <s v="MCAVOY PETER M &amp;"/>
        <s v="KATZ ROBERT J &amp;"/>
        <s v="KARPEN DONNA"/>
        <s v="DISILVA JAMES P &amp;"/>
        <s v="LIN DAVID C &amp;"/>
        <s v="MCCULLOUGH ROBERT H &amp;"/>
        <s v="KAZANJIAN SCOTT E &amp; SANTORO LISA TRS"/>
        <s v="ORTYL ADRIENNE D &amp; ORTYL MICHAEL J &amp;"/>
        <s v="WOODWARD STUART G &amp;"/>
        <s v="CENTRELLA ELIO &amp; ANN MARIE TRUSTEES"/>
        <s v="CHANG HUA &amp;"/>
        <s v="SAHAY ALOK K &amp;"/>
        <s v="GE LIN &amp;"/>
        <s v="AROYAN KOURKEN S &amp; AROYAN NORA TRUSTEES"/>
        <s v="MARTINEZ FEDERICO &amp;"/>
        <s v="LEVIT IGOR &amp; LEVIT MARINA TRUSTEES"/>
        <s v="MAO JASON"/>
        <s v="MARTELLUCCI FAMILY TRUST"/>
        <s v="FELDMAN JANET E &amp;"/>
        <s v="SOMIN YEFIM &amp; SOMIN SOFYA TRUSTEES"/>
        <s v="DESROCHES DAVID P"/>
        <s v="YUAN LIN &amp;"/>
        <s v="TOPJIAN JOHN J &amp; TOPJIAN HILDA M TSTEES"/>
        <s v="KOUCHAKDJIAN MICHAEL &amp;"/>
        <s v="CARVER DAVID C &amp;"/>
        <s v="CASSELL CHARLES W JR &amp;"/>
        <s v="GOLDBERG RITA B &amp; HART OLIVER D TRUSTEES"/>
        <s v="KOVNER PETER C &amp; ROBERTA I"/>
        <s v="GOMES - SCHWARTZ BEVERLY TRUSTEE"/>
        <s v="CURRIER DIANE L TRUSTEE"/>
        <s v="LEONE QUICK BRETON T &amp;"/>
        <s v="GRAHAM ELIZABETH A &amp;"/>
        <s v="IVES DONALD W &amp;"/>
        <s v="MARTEN JENNIFER K &amp;"/>
        <s v="TREADWAY JACOB PETER &amp;"/>
        <s v="WEIGAND JEANNETTE F"/>
        <s v="COLBY FRANK P JR &amp;"/>
        <s v="LEHAR ALEXANDER F &amp;"/>
        <s v="SPITZ AYAL &amp;"/>
        <s v="WILKINS GEORGE B &amp; WILKINS BEVERLY A TRS"/>
        <s v="GOLDSTEIN BENJAMIN S &amp;"/>
        <s v="LEMNIOS WILLIAM Z &amp; LEMNIOS"/>
        <s v="LEW ROBERT A &amp; WRIGHT ELIZABET"/>
        <s v="SHAW PETER D &amp; LYNN C ASINOF"/>
        <s v="SILVA PETER F &amp;"/>
        <s v="BRANDOFF DOUGLAS E &amp;"/>
        <s v="BERNIER MICHELE"/>
        <s v="DAVIS RICHARD M"/>
        <s v="KELLY BARBARA J"/>
        <s v="ZHANG ZHIHUA &amp;"/>
        <s v="CHERENSON ANDREW R &amp;  SUZANNE R TRS"/>
        <s v="WARSAWSKI ELISHA &amp;"/>
        <s v="WOLFMAN JANE L &amp; WOLFMAN DAVID S TRS"/>
        <s v="TAVERNA ARTHUR R &amp; MARY JANE"/>
        <s v="SILVERMAN SAM &amp; PHYLLIS"/>
        <s v="TRIANT WILLIAM &amp;"/>
        <s v="ARONIN LEWIS R TRUSTEE"/>
        <s v="EVERETT JONATHAN &amp;"/>
        <s v="PAN LANCE L &amp;"/>
        <s v="MARTIN W &amp; K TRS W H MARTIN REV TRUST"/>
        <s v="CARON STEPHEN I"/>
        <s v="MERTZLUFFT PAUL T &amp;"/>
        <s v="SIBERT JULIE CLAIRE"/>
        <s v="DIAMANT LISA J TRUSTEE"/>
        <s v="SHAH JAGESH V &amp;"/>
        <s v="STAYN JOHN A &amp;"/>
        <s v="CHANG JEAN E &amp;"/>
        <s v="TAUBER STEPHEN J TRUSTEE"/>
        <s v="RAJAN THOMAS &amp; RAJAN SAVITHA &amp;"/>
        <s v="SIMON JOSEPH &amp; SIMON SOOSAMMA TRUSTEES"/>
        <s v="SIMON JOSEPH &amp; SIMON JASON TRUSTEES"/>
        <s v="TRELEGAN BRYAN J &amp; FRANCIS W TRS"/>
        <s v="ADA EARL &amp;"/>
        <s v="CHEUNG KIN FUNG &amp;"/>
        <s v="ROBERTS MIA WALKER"/>
        <s v="TITOV KONSTANTINE &amp;"/>
        <s v="BRODERICK GERALD A &amp;"/>
        <s v="KARP CAROLYN S TRUSTEE"/>
        <s v="WANG TI-SHIANG &amp;"/>
        <s v="TROMBLEY GARY W &amp;"/>
        <s v="COEN JAMES P &amp;"/>
        <s v="SUNDARAM BAGAVAN &amp;"/>
        <s v="CHIN STEVEN &amp;"/>
        <s v="GRANT JAMES L &amp;"/>
        <s v="STROLL SARAH"/>
        <s v="THOMAS PHYLLIS E"/>
        <s v="HUI PO CHING"/>
        <s v="HUANG YA-HSIN &amp;"/>
        <s v="LI XUESONG &amp; AO XIAOLEI"/>
        <s v="OSHAUGHNESSY PAUL &amp;"/>
        <s v="HARRISON JOHN &amp;"/>
        <s v="LATTIMORE B GRESH JR &amp;"/>
        <s v="MILLETT MATHEW MATEO &amp;"/>
        <s v="PETRONELLA VINCENT F &amp;"/>
        <s v="PELTZ SUSAN B"/>
        <s v="MESSINA ANTHONY S &amp;"/>
        <s v="BARAK ISRAEL &amp;"/>
        <s v="TRINGALE RICHARD J &amp;"/>
        <s v="MELBYE WILLIAM A JR &amp; MELBYE ROBERTA L"/>
        <s v="BALASURYAN SUNDAR"/>
        <s v="XU DEYIN &amp;"/>
        <s v="FITTS DAVID W &amp; MATHER JANICE T TRUSTEES"/>
        <s v="WIJATYK ANNA &amp;"/>
        <s v="ZHANG JI HU &amp;"/>
        <s v="SARGENT RICHARD A &amp; RUTH A"/>
        <s v="KLING LISA TAUB &amp;"/>
        <s v="LI WEN-I &amp;"/>
        <s v="SHELAT UMESH &amp;"/>
        <s v="LI RUO HUI &amp;"/>
        <s v="SEIGAL ROBERT S &amp;"/>
        <s v="WELLS ERIC M &amp;"/>
        <s v="SCHAYE RICHARD L &amp; LINDA R"/>
        <s v="BHATT PRASHANTHUMAR A &amp;"/>
        <s v="WALLACE DANIEL C. &amp; COOPER JUDITH A TRS"/>
        <s v="BOWMAN JOHN C &amp; BOWMAN ELIZABETH C TRS"/>
        <s v="FELDMAN, BART"/>
        <s v="CERVANTES JAMES &amp;"/>
        <s v="ALICANDRO JOSEPH &amp;"/>
        <s v="TSAROS THOMAS &amp;"/>
        <s v="KANAUJIA RAJIV &amp; KANAUJIA S TRUSTEES"/>
        <s v="WOLK RICHARD &amp;"/>
        <s v="YOON KENNETH &amp;"/>
        <s v="CARPINITO ANN MARIE &amp;"/>
        <s v="MARQUES - PASCUAL RAUL &amp;"/>
        <s v="HSIEH ILAN"/>
        <s v="GOKALE CHINTAMANI B &amp;"/>
        <s v="YANG ZHIXIONG &amp;"/>
        <s v="KIERNAN JOHN &amp;"/>
        <s v="XU XIONGYI &amp;"/>
        <s v="BARKER EMINE ELCIN ERGUN &amp;"/>
        <s v="HAVDALA SAMUEL &amp; HAVDALA KARIN TRS"/>
        <s v="RAO ARJUN B &amp; RAO GEETA N TRUSTEES"/>
        <s v="PIFER ELIZABETH H"/>
        <s v="CONROY KATHERINE F"/>
        <s v="LEOPOLD JEFFREY M &amp;"/>
        <s v="BELIN DANIEL &amp;"/>
        <s v="FONAREV DMITRY &amp; SOKOLOVKSY IRINE TRS"/>
        <s v="CHEN GUIMING &amp;"/>
        <s v="TRAUB KENNETH R &amp;"/>
        <s v="SHARER JEREMY PELLE &amp;"/>
        <s v="MCGLOIN CATHAL F &amp;"/>
        <s v="KALAMBI NANDKISHORE MANOHAR &amp;"/>
        <s v="NETZER LIOR &amp;"/>
        <s v="CUSHMAN FREDERICA M TRUSTEE"/>
        <s v="BODONY LAWRENCE A &amp;"/>
        <s v="MARTARELLO LAURENT &amp;"/>
        <s v="HEWARD-MILLS HELEN &amp;"/>
        <s v="RUVOLO MARYELLEN"/>
        <s v="TABAEE ARASH"/>
        <s v="WINN JOSEPH L TRS/JOSEPH L WINN REVOC TR"/>
        <s v="GAO LIXIN &amp;"/>
        <s v="MOHSENZADEH HOSSEIN &amp;"/>
        <s v="ZHANG RICHARD &amp;"/>
        <s v="TENG HUI &amp;"/>
        <s v="MEGUERDITCHIAN MARO"/>
        <s v="GLEYZER GENE &amp;"/>
        <s v="YEHIA KHALED &amp;"/>
        <s v="BOSCO TIMOTHY &amp;"/>
        <s v="FAY AARON"/>
        <s v="LIU PING"/>
        <s v="WARD JR PAUL &amp;"/>
        <s v="MORSE ROBERT S &amp;"/>
        <s v="WANG GUANGLIANG &amp;"/>
        <s v="LEAVITT KENNETH &amp;"/>
        <s v="WHITFIELD IAIN C A &amp;"/>
        <s v="CORNISH LUCILE F"/>
        <s v="RINGLAND DENNIS J &amp;"/>
        <s v="JAO ALAN J"/>
        <s v="RADHAKRISHNAN RAJESH &amp;"/>
        <s v="GRANT HOWARD &amp;"/>
        <s v="SHAWER MOHANNAD &amp;"/>
        <s v="ZIMMERMAN SUSANNE E TRUSTEE"/>
        <s v="PENG QIAN"/>
        <s v="ARANOW MARTHA C"/>
        <s v="YILMAZER EVREN"/>
        <s v="JOE DANNY C M &amp;"/>
        <s v="PENG HONG &amp;"/>
        <s v="SALTER MATTHEW &amp;"/>
        <s v="WALSH THOMAS W &amp;"/>
        <s v="DING YUN"/>
        <s v="RIEP FRITS &amp;"/>
        <s v="LO KIU LUN &amp;"/>
        <s v="ZHONG LICHUN"/>
        <s v="WONG BARRY CHUNGFAI &amp;"/>
        <s v="LEE DANA &amp;"/>
        <s v="CHO HYOSANG &amp;"/>
        <s v="PO SAM &amp;"/>
        <s v="LEE JOLAN"/>
        <s v="PANDEY KAMLESH K &amp;"/>
        <s v="WILSON DIANA M &amp;"/>
        <s v="GAO LEI &amp;"/>
        <s v="DANIELS CAROL"/>
        <s v="ISAAC THOMAS &amp;"/>
        <s v="PARRISH FRANK T JR &amp;"/>
        <s v="FEAKES FRANK"/>
        <s v="WEISMAN ERIK S &amp; KASPARIAN FAITH D TRS E"/>
        <s v="MINTZ BARBARA A TRUSTEE"/>
        <s v="SU XIAONONG"/>
        <s v="LEAHY MARK &amp;"/>
        <s v="NORDMAN ERIC &amp;"/>
        <s v="WEISBERG JOSEPH M"/>
        <s v="MIDDHA GANENDER KUMAR &amp;"/>
        <s v="TO PHILIP &amp;"/>
        <s v="CROWLEY CHARLES B &amp;"/>
        <s v="RAHMAN MUHAMMED A"/>
        <s v="SOOD KARAN &amp;"/>
        <s v="FLETCHER JUSTIN &amp;"/>
        <s v="HOOVER KARL MARTIN &amp;"/>
        <s v="KEENEY ADAM J &amp;"/>
        <s v="LOWERY ERIC A"/>
        <s v="CHANG RAYMOND NOBU &amp;"/>
        <s v="OLDERSHAW MICHELLE G &amp; JAMES H TRUSTEES"/>
        <s v="STAHLER HAROLD TRUSTEE"/>
        <s v="ZHANG SIYANG &amp;"/>
        <s v="FUNDERBURG CYNTHIA"/>
        <s v="BRUSS KENNETH A &amp;"/>
        <s v="TOULMIN HUGH H &amp;"/>
        <s v="WRIGHT WILLIAM W JR &amp; WRIGHT DORIS L TRS"/>
        <s v="AMICHETTI GEORGE A &amp; AMICHETTI VIRGINA F"/>
        <s v="FARKAS MARIANNE"/>
        <s v="XU MINGCHENG &amp;"/>
        <s v="ANDREWS JOHN W &amp;"/>
        <s v="ORCHANIAN JOHN &amp;"/>
        <s v="BALACHANDER THIAGARAJAN &amp;"/>
        <s v="36 KENDALL ROAD NOMINEE TRUST"/>
        <s v="GAGGIN HANNA K &amp;"/>
        <s v="COAKLEY JOHN &amp; SUZANNE"/>
        <s v="DANIEL ANU &amp;"/>
        <s v="HONG KYUNG - HAN"/>
        <s v="STEWART ELLIOTT &amp;"/>
        <s v="SHEN TUN-LI &amp;"/>
        <s v="LEE MARY LOUISE"/>
        <s v="PERKINS MARY LOUISE TRSTE &amp; WHIT NANCY T"/>
        <s v="JANNEY CHRISTOPHER D &amp;"/>
        <s v="COHEN MENACHEM &amp;"/>
        <s v="AVLASOV YAN &amp;"/>
        <s v="GAO FENG &amp;"/>
        <s v="OMERAGIC DZEVAT &amp;"/>
        <s v="RIFKIN JAY I &amp; VELIXON JULIA"/>
        <s v="ZHU HUILING &amp;"/>
        <s v="STEPHANIE J MITCHELL REVOCABLE TRUST"/>
        <s v="HAIAR JAMES A &amp;"/>
        <s v="YU YU ZHUO &amp;"/>
        <s v="BAKER KEITH H &amp;"/>
        <s v="ORF HARRY W &amp;"/>
        <s v="SHIUE SHIH-WEI &amp;"/>
        <s v="CHIPPADA SREENIVASA RAO &amp;"/>
        <s v="MIAO WEI &amp; ZHU JUNFU"/>
        <s v="BOXER STEPHEN &amp;"/>
        <s v="KUANG ZHIMING &amp;"/>
        <s v="CUTLER ANDREW J &amp;"/>
        <s v="SCHWEITZER BRUCE G &amp; SHINEFELD LISA TRS"/>
        <s v="SCHWARTZ DAVID J"/>
        <s v="LU MICHAEL Y &amp;"/>
        <s v="VLASIC DANIEL &amp;"/>
        <s v="ZHANG ANDREW YUQING &amp;"/>
        <s v="MAHONY COLIN P &amp;"/>
        <s v="LIEBMAN JUDD A &amp; SEIDL KATHERINE J"/>
        <s v="MAEL DAVID &amp;"/>
        <s v="SCOTT THOMAS A &amp; CAROL P SCOTT"/>
        <s v="DESHPANDE PRASAD &amp;"/>
        <s v="WEINSAFT NATHAN A &amp;"/>
        <s v="ALEXANDER BRIAN M &amp;"/>
        <s v="FRANKEL ROBERT S &amp;"/>
        <s v="BUSH RICHARD W &amp; BUSH SUZANNE BUSH TRS"/>
        <s v="COOPER DAVID M"/>
        <s v="ZHANG HONGMEI &amp;"/>
        <s v="DESIMONE MICHAEL L &amp;"/>
        <s v="ELLIOTT MARY L &amp; ELLIOTT TRUSTEES"/>
        <s v="ENDERS ROBERT H &amp;"/>
        <s v="WELCH THAD M &amp;"/>
        <s v="YANG ZU-JAW JASON &amp;"/>
        <s v="LONCZAK JONATHAN &amp;"/>
        <s v="BEJIAN ALEX M &amp;"/>
        <s v="YEGIAN MISHAC K &amp; YEGIAN KAREN"/>
        <s v="GSCHWEND PHILIP M &amp;"/>
        <s v="FUSI MARY A &amp;"/>
        <s v="NASON CORDELIA ARIEL &amp;"/>
        <s v="WILLIAMS JENNIE M &amp; WILLIAMS KENNETH M"/>
        <s v="TAYLOR MICHAEL D &amp;"/>
        <s v="ZHAO YANLI &amp;"/>
        <s v="DUNCAN PAUL R &amp;"/>
        <s v="GRIFFIN DANIEL J JR &amp;"/>
        <s v="RYLL THOMAS K &amp; DEHOF SOPHIA B TRS"/>
        <s v="SALTER DANIEL K &amp;"/>
        <s v="KONTOTHANASSIS LEONIDAS &amp;"/>
        <s v="HA-NGOC TUAN &amp;"/>
        <s v="NANAVATI MONNA"/>
        <s v="VUTUKURI RAMADEVI &amp;"/>
        <s v="ZHAO WEI &amp;"/>
        <s v="PRASAD ROHIT &amp;"/>
        <s v="PAK ROBIN J &amp;"/>
        <s v="HOU CHIN-KUN &amp; KATY T W"/>
        <s v="WOZNIAK TOMASZ M &amp;"/>
        <s v="REDDY RAMPRASAD &amp;"/>
        <s v="WILCOX DOUGLAS E"/>
        <s v="MILLER JAMES PAUL"/>
        <s v="CALLIS CLEVELAND JR &amp;"/>
        <s v="PALEY ERIC B &amp;"/>
        <s v="HUANG HONGMING &amp;"/>
        <s v="ZARKHIN INNA T"/>
        <s v="DENG FEI &amp;"/>
        <s v="JOHAR HARINDER"/>
        <s v="PAN ZANE ZHENG-YAN"/>
        <s v="FIORE LAWRENCE A &amp;"/>
        <s v="ROYCHOWDHURY DEBASISH F &amp;"/>
        <s v="YIU BRENDA Y"/>
        <s v="MOAD PAULINA FUENTES"/>
        <s v="KARIM NILA &amp;"/>
        <s v="SINGH SURYA C &amp;"/>
        <s v="TANG SHIOW-SHIH &amp; LIANG YUH"/>
        <s v="GROSS JAMES A &amp;"/>
        <s v="WALHEKAR TUSHAR &amp;"/>
        <s v="COBUZZI ALBERT J &amp;"/>
        <s v="FAN YINGLI"/>
        <s v="CHANDRA UMESH &amp;"/>
        <s v="SANTILLANA SOTO SERGIO L  &amp;"/>
        <s v="NAHIGIAN GREGORY"/>
        <s v="ZUCKER BRETT &amp;"/>
        <s v="120 LACONIA ST LLC"/>
        <s v="MAXNER DENNIS L &amp;"/>
        <s v="SPELLENBERG PAUL W &amp;"/>
        <s v="MOODY CAMERON STUVER"/>
        <s v="JALEEL MOHAMMED A &amp;"/>
        <s v="GARDNER BETH A &amp;"/>
        <s v="LI JINGZHOU &amp;"/>
        <s v="SADEGHI SEPEHR &amp;"/>
        <s v="CHAN RICHARD ANDREW JR &amp;"/>
        <s v="SALTMAN STEVEN M"/>
        <s v="FERNANDEZ VICTORIA &amp;"/>
        <s v="BLUMENTHAL THOMAS R &amp;"/>
        <s v="KIDOS KONSTADINOS &amp; KIDOS LISA"/>
        <s v="WEINBERG HENRI B"/>
        <s v="PAN YUE &amp;"/>
        <s v="TAVES JOEL &amp;"/>
        <s v="TROY SCOTT E &amp;"/>
        <s v="LARSON JILL U"/>
        <s v="GOMATOS THEOPHILOS S &amp;"/>
        <s v="GREEN ERIC &amp;"/>
        <s v="SULLIVAN CRAIG"/>
        <s v="STEELE GUY L JR &amp;"/>
        <s v="GILLEN JONATHAN &amp;"/>
        <s v="LEVITT JEAN EVELYN"/>
        <s v="HAGOPIAN SONYA"/>
        <s v="BOEGLIN EUGENE R &amp;"/>
        <s v="SHAPIRO IRWIN I &amp;"/>
        <s v="HALEWOOD CAROL"/>
        <s v="FRUCIANO JOSEPH &amp; FRUCIANO CHARLOTTE TRS"/>
        <s v="TROPEANO ANTHONY L"/>
        <s v="CHUN YOUNG C &amp;"/>
        <s v="IVERSON JENNIFER A &amp;"/>
        <s v="BAUTZ MARSHALL W &amp;"/>
        <s v="GUZE KEVIN A &amp;"/>
        <s v="KENDIRCIOGLU RECEP C &amp;"/>
        <s v="HOOVER RICHARD W &amp;"/>
        <s v="KOWALCZYK CARSTEN"/>
        <s v="WOODS NATHANIEL &amp;"/>
        <s v="PHAM PHILLIP M &amp;"/>
        <s v="SULLIVAN ROGER &amp;"/>
        <s v="GREENBERG DANIEL S &amp;"/>
        <s v="LEUNG CHRISTOPHER H &amp;"/>
        <s v="LIU PEIRUNG &amp; LIU SANDRA MOY"/>
        <s v="JAIN VIJAY &amp;"/>
        <s v="CLARKE CIARA"/>
        <s v="GANIATSOS NICK D &amp;"/>
        <s v="MELO DANIELLE &amp;"/>
        <s v="COUNCIL CHAD L &amp;"/>
        <s v="LEONELLI GREGORY O &amp;"/>
        <s v="HASSAN TAREK ALI"/>
        <s v="MOVSESIAN HELENA G &amp;"/>
        <s v="LIN PING &amp;"/>
        <s v="CHEDID DANI V &amp; CHEDID PASCALE E BERTY"/>
        <s v="BONDALAPATI SAMBASIVARAO &amp;"/>
        <s v="ARONSON RICHARD B"/>
        <s v="DAUGUSTA RICHARD J"/>
        <s v="HO MICHAEL K"/>
        <s v="FITZGERALD BARRY C &amp;"/>
        <s v="DENONCOURT JASON &amp;"/>
        <s v="RAJAGOPALAN RAMANUJAM &amp;"/>
        <s v="GONZALEZ GEORGE A &amp;"/>
        <s v="HARLESTON MARIE A"/>
        <s v="MOOGALA VENU G &amp;"/>
        <s v="GRANDE MARY LOU"/>
        <s v="SUIT NELSON &amp;"/>
        <s v="ANDRIOLO MICHAEL A &amp;"/>
        <s v="BOGGAN FRANCIS J &amp;"/>
        <s v="BOULOS JOHN B"/>
        <s v="ZHAO ZHIHUA &amp;"/>
        <s v="YEE PETER C &amp; YEE LINA M TRUSTEES"/>
        <s v="SHERIDAN MARTHA G"/>
        <s v="WOO JUNG-HUN &amp;"/>
        <s v="BRIGGS SUZANNE ELLEN &amp;"/>
        <s v="SUMANTA BISWAS &amp; MENON PREETHA TRS"/>
        <s v="PIZZI MICHAEL &amp; ALICE PIZZI"/>
        <s v="FLYNN GERALD E &amp; FLYNN JEANNE C TRUSTEES"/>
        <s v="RAINA AMBICA &amp;"/>
        <s v="APSOKARDOS FAMILY 2014 TRUST"/>
        <s v="ARAKELIAN ARMEN &amp;"/>
        <s v="ZHAO XIAO XIAO &amp;"/>
        <s v="BALLOTA ALMA T TRUSTEE OF"/>
        <s v="FERREIRA SCOTT"/>
        <s v="CAREY TRISH P &amp; CAREY TODD G TRUSTEES"/>
        <s v="KUSSMAUL ANDREAS &amp;"/>
        <s v="SARAWIT ANDREW T"/>
        <s v="MENG WEIWEI &amp;"/>
        <s v="BARNES CURTISS P"/>
        <s v="STAVRIS MATTHEW &amp;"/>
        <s v="YUE GANG &amp; SONG RUIXIA"/>
        <s v="MARBLE MARCIA J TRUSTEE"/>
        <s v="SOLOMON ALBERT B &amp;"/>
        <s v="KNAUER SUSAN L"/>
        <s v="PARUS STEPHEN &amp;"/>
        <s v="AMSEL DON G &amp;"/>
        <s v="PATNAIK SANJAY &amp;"/>
        <s v="CHENG EDWARD S &amp;"/>
        <s v="LEE CHING C &amp;"/>
        <s v="WEISBECK CATHERINE"/>
        <s v="LANIER BRENT L &amp;"/>
        <s v="LINDSAY ARTHUR L TR"/>
        <s v="ROTHMAN STEPHEN W &amp;"/>
        <s v="SUJANANI SUMITRA &amp;"/>
        <s v="WEINMANN AMIR &amp;"/>
        <s v="GOODRICH CHARLES A &amp;"/>
        <s v="STEBBINS MARGARET M LUNDY"/>
        <s v="36 LEDGELAWN AVENUE REALTY TRUST"/>
        <s v="FUCCI JOHN P &amp;"/>
        <s v="COAKLEY THOMAS P &amp;"/>
        <s v="KHATRI FARZANA I &amp;"/>
        <s v="LACH JORGE E &amp; CLAUDIA A LACH"/>
        <s v="CORWIN BRIAN E &amp;"/>
        <s v="SOKOLOV JEFFREY L &amp; SOKOLOV PHYLLIS G"/>
        <s v="DUNN KEH-PING &amp;"/>
        <s v="XU YAZHE &amp;"/>
        <s v="STERZIN ELAINE D &amp; STERZIN DENNIS S TRS"/>
        <s v="HAN ZHIQIANG &amp;"/>
        <s v="47 LEDGELAWN AVENUE LLC"/>
        <s v="BACON ROBERT JR &amp;"/>
        <s v="NEWMARK AMY  J &amp;"/>
        <s v="SARLES FREDERICK W &amp; SARLES VALERIE A"/>
        <s v="MANICKAS KRISTA N &amp;"/>
        <s v="MILLER RUSSELL B &amp;"/>
        <s v="MUNDKUR PRAVIN V &amp; LATA T"/>
        <s v="YANG BIN &amp;"/>
        <s v="GAMBONE DAVID &amp;"/>
        <s v="SCHAFFER LYNNE C &amp;"/>
        <s v="MCCARTHY CORMAC &amp;"/>
        <s v="FLETCHER ANDREW W &amp;"/>
        <s v="HUTCHINSON ROBERT P &amp;"/>
        <s v="DUPONT JOSEPH &amp;"/>
        <s v="WEISER NEIL &amp;"/>
        <s v="CORTEZ LUIS R &amp;"/>
        <s v="ZHU BIN &amp;"/>
        <s v="ABRAMS PHILIP S &amp;"/>
        <s v="WALSH PETER M &amp; WALSH SANDRA M TRUSTEES"/>
        <s v="BUCHANAN WENDY L &amp;"/>
        <s v="CHANG CHINHONG &amp;"/>
        <s v="CHANG MICHAEL &amp;"/>
        <s v="BASSER HAROLD G &amp; BASSER PETER J TRS"/>
        <s v="KWOK ANDY &amp;"/>
        <s v="AHUJA ANIL A &amp;"/>
        <s v="ELBERT BORIS L &amp;"/>
        <s v="REILLY JOSEPH H"/>
        <s v="HO DAN T &amp;"/>
        <s v="TURNER - AWBRY CYNTHIA"/>
        <s v="BALABAN ROBERT &amp;"/>
        <s v="WILSON JOHN P"/>
        <s v="GOODE JONATHAN M &amp;"/>
        <s v="ZASLOW MICHAEL C &amp;"/>
        <s v="BURNS THOMAS M &amp;"/>
        <s v="CHU ALEJANDRO"/>
        <s v="JONES GERALD W &amp; JONES MARY L L/E &amp;"/>
        <s v="SHANG TIANGANG &amp;"/>
        <s v="ASARA JOHN M &amp;"/>
        <s v="CARRUTHERS TIMOTHY &amp;"/>
        <s v="KUTRUBES JONATHAN P &amp;"/>
        <s v="MCAULAY ROBERT J &amp; LINDA J"/>
        <s v="CATALANO ROBERT A JR &amp;"/>
        <s v="WEBSTER EMILIE R &amp;"/>
        <s v="FIELDS RICHARD S"/>
        <s v="WANG ERIK &amp;"/>
        <s v="SOBEL DAVID M &amp;"/>
        <s v="VITTO HARRIET"/>
        <s v="BLANCHARD KATHLEEN A"/>
        <s v="SHEFF DANIEL &amp; SHERMAN HANNA B"/>
        <s v="XIE WEN JIAN &amp;"/>
        <s v="BRAIS THOMAS A &amp;"/>
        <s v="ZHU XUANANG &amp;"/>
        <s v="MCINTOSH DONALD &amp;"/>
        <s v="CHEN YIH JONG"/>
        <s v="SLONE MARTHA B"/>
        <s v="KHAMESRA NARESH &amp;"/>
        <s v="BLEAKLEY JAMES &amp;"/>
        <s v="DAS SAUMYA &amp;"/>
        <s v="HOUH HENRY H &amp;"/>
        <s v="FERGUSON DOUGLAS D &amp;"/>
        <s v="DUNN TIMOTHY &amp;"/>
        <s v="ZHENG YANTAO"/>
        <s v="ANDRE RAE"/>
        <s v="MUKHERJEE ARNAV"/>
        <s v="SONG JIABAO &amp;"/>
        <s v="TARRH JOHN &amp;"/>
        <s v="PAVIO RAYMOND T &amp;"/>
        <s v="CHISM DEREK B &amp; CHISM DIANA V TRUSTEES"/>
        <s v="SHECHTER GUY &amp; LAURA J"/>
        <s v="BURCSU ERIC N &amp;"/>
        <s v="MATTHEOS MARY ELLEN &amp;"/>
        <s v="GRAY DONALD C &amp; GRAY PATRICIA"/>
        <s v="GOLDBERG STEPHEN A &amp;"/>
        <s v="KIRKLAND STEPHEN C &amp;"/>
        <s v="COLE JOHN E III &amp;"/>
        <s v="FABRICANT BERNARD W &amp;"/>
        <s v="MACDONALD BEATRICE S"/>
        <s v="DING YAN &amp;"/>
        <s v="COBURN ARTHUR L IV &amp;"/>
        <s v="SHUGERT JOHN M &amp;"/>
        <s v="STRODEL DAVID M &amp;"/>
        <s v="COSCIA JOSEPHINE F TRUSTEE"/>
        <s v="ALAMI ELHASSAN MECHICHE &amp;"/>
        <s v="CHAWLA VIKAS &amp;"/>
        <s v="VALLAS NICHOLAS T &amp;"/>
        <s v="BHARGAVA ROHIT &amp; MITHLESH"/>
        <s v="BULOVIC VLADIMIR &amp;"/>
        <s v="MOLZ LISA &amp;"/>
        <s v="MATTHEWS ANDREW &amp; CRYSTAL"/>
        <s v="PORTER JOHN B &amp;"/>
        <s v="JONG KENNETH Q TRUSTEE"/>
        <s v="STUMPF THOMAS &amp;"/>
        <s v="WONG SAMUEL"/>
        <s v="CHENG WAI YIN &amp;"/>
        <s v="FEENSTRA JAMES A &amp;"/>
        <s v="PARK KEHYUN &amp;"/>
        <s v="KIM KWANG-SOO &amp;"/>
        <s v="ZHANG XIYAN &amp;"/>
        <s v="KIM BYUNG G &amp; KIM YOO-KYUNG"/>
        <s v="ZHANG XIAN FENG &amp;"/>
        <s v="LEE MYEONG RAN &amp;"/>
        <s v="EASTON HELEN &amp; EASTON JAMES TRS"/>
        <s v="SCHULTZ MILLICENT A"/>
        <s v="BLAKE JAMES F &amp; BLAKE KATRYN S TRUSTEES"/>
        <s v="EVANS THOMAS G &amp;"/>
        <s v="RHODIN JEFFREY T &amp;"/>
        <s v="OSTROW ADAM &amp;"/>
        <s v="NANNIS ELLEN D TRUSTEE"/>
        <s v="VITUNIC MARK ROBERT &amp;"/>
        <s v="WILKES ANNEMARIE &amp; FLEMING THOMAS J TRS"/>
        <s v="POPIEL JAN &amp;"/>
        <s v="HARIS CLINTON M &amp;"/>
        <s v="SIMON SAMUEL E &amp;"/>
        <s v="WANG ZUNCAI &amp;"/>
        <s v="BRENCHICK WILLIAM P JR L/E &amp;"/>
        <s v="PARR PAUL E TRS/PAUL E PARR FAMILY TR 19"/>
        <s v="HILL DONALD J TRUSTEE"/>
        <s v="THAYER LISA A"/>
        <s v="GADDAM LAKSHMI D &amp;"/>
        <s v="MOSTIKA JOSEPH ROBERT"/>
        <s v="ZANARINI MARY C &amp;"/>
        <s v="PIETRI ANTONIO &amp;"/>
        <s v="KAO KOU CHEN &amp;"/>
        <s v="GRAVALLESE JOHN M &amp;"/>
        <s v="BONANNO ANTONIO &amp; BONANNO MARISA L/E &amp;"/>
        <s v="XU HUANSHENG &amp;"/>
        <s v="SHAO QING &amp;"/>
        <s v="RAJAMONY JAYENDRAN &amp;"/>
        <s v="WANG CHARLES &amp;"/>
        <s v="PANNIRSELVAM MALAR &amp;"/>
        <s v="DASGUPTA ANIT K &amp;"/>
        <s v="ZVEZDOV IVELIN &amp;"/>
        <s v="ZHANG MIN &amp;"/>
        <s v="LIU HUI JIE"/>
        <s v="QUINT JONATHAN I &amp;"/>
        <s v="WONG DONNA LEE TRUSTEE"/>
        <s v="STEINES DANIEL &amp;"/>
        <s v="BENET LUIS &amp;"/>
        <s v="GEISSLER ROBERTA C"/>
        <s v="WANG XIAOSONG &amp;"/>
        <s v="GUO WENJING"/>
        <s v="PASQUARIELLO KATHERINE M"/>
        <s v="PRENSKY SIMON P &amp;"/>
        <s v="SCHULTZ MICHAEL R &amp;"/>
        <s v="SANTI PAOLO &amp;"/>
        <s v="WU HUIMENG &amp;"/>
        <s v="DE ROUFFIGNAC PHILIPPE &amp;"/>
        <s v="ARBEENE CHARLES N"/>
        <s v="THORDARSON PAUL &amp;"/>
        <s v="GREENE BRIAN M &amp;"/>
        <s v="PAPAZIAN RICHARD J &amp;"/>
        <s v="KUZNETSOV MARK E &amp;"/>
        <s v="AMES MICHAEL R &amp;"/>
        <s v="AKER BEVERLY F L/E &amp;"/>
        <s v="TIGHE FREDERICK D"/>
        <s v="WILSON NANCY H"/>
        <s v="BUTLER CAROLE M"/>
        <s v="MAGUIRE MABEL J"/>
        <s v="INTRILIGATOR JAMES M &amp;"/>
        <s v="BOUCHER MIRIAM DEBORAH TRUSTEE"/>
        <s v="LIN KO-CHUNG &amp;"/>
        <s v="VADDEBOINA SRIDHAR &amp;"/>
        <s v="GASKELL IVAN G A DE WEND &amp;"/>
        <s v="GROSSI PAUL M &amp;"/>
        <s v="KELLY TIMOTHY P &amp;"/>
        <s v="LIM JONATHAN P"/>
        <s v="HEDA RAJ &amp;"/>
        <s v="ABE RYUICHI &amp;"/>
        <s v="CARPENTER MARIANNE J &amp;"/>
        <s v="HILL CHESTER D &amp; HILL GERTRUDE B L/E"/>
        <s v="ANDREWS MATTHEW R"/>
        <s v="KUMAR SANJEEV &amp;"/>
        <s v="HEMPHILL LINDA C &amp;"/>
        <s v="SHIPLEY SUSAN R &amp;"/>
        <s v="DIGIACOMO GIUSEPPE &amp; DIGIACOMO OLIMPIA T"/>
        <s v="LAURENZI LAURENCE D &amp;"/>
        <s v="BRAUER STEPHEN W TRUSTEE"/>
        <s v="SIMLER GILES &amp;"/>
        <s v="GAJESHWAR DEVENDRA A &amp;"/>
        <s v="KATZ MELISSA DAPONTE &amp;"/>
        <s v="VADALA JR GEORGE F &amp;"/>
        <s v="ONEIL GARY P"/>
        <s v="PAKSTIS JOSHUA &amp; CHOI ALICE TRUSTEES"/>
        <s v="CHUGANI ELDENE A"/>
        <s v="KASSAMALI NOOR J &amp;"/>
        <s v="SUMMERS JOSHUA &amp;"/>
        <s v="BURGER TODD O &amp;"/>
        <s v="MALLA VIKAS &amp;"/>
        <s v="CUI SHENG &amp;"/>
        <s v="AHMED ISHTIAQUE &amp;"/>
        <s v="LIN HUI-FENG"/>
        <s v="BERRY JOANNE D &amp;"/>
        <s v="FRASER CHARLENE MACLEOD TRUSTEE"/>
        <s v="M &amp; C 3 SHOP LLC"/>
        <s v="SEEHRA JASBIR &amp;"/>
        <s v="POLAKIEWICZ ROBERT D &amp; MAYO SANDRA J TRS"/>
        <s v="THE 5 LINCOLN TERRACE NOMINEE"/>
        <s v="MUZABAIER MUZABAIER"/>
        <s v="CHAULET CATHERINE"/>
        <s v="SHEN CHIA &amp;"/>
        <s v="SHI KUNYANG &amp;"/>
        <s v="SEIDL JOACHIM &amp;"/>
        <s v="COOPER MICHAEL L &amp;"/>
        <s v="PENG XIANG XU &amp;"/>
        <s v="MASON MARVIN SY &amp; SUSAN M"/>
        <s v="MINGOLLA JOSEPH P &amp;"/>
        <s v="CLOUGH PAUL H &amp;"/>
        <s v="KEOHANE DAVID P &amp;"/>
        <s v="BLATT JOSEPH H &amp;"/>
        <s v="MCCLOSKEY ROY W"/>
        <s v="FEINMAN EDWARD B &amp;"/>
        <s v="BORGSTROM BENGT JONAS &amp; BORGSTOM"/>
        <s v="TAYLOR JOHN E &amp; TAYLOR ANNE B TRUSTEES"/>
        <s v="DIANA RAZAVI REVOCABLE TRUST"/>
        <s v="THE J. GISSEN TRUST NO.1"/>
        <s v="SPENCE FIONA &amp; CLIVE D"/>
        <s v="THE LUNN REALTY TRUST ROBERT M LUNN TRS"/>
        <s v="XU MICHELLE"/>
        <s v="JUN HYUNJOO"/>
        <s v="WU HONG MAN &amp;"/>
        <s v="MEYERS KAREN &amp;"/>
        <s v="MCELHATTON PATRICK J &amp;"/>
        <s v="SCHAEFER RAYMOND B &amp; POLLOCK LORI TRS"/>
        <s v="WILSON RICHARD D JR &amp;"/>
        <s v="LIANG BELLE &amp;"/>
        <s v="AYYAGARI RAJEEV &amp;"/>
        <s v="GARLAND ANDREW M"/>
        <s v="KING ROBERT G &amp;"/>
        <s v="EPP ELDON JAY &amp;"/>
        <s v="BENSON TIMOTHY E &amp; BENSON ERICKA L TRS"/>
        <s v="CONNOR PAMELA A TRUSTEE"/>
        <s v="NOBLE CAROLYN G &amp;"/>
        <s v="FOUTTER RICHARD R &amp;"/>
        <s v="POTTER MARK D &amp;"/>
        <s v="ABRAMSON MARK R &amp;"/>
        <s v="SLOTKIN JOEL S &amp; PAULA R"/>
        <s v="CHEN HONG"/>
        <s v="HSU STEPHANIE M &amp;"/>
        <s v="KLEPER MYLES H &amp;"/>
        <s v="CHASE MARK W &amp;"/>
        <s v="QUINZANI JOAN K TRS/ JOAN K QUINZANI TR"/>
        <s v="ZHANG YUNFEI &amp; HE XIANG QUN"/>
        <s v="LEVIT HAIM &amp;"/>
        <s v="READ THOMAS EDWARD TRS/THOMAS E READ RET"/>
        <s v="TSWEI YUJANG &amp;"/>
        <s v="MEGILL NORMAN D &amp;"/>
        <s v="BOUWENS STEPHEN W &amp;"/>
        <s v="CHUANG CHIU-KUANG &amp;"/>
        <s v="KHAVANDGAR RAANA &amp;"/>
        <s v="ZHU NINGHUI &amp;"/>
        <s v="CRAIG DONALD &amp;"/>
        <s v="ROSS EDWARD JR &amp; RITA J ROSS"/>
        <s v="SANDVIK ANDERS W &amp;"/>
        <s v="CRAMPTON ELIZABETH P"/>
        <s v="MOULTRUP DAVID J &amp; DONNA L TRS"/>
        <s v="YAO HUILAN"/>
        <s v="SPARTA DANIEL A &amp; SPARTA KATHRYN W TRS"/>
        <s v="HALPERIN ROBERT R &amp;"/>
        <s v="MCDEWELL RALPH E &amp; PRISCILLA M"/>
        <s v="THOMAS SCOTT &amp; THOMAS LAURA"/>
        <s v="LEICHTMAN STEPHEN E &amp;"/>
        <s v="XU YUN"/>
        <s v="CROSS TIMOTHY D &amp;"/>
        <s v="BRADTKE KATHERINE KIM"/>
        <s v="KASPARIAN MAUREEN M &amp; KASPARIAN ARMEN S"/>
        <s v="ROTHBAUM FREDERICK M &amp;"/>
        <s v="LEONIN FLAVIO S JR &amp;"/>
        <s v="GRUNBERG DANIEL B &amp;"/>
        <s v="ABRAMS WALTER H &amp;"/>
        <s v="KINNEY DENNIS K &amp;"/>
        <s v="DAVY ROBERT P &amp;"/>
        <s v="PRESSMAN ROBERT P &amp;"/>
        <s v="MCCORMICK KIM"/>
        <s v="DAVID A BURTON TRUST &amp; K M BURTON TRUST"/>
        <s v="HARTSHORN ROBERT T &amp;"/>
        <s v="SWAIN LAURA W &amp;"/>
        <s v="GOLDSMITH GREGORY HAYES"/>
        <s v="MACLEAN KENNETH W &amp;"/>
        <s v="MOOZA GEORGE R &amp; MARCIA B"/>
        <s v="MIAKE-LYE RICHARD C"/>
        <s v="FISHMAN MATTHEW E &amp; FISHMAN ROBIN LIPSON"/>
        <s v="RACHEL S ROSENBLUM TRUST"/>
        <s v="FLAHERTY PAUL A &amp;"/>
        <s v="HAYS WILLIAM C &amp;"/>
        <s v="THAKUR MEENA &amp;"/>
        <s v="WELCH CHRISTINA J"/>
        <s v="MCGLINCHEY RICHARD J &amp;"/>
        <s v="WILSON JAMES S &amp; WILSON CYNTHIA R TRUSTE"/>
        <s v="KAHVEJIAN AVAK &amp;"/>
        <s v="HALVERSON DAVID W &amp;"/>
        <s v="SYNAN DONNA M &amp; COPPOLA PATRICIA A TRS"/>
        <s v="PASTORE RONALD M &amp;"/>
        <s v="SCHIAVI ANTHONY R &amp; SCHIAVI ROSEMARY T"/>
        <s v="RODMAN RICHARD B"/>
        <s v="ZAKON GARY B &amp;"/>
        <s v="KOCH JENNIFER LYNN &amp;"/>
        <s v="MILLER JULIE A &amp; JENKS PAMELA MILLER TRS"/>
        <s v="MULLEN CHRISTOPHER J &amp;"/>
        <s v="PINSTEIN ERIC &amp;"/>
        <s v="KEIM WILLIAM J"/>
        <s v="AVALLONE LAURIE M"/>
        <s v="JALELIAN CERISE"/>
        <s v="SILVA LORRAINE"/>
        <s v="SHANG XIAOMING &amp;"/>
        <s v="ZAND EMAD D &amp;"/>
        <s v="NICKLES JOHN E &amp;"/>
        <s v="HOOPER DONNA M"/>
        <s v="PATIL YOGESH V &amp;"/>
        <s v="KOZAK DONALD P &amp; KOZAK MARILYNN J L/E &amp;"/>
        <s v="HARIRY SHARRAN &amp; HARIRY ABDULWAHAB"/>
        <s v="COHEN DOUGLAS M &amp; JANINE L"/>
        <s v="DEAN JEFFREY K"/>
        <s v="FENSKE JAMES F &amp; FENSKE FAITH W TRS"/>
        <s v="MEADOW MERRILL &amp; MEADOW CHERYL S TRS"/>
        <s v="WAHLSTROM PER OLOV &amp;"/>
        <s v="LANDRY RUDY A &amp;"/>
        <s v="GRASSO GERALD R &amp;"/>
        <s v="KERRIGAN ROSE N TRUSTEE"/>
        <s v="SCHLEIN TOBY"/>
        <s v="DONG DEHUA &amp;"/>
        <s v="BETTINI ANTHONY &amp;"/>
        <s v="GEORGOPOULOS EVAN &amp;"/>
        <s v="FOSTER SUSAN E &amp;"/>
        <s v="GRADY SHAUN L &amp;"/>
        <s v="RACHEV KIRIL B &amp;"/>
        <s v="SILVA LORETTA"/>
        <s v="TAN EDISON &amp;"/>
        <s v="HARTFORD KEVIN G TRUSTEE"/>
        <s v="GOODMAN MICHAEL Z &amp;"/>
        <s v="MACMASTER GEORGE H &amp; HELEN S"/>
        <s v="HARVEY ROBERT L &amp;"/>
        <s v="22 LONGFELLOW ROAD LLC"/>
        <s v="PITHA CARL A TRUSTEE"/>
        <s v="BRADLEY MARK E &amp; BRADLEY LANCE P &amp;"/>
        <s v="SHAPIRO JACOB &amp;"/>
        <s v="CHANG JANICE D"/>
        <s v="LERNER GARY R &amp;"/>
        <s v="REDDY BERNARD J &amp;"/>
        <s v="HONG XIAOFU &amp;"/>
        <s v="ZHAO ROBERT Y &amp;"/>
        <s v="SCHMIDT-NIELSEN BENT K &amp; PERTCHIK"/>
        <s v="SHARFIN WAYNE F &amp;"/>
        <s v="RECH DANIEL E &amp;"/>
        <s v="WANG YI &amp;"/>
        <s v="FRIEDMAN M &amp; MICHALSKI T M TRUSTEES"/>
        <s v="RODRIGUEZ MANUEL A &amp;"/>
        <s v="SACERDOTE GEORGE S &amp; SACERDOTE CAROL R"/>
        <s v="SMERLING ABBE"/>
        <s v="BLOOM BURTON H &amp;"/>
        <s v="SHROCK WENDOLYN T &amp;"/>
        <s v="PENG RUIJUE &amp;"/>
        <s v="GARTSIDE ROBERT JOHN JR &amp; GARTSIDE JOAN"/>
        <s v="FRANCIS CATHERINE M &amp; FRANCIS"/>
        <s v="WITTIG LARRY E &amp;"/>
        <s v="FEDERICO MARIA &amp; FEDERICO RICHARD M TRS"/>
        <s v="CHEN JIHONG"/>
        <s v="FRADKIN DANIEL A &amp;"/>
        <s v="XIAO XIANGGUANG &amp;"/>
        <s v="MACK CHRISTOPHER &amp;"/>
        <s v="GEISSLER GARY J"/>
        <s v="BOUDROT DANIELLE ALYSSA"/>
        <s v="DOVALE DELSON"/>
        <s v="REED KRISTEN E TRUSTEE"/>
        <s v="LOH WEN-LUAN"/>
        <s v="SENEL MURAT &amp;"/>
        <s v="STALLARD MARK ROBERT &amp;"/>
        <s v="BUSA DENNIS"/>
        <s v="TSVETKOV IGOR A &amp;"/>
        <s v="LUDLOW JONATHAN E &amp;"/>
        <s v="MCGARVIE DOUGLAS J &amp; MCGARVIE GAY TRS"/>
        <s v="LAWRENCE JASON S &amp;"/>
        <s v="BILLMERS MEYER A &amp;"/>
        <s v="LEELMAN MARTIN C &amp;"/>
        <s v="WALSH THOMAS F JR &amp;"/>
        <s v="KERN FRANK A &amp;"/>
        <s v="TACITO RAYMOND &amp; GRACE M"/>
        <s v="ANTOGNINI THOMAS C &amp;"/>
        <s v="SOLIMAN MOENES M &amp;"/>
        <s v="DOUSA AUDREY A"/>
        <s v="VOLANTE JOSEPH J TRUSTEE"/>
        <s v="LIBERMAN NANCY M"/>
        <s v="SUTCLIFFE ROSE MARY TRUSTEE"/>
        <s v="MASSIMILLA LOUISE E"/>
        <s v="BRAGANZA ALVARO &amp;"/>
        <s v="ANDRADE MATTHEW J"/>
        <s v="PATTINSON NIGEL &amp; FENGXIA"/>
        <s v="DELIGIANNIDIS LEONIDAS &amp;"/>
        <s v="LIAN ANDY &amp;"/>
        <s v="KHAN SHAH R &amp;"/>
        <s v="MALLEPEDDI HEMANT &amp;"/>
        <s v="ROCHE WILLIAM J &amp; ANNE ROCHE"/>
        <s v="GAO HONG &amp;"/>
        <s v="HOLLIS MELVYN &amp; HOLLIS ANN MARIE TRUSTEE"/>
        <s v="CAMP JENNIFER M"/>
        <s v="WOURALIS GEORGE &amp;"/>
        <s v="WISEMAN JANET MILLER"/>
        <s v="SAWANT AJIT &amp;"/>
        <s v="HILL MARY E &amp;"/>
        <s v="LEVINE STEPHEN &amp;"/>
        <s v="RANDALL - BELLINGER AUDREY &amp;"/>
        <s v="CRESPO ILIDIA P"/>
        <s v="SNELL CYNTHIA A &amp;"/>
        <s v="NIU DEQIANG &amp;"/>
        <s v="SERIO SALVATORE D"/>
        <s v="FOLEY SUSAN U"/>
        <s v="DRISCOLL WILLIAM DENNIS &amp; DRISCOLL S TRS"/>
        <s v="SUBRAMANIAN SANKARAN VENKATA &amp;"/>
        <s v="KALRA MANNUDEEP K &amp;"/>
        <s v="CARLSON WILLIAM A &amp;"/>
        <s v="GARCIA ENRIQUE M &amp;"/>
        <s v="RAJIV RAJU"/>
        <s v="KALAY SAVASH &amp;"/>
        <s v="PALMER CHRISTOPHER M"/>
        <s v="CHUNG RINGO K &amp;"/>
        <s v="PARTHASARATHY VIJAY &amp;"/>
        <s v="CLIFFORD RALPH D &amp;"/>
        <s v="TASLIS KOSTAS"/>
        <s v="SHAW RICHARD J &amp;"/>
        <s v="KINTSURASHVILI EKATERINA &amp;"/>
        <s v="HEFFERNAN BRIAN E &amp; HEFFERNAN JOAN E"/>
        <s v="MCLAUGHLIN HUGH S &amp; CAROLINE K"/>
        <s v="PERERA TILAN L &amp;"/>
        <s v="OEI KHIEM KWIE &amp; OEI JANE S H L/E &amp;"/>
        <s v="TRUXLER ROBERT T &amp;"/>
        <s v="CERULLI THOMAS P &amp;"/>
        <s v="HERMAN GEORGE E &amp;"/>
        <s v="KIM SON HUI"/>
        <s v="CHEN MINLEI &amp;"/>
        <s v="THOMPSON WILLIAM M &amp;"/>
        <s v="CHEN SY-HWA &amp;"/>
        <s v="KERAMATY LYNNE E TRUSTEE"/>
        <s v="BRAMHALL VIRGINIA G"/>
        <s v="SENEVIRATNE UTHPALA &amp;"/>
        <s v="D'AGOSTINO JOHN &amp;"/>
        <s v="KOH ALEX &amp;"/>
        <s v="LEE GIDEON I &amp;"/>
        <s v="SMITH BARBARA H"/>
        <s v="YUSAM RONALD J &amp; KRISTINE"/>
        <s v="HANKINS JAMES H &amp;"/>
        <s v="PASSARINI JOHN R &amp;"/>
        <s v="HADDAD PAULINE &amp;"/>
        <s v="WANG MING LI &amp;"/>
        <s v="ZHANG GUODONG &amp;"/>
        <s v="MATHUR ANITA"/>
        <s v="CRONIN WILLIAM E JR TRUSTEE"/>
        <s v="BOUCHER STEPHEN M &amp;"/>
        <s v="PARKS DAVID Q &amp;"/>
        <s v="RONCHETTI NANCY A"/>
        <s v="LUNG EN-KUANG &amp;"/>
        <s v="NADLER TIMOTHY K &amp;"/>
        <s v="CHOI CHULWOO &amp;"/>
        <s v="THOMPSON MELANIE A"/>
        <s v="NEWELL STEPHEN"/>
        <s v="ROCKWELL SUSAN R"/>
        <s v="RUSSO RONALD C &amp; JANIS M RUSSO"/>
        <s v="SELIAN GAIL JEAN &amp;"/>
        <s v="CHEN YUAN &amp;"/>
        <s v="HUTCHINSON SARAH M"/>
        <s v="FRASCATORE JANICE B"/>
        <s v="SONG MINGJIAN &amp;"/>
        <s v="MAJUMDAR RADHHIKA"/>
        <s v="AVETISYAN TIGRAN &amp;"/>
        <s v="MOK YEHFANG &amp;"/>
        <s v="RATHI SANDEEP &amp;"/>
        <s v="MYINT ZEYAR &amp;"/>
        <s v="HAVERTY EDWARD J &amp;"/>
        <s v="VENUTI ROBERT W &amp; MARY ANN"/>
        <s v="SHURTLEFF MARTHA"/>
        <s v="BOYADJIAN MARAL &amp;"/>
        <s v="MACDONALD DOUGLAS &amp;"/>
        <s v="SONG JUNG SIK &amp;"/>
        <s v="KARUTHAPANDIAN SANKER &amp;"/>
        <s v="WU QIANRONG"/>
        <s v="MARIADOSS SAHAYA S &amp;"/>
        <s v="WANG TIEN YANG &amp; SHU JUAN TANG TRUSTEES"/>
        <s v="WILSON CRAIG E"/>
        <s v="KARNA PUSHPA &amp; KARNA ARUN &amp;"/>
        <s v="ZHOU XIONGWEI &amp;"/>
        <s v="KSHATRIYA SAURABH &amp;"/>
        <s v="DOKHALE PURUSHOTTAM &amp;"/>
        <s v="GEVA SHLOMO &amp;"/>
        <s v="DER AVEDISIAN KIRK A &amp;"/>
        <s v="PARK KENNETH &amp;"/>
        <s v="THAKORE ROMIT &amp;"/>
        <s v="MURPHY PHILIP G"/>
        <s v="LIU SHUFEN"/>
        <s v="CHAKRABARTI PARTHA P &amp;"/>
        <s v="MJAIED ZIED &amp;"/>
        <s v="ZEIDAN TAREK A"/>
        <s v="BARNES PAUL F &amp;"/>
        <s v="AMUNDSEN ERIC &amp;"/>
        <s v="CECERE LAURA A"/>
        <s v="HAN XIAOGANG &amp;"/>
        <s v="LO PANG KUEH &amp; PANG JUNG LO"/>
        <s v="MILNE RICHARD N &amp;"/>
        <s v="FANIS ILIAS &amp;"/>
        <s v="LEHRER ANDREW M &amp;"/>
        <s v="BASSIK RENEN &amp;"/>
        <s v="PRATT KATHY A"/>
        <s v="CHAVEZ ANNE M &amp; CHAVEZ MARY  E"/>
        <s v="FERULLO DANIEL A"/>
        <s v="ZHAO XI"/>
        <s v="KRUTIAK JULIE A &amp;"/>
        <s v="PARADIS ROBERT J TRUSTEE"/>
        <s v="BOINEY JOHN &amp;"/>
        <s v="LEE KYEONG HWI &amp;"/>
        <s v="KLEEMAN GARY J &amp;"/>
        <s v="MILKO PAULO &amp; MARIA"/>
        <s v="ETTLINGER LISA F &amp;"/>
        <s v="HO HSU-TSO TRUSTEE"/>
        <s v="KOGA YUGI &amp;"/>
        <s v="GOKHALE PRAFULLA &amp;"/>
        <s v="TRIVISVAVET   PONSI &amp;"/>
        <s v="MURTHY NANDINI &amp;"/>
        <s v="AHN KOOKHYUN &amp;"/>
        <s v="WEINRONK STANLEY &amp;"/>
        <s v="TSAI CHUN - MEI LO TRUSTEE"/>
        <s v="KANESA-THASAN NIRANJAN"/>
        <s v="WU PAUL &amp; WU LILY TRUSTEES"/>
        <s v="TRINGALE DANIEL E &amp;"/>
        <s v="MADIGAN MARK D &amp;"/>
        <s v="LUONG JEFF &amp;"/>
        <s v="BANKS EDWIN R JR"/>
        <s v="MANSO ANGEL GARCIA &amp;"/>
        <s v="YANG HUA-JUNG &amp;"/>
        <s v="MA YAO"/>
        <s v="JETTE RICHARD D &amp;"/>
        <s v="LURIA ROY S &amp;"/>
        <s v="BOGOSIAN ALAN &amp;"/>
        <s v="PLACAIS JOHN &amp;"/>
        <s v="COHEN ANDREW LAGREGA LAUREN M &amp;"/>
        <s v="KASONGO MUKENDI &amp;"/>
        <s v="SAFFORD RICHARD W &amp; SAFFORD KA"/>
        <s v="HOGAN ELEANOR C"/>
        <s v="RUDD JOHN J III TRUSTEE"/>
        <s v="HO KAM SHING &amp; SAU LAN HO"/>
        <s v="WALL THOMAS A &amp;"/>
        <s v="SHEN STELLA"/>
        <s v="BULKOVSHTEYN ANNA"/>
        <s v="VARGEESE CHANDRA &amp;"/>
        <s v="CROWLEY ARLENE M"/>
        <s v="SOUTH DIANA L"/>
        <s v="EBERLY CATHERINE C"/>
        <s v="OH MICHELLE &amp;"/>
        <s v="LEE SOOHOON"/>
        <s v="SUSKIND ANN F"/>
        <s v="DEROSA MARY T"/>
        <s v="ASPELL WALTER J &amp;"/>
        <s v="SAMRA VIRGINIA"/>
        <s v="COHEN RAYMOND &amp; COHEN RIVKA TRUSTEES"/>
        <s v="ZOU WENJUAN &amp;"/>
        <s v="AVALLONE NANCY J &amp; AVALLONE PETER C TRS"/>
        <s v="SHERMAN LAURA L/E SHUMASH ROSSLYN"/>
        <s v="KINCAID ELIZABETH S TRUSTEE"/>
        <s v="GAUGHAN KAREN M"/>
        <s v="KIM DONG WON"/>
        <s v="PAPANASTASSIOU ASPASIA"/>
        <s v="WANG KIT-LING"/>
        <s v="WONG NICHOLAS W"/>
        <s v="JACOBSTEIN JEROME G"/>
        <s v="JO SEUNGHEE &amp; LEE SEUNGJUN"/>
        <s v="CHUANG KAI YAO &amp;"/>
        <s v="VRANCIC ALJOSA &amp;"/>
        <s v="LOCKE VILLAGE LLC"/>
        <s v="BHEEMARASETTY RENUKA &amp;"/>
        <s v="SCHRAGLE KAREN TRUSTEE"/>
        <s v="TAYLOR ELIZABETH"/>
        <s v="VANGALA RAMESH R &amp;"/>
        <s v="STUDENY VLADIMIR &amp;"/>
        <s v="YUAN RUIXI &amp; XIONG LI"/>
        <s v="ARMAO STACEY L &amp;"/>
        <s v="LIANG SHEUE - JEN &amp;"/>
        <s v="SILVA ARTHUR P &amp; JANICE M"/>
        <s v="PEASE MADELEINE H"/>
        <s v="TROIANO STEPHEN &amp; WOLFE CHRISTINE M TRS"/>
        <s v="MARSHALL MYRA D"/>
        <s v="WOHL PAMELA &amp; FRASER THOMAS TRS"/>
        <s v="MARTINO MICHAEL TRUSTEE"/>
        <s v="FITCH DAVID ALLAN TRUSTEE"/>
        <s v="POLITIS IRENE"/>
        <s v="MONSON WILLIAM R TRUSTEE"/>
        <s v="KARP AUDREY E &amp;"/>
        <s v="STEVENS DOROTHY C L/E"/>
        <s v="MADDEN JOHN G &amp;"/>
        <s v="MOLVAR ALICE C TRUSTEE"/>
        <s v="CAHALY GISELE"/>
        <s v="LEE SANGWON"/>
        <s v="HRISTOV RUSLAN R &amp;"/>
        <s v="REIS LUIS A &amp; REIS MARIA A TRUSTEES"/>
        <s v="KIM CHAN WUNG &amp; KIM LU Y TRUSTEES"/>
        <s v="SHRIVASTAVA PREETESH"/>
        <s v="LEE JOSEPH &amp;"/>
        <s v="BABCOCK HAZEN P &amp;"/>
        <s v="CHENG JOANNE T"/>
        <s v="BRAY WILLIAM J &amp;"/>
        <s v="CHAUVIN ROBERT F &amp; CHAUVIN DEBRA J TRS"/>
        <s v="LI YUK TSZ"/>
        <s v="RUDICK RICHARD A &amp;"/>
        <s v="SIMEK OLGA &amp;"/>
        <s v="KIM HO WON &amp;"/>
        <s v="MULHERN VALERIE TRUSTEE"/>
        <s v="FELDMAN BRENT A"/>
        <s v="LIU CHEN &amp;"/>
        <s v="AVALONBAY COMMUNITIES INC"/>
        <s v="WILLIAMS JANICE M TRUSTEE"/>
        <s v="BYERS SUZIE P"/>
        <s v="SUN LIHONG &amp;"/>
        <s v="GORDON JAMES A &amp;"/>
        <s v="ROSENFIELD DONALD B &amp; ROSENFIELD NANCY J"/>
        <s v="SAVAGE DAVID T JR &amp; SAVAGE JOHN R &amp;"/>
        <s v="SAVAGE BRENDA M L/E &amp; SAVAGE DAVID T JR"/>
        <s v="EPPLING MICHAEL P &amp;"/>
        <s v="BURNHAM ROBERT C &amp;"/>
        <s v="YAO ZUOWU &amp;"/>
        <s v="KLEMOVITCH FRANK J &amp;"/>
        <s v="CASEY CARIN M &amp;"/>
        <s v="HUANG KUAN-CHUN &amp; JANG MEI-HUEI TRS"/>
        <s v="NAJARIAN ARA J &amp;"/>
        <s v="MEIYAPPAN MUTHURAMAN &amp;"/>
        <s v="MARGE  CHARLES R"/>
        <s v="MEADE BRIELLE KISSEL &amp;"/>
        <s v="MCCARTHY CASEY B &amp;"/>
        <s v="LI BRENT &amp;"/>
        <s v="BECK KAREN A"/>
        <s v="SANCHEZ GINO R &amp;"/>
        <s v="PINNACLE PARK LLC"/>
        <s v="PORTER LORETTA A"/>
        <s v="CHIU SON-MEY"/>
        <s v="MARTIN DOROTHY"/>
        <s v="CHANG HUNG SHE"/>
        <s v="ROSENFELD WILLIAM L &amp;"/>
        <s v="FRYMER STEVEN J &amp;"/>
        <s v="KELLY STEPHEN &amp;"/>
        <s v="GAO YONGLI"/>
        <s v="SETTEMBRE ETHAN C &amp;"/>
        <s v="CARUSO JOSEPH C &amp;"/>
        <s v="CREAGER BRUCE H &amp;"/>
        <s v="GAGLIARDI GEORGE R"/>
        <s v="TABELA AARON &amp;"/>
        <s v="CHASTELL PAUL &amp;"/>
        <s v="OHLER SHAWN &amp;"/>
        <s v="LAING RONALD A TRUSTEE"/>
        <s v="ANDERSON ALBERT L &amp;"/>
        <s v="CANBACK STAFFAN &amp;"/>
        <s v="JAFFE HOWARD L &amp;"/>
        <s v="LYMAN THEODORE &amp;"/>
        <s v="LIN I-KUAN &amp; CHANG WEN-CHEN"/>
        <s v="ANTONOFF FAMILY REALTY TRUST"/>
        <s v="LYNN BRUCE A &amp;"/>
        <s v="JABLONSKY STEPHEN F &amp; EVA A"/>
        <s v="ZARGHAMEE MEHDI &amp;"/>
        <s v="FATTAL JEAN A &amp;"/>
        <s v="STRONG WILLIAM S &amp;"/>
        <s v="KARODY VADIRAJ &amp;"/>
        <s v="CHUN HON MING &amp;"/>
        <s v="LOFTUS-REID SCOTT W &amp;"/>
        <s v="ROGARIS MEGAN B TRUSTEE"/>
        <s v="WYNER GORDON A &amp;"/>
        <s v="GABRIEL JAMES N &amp;"/>
        <s v="NORIAN RICHARD V &amp;"/>
        <s v="BRUCE CAN &amp;"/>
        <s v="SHI WEI &amp;"/>
        <s v="DIPIETRO CHRISTOPHER T &amp;"/>
        <s v="THENEN MATTHEW ALEXANDER &amp;"/>
        <s v="FENG SHENG &amp;"/>
        <s v="GAUDETTE AARON &amp;"/>
        <s v="SOULE BENJAMIN G &amp;"/>
        <s v="PANDEY REETA"/>
        <s v="ROTHFUCHS KIM M"/>
        <s v="METZGER BERNHARD &amp;"/>
        <s v="BAVIRISETTY MOHAN K &amp;"/>
        <s v="SPIGNESE SALVATORE &amp; SPIGNESE BARBARA J"/>
        <s v="LIAO YONG &amp;"/>
        <s v="FLANAGAN KATHRYN A"/>
        <s v="BYNG-CLARKE ADRIAN &amp;"/>
        <s v="PARANJAPE VIBHAS &amp;"/>
        <s v="ZUE TIMOTHY S &amp;"/>
        <s v="CHEN JINKUN &amp;"/>
        <s v="JOSEPH BENNY &amp;"/>
        <s v="GARDNER DAVID A &amp;"/>
        <s v="HARISINGHANI MUKESH &amp;"/>
        <s v="CHAMON CLAUDIO C &amp;"/>
        <s v="HENDERSON MARY R &amp;"/>
        <s v="ZAGARELLA BERNADETTE V"/>
        <s v="PEMBERTON RICHARD L &amp;"/>
        <s v="FUNG SANSON H &amp;"/>
        <s v="CAPLES SEAN"/>
        <s v="DANNER ERIC &amp;"/>
        <s v="NARAYAN SHAKTI &amp;"/>
        <s v="LY SAKSATHA &amp; SIV ENG LY"/>
        <s v="CHOW SUSAN S &amp;"/>
        <s v="FARRIS DONNALEE ANNE L/E &amp;"/>
        <s v="WHITE THOMAS A &amp; CHONG CHA"/>
        <s v="SMITH CHRISTOPHER &amp;"/>
        <s v="MARADIANOS EVANGELOS &amp;"/>
        <s v="COOPER DAVID E &amp; CLAUDIA G"/>
        <s v="BARBESINA GIUSEPPE &amp;"/>
        <s v="PORRAS ALEXIS &amp; OFSTHUN NORMA"/>
        <s v="SWIRNOFF ALEXANDER &amp;"/>
        <s v="MARTIN DONALD &amp; EMILY E"/>
        <s v="WANG FRANK Y &amp;"/>
        <s v="KIM JUNGHI SUH TRUSTEE"/>
        <s v="ORGAD ERAN &amp;"/>
        <s v="MIHOVAN FRANK &amp;"/>
        <s v="MARTIN JOHN P &amp;"/>
        <s v="MCLOUGHLIN JAMES &amp;"/>
        <s v="WARD MICHAEL A V &amp;"/>
        <s v="HOMNICK JOHN S &amp;"/>
        <s v="BUTT BERTHA L &amp;"/>
        <s v="LUSTIG CLAUDE D &amp; BETTE H"/>
        <s v="NAPIER AUSTIN &amp;"/>
        <s v="HONDA TOSHIYUKI &amp;"/>
        <s v="BUSA DENNIS &amp;"/>
        <s v="CATTIER HENRI R &amp;"/>
        <s v="MILLER SCOTT N &amp;"/>
        <s v="PAPPAS NICHOLAS J"/>
        <s v="DAILEY WILLIAM J JR &amp;"/>
        <s v="NGUYEN BINH &amp;"/>
        <s v="CONEY LESLIE"/>
        <s v="DE ANGELIS FREDERICK J"/>
        <s v="MATTSCHECK DOUGLAS J"/>
        <s v="BAPTISTE MANUEL &amp; BAPTISTE ROBERT M &amp;"/>
        <s v="ZIMMERMAN ANDREW C &amp;"/>
        <s v="COSTACHE AURORA D &amp;"/>
        <s v="BUTLER ERIK PAYNE &amp;"/>
        <s v="MORIN SUSAN C &amp;"/>
        <s v="FORSTER ANTHONY C &amp;"/>
        <s v="AVAKIAN GEORGE"/>
        <s v="VITAL GAETANO DASILVA"/>
        <s v="MAHROKHIAN VAHE H &amp;"/>
        <s v="JOHNSON ARAM"/>
        <s v="SHIRAZI JOSHUA &amp;"/>
        <s v="NOLE JAMES P &amp;"/>
        <s v="MARK L HOUGHTON TRUST"/>
        <s v="HOUGHTON MARK L &amp;"/>
        <s v="SGROSSO ELIO C &amp; MARY"/>
        <s v="ADAMS JOHN R &amp;"/>
        <s v="OUYANG JINSONG &amp;"/>
        <s v="OKEEFE JAMES J III &amp;"/>
        <s v="GREENE JAMES M &amp;"/>
        <s v="BENNANI MAUREEN F TRUSTEE"/>
        <s v="ALFORD MARIANN"/>
        <s v="TARANTO JOHN E &amp;"/>
        <s v="CENERIZIO FREDERICK A &amp;"/>
        <s v="BERNARD H A &amp;"/>
        <s v="JIN YAN &amp; LI WEIWEI"/>
        <s v="CULLEN NEIL &amp; ELEANOR E"/>
        <s v="BALAGURUSAMY VENKAT KANAGRAI &amp;"/>
        <s v="FAHEY ROSEMARY &amp;"/>
        <s v="KIM SHAWN S &amp;"/>
        <s v="SANGURIMA CARLOS &amp;"/>
        <s v="GOLDBERG JONATHAN A &amp;"/>
        <s v="JOLIAT DAVID B &amp;"/>
        <s v="MUSACCHIA JOSEPH C &amp;"/>
        <s v="NAGPURE ALKA D &amp;"/>
        <s v="BROOKNER ELI &amp;"/>
        <s v="DELANEY MICHAEL F &amp;"/>
        <s v="VORONINA OLGA &amp;"/>
        <s v="GURVICH DMITRY S &amp;"/>
        <s v="COLARULLO CURT A &amp;"/>
        <s v="SHALON LINDA B &amp;"/>
        <s v="HALL THEODORE M &amp;"/>
        <s v="SEN SURAJIT RANJAN &amp;"/>
        <s v="POLANSKY SUSAN R"/>
        <s v="MEDINA THOMAS F &amp;"/>
        <s v="SIRKOVICH JOSEPH &amp;"/>
        <s v="SCHWARZBERG HENRY &amp;"/>
        <s v="ZANIOLO LUIZ &amp;"/>
        <s v="RACICOT JANETTE"/>
        <s v="EDEN HENRY B &amp; DEBORAH A TRUSTEES"/>
        <s v="DEANGELIS ROBERT &amp;"/>
        <s v="GALLOWAY JAMES SCOTT &amp;"/>
        <s v="LUK ANDREIA &amp;"/>
        <s v="LEXINGTON ENTERPRISES"/>
        <s v="HEITZ MARGARET B &amp;"/>
        <s v="MODOONO DOMINIC J &amp; THERESA A"/>
        <s v="RAJU GOKARAJU K"/>
        <s v="KONG LYNN &amp;"/>
        <s v="HU SHUANG &amp;"/>
        <s v="DAVIS WANNEE ASAVAROENGCHAI"/>
        <s v="MA ZHONG &amp;"/>
        <s v="SONG JOUNG HOON &amp;"/>
        <s v="DAVE JATIN KANUBHAI &amp;"/>
        <s v="MEHRA SAMIR &amp;"/>
        <s v="EBIHARA HIROSHI &amp;"/>
        <s v="ZHANG BOWEN &amp;"/>
        <s v="STRAUSS ADAM &amp; JANET P JEHLE"/>
        <s v="MCGILLION ROBERT W &amp; MCGILLION MARGARET"/>
        <s v="PAN EDNE &amp;"/>
        <s v="CEDRONE ROBERT M &amp;"/>
        <s v="BROWN KEITH TOBISON &amp;"/>
        <s v="BARON JONATHAN &amp;"/>
        <s v="FULLERTON JR ALAN V &amp;"/>
        <s v="SIROHI NIREN &amp; SIROHI DEEPTI TRUSTEES"/>
        <s v="HERBERT CHRISTOPHER E &amp;"/>
        <s v="CHILDS PETER W &amp;"/>
        <s v="BEN - NATAN RON &amp;"/>
        <s v="KERAMATY MARYAM &amp;"/>
        <s v="MUISE RICHARD E &amp; MUISE MARIE C L/E &amp;"/>
        <s v="ZUO CHUN SONG &amp; AIPING JIANG"/>
        <s v="ZHANG REN ZHE &amp;"/>
        <s v="BHAVE SUJATA AVINASH &amp; BHAVE AVINSH"/>
        <s v="SHEDD DENNIS ALAN &amp;"/>
        <s v="SEO CHOONG WOOK &amp;"/>
        <s v="ARCIPRETE CHARLES D"/>
        <s v="LIGOR MARK S &amp;"/>
        <s v="WEN QIANLI &amp;"/>
        <s v="SEMY RAHIM K &amp; SEMY ALMINA RAHIM &amp;"/>
        <s v="BUNTING JAMES THOMAS &amp; BUNTING JUDITH"/>
        <s v="SCOTTI MICHAEL P &amp;"/>
        <s v="BLAU JAYNE M"/>
        <s v="KANDASAMY PACHAMUTHU &amp;"/>
        <s v="YAN GUI YI &amp;"/>
        <s v="BENJAMIN HOWARD W &amp;"/>
        <s v="DOUCET MICHAEL J"/>
        <s v="DUDEK DANIEL &amp; DUDEK DINA &amp;"/>
        <s v="ZHANG MEI &amp;"/>
        <s v="CURTIN DEAN H"/>
        <s v="CURTIN DEAN H TRUSTEE"/>
        <s v="BRIGGGS RENEE M TRUSTEE"/>
        <s v="CURTIN TARA"/>
        <s v="CURTIN OWEN D &amp;"/>
        <s v="PATUTO PATRICK III"/>
        <s v="SHUKLA ANIL &amp;"/>
        <s v="SUN JUN"/>
        <s v="MARSHALL JOHN L &amp;"/>
        <s v="REITSHAMER STEFAN P &amp;"/>
        <s v="WANGCHUK TENZIN &amp;"/>
        <s v="LEVERONE MARGARET A"/>
        <s v="RHODES TODD A &amp;"/>
        <s v="MOSS ROBERT M"/>
        <s v="KIM JONG HOON &amp;"/>
        <s v="SCHLAM JOSEPH B TRUSTEE"/>
        <s v="SUH YOUNGHO &amp;"/>
        <s v="GAO QING &amp;"/>
        <s v="SARKER SUPROKASH &amp;"/>
        <s v="SWAN CLARE H"/>
        <s v="SIMMONS THOMAS E JR &amp;"/>
        <s v="BROWNING W NICHOLSON &amp;"/>
        <s v="COPPE MICHAEL R"/>
        <s v="LEDESMA MANUEL F &amp;"/>
        <s v="MA CHAOYONG &amp;"/>
        <s v="PARKER ALAN J &amp;"/>
        <s v="MOHR DAVID A &amp;"/>
        <s v="HYDER MD NASIM &amp;"/>
        <s v="TOMASIAN ANDREW &amp;"/>
        <s v="CHAFFEE DEBORAH A"/>
        <s v="BATTINI PRASAD V &amp;"/>
        <s v="ALESSIO BRUCE ALBERT"/>
        <s v="FIVE-HUNDRED FORTY-NINE  REAL ESTATE TR"/>
        <s v="BOKER AHARON &amp; BOKER HOLLY S TRUSTEE"/>
        <s v="HAVAN NIJDEH &amp;"/>
        <s v="BRIERE JOSEPH C &amp; BRIERE ROSEMARY A TRS"/>
        <s v="CHIANG CHIALIN T &amp; CHIANG ANDREW T &amp;"/>
        <s v="HOYTE JAMES S &amp;"/>
        <s v="BAUER PAUL H &amp;"/>
        <s v="OSGOOD BERNARD D &amp;"/>
        <s v="MEDEIROS ESMERALDA &amp; FONTANILLS LUCY"/>
        <s v="CHARBIT ROBIN &amp;"/>
        <s v="SCHULER CLARK S &amp;"/>
        <s v="MCCLAVE DAVID R &amp;"/>
        <s v="NANDY NIRVIK &amp;"/>
        <s v="KING AN-SHU &amp; YA-LING KING"/>
        <s v="MCCUNE JOHN L"/>
        <s v="MULA JR LOUIS P &amp;"/>
        <s v="SON SUNG-HYUN &amp;"/>
        <s v="VENERACION JOSEPH &amp;"/>
        <s v="SAHAKIAN RALPH &amp;"/>
        <s v="MALONEY JOAN F"/>
        <s v="SAULNIER JAMES W &amp;"/>
        <s v="GILMAN PAUL R"/>
        <s v="DARE ROBERT E"/>
        <s v="PEREZ MYRNA HELEN"/>
        <s v="GAUT NORMAN E &amp;"/>
        <s v="BRADY KENDALL J &amp;"/>
        <s v="PIEPENHAGEN PETER A &amp;"/>
        <s v="THE 3 MARSHALL ROAD LEXINGTON REALTY TRU"/>
        <s v="GOVINDARAJU DIDDAHALLY R &amp;"/>
        <s v="JAIN SACHIN &amp;"/>
        <s v="HOYLE CRAIG D"/>
        <s v="ORLOV PETER &amp; PEGGY COHN"/>
        <s v="BROOKNER STEPHEN L &amp; BROOKNER HELEN S TR"/>
        <s v="FENOLLOSA MARILYN M TRS/MARILYN M FENOLL"/>
        <s v="YUAN HUIXING &amp;"/>
        <s v="NAMIAS JOSHUA H &amp;"/>
        <s v="XANTHOPOULOS THUCYDIDES"/>
        <s v="CONRAD LOUIS E II &amp;"/>
        <s v="MCPHEE JAMES T &amp;"/>
        <s v="KABRA GURDIP K &amp;"/>
        <s v="VASILOPOULOS JOANNE"/>
        <s v="YOU ZHIPING &amp;"/>
        <s v="LLOYD EDWARD J TRS / EDWARD J LLOYD TRUS"/>
        <s v="ZAVALIAGKOS GEORGE &amp;"/>
        <s v="HE CHUANG &amp; JIN WANJUN TRUSTEES"/>
        <s v="AKOAD MOHAMED &amp;"/>
        <s v="MOROZE BENJAMIN L &amp;"/>
        <s v="TISSERA CHITRA A &amp;"/>
        <s v="VERMA CHARU AMRITA TRUSTEE"/>
        <s v="HANNA PAPANEK REAL ESTATE TRUST"/>
        <s v="BARTHELEMY PATRICK &amp;"/>
        <s v="CAO YONGJIE"/>
        <s v="LEHRER SHERWIN S &amp; LEHRER LIANE REIF TRS"/>
        <s v="NGUYEN BAO-KIM &amp;"/>
        <s v="MATUS ZACHARY &amp;"/>
        <s v="HUANG SHIPING &amp;"/>
        <s v="TICOTSKY ALAN G &amp;"/>
        <s v="LEE GEE &amp;"/>
        <s v="ADAMIAN PATRICIA D &amp;"/>
        <s v="ACHTER EUGENE K &amp;"/>
        <s v="LUKEZ PAUL R &amp;"/>
        <s v="ARSLAN BATURALP R &amp;"/>
        <s v="DERMOVSESIAN ARA &amp;"/>
        <s v="HEUCHLING DONNA A"/>
        <s v="SCARBROUGH WILL &amp;"/>
        <s v="GUTH GIORA &amp;"/>
        <s v="WEAVER ANDREW T &amp;"/>
        <s v="MENZIN MARGARET S"/>
        <s v="MORENO ENRIQUE &amp;"/>
        <s v="STARR KEVIN L &amp;"/>
        <s v="FRANKEL JAMES LOWELL"/>
        <s v="KELJIKIAN MALCOLM &amp;"/>
        <s v="FITZPATRICK MARY C TRUSTEE"/>
        <s v="KOKUBO JOH &amp;"/>
        <s v="DRAYTON MICAH T&amp;"/>
        <s v="STEFANIS ARISTIDIS &amp;"/>
        <s v="GRIFFIN MARGARET A"/>
        <s v="SHAN JIAN"/>
        <s v="ANNINO JOHN C &amp;"/>
        <s v="FERRI MARK A &amp;"/>
        <s v="MILLER EDITH L/E &amp;"/>
        <s v="HEDLUND MELANIE K"/>
        <s v="CONNOLLY LAURA A &amp;"/>
        <s v="LEE JOON SANG &amp;"/>
        <s v="ROTUNDO EDWARD A &amp;"/>
        <s v="GARRITY JOHN P &amp;"/>
        <s v="PEREZHOGIN SVYATOSLAV"/>
        <s v="CARON FAMILY REVOCABLE TRUST"/>
        <s v="ANDERSON JONATHAN S &amp;"/>
        <s v="PARKER LUCILLE M"/>
        <s v="MALONEY JOHN W TRUSTEE"/>
        <s v="HAMILTON GEORGE C &amp;"/>
        <s v="BUTTERY JANICE TRUSTEE"/>
        <s v="ZHANG LIJUAN"/>
        <s v="CROOK KENNETH &amp; TERRY LINDA"/>
        <s v="BETHIEL-RAMIC AJISA"/>
        <s v="XUE HAI XIN"/>
        <s v="PATTERSON ROBERT D"/>
        <s v="BLOOD RICHARD J JR &amp;"/>
        <s v="MISHARA JOSHUA B &amp;"/>
        <s v="CUSATO WILLIAM &amp;"/>
        <s v="MADJID - YUNIS AMANDA"/>
        <s v="HU JIAN &amp;"/>
        <s v="CHEN CHRIS BAOCAI &amp;"/>
        <s v="CLEMENT THOMAS A &amp; CLEMENT MARIE A TRS"/>
        <s v="INOUYE CHARLES SHIRO &amp; INOUYE REI"/>
        <s v="NOLAN THOMAS S &amp; NOLAN MARY P"/>
        <s v="FIMIANI GERALD J &amp;"/>
        <s v="MONTAGNA ANTHONY P &amp;"/>
        <s v="PIPPEN ARLENE A"/>
        <s v="BOSCO DONNA M"/>
        <s v="LOMBARDI CHARLES F &amp; LOMBARDI JANET TRS"/>
        <s v="GUBISCH ANDREW D &amp;"/>
        <s v="LEVEY BRYAN O &amp;"/>
        <s v="EASTLEX LLC"/>
        <s v="ELIA BARBARA C"/>
        <s v="HENNING LINDA D"/>
        <s v="SERAFINI TONI-JEAN"/>
        <s v="BROWN KITTY L"/>
        <s v="GULICK ROBERT S"/>
        <s v="WILLIAMS ERIN T"/>
        <s v="RIBEIRO SUZANNE L &amp; PAUL TRS"/>
        <s v="VALERI ROBERT E &amp; VALERI LORET"/>
        <s v="WILKAS SCOTT &amp;"/>
        <s v="SCHLOSBERG LYNDA A"/>
        <s v="ANTON SERGEEV"/>
        <s v="FIALA KEVIN &amp;"/>
        <s v="JENNINGS ADAM C"/>
        <s v="SLACK JAMES W &amp;"/>
        <s v="GREEN DOROTHY A"/>
        <s v="WILSON FARM INC"/>
        <s v="WILSON FARMS INC"/>
        <s v="LANGENEGGER FRED &amp;"/>
        <s v="SMYKE PAUL"/>
        <s v="REISHUS DAVID A"/>
        <s v="THE 669 MASS AVENUE NOMINEE REALTY TRUST"/>
        <s v="LIN QIONG"/>
        <s v="STRONG NED D &amp; STRONG JULIE M TUCKER TRS"/>
        <s v="FRISSORE JOHN"/>
        <s v="MONTANARI THOMAS &amp; TEMPLE DURHAM GOODHUE"/>
        <s v="KLEM ERIC &amp;"/>
        <s v="KEEGAN MICHAEL J &amp;"/>
        <s v="SALEM MOHAMMED"/>
        <s v="SALEM MOHAMMED A"/>
        <s v="GILLIM DOROTHEA &amp;"/>
        <s v="BAXTER ELIZABETH"/>
        <s v="WILSON CLAUDIA J"/>
        <s v="SANDLER CRAIG R"/>
        <s v="BROSNAN JOHN F &amp;"/>
        <s v="LIU PENNY PING HSIN TRUSTEE"/>
        <s v="D'AUGUSTA VINCENT J"/>
        <s v="WONG-LIN KATHY &amp;"/>
        <s v="HERLIHY SCOTT A &amp;"/>
        <s v="KEANE DAVID &amp;"/>
        <s v="KELLAND DAVID R TRUSTEE"/>
        <s v="JAEGER REINER M &amp;"/>
        <s v="ZEDER JERI B &amp; PATO JOSEPH N"/>
        <s v="MURRAY LAWRENCE D &amp;"/>
        <s v="KRALEY CHERYL"/>
        <s v="BOUDREAU JOHN F"/>
        <s v="SMITH MATTHEW &amp;"/>
        <s v="SHIELDS MICHAEL J"/>
        <s v="ROSE DAVID H &amp; ROSE RUTH W TRUSTEES"/>
        <s v="LEONARD JEFFREY P &amp;"/>
        <s v="THE FINANCIAL RESOURCES LLP"/>
        <s v="BUCK STEPHEN C &amp;"/>
        <s v="SIDLEY THOMAS A &amp;"/>
        <s v="GOMEZ DANIEL &amp;"/>
        <s v="THOMAS PATRICIA A"/>
        <s v="VITKOVA IANA &amp;"/>
        <s v="DENIS JOHN F &amp; JUDITH E TRUSTEES"/>
        <s v="WELCH JOSEPH M &amp;"/>
        <s v="KONDO ERIK P &amp;"/>
        <s v="BHUIYA AKRAM H &amp;"/>
        <s v="VENDETTI DAVID"/>
        <s v="ARDITO DAVID P &amp;"/>
        <s v="ELIADES CONSTANTINE J &amp;"/>
        <s v="JAIN ATUL &amp;"/>
        <s v="WILLEMSEN CORTES B Q A  &amp; YEUNG B TRS"/>
        <s v="FOLEY JOAN E"/>
        <s v="YIM HYUNJOO"/>
        <s v="PIPPIN ARLENE"/>
        <s v="DOLGIN ALEX &amp;"/>
        <s v="MARTIN KAREN"/>
        <s v="SETHURAMAN SHIRAM &amp;"/>
        <s v="ZERO LOCUST AVE CONDOMINIUM"/>
        <s v="CARO MARCOS &amp;"/>
        <s v="SHRUM REBECCA A"/>
        <s v="MARINO DONNA M"/>
        <s v="CRAIG DAVID A &amp;"/>
        <s v="FISHER ANNE L &amp;"/>
        <s v="AFSHARTOUS NIKI TRUSTEE"/>
        <s v="ANDERSON DAVID W"/>
        <s v="ROBERTS NATHANIEL C &amp;"/>
        <s v="PATARROYO JUAN &amp;"/>
        <s v="HORTON ELIZABETH ANN TR"/>
        <s v="VELIS CHRISTOPHER J &amp;"/>
        <s v="GAWOSKI JOHN MICHAEL &amp;"/>
        <s v="DICKHOLTZ ANDREW J &amp;"/>
        <s v="GROBLEWSKI CASIMIR R &amp;"/>
        <s v="CONRAD RANDALL &amp;"/>
        <s v="WANG SHUO &amp;"/>
        <s v="BRAUN SOPHIA"/>
        <s v="GOULOPOULOS APOSTOLOS &amp;"/>
        <s v="YAN QIYI TRUSTEE"/>
        <s v="FREY JOHN W &amp;"/>
        <s v="FEENEY JAMES P &amp;"/>
        <s v="MOONEY MICHAEL T &amp;"/>
        <s v="SHENOY GOPALA &amp;"/>
        <s v="GRIMES KATHERINE E"/>
        <s v="NEWBERNE JUDY L &amp;"/>
        <s v="BLOUT WILLIAM L"/>
        <s v="TRAUTMAN WILLIAM B &amp;"/>
        <s v="FOLEY KEVIN J &amp;"/>
        <s v="DESCHLER DANIEL G &amp;"/>
        <s v="ELLOWITZ JEFFREY H"/>
        <s v="COHEN MARTIN ROBERT &amp;"/>
        <s v="WILLIS JONATHAN D &amp;"/>
        <s v="DILWALI PRADEEP"/>
        <s v="POWELL COLETTE &amp;"/>
        <s v="MOSCATEL JAMES R &amp;"/>
        <s v="BREITENFELD STEVEN &amp;"/>
        <s v="GRIFFITHS JANE A TRUDEAU &amp;"/>
        <s v="KERR WILLIAM R &amp;"/>
        <s v="STEVENS ROBERT G &amp;"/>
        <s v="SMITH TRAVER CLINTON JR &amp;"/>
        <s v="PORTER NANCY &amp;"/>
        <s v="PURDY H CAMERON &amp;"/>
        <s v="CARILLI THERESA M &amp;"/>
        <s v="HODGES MATTHEW A &amp;"/>
        <s v="GRAINGER DAVID W JR &amp; GRAINGER EVELYN J"/>
        <s v="CONNOR CHRISTINE E &amp; CONNOR JAMES M TRS"/>
        <s v="NUDI RYAN D &amp;"/>
        <s v="WONG JAMES L &amp;"/>
        <s v="MER REALTY TRUST"/>
        <s v="WALLACE RONALD C &amp;"/>
        <s v="RICCI ROBERT E &amp;"/>
        <s v="OBRIEN LISA M TRUSTEE"/>
        <s v="KOSSEY PAUL A &amp;"/>
        <s v="MEUNIER LAURENT NICOLAS &amp;"/>
        <s v="MUZZEY HIGH CONDIMINIUM TRUST"/>
        <s v="HUBERMAN ANDREW J &amp;"/>
        <s v="ONEILL ANNE BURRI L/E &amp; BURRI MELINDA A"/>
        <s v="STEERE MARCIA LEE TRUSTEE"/>
        <s v="SILVERMAN HELANE JULIA"/>
        <s v="BATTIN THOMAS M &amp;"/>
        <s v="DIXON PATRICIA"/>
        <s v="WELCH MICHELE H"/>
        <s v="MICHOLET MARGARET A &amp;"/>
        <s v="GENTILE LOUISE C"/>
        <s v="RUDE ROBIN LEIGH"/>
        <s v="SELLIG CLARE"/>
        <s v="WILHOITE CHARLES DAVID &amp;"/>
        <s v="CHANG TUNG-SHAN &amp; SYLVESTINE"/>
        <s v="UDDIN HELAL &amp;"/>
        <s v="AUDETTE JOANNA R TRUSTEE"/>
        <s v="MENASHI WILSON P TRUSTEE"/>
        <s v="HILSINGER PATRICIA"/>
        <s v="DONOVAN FREDERICK J JR"/>
        <s v="AIKAWA TAKAKO"/>
        <s v="BUTLER BRUCE B"/>
        <s v="YORSTON WILLIAM W III"/>
        <s v="MCFARLAND PHILIP J"/>
        <s v="YANG XIN &amp;"/>
        <s v="PATTON ELLEN"/>
        <s v="CHANCHOLO JOHN"/>
        <s v="JIAO YANG &amp;"/>
        <s v="FARRIS JANE PARK"/>
        <s v="KIRUMIRA CHRISTIAN &amp;"/>
        <s v="KLOSS ELIZABETH B TRUSTEE"/>
        <s v="MCGUIRE VIRGINIA A"/>
        <s v="BOWES MARY"/>
        <s v="STETTINER ROBERT &amp; STETTINER HARRIET &amp;"/>
        <s v="HAJDU ALENA TAILOR"/>
        <s v="LANE ALAN J &amp;"/>
        <s v="TERHUNE JEAN P L/E"/>
        <s v="MAMMOLA PAUL"/>
        <s v="LUBIN UGHETTA FITZGERALD"/>
        <s v="WILSON STEVEN M"/>
        <s v="PALLA GAIL F"/>
        <s v="MAKSEYN VANESSA"/>
        <s v="BARBOSA ANDREA V"/>
        <s v="TAVILLA VIRGINIA M TRUSTEE"/>
        <s v="JOHNSON CLIFFORD S &amp;"/>
        <s v="SMITH DIANA G TRUSTEE"/>
        <s v="PEARSON AGNES JANET"/>
        <s v="BRUINS WILLIAM H &amp;"/>
        <s v="WALKO DAVID A &amp;"/>
        <s v="NISHIO KEINOSUKE &amp;"/>
        <s v="PEARSON HOLLY"/>
        <s v="SANTOS MICHAEL"/>
        <s v="SWEENEY JOYCE A"/>
        <s v="GANDHI KANCHI &amp;"/>
        <s v="SHUM VITUS &amp;"/>
        <s v="MERRILL NANCY"/>
        <s v="TABAK JAROSLAV &amp; BRENDA TABAK"/>
        <s v="LEVY FAMILY REVOCABLE TRUST"/>
        <s v="KEADY MARY"/>
        <s v="BUTLER JOSEPH J &amp;"/>
        <s v="FREEMAN MILDRED L/E"/>
        <s v="SARNO JOHN E &amp;"/>
        <s v="HRUBY KAREN ANN"/>
        <s v="ROWLAND ROBERT F &amp;"/>
        <s v="YAP BOHKEE TRUSTEE"/>
        <s v="MANCUSO PAUL J &amp;"/>
        <s v="BETTS KATHLEEN V &amp; LEWIS STEVEN P TRS"/>
        <s v="WALSH JOSEPH C"/>
        <s v="WILLIAMS DAVID G &amp;"/>
        <s v="PARK JUNGRAE &amp;"/>
        <s v="MCCOOK JOHN A"/>
        <s v="POTTER LINCOLN T"/>
        <s v="CUMMINGS LUCIA A TRUSTEE"/>
        <s v="HERBERT DEBORAH A"/>
        <s v="SEASHOLES ERNEST VAN B &amp; TERRY DIANE TRS"/>
        <s v="PALMER JOSEPH B &amp; CLARA R"/>
        <s v="FANLO IGNACIO &amp;"/>
        <s v="MELENDEZ LUIS A &amp;"/>
        <s v="PRONCHICK DAVID M &amp;"/>
        <s v="FORG NANCY H &amp; FORG DAVID D TRUSTEES"/>
        <s v="FORG DAVID D TRUSTEE"/>
        <s v="WEERTS J A TRUSTEE"/>
        <s v="NYE MARY H TRUSTEE"/>
        <s v="SCHWARTZ RICHARD MERRILL &amp;"/>
        <s v="TREMBLAY M THERESA  TRUSTEE"/>
        <s v="KEGLEY ROBERT W SR TRUSTEE"/>
        <s v="ROSS JOHN R &amp; ROSS GILLIAN R TRUSTEES"/>
        <s v="DEFILIPPI J ROLAND &amp;"/>
        <s v="LINDBORG JOHAN &amp;"/>
        <s v="KLUCHMAN DAVID C TRUSTEE"/>
        <s v="CARL DIANNE E"/>
        <s v="HOBBS DOUGLAS S &amp;"/>
        <s v="DUNHAM CHRISTOPHER &amp;"/>
        <s v="HURD PHILIP J &amp;"/>
        <s v="WONDOLOWSKI TIMOTHY J &amp;"/>
        <s v="LARSON BRUCE &amp;"/>
        <s v="RODMAN MARIELLEN T"/>
        <s v="SIMCOX TIMOTHY G &amp; MARY ELLEN C"/>
        <s v="KING THOMAS F &amp; KING CHERYL A L/E &amp; KING"/>
        <s v="STOLZ SHIRLEY H TRUSTEE"/>
        <s v="JOHNSON BARRY NEWELL &amp;"/>
        <s v="FLANAGAN JOHN P JR &amp;"/>
        <s v="LUBERSHANE ERIC &amp;"/>
        <s v="STEVENS MATTHEW &amp;"/>
        <s v="BRINE WALTER L JR &amp; BRINE JOANNE W TRS"/>
        <s v="YUAN HANG &amp;"/>
        <s v="THOMPSON SCOTT J &amp;"/>
        <s v="DAZHEN PHILIP SUN &amp;"/>
        <s v="COOPER SCOTT E &amp;"/>
        <s v="GREEN BARRY M &amp;"/>
        <s v="JACKSON WILLIAM W &amp;"/>
        <s v="HUSBY M ERIK &amp;"/>
        <s v="KOBS RAYMOND D"/>
        <s v="MARSHALL STEVEN C &amp;"/>
        <s v="SHANK LEON JOHN III &amp;"/>
        <s v="NOONE RICHARD S &amp;"/>
        <s v="VELONIAS PLATON G"/>
        <s v="GONG YIBING &amp;"/>
        <s v="PICKMANN JULISSA INFANTE"/>
        <s v="BRADFORD CODY J &amp;"/>
        <s v="MULLIGAN MICHAEL G &amp;"/>
        <s v="RIZZO FAMILY TRUST"/>
        <s v="BRYANT LISA A"/>
        <s v="BALDASSARRE ROBERT &amp;"/>
        <s v="FRAY LIONEL L"/>
        <s v="FRAY LIONEL L &amp;"/>
        <s v="MCNAMARA JEREMIAH T"/>
        <s v="DENTON I CLAUDE &amp;"/>
        <s v="ALEXANDER PAUL &amp;"/>
        <s v="REIBSTEIN RICHARD R &amp;"/>
        <s v="SHALEK ALEXANDER &amp;"/>
        <s v="KIRMANI ANITA ALIYA &amp;"/>
        <s v="MATHEW THARSHINI &amp;"/>
        <s v="RUFF PHILIP W &amp; RUFF SHAMIM TRUSTEES"/>
        <s v="SONG RUIQI &amp;"/>
        <s v="SAPRRE LEXINGTON NOMINEE TRUST"/>
        <s v="PAVIDIS JOHN F &amp; MARIA I"/>
        <s v="2520 MASS AVENUE LLC"/>
        <s v="CHYUNG YUNG HWAN &amp; CHYUNG JIN JOO TRS"/>
        <s v="DRISCOLL WALTER J &amp;"/>
        <s v="BRISTOL ERIC J &amp;"/>
        <s v="BALLARD HEATHER &amp;"/>
        <s v="HILTON JOHN E"/>
        <s v="ODONNELL DENNIS C &amp;"/>
        <s v="RANNEY JOYCE M &amp;"/>
        <s v="TIPPETT THOMAS &amp;"/>
        <s v="ONEAL TIMOTHY J &amp;"/>
        <s v="BASU SUBDAHEEP &amp;"/>
        <s v="HARVEY BROOKE M &amp;"/>
        <s v="HANSON-MAYER GAIL &amp;"/>
        <s v="LEE ERIC H TRUSTEE/ERIC H LEE 2016 REV T"/>
        <s v="FLORES-SERRANO &amp; GONZALEZ CATHERINE TRS"/>
        <s v="AHMED STEPHANIE &amp;"/>
        <s v="RANA ALTAF M &amp;"/>
        <s v="SHPILNER MARC Z &amp;"/>
        <s v="2692 MASS AVE LLC"/>
        <s v="MANEVICH ILIA &amp;"/>
        <s v="DRATCH ELAINE"/>
        <s v="FROHMAN DAVID M &amp;"/>
        <s v="OLIVE DORIS C &amp; OLIVE STEPHEN R TRUSTEES"/>
        <s v="NAGPAUL CHANDER M TTEE CM NAGPAUL REV TR"/>
        <s v="KHOURY DAVID &amp; KHOURY NATALIE S TRUSTEES"/>
        <s v="LI HANDA &amp;"/>
        <s v="SIMMONS BETH ANN &amp;"/>
        <s v="CARNEY JOHN C &amp;"/>
        <s v="RHODES JACQUELINE M"/>
        <s v="STEIN JEREMY C &amp; MAASLAND ANNE L TRUSTEE"/>
        <s v="GINGRANDE ARTHUR JR &amp;"/>
        <s v="WEIZMAN EHUD &amp;"/>
        <s v="PATEL CHAULA &amp;"/>
        <s v="WOO RICHARD Y &amp;"/>
        <s v="LAWLER DENNIS R &amp;"/>
        <s v="EBBS PATRICIA M &amp; DAPKAS DEBORAH A TRS"/>
        <s v="MORTENSEN RITA M &amp;"/>
        <s v="SMELKOV PAVEL R &amp;"/>
        <s v="COPPOLA PAUL L TRUSTEE"/>
        <s v="DANIEL MATHEW &amp;"/>
        <s v="DISKO MAYA &amp;"/>
        <s v="PETERMAN WENDY G"/>
        <s v="LEONE ROBERT A &amp;"/>
        <s v="XIN ZHILI &amp;"/>
        <s v="SACCO ROBERT F TRS/ROBERT F SACCO 2012 T"/>
        <s v="FLEMING DANIELLE &amp;"/>
        <s v="LACEY MARGO L TRUSTEE"/>
        <s v="NORIMOTO KANA &amp;"/>
        <s v="VAN EMON CURT &amp;"/>
        <s v="ELLSWORTH JEFF L &amp;"/>
        <s v="KINARD RANDY E &amp;"/>
        <s v="GREEN JOHN P JR &amp; GREEN KATHLEEN J TRS"/>
        <s v="CLARKSON DARCY &amp;"/>
        <s v="REILING HENRY B &amp;"/>
        <s v="BRODSKY GREGG D &amp;"/>
        <s v="PLOURDE CAROLYN E &amp;"/>
        <s v="HAYDU NANCY S"/>
        <s v="BARTEL DANIEL &amp;"/>
        <s v="ARGYRES PETROS N &amp; ARGYRES NITA"/>
        <s v="GREGORY DEAN WELLS REVOCABLE TRUST"/>
        <s v="STEINBERG RANDALL C &amp;"/>
        <s v="YENIKOMSHIAN ALYSSA A &amp;"/>
        <s v="STEVENS AMY E"/>
        <s v="WANG HUA &amp;"/>
        <s v="OZGEN MUSTAFA &amp;"/>
        <s v="MARK LYNN SILVER TRUSTEE"/>
        <s v="MYERS STEWART &amp;"/>
        <s v="RICHTER PAMELA THORNTON TRUSTEE"/>
        <s v="SAGAN STEPHEN F &amp;"/>
        <s v="DAN ERVIN R &amp;"/>
        <s v="NAYAK VIJAY K &amp;"/>
        <s v="WEISS LAWRENCE A &amp;"/>
        <s v="D'SOUZA LLOYD D &amp;"/>
        <s v="ADAMS PAMELA D"/>
        <s v="BALDWIN BETH TRUSTEE"/>
        <s v="HATCH KATHRYN M &amp;"/>
        <s v="TAMER ELIE T &amp; THEODORA V"/>
        <s v="LITTLE GARD &amp;"/>
        <s v="MCGRAW BRIDGER E &amp;"/>
        <s v="READY DOUGLAS A &amp;"/>
        <s v="PACKARD JOHN R &amp;"/>
        <s v="FORSYTH JANE L TR"/>
        <s v="FORSTALL ABBY W &amp; KEITH W TRUSTEES"/>
        <s v="IVERSON RAYMOND F &amp; KAREN M TRS"/>
        <s v="GREIF ROBERT &amp; GREIF JOYCE A TRUSTEES"/>
        <s v="BACON N &amp; DONEGAN V &amp; LENTELL K TRUSTEES"/>
        <s v="PATTINSON CHRISTOPHER J &amp; PATTINSON"/>
        <s v="KULJIAN ROBERT L &amp;"/>
        <s v="BECKER NILS &amp;"/>
        <s v="ONG CHAO-HSIN"/>
        <s v="WU JULIE &amp;"/>
        <s v="SHANHOLTZ CHRISTINE L &amp;"/>
        <s v="BLITZBLAU SETH M &amp;"/>
        <s v="BUCKLEY WILLIAM M &amp; BUCKLEY CAROL A"/>
        <s v="KUMAR M S VIJAY &amp;"/>
        <s v="BELMONTE LOUIS R"/>
        <s v="CHITOURAS G JEFFERSON &amp;"/>
        <s v="KANG JING &amp;"/>
        <s v="GROMYKO NATALYA"/>
        <s v="DEMOY JOHN F &amp;"/>
        <s v="SMATLAK DONNA L"/>
        <s v="COFFIN ANITA M"/>
        <s v="RAYTHATHA JIGAR &amp;"/>
        <s v="MIRANI ROBERT C &amp;"/>
        <s v="FEDERICI JOHN B &amp; FEDERICI JUSTINE M TRS"/>
        <s v="LEE SANGHOON &amp;"/>
        <s v="BOGORAD PAUL L &amp; CAMPOS VICTORIA E TRUS"/>
        <s v="KINNEY BRUCE R &amp; KINNEY PRISCILLA J TRS"/>
        <s v="ASTHAGIRI ANAND R &amp;"/>
        <s v="STANDER THOMAS A &amp;"/>
        <s v="RISSO ALEJANDRO &amp;"/>
        <s v="RAMADORAL ARVIND K &amp;"/>
        <s v="BENJAMIN C POTTER JR REVOCABLE TRUST"/>
        <s v="WANG LIPING &amp;"/>
        <s v="JONES JAMES L &amp;"/>
        <s v="BUCKLEY JANE PATRICIA"/>
        <s v="HALSTEAD RICHARD &amp;"/>
        <s v="VARTERESIAN MICHAEL G &amp;"/>
        <s v="WATT DANIEL J &amp;"/>
        <s v="CUSACK PAUL E &amp;"/>
        <s v="PALMER STEPHEN L &amp;"/>
        <s v="STANDE STEPHANIE H"/>
        <s v="BURSTEIN JONATHAN L &amp;"/>
        <s v="SULTAN JAVED &amp;"/>
        <s v="HARRIS JAMES W &amp;"/>
        <s v="MCSHINE RANDALL H &amp; ZHANG XIAOQI SHERRIE"/>
        <s v="BELL JENNIFER &amp;"/>
        <s v="LUCKE THOMAS ROBERT &amp;"/>
        <s v="ATKINS WARWICK P &amp;"/>
        <s v="ODONOGHUE THOMAS &amp;"/>
        <s v="LIND JOSEPH W &amp;"/>
        <s v="CHANG DONNY LI-FAN &amp;"/>
        <s v="RICHTER BRENT G &amp;"/>
        <s v="KOOCHER MARTIN"/>
        <s v="MCCARTY MARK &amp;"/>
        <s v="GARCIA EDUARDO"/>
        <s v="FU KAREN &amp; SOMERS WILLIAM CO-TRUSTEES"/>
        <s v="PATIL NITIN V &amp; KAVITA"/>
        <s v="CHEN MOXIN"/>
        <s v="SWEENEY WILLIAM J &amp;"/>
        <s v="TANG LILI SU &amp; ENGNE TANG"/>
        <s v="BOKUN SCOTT A &amp; BOKUN MICHELE TRUSTEES"/>
        <s v="DICKISON JOHN G &amp;"/>
        <s v="ZHAO HONG &amp;"/>
        <s v="ZHAO QIAN &amp;"/>
        <s v="BUTERA JOHN C &amp;"/>
        <s v="ROCHEFORT SUZANNE"/>
        <s v="RUBIN LEWIS &amp; RUBIN ROSE TRUSTEES"/>
        <s v="KEBICHI OMAR &amp;"/>
        <s v="EDELMAN DAVID C &amp;"/>
        <s v="FRANSON JOHN &amp; ELIZABETH P"/>
        <s v="MCGARAGHAN NEIL G &amp;"/>
        <s v="HURLEY MARYBETH &amp; HURLEY JILL &amp; HURLEY"/>
        <s v="MARCIN JUDITH M &amp; JOHN P &amp; ROBERT"/>
        <s v="THANGARAJ BALAKUMAR &amp;"/>
        <s v="CROKE MARK S &amp;"/>
        <s v="WU JINCHENG &amp;"/>
        <s v="HORWITZ RUSSELL L &amp;"/>
        <s v="AMARAVADI RAGHU TRS/RAGHU AMARAVADI REV"/>
        <s v="KUANG PING PING &amp;"/>
        <s v="GATZKE LINDA &amp;"/>
        <s v="KOLLA VISHWACHAND &amp;"/>
        <s v="TZANNES ALEX P &amp; BARRETT ERIN M &amp;"/>
        <s v="BRATTAIN MICHAEL A &amp;"/>
        <s v="WEISS MARK A &amp;"/>
        <s v="JIN YAN &amp;"/>
        <s v="GRAHAM DONALD M TRUSTEE"/>
        <s v="MACDONALD KATHLEEN A &amp;"/>
        <s v="TIO RENE &amp;"/>
        <s v="LEADER ROBIN B"/>
        <s v="BRAUER CHARLES R &amp; BRAUER LAURA J L/E &amp;"/>
        <s v="SILVERMAN RANDI"/>
        <s v="PANDEY RUDRA RAJ &amp;"/>
        <s v="WOOD STEPHEN J &amp;"/>
        <s v="DONNELLAN SUZANNE B &amp;"/>
        <s v="NARAYANAN ASHOK &amp;"/>
        <s v="PERLMAN ARMAND B &amp; SYLVIA B"/>
        <s v="MURPHY HELEN L TRUSTEE"/>
        <s v="KATZ DANIEL H &amp; JOANNA M"/>
        <s v="BORTHWICK PAUL M &amp;"/>
        <s v="FLYNN CAROL A TRUSTEE"/>
        <s v="KULSHRESTHA VIPUL &amp;"/>
        <s v="KELLY TIMOTHY R &amp;"/>
        <s v="SCALISE CAROLE S &amp;"/>
        <s v="GANDHI MIRALI MANIAR &amp;"/>
        <s v="CHANG HAO &amp;"/>
        <s v="ZHANG MICHAEL YUEFENG &amp;"/>
        <s v="BONDOC VICTORIA"/>
        <s v="LEVEN KEITH &amp;"/>
        <s v="DYKE THOMAS E"/>
        <s v="LIU CHARNG M &amp; WANTZU"/>
        <s v="BHISETTI GOVINDA R &amp;"/>
        <s v="PATRA KAUSHIK &amp;"/>
        <s v="STONER WILLIAM W &amp; JOAN S"/>
        <s v="ACES ALEX &amp;"/>
        <s v="RANGANATHAN ANANDAKUMAR &amp;"/>
        <s v="DOOKS EDWARD E &amp; DOOKS KAREN A TRUSTEES"/>
        <s v="MIAN RAFIQ AHMED"/>
        <s v="CHOMITZ JON &amp;"/>
        <s v="JUREIDINI SUSAN PERRON &amp;"/>
        <s v="STELLA JUAN MATIAS &amp;"/>
        <s v="PAGANI ALESSANDRO &amp; DABROWSKI-PAGANI LIN"/>
        <s v="BRABO GORKA &amp;"/>
        <s v="CHAUDHRY RAJIVE &amp;"/>
        <s v="WARREN PETER G &amp;"/>
        <s v="ROBERTS JOHN D &amp; ROBERTS LAURELYN D"/>
        <s v="YALE PHYLLIS R &amp; TAFT TUCKER S"/>
        <s v="TING SAMUEL CC &amp; TING SUSAN C M TRUSTEES"/>
        <s v="BHOWMIK NEELANJANA &amp;"/>
        <s v="BLUMENTHAL STEVEN &amp;"/>
        <s v="KEAVENY RICHARD I &amp;"/>
        <s v="SEGAL MARTHA FOX &amp; GRAY ROLAND III TRS"/>
        <s v="WHITNEY PATRICIO ALEXANDER &amp;"/>
        <s v="SLACK JOSIAH &amp; MELTAUS MARY A"/>
        <s v="FEE MICHALE &amp;"/>
        <s v="BERKOWITZ LAWRENCE I &amp;"/>
        <s v="LOUSTAU PATRICK D &amp;"/>
        <s v="ROTH AARON KINSMAN &amp;"/>
        <s v="RAFFEL JACK I &amp; RAFFEL MARGARE"/>
        <s v="BEMPOSTA IGNACIO MARTINEZ &amp;"/>
        <s v="PIELA PETER &amp;"/>
        <s v="VARGA-GOLOVCSENKO STEVEN &amp;"/>
        <s v="SCHERZER ROBERT N &amp;"/>
        <s v="BOYER JASON J &amp;"/>
        <s v="GARRITY CHRISTINE A &amp;"/>
        <s v="BARSOUM JAMES G &amp;"/>
        <s v="DOYLE OLIVER &amp;"/>
        <s v="FOURNIER JOSEPH A L/E &amp;"/>
        <s v="MECHEM GEORGE W &amp;"/>
        <s v="RATH ARUN &amp;"/>
        <s v="BABCOCK JOANN M &amp;"/>
        <s v="ZACZKIEWICZ LOUIS T &amp;"/>
        <s v="CRAFTS DAVID L &amp; CRAFTS ENG LINDA TRS"/>
        <s v="KALIA KIRTI A &amp;"/>
        <s v="MULKEY JOANNE &amp;"/>
        <s v="PATEL JANICE M &amp;"/>
        <s v="SCHOMER DON RAY &amp; SCHOMER M N TRS"/>
        <s v="HUANG YING &amp;"/>
        <s v="HERRERA ROMAN &amp;"/>
        <s v="GRITSEVSKIY VLADIMIR &amp;"/>
        <s v="ALTERMAN RICHARD E &amp; REINELT CLAIRE L TR"/>
        <s v="ELLERMAN ELOYSE M"/>
        <s v="SMITH TERRY W"/>
        <s v="HAU HERBERT H K &amp;"/>
        <s v="DOHERTY JAYNE M &amp;"/>
        <s v="NEWMAN BONNIE JO"/>
        <s v="ZIBAITIS AUDRIUS &amp;"/>
        <s v="WILKINSON JOHN &amp;"/>
        <s v="HARRINGTON TIMOTHY &amp;"/>
        <s v="YANG FAN &amp;"/>
        <s v="GHOM MEHRDAD &amp;"/>
        <s v="LUNDAHL SCOTT &amp; NISHIMURA CLAIRE TRSTEES"/>
        <s v="KING ROGER C &amp;"/>
        <s v="FIELDGATE DAMON L &amp;"/>
        <s v="COHEN JONAH A &amp;"/>
        <s v="REILLY THOMAS P &amp;"/>
        <s v="RUPING GARY H &amp;"/>
        <s v="DESOUSA STEPHEN &amp; DESOUSA LARA TRUSTEES"/>
        <s v="PFEFFER CARY G &amp;"/>
        <s v="MEDINA TANIA L &amp;"/>
        <s v="CRAFTS LEONARD &amp;"/>
        <s v="SINGH NARINDERJEET &amp; SINGH SUNAINA TRS"/>
        <s v="NAG SUMIT &amp;"/>
        <s v="SWEENEY DONALD C &amp;"/>
        <s v="ZHENG YUPENG &amp;"/>
        <s v="KUMAR VINEETA A &amp;"/>
        <s v="SCHULTZ KENNETH I &amp;"/>
        <s v="TIAN AMY"/>
        <s v="GIUDICE JOHN W &amp;"/>
        <s v="YAMAMOTO SATOSHI &amp;"/>
        <s v="LEVINS PHILIP L &amp; MEREDITH L"/>
        <s v="BRODY DAVID M &amp;"/>
        <s v="DIMMOCK T EVAN &amp;"/>
        <s v="KLIMEK DANIEL E &amp; MARY M KIMEK"/>
        <s v="ZWICKER LEE &amp; JANICE C ZWICKER"/>
        <s v="GALUKHINA YANA &amp;"/>
        <s v="POOR FLORENCE"/>
        <s v="ACTON SUSAN TRUSTEE"/>
        <s v="HOPKINS LYNN &amp;"/>
        <s v="LEHMANN ALAN L &amp;"/>
        <s v="DELFINER HANNAH TRUSTEE"/>
        <s v="DIETMEIER JOYCE E L/E"/>
        <s v="SRINIVASAN SURAJ &amp;"/>
        <s v="MAEDA JOHN TAKESHI &amp;"/>
        <s v="OZER RICHARD &amp; KAREN WILKINSON"/>
        <s v="LEWIS ROBERT B &amp;"/>
        <s v="SINGH PRASHANT &amp;"/>
        <s v="CHEN YING"/>
        <s v="CASTRO NORA M"/>
        <s v="LESTER JOAN"/>
        <s v="CARNEY FRANCIS J &amp; CARNEY PATRICIA J TRS"/>
        <s v="CARP STEPHEN TRUSTEE"/>
        <s v="WEYLAND JON &amp;"/>
        <s v="SILLIN LILAN F &amp;"/>
        <s v="MANDLE ROBERT J JR &amp;"/>
        <s v="KRUKONIS VAL J &amp; KRUKONIS MARY E TRUSTEE"/>
        <s v="BUTLER JOHN B &amp;"/>
        <s v="MARA ROBERT C &amp; LEE A"/>
        <s v="MULLEN JOHN P"/>
        <s v="VOLOVICK JON B &amp; VOLOVICK MARILYN S TRS"/>
        <s v="TEDESCO ANTHONY J &amp;"/>
        <s v="MURPHY EDWARD W &amp;"/>
        <s v="BONCODDO GERARD J"/>
        <s v="DIFFLEY THERESE JULIETTE &amp; DIFFLEY"/>
        <s v="CYPRESS PROPERTIES LLC"/>
        <s v="ALDRICH BRIAN S TRUSTEE"/>
        <s v="MORTIMER ROBERT &amp; MORTIMER THERESA TRS"/>
        <s v="CAMPBELL JOHN Y &amp;"/>
        <s v="WILSON BRYAN  P &amp;"/>
        <s v="SMITH COLIN P &amp; CATHERINE E"/>
        <s v="GLORIKIAN HARRY A TR OF THE HARRY A G"/>
        <s v="FRY NATHAN &amp;"/>
        <s v="JULIEN CLAUDE &amp;"/>
        <s v="RODRIG BENJAMIN &amp;"/>
        <s v="BLAKE CLIFFORD H"/>
        <s v="BASU MANISH C"/>
        <s v="FOSTER SARAH L TRUSTEE"/>
        <s v="MANFREDI ERIC M &amp;"/>
        <s v="MCALARNEY BRION P &amp;"/>
        <s v="DION PETER R &amp;"/>
        <s v="HWANG JUNGYEON &amp;"/>
        <s v="CANNIFF JUDITH A &amp;"/>
        <s v="CAMELIO ALEXANDER M &amp;"/>
        <s v="SINGH HARSIMRAT &amp; SINGH SIMRAN &amp;"/>
        <s v="ROWLEY FRANCES G"/>
        <s v="SIMPSON AUDREA C TRUSTEE"/>
        <s v="MELLICAN R EUGENE &amp; ALICE N"/>
        <s v="MARHAFER ERIC &amp;"/>
        <s v="MAKOVICH LAWRENCE J &amp; AILEEN M"/>
        <s v="LI CANCHUAN &amp;"/>
        <s v="DOS SANTOS JOSE  &amp; JENNIFER"/>
        <s v="NAWOICHIK MELANIE J &amp;"/>
        <s v="GUO DONGMIN &amp;"/>
        <s v="LUZ-ALTERMAN LINDA M &amp;"/>
        <s v="ZHANG XIAOMING &amp;"/>
        <s v="WALL IAN THOMAS &amp;"/>
        <s v="HINIKER THOMAS G &amp;"/>
        <s v="KOCHER DAVID G"/>
        <s v="MCDONALD ROBERT J &amp;"/>
        <s v="YU LINKAI &amp;"/>
        <s v="DEMIRJIAN ARA M &amp;"/>
        <s v="IYER ANAND RAMAN &amp;"/>
        <s v="ADLER ALICE J"/>
        <s v="ZARBA JOSEPH L &amp;"/>
        <s v="RUXIN ROBERT H &amp;"/>
        <s v="JIANG LEI &amp;"/>
        <s v="SHANLEY GILDA TRUSTEE"/>
        <s v="TUNG WILLIAM H C &amp; TUNG CHARLOTTE C K TR"/>
        <s v="SEGAL LESLEY A &amp;"/>
        <s v="FISHER HARVEY &amp;"/>
        <s v="JAKOB CHRISTOPHER J &amp;"/>
        <s v="JIN XIANDE &amp;"/>
        <s v="BERHE SHIMALLIS &amp;"/>
        <s v="CALDWELL THOMAS A &amp; CALDWELL SHARON M TR"/>
        <s v="SEGALOFF PHILIP E &amp;"/>
        <s v="SOLIMAN MAGDI T &amp; SAMIRA M"/>
        <s v="OKSUZ CUNEYT &amp;"/>
        <s v="SCHOCH PETER B &amp;"/>
        <s v="BRAGINSKY LEO R &amp;"/>
        <s v="FREEMAN CHARLES M &amp;"/>
        <s v="SETAYESH ALIREZA &amp;"/>
        <s v="XING LI &amp;"/>
        <s v="DIMASI DON &amp;"/>
        <s v="HORIATIS STEVEN &amp;"/>
        <s v="PATEL MILAP N &amp;"/>
        <s v="SHADLEY JAMES P &amp;"/>
        <s v="PULLIN DIANA C"/>
        <s v="OROS ROBERT D"/>
        <s v="CURRIER JOHN R JR &amp;"/>
        <s v="POPE CHEYA MARY &amp;"/>
        <s v="WU HAIGUO &amp;"/>
        <s v="BODO GLORIA C"/>
        <s v="MCGEACHIE ANDREW S"/>
        <s v="LIU KAREN CL TRUSTEE"/>
        <s v="LAN KWAI - CHU TRUSTEE"/>
        <s v="DUCHART STACEY LAWLOR &amp;"/>
        <s v="RAMAN VELLAYAPPAN &amp;"/>
        <s v="MAY EDWARD A JR &amp;"/>
        <s v="CARROW GRANT M &amp;"/>
        <s v="CHIRUNGA JONATHAN M &amp;"/>
        <s v="TAN DAVID S &amp;"/>
        <s v="HO YU-CHI &amp; HO SOPHIA TRUSTEES"/>
        <s v="CRIMMINS MATHEW A &amp;"/>
        <s v="SANDY FRANK &amp; EDITH"/>
        <s v="KIM HYUNG K"/>
        <s v="CHEN LIUPING"/>
        <s v="LEVINGSTON HOWARD LESLIE &amp; LEVINGSTON"/>
        <s v="MACEY IRWIN R &amp; MACEY SANDRA H TRS"/>
        <s v="GABBY BRENT A &amp;"/>
        <s v="CHEUNG WAN CHEUNG &amp;"/>
        <s v="RHA SOOKYUN"/>
        <s v="MUELLER ODILO M &amp; ANG-MUELLER LEE WEI J"/>
        <s v="MEYYUR SANTHANAKRISHNAN P &amp;"/>
        <s v="KIM BOCKSOON"/>
        <s v="MAJUMDAR JAIDEEP &amp;"/>
        <s v="DSOUZA AJIT JOSEPH M &amp;"/>
        <s v="HERZOG KEITH E &amp;"/>
        <s v="RAFI SALMA B &amp;"/>
        <s v="DOUGHERTY SARAH B"/>
        <s v="MAAN MOHENDER SINGH &amp;"/>
        <s v="RYAN CHRISTOPHER E &amp;"/>
        <s v="MAHONEY ANDREW A &amp; KAREN A"/>
        <s v="GOULET RICHARD A &amp;"/>
        <s v="AU GEORGE W &amp;"/>
        <s v="DILLAVOU DALE &amp;"/>
        <s v="LIU HONG"/>
        <s v="HOROWITZ ETHAN &amp;"/>
        <s v="TAGGART ANDREW &amp;"/>
        <s v="MICHOLET MARGARET &amp; STEELE PETER TRUSTEE"/>
        <s v="LEARY ANNE C &amp;"/>
        <s v="KNIGHT PAUL E &amp;"/>
        <s v="LOGAN JENNIFER A"/>
        <s v="WANG TING &amp;"/>
        <s v="BOVET MAUREEN W &amp; BOVET DAVID"/>
        <s v="DUNN ALICE W &amp;"/>
        <s v="SOENS MARY MARGARET J &amp;"/>
        <s v="KO YU JIN &amp;"/>
        <s v="DAUS HABERLE PETER C &amp;"/>
        <s v="SCARISBRICK JOHN C &amp;"/>
        <s v="LEE MICHAEL &amp;"/>
        <s v="BALLINGER JESSICA M &amp;"/>
        <s v="KOKUBO CONSTANCE C &amp; KOKUBO TAKESHI TRS"/>
        <s v="PIGG JENNIFER M"/>
        <s v="PERONA RICHARD &amp; PERONA TRISHA TRUSTEES"/>
        <s v="SUO ZHIGANG &amp;"/>
        <s v="MOTT ANNE L"/>
        <s v="REYNOLDS SUSAN &amp;"/>
        <s v="DUVAL PAUL J &amp; JONES-DUVAL ANNE C TRS"/>
        <s v="ZHOU BO &amp;"/>
        <s v="WOOD CHRISTOPHER R &amp;"/>
        <s v="MOURIS MICHAEL J &amp;"/>
        <s v="DOHERTY PATIRICA G &amp;"/>
        <s v="ELENORE M OBRIEN TRUST"/>
        <s v="MEHARRY MARJA T &amp; MEHARRY DAVID E TRS"/>
        <s v="FRITZEMEIER LESLIE G &amp;"/>
        <s v="SORELLE REAL ESTATE LLC"/>
        <s v="CHEN WEN-CHU &amp;"/>
        <s v="SANYAL ABHIJIT &amp;"/>
        <s v="MA SOUGEN &amp;"/>
        <s v="CHEN MAX J &amp;"/>
        <s v="FINNERAN MARC G &amp;"/>
        <s v="MACDONALD JANET C"/>
        <s v="CHOI DOCHUL &amp;"/>
        <s v="ALMOG EREZ &amp;"/>
        <s v="SALISBURY MEREDITH P"/>
        <s v="COUETTE BARRY S TRUSTEE"/>
        <s v="SLACK JERRY TRUSTEE"/>
        <s v="GHARABEGIAN STEPHAN &amp;"/>
        <s v="FLAHERTY MICHAEL K &amp;"/>
        <s v="EMERSON JOHN H"/>
        <s v="ABBATE MATTHEW R O &amp;"/>
        <s v="DESMOND JOSEPH W &amp;"/>
        <s v="GARLAPATI AKHIL &amp;"/>
        <s v="FUSUNYAN ROBERT D &amp;"/>
        <s v="LIOU DICK J &amp;"/>
        <s v="MILLNER ALAN R &amp;"/>
        <s v="SINGER NEIL D &amp;"/>
        <s v="SPERA THOMAS M &amp;"/>
        <s v="PRICE CHARLES H JR &amp; PRICE IMELDA C CO-T"/>
        <s v="ZHANG WENBIN &amp;"/>
        <s v="CROCKETT WILLIAM B &amp;"/>
        <s v="PECK DONALD &amp;"/>
        <s v="BERMAN ARI P &amp;"/>
        <s v="SHARMA JAYANT &amp;"/>
        <s v="THOMAS ANNE CAMERON &amp;"/>
        <s v="DUROCHER CLAIRE E"/>
        <s v="LANCASTER ROBERT &amp;"/>
        <s v="WONG BERNARD K &amp;"/>
        <s v="GOLDMANN DONALD &amp;"/>
        <s v="BANERJEE SIRSHENDU R &amp;"/>
        <s v="ZHENG WU &amp;"/>
        <s v="MALONE ERIN L &amp; ASTER JON C TRUSTEES"/>
        <s v="KAUFMAN DAVID H &amp;"/>
        <s v="SPERANZA JOSEPH P &amp;"/>
        <s v="JUSTIN JYOTI &amp;"/>
        <s v="GRUNFELD EHUD &amp;"/>
        <s v="ROWLEY MICHAEL T &amp;"/>
        <s v="ZAK RYCHARD &amp;"/>
        <s v="MARCUS STEPHEN &amp; HELEN L"/>
        <s v="WYNN THOMAS A &amp;"/>
        <s v="COUNSELL PETER NEVILLE &amp;"/>
        <s v="STULCK STEPHEN R &amp; KAREN U"/>
        <s v="BAILEY MARY JANE MARTIS &amp;"/>
        <s v="WEBSTER ALDEN L &amp; JUDITH A"/>
        <s v="GABRIELSE GERALD &amp;"/>
        <s v="KESNER GLENN C &amp;"/>
        <s v="SARI GURAY"/>
        <s v="PINO LIMITED PARTNERSHIP"/>
        <s v="GRAZIANO JOSEPH &amp;"/>
        <s v="YUAN AARON &amp;"/>
        <s v="GERVITS BORIS &amp;"/>
        <s v="172 NORTH STREET LLC"/>
        <s v="CHO KUM SOON &amp;"/>
        <s v="BOMBARA PAUL E &amp;"/>
        <s v="GOLESTEANU ANDREI IONUT &amp;"/>
        <s v="MAGID CHARLES M &amp; SKOFF KAREN"/>
        <s v="WELLS KATHRYN LEVITT"/>
        <s v="YEN TOM S &amp; YEN SERINA M"/>
        <s v="CANNISTRARO IRENE M"/>
        <s v="LU JOSEPH C &amp;"/>
        <s v="PARKINSON LORAINE &amp; MICHIKO CHIBA TR"/>
        <s v="GOLOVCHENKO JENE A &amp;"/>
        <s v="SANDOR ANDRAS &amp;"/>
        <s v="DEACETIS RALPH M &amp;"/>
        <s v="SPRING PHYLLIS &amp; SPRING BERNARD P TRS"/>
        <s v="NEIZO BARBARA A &amp; KOLIBAS ROBERT EUGENE"/>
        <s v="ARMSTRONG ROBERT C &amp; ARMSTRONG DEBORAH R"/>
        <s v="VENKATASAMI RAJASEKARAN &amp;"/>
        <s v="ANTHES PHILIP H &amp;"/>
        <s v="LIN DONALD C &amp;"/>
        <s v="MAFFA PHILIP M &amp;"/>
        <s v="ARESTY JULIAN M &amp; ARESTY ELAINE C TRS"/>
        <s v="KASHIAN RICHARD L"/>
        <s v="PENZONE COLBY J &amp;"/>
        <s v="BERNSTEIN HOWARD B &amp;"/>
        <s v="PAWELKA GERHARD E &amp;"/>
        <s v="RABERG BRUNO TRS/BRUNO RABERG INV TR"/>
        <s v="GORMAN JEANNINE M &amp;"/>
        <s v="KLOPPER JAMES J &amp;"/>
        <s v="WILSON ALAN B &amp; WILSON CAROLYN C TRS"/>
        <s v="SNYDER MATTHEW E"/>
        <s v="DONAGHEY ROBERT J &amp;"/>
        <s v="BICKNELL WILLIAM E &amp;"/>
        <s v="GOULD ROY R"/>
        <s v="UZUNER MARILYN J"/>
        <s v="KABAT-ZINN JON &amp;"/>
        <s v="VILKAS JONAS M &amp;"/>
        <s v="YU BEA - HSIAO"/>
        <s v="FILSTRUP BURTON T &amp;"/>
        <s v="SENNEVILLE JOSEPH E &amp;"/>
        <s v="HART NICHOLAS D &amp;"/>
        <s v="FALLON CHARLES J &amp;"/>
        <s v="BAHIRWANI ANAND P &amp;"/>
        <s v="MATTHEW PAULINE"/>
        <s v="YANG JIANJUN &amp;"/>
        <s v="WANG SHU-FANG &amp;"/>
        <s v="ANDERSON JAMES J &amp;"/>
        <s v="COLLINS ELIZABETH A L/E &amp; COLLINS CLAIR"/>
        <s v="CASEY DANIEL J &amp;"/>
        <s v="TSAKRAKLIDES VASILIKI"/>
        <s v="STEINBRECHER JOCHEN &amp;"/>
        <s v="MCLAUGHLIN MARY LOUISE"/>
        <s v="LUNSFORD JOHN PAUL &amp;"/>
        <s v="BERNERS - LEE NANCY CARLSON"/>
        <s v="QUIGLEY JOSEPH J IV &amp;"/>
        <s v="COHEN STEPHEN A &amp;"/>
        <s v="GASPERONI TIMOTHY &amp;"/>
        <s v="SUPPORTIVE LIVING  INC"/>
        <s v="PEUGH ISHAM"/>
        <s v="YATES DAVID J &amp;"/>
        <s v="LI NATHAN Y &amp;"/>
        <s v="MOEHRING ADAM LOUIS &amp;"/>
        <s v="COTRAN PAUL R &amp;"/>
        <s v="LEGUTKO PAUL A &amp;"/>
        <s v="SCHENK PHILIPPE &amp;"/>
        <s v="BLAKE REBECCA L G"/>
        <s v="HAWKINS RICHARD O &amp; HAWKINS REBECCA R"/>
        <s v="HAUPTMAN BRUCE &amp;"/>
        <s v="TARRH JOHN M &amp;"/>
        <s v="TAIT KEVIN S"/>
        <s v="FISCHER GEORGE A &amp; FISCHER TRACY E TRS"/>
        <s v="SZYMANSKI GINA"/>
        <s v="HICKEY GERARD"/>
        <s v="LEE JAMES J III &amp;"/>
        <s v="WALSH ROBERT M &amp;"/>
        <s v="BROCKETT CAROLANN C R"/>
        <s v="JUEPPNER HARALD &amp;"/>
        <s v="VLASSAK JOOST JOHAN MARIA EM &amp;"/>
        <s v="WALTER DAVID A &amp; WALTER KATHARINE B"/>
        <s v="KWASS JEFFREY A &amp; KAREN L TRS"/>
        <s v="HODER E LAWRENCE &amp;"/>
        <s v="BERRY STEPHEN L"/>
        <s v="PAGETT JANE"/>
        <s v="MARINE CAROL &amp; RICHARD L SMITH"/>
        <s v="GIENCKE PATRICIA E"/>
        <s v="OAKMOUNT CIRCLE LLC"/>
        <s v="KOSTORIZOS PETER E &amp;"/>
        <s v="CRESCENTINI RONALD L &amp;"/>
        <s v="TRANO DOMENIC"/>
        <s v="KHACHATOURIAN ARMEN &amp;"/>
        <s v="KARIAN REMON &amp;"/>
        <s v="ABETE CORPORATION TRUSTEE"/>
        <s v="LANG MARK &amp; DANIELA"/>
        <s v="D'AURIA MICHAEL &amp;"/>
        <s v="YOCUM ROBERT ROGERS &amp; KANTROV ILENE TRS"/>
        <s v="WALSH WILLIAM C &amp;"/>
        <s v="RAMASWAMY SESHADRI &amp; REVATHI TRS"/>
        <s v="SHUMILA LAWRENCE C &amp;"/>
        <s v="GORDON JOHN &amp;"/>
        <s v="RADCLIFFE BRENT R &amp;"/>
        <s v="GOLDSTEIN JOEL N &amp;"/>
        <s v="VAN MIERLO FRANK J &amp;"/>
        <s v="LUBEROFF DAVID E &amp;"/>
        <s v="SABIN DEBORAH P TRUSTEE"/>
        <s v="LUCKERMAN DOUGLAS J &amp;"/>
        <s v="SACKTON ELISABETH &amp;"/>
        <s v="HEYMANN PIERRE &amp;"/>
        <s v="RECK DEBORAH &amp; UNOBSKEY ARTHUR"/>
        <s v="HUYNH BLAKE &amp;"/>
        <s v="SINGH MOHAN &amp;"/>
        <s v="YAO BEING KUNG &amp; SUSAN YAO"/>
        <s v="VO TRUNG THIEN &amp;"/>
        <s v="FRANCHELLA MICHAEL J &amp;"/>
        <s v="CHEN DANJUE &amp;"/>
        <s v="MISLAN DAVID J &amp;"/>
        <s v="JOSEPH PAUL I &amp; LINDA J SCHIFF"/>
        <s v="MILLER ANN H"/>
        <s v="CARPENTER - CONLIN JULIA &amp;"/>
        <s v="WANG BING &amp;"/>
        <s v="PIPER - TIMBERLAKE DIANE &amp;"/>
        <s v="FAINELLI DOUGLAS L &amp;"/>
        <s v="MONTGOMERY ALBERT G &amp; DEE ANN"/>
        <s v="LUM VICTOR &amp;"/>
        <s v="HALE CALEB PERKINS &amp;"/>
        <s v="CEMENSKA MARCI J &amp;"/>
        <s v="ENGELWARD BEVIN PAGE &amp;"/>
        <s v="VANDERHOOFT DAVID S &amp; VANERHOOFT SHANNON"/>
        <s v="COSTELLO JOSEPH E &amp;"/>
        <s v="COLWELL LANCE J &amp;"/>
        <s v="RYMES MARGARET A L/E &amp; SMITH JULIE A &amp;"/>
        <s v="WILLIAMS JOHN R &amp; WILLIAMS BARBARA A TRS"/>
        <s v="SAVIR RAPHAEL L &amp;"/>
        <s v="SHAFER PAUL L &amp;"/>
        <s v="KRAWCZYK JOHN J &amp;"/>
        <s v="CHEN SHING HUEY &amp;"/>
        <s v="HEWES CHRISTINE M"/>
        <s v="MACQUEEN DUNCAN A  JR &amp; MACQUEEN ELEANOR"/>
        <s v="CHANG CHENG &amp;"/>
        <s v="ROY SWAPAN &amp; LIPIKA"/>
        <s v="EDWARDS ROBERT E &amp; EDWARDS FRA"/>
        <s v="DALWIN WARREN BRUCE &amp;"/>
        <s v="FISHER DEBORAH L &amp;"/>
        <s v="SAGER ALAN &amp;"/>
        <s v="JENSEN KLAVS F &amp; JENSEN CHRISTINE B TRS"/>
        <s v="BELMONT MICHAEL F &amp;"/>
        <s v="WHITE ANDREW S"/>
        <s v="LIN MING-CHIN &amp;"/>
        <s v="MCMANUS JOSEPH P &amp; MCMANUS DOLORES A"/>
        <s v="DEVELLIS PAUL B &amp;"/>
        <s v="TANG TSUEN-KWONG L/E &amp; TANG CHA-MEI &amp;"/>
        <s v="WHALEN ANN-MARIE &amp;"/>
        <s v="BARNES HELEN G TRUSTEE"/>
        <s v="CASEY CHRISTOPHER &amp;"/>
        <s v="WANG SHAO-YIN &amp; BI YU ZHU"/>
        <s v="KIRMANI MAARIJ A &amp;"/>
        <s v="FRIEDMAN JANET N TRS"/>
        <s v="FORTIER WILLIAM J &amp;"/>
        <s v="DENEHY NEIL F &amp;"/>
        <s v="MATHUR SHARAD &amp;"/>
        <s v="LAKIN KENNETH A &amp;"/>
        <s v="ZHOU XIUQIN &amp;"/>
        <s v="KAWATKAR AARTI S &amp;"/>
        <s v="KASI VAIDYANATHAN &amp;"/>
        <s v="USHAY MARY TRUSTEE"/>
        <s v="LIM AZIES &amp;"/>
        <s v="AKHIAN GEORGE O &amp;"/>
        <s v="HUANG HONGAN DAVID &amp;"/>
        <s v="MASHKOVICH YURY &amp;"/>
        <s v="TAMARO PAUL A &amp;"/>
        <s v="HILLEY WILLIAM A &amp;"/>
        <s v="ANDREWS DJANGO &amp;"/>
        <s v="KWOK CHAO-MING &amp;"/>
        <s v="FINE DOROTHY I &amp;"/>
        <s v="ADLER KAREN A &amp;"/>
        <s v="FLOYD H CHRISTIAN &amp;"/>
        <s v="SJODIN BJORN &amp;"/>
        <s v="BURNS ROBERT F &amp;"/>
        <s v="TANG YING &amp;"/>
        <s v="VOGELZANG HERBERT &amp;"/>
        <s v="ZHENG XIAOZHANG &amp;"/>
        <s v="DAHAN ILAN JACOB &amp;"/>
        <s v="ERTEL ALAN N TRS/ALAN N ERTEL MARITAL TR"/>
        <s v="BARTELS PHILIP J"/>
        <s v="SIMON SHEENA &amp;"/>
        <s v="ZABIN ALBERT P &amp; JUDITH L"/>
        <s v="BO TAO &amp;"/>
        <s v="KENAN MENACHEM &amp;"/>
        <s v="KHER RAHUL B &amp;"/>
        <s v="NAPOLI PETER S &amp;"/>
        <s v="ZALES LESLIE"/>
        <s v="BRUNO JOHN E &amp;"/>
        <s v="PETERMAN DAVID J"/>
        <s v="BEEBEE SANDHYA &amp;"/>
        <s v="IYENGAR KRISHNAN R &amp;"/>
        <s v="SOLAIYAPPAN KATHIRESAN &amp;"/>
        <s v="JONES CRAIG &amp;"/>
        <s v="HAMMOND HELEN A"/>
        <s v="KWONG PAMELA"/>
        <s v="KELLY VERONICA &amp;"/>
        <s v="MAZERALL JOHN R &amp;"/>
        <s v="RATAN RAMESH LAL &amp;"/>
        <s v="COOPER BRIEN M &amp;"/>
        <s v="PENNIMAN JASON D"/>
        <s v="SPIERS PETER &amp;"/>
        <s v="UGOLINI ANN C TR"/>
        <s v="THOMAS RUTH S"/>
        <s v="HARRINGTON THOMAS &amp;"/>
        <s v="LALONE SUSAN E TRUSTEE"/>
        <s v="BREUNIG KEVIN H &amp;"/>
        <s v="ZILBERMAN DEBORAH F"/>
        <s v="KENYON SUSAN M TRUSTEE"/>
        <s v="DUAN BAOFU &amp;"/>
        <s v="IGOE JOHN J &amp;"/>
        <s v="TIPIRNENI PRAVEEN &amp;"/>
        <s v="HURLEY MARK D &amp;"/>
        <s v="HARRIS GEORGIA R &amp;"/>
        <s v="ZHOU JIANHUA &amp;"/>
        <s v="RAMSEYER J MARK &amp;"/>
        <s v="PADIR HALIL &amp;"/>
        <s v="SALUSTI DONNA TRUSTEE"/>
        <s v="LINDSAY REALTY LLC"/>
        <s v="SANTONELLI BENJAMIN J &amp;"/>
        <s v="LEHAR JOSEPH &amp;"/>
        <s v="REAMER MICHAEL &amp;"/>
        <s v="HAYNES GEORGE E &amp;"/>
        <s v="HUNG HENRIETTA J &amp;"/>
        <s v="VON STETTEN KATHRYN H"/>
        <s v="PERROS CHRISTELLE HUGUET &amp; PERROS"/>
        <s v="MUSTOE ROBBIE"/>
        <s v="PEARLMAN ERIC A TRUSTEE"/>
        <s v="LUCAS MATTHEW &amp;"/>
        <s v="ECCLES ROBERT G &amp;"/>
        <s v="TROUTMAN COURTLAND J W &amp;"/>
        <s v="GANERIWAI PRIYA &amp;"/>
        <s v="RASHIDIFARD GHOLAM &amp;"/>
        <s v="MEYUHAS ARIEL &amp;"/>
        <s v="DOWLING JAMES &amp;"/>
        <s v="SAVARINO LOUIS J &amp;"/>
        <s v="WEI YEHUA &amp;"/>
        <s v="SCHAFFER FERN L &amp;"/>
        <s v="SHARENOW ARTHUR H &amp; JUDITH S"/>
        <s v="SARFATI MARC A"/>
        <s v="HSU KAREN CHIAJUNG &amp;"/>
        <s v="SILVERSTON JAY M &amp; CAROL B TRUSTEES"/>
        <s v="LARRABEE JOHN F &amp; LARRABEE"/>
        <s v="MILLER PETER S &amp; MILLER MARCIA S TRUSTEE"/>
        <s v="PESETSKY DAVID M &amp;"/>
        <s v="KIM BYUNG D &amp; INSUNG KIM"/>
        <s v="TROUT BERNHARDT L &amp;"/>
        <s v="CERVONE RICHARD P &amp;"/>
        <s v="ABEL MARILYN J L/E &amp; ABEL ELISE K TR &amp;"/>
        <s v="CATHOU RENATA E"/>
        <s v="PALFREMAN JONATHAN C &amp; PALFREMAN YANIRA"/>
        <s v="FRIEDMAN PAUL M &amp;"/>
        <s v="BARTOLINI GLENN &amp;"/>
        <s v="EICHENBERG RICHARD C &amp;"/>
        <s v="SULLIVAN CATHERINE E &amp;"/>
        <s v="GABRENYA MARK A &amp;"/>
        <s v="LAW BARRY KEITH &amp;"/>
        <s v="CANDASSAMY JEGANNATHAN"/>
        <s v="CARROLL DAVID B"/>
        <s v="GILSON MARGOLIA N TRUSTEE"/>
        <s v="HAWKINS WARREN A JR &amp;"/>
        <s v="ZMUIDZINAS PETER V &amp;"/>
        <s v="TOTH WILLIAM S"/>
        <s v="DIBACCO RALPH M &amp;  RANDY W &amp;"/>
        <s v="BESKIND SUSAN JOY &amp;"/>
        <s v="MOONEY JOHN J"/>
        <s v="KAASHOEK MARINUS FRANS &amp;"/>
        <s v="CRABTREE JOHN R &amp;"/>
        <s v="DAMATO ROBERT J &amp;"/>
        <s v="CAMPANA LORI D R"/>
        <s v="CONNOR KIP M &amp;"/>
        <s v="MURRAY RICHARD M &amp;"/>
        <s v="BAUSEMER THOMAS &amp;"/>
        <s v="DORFMANN LUIS &amp;"/>
        <s v="HU LIN- WEN &amp;"/>
        <s v="KENNY JONATHAN E &amp;"/>
        <s v="BEHRAVESH NARIMAN &amp;"/>
        <s v="RASHIDFAROKHI NARGES &amp;"/>
        <s v="EPSZTEIN MICHEL &amp;"/>
        <s v="PHADNIS MRUNAL M &amp;"/>
        <s v="BRIERLEY ANDREW W &amp;"/>
        <s v="SKIOTIS MARIA"/>
        <s v="UMBRO PAUL N"/>
        <s v="SCHWARTZ ROBERT ALLAN &amp;"/>
        <s v="GOROSPE JUAN A &amp; GOROSPE ESTER E TRS"/>
        <s v="AMILCAR EDDLYNE"/>
        <s v="PARK YOUNG C &amp; SUN JOO PARK"/>
        <s v="ADAMS ALICEMARY ASPELL"/>
        <s v="MULLINER HEATHER L &amp; MULLINER CURTIS L"/>
        <s v="KHASNABISH BHUMIP &amp;"/>
        <s v="GILBERT CHARLOTTE B &amp;"/>
        <s v="SO CHUN KIT &amp;"/>
        <s v="KAZI MUAZZAM &amp;"/>
        <s v="RODMAN RICHARD C &amp;"/>
        <s v="OCONNELL BRIAN M &amp;"/>
        <s v="MA HUAIYU &amp;"/>
        <s v="STOLLER PAUL JAY &amp; STOLLER SAN"/>
        <s v="SYED MURTAZA A &amp;"/>
        <s v="BOUTIBA KARIM B &amp;"/>
        <s v="COHEN DONALD J &amp;"/>
        <s v="ROBERTO REALTY TRUST"/>
        <s v="ALEX NICHOLAS P &amp;"/>
        <s v="STRANO MICHAEL S &amp;"/>
        <s v="BASTA JAMES E &amp;"/>
        <s v="OBRIEN KEVIN M &amp;"/>
        <s v="NOVAK DONNA L &amp;"/>
        <s v="KERR III THOMAS H &amp;"/>
        <s v="HODDIE JAMES H &amp;"/>
        <s v="REYNOLDS DEREK M &amp;"/>
        <s v="UHRING STEPHEN J"/>
        <s v="DINAPOLI JOSHUA &amp;"/>
        <s v="DEY BIMALANGSHU R &amp;"/>
        <s v="MALEK DONNA"/>
        <s v="RUSSELL DAVID P &amp; TERRI SWARTZ"/>
        <s v="SAMAVEDAM RAVIKANTH &amp;"/>
        <s v="KACKER RAVI &amp;"/>
        <s v="DESAI PREMAL R &amp;"/>
        <s v="HARRISON LORRAINE HOLMES"/>
        <s v="SHOWALTER JOHN E &amp;"/>
        <s v="NGUYEN NGOC CUONG &amp;"/>
        <s v="JAFFARI HAMID &amp;"/>
        <s v="YEN CHEN-HSING &amp;"/>
        <s v="ALEXANDER ROBERT B &amp;"/>
        <s v="MONOVOUKAS CHRISTOS A &amp;"/>
        <s v="ALEXANIAN ANGELOS &amp;"/>
        <s v="QUINN MARGARET M"/>
        <s v="KOWIT JOEL DAVID &amp; MARY KOWIT"/>
        <s v="SULLIVAN JAMES E &amp;"/>
        <s v="YU CHIALIN"/>
        <s v="OSTROWER DANIEL F &amp;"/>
        <s v="HAMILTON BENJAMIN RUSSELL &amp;"/>
        <s v="HORTON DAVID C &amp;"/>
        <s v="SEKULA CHRISTOPHER &amp;"/>
        <s v="KUTNER ROBIN &amp; DYER MARK TRUSTEES"/>
        <s v="RIORDAN JAMES F &amp; WALDEGG DANIELA B TRS"/>
        <s v="SMITH LAURENCE KRZEMIEN &amp;"/>
        <s v="CHEN WEJIE &amp; CHEN HAO"/>
        <s v="CAGLIERO ENRICO &amp;"/>
        <s v="DEITSCH IRA J &amp;"/>
        <s v="HUI AI-MIN &amp;"/>
        <s v="STANG ADRIENNE M"/>
        <s v="BERTELLI FAMILY IRREVOCABLE TRUST"/>
        <s v="BACORRO EUGENE &amp; TAN MARY ALDRENE LEE TR"/>
        <s v="KERN EILEEN L"/>
        <s v="DECARLO SUZANNE M"/>
        <s v="4 PEACHTREE RD LLC"/>
        <s v="SCHIAPPA ANTHONY EDWARD JR &amp;"/>
        <s v="MICHAUD ANDRE &amp;"/>
        <s v="WANG YINGZI &amp;"/>
        <s v="AHLUWALIA MOHINDER &amp;"/>
        <s v="CALHOUN ROBERT J &amp;"/>
        <s v="KAYE JOANNE G &amp;"/>
        <s v="MENON MURALI &amp;"/>
        <s v="CHAU CHUNG W &amp;"/>
        <s v="CHAIT DAVID H &amp;"/>
        <s v="CHARNALIA SAMIR &amp;"/>
        <s v="WANG EMMA J &amp;"/>
        <s v="QI YUZHU"/>
        <s v="MA JUNFEN &amp;"/>
        <s v="AKSENOV SERGE &amp;"/>
        <s v="MAGGIORE A R &amp; HAYES J P TRUSTEES"/>
        <s v="YELAMANCHI NANDITHA &amp;"/>
        <s v="COLOSIMO JOSEPH A &amp;"/>
        <s v="KRAEMER JOSEPH P &amp;"/>
        <s v="VANDIVER J KIM &amp;"/>
        <s v="POTTER LINCOLN T &amp; CHASE SARA B TRUSTEES"/>
        <s v="HOYT LESLIE &amp;"/>
        <s v="ORAL BURC &amp; CRANDALL NANCY E TRS"/>
        <s v="PRENGEL ALEX T JR &amp;"/>
        <s v="HABER JONATHAN &amp;"/>
        <s v="BEALS JUDITH E &amp;"/>
        <s v="MARAVELIAS CHRISTOS TRUSTEE"/>
        <s v="OFEK ELIE &amp;"/>
        <s v="HSU DAVID &amp; HSU YU-CHIA"/>
        <s v="SILVER JUDITH GAIL"/>
        <s v="PLAUT ANETTA R SLONE TRUSTEE"/>
        <s v="TERZIDIS CONSTANTINOS &amp;"/>
        <s v="HAUSER JOHN &amp;"/>
        <s v="KRISHNAN BHARATH K &amp;"/>
        <s v="REIFFEN CONSTANCE K &amp; REIFFEN BARNEY CO-"/>
        <s v="SZE ALAN &amp; SUN LISA LIHWA"/>
        <s v="MELE NICHOLAS A &amp; AARONS MORA TRS/NICHOL"/>
        <s v="SHUBERT WILLIAM M &amp;"/>
        <s v="FANG XUANLAI &amp;"/>
        <s v="GOLDSTEIN SHIRLEY TRUSTEE"/>
        <s v="BAUM AIMEE J"/>
        <s v="HOLZMAN DAVID C"/>
        <s v="ROBERT ALAIN &amp;"/>
        <s v="QUINLAN KEVIN M &amp;"/>
        <s v="SUSSMAN GERALD &amp; SUSSMAN HELEN C W TRS"/>
        <s v="SOULARD"/>
        <s v="INOUYE CHARLES &amp;"/>
        <s v="KRAMER ERIC &amp;"/>
        <s v="LIM MICHAEL H &amp;"/>
        <s v="PERKEL ALLISON M &amp;"/>
        <s v="SUHAS PHILIPPE &amp;"/>
        <s v="NEHRING WILLIAM M &amp;"/>
        <s v="HSU JOHN &amp;"/>
        <s v="ENGSTROM CHRISTOPER C &amp;"/>
        <s v="KING WILLIAM B &amp; JULIE A"/>
        <s v="CLARK ELIZABETH K"/>
        <s v="GOLDFINGER MICHAEL P &amp;"/>
        <s v="EATON SANDRA C"/>
        <s v="ROBERTS JENNIFER L &amp;"/>
        <s v="KHALIL AHMAD S &amp;"/>
        <s v="CHENG JIPING &amp;"/>
        <s v="CAO HUAIGU &amp;"/>
        <s v="LEE MIN-CHANG &amp; AI-MU W LEE"/>
        <s v="CHIN RUSSELL &amp;"/>
        <s v="MILLER DONALD A &amp;"/>
        <s v="AL BADER RAMSEY &amp;"/>
        <s v="LAWSON DONALD M &amp; MARGARET H"/>
        <s v="PULEO MICHAEL &amp;"/>
        <s v="BARRETT WILLIAM J &amp; BARRETT JEAN H TRS"/>
        <s v="JUSTINE WINEFRED &amp;"/>
        <s v="POIRIER GLORIA M"/>
        <s v="ADA EARL T &amp;"/>
        <s v="WOURALIS DANIEL &amp;"/>
        <s v="NIGAM HEMALI &amp;"/>
        <s v="KESARWANI RAVI &amp;"/>
        <s v="YANG ZIBING &amp; HE PING"/>
        <s v="WHITE RICHARD J &amp;"/>
        <s v="WRIGHT PAULINE ELIZABETH"/>
        <s v="BLANCHARD MARJORIE I"/>
        <s v="SULLIVAN MARK P TRS"/>
        <s v="RAYNUS JOSEPH &amp; GAIL RAYNUS"/>
        <s v="KINNEEN ANN MARIE TRUSTEE"/>
        <s v="FOLEY RICHARD K &amp; FOLEY DENISE E TRS"/>
        <s v="HAGBERG ROBERT &amp;"/>
        <s v="SILBER DANIEL A &amp;"/>
        <s v="POLITI STEPHEN M"/>
        <s v="FINCH MATURIN D &amp; FINCH CAROLYN J SEDOR"/>
        <s v="SOLENSKY BETSEY N &amp;"/>
        <s v="DEAHR HOWARD W &amp;"/>
        <s v="SEAR MARION R &amp; SEAR RODERICK H TRS"/>
        <s v="BRIGGS DONALD T &amp;"/>
        <s v="BUDD RUTH R &amp; EHRENFIELD JOHN R TRS"/>
        <s v="ROUTH HELEN F &amp; KOESTER BRIAN J TRS"/>
        <s v="MCCONNELL DOUGLAS C &amp; LIZA K TRS"/>
        <s v="CARTER JENNIFER L"/>
        <s v="LANGEVIN JOHN K &amp;"/>
        <s v="RYAN THOMAS R &amp;"/>
        <s v="LONGO KATHERINE P"/>
        <s v="THE SIMEON SPRINGER GRANTOR TRUST"/>
        <s v="FALKENSTEIN JANET S &amp; DON I TRUSTEES"/>
        <s v="BLISS AUSTIN C TRS/AUSTIN C BLISS 2016 R"/>
        <s v="OFFSEY SUSAN W &amp;"/>
        <s v="GIERKINK ROBERT W &amp;"/>
        <s v="CANCHIN LLC"/>
        <s v="BRISBIN CELIS D &amp;"/>
        <s v="ORIFICE ROBERT H &amp; ORIFICE CARLA M TRS"/>
        <s v="SARIAN HAIG &amp; CAROLE D"/>
        <s v="LOONEY BRIAN"/>
        <s v="COLARULLO CURT &amp;"/>
        <s v="TABRIZI MOHSEN &amp;"/>
        <s v="BAIN THOMAS L &amp;"/>
        <s v="LOONEY PAUL A &amp; CAROL ANN"/>
        <s v="SANKHOLKAR V D &amp; N V TRUSTEES"/>
        <s v="BAILEY EDWARD L &amp;"/>
        <s v="CIMINO CHARLES J JR &amp;"/>
        <s v="BAQAI JAVED TRUSTEE"/>
        <s v="KOUL AJAY &amp;"/>
        <s v="GOODWIN MARY ELLEN"/>
        <s v="CHAN SHERMAN F &amp;"/>
        <s v="MASTERMAN BETH J &amp; PENTZ MARTIN C TRS"/>
        <s v="SHIEH CHENG - MIN &amp;"/>
        <s v="TAN EUGENE &amp;"/>
        <s v="RAZON DENIZ &amp;"/>
        <s v="DANIEL PREMA TRUSTEE"/>
        <s v="YURKEVICZ GERALD A &amp;"/>
        <s v="MAHLOWITZ JONATHAN H"/>
        <s v="MINEHART HARRY H IV"/>
        <s v="GOODWIN BRYAN J &amp;"/>
        <s v="MINOGUE PATRICK F &amp;"/>
        <s v="BUSA ANTHONY C &amp;"/>
        <s v="FORD KENNETH W &amp;"/>
        <s v="GOYAL RAJESH"/>
        <s v="MAHLOWITZ EDWARD M &amp;"/>
        <s v="MOLINA JOSE G &amp;"/>
        <s v="KAYE SHIRLEY H TRUSTEE"/>
        <s v="DRATCH GLADYS I"/>
        <s v="SUMAR NAGEEB &amp;"/>
        <s v="BRAM ANTHONY D &amp;"/>
        <s v="HUANG XIANG &amp;"/>
        <s v="DANCHIK JOHN J &amp;"/>
        <s v="LEE HEEMAN &amp;"/>
        <s v="SCHACHT LEO PAUL"/>
        <s v="JOHNSON KYLE J &amp;"/>
        <s v="LEE SEOUNG BUM &amp;"/>
        <s v="BAINBRIDGE PHILIP"/>
        <s v="FAWCETT KYLE DAVID &amp;"/>
        <s v="YAN ZHONG-HUA &amp;"/>
        <s v="FISKE THOMAS B &amp; FISKE MAURA C TRS/ THOM"/>
        <s v="CAPUZZO ELISSA A"/>
        <s v="XU JUN &amp;"/>
        <s v="EAMRANOND PRACHA P &amp;"/>
        <s v="SARMA SANJAY EMANI &amp;"/>
        <s v="DOO LARRY &amp; DOO LUCY TRUSTEES"/>
        <s v="TENPAS DANIEL E"/>
        <s v="KIM YOONIK &amp;"/>
        <s v="PASTER FREDERICK K &amp;"/>
        <s v="LENROW DAVID &amp;"/>
        <s v="TOSCANO PATRICK M &amp; MARIE E"/>
        <s v="WOLFE HARRY B TRUSTEE"/>
        <s v="PILLAI SHIV &amp;"/>
        <s v="DEUTSCH BRENDA S O &amp; DEUTSCH DANIEL R TR"/>
        <s v="SHIPLE THOMAS R &amp;"/>
        <s v="LEVISON WILLIAM H &amp; LEVISON HELEN TRS"/>
        <s v="KIM INJONG &amp;"/>
        <s v="HSIEH JEN-SHENG &amp;"/>
        <s v="MARLEY WILLIAM G &amp;"/>
        <s v="YAP BRUCE &amp; FREEDMAN BARBARA"/>
        <s v="TENG CHO-LI &amp; TENG TRACY Y"/>
        <s v="WALLACE DAVID R"/>
        <s v="CHAPUT STEPHEN J &amp;"/>
        <s v="SADEGHPOUR ALI &amp; GERTRUDE TRUSTEES"/>
        <s v="BRODERICK MICHAEL P"/>
        <s v="MCFADDEN D TR DAVID MCFADDEN 2002 REV TR"/>
        <s v="GUO JINGFU &amp;"/>
        <s v="SKERRY JAMES D &amp; DENISE J DUBE"/>
        <s v="LEWIS NIGEL &amp;"/>
        <s v="SHAW JAMES &amp;"/>
        <s v="LADD LAWRENCE C &amp;"/>
        <s v="HANDWERKER JACOB &amp;"/>
        <s v="RUDNER WENDY C"/>
        <s v="YAKUTIS PETER J &amp;"/>
        <s v="KOSTRIZA JOHN G &amp;"/>
        <s v="CHIANG MING-YANG &amp;"/>
        <s v="KUNG JAMES &amp;"/>
        <s v="MOTTLA PHYLLIS W TRUSTEE"/>
        <s v="PLANANSKY GEORGE &amp;"/>
        <s v="LEUNG AARON &amp;"/>
        <s v="MCALPIN GLEN P TRUSTEE GLEN P MCALPIN TR"/>
        <s v="KING ROBERT WILSON JR &amp; KING MARY ETTA"/>
        <s v="SCHREIBER ERIC S &amp;"/>
        <s v="WITTENBERG WILLIAM &amp;"/>
        <s v="WANG XIAOJUN &amp;"/>
        <s v="PAPP GABOR &amp;"/>
        <s v="MAGINOT CORPORATION TRUSTEE"/>
        <s v="MDC PROPERTIES - PIPER RD LLC"/>
        <s v="EL SALEEBY CHADI M &amp;"/>
        <s v="KAMATH VINAY &amp;"/>
        <s v="QIU XIAOHONG"/>
        <s v="GRAYER CLIFTON A JR &amp;"/>
        <s v="SUNG NAK-HO &amp; SUNG CHONG SOOK P TRUSTEES"/>
        <s v="MILLER ALISON &amp;"/>
        <s v="EURICH RICHARD R &amp;"/>
        <s v="HANDLIN DAVID PALTIEL"/>
        <s v="GANIS ROBERT S &amp;"/>
        <s v="FOUHY JULIE A &amp; BROSNAHAN ROBERT L TRS"/>
        <s v="YU HAOYANG &amp;"/>
        <s v="MARINO MARGARET Y &amp;"/>
        <s v="SINEK MARY W TRUSTEE"/>
        <s v="BISHOP ROBERT C"/>
        <s v="MILLETT JEFFREY MARSHAL &amp;"/>
        <s v="THOMPSON-ISAACS EILEEN M"/>
        <s v="TOKKO YU &amp;"/>
        <s v="MILEWSKI RICHARD J &amp;"/>
        <s v="MASSON LEZLEE A"/>
        <s v="WILSON SCOTT A"/>
        <s v="MORASH RUSSELL F JR &amp; MORASH MARIAN D TR"/>
        <s v="KROPPER STEVE A &amp;"/>
        <s v="RAJARAMAN GANESH &amp;"/>
        <s v="PATTERSON ROBERT D &amp;"/>
        <s v="KALUS - BYSTRICKY IVA C &amp;"/>
        <s v="MAJID ATIF &amp;"/>
        <s v="GOUDREAU PAUL JOSEPH TRS/PAUL JOSEPH GOU"/>
        <s v="WARREN WAYNE DOUGLAS &amp; WARREN AUDREY"/>
        <s v="ASSORTATO FRANK P &amp; ASSORTATO CATHERINE"/>
        <s v="VIOLA MOWRY STORER TRUST 1998"/>
        <s v="PLEASANT STREET REAL ESTATE TRUST"/>
        <s v="HUANG ALBERT C K &amp; HUANG YUNG SHEN TRS"/>
        <s v="GRUBER JONATHAN &amp;"/>
        <s v="ANDRYAUSKAS FRANK W &amp;"/>
        <s v="SILVERA ISAAC F &amp; LILI J TRUSTEES"/>
        <s v="SILVERA ISAAC F &amp; SILVERA LILI J TRUSTEE"/>
        <s v="LEVIN BONNIE JEAN &amp;"/>
        <s v="CARPENTER ALDEN B &amp; CARPENTER"/>
        <s v="LEWIS WENDY E PRYCE &amp;"/>
        <s v="GILLIS RICHARD M &amp;"/>
        <s v="MARKS MARION C L/E TRUSTEE"/>
        <s v="CHANG ARTHUR &amp;"/>
        <s v="RIVERA PABLO M &amp;"/>
        <s v="MENDILLO MICHAEL J &amp;"/>
        <s v="SU GARREN"/>
        <s v="DIAMANTOPOULOS PERICLES &amp;"/>
        <s v="GEBEYAN ROBERT M &amp;"/>
        <s v="DEGRAZIA-DITUCCI MARY-ANGELA ETAL TRUSTE"/>
        <s v="MELODY JAMES W &amp;"/>
        <s v="WADHWA HARISH &amp;"/>
        <s v="LIAN CHAO WEN &amp;"/>
        <s v="CHANG KUO ZEN &amp;"/>
        <s v="WU FRANCISCO J &amp;"/>
        <s v="149 PLEASANT STREET NOMINEE TRUST"/>
        <s v="STUMP MARK D &amp;"/>
        <s v="KILROY DAVID M &amp; MELODEE WAGEN"/>
        <s v="TIPTON FRANK P &amp;"/>
        <s v="VARGHESE JOHNSON &amp;"/>
        <s v="SARMANIAN STEPHEN &amp; JANIS M"/>
        <s v="GRANT DOUGLAS R &amp;"/>
        <s v="KEWALRAMANI TARUN &amp;"/>
        <s v="LOVELY WILLIAM A III &amp;"/>
        <s v="KNECHT ROBERT D"/>
        <s v="DIFRONZO RICHARD N &amp;"/>
        <s v="LAWRENCE GLOVER H &amp;"/>
        <s v="COHEN BRUCE M &amp; COHEN MARIAN A TRS"/>
        <s v="FRAIM FREEMAN W III &amp;"/>
        <s v="BRACH ELIZABETH L"/>
        <s v="PERELMAN LESLIE C &amp;"/>
        <s v="HART III JAMES E &amp;"/>
        <s v="FEFFER DOROTHEA"/>
        <s v="CUNNINGHAM MICHAEL &amp; SUSAN"/>
        <s v="ROSENTHAL LOUIS PHILLIP &amp;"/>
        <s v="KIM SOOVIN &amp;"/>
        <s v="HUANG ELAINE A"/>
        <s v="FRIEDLANDER DANIEL &amp; FRIEDLANDER"/>
        <s v="PONYWOLD LLC"/>
        <s v="WU ANN CHEN &amp; KUO PAO FEI YANG &amp;"/>
        <s v="SAWHNEY AMARPREET SINGH &amp;"/>
        <s v="YIN BAOHONG"/>
        <s v="XING YANBIN &amp;"/>
        <s v="HIRSCHTICK JON K"/>
        <s v="HATFIELD JOHN R &amp;"/>
        <s v="LAGER DAVID C &amp;"/>
        <s v="CAMPBELL ANNE TRUSTEE"/>
        <s v="BREAM ONE LLC"/>
        <s v="HOWELL JOHN D &amp;"/>
        <s v="STEIN PATRICIA"/>
        <s v="SMITH FRANKLIN E &amp;"/>
        <s v="DONOVAN HEATHER M TRUSTEE"/>
        <s v="JACOBSON RONDA TRUSTEE"/>
        <s v="FOWLER MAURICE L"/>
        <s v="HEINRICH STEVEN P"/>
        <s v="NANVATI DHAVAL &amp;"/>
        <s v="KINSTLER ZOYA"/>
        <s v="DESTEFANO LAWRENCE M &amp; DESTEFANO L M JR"/>
        <s v="YING WEIWEN &amp;"/>
        <s v="GIBSON JAYNE H"/>
        <s v="HAWKES DEBORAH ANN &amp;"/>
        <s v="XIAO YONGSHENG &amp;"/>
        <s v="WEIKERT DONALD C &amp;"/>
        <s v="STOCKLAN DOROTHY A"/>
        <s v="CHERINGTON DAVIS"/>
        <s v="KASEMSRI VIPADA"/>
        <s v="CASTLE RONALD L"/>
        <s v="ALTMAN BARRY M"/>
        <s v="OISHI SASTOSHI &amp; OISHI JEANETTE C TRS"/>
        <s v="MA YUCI"/>
        <s v="MEEK PETER H"/>
        <s v="MITCHELL DORIS L TRS"/>
        <s v="ZHANG YUTAO"/>
        <s v="PARENT MARY B"/>
        <s v="BALDWIN JAMES B &amp;"/>
        <s v="COBLENTZ LAWRENCE"/>
        <s v="BECK ALAN"/>
        <s v="LADD LINDA"/>
        <s v="PATRICK GERARD R &amp;"/>
        <s v="MANEY PAUL J &amp; MANEY JOYCE P TRUSTEES"/>
        <s v="PEARSON JULIA LOUISE"/>
        <s v="DICKEY ANNIE L"/>
        <s v="TORSIELLO ELAINE L"/>
        <s v="SHIN JORDAN T &amp;"/>
        <s v="ADELMAN EDWARD H &amp;"/>
        <s v="MUKHERJEE DEBJANI"/>
        <s v="COLETTI EDWARD &amp;"/>
        <s v="JOHNSON CORNELIA C"/>
        <s v="QUIRK EDWARD S JR &amp;"/>
        <s v="FERGUSON C JANICE TRUSTEE"/>
        <s v="KENNEDY FRANCES F"/>
        <s v="WONG SUK H"/>
        <s v="KREUTZIGER KENNETH M &amp;"/>
        <s v="MORGAN DAVID P &amp;"/>
        <s v="FENN DAVID E &amp; FENN DAN H JR &amp; FENN"/>
        <s v="PUCCI RAYMOND C"/>
        <s v="ARICO ANTHONY J L/E &amp;"/>
        <s v="DUFFY BARBARA J TRUSTEE / JOAN M DUFFY"/>
        <s v="HYLAND BONNIE L TRUSTEE"/>
        <s v="PARSONS GERI E TRUSTEE"/>
        <s v="DOLAN EDWARD &amp;"/>
        <s v="RIGBY KATHERINE &amp;"/>
        <s v="FRAWLEY WILLIAM J &amp;"/>
        <s v="MILLER JEFFREY A &amp;"/>
        <s v="CENTOLA SHARON TRUSTEE"/>
        <s v="SPEERT ELIZABETH TRUSTEE"/>
        <s v="SCOTT JOHN J &amp;"/>
        <s v="SPEERT HAROLD TRUSTEE"/>
        <s v="CLAYMAN STUART J &amp;"/>
        <s v="BINDMAN ARTHUR J TRUSTEE"/>
        <s v="DYM BARRY M &amp;"/>
        <s v="COKELY DENNIS R"/>
        <s v="KARNIK NADIA ANN TR"/>
        <s v="EASH EDITH S &amp;"/>
        <s v="MYERS LESLIE ANNE"/>
        <s v="CARRUTHERS E JOANNE"/>
        <s v="TRAISTER LYNN L"/>
        <s v="ZHANG YIMEI"/>
        <s v="LOU ZHEN &amp;"/>
        <s v="HIGGINS PATRICIA"/>
        <s v="MOU JIANI"/>
        <s v="LUTHERN WILLIAM &amp;"/>
        <s v="VITTAL JOHN J &amp; ALICIA MAE H"/>
        <s v="PAN LIJUAN"/>
        <s v="SIU MAN-HUNG &amp;"/>
        <s v="DRAINONI JACQUELINE M &amp;"/>
        <s v="SLATE ETHEL C"/>
        <s v="PANNERSELVAM GEETHA &amp;"/>
        <s v="ZHOU YING &amp;"/>
        <s v="CURTIS DAVID L &amp;"/>
        <s v="JAO PATRICIA A"/>
        <s v="SHAW IRENE T TRS / SHAW NOMINEE TRUST"/>
        <s v="RICHARDS ALMA W &amp; RICHARDS MARILYN TRS"/>
        <s v="KING ROBERT W &amp; IRENE M"/>
        <s v="SZUREK LAUREN M"/>
        <s v="SHEERIN PATRICIA J"/>
        <s v="KROVI HARI &amp;"/>
        <s v="CHANNELL ANNE J"/>
        <s v="HEALEY LOIS A TRUSTEE"/>
        <s v="KRENSKY ROSELYN"/>
        <s v="MACFARLAINE MARGARET M L/E &amp; MACFARLANE"/>
        <s v="SMITH ANN B TRUSTEE"/>
        <s v="DUNN SALLY R TRS/SALLY R DUNN REVOCABLE"/>
        <s v="GABRIELSON GARY &amp;"/>
        <s v="OSHER SAMUEL L &amp;"/>
        <s v="WIESEN JEFFREY M &amp;"/>
        <s v="KASPARIAN FRANK C &amp;"/>
        <s v="MEHLHORN HERBERT A TRUSTEE"/>
        <s v="ARCHAMBEAULT COURTNEY &amp;"/>
        <s v="SNELL CAROL S"/>
        <s v="SOARES JOHN S &amp;"/>
        <s v="COSTELLO PATRICIA E"/>
        <s v="LI DAN &amp;"/>
        <s v="YUNG GERALD &amp;"/>
        <s v="FLANDERS DALE C &amp;"/>
        <s v="ZOLA GEOFFREY D &amp;"/>
        <s v="LINDQUIST ANN MARIE &amp;"/>
        <s v="GARLAND GUY F &amp;"/>
        <s v="GOLOVATO STEPHEN N &amp;"/>
        <s v="GARLAND ELISABETH ROSS"/>
        <s v="WOJTCZUK STEVEN &amp;"/>
        <s v="KIM JOON BAE &amp;"/>
        <s v="GOLDBERG JEFRREY A &amp;"/>
        <s v="GAO JIANXIN &amp;"/>
        <s v="GIANINO STEPHEN F &amp;"/>
        <s v="MCDERMOTT RONALD J &amp;"/>
        <s v="RAMANATHAN SOUMYA &amp;"/>
        <s v="CHANG AARON N &amp;"/>
        <s v="ATKINSON CHARLES &amp;"/>
        <s v="MATTHEWS MELISSA J"/>
        <s v="HIRSCHHORN SANFORD S &amp;"/>
        <s v="ARMSTRONG FRANCIS E &amp; ARMSTRONG MARILYN"/>
        <s v="TARPINIAN JOHN &amp;"/>
        <s v="OREILLY CHARLES D &amp; JILL"/>
        <s v="SACHITHANDANANTHAM KALPANA &amp;"/>
        <s v="DASGUPTA KINGSHUK &amp;"/>
        <s v="STONE ROBERT N &amp; CATHERINE M-C"/>
        <s v="CHAMBERLAIN JOHN R JR &amp;"/>
        <s v="WAGNER NAMHI K"/>
        <s v="CRONIN MICHAEL F &amp;"/>
        <s v="PUOPOLO ROBERT M &amp; PUOPOLO EVANGELINE K"/>
        <s v="BOUDETT MICHAEL PARKER &amp;"/>
        <s v="PAWLOWSKI JOHN B &amp;"/>
        <s v="MCELWEE MARK &amp;"/>
        <s v="FRASER GREGORY B &amp;"/>
        <s v="AVERBUCH RICHARD L &amp;"/>
        <s v="FISHER DOUGLAS A &amp;"/>
        <s v="KVAAL ANDREW R &amp;"/>
        <s v="FRENCH ANDREW H"/>
        <s v="LABITT STEVEN G &amp;"/>
        <s v="MAYES DAVID H"/>
        <s v="BEARD VIVIEN C"/>
        <s v="WEISBERG ROBERT J &amp;"/>
        <s v="KERAMATY HAMID &amp;"/>
        <s v="GATZKE RONALD D &amp; GATZKE LINDA M TRS"/>
        <s v="HOFFMAN PETER H &amp;"/>
        <s v="SHABANIAN AARON &amp;"/>
        <s v="FISHER NOMINEE TRUST,  SUSIE M FISHER TR"/>
        <s v="FALK ELIZABETH A &amp;"/>
        <s v="THOMPSON CLIFFORD B &amp;"/>
        <s v="JONES PETER B &amp;"/>
        <s v="SHICK STEPHEN &amp;"/>
        <s v="WEISS ADAM &amp;"/>
        <s v="SHRAYER EMMANUIL TRUSTEE"/>
        <s v="MADELLIS-DIMOS ANNA MARIA"/>
        <s v="GONG YIFANG &amp;"/>
        <s v="STEWART DUNCAN C &amp;"/>
        <s v="PIERRO AURIO J"/>
        <s v="MALAFEEW ERIC &amp;"/>
        <s v="LIU XUEYUAN &amp;"/>
        <s v="ALWAN MARILYN"/>
        <s v="EUSTIS MARY SUSAN HUHN"/>
        <s v="ASNC PROPERTIES LLC"/>
        <s v="SRIKANTH KANNANKOTE S &amp;"/>
        <s v="FOX KATHY P"/>
        <s v="VITIELLO SUSAN W &amp; VITIELLO ANDREW P TRS"/>
        <s v="BOO GYUNG NAM &amp;"/>
        <s v="HSU CHIEN Y TRUSTEE/CHIEN YU HSU TRUST &amp;"/>
        <s v="DONNELLAN PAUL J &amp;"/>
        <s v="RUESCH JOHN &amp;"/>
        <s v="ZHOU MING &amp;"/>
        <s v="BREEN WILLIAM R &amp;"/>
        <s v="FILIP ANTHONY E &amp;"/>
        <s v="BADESSA LINDA E TRUSTEE"/>
        <s v="BAIR RICHARD J &amp;"/>
        <s v="CULHANE THOMAS F &amp;"/>
        <s v="BABSON OSMAN &amp;"/>
        <s v="YIN QI &amp;"/>
        <s v="MTM LLC"/>
        <s v="FRIEDMAN JONATHAN &amp;"/>
        <s v="EMANUEL KERRY &amp;"/>
        <s v="OJDROVIC RASKO P &amp;"/>
        <s v="ZHU XING &amp; ZHU HUI"/>
        <s v="WEILER THEODORE R &amp;"/>
        <s v="KOMAR PAUL &amp;"/>
        <s v="JONES PETER C &amp;"/>
        <s v="DUBROVSKY ZIVTHAN A &amp;"/>
        <s v="OZBAL CAN C &amp;"/>
        <s v="YUDIS MICHAEL B &amp;"/>
        <s v="MAZYCK JAMES FLETCHER &amp; MAZYCK CHRISTINE"/>
        <s v="BLIEDEN IRA A &amp;"/>
        <s v="CARAVANA ROBERT B &amp;"/>
        <s v="HSU SIMON &amp;"/>
        <s v="APPLEGATE JOHN &amp;"/>
        <s v="CIALDEA CONSTRUCTION CORP"/>
        <s v="KOLLI ARCHANA &amp;"/>
        <s v="PALADINO CATHERINE J"/>
        <s v="HESIK CHRISTOPHER R &amp; AMY L TRS"/>
        <s v="QIAO JIZENG &amp; WU LIN"/>
        <s v="HOQUE FARHANA &amp;"/>
        <s v="FLAMMER CHARLES M &amp;"/>
        <s v="BERTELLI DOMENICK &amp;"/>
        <s v="LEVINE ALAN M &amp;"/>
        <s v="ZHANG YIWEI &amp;"/>
        <s v="LI YAOMEI &amp;"/>
        <s v="NUSSBAUM SEBASTIEN &amp;"/>
        <s v="SCOPA PETER J  JR &amp; SCOPA ALANA  L TRS"/>
        <s v="WANG WEIDONG &amp; LIN FAITH"/>
        <s v="HE XIAOWEI &amp;"/>
        <s v="TURK BERND M &amp;"/>
        <s v="LUARASI EUGENE &amp;"/>
        <s v="NICHOLS JENNIFER &amp;"/>
        <s v="NEENAN THOMAS X"/>
        <s v="SANDBERG RICHARD D &amp; SANDBERG"/>
        <s v="HORNIG CHARLES &amp;"/>
        <s v="JENNESS KENNETH R &amp;"/>
        <s v="URIBE MARIA FORONDA"/>
        <s v="SILVERSTEIN JONATHAN &amp;"/>
        <s v="BAKER MARILYN  &amp;"/>
        <s v="OKUDA HIROSHI &amp;"/>
        <s v="BAILEY DONALD L &amp; BAILEY BARBARA TRUSTEE"/>
        <s v="HATFIELD DANIELLE R"/>
        <s v="COLLINS ROBERT B"/>
        <s v="MURRAY DANIEL J &amp;"/>
        <s v="AUGER PIERE MARC FISHER &amp;"/>
        <s v="YOO DEREK &amp;"/>
        <s v="KORMOS WILLIAM A &amp;"/>
        <s v="BYRNES KATHLEEN A"/>
        <s v="SWANN PATRICK GERARD &amp;"/>
        <s v="ZEROUG SMAINE &amp;"/>
        <s v="SGROSSO QUIRINO A &amp; SGROSSO SUSAN E TRS"/>
        <s v="NOZ ELEANOR E"/>
        <s v="TIFFANY CAROLYN H TRUSTEE"/>
        <s v="HARRIS DAVID &amp;"/>
        <s v="GREEN DAVID H &amp; LEVINE BARBARA J TRS"/>
        <s v="SUSSMAN ALLAN I &amp;"/>
        <s v="MACKAY HARY A &amp;"/>
        <s v="COOPER STEVEN &amp;"/>
        <s v="THE DAVID L GRABEL TRUST"/>
        <s v="PADILLA CARLOS E &amp;"/>
        <s v="PERRY MARK DUANE &amp;"/>
        <s v="JENSEN PER W &amp;"/>
        <s v="MAIMONIS DEAN J &amp;"/>
        <s v="NEALE SALLY A"/>
        <s v="PARK SUNGUK &amp;"/>
        <s v="CUNHA WALTER &amp;"/>
        <s v="BROOKS DAVID W"/>
        <s v="XU PENG &amp;"/>
        <s v="OTOOLE JOHN F &amp;"/>
        <s v="PHELAN JANICE E"/>
        <s v="DEWOLF LUCY M TRUSTEE"/>
        <s v="HAIDAR REEM &amp;"/>
        <s v="RITTER GLEN A &amp;"/>
        <s v="WHITEHOUSE ROBERT S &amp;"/>
        <s v="JONG ANITA H &amp;"/>
        <s v="PEDRO JUAN MAX &amp;"/>
        <s v="PAYNE MICHAEL I TRUSTEE"/>
        <s v="WOLPERT ETTA TRUSTEE"/>
        <s v="CINKILIC ILHAMI S &amp;"/>
        <s v="SUJANANI ASHOK R &amp; SUJANANI VAIJAYANTHI"/>
        <s v="CHANG GREG KUEI-KWUN &amp;"/>
        <s v="STEWART CLAYTON U &amp; GABRIELE M"/>
        <s v="OSTEN JAMES A &amp; SUSAN R"/>
        <s v="SUN LU &amp; QIN MIN"/>
        <s v="GLYNN PAUL &amp;"/>
        <s v="ZEIS LEX ONE LLC"/>
        <s v="TROPEANO JOSEPH T TRS"/>
        <s v="RIBICH CRYSTAL A"/>
        <s v="19 REVERE STREET TRUST"/>
        <s v="CHIN MARK F &amp;"/>
        <s v="KENNEDY JOSEPH C &amp; KENNEDY DOROTHY M TRS"/>
        <s v="PARIKH ASIT &amp;"/>
        <s v="COVAL STEVEN A &amp;"/>
        <s v="FEIROUZ ELIE"/>
        <s v="WANG HWA-TANG &amp; CHING-WEN WANG"/>
        <s v="FREEMAN KATHRYN SCOTT"/>
        <s v="HARVEY WAYNE"/>
        <s v="CYR CRAIG M &amp;"/>
        <s v="GUPPY JOHN W JR TRUSTEE"/>
        <s v="HADDAD GEORGE &amp; JEANNEDARC"/>
        <s v="THOMAS FALLON TRUSTEE"/>
        <s v="CURLIN THOMAS W JR &amp;"/>
        <s v="AIKEN JEANNE"/>
        <s v="GALLINI GARY J &amp;"/>
        <s v="SCHWARTZ HELEN &amp;"/>
        <s v="RADCLIFFE CAROLYN WHYTE &amp;"/>
        <s v="IRELAND R BLAKE JR &amp;"/>
        <s v="VICENTE CIRA C"/>
        <s v="BROWN PATRICIA S"/>
        <s v="YEN DAVID C &amp;"/>
        <s v="MANCHALA AJAY &amp;"/>
        <s v="KELLY PAUL F TRS/PAUL F KELLY INV TRUST"/>
        <s v="FORSBERG CHARLES &amp;"/>
        <s v="CAOUETTE BARRY S &amp; CAOUETTE JULIE A TRS"/>
        <s v="HEIDT PAMELA J &amp;"/>
        <s v="SCHWARZ KENNETH L TRS/KENNETH L SCHWARZ"/>
        <s v="CLARK ROGER B"/>
        <s v="ROSE MARIE SANSONE"/>
        <s v="22 RICHARD ROAD LLC"/>
        <s v="DAWSON ANDREW J &amp; TRACEY J"/>
        <s v="VILLARI PETER D &amp;"/>
        <s v="ANTHONY ROBERT"/>
        <s v="NEWBOLD CHRISTOPHER T &amp;"/>
        <s v="WEN ALVIN &amp;"/>
        <s v="DOWNEY BRIAN J &amp;"/>
        <s v="CASSIDY JAMES PARKER &amp;"/>
        <s v="WILVER PETER M &amp;"/>
        <s v="MAUS DOUGLAS &amp;"/>
        <s v="PURANDARE D M TR  D M PURANDARE TRUST"/>
        <s v="TANG GUANGWEN TRUSTEE"/>
        <s v="BITSKO RALPH ANDREW &amp;"/>
        <s v="CARROLL JOHN P TRUSTEE"/>
        <s v="MOREY GEORGE TRUSTEE"/>
        <s v="45R RIDGE ROAD TRUST GEORGE MO"/>
        <s v="ZHENG MENG &amp;"/>
        <s v="MOREY GEORGE"/>
        <s v="SHAPIRO ERIC &amp;"/>
        <s v="TEC NECHAMA &amp; TEC LEON TRUSTEES"/>
        <s v="MORETTI WILLIAM J &amp;"/>
        <s v="HAMPTON MERYL &amp;"/>
        <s v="WEISSBURG DAVID L &amp;"/>
        <s v="CHAISSON ELIZABETH M &amp;"/>
        <s v="SLAVSKY EUGENE &amp;"/>
        <s v="SPAGNOLIA JOSEPH S &amp;"/>
        <s v="NOWSELSKI JAN V &amp;"/>
        <s v="LUKER JAMES CHARLES JR &amp;"/>
        <s v="KAMICH SETH D &amp;"/>
        <s v="CHUANG CHENG CHI &amp;"/>
        <s v="CATALDO MARY A"/>
        <s v="KOHA VALDUR TRUSTEE"/>
        <s v="TAAFFE JAMES L &amp;"/>
        <s v="WALLERSTEIN JOE SENNING &amp; WALLERSTEIN"/>
        <s v="48 RINDGE AVENUE LLC"/>
        <s v="CHU ANDY C"/>
        <s v="WHITESIDE MARY-BETH"/>
        <s v="NAISULER ALAN C"/>
        <s v="DAY ALFRED &amp;"/>
        <s v="MARTINEZ THOMAS I &amp;"/>
        <s v="SYMAN KIMBERLY A"/>
        <s v="PREMERLANI LISA BASILE &amp;"/>
        <s v="NAGLE JAMES G &amp; NAGLE BETH M TRS"/>
        <s v="FIKES JAMES DOUGLAS &amp;"/>
        <s v="KONTOS NICHOLAS &amp;"/>
        <s v="BUELL RYAN &amp;"/>
        <s v="NIJENBERG WILLEM A &amp;"/>
        <s v="DESCHNER  PAUL &amp;"/>
        <s v="KEANEY GREGG F &amp;"/>
        <s v="MACKIE PETER A &amp; MARY K"/>
        <s v="MOELLER SETH &amp; MOELLER ELISABETH L TRS"/>
        <s v="HUANG RONG &amp;"/>
        <s v="RAPP GREGORY D &amp; RAPP CAROL Z TRUSTEES"/>
        <s v="BOER JAN HENDRIK &amp;"/>
        <s v="BADANI ASHESH TRS/ASHESH BADANI 2013 REV"/>
        <s v="ROSE JOHN H &amp;"/>
        <s v="SATHYANARAYANAN SRIRAM &amp;"/>
        <s v="NARDONE GREG S &amp;"/>
        <s v="SULLIVAN PHILIP W &amp;"/>
        <s v="TROLL VICTOR G"/>
        <s v="ROSNER BERNARD A &amp; CYNTHIA B"/>
        <s v="CAMPBELL ALISON R &amp; ARTHUR J"/>
        <s v="FRENCH ROBERT J &amp;"/>
        <s v="SPRECHER FRANK &amp;"/>
        <s v="GOLDBERG JAY D &amp;"/>
        <s v="ELKHALIFA AMAR &amp;"/>
        <s v="JOHNSON - AKEJU OLUWASEUN &amp;"/>
        <s v="BAO ZHEN &amp;"/>
        <s v="BURBIDGE ROBERT J &amp;"/>
        <s v="BODAPATI SRINIVAS &amp;"/>
        <s v="HODGKISS PHILIP PAIN"/>
        <s v="ALI RAHIM K &amp;"/>
        <s v="BLOCH JUAN M PACHECO &amp;"/>
        <s v="MEGOWAN FAMILY TRUST"/>
        <s v="SEN RAHUL &amp;"/>
        <s v="DUDUMIAN SARKIS &amp; DUDUMIAN ABRAHAM &amp;"/>
        <s v="CHIN KOK VUI &amp;"/>
        <s v="KENT STANLEY C &amp;"/>
        <s v="WARD JACQUELYN H TRUSTEE"/>
        <s v="YOST JACOB W &amp;"/>
        <s v="NAWOICHIK DEBORAH A C"/>
        <s v="MURPHY WILLIAM Z &amp;"/>
        <s v="MARY T CUSICK REVOCABLE TRUST OF 2017"/>
        <s v="NELSON ALEXANDER &amp;"/>
        <s v="HAMILTON SCOTT A &amp;"/>
        <s v="ALTAF SYED A &amp;"/>
        <s v="COLE WILLIAM E &amp;"/>
        <s v="BO TIEN T &amp;"/>
        <s v="GAO JINCHONG &amp;"/>
        <s v="MASON ROBERT F &amp; SHERYL T"/>
        <s v="WEIR R C TR ROBERT C WEIR MARTIAL TRUST"/>
        <s v="KEIS MATTHEW &amp;"/>
        <s v="YE FAN &amp;"/>
        <s v="PARTHASARATHY VIJAY &amp; SANTHANAM RAJINI"/>
        <s v="BRZEZENSKI DANIEL B &amp; BRZEZENSKI MARY"/>
        <s v="HARVELL STEPHEN J &amp; MARY A TRUSTEES"/>
        <s v="BLAUER ADAM &amp;"/>
        <s v="BROWN DAVID F M &amp; BROWN DEBORAH J TRS"/>
        <s v="LARRABEE RICHARD J &amp;"/>
        <s v="HOLLAND DIANE E"/>
        <s v="BALTZER CAROLINE"/>
        <s v="SALMAN VIKRAM &amp;"/>
        <s v="RAVI KAVITA &amp;"/>
        <s v="MCKINNEY JOSEPH F L/E &amp; PONTE WENDY &amp;"/>
        <s v="BRADLEY ROBERT D &amp;"/>
        <s v="ROSICA JEFF J &amp;"/>
        <s v="CALLAHAN JEFFREY N &amp;"/>
        <s v="CARLSON LILLIAN &amp; GETTE MARSHA C TRUSTEE"/>
        <s v="XING YUZHE"/>
        <s v="BOWER ANTHONY G &amp;"/>
        <s v="BUCK MARK P"/>
        <s v="WILSON WARREN A &amp;"/>
        <s v="SIDLEY NATHAN T &amp;"/>
        <s v="HAN WEN KHANG &amp;"/>
        <s v="STEGMAN MARGERY S &amp;"/>
        <s v="PARIZEK MARTIN J &amp;"/>
        <s v="LU FREDERICK ZHI &amp;"/>
        <s v="SIMON JASON"/>
        <s v="DAWISKIBA MALGORZATA &amp;"/>
        <s v="LACONTE MARIA L"/>
        <s v="YOO JUNG AH &amp;"/>
        <s v="STARETS MAX &amp;"/>
        <s v="HAKIM ESMET A &amp; HAKIM MOHAMMAD A TRS"/>
        <s v="ISENBERG ESTHER TRUSTEE"/>
        <s v="DANTUONO WILLIAM J &amp;"/>
        <s v="2 ROLLING LANE LLC"/>
        <s v="THERIEAU MARK &amp;"/>
        <s v="BALLENTHIN JOHN O &amp;"/>
        <s v="BARNES TADD &amp;"/>
        <s v="HAM MILDRED L/E &amp; HAM RICHARD W JR &amp;"/>
        <s v="ADLEY MYLES B TRUSTEE"/>
        <s v="WRIGHT KARL D &amp; MARTHA WRIGHT"/>
        <s v="CHEN RONGHUA &amp;"/>
        <s v="LIM JIN SOO &amp;"/>
        <s v="MEEL LLC"/>
        <s v="PIKOVSKY ALEXANDER &amp;"/>
        <s v="NEWELL CHRISTOPHER E"/>
        <s v="ROBERTS V MAUREEN TRUSTEE"/>
        <s v="MACCLARY MICHAEL D &amp;"/>
        <s v="SIKAND VRISHABHA &amp;"/>
        <s v="JOSEPH LINDA STAMPER"/>
        <s v="CAPPELLA ELIZABETH H TRUSTEE"/>
        <s v="BOWIE PAUL &amp;"/>
        <s v="LOCKSHIN MARY P &amp;"/>
        <s v="CORBETT SEAMUS"/>
        <s v="TSE EVIE Y"/>
        <s v="MCALDUFF WILLIAM H JR &amp;"/>
        <s v="JAGADEESAN ROSHNI &amp;"/>
        <s v="ESKEW ARTHUR H"/>
        <s v="LENHART JAMES E &amp;"/>
        <s v="WHITE ELIZABETH A &amp;"/>
        <s v="COYNE ROBERT G TRS/ROBERT G COYNE TRUST"/>
        <s v="SWANSON R PATRICK &amp;"/>
        <s v="WAHL ALEXANDRE M &amp; DASSULE HELENE R TRS"/>
        <s v="HOGUE CHRISTOPHER B &amp;"/>
        <s v="TEAGUE CHARLES J &amp;"/>
        <s v="MURPHY JOYCE S &amp;"/>
        <s v="ROVNER TODD &amp;"/>
        <s v="ZHENG LIZHONG &amp;"/>
        <s v="CAPIAU AGNES VAN LANGENHOVE TRUSTEE"/>
        <s v="QIU ZHE"/>
        <s v="RATHI HARISH &amp; RATHI NEHA"/>
        <s v="COHLER JONATHAN A &amp; COHLER FUDEKO"/>
        <s v="MATTOON SCOTT A &amp; DAWN R"/>
        <s v="MAO DAXIN &amp;"/>
        <s v="NICHOLS JONH A &amp; MARGARET CHESKIN NICHOL"/>
        <s v="NOWINA-KONOPKA TOMASZ &amp;"/>
        <s v="SCHMID MARIA L TRS/MARIA L SCHMID REV TR"/>
        <s v="WANG RUIKE &amp;"/>
        <s v="MELTZER PETER C &amp; LYNN J"/>
        <s v="SANRAME CARLOS N &amp;"/>
        <s v="LEVEY GILBERT M &amp; LEVEY EDITH S TRUSTEES"/>
        <s v="TAI MARTHA &amp;"/>
        <s v="ZOLDBROD ALIINE P TRUSTEE"/>
        <s v="BURROWS MICHAAEL L &amp;"/>
        <s v="SLADE HERBERT L &amp; SLADE CAROL CO-TRUSTEE"/>
        <s v="GU JIANQIAO &amp;"/>
        <s v="ROSA DANIEL W &amp;"/>
        <s v="GILMAN RICHARD D &amp;"/>
        <s v="LOWRY JAMES R &amp;"/>
        <s v="TAYLOR LAURA J"/>
        <s v="BOGHOSIAN BRUCE M &amp;"/>
        <s v="SWEATT GARY L &amp; LEE SWEATT"/>
        <s v="SOUSA JOHN M &amp;"/>
        <s v="REINER DAVID STEPHEN/CYNTHIA A"/>
        <s v="KANTER YEVGENIY &amp;"/>
        <s v="10 RUSSELL RD LLC"/>
        <s v="SUCHOCKI ADAM A &amp;"/>
        <s v="RUAN QIZHEN &amp;"/>
        <s v="KURLAND LAURA CHUNG"/>
        <s v="MELTZ GEORGE R &amp;"/>
        <s v="STONE MARGARET V"/>
        <s v="CHEN LI &amp;"/>
        <s v="ERICKSON ROBERT J &amp;"/>
        <s v="WANG JIANG &amp; LUO JING"/>
        <s v="HYLEK ELAINE M"/>
        <s v="EPPINGER STEVEN D &amp;"/>
        <s v="LAN LI"/>
        <s v="SMITH JEROME M &amp; SHARON F"/>
        <s v="ROSA ALFRED N &amp;"/>
        <s v="BIEDERMAN BARBARA A &amp; BIEDERMAN RICHARD"/>
        <s v="ZAFFIRO DEBORAH J"/>
        <s v="CAPON JACK &amp;"/>
        <s v="FUHRMAN LAWRENCE J &amp; HEIFETZ JANE K TRS"/>
        <s v="LEAKE DEVIN H &amp;"/>
        <s v="SPARKS JEFFREY L &amp;"/>
        <s v="MATTINGLY MARK &amp;"/>
        <s v="REDMON CHARLES G III &amp;"/>
        <s v="SOPARKAR PRAMOD M &amp; SOPARKAR BERYL"/>
        <s v="PUSCHAK THOMAS B &amp;"/>
        <s v="CIAMPI PETER L &amp;"/>
        <s v="SHRIBER DEENA E"/>
        <s v="EATON WINSTON A &amp;"/>
        <s v="JOHN RICHARD R &amp; SUZANNE L"/>
        <s v="PASSER ELSA &amp;"/>
        <s v="MAGAURAN BRENDAN G JR &amp;"/>
        <s v="MILLER CHRISTINA G"/>
        <s v="GUPTA MUKUND &amp; GUPTA BRINDA T TRUSTEES"/>
        <s v="SIRACUSE JOHN P JR &amp;"/>
        <s v="TU WENHONG"/>
        <s v="EDELSTEIN ROBERT A &amp;"/>
        <s v="PANASYUK ALEXANDER V"/>
        <s v="SAHATJIAN RONALD A &amp; JEAN B"/>
        <s v="LEADER BRUCE J &amp; LEADER CATHERINE M TRS"/>
        <s v="LONDON REALTY TRUST"/>
        <s v="ROSKER STEVEN B &amp;"/>
        <s v="RAO ZHIBIAO &amp;"/>
        <s v="HODGE MARTIN R &amp;"/>
        <s v="ANDRELLOS JOANNE V TRS"/>
        <s v="CARSON JONATHAN &amp;"/>
        <s v="PECHINSKY GEOFFREY A &amp;"/>
        <s v="DARER RICHARD M &amp;"/>
        <s v="GUPTA PRATUL &amp;"/>
        <s v="STAMOULIS NICHOLAS A &amp;"/>
        <s v="RANGAN V KASTURI &amp;"/>
        <s v="HE BIN &amp;"/>
        <s v="SHEELEY MICHAEL &amp;"/>
        <s v="NOONAN E MARK &amp; NANCY REGAN"/>
        <s v="SLATE JEROME L &amp; SUSAN L SLATE"/>
        <s v="AVEDISIAN EDWARD &amp;"/>
        <s v="MANGINO SAVERIO &amp; MANGINO NANCY TRUSTEES"/>
        <s v="HEYDA RUSSELL L &amp;"/>
        <s v="CARUSO JOHN A &amp;"/>
        <s v="ATHANASIADIS GEORGE&amp;ATHANASIADIS LENA"/>
        <s v="ZHU MING &amp; WANG XIN &amp; YE JENNY TRUSTEES"/>
        <s v="ATHANASIADIS PAVLOS"/>
        <s v="PATEL KISHORKUMAR &amp;"/>
        <s v="DIGIOVANNI MATTHEW P &amp;"/>
        <s v="GROBEL JOSEPH T &amp; GROBEL ROSEMARIE TRS"/>
        <s v="GERGES NANCY &amp;"/>
        <s v="WAN ZHAOKUI &amp; WEI LUCY TRUSTEES"/>
        <s v="SMELKOV PAVEL &amp;"/>
        <s v="HSUEH KUAN - SHENG &amp;"/>
        <s v="RANGAN VASANTHAN &amp;"/>
        <s v="SAYRE ROBERT J"/>
        <s v="KRISHNAN RAHUL SHARAD &amp;"/>
        <s v="BOWLING DAVID M &amp;"/>
        <s v="RUDNICK KAREN B"/>
        <s v="HOEFLICH KLAUS P &amp;"/>
        <s v="DEJESUS CHARLES &amp;"/>
        <s v="FREEMAN EVAN E &amp;"/>
        <s v="FOOKS ELIK I &amp;"/>
        <s v="BARTENSTEIN JOHN C &amp;"/>
        <s v="FREDA STACEY &amp;"/>
        <s v="RUGGIERO GARY J &amp;"/>
        <s v="SCHLAUCH DANIEL &amp;"/>
        <s v="TSE CHIH-CHEN LEE"/>
        <s v="MIAO GUOBIN &amp;"/>
        <s v="DEUTSCHE BANK NATIONAL TRUST CO TRUSTEE"/>
        <s v="GAEBE GLEN D &amp;"/>
        <s v="LYONS WILLIAM A &amp;"/>
        <s v="BATTISTA RUSSELL A &amp;"/>
        <s v="HARTERY SUSAN M"/>
        <s v="STOUT ERIC &amp;"/>
        <s v="HODGES PAMELA"/>
        <s v="FRANCIS-JOYNER LYDIA B TRUSTEE"/>
        <s v="RUBERTI JEFFREY W &amp;"/>
        <s v="SMITH NANCY F &amp;"/>
        <s v="FJAELLSKOG HELENA MARIE - LOUISE"/>
        <s v="KRIGOVSKI LOUIS &amp;"/>
        <s v="HAM DANA B &amp;"/>
        <s v="LIN JIM &amp; CHEN JENNY HUA"/>
        <s v="LIAO WENSHUAI &amp;"/>
        <s v="CHERUKURI NAVEEN &amp;"/>
        <s v="KHAWAJA ZEESHAN"/>
        <s v="DIAZ FRANCO &amp;"/>
        <s v="MURRAY MICHAEL K &amp;"/>
        <s v="YOST STEPHEN A &amp;"/>
        <s v="EVANS DIANA L TRUSTEE"/>
        <s v="CHENG GANG &amp;"/>
        <s v="KALINSKI JANE A"/>
        <s v="XU MEI"/>
        <s v="PATCH KEITH D &amp; PATCH LINDA R TRUSTEES"/>
        <s v="RAPPAPORT JAMES W JR &amp;"/>
        <s v="TEITELBAUM KENNETH &amp;"/>
        <s v="COLE RODNEY E &amp; HEATON DEBRA M TRUSTEES"/>
        <s v="CHEN JIANHONG &amp;"/>
        <s v="DOWGERT MATTHEW F &amp; BODIE SUSAN F TRS"/>
        <s v="WANG XIASONG &amp;"/>
        <s v="VARKONYI PETER &amp; JANE"/>
        <s v="NAM SOOYONG &amp;"/>
        <s v="GRIFFIN LESLEY E &amp;"/>
        <s v="JOHNS ELIZABETH A TRUSTEE"/>
        <s v="GOPALAKRISHNAN ASHOK &amp;"/>
        <s v="COGAN JAMES L &amp;"/>
        <s v="DIMAS STRATOS &amp;"/>
        <s v="DIFFER SCOTT W"/>
        <s v="GOODMAN MIRIAM C TRUSTEE"/>
        <s v="PARVEZ SYED MASUD &amp;"/>
        <s v="BUCHATSKIY EVELINE &amp;"/>
        <s v="SERADERIAN VATCHE"/>
        <s v="MALOOF JOHN F"/>
        <s v="ONG CHIA-PING &amp;"/>
        <s v="GALLAGHER DANIEL R &amp;"/>
        <s v="CHANG YANG &amp;"/>
        <s v="CHAI KYUNG MI &amp;"/>
        <s v="ARNOLD GEORGE PAUL &amp;"/>
        <s v="WU YAMING TRUSTEE/YAMING WU MARITAL TRUS"/>
        <s v="SHAO JIAN &amp;"/>
        <s v="PAZHANISAMY SUBRAMANIA &amp;"/>
        <s v="SAMIR D BHANGLE REVOCABLE TRUST &amp;"/>
        <s v="LEBEDEV PETER &amp;"/>
        <s v="CAMERON EWAN M &amp;"/>
        <s v="WU XIAOMEI &amp;"/>
        <s v="KUNG MICHAEL K H &amp;"/>
        <s v="AU STEPHEN B &amp;"/>
        <s v="WEI GAN &amp;"/>
        <s v="VILLARI PAMELA H"/>
        <s v="SUNDAR RANGAMANI &amp;"/>
        <s v="YUSAH PATRICIA L"/>
        <s v="ANANTHAKRISHNAN NITYA &amp;"/>
        <s v="PESWANI RAKESH R &amp;"/>
        <s v="SARKEZIANS HASMIK &amp;"/>
        <s v="RAVANIS WILLIAM G &amp; PAULINE"/>
        <s v="HASSOUN SOHA"/>
        <s v="DAVOUDGOLEH IRA &amp;"/>
        <s v="KANG PETER M &amp;"/>
        <s v="GOLDMAN LEON D &amp;"/>
        <s v="MCGOWAN RICHARD S &amp; WINIFRED F W TRS"/>
        <s v="OTA NAOKI &amp;"/>
        <s v="IVANOV EVGUENI &amp;"/>
        <s v="GASBARRO SANDRA M TRUSTEE"/>
        <s v="CARDONA KATHLEEN M"/>
        <s v="KEYES JANET A"/>
        <s v="CHO RICHARD INSUNG"/>
        <s v="BRUNO LOUIS A &amp; BRUNO MARIETTA J TRS"/>
        <s v="AVALLONE NANCY J"/>
        <s v="LAWSON DEBORAH"/>
        <s v="SONG HENG TRUSTEE"/>
        <s v="DOWNEY ROGERS B"/>
        <s v="ZHANG JUN &amp;"/>
        <s v="BARBERA ARTHUR E TRUSTEE"/>
        <s v="WHITTEMORE E P &amp; J M &amp; BASILE J K TRS"/>
        <s v="WAXMAN SANDRA"/>
        <s v="REARDON ELLEN M TRUSTEE"/>
        <s v="SMITH ROLAND W"/>
        <s v="HU CHUN-YI &amp;"/>
        <s v="HARKRIDER KIM L"/>
        <s v="LEBOW CELIA S TRUSTEE"/>
        <s v="CIOTTI CHARLES J JR &amp;"/>
        <s v="CROWNE LINDA J"/>
        <s v="BOMBARA JOSEPH J TRUSTEE"/>
        <s v="KESWANI CLAUDE A"/>
        <s v="CHUNG JAE W &amp;"/>
        <s v="ARNOLD MATTHEW &amp;"/>
        <s v="PATUTO PATRICK III &amp;"/>
        <s v="FENN THOMAS O &amp;"/>
        <s v="CHISOM LINDA G &amp;"/>
        <s v="ANAND ANJALI TRUSTEE"/>
        <s v="XU YUNKANG &amp;"/>
        <s v="PENACHIO ERNEST D &amp;"/>
        <s v="WHELAN THOMAS M &amp;"/>
        <s v="SCHROEDER-NOTHAFT KARIN TRS/KARIN SCHROE"/>
        <s v="PENACHIO ERNEST &amp;"/>
        <s v="CANALE RICHARD L &amp;"/>
        <s v="FOOHEY LAUREN"/>
        <s v="PERROS MANOUSSOS &amp; PERROS-HUGUET"/>
        <s v="WHITNEY PETER S &amp;"/>
        <s v="MANUEL DAVID &amp;"/>
        <s v="BLIER MALCOLM A &amp;"/>
        <s v="GELNAW WILLIAM P JR &amp;"/>
        <s v="MARZABAL STEPHANE MICHEL &amp; FABIANA TRS"/>
        <s v="JACKSON PHILIP T &amp; CICCOLO MICHELLE TRS"/>
        <s v="HERZIG JAMES M &amp;"/>
        <s v="HEALY JUDITH"/>
        <s v="HAUPT DEA &amp;"/>
        <s v="SOWSY CRAIG F &amp; AMY R SOWSY"/>
        <s v="OATES BARRY J &amp;"/>
        <s v="GRAETER ERIN SULLIVAN"/>
        <s v="SCHIRRIPA, JOSEPH J."/>
        <s v="HAYES CLIFFORD B &amp;"/>
        <s v="BROWN JESSE &amp;"/>
        <s v="COHEN ALISA"/>
        <s v="72 SHADE STREET LLC"/>
        <s v="HARAMUNDANIS GEORGE JOHN"/>
        <s v="ROBBINS JEFFREY S &amp;"/>
        <s v="THE A FELDMAN TRUST NO 1 ANITA FELDMAN T"/>
        <s v="SHAKHNOVICH EUGENE I &amp;"/>
        <s v="GO JONATHAN"/>
        <s v="BOYALAKUNTLA KISHORE &amp;"/>
        <s v="STAVROPOULOS PETER &amp;"/>
        <s v="ESBAH-TABAIE HAMID &amp;"/>
        <s v="TREXLER KEVIN &amp;"/>
        <s v="SHANKER Y GOPI &amp;"/>
        <s v="MEI FEN"/>
        <s v="SADOWAY STEVEN D &amp;"/>
        <s v="CUTIE CHRISTOPHER J &amp;"/>
        <s v="LANDIS DAVID A &amp;"/>
        <s v="MAYER MARA &amp; MAYER HOWARD B TRUSTEES"/>
        <s v="MOSTOWFI FARSHID"/>
        <s v="SCHADLER EDWARD H &amp; DEIRDRE F Q TRUSTEES"/>
        <s v="SUISMAN MARJORIE TRUSTEE"/>
        <s v="BONARDI EDWARD J III"/>
        <s v="131 PROPERTIES LLC"/>
        <s v="SMITH SHAWN C &amp;"/>
        <s v="YUN RUIZHI"/>
        <s v="HEBERT MAURICE S. &amp;"/>
        <s v="KEEFE FREDERICK D &amp;"/>
        <s v="KEEFE FREDERICK D &amp; PATTI A"/>
        <s v="HO CHEN &amp;"/>
        <s v="EASTMAN CLAYTON E &amp;"/>
        <s v="SMITH PAUL D &amp; BENSON LESLEY L"/>
        <s v="BATCHELDER LORING E TRUSTEE"/>
        <s v="PINCINCE BARBARA N TRUSTEE"/>
        <s v="RADZ EDMUND J &amp;"/>
        <s v="LIU SHANG-CHAO"/>
        <s v="WILNER MARTIN H &amp; WILNER PHYLLIS S TRS"/>
        <s v="BLEIER DIANE &amp;"/>
        <s v="SHAHIDULLAH SYED &amp;"/>
        <s v="ZAMMITTI RICHARD T TRUSTEE"/>
        <s v="MINIHANE KIRK S TRS/KIRK S MINIHANE REV"/>
        <s v="MCLAUGHLIN PETER F &amp;"/>
        <s v="MELTZER ERIC B &amp;"/>
        <s v="KOTHANDARAMAN MURALI &amp;"/>
        <s v="PINO FRANK &amp;"/>
        <s v="ZHENG JIAN &amp; SUN JING &amp;"/>
        <s v="GOLDIE JAMES H &amp;"/>
        <s v="MCDANIEL JAMES G &amp;"/>
        <s v="SOYLEMEZ EKREM &amp;"/>
        <s v="KAM RUBY YING TRUSTEE"/>
        <s v="MURPHY HENRY C &amp;"/>
        <s v="BRAINARD JEFFREY &amp;"/>
        <s v="BURKE MARY LOU KOLLASCH &amp; BURKE"/>
        <s v="FANBURG BARRY L &amp;"/>
        <s v="ARBETTER JEFFREY L &amp; KAREN J TRUSTEES"/>
        <s v="NAPOLI SALVATORE P &amp;"/>
        <s v="WEINSTEIN CLIFFORD J &amp;"/>
        <s v="POMERANTZ ANDREW E &amp; POMERANTZ ANDREA K"/>
        <s v="UPSON PAUL W &amp; BARBARAA UPSON"/>
        <s v="RAMANATHAN UMAYAL &amp;"/>
        <s v="DARDENO MICHELLE J M"/>
        <s v="GARG KALPANA"/>
        <s v="BAJAJ RAKESH &amp;"/>
        <s v="BLUMBERG JONATHAN &amp;"/>
        <s v="GOOLKASIAN GERALD M &amp;"/>
        <s v="SHEI SUN-SHENG &amp; WANG MEI-TAI CO-TRS"/>
        <s v="LIU WEI &amp;"/>
        <s v="SCHULTZ TIMOTHY F &amp;"/>
        <s v="FATOURAS VASILIKI TRUSTEE"/>
        <s v="BROMBERG S GEORGE &amp; BROMBERG CAROL A"/>
        <s v="PISEGNA VINCENT J &amp;"/>
        <s v="CARRENO BRAULIO &amp;"/>
        <s v="POLANSKY SUSAN"/>
        <s v="PIPPIN DAVID F &amp; JUDITH A"/>
        <s v="BOTTINO CARROLL ANN TRUSTEE"/>
        <s v="TANG HOWARD TRS/HOWARD TANG 2015 REV TR"/>
        <s v="NARDELLA SARAH D"/>
        <s v="THE ANDY C &amp;"/>
        <s v="THE ZORKA NOMINEE TRUST"/>
        <s v="YAO WENSHENG &amp;"/>
        <s v="CAOUETTE BARRY S"/>
        <s v="KRYDER DANIEL &amp;"/>
        <s v="VAN DEN BROEK HENDRICK"/>
        <s v="MACDONALD PATRICIA L &amp;"/>
        <s v="HINKEL DAMON T"/>
        <s v="MACDONALD SALLY C &amp;"/>
        <s v="KEARNEY CONOR H &amp;"/>
        <s v="DEARLING JASON L J &amp;"/>
        <s v="GASSMANN BERTWIN W &amp;"/>
        <s v="HALL TIMOTHY D &amp;"/>
        <s v="FRYOU CHARLENE L &amp;"/>
        <s v="SEOW VICTOR &amp;"/>
        <s v="SAYERS LENORE J"/>
        <s v="BRIGHAM ALISON A &amp;"/>
        <s v="SHARMA PRASHANT &amp;"/>
        <s v="LEHMAN MICHAEL L &amp;"/>
        <s v="BERRY DAVID A &amp;"/>
        <s v="RICARDO ANTHONY"/>
        <s v="HUANG ERIC K &amp;"/>
        <s v="HILL STEVEN M &amp;"/>
        <s v="MYERS TODD A &amp; WENDY A TRUSTEES"/>
        <s v="HARRIS JEFFREY A &amp;"/>
        <s v="KELLY MICHAEL T &amp;"/>
        <s v="GILBERT WANDA L"/>
        <s v="PITNEY SUZANNE"/>
        <s v="RANA PRATIBHA"/>
        <s v="ALLEN SARA S &amp;"/>
        <s v="ONEIL ELIZABETH"/>
        <s v="COUNIHAN TIMOTHY R &amp;"/>
        <s v="MCADAM SCOTT M &amp;"/>
        <s v="WANLESS CHRISTOPHER D &amp;"/>
        <s v="KAPIJ MARK &amp;"/>
        <s v="ERICKSON WILLIAM M &amp;"/>
        <s v="LEITCH JAMES &amp;"/>
        <s v="19 CIDERMILL LLC"/>
        <s v="FARRELL PATRICK &amp;"/>
        <s v="WASILKO JOANNE &amp; CHARLES"/>
        <s v="HUNT SARAH &amp;"/>
        <s v="EISENSTEIN ROBERT A &amp;"/>
        <s v="HUBBARD JOHN D &amp;"/>
        <s v="ZHENG WENQIN &amp;"/>
        <s v="HUANG AN"/>
        <s v="STEARNS JOHN R &amp; EVELYN R TRUSTEES"/>
        <s v="IGOE FAMILY HOLDINGS LLC"/>
        <s v="REARDON KATHLEEN M &amp;"/>
        <s v="IGOE HOLDINGS LLC"/>
        <s v="BLACKWELL LINDA J"/>
        <s v="ZACHOR JOAN BEAULAC TRUSTEE"/>
        <s v="ELSHAER MOUAMEN &amp;"/>
        <s v="GILMORE JEROME P &amp;"/>
        <s v="TOMASIO LUIS A &amp;"/>
        <s v="MAHONEY ANGELA M"/>
        <s v="HAGEMAN THOMAS C &amp;"/>
        <s v="WU XIANG &amp;"/>
        <s v="BASU SIDDHARTHA &amp;"/>
        <s v="COONS CHARLES C &amp;"/>
        <s v="GARG ANOOP &amp;"/>
        <s v="DOLAN MARTHA E"/>
        <s v="KING MYLES B &amp; CHARMAINE S"/>
        <s v="NEZUH KATHLEEN DEERING &amp;"/>
        <s v="LIU JIANGHUI &amp;"/>
        <s v="CHAPUT THOMAS A &amp;"/>
        <s v="DARDATI MARCEL &amp;"/>
        <s v="MACIVER BRIAN H &amp;"/>
        <s v="DOBRE MIRCEA CRISTIAN &amp;"/>
        <s v="DAILEANES KOSTAS &amp;"/>
        <s v="LI LI &amp;"/>
        <s v="FRANK DAVID A &amp;"/>
        <s v="DINNAR SAMUEL &amp;"/>
        <s v="CARME SHEILA A"/>
        <s v="HOOGERWERF RONNIE &amp;"/>
        <s v="BOND EDWARD T &amp;"/>
        <s v="CAI YING &amp;"/>
        <s v="HUNT DANA E"/>
        <s v="WANG CHUNYUE"/>
        <s v="CLAESSON HANS PI &amp;"/>
        <s v="AMAR PRAVEEN K &amp;"/>
        <s v="HUGHES BRANT J &amp;"/>
        <s v="BIANCO DENISE MARY"/>
        <s v="DEALMEIDA WAGNER SANTANA &amp;"/>
        <s v="RAMESH AVINASH KAMBADAKONE &amp;"/>
        <s v="MILLER MITHCELL IRREVOCABLE TRUST"/>
        <s v="NEUMEIER HANNAH C &amp;"/>
        <s v="GRUNES JASON R &amp; ALICIA"/>
        <s v="RICHARDS DEBRA A"/>
        <s v="VIGNOLI FABIO &amp;"/>
        <s v="CARAM LEWIS D &amp;"/>
        <s v="WEI JULIE YU"/>
        <s v="9 SKYVIEW LLC"/>
        <s v="SYED WASIM &amp;"/>
        <s v="MEKA VENKATA G &amp;"/>
        <s v="BARIL YVES M &amp;"/>
        <s v="TANG YAO &amp;"/>
        <s v="KILLILEA CHARLES D &amp; KILLILEA JOAN C TRS"/>
        <s v="COPP ALLISON L TRUSTEE"/>
        <s v="ELLIOT RUSSELL W &amp;"/>
        <s v="VAZ IVOR J &amp;"/>
        <s v="HANKIN SCOTT D &amp; KATHLEEN A"/>
        <s v="JHA SHITANSHU &amp; GUPTA RITU TRUSTEES"/>
        <s v="BOBROWICZ PIOTR TRS/PIOTR BOBROWICZ REVO"/>
        <s v="SHUKLA MANISH KUMAR &amp;"/>
        <s v="LIU MAN LING &amp;"/>
        <s v="GILMOUR JAMES H JR &amp; GILMOUR PATRICIA TR"/>
        <s v="CARSON STEPHEN M &amp;"/>
        <s v="KAUFMAN MARINA M TRS"/>
        <s v="SAHAGIAN NINA &amp; SAHAGIAN JOHN L TRS"/>
        <s v="COHEN TIMOTHY &amp;"/>
        <s v="SCHWARTZ SANDRA J"/>
        <s v="COOPER ALISON C TRUSTEE"/>
        <s v="WARDWELL JON &amp; JEANNE"/>
        <s v="HAUSSLEIN EVELYN B"/>
        <s v="OKEEFE GAIL &amp;"/>
        <s v="TOOMEY JOHN M TRUSTEE"/>
        <s v="GOLDBERG MARK A &amp;"/>
        <s v="BERTSEKAS TELIS &amp; BERTSEKAS WENDY TRS"/>
        <s v="ORDENTLICH PETER &amp; TAYLOR JENNIFER K TRS"/>
        <s v="MOSKOW SHIRLEY B"/>
        <s v="ALESSANDRO ALESSANDRINI &amp;"/>
        <s v="CUNNINGHAM MICHAEL J &amp;"/>
        <s v="GALIOGLU ERSIN H &amp;"/>
        <s v="SWAN WILBUR M III &amp;"/>
        <s v="SHERMAN STEVEN J &amp; LAROWITZ JAMIE M TRS"/>
        <s v="SMITH THOMAS M &amp; VIRGINIA F"/>
        <s v="TRANIELLO DINA A &amp; TRANIELLO JAMES F A"/>
        <s v="SHAVARINI HADI K &amp;"/>
        <s v="ABE DAVID S &amp;"/>
        <s v="UJKAJ MANJOLA &amp;"/>
        <s v="LOCKWOOD LUCY E"/>
        <s v="ZABOROWSKI DOROTHY S"/>
        <s v="HERSHBERGER KEVIN H &amp;"/>
        <s v="SUN WILLY K &amp;"/>
        <s v="JOHNSON CAROL A TRUSTEE"/>
        <s v="SPENCE WILLIAM H &amp;"/>
        <s v="BURWICK STANLEY M &amp;"/>
        <s v="SURTEES DEBORAH A"/>
        <s v="WEST DONNA H"/>
        <s v="DENG ANQUN"/>
        <s v="ZHANG HUICHAI &amp;"/>
        <s v="COPELAND ROBERT A &amp;"/>
        <s v="MARTIN CAROL C"/>
        <s v="LAN GIANG &amp;"/>
        <s v="VETTICADEN SANTOSH J &amp;"/>
        <s v="YANG WENHUA &amp;"/>
        <s v="BROOKS TED &amp;"/>
        <s v="BOWDRING DEORAH A  BOWDRING JAMES L TRS"/>
        <s v="TOCCI LILA E &amp; TOCCI JOHN L SR TRUSTEES"/>
        <s v="SILLARI RALPH C &amp;"/>
        <s v="WU BIN &amp;"/>
        <s v="HESS PHILLIP E &amp;"/>
        <s v="HINTLIAN KENNETH D TRUSTEE"/>
        <s v="WU MONICA TRUSTEE"/>
        <s v="WU XU &amp;"/>
        <s v="CHEN JESSIE ZHAN TRUSTEE"/>
        <s v="GAMOTA GEORGE &amp; GAMOTA CHRISTINA S TRS"/>
        <s v="LOSICK RICHARD &amp;"/>
        <s v="CHEN CHAU-CHYUN &amp;"/>
        <s v="ONG WEI JEN &amp;"/>
        <s v="YAN ALLEN"/>
        <s v="D'ARRIGO PETER A &amp; D'ARRIGO PAMELA TRS"/>
        <s v="BERBERIAN MARK &amp;"/>
        <s v="ZHU LIN"/>
        <s v="MILONAS GREGORY &amp; MILONAS STELLA TRS"/>
        <s v="KOTZEN MICHAEL G &amp;"/>
        <s v="LI BO &amp;"/>
        <s v="Y C C M REALTY TRUST ROBERT CA"/>
        <s v="MANUJA AJAY &amp;"/>
        <s v="PABLA AMRICK S &amp; PABLA DALVINDER K &amp;"/>
        <s v="STEVENS MARK P &amp;"/>
        <s v="FORLENZA ROBERT P &amp;"/>
        <s v="KOLOKYTHAS ALEX &amp; MARY CO-TRUSTEES"/>
        <s v="MA HOWARD &amp;"/>
        <s v="PINKUS EDWARD &amp;"/>
        <s v="QU MEI &amp;"/>
        <s v="TIAN QING &amp;"/>
        <s v="SCHULTZ DAVID C &amp;"/>
        <s v="MALHOTRA NEERAJ TRUSTEE"/>
        <s v="GREENE WENDY M &amp;"/>
        <s v="LOGAN JOHN R JR &amp;"/>
        <s v="MENITOFF SUSAN H &amp;"/>
        <s v="ISAACSON SHELLEY D"/>
        <s v="SCHWABER JOSEPH K &amp; CHRISTINE S TRS"/>
        <s v="ALMQUIST RONALD GENE &amp; ALMQUIST SUSAN"/>
        <s v="MA HOWARD H &amp;"/>
        <s v="HUEBSCHER ROBERT KEITH &amp;"/>
        <s v="SHELDON ALLEN M &amp;"/>
        <s v="SCHAEFER GEORGE I &amp;"/>
        <s v="CARTER JOHN A &amp; ANDREA R GRANT TRS"/>
        <s v="BLOOM LISA B &amp;"/>
        <s v="VILENKIN ALEXANDER &amp;"/>
        <s v="DELEGAS NICHOLAS J &amp;"/>
        <s v="IONSON JAMES A &amp; CAROL R"/>
        <s v="ANDRADE PHILLIP &amp; EDWARD"/>
        <s v="FABER RALF &amp;"/>
        <s v="SHNIDMAN DAVID A &amp; SHNIDMAN SUSAN R TRS"/>
        <s v="BAZOS FRANK R &amp; BAZOS SARAH L TRS/FRANK"/>
        <s v="WHITTEMORE EDWIN &amp; WHITTEMORE JANICE TRS"/>
        <s v="APPLEBY GILA"/>
        <s v="MAHIDHAR VIKRAM &amp;"/>
        <s v="MURPHY JOHN F &amp;"/>
        <s v="GIBBONS ROBERT S &amp;"/>
        <s v="LUNDSTROM KARL ANDERS &amp;"/>
        <s v="SULLIVAN DONALD &amp;"/>
        <s v="ZHU HANHUI"/>
        <s v="BERMAN JOEL G &amp;"/>
        <s v="GLENN RICHARD M C &amp;"/>
        <s v="CUERO ANNE NOLAN &amp; POINELLI PHILIP J TRS"/>
        <s v="BREAKSTONE MARC L &amp; BREAKSTONE ZHILLA K"/>
        <s v="KELLEY MATTHEW &amp;"/>
        <s v="BARRY DAVID J &amp; ANNA L"/>
        <s v="MICHON BRIAN V &amp;"/>
        <s v="LU QUN &amp;"/>
        <s v="ZERKOWSKI JONATHAN A &amp;"/>
        <s v="CAPINO JOHN &amp; MADELEINE TRS"/>
        <s v="MENON KRISHNAGOPAL &amp;"/>
        <s v="BASCH IVAN J &amp;"/>
        <s v="FRESHOUR MORGAN &amp;"/>
        <s v="LI YUANGAO &amp; JIANG MIN TRUSTEES"/>
        <s v="BELL DAVID A &amp;"/>
        <s v="KHATRI KHALIL A &amp;"/>
        <s v="MOODY DEREK W &amp;"/>
        <s v="CUI LIJUN &amp;"/>
        <s v="CHARI RAGHU K &amp;"/>
        <s v="ZACK MICHAEL B TRUSTEE"/>
        <s v="GETZOYAN VARTAN S &amp;"/>
        <s v="HU JOSEPH WEIZHEN &amp;"/>
        <s v="SCOTT WALTER JR &amp;"/>
        <s v="OCONNOR WILLIAM J III &amp;"/>
        <s v="LIU XICHUN &amp;"/>
        <s v="EMSBO-MATTINGLY STEPHEN D &amp;"/>
        <s v="NILES JOHN FRANKLIN &amp;"/>
        <s v="CAMERON MATTHEW D &amp;"/>
        <s v="CARTER MATTHEW O &amp;"/>
        <s v="VOGEL ROBYN M TRUSTEE"/>
        <s v="SCHUMAN-OLIVIER ZEV D &amp;"/>
        <s v="NOWAK-WRIGHT MICHELLE R"/>
        <s v="ANGELO LOIS TRUSTEE"/>
        <s v="YEE LESLIE &amp; LORELLE J PARKER"/>
        <s v="BREEN MARY FRANCIS"/>
        <s v="ALLEN SCOTT W &amp;"/>
        <s v="DEFLICE DOMINIC J JR TRUSTEE"/>
        <s v="FARKAS DORA"/>
        <s v="FELLMAN SIGWARD &amp;"/>
        <s v="ROGERS M FAITH"/>
        <s v="POLLOCK SHEREE"/>
        <s v="LEVIT NATA"/>
        <s v="CHAWLA AMIT &amp;"/>
        <s v="FORTIER BREEAN &amp;"/>
        <s v="YEN HWAMEI &amp;"/>
        <s v="ROGERS COURTNEY L"/>
        <s v="HILLIER JOHN A &amp;"/>
        <s v="THORYN BENJAMIN S FEINGOLD"/>
        <s v="COHEN ERIC &amp;"/>
        <s v="LIN LANG &amp;"/>
        <s v="HILL PHILLIP R &amp;"/>
        <s v="SHAPIRO HENRY D &amp; CARA P"/>
        <s v="ETHEVE FREDERIC JEAN JACQUES &amp;"/>
        <s v="WAITE GEOFF P &amp;"/>
        <s v="CHEN XUE XIANG &amp;"/>
        <s v="NEWMAN MICHAEL CLIFFORD &amp;"/>
        <s v="KLINE FRANCIS E &amp; JUDD L"/>
        <s v="YU BAOQING &amp; YU SANGSHE XU TRUSTEES"/>
        <s v="CONRAD PAUL B &amp;"/>
        <s v="WALSH EDITH G &amp;"/>
        <s v="QIN FUZHONG &amp;"/>
        <s v="SHEEHAN DAVID M &amp;"/>
        <s v="JANISAR MUHAMMED &amp;"/>
        <s v="WANG MICHAEL &amp;"/>
        <s v="BHARGAVA VIVEK &amp;"/>
        <s v="DARCY JEFFREY J &amp;"/>
        <s v="CLARK RITA P &amp;"/>
        <s v="MINKS ERNEST F II &amp;"/>
        <s v="LIAO YUSHENG &amp; LI HUEI LING"/>
        <s v="THIAGARAJAN GANGADARAN"/>
        <s v="BERNDT NATHAN M &amp;"/>
        <s v="BURSTEIN LEONID TRUSTEE"/>
        <s v="DUBIN DEENA L &amp;"/>
        <s v="RIDGLEY WILLIAM A"/>
        <s v="LEMONT ERIC D &amp;"/>
        <s v="STEPANYAN ARA &amp;"/>
        <s v="SIAFACA MARGARITA TRUSTEE"/>
        <s v="SCHOELLNER KLAUS A &amp; JOAN C"/>
        <s v="MUNTZ GARY S"/>
        <s v="BOEHM JEFFREY S &amp;"/>
        <s v="XIONG RUICHANG &amp;"/>
        <s v="WALDMAN JERRY &amp; HELGA H"/>
        <s v="FIORE THOMAS G &amp;"/>
        <s v="YOUNG JASON"/>
        <s v="KLEMMER DAN &amp; CAPLIN  TOBY M"/>
        <s v="GRUSKIN DANIEL &amp;"/>
        <s v="SELEMON CAROL E"/>
        <s v="PAN YONG &amp;"/>
        <s v="PIROOZ SAEED &amp;"/>
        <s v="BOLDUC PAUL E &amp;"/>
        <s v="NG DENNIS"/>
        <s v="SPRING WALK REALTY LLC"/>
        <s v="RICCI ANTHONY L TRUSTEE"/>
        <s v="JACOTIN HENRY C &amp;"/>
        <s v="SEVENE KIRA MICHELLE &amp;"/>
        <s v="GIRONDEL KAREN D"/>
        <s v="JAKIMCZYK JOHN JOSEPH &amp;"/>
        <s v="MAN SIMPSON &amp;"/>
        <s v="RODLIFF MATTHEW"/>
        <s v="EDMONDS CHRISTINE"/>
        <s v="GHOSH SANJOY &amp;"/>
        <s v="ZHOU QI &amp;"/>
        <s v="PANDYA RENUKA K &amp;"/>
        <s v="CARUSO PAUL TRUSTEE"/>
        <s v="PANJIAN EDWARD J &amp;"/>
        <s v="ADHIKARI MANAS &amp;"/>
        <s v="OH MICHAEL &amp;"/>
        <s v="GEORGE SUNILA THOMAS &amp;"/>
        <s v="SATYADAS ANTONY &amp;"/>
        <s v="HONOHAN ROBERT L JR &amp;"/>
        <s v="CAGLIUSO GEORGE G &amp; CAGLIUSO MAUREEN G"/>
        <s v="DING XIN"/>
        <s v="CHEN SHIH-YI"/>
        <s v="FROEBERG KENNETH E &amp;"/>
        <s v="LEVENSON PAUL G &amp;"/>
        <s v="PARKER GLENN P &amp;"/>
        <s v="TAO HAIDONG"/>
        <s v="LEE WEN-CHERNG &amp; YUEH-ER WANG"/>
        <s v="RULLO RICCARDO &amp;"/>
        <s v="LI ZHENBIAO &amp;"/>
        <s v="ANDALORO PATRICIA D"/>
        <s v="CHANG YOUNG B &amp; CHANG JOO TRUSTEES"/>
        <s v="FREESE COLIN E &amp; FREESE LOUISE F TRUSTEE"/>
        <s v="ANWAR ROSETIN &amp;"/>
        <s v="MURALIDHAR VINOD &amp;"/>
        <s v="BERGER PAUL J &amp;"/>
        <s v="BELGAONKAR SUNIL S &amp; SAVITA S TRUSTEES"/>
        <s v="MILDEN MAURA &amp;"/>
        <s v="CHOI STEPHEN N &amp;"/>
        <s v="CULLINANE GERALD F &amp; CULLINANE"/>
        <s v="JIN CAN &amp;"/>
        <s v="JAYASWAL UMESH K"/>
        <s v="FRANKLIN SCHOOL HOUSING, LP"/>
        <s v="HUR CHARLES C &amp;"/>
        <s v="ZHANG YAN &amp;"/>
        <s v="LUNDBERG RICHARD &amp;"/>
        <s v="SCHLATKA BENJAMIN &amp;"/>
        <s v="MANHARD PATRICIA Y &amp; MANHARD WARREN B TR"/>
        <s v="JOHNSON REALTY TRUST"/>
        <s v="MCCLEMENTS WILLIAM M &amp;"/>
        <s v="ALAERTS KRIS &amp;"/>
        <s v="ROBERTSON HARRY W &amp;"/>
        <s v="VAN WERT FAYE L"/>
        <s v="JACKMAN KAREN H"/>
        <s v="CORR AMY S &amp; CORR MARK J TRUSTEES"/>
        <s v="KAPPLER CHRISTOPHER &amp;"/>
        <s v="TIDOR BRUCE &amp; TIDOR YOUNG-MI B TRS"/>
        <s v="DIANA C MACLEAN"/>
        <s v="REMPFER PAUL S"/>
        <s v="NOLAN LOUISE M &amp;"/>
        <s v="CUNHA MARY ELLEN TRUSTEE"/>
        <s v="PHELAN BARBARA JO"/>
        <s v="CHEN JINGJING"/>
        <s v="LEVIT NATASHA"/>
        <s v="JAVITS-ETINGOF TANYA M &amp;"/>
        <s v="LIN ZHI-MIN &amp;"/>
        <s v="ROELL ROBERT O &amp;"/>
        <s v="DELITY STEPHEN H &amp;"/>
        <s v="MONTGOMERY ANDREW D &amp;"/>
        <s v="KIM HWA-OK &amp;"/>
        <s v="XIAO XIAO - YI"/>
        <s v="PUJAR VINOD &amp;"/>
        <s v="18 STIMSON AVENUE LLC"/>
        <s v="SPEIDEL EDWARD J TRUSTEE"/>
        <s v="MICHAEL J MENOVICH FAMILY TRUST"/>
        <s v="SILIPIGNI FRANK P &amp;"/>
        <s v="PIANTEDOSI JEFFREY &amp;"/>
        <s v="HOLALKERE NAGARAJ-SETTY &amp;"/>
        <s v="KIRMANI MINHAJ A &amp;"/>
        <s v="PATEL DINA &amp;"/>
        <s v="NGUYEN KIM-ANH &amp;"/>
        <s v="GARRITY MARY L"/>
        <s v="ARONSON HAROLD &amp; ARONSON ESTHER TRS"/>
        <s v="GILL DILBAGH SINGH &amp;"/>
        <s v="ALVAREZ LUIS &amp; ALVAREZ LUCY"/>
        <s v="WEINZAPFEL GUY &amp;"/>
        <s v="JOYCE JAMES V &amp;"/>
        <s v="STILLMAN JEFFREY &amp;"/>
        <s v="STUART KEITH E &amp;"/>
        <s v="SHAIR MATTHEW D &amp;"/>
        <s v="WILLIAMS JAMES B JR &amp;"/>
        <s v="MUTER STUART W &amp;"/>
        <s v="MEDLEY JULIE M"/>
        <s v="GRODZINS LEE &amp;"/>
        <s v="KATSARAKES PANAGIOTA"/>
        <s v="VON RUMOHR CHRISTIAN &amp;"/>
        <s v="WILLIAMS BARBARA M"/>
        <s v="MILES JOHN B &amp;"/>
        <s v="KOSER PHILIP R &amp;"/>
        <s v="FEDELE JOHN E &amp; FEDELE DIANE G TRUSTEES"/>
        <s v="MEYERSON RHETT J &amp;"/>
        <s v="LIU EUGENE Y &amp;"/>
        <s v="KINGSLEY EVE M"/>
        <s v="MATZ CHRISTOPHER &amp;"/>
        <s v="BOLLEDDULA JAYAPRAKASAM &amp;"/>
        <s v="DVORKIN VITALY &amp;"/>
        <s v="DONG HONG &amp;"/>
        <s v="LEE DONG - HOON &amp;"/>
        <s v="SHEK YUANFU &amp;"/>
        <s v="CASTELINO JOHNCY &amp; KENCHAPPA SAHANATRS"/>
        <s v="PATEL JAY K &amp;"/>
        <s v="TOURET XAVIER &amp;"/>
        <s v="TARLOW HOWARD M"/>
        <s v="ROSENGARD PAMELA"/>
        <s v="LORIA MICHAEL &amp;"/>
        <s v="GABLER F RAYMOND TRUSTEE"/>
        <s v="KEPLER JOHN N &amp;"/>
        <s v="BUCHANAN PHILLIP &amp;"/>
        <s v="STAMATOPOULOS GEORGE"/>
        <s v="ROBBINS MARK L &amp;"/>
        <s v="XIAO XIANNGGUANG &amp;"/>
        <s v="PATEL SAMIR R &amp;"/>
        <s v="THE BRYAN FALCHUK LIVING TRUST"/>
        <s v="CHIU JOHN &amp;"/>
        <s v="SBIHLI SCOTT L &amp;"/>
        <s v="ANANT JANMEET SINGH &amp;"/>
        <s v="NYBERG JONATHAN M &amp;"/>
        <s v="PAN XUELEI &amp;"/>
        <s v="GASPERINI GERARD F &amp;"/>
        <s v="GUDE EMILY M &amp;"/>
        <s v="BENJES WILLIAM D III &amp;"/>
        <s v="STEVENS MICHAEL H &amp;"/>
        <s v="LOOMIS KENELM R W &amp;"/>
        <s v="GANDHI JASBIR S &amp;"/>
        <s v="LEWIS DAVID K &amp;"/>
        <s v="BEHAR LINDA L"/>
        <s v="SHORTER CHARLES H &amp;"/>
        <s v="DOOLEY PATRICIA FOLTS TRUSTEE"/>
        <s v="WIDNALL WILLIAM S &amp; SHEILA E"/>
        <s v="KALSOW WENDALL C &amp;"/>
        <s v="HURT MICHAEL G &amp;"/>
        <s v="MCNAMARA JOHN &amp;"/>
        <s v="BYERS MARK A &amp;"/>
        <s v="HAVERTY CHARLES F III &amp; GLUCKSMANN"/>
        <s v="MCNAMARA JOHN E &amp;"/>
        <s v="DEEP AKASH"/>
        <s v="CONNOR CHRISTINE E &amp; CONNOR JAMES M"/>
        <s v="MURRAY BRUCE H &amp;"/>
        <s v="HERDA JOEL &amp;"/>
        <s v="BENGHIAT GILBERT M &amp;"/>
        <s v="KASE MITCHELL L &amp; SARA J LACY"/>
        <s v="SOULIER EDWARD G JR &amp;"/>
        <s v="ADLER ELAINE PLISKOW ETALS TRS"/>
        <s v="PAPALLO ADAM &amp;"/>
        <s v="KULLBERG ALAN T &amp;"/>
        <s v="SNYDERS JOHN J &amp;"/>
        <s v="GAVAN THOMAS W &amp;"/>
        <s v="LEE HARRY &amp; CATHERINE LEE"/>
        <s v="LEE HSI - LUNG S &amp;"/>
        <s v="SAUNDERS MICHAEL D JR &amp;"/>
        <s v="YU YONG &amp;"/>
        <s v="SHEEHEY JUDITH J TRS/JUDITH J SHEEHY REV"/>
        <s v="AFEYAN NOUBAR &amp;"/>
        <s v="BORN TIMOTHY BRYAN &amp; BORN DANA HELEN"/>
        <s v="GALEHOUSE RICHARD F &amp; GALEHOUSE MARY A"/>
        <s v="CHEN XING &amp;"/>
        <s v="BUTTNER EDGAR A &amp;"/>
        <s v="ZHENG SIQI"/>
        <s v="POTTER STEPHEN A &amp;"/>
        <s v="CANHAM STEPHEN &amp;"/>
        <s v="MAHONEY JOHN L &amp; MAHONEY ANN M TRUSTEES"/>
        <s v="KAMINSKI KEVIN &amp;"/>
        <s v="GOMES RONALD A"/>
        <s v="ATASSI FARAJ &amp;"/>
        <s v="MCCURDY ELEANOR M"/>
        <s v="BLANCHARD ROMAIN GEORGES &amp;"/>
        <s v="JORGENSON JULIANNE &amp;"/>
        <s v="MYEROW PEARL G TRUSTEE"/>
        <s v="CASSETTARI CLAUDIA J &amp;"/>
        <s v="SAXENA TUSHAR &amp;"/>
        <s v="SPOERRI ANNA L TRUSTEE"/>
        <s v="SOLKY BENJAMIN"/>
        <s v="KWOK ALBERT J &amp;"/>
        <s v="SOLKY BENJAMIN A"/>
        <s v="CHEN HANK C &amp;"/>
        <s v="CARREIRO MICHAEL S &amp;"/>
        <s v="HILZENRATH SUSAN A"/>
        <s v="18 SUZANNE ROAD LLC"/>
        <s v="LEVINE RALPH W &amp; SANDRA I LEVINE TRS"/>
        <s v="BRESLAU BENJAMIN M &amp;"/>
        <s v="GUNARAJASINGAM JEYASRI"/>
        <s v="DERBY LAURA E DERBY S B DERBY R A TTEES"/>
        <s v="LUPONE THOMAS P &amp;"/>
        <s v="KIEVAL JEREMIAH &amp;"/>
        <s v="ZHANG WEI &amp;"/>
        <s v="PATKIN BERTRAM S &amp; PATKIN JUDITH TRS"/>
        <s v="OJAMAA MART &amp; OJAMMA KAREN G"/>
        <s v="RENAUD BERTRAND J &amp;"/>
        <s v="MILLER-JACOBS HAROLD H &amp;"/>
        <s v="ALEXANDERIAN DAVID PAUL &amp;"/>
        <s v="STEPHENS PHILIP J &amp;"/>
        <s v="VIDAL-FARINO ZORAYDA"/>
        <s v="CAO HONG &amp;"/>
        <s v="FERNANDES LOUISE"/>
        <s v="BLUESTEIN ELLEN L/E"/>
        <s v="ROBINSON EDMUND HEYWARD"/>
        <s v="BRENNER JEANNE M"/>
        <s v="GUO LIANG &amp;"/>
        <s v="CHANDRA NEERAJ TRUSTEE"/>
        <s v="HAMED EHAB A &amp;"/>
        <s v="SOUSA JOSEPH"/>
        <s v="YIN YIN &amp;"/>
        <s v="REMICK FRANK &amp;"/>
        <s v="FENN LENORE O"/>
        <s v="PIRO ANTHONY J JR &amp;"/>
        <s v="MCCULLOUGH MARK J TRUSTEE"/>
        <s v="LI ZI HANG &amp;"/>
        <s v="VAN DER WEIDE JACOB &amp;"/>
        <s v="BUTLER BETTY L/E"/>
        <s v="KELLY JOANNE T"/>
        <s v="ZAIDI SYED ALI &amp;"/>
        <s v="BISHARA AMAHL &amp;"/>
        <s v="GAN LU &amp;"/>
        <s v="LIAO GONGXIAN &amp;"/>
        <s v="GAO YAN &amp;"/>
        <s v="DENNISON ROGER E &amp;"/>
        <s v="JABBOUR JAMES &amp;"/>
        <s v="BLAGDON MARK D &amp;"/>
        <s v="LEVANGIE JON R &amp;"/>
        <s v="JACKSON J DEREK &amp; CHOY ALLISON L TRS"/>
        <s v="GROLLMAN MARSHA E"/>
        <s v="LOSEY HEATHER C &amp;"/>
        <s v="QIN SHIXIN &amp; MENGQI XIA"/>
        <s v="LEVINSTONE DONALD"/>
        <s v="BONMASSAR GEORGIO &amp;"/>
        <s v="SPEER ROSS A &amp;"/>
        <s v="ALABI TITILAYO &amp;"/>
        <s v="VERHAGE BENJAMIN &amp;"/>
        <s v="RUSSELL KENNETH C"/>
        <s v="WESTFALL ELIZABETH B"/>
        <s v="DONAGHY FLORENCIA M &amp;"/>
        <s v="SMITH ERICA E"/>
        <s v="BICHISECCHI SILVIO Q &amp;"/>
        <s v="MANFREDI VINCENT A &amp;"/>
        <s v="PETNER JOSEPH N JR &amp;"/>
        <s v="GEORGE JAMES &amp;"/>
        <s v="MULLIGAN GEORGE J &amp;"/>
        <s v="SANCHEZ-RUBIO ANTONIO &amp;"/>
        <s v="CUVELIER OLIVIER &amp;"/>
        <s v="HAMMER ROY A &amp; BELMONTE TERESA A TRS"/>
        <s v="PLANETA JILL M"/>
        <s v="HARRINGTON LISA"/>
        <s v="ROSENTHAL AMY TRUSTEE"/>
        <s v="GUSINOV ALEX &amp;"/>
        <s v="DONOVAN-JONES COURTNEY &amp;"/>
        <s v="CHANDLER BARBARA A &amp; CHANDLER SARAH S TR"/>
        <s v="SWAN JEFF &amp;"/>
        <s v="BOGGS MARC B &amp; BOGGS STEPHANIE O &amp;"/>
        <s v="SUBER JONATHAN E &amp;"/>
        <s v="GOLDSTEIN WAYNE H &amp;"/>
        <s v="GROSSMAN MARK W &amp;"/>
        <s v="FORGEY CHRISTIAN A &amp;"/>
        <s v="COLON LOUIS M JR &amp;"/>
        <s v="SHAH PRITI C &amp;"/>
        <s v="ANTOINE CHRISTOPHE &amp;"/>
        <s v="MCDONNELL DONALD R &amp;"/>
        <s v="VANDALE JOHN &amp;"/>
        <s v="WURTZ NANCY K &amp; WURTZ DANA R"/>
        <s v="EGAN TIMOTHY R &amp;"/>
        <s v="ETTELET MOSTAFA &amp;"/>
        <s v="LI YUEXIAN &amp; LU HONGUAN"/>
        <s v="COHEN JAMIE L &amp;"/>
        <s v="GAZZA RICHARD F &amp; LAURA C"/>
        <s v="KAZMI ANWAR H &amp; KAZMI NIKHAT A"/>
        <s v="SHIRLEY DENNIS LYNN &amp;"/>
        <s v="WATSON CHARLES G JR &amp;"/>
        <s v="RICE W PHILIP"/>
        <s v="WHITEHEAD JUSTIN &amp;"/>
        <s v="IVARSON ROBERT I &amp;"/>
        <s v="WHEELER JOHN M &amp;"/>
        <s v="WICHMANN JAMES H"/>
        <s v="SU JOSEPH JR &amp;"/>
        <s v="BENNETT ANDREW D &amp; BENNETT ANDRA"/>
        <s v="UMANS PETER A &amp; CYNTHIA S"/>
        <s v="AITKEN WILLIAM M &amp;"/>
        <s v="LOU HONG &amp;"/>
        <s v="YVONNE ANDERSON FALCONE LIVING"/>
        <s v="THAKRAR USHA B"/>
        <s v="ABELE ROGELIO &amp;"/>
        <s v="BERGMANN JACOB &amp;"/>
        <s v="FORG DAVID D &amp;"/>
        <s v="YANG XIAOYI &amp;"/>
        <s v="CARTIN ALAINA &amp;"/>
        <s v="WATTERSON BRICE &amp;"/>
        <s v="SMITH CHRIS K"/>
        <s v="JAMES ELAINE PATRICIA TRUSTEE"/>
        <s v="BARTH PAUL &amp;"/>
        <s v="BETTENCOURT ALBERT H &amp;"/>
        <s v="LYNCH ALLISON E TRUSTEE"/>
        <s v="HARRINGTON SETH C &amp;"/>
        <s v="GODBOLE RAJESHWARI &amp;"/>
        <s v="EPSTEIN GILLIAN"/>
        <s v="EVRON ALON &amp;"/>
        <s v="SUN DAVID &amp; SUN MEEIJIH TRUSTE"/>
        <s v="STUBBS FREDERICK W &amp;"/>
        <s v="MCALDUFF EILEEN G TRUSTEE"/>
        <s v="PAK PAUL &amp;"/>
        <s v="LADDEN CHRISTOPHER M &amp;"/>
        <s v="BONASERA JOHN F L/E"/>
        <s v="RAHILLY PAUL &amp; RAHILLY JANET K"/>
        <s v="LI XIBEN &amp;"/>
        <s v="NIESHOFF PATRICIA B TR"/>
        <s v="YANG NAXIN &amp;"/>
        <s v="LEVITT MARC D &amp;"/>
        <s v="CROSS GEORGE R &amp;"/>
        <s v="ZHUO CHUANWEI &amp;"/>
        <s v="LEWITZKY JEFFREY &amp;"/>
        <s v="ANDERSEN MARK V &amp; ANDERSEN LORI A"/>
        <s v="CHEATHAM STEPHEN &amp;"/>
        <s v="OLSON GREG E &amp;"/>
        <s v="6 THOREAU LLC"/>
        <s v="KIMBALL CYNTHIA F"/>
        <s v="SACKS R J &amp; BUTEAU D L TRUSTEES THE SACK"/>
        <s v="STROD ERAN COHEN &amp;"/>
        <s v="ROMANOVSKY GREGORY"/>
        <s v="KEYES JOHN P &amp;"/>
        <s v="SIWILA JAMES E &amp;"/>
        <s v="WINTERS EDWARD F &amp;"/>
        <s v="ROTHFUCHS DAVID M &amp;"/>
        <s v="BLEICH CARON TRUSTEE"/>
        <s v="NELSON DONALD R JR &amp; NELSON THERESA M TR"/>
        <s v="WONG KWOK P &amp; SANDY G WONG"/>
        <s v="JANSEN REALTY TRUST"/>
        <s v="WONG FRANCIS &amp;"/>
        <s v="RANDALL KEITH A &amp;"/>
        <s v="VICTOR MERNA L"/>
        <s v="FIELD EDWIN L &amp;"/>
        <s v="SAHNI MADHU BALA &amp;"/>
        <s v="JAIN ADITI &amp;"/>
        <s v="KURIEN THOMAS &amp;"/>
        <s v="YANG ZIJIANG &amp;"/>
        <s v="BOMBARA SAMUEL S &amp;"/>
        <s v="GELLER DAVID &amp;"/>
        <s v="MURILLO MONICA G &amp;"/>
        <s v="EL - KATTAN AYMAN F &amp;"/>
        <s v="CHIAKPO NDUBUISI N &amp;"/>
        <s v="MARCOVICI SORIN &amp;"/>
        <s v="CHOPOURIAN ARMEN S &amp;"/>
        <s v="SOLOMON JANET S"/>
        <s v="EXTER DIANE J &amp;"/>
        <s v="FAHY MICHAEL J &amp;"/>
        <s v="HODIN NANCY S &amp; HODIN MORTON L"/>
        <s v="SHAPIRO ARON M &amp;"/>
        <s v="KATHERINE ANNE NILL 2010 REVOCABLE TRUST"/>
        <s v="SHAW DOUGLAS R &amp;"/>
        <s v="FROHMAN ALAN L &amp;"/>
        <s v="LUCAS MARTHA C"/>
        <s v="YANG QINGJING"/>
        <s v="PLACE HOPE TRUSTEE"/>
        <s v="KEMPER THOMAS L  &amp;"/>
        <s v="DIAZ-PRZYBYL MARY A"/>
        <s v="WARSHAWER NATALIE E TRUSTEE"/>
        <s v="CARAVELLA JEFFREY &amp; STACEY"/>
        <s v="TORCI DOMENICK L"/>
        <s v="DIERINGER MARIE"/>
        <s v="DUPEREY KAREN"/>
        <s v="21 TOWER ROAD LLC"/>
        <s v="ALCACER JUAN &amp;"/>
        <s v="COHEN MATTHEW S &amp; COHEN JULIANA F W"/>
        <s v="KHANI MASOUD &amp;"/>
        <s v="CUI QIANG &amp;"/>
        <s v="PONG EUGENE &amp;"/>
        <s v="BELOSTOCK STANLEY &amp;"/>
        <s v="DERKSEN ARIE &amp;"/>
        <s v="BUSCHINI JOHN &amp;"/>
        <s v="CARSON CRAIG"/>
        <s v="MEEL RAJ &amp;"/>
        <s v="PENUMELLA SRINIVAS &amp;"/>
        <s v="LAURIAT NICHOLAS A &amp;"/>
        <s v="XU YI YI &amp;"/>
        <s v="BRENNER MICHAEL &amp;"/>
        <s v="VINOKOUR VITALI &amp;"/>
        <s v="FREYMAN TOBY M &amp;"/>
        <s v="LYNCH TERRENCE P &amp; LYNCH MAUREEN P"/>
        <s v="CONNORS MARY ANN"/>
        <s v="YU JIN &amp;"/>
        <s v="MCCAFFERTY KEVIN M &amp;"/>
        <s v="VIGODA ROBERT A &amp;"/>
        <s v="VISWANATHAN PRABHAKAR &amp;"/>
        <s v="MIEL KAREN &amp;"/>
        <s v="BOULOS RAOUF &amp;"/>
        <s v="CENTRELLA MARISA &amp; CENTRELLA PAOLO A TRS"/>
        <s v="BRODNER BONNIE E &amp;"/>
        <s v="ROSEN DAVID B &amp; ROSEN SANDRA K"/>
        <s v="GILDEA DONALD &amp;"/>
        <s v="DASARI GHANTESWARARA0 &amp;"/>
        <s v="TAYLOR JANET E &amp;"/>
        <s v="SANDLER ALLAN I &amp; HASKELL SANDLER MARY T"/>
        <s v="GOODMAN ROGER DAVID &amp;"/>
        <s v="EBY MARLA O &amp;"/>
        <s v="GRADY ANNE A"/>
        <s v="SPEICHER MARY E TRUSTEE"/>
        <s v="WING GREGORY &amp;"/>
        <s v="BOL PETER K &amp;"/>
        <s v="POPOVIC MILOS &amp;"/>
        <s v="PIERCE CHRISTIAN S"/>
        <s v="ROHRER RICHARD &amp; STEIN JILL TRUSTEES"/>
        <s v="FAIRMAN DAVID M &amp;"/>
        <s v="PERRY ETHAN L &amp;"/>
        <s v="DAVETA FRANCES B"/>
        <s v="ORNSTEIN JOSHUA &amp; KARIN"/>
        <s v="COLLYMORE JULIA M"/>
        <s v="LLOYD JOHN H &amp;"/>
        <s v="ANDERSON JAMES S &amp;"/>
        <s v="MODEL JOSHUA &amp;"/>
        <s v="ZHONG HAITAO &amp;"/>
        <s v="HEUER BRONWEN J &amp;"/>
        <s v="OUELLETTE HENRY L &amp;"/>
        <s v="MUSTO RALPH R &amp; MUSTO JOAN M"/>
        <s v="NORMAN CHRISTOPHER O &amp;"/>
        <s v="POUNDER RONALD U JR &amp;"/>
        <s v="FOX LISA J"/>
        <s v="XU TING &amp;"/>
        <s v="HAN SHU &amp;"/>
        <s v="ZHOU JINGRONG"/>
        <s v="TOMIC PAMELA S TRUSTEE"/>
        <s v="CORBETT PETER F &amp; CORBETT MARIA M TRS"/>
        <s v="SUBRAMANIAM JAYA &amp;"/>
        <s v="NAZEERI FURQAN &amp; ZAHRA"/>
        <s v="NICHOLS MARILYN"/>
        <s v="SEVIGNYTHOMAS A &amp;"/>
        <s v="ROBBAT RICHARD J &amp; VIOLET K"/>
        <s v="SCHECHTER GEOFFREY L &amp; HOFFMAN TINA B TR"/>
        <s v="MONDANO RALPH L &amp; RUTH A L/E"/>
        <s v="ENTIN ALEXANDER"/>
        <s v="JIN HUAMING &amp;"/>
        <s v="SPATZ HARRY L &amp;"/>
        <s v="YEE BING H &amp; YEE ANNA W TRUSTEES"/>
        <s v="LOWRANCE ROBERT JM &amp;"/>
        <s v="NOVIKOV ANDREI &amp;"/>
        <s v="ANANTHA VEERARAGHAVAN A &amp;"/>
        <s v="KICZEK ETHAN P &amp;"/>
        <s v="BROWER LUCIA H &amp;"/>
        <s v="WOLF MARY K &amp; WOLF CHRISTOPHER F TRS"/>
        <s v="HIDALGO ALICIA S"/>
        <s v="SHAKTAR RICHARD I"/>
        <s v="RUBIN MICHAEL E &amp;"/>
        <s v="KOCH WILLIAM C JR &amp;"/>
        <s v="SUH HYUK - JEEN &amp;"/>
        <s v="GUO CHAO"/>
        <s v="ELANANZEH RAFET AHMED &amp;"/>
        <s v="SULLIVAN MADALENE &amp;"/>
        <s v="KUMAR ANUP &amp;"/>
        <s v="HASSOUNA RANIA TRUSTEE"/>
        <s v="ELIA FABIO &amp;"/>
        <s v="HARRIS DANIEL E &amp;"/>
        <s v="HOROWITZ LARRY L &amp;"/>
        <s v="PETERSON TOM L &amp; ARLAYNE S"/>
        <s v="ANDERSON RALPH &amp;"/>
        <s v="IZBICKI HOWARD &amp; KAREN EVANS"/>
        <s v="GOLDSTEIN MARK &amp;"/>
        <s v="SERDAR LUKA JR &amp;"/>
        <s v="HAMAMI IRIT &amp;"/>
        <s v="FILIPPI LENO E &amp;"/>
        <s v="GRAHAM NATALIE H"/>
        <s v="WONG LAI YU &amp;"/>
        <s v="YASAITIS JOHN A"/>
        <s v="WU CURTIS Q &amp;"/>
        <s v="CUXART XAVIER SAGUES &amp;"/>
        <s v="MINTZ PAVLIK &amp;"/>
        <s v="PATHIVADA MURALI &amp;"/>
        <s v="ELIAS LOUIS &amp;"/>
        <s v="PARK HSIAOI S &amp;"/>
        <s v="BHANDARI AJAY &amp;"/>
        <s v="MAHDI CYNTHIA M"/>
        <s v="BOCK RUSSELL J &amp;"/>
        <s v="SIEGEL CAROL R TRUST"/>
        <s v="WHITMAN SUSANNA &amp;"/>
        <s v="SCOTT DAVID M &amp; SCOTT YUKARI W"/>
        <s v="D SOUZA WILSON I &amp;"/>
        <s v="BERG JACK F &amp; BERG MONIKA TRUSTEES"/>
        <s v="VETTERLING WILLIAM T &amp; VETTERLING"/>
        <s v="MANDEVILLE ROBERT &amp;"/>
        <s v="BOBER MAYA T TRS"/>
        <s v="CHANSKY STEVEN H"/>
        <s v="VONTHUNA PETER C"/>
        <s v="HAGENAH SUSAN J"/>
        <s v="HOLLAND PHILIP S"/>
        <s v="MEDLOCK LYNN H TRUSTEE"/>
        <s v="MCBRIDE BRYANT S &amp;"/>
        <s v="HAAS DEBORAH &amp; SEAWARD WILLIAM"/>
        <s v="HAQUE ENAMUL &amp;"/>
        <s v="REDFIELD SAMUEL D"/>
        <s v="KUO ERNST V &amp;"/>
        <s v="SAKHUJA RAVINDER K &amp; ROHINI"/>
        <s v="KUSUMOTO MARIKO &amp;"/>
        <s v="CHO JEONG - JU &amp;"/>
        <s v="HUANG FUANG- YING &amp;"/>
        <s v="CHANG Y REGINA"/>
        <s v="CHERVIN SARAH"/>
        <s v="RIBEIRO FRANCISCO LEMOS &amp;"/>
        <s v="DOHAN DAVID A &amp;"/>
        <s v="CAPONE MARIO S &amp;"/>
        <s v="LEVINE JEFFREY S &amp; LEVINE DIANA L TRS"/>
        <s v="LEVI EDITH L/E &amp;"/>
        <s v="MARE CLAUDIO &amp; ARLOTTA PAOLA TRUSTEES"/>
        <s v="STAROBINETS TIMUR &amp;"/>
        <s v="DIXON ANDREW T &amp;"/>
        <s v="ZIPORYN EVAN A &amp;"/>
        <s v="SIMPSON HOWARD TRUSTEE"/>
        <s v="SHIH NENG - YANG &amp; SHIH LISA B TRUSTEES"/>
        <s v="AHMED IRSHAD &amp;"/>
        <s v="IAMANDEI STEFAN &amp;"/>
        <s v="CHISHOLM THOMAS B &amp;"/>
        <s v="SILVA FERNANDO R &amp; SILVA MARIA A TRS"/>
        <s v="9 TYLER ROAD NOMINEE TRUST"/>
        <s v="PERLMAN SUMNER &amp;"/>
        <s v="WOLF LINDA B &amp; WOLF THOMAS E TRUSTEES"/>
        <s v="ZIEDELIS DOUGLASS L"/>
        <s v="ALCOCK CHARLES R &amp;"/>
        <s v="MITRAGOTRI SAMIR SURESH &amp;"/>
        <s v="LIU CHESTER &amp;"/>
        <s v="HORN RICHARD D &amp;"/>
        <s v="SHAH DEVANG A &amp; KAVITA D"/>
        <s v="VOLZ FREDERIC E &amp; SYBILL"/>
        <s v="LI FEN &amp;"/>
        <s v="RAVICHANDRAN HARI K &amp; CAITLIN T TRS"/>
        <s v="WANG DAVID G &amp;"/>
        <s v="TANG WEI &amp;"/>
        <s v="LANDMAN WENDY B"/>
        <s v="LABITT MELVIN &amp; LABITT BARBARA"/>
        <s v="GRODZINSKY GAIL M TRUSTEE"/>
        <s v="JMG DEVLOPMENT LLC"/>
        <s v="FAKHARZADEH M JAVAD &amp;"/>
        <s v="CREIGHTON NEAL L &amp;"/>
        <s v="ROSHANROUZ ARJANG &amp; NASEEM"/>
        <s v="TUNKEL IRENE V &amp;"/>
        <s v="CHANG WOO SOK &amp;"/>
        <s v="MOINZADEH ALIREZA &amp;"/>
        <s v="JENSEN PAUL N &amp;"/>
        <s v="SWEENEY WILLIAM J"/>
        <s v="BRAUN WILLAM A &amp;"/>
        <s v="MCKINLEY WILLIAM J &amp;"/>
        <s v="PENNELL ARTHUR J &amp; SARA SUE"/>
        <s v="FLANAGAN DANIEL J &amp;"/>
        <s v="BORAWSKI BETTY SUE"/>
        <s v="SANTO DAVID M &amp;"/>
        <s v="THE REDMOND NOMINEE TRUST"/>
        <s v="SANTO DAVID M JR &amp; DAVID M SR &amp;"/>
        <s v="FAIRBAIRN JEFFERY &amp;"/>
        <s v="ADHANOM ABRAHAM &amp;"/>
        <s v="BOLOGNA VINCENZO &amp;"/>
        <s v="SPIRO LAURA M"/>
        <s v="XUNZHONG LIU &amp;"/>
        <s v="CORAZZINI RICHARD M"/>
        <s v="DACIUK EDWARD &amp;"/>
        <s v="OBRIEN JOHN J &amp;"/>
        <s v="MOORE DAVID G &amp; MOORE LORIEN J TRUSTEES"/>
        <s v="EASTRIDGE DAVID N &amp;"/>
        <s v="RIBICH SCOTT A &amp;"/>
        <s v="ABBOT PHILIP ALLEN &amp;"/>
        <s v="BEAMON RICHARD D &amp;"/>
        <s v="PI ELLEN"/>
        <s v="WOOD WILLIAM C &amp; EILEEN M WOOD"/>
        <s v="SHI YUANJUN &amp;"/>
        <s v="VERNICK LAURENCE G &amp;"/>
        <s v="MCVEY MITCHELL W &amp;"/>
        <s v="REKSTYTE - SIMS LINA &amp;"/>
        <s v="KUSZMAUL BRADLEY C &amp;"/>
        <s v="LLVH REALTY TRUST"/>
        <s v="ZAAF DRISS &amp;"/>
        <s v="DEVINE COURTNEY P"/>
        <s v="GREENE JOAN A TRUSTEE"/>
        <s v="MCLAUGHLIN PETER D"/>
        <s v="JEREMITSKY ELAN &amp;"/>
        <s v="CIPRIANO ALAINE L &amp; CIPRIANO JAMES M TRS"/>
        <s v="MELANSON ROBERT N &amp;"/>
        <s v="KARACHI FAWZI"/>
        <s v="SIMON THOMAS S &amp;"/>
        <s v="GERTSENSHTEYN MICHAEL &amp;"/>
        <s v="LIM KIMCHA &amp;"/>
        <s v="CHAGNON STEVEN M &amp;"/>
        <s v="SNELL PHILIP &amp;"/>
        <s v="NEAL LISA RUBIN"/>
        <s v="LANCASTER STAR DART TRUSTEE"/>
        <s v="PEEKE LAURA J &amp;"/>
        <s v="SHI ZHIMIN &amp;"/>
        <s v="GUO YIFANG"/>
        <s v="MARTIN WILLIAM F"/>
        <s v="VAN DER LAAN SYTZE S &amp;"/>
        <s v="TIANI GARY &amp; KLEIN ROSEMARY TRS GARY TIA"/>
        <s v="PELKEY ROBERTA ANN"/>
        <s v="LARSON CRAIG &amp;"/>
        <s v="YAN RONG &amp;"/>
        <s v="CASEY MARY C L/E &amp; OSULLIVAN MAUREEN E T"/>
        <s v="LI LING &amp;"/>
        <s v="ZIMMERMAN INEZ C"/>
        <s v="YOUNG JOSHUA T &amp;"/>
        <s v="STANISLAWZYK PAUL &amp;"/>
        <s v="DROHAN BRIAN"/>
        <s v="MA LINNA &amp;"/>
        <s v="MARQUIS LORAIN"/>
        <s v="CHEN CHARLIE JINAN &amp;"/>
        <s v="HUTTON PAUL SCOTT &amp;"/>
        <s v="BELAMBE ABHAY &amp;"/>
        <s v="CHATTERJEE SOUNAK &amp;"/>
        <s v="STUTZMAN ROBERT K &amp;"/>
        <s v="ZHUANG XIAOMIE &amp; WANG CHESTER TRUSTEES"/>
        <s v="STRATFORD PAUL J &amp;"/>
        <s v="MISRA ARUN &amp;"/>
        <s v="JACOB ROBERT J K &amp;"/>
        <s v="R &amp; S REALTY SERIES LLC"/>
        <s v="LEE STEVE &amp;"/>
        <s v="DOMINGS BARBARA K"/>
        <s v="LESLEY BEVERLEY A TRUSTEE"/>
        <s v="DOMINGS RICHARD P &amp; DOMINGS SANDRA J TRS"/>
        <s v="SONG QING"/>
        <s v="PAN SUZANNE S TRUSTEE"/>
        <s v="INADA HITOSHI &amp; INADA MISAKO TRUSTEES"/>
        <s v="NIERMAN M D ROBERT S &amp;"/>
        <s v="CUMMINGS FRANCIS F &amp; CUMMINGS CAROL A"/>
        <s v="BOUDREAU KAREN M &amp; KAHN RICHARD D TRS"/>
        <s v="LEYNE THOMAS A &amp;"/>
        <s v="ROSA JOHN P"/>
        <s v="MASCIULLI RALPH J TR &amp; MASCIULLI MARY TR"/>
        <s v="KIM DAVID Y &amp; KIM TERESA M TRUSTEES"/>
        <s v="PIERCE GEORGE H JR &amp;"/>
        <s v="CAOUETTE STACY E &amp; WALSH CHRISTOPHER &amp;"/>
        <s v="SOLT KEN &amp;"/>
        <s v="WINTERS CHRISTOPHER J &amp;"/>
        <s v="TRACEY EDITH M &amp; TRACEY ROBERT J TRUSTEE"/>
        <s v="CHEN ELIZABETH C"/>
        <s v="GANZI GARY C &amp;"/>
        <s v="WHITE ROBERT D &amp;"/>
        <s v="DINSMORE MATTHEW K &amp;"/>
        <s v="SUCONICK DAVID J"/>
        <s v="THE LANE FAMILY TRUST"/>
        <s v="EVERIN PETER B &amp;"/>
        <s v="WANG JIN"/>
        <s v="REISIG CHRISTOPHER A &amp;"/>
        <s v="LEVITZ MICHAEL L &amp;"/>
        <s v="HUANG FAN"/>
        <s v="MEHRA ROHIT &amp;"/>
        <s v="ZHU MING &amp;"/>
        <s v="BIAO BU &amp;"/>
        <s v="MCKENNA CHRISTOPHER J &amp;"/>
        <s v="SU DAN"/>
        <s v="IYER NARESH &amp;"/>
        <s v="ZHANG QINGXIU &amp;"/>
        <s v="SULMAR JOSEPH J &amp;"/>
        <s v="FINE DAVID M &amp; FINE VIRGINIA K TRUSTEES"/>
        <s v="LAM LUI &amp;"/>
        <s v="KIM YONGJEONG"/>
        <s v="SCHINDLER ARNOLD &amp;"/>
        <s v="THE HAN AND MYUNG KIM FAMILY TRUST"/>
        <s v="LEE GENE &amp;"/>
        <s v="SONGTACHALERT SOMBOON &amp;"/>
        <s v="WINGER CHRISTINE E"/>
        <s v="CANHA JOSEPH V &amp; WILHERMINA M"/>
        <s v="HINES RONALD M &amp; HINES ROBIN V TUTUNJIAN"/>
        <s v="IAKOVOU CRYSTAL M TRUSTEE"/>
        <s v="GORNSTEIN ERIC &amp;"/>
        <s v="RUANE MARY M"/>
        <s v="KOURI YAMIL H JR &amp;"/>
        <s v="YANKOVICH DONALD &amp;"/>
        <s v="ZORN PATRICIA E"/>
        <s v="ADLER JOEL A &amp;"/>
        <s v="MOON ROBERT P &amp;"/>
        <s v="PRIDE ROBERT H &amp;"/>
        <s v="RAJU RAMAKRISHNA M &amp;"/>
        <s v="CHELLIAH THOMAS &amp;"/>
        <s v="TAYLOR SPENCER C &amp; TAYLOR HELEN B TRS"/>
        <s v="HALS FINN A &amp; HALS JOYCE TRUSTEES"/>
        <s v="MCCULLOUGH MARK J &amp;"/>
        <s v="LIU WEI &amp; SUN WEI &amp;"/>
        <s v="LUCENTE DOUGLAS M &amp;"/>
        <s v="JACKSON STEPHEN M &amp;"/>
        <s v="WOO WILLIAM"/>
        <s v="SHETH NEIL N &amp;"/>
        <s v="SIY PETER"/>
        <s v="TAUDAVIN KATHERINE R"/>
        <s v="ASHTON RICHARD IAN &amp;"/>
        <s v="ELLMORE CHRISTOPHER &amp;"/>
        <s v="HEATHERINGTON ANNE &amp;"/>
        <s v="BAKER ELLEN J &amp; BAKER LINDA J &amp; BAKER"/>
        <s v="WILKINS DEREK M &amp;"/>
        <s v="CAOUETTE BARRY S TRUSTEE"/>
        <s v="HANN KRISTEN B"/>
        <s v="WONG HANG HONG &amp;"/>
        <s v="CHUNG NICHOLAS &amp;"/>
        <s v="ABDELAZIZ ILAJ &amp;"/>
        <s v="SHAW KAREN D TRUSTEE"/>
        <s v="28 VINE STREET NOMINEE TRUST"/>
        <s v="DAGGUMALLI RAJA KUMARI &amp;"/>
        <s v="JENKINS MERI"/>
        <s v="BLANCHARD CAROL L &amp; TEPPER KENNETH A L/E"/>
        <s v="JEROSCH-HEROLD MICHAEL &amp;"/>
        <s v="FONG KENNETH M &amp;"/>
        <s v="WEST HARRY &amp; JILL SINGER"/>
        <s v="MCINTYRE GERALD W &amp;"/>
        <s v="BELLIVEAU ARLENE M TRUSTEE"/>
        <s v="BENSON JAY T &amp;"/>
        <s v="CHAMBERS REBECCA F"/>
        <s v="MOREAU JUNE I"/>
        <s v="HEMOND HAROLD F &amp;"/>
        <s v="ENGELHART ANNE D"/>
        <s v="XU LIN &amp;"/>
        <s v="LITCHEV PETAR &amp;"/>
        <s v="MCCRAY LAWRENCE E &amp;"/>
        <s v="PEARL-VINE REALTY TRUST"/>
        <s v="KINNEEN SEAN J &amp;"/>
        <s v="BARRY GEORGE C JR &amp;"/>
        <s v="ZENG JIANJING &amp;"/>
        <s v="ROBERTSON JOSEPH F &amp; PAULINE E (L/E)"/>
        <s v="TATSUKAWA SEIICHI &amp;"/>
        <s v="HOPKINS WILLIAM S &amp;"/>
        <s v="WANG YINGQI &amp;"/>
        <s v="NELSON JOYCE K TRUSTEE"/>
        <s v="SILVA STEVEN J &amp;"/>
        <s v="ZHARAU ANDREI &amp;"/>
        <s v="PATEL KAMLESH H &amp;"/>
        <s v="ORR DOUGLAS R"/>
        <s v="PATEL NIRALBHAI &amp;"/>
        <s v="MENZIN LAWRENCE J &amp;"/>
        <s v="BURKE ANDREA T"/>
        <s v="CASE IRINA V"/>
        <s v="WANG XIAOLIANG"/>
        <s v="HUANG HAROLD C &amp;"/>
        <s v="PEDULLA DOMINIC I &amp;"/>
        <s v="MINUTTI PAUL G &amp;"/>
        <s v="CORMIER PHILIP G &amp;"/>
        <s v="GILLMOR REGINALD B &amp; PLUNKETT LINDA TRS"/>
        <s v="RAPPERPORT DANIEL J &amp;"/>
        <s v="KOUCHOUK WAFIK A &amp;"/>
        <s v="WOOD SANDRA"/>
        <s v="SHAPIRO PETER D &amp;"/>
        <s v="RODMAN ANNE W &amp;"/>
        <s v="GORDON BRUCE S TRUSTEE"/>
        <s v="ROBERT EDGARDO J &amp;"/>
        <s v="TANIONOS MICHAEL &amp;"/>
        <s v="HADDAD RAMI"/>
        <s v="MAYO JEAN N"/>
        <s v="HASSOL JOSHUA L &amp;"/>
        <s v="LANGSETH ARLENE E &amp; LANGSETH DAVID E TRS"/>
        <s v="TANIONOS MICHAEL J &amp;"/>
        <s v="CONNOLLY KEVIN &amp;"/>
        <s v="DENNING PAUL B &amp;"/>
        <s v="SCAMPINI JOHN F &amp; ROSE M TRS"/>
        <s v="CROWLEY MATTHEW T &amp;"/>
        <s v="MURNAGHAN GEORGE A &amp;"/>
        <s v="WEILER JAMES W &amp;"/>
        <s v="OSSMAN ROBERT L"/>
        <s v="ROY CHRISTOPHER B &amp; ROY ANNE U R &amp;"/>
        <s v="REYNOLDS BRADLEY S &amp;"/>
        <s v="LAVALLE BRIAN &amp;"/>
        <s v="MARELLI BENEDETTO &amp;"/>
        <s v="LIBBY BRAD W &amp;"/>
        <s v="HENOCH GARY"/>
        <s v="LOWELL HARVEY D &amp;"/>
        <s v="SHAW PHILLIP R &amp; SANDRA J"/>
        <s v="FRANKENFIELD CHRISTOPHER &amp;"/>
        <s v="LARSON GARY L &amp; LARSON JANICE A L/E &amp; TR"/>
        <s v="VENIER ANTHONY M &amp;"/>
        <s v="RAPPERPORT DANIEL J &amp; KATHRYN P"/>
        <s v="OLD WALLIS TRUST R W SPAULDING"/>
        <s v="KALOFONOS DIMITRIOS &amp;"/>
        <s v="PAPPAS ALICE M &amp;"/>
        <s v="BLADD STEPHEN J &amp;"/>
        <s v="KOTHARI SRIPRAKASH &amp; KOTHARI DAFNI TRS"/>
        <s v="MURPHY PETER W &amp;"/>
        <s v="TAYLOR DANIEL"/>
        <s v="POTTER SUSAN L"/>
        <s v="FITZGERALD SCOTT J &amp;"/>
        <s v="TURNER DOUGLASS A &amp;"/>
        <s v="KAMIS ARNOLD &amp;"/>
        <s v="FARRELL JAMES H &amp; FARRELL ANITA M TRS"/>
        <s v="MALOZEMOFF ALEXIS P &amp;"/>
        <s v="CARROLL HUA D &amp;"/>
        <s v="MCGRATH ARLENE E &amp; MCGRATH GERALD E &amp;"/>
        <s v="MCCARTHY EDWARD &amp;"/>
        <s v="NELSON LINDA M"/>
        <s v="SITKIOGLU FIRUZAN"/>
        <s v="LIU ENJU &amp;"/>
        <s v="GOLDMAN IRA N"/>
        <s v="CHIN DONOVAN"/>
        <s v="RAO ARJUN B &amp; RAO GEETA N TRS"/>
        <s v="CARTER PAUL C &amp; CARTER CRIS J TRS"/>
        <s v="UHRIG JONATHAN M &amp;"/>
        <s v="KEITH GEOFFREY LEE &amp;"/>
        <s v="WOO WILLIAM C"/>
        <s v="HAMMOND SUSAN D"/>
        <s v="BALON ALFRED K &amp;"/>
        <s v="LI MARGARET YU HAI"/>
        <s v="KEARNEY KATHLEEN E"/>
        <s v="WHITEMAN DAVID A H &amp;"/>
        <s v="DANG PURAN &amp;"/>
        <s v="SAVUTO PAUL S &amp;"/>
        <s v="CRANDALL JAMES L &amp; CRANDALL ELAINE G TRS"/>
        <s v="GUTTELL GERALD R &amp;"/>
        <s v="HILL KATHLEEN M TRUSTEE"/>
        <s v="ANDERSON MOUNA M TRUSTEE"/>
        <s v="MORELLO MICHAEL"/>
        <s v="NELSON JOHN P"/>
        <s v="SPECK GAYLE B TRUSTEE"/>
        <s v="COSTE PAUL-MATHIEU &amp;"/>
        <s v="UNIT 103 LEXINGTON PLACE REALTY TRUST"/>
        <s v="MCGUIRE KEVIN M"/>
        <s v="ZANIN KIMBERLY N &amp;"/>
        <s v="MCGRATH KEVIN P &amp;"/>
        <s v="GUNDOGAN NIMET &amp;"/>
        <s v="HARTEN JAMES N"/>
        <s v="KUO YUEH-HUA"/>
        <s v="TSOU HSING-CHUNG"/>
        <s v="CRONIN JONATHAN T &amp;"/>
        <s v="HUSSAIN OMAR"/>
        <s v="HOADLEY DAVID J &amp; HOARDLEY SHEILA M TRS"/>
        <s v="PETRONIO JOHN C &amp; HEIDI L TRS"/>
        <s v="BASU PRABAHAN &amp;"/>
        <s v="PETROSSIAN BOGOHOS &amp;"/>
        <s v="INDEPENDENT CHURCH OF THE FREE SPIRIT"/>
        <s v="CHI BETTY TRUSTEE"/>
        <s v="SUTTON MARK E &amp;"/>
        <s v="REICHERT VIENNA L &amp;"/>
        <s v="ALDRIDGE JOHN C &amp;"/>
        <s v="MENDELSOHN NOAH &amp;"/>
        <s v="LAVELLE RISA"/>
        <s v="PFROMMER MICHAEL T &amp;"/>
        <s v="LESHAN TIMOTHY E &amp;"/>
        <s v="KIMBALL JAMES III &amp;"/>
        <s v="THE DIANNE C MURPHY REVOCABLE TRUST"/>
        <s v="IRWIN BRADLEY C &amp; IRWIN CATHARINE K TRS"/>
        <s v="SKELLEY SUSAN C TRUSTEE"/>
        <s v="MACDONALD KYLE"/>
        <s v="LEE MARY H TRUSTEE"/>
        <s v="COLLIS ALAN &amp; COLLIS KRISTY"/>
        <s v="MCNEIL KELLEY WENDY TRUSTEE"/>
        <s v="GRAY-KAUFMAN RONDA &amp;"/>
        <s v="KAPLAN BENJAMIN H &amp;"/>
        <s v="MONGIELLO JEAN J &amp; MONGIELLO FRANK P L/E"/>
        <s v="EVERETT CURT D &amp;"/>
        <s v="FERNANDES JOSEPH J &amp;"/>
        <s v="YIM YI-CHEON &amp;"/>
        <s v="HERNITER JEROME D &amp;"/>
        <s v="GAMBINO FRANCESCO &amp;"/>
        <s v="QUADIR IQBAL"/>
        <s v="MICHAELS SARAH A"/>
        <s v="LYMAN RONALD T TRUSTEE"/>
        <s v="SARTANOWICZ WILLIAM P &amp; SARTANOWICZ"/>
        <s v="GEORGE VINOD &amp;"/>
        <s v="KRUSE STEPHEN"/>
        <s v="GLASS JEFFREY J"/>
        <s v="BELYEA MARINA A"/>
        <s v="CHAN KWANG Y &amp;"/>
        <s v="CANNON DAVID CHRISTOPHER &amp;"/>
        <s v="RANJITKAR CHANDRA &amp;"/>
        <s v="TODD THOMAS"/>
        <s v="BAER DAVID C &amp;"/>
        <s v="SCHLEHUBER LISA &amp;"/>
        <s v="WEI JEFFREY &amp;"/>
        <s v="JAMSHIDI FARAMARZ &amp;"/>
        <s v="OREILLY FRANCIS IV &amp;"/>
        <s v="WU JIE QIANG &amp;"/>
        <s v="SULTAN PARVEZ &amp;"/>
        <s v="RYAN KELLY ANN"/>
        <s v="LIN XI &amp;"/>
        <s v="BOYANAPALLI RAMAKRISHNA &amp;"/>
        <s v="LOUGHLIN STEPHEN V &amp;"/>
        <s v="TASHJIAN RONALD S &amp;"/>
        <s v="NARRA VINOD &amp;"/>
        <s v="HUANG XUEMING &amp;"/>
        <s v="SMITH WESLEY B &amp; KAREN K TRUSTEES"/>
        <s v="MAFFUCCI MARIA C"/>
        <s v="BURGE ROBERT S TRUSTEE"/>
        <s v="BODROG GYORGY K &amp;"/>
        <s v="FAHEY JEAN L &amp;"/>
        <s v="SIDHU INDERBIR &amp;"/>
        <s v="GILLIS KEVIN R &amp;"/>
        <s v="ZHU MINFENG &amp;"/>
        <s v="BAUMGART CAROLE L"/>
        <s v="CHISHOLM MARGARET ANN TRUSTEE"/>
        <s v="BESCHE HENRIKE CHRISTINE &amp;"/>
        <s v="LINDELL LINDA I"/>
        <s v="DILLMAN HAROLD K L/E &amp; TRUSTEE"/>
        <s v="475 WALTHAM STREET REALTY TRUS"/>
        <s v="EISENDRATH MATTHEW &amp;"/>
        <s v="MCDEVITT RICHARD V &amp; MAUREEN T"/>
        <s v="AKELIAN JACQUES &amp;"/>
        <s v="LUQUE CHERYL"/>
        <s v="DELDONNO DENNIS &amp;"/>
        <s v="WILLIAMS DOUGLAS G &amp;"/>
        <s v="PATEL ATUL &amp;"/>
        <s v="CECCHETTI STEPHEN G &amp;"/>
        <s v="HISER ANDREW"/>
        <s v="YEE FAMILY SERIES LLC"/>
        <s v="KLIMASHOV KIRILL &amp;"/>
        <s v="SCALZO LEONORA TRUSTEE"/>
        <s v="TASSEL NEIL &amp;"/>
        <s v="RICCI LOUIS JR &amp; NIGRO DORIS A TRUSTEES"/>
        <s v="CHARNEY MARK J &amp;"/>
        <s v="BATTELL THOMAS A &amp;"/>
        <s v="LEE KATHRYN E &amp;"/>
        <s v="CHAN VINCENT C &amp;"/>
        <s v="MANCINI ARMANDO TRUSTEE"/>
        <s v="CHENG XIAN &amp;"/>
        <s v="MCDONALD STEVEN H TRS"/>
        <s v="TUFA MIHAI &amp;"/>
        <s v="CARROLL BARBARA P &amp; CARROLL LAWRENCE M T"/>
        <s v="DIESEL DOG LLC"/>
        <s v="LEE PETER B &amp; LEE JILIANA H"/>
        <s v="TALANIAN ROY A &amp;"/>
        <s v="PANAGIOTOU L A &amp; KOTSIOPOULOS E A TRS"/>
        <s v="NARDONE WILLIAM C &amp;"/>
        <s v="GUO HONGQIANG &amp;"/>
        <s v="HOGAN SARAH T &amp;"/>
        <s v="CANNALONGA NICHOLAS A &amp; CANNALONGA NAN"/>
        <s v="TANG HONGSHENG &amp;"/>
        <s v="KASPARIAN MALCOLM JR"/>
        <s v="KRISHNAN GAJALAKSHMI &amp;"/>
        <s v="MOHANRAJ VENKATESH KUMAR &amp; JAGADEESAN"/>
        <s v="LEXINGTON RIDGE-AVALON INC"/>
        <s v="FERNANDES THOMAS A &amp;"/>
        <s v="MIYAMOTO HIROYUKI &amp;"/>
        <s v="LEIGHTHEISER JAMES E &amp;"/>
        <s v="NEALE BRUCE E &amp; NEALE LINDA M L/E"/>
        <s v="LIAO JINLING &amp; YUANXI QIN"/>
        <s v="LI HANLIN &amp;"/>
        <s v="GUO CHAO &amp;"/>
        <s v="OLOFSSON ANDREAS D &amp;"/>
        <s v="GEYERHAHN JED R &amp;"/>
        <s v="GREENBERG MICHELLE &amp;"/>
        <s v="PERROUD THOMAS D &amp;"/>
        <s v="FRANKS ROBERTA A TRUSTEE"/>
        <s v="LIU XIAOJUN &amp;"/>
        <s v="PRICE RICHARD J &amp;"/>
        <s v="PADAKI SANJAY &amp;"/>
        <s v="MEANEY JOHN L &amp;"/>
        <s v="BURKHOLDER JAY C &amp;"/>
        <s v="OSGOOD G R SR &amp; OSGOOD S L L/E &amp;"/>
        <s v="DAVIS MARION DEBORAH"/>
        <s v="KELLEY KENNETH P JR &amp;"/>
        <s v="DUBE PETER E &amp;"/>
        <s v="BARKER GUY &amp;"/>
        <s v="WARBURTON DAVID J &amp;"/>
        <s v="BANERJEE SAJAL &amp; BANERJEE PAPIA TRS"/>
        <s v="ZHENG KAI &amp;"/>
        <s v="WARD WILLIAM A JR &amp;"/>
        <s v="NADELBERG DANIEL J &amp;"/>
        <s v="OH KYOUNG S &amp;"/>
        <s v="CASELLO JOHN JAMES TRUSTEE"/>
        <s v="REES TIM &amp;"/>
        <s v="SO DAVID &amp;"/>
        <s v="KUTROLLI GENCI &amp;"/>
        <s v="NOLDEN THOMAS &amp;"/>
        <s v="WASS JOHN G &amp;"/>
        <s v="LARSON RICHARD C &amp;"/>
        <s v="BAYLE STEPHEN M &amp;"/>
        <s v="SANTOSUOSSO SALLY"/>
        <s v="NASH HUW M &amp;"/>
        <s v="FLORI FABIAN"/>
        <s v="BADER MICHAEL B TRUSTEE"/>
        <s v="WELLS RICHARD P &amp; ELENORA G"/>
        <s v="THOMKE SAVITA &amp; THOMKE STEFAN H TRS"/>
        <s v="ARNOLD SARA F"/>
        <s v="FUJII JENNIFER T &amp;"/>
        <s v="FINLAY JAMES R &amp;"/>
        <s v="CHERIAN SIJO P &amp;"/>
        <s v="YILDIZYAN ALEKSAN &amp; JANELLE"/>
        <s v="CHARLANTINI ROBERT &amp;"/>
        <s v="DEVINENI RAGHU RAM &amp;"/>
        <s v="ANDRONACO FRANK J &amp;"/>
        <s v="RUDER ZVI GREGORY &amp;"/>
        <s v="GEORGE ABEY M &amp;"/>
        <s v="THE OHANLEY FAMILY TRUST"/>
        <s v="LIBERMAN MARTIN R &amp;"/>
        <s v="TU JING &amp;"/>
        <s v="SIM MICHAEL J"/>
        <s v="FLYNN WINSTON E &amp; FLYNN EDITH E TRUSTEES"/>
        <s v="ROCHFORD TERRENCE &amp; BOZENNA"/>
        <s v="ROWE PAUL EDWARD &amp;"/>
        <s v="SOMMERS SAMUEL &amp;"/>
        <s v="FAN QUANFU &amp;"/>
        <s v="LOPES GARY M &amp;"/>
        <s v="HOPKINS ROSS C &amp;"/>
        <s v="LI WEI"/>
        <s v="BENNETT ANNE BARCLAY TRUSTEE"/>
        <s v="REIBLING LAURA TRUSTEE"/>
        <s v="WATERS MICHAEL D &amp;"/>
        <s v="REISER WENDY"/>
        <s v="BALICH JOYCE ELIZABETH"/>
        <s v="SAHA ASISH K &amp; SAHA BIJALI TRUSTEE"/>
        <s v="JUNG YOUNG CHUN &amp;"/>
        <s v="DISILVA THOMAS R &amp;"/>
        <s v="KIRK JAMES E &amp; KIRK ALICE I TRUSTEES"/>
        <s v="ALLOWAY NANCY F"/>
        <s v="CZERWINSKI MARK &amp;"/>
        <s v="JAUVTIS HARVEY I &amp; DONNA B"/>
        <s v="WOO HIN - KOON &amp;"/>
        <s v="GUO WEI &amp;"/>
        <s v="XI HUALIN &amp;"/>
        <s v="TANG SCOTT H &amp;"/>
        <s v="MAMOUNAS PANAGIOTIS TRUSTEE"/>
        <s v="LIM SWEECHENG TRUSTEE"/>
        <s v="SMITH GARRISON R &amp;"/>
        <s v="EPSTEIN HOWARD D &amp;"/>
        <s v="GANDHAM RAMESH &amp;"/>
        <s v="DESIMONE RAYMOND A &amp; RITA A L/E &amp;"/>
        <s v="RUOCCO BLAIR &amp;"/>
        <s v="DESIMONE RAYMOND E"/>
        <s v="LIU YUEN-JONG"/>
        <s v="LALITHA VENKATARAMANAN REVOCABLE TRUST"/>
        <s v="LEDONNE ERIC &amp;"/>
        <s v="MATHUR DEEPAK &amp;"/>
        <s v="GAGNON CHRISTOPHER &amp;"/>
        <s v="ROBINSON MICHAEL J &amp;"/>
        <s v="MALONE STEVEN C &amp; LINDA S"/>
        <s v="STERN LYNNELL E"/>
        <s v="WRIGHT WILLIAM W IV &amp;"/>
        <s v="FINCH PETER D &amp;"/>
        <s v="SHERMAN THOMAS"/>
        <s v="BARDIA ADITYA &amp;"/>
        <s v="GO NANCY TRUSTEE"/>
        <s v="VISOCCHI BRUNO &amp;"/>
        <s v="UDELL SCOTT M &amp;"/>
        <s v="RAMESH TIRUPPATHI S"/>
        <s v="DISILVA VALERIE &amp; DISILVA THOMAS W TRS"/>
        <s v="JACKSON FREDERICK MICHAEL"/>
        <s v="RILEY THOMAS C &amp;"/>
        <s v="SUDDALA SRINIVAS &amp;"/>
        <s v="GHAZARIAN NERSES &amp;"/>
        <s v="STOCKI KARL J TRS"/>
        <s v="BUDNY ROBERT M &amp;"/>
        <s v="CUNNINGHAM ROBERT K &amp;"/>
        <s v="LEE EDWIN &amp;"/>
        <s v="SAMMETA PANENDER K &amp;"/>
        <s v="BHANDARKAR SATEJ V &amp;"/>
        <s v="DONATELLI DAVID &amp;"/>
        <s v="ALBIN PETER A &amp;"/>
        <s v="KLINE HERBERT D &amp;"/>
        <s v="DESANCTIS DEVELOPMENT LLC"/>
        <s v="KHURANA ANOOP &amp;"/>
        <s v="TERZIAN VAHAN V &amp;"/>
        <s v="AARONSON EDWARD &amp;"/>
        <s v="BEAVER JOHN D &amp;"/>
        <s v="MACKENZIE DIANA F TRUSTEE"/>
        <s v="ZHENG XIAOHONG &amp;"/>
        <s v="DAVIDSON TOM O &amp;"/>
        <s v="VENKITACHALAM GIRISH"/>
        <s v="LANE 2017 FUNDING TRUST"/>
        <s v="TALEKAR RAHUL &amp;"/>
        <s v="MA FEI &amp; SHEN PING"/>
        <s v="ABRAHAMIAN SEVAK &amp;"/>
        <s v="WINSLOW WARREN L &amp;"/>
        <s v="JIANG MING &amp;"/>
        <s v="REAVELY LUCIA G BUSTAMANTE &amp;"/>
        <s v="KRIEGER ALLEN S &amp; KRIEGER JEANNE K TRS"/>
        <s v="MCCAFFREY DR MARILYN A"/>
        <s v="GANS YISGAV &amp;"/>
        <s v="LEUNG HSIAS &amp;"/>
        <s v="ANTOUNIAN HAGOP &amp;"/>
        <s v="SCHROEDER MICHAEL E"/>
        <s v="WANG GUANGQIANG &amp;"/>
        <s v="FULLERTON RUTH J"/>
        <s v="AHN GILLAM"/>
        <s v="LAMARCA JAMES P JR &amp;"/>
        <s v="SONG TAO"/>
        <s v="MOHAPATRA SAURAV &amp;"/>
        <s v="VACLAVEK STANISLAV J &amp;"/>
        <s v="CHUNG JAE B"/>
        <s v="SILVER HOWARD J &amp;"/>
        <s v="ZHANG HAIYAN &amp;"/>
        <s v="DAI MINGSHI &amp;"/>
        <s v="BECKWITH JOHN D &amp;"/>
        <s v="ZHAO LIANG &amp;"/>
        <s v="LAAD RAJENDRA F &amp;"/>
        <s v="DAVIS ROGER B &amp;"/>
        <s v="ZUCCARO MAUREEN"/>
        <s v="FARFARAS PETER G &amp;"/>
        <s v="MUSZYNSKI ROBERT J &amp;"/>
        <s v="MARCUS HOWARD S &amp;"/>
        <s v="MCNAMARA DANIEL &amp;"/>
        <s v="DILUNA JOHN C"/>
        <s v="CHAKKA NAGASREE &amp;"/>
        <s v="LEVINE RIEKA M &amp;"/>
        <s v="FLYNN JAMES &amp; MONIQUE S TRUSTEES"/>
        <s v="LEUNG JAMES &amp;"/>
        <s v="LACOMBE FRANCES B"/>
        <s v="QIN YONGHONG"/>
        <s v="TIRONE EDWARD P JR"/>
        <s v="CARUSO JOHN R TRUSTEE"/>
        <s v="CHEN BENJAMIN &amp;"/>
        <s v="HUDSON RANDOLPH G &amp;"/>
        <s v="LOFTUS MARSHA R, EXECUTRIX ESTATE OF"/>
        <s v="BIEDRZYCKI WITOLD R"/>
        <s v="ZHOU XIANJIE &amp;"/>
        <s v="DAHL SUSAN L &amp;"/>
        <s v="RAMIREZ DANIELA B TORO &amp;"/>
        <s v="GAJULA PARTHASARATHY &amp;"/>
        <s v="JACKSON STEVEN TRUSTEE OF"/>
        <s v="WEST CHERYLE A TRUSTEE"/>
        <s v="WEST CHERYLE"/>
        <s v="GJELSVIK KARSTEIN M &amp; GJELSVIK BONNIE A"/>
        <s v="DICKSON EVELYN G"/>
        <s v="ABELA ANDREW P &amp;"/>
        <s v="PEREZ CHARLES C &amp; CAROL A"/>
        <s v="CRANSTON EDWIN A &amp;"/>
        <s v="OLSON NILSA COLON"/>
        <s v="KARSHBAUM BONNIE L &amp;"/>
        <s v="SENNA CHRISTIAN C &amp;"/>
        <s v="KARSHBAUM MARLENE I"/>
        <s v="SPOERRI BOWMAN REBECCA"/>
        <s v="LIU HONG &amp;"/>
        <s v="ALAGAPPAN KANNAN"/>
        <s v="YI HYUNMIN &amp;"/>
        <s v="REED CARLOS Q &amp; IRENE TRUSTEES"/>
        <s v="POAGE J L &amp; J E TRS JAMES L POAGE TRUST"/>
        <s v="CONSTANTI PAUL"/>
        <s v="RICHTER MAGDALENA"/>
        <s v="RAJBHANDARY U L &amp; RAJBHANDARY J TRUSTEES"/>
        <s v="CASEY CAROL A"/>
        <s v="REIER DAVID J &amp;"/>
        <s v="ERVIN STEPHEN M &amp;"/>
        <s v="MILES N TR NICHOLAS MILES MARITAL TR"/>
        <s v="BALLO CYNTHIA B"/>
        <s v="NURUZZAMAN SYED &amp;"/>
        <s v="STEFANSSON KJARTAN J &amp;"/>
        <s v="LOWN MILTON &amp;"/>
        <s v="STRAUB THEODORE E &amp; CHRISTINE R"/>
        <s v="COLE JONATHAN G &amp; COLE JEAN WHITE TRS"/>
        <s v="MABARDY MICHELLE"/>
        <s v="MACK RYAN D &amp; HAQ NADIA"/>
        <s v="LOWENSTEIN NANCY A"/>
        <s v="MANUELIAN MARK D &amp;"/>
        <s v="PATEL TUSHAR &amp;"/>
        <s v="MARSHALL HERMAN &amp;"/>
        <s v="HWANG WEY-SHIUAN &amp;"/>
        <s v="CANTON STUART L &amp;"/>
        <s v="WANG FUCHENG &amp;"/>
        <s v="FENG BING &amp;"/>
        <s v="GLANTZ DEBORAH E &amp;"/>
        <s v="STUART JOSEPH SCOTT &amp;"/>
        <s v="FINSTON MORTON &amp;"/>
        <s v="COLE JONATHAN G &amp;"/>
        <s v="HERSCH GREG L &amp; JANA C TRUSTEES"/>
        <s v="DOUGAN RAYMOND G JR &amp;"/>
        <s v="PATEL NILESH TRUSTEE"/>
        <s v="CHEN YOUGANG &amp;"/>
        <s v="MONAGHAN RALPH D &amp;"/>
        <s v="STEPHANOPOULOS GEORGE &amp;"/>
        <s v="ZHU JOE QIAO &amp;"/>
        <s v="DANG AMIT K &amp;"/>
        <s v="HILTUNEN ERIK S &amp;"/>
        <s v="LI YICONG &amp;"/>
        <s v="BENKLEY FRED G JR &amp;"/>
        <s v="OLIFF ALAN &amp; OLIFF ALICE COLE"/>
        <s v="HERBSTMAN BENJAMIN J &amp;"/>
        <s v="ULLIAN ROBERT B &amp; ULLIAN ANNET"/>
        <s v="ROLAND GUNTHER &amp;"/>
        <s v="SALERNO JOSEPH L/E &amp; SALERNO JOSEPH &amp;"/>
        <s v="GARVEY THOMAS Q &amp;"/>
        <s v="LINDSLEY JOY"/>
        <s v="SACKTON JOHN T &amp;"/>
        <s v="AMORRORTU PEDRO ALVARO &amp;"/>
        <s v="VAN DUINEN NIELS &amp;"/>
        <s v="DAGGETT MATTHEW P &amp;"/>
        <s v="FEURZEIG NANNETTE B"/>
        <s v="LIAO ELIZABETH &amp;"/>
        <s v="RAO HARISH A &amp;"/>
        <s v="MCILRATH MICHAEL B  TRUSTEE"/>
        <s v="CHOW WESLEY &amp;"/>
        <s v="PRATT GILL A &amp;"/>
        <s v="UDA YOSHIO &amp; MISAKO UDA"/>
        <s v="TARAZ RAMIN &amp;"/>
        <s v="BARMECHA REEMA &amp;"/>
        <s v="LIU DAVID R"/>
        <s v="LAZZARINO WILLIAM A &amp;"/>
        <s v="JANBURIWONG PENJAN TRUSTEE"/>
        <s v="BRUCE JOHN D"/>
        <s v="HEWITT JENNIFER KRAFT"/>
        <s v="COOMBS DAVID L &amp;"/>
        <s v="CHISHOLM IAN &amp;"/>
        <s v="PARENT PATRICIA C TRUSTEE"/>
        <s v="DEVADAS SRINIVAS &amp;"/>
        <s v="GUEY OMAR &amp; LIN"/>
        <s v="KINIKAR SAMIDHA &amp;"/>
        <s v="SOTAK ARTHUR E &amp;"/>
        <s v="STETTINER ROBERT L &amp; STETTINER HARRIET T"/>
        <s v="ZHU SHAOCHUN &amp; HUANG HUI TRUSTEES"/>
        <s v="GRACE MARY J TRUSTEE"/>
        <s v="HAN SONG &amp;"/>
        <s v="STECHLER GERALD &amp; STECHLER ANTONIA HALTO"/>
        <s v="WANG CHIENCHING &amp;"/>
        <s v="TSO LI &amp; CHRISTINE LUI TSO"/>
        <s v="KOMARALINGAM ANANTHA KRISHNAN &amp;"/>
        <s v="CELLUCCI JOSEPH &amp;"/>
        <s v="HARTER DODD A"/>
        <s v="YE ZHEN &amp; YANG MING"/>
        <s v="MANNS DAVID G &amp; CHRISTINE A"/>
        <s v="YUTKOWITZ CAROL D"/>
        <s v="PACE SALVATORE A TRUSTEE"/>
        <s v="GONZALEZ JAMES J &amp;"/>
        <s v="BURSON SCOTT FOSTER &amp; LIEBOW WENDY FAITH"/>
        <s v="SMITH ROBERT III &amp;"/>
        <s v="OKEDIJI OLUTADE O &amp;"/>
        <s v="LEDGEWOOD WINCHESTER LLC"/>
        <s v="ALEXANDROU STRATOS &amp; ALEXANDROU THISVI &amp;"/>
        <s v="WILDS JUSTIN &amp;"/>
        <s v="CHEN PEI JUN &amp;"/>
        <s v="MCLAUGHLIN THOMAS &amp;"/>
        <s v="NGUYEN DUC TAN &amp;"/>
        <s v="FISHER WALTER G &amp;"/>
        <s v="DAVIS MARK W &amp;"/>
        <s v="YANG RUI-YANG &amp;"/>
        <s v="LIN XIAOYAN"/>
        <s v="KAMIL ALI S &amp;"/>
        <s v="LODI CAROL E &amp; LODI JOAN E TRUSTEES"/>
        <s v="SHEEHAN GREGORY H &amp; KATHLEEN T"/>
        <s v="WHITMAN STEVEN R &amp;"/>
        <s v="PALYS MICHAEL D &amp;"/>
        <s v="KEGEL GUNTER H R &amp; URSULA TRUSTEES"/>
        <s v="BONFA ANTHONY &amp;"/>
        <s v="MAN PIU FRANCIS &amp;"/>
        <s v="KONG XU - JUN &amp;"/>
        <s v="WU JIANG &amp;"/>
        <s v="CHIROKAS EDWIN A &amp;"/>
        <s v="STARK DONNA"/>
        <s v="KIM YUNJEEN &amp;"/>
        <s v="DAVIES ELIZABETH F"/>
        <s v="GODOY CARLOS A &amp;"/>
        <s v="JOHNSTON CAROLINE P"/>
        <s v="DORBALA PRASAD S &amp;"/>
        <s v="MAKKAR HOSSAM N"/>
        <s v="REESE JOSEPH M &amp; REESE JAMES F TRUSTEES"/>
        <s v="PATEL DILIP H &amp;"/>
        <s v="YAAR ZIV &amp; YAAR JENNIFER LEE TRUSTEES"/>
        <s v="COE FRANNY TR THE FRANNY COE TRUST"/>
        <s v="ARSENAULT JANE E"/>
        <s v="WHEATON TIMOTHY W &amp;"/>
        <s v="SAHANI DUSHYANT &amp;"/>
        <s v="GILMAN ALBERT E JR &amp; EDITH F"/>
        <s v="WILSON JOHN A &amp;"/>
        <s v="JOCHIM BRIAN K &amp;"/>
        <s v="LIAN BONG &amp;"/>
        <s v="THE MT GILBOA TRUST CONSTANCE"/>
        <s v="MOON DAVID A &amp;"/>
        <s v="RAMSAY JOHN P"/>
        <s v="NAM SANG MIN &amp;"/>
        <s v="HOU ZHEN &amp;"/>
        <s v="BRAVERMAN IGOR &amp;"/>
        <s v="SWANSON JOHN E"/>
        <s v="XU HAN &amp;"/>
        <s v="DING TIANHAO &amp;"/>
        <s v="MATULAITIS ALFONSAS JANINA"/>
        <s v="LIN CHIN Y &amp;"/>
        <s v="DASHO ESTHER"/>
        <s v="ADELSON KAREN L"/>
        <s v="CHERNOKALSKAYA ELENA &amp;"/>
        <s v="DANIELSON MARGARET TRUSTEE"/>
        <s v="LAM WAILAP LAM &amp;"/>
        <s v="XU REN &amp;"/>
        <s v="ABAJIAN KRIKOR &amp;"/>
        <s v="NAZARIAN ANNA"/>
        <s v="HILDA M STEVENSON TRUST"/>
        <s v="TAM CHI YAU &amp; WINNIE TAM"/>
        <s v="THIAGALINGAM SAM &amp;"/>
        <s v="ZENG CINCIA QINGJIA &amp;"/>
        <s v="GREEN JEROME J"/>
        <s v="JEFFREY W MINCY REVOCABLE TRUST OF 2015"/>
        <s v="JOSHI RAHUL &amp;"/>
        <s v="FRASER JAMES W JR &amp;"/>
        <s v="BINDER LIVING TRUST"/>
        <s v="JACKSON JANE &amp;"/>
        <s v="OUELLETTE GILBERT A &amp;"/>
        <s v="ALIMI MOHAMED K &amp;"/>
        <s v="LIAO SHA-MEI"/>
        <s v="HOLMES JEFFREY D &amp;"/>
        <s v="OUELLETTE MARTHA G L/E &amp;"/>
        <s v="167-173-177 CEDAR STREET LLC"/>
        <s v="THE ALBERT S RICHARDSON JR 1997 TRUST"/>
        <s v="CHEN GWO-TUNG &amp;"/>
        <s v="BOUDREAU ROBERT E JR &amp;"/>
        <s v="MORRIS COLLEEN A"/>
        <s v="SNYDER JEFFREY N &amp;"/>
        <s v="SAMEN JONATHAN L &amp;"/>
        <s v="BERNHARD JOHN H &amp;"/>
        <s v="WU FAMILY TRUST"/>
        <s v="JOJOTEMPLE LLC"/>
        <s v="SPILLANE RICHARD J &amp;"/>
        <s v="CHEN JIAN &amp;"/>
        <s v="STEINKRAUSS JULIE A"/>
        <s v="PETERSON DAVID C &amp;"/>
        <s v="SMITH EDWARD B &amp;"/>
        <s v="HUTCHINSON EDWARD H &amp;"/>
        <s v="KEEGAN JOAN B L/E &amp; KEEGAN ELIZABETH &amp;"/>
        <s v="HAMBLEN DAVID M &amp;"/>
        <s v="JIN YI &amp;"/>
        <s v="SYM JOHN A &amp;"/>
        <s v="BARAN BRUCE W &amp;"/>
        <s v="POIRIER DAVID W &amp;"/>
        <s v="THORNICROFT ERNEST A &amp;"/>
        <s v="SHICK PAUL K &amp;"/>
        <s v="TRAUZZI CHRISTOPHER &amp;"/>
        <s v="PASQUIER GUILLAUME &amp;"/>
        <s v="WAKHLU ANURAG &amp;"/>
        <s v="PATEL NIKUL, PATEL DILIP, PATEL, ASHOK &amp;"/>
        <s v="LEARNED DIANE"/>
        <s v="HSIAO HSUN-MEI K"/>
        <s v="MUKHERJEE ASHITA K &amp; MUKHERJEE ALPANA TR"/>
        <s v="SPECTOR STEVEN J &amp;"/>
        <s v="PRAKASH SURIT &amp;"/>
        <s v="KALLOO AJAY &amp;"/>
        <s v="KHANOLKAR MEGHANA &amp;"/>
        <s v="INFELISE FRANK &amp;"/>
        <s v="MAHER BRENDEN C &amp;"/>
        <s v="NIININEN MAURI A &amp; KOIVUNEN M TRS"/>
        <s v="RAHMAN MAWDUDUR &amp;"/>
        <s v="IAKOVOU TINA"/>
        <s v="RANSOHOFF THOMAS C &amp;"/>
        <s v="CHANG GORDON C L &amp;"/>
        <s v="PAUL JOYCE &amp;"/>
        <s v="BYRD THOMAS D &amp;"/>
        <s v="FLEMING PAUL &amp;"/>
        <s v="SUN MICHAEL Y &amp;"/>
        <s v="CAI PHILIP"/>
        <s v="COURTMANCHE JAMES W &amp;"/>
        <s v="MCKENNA MICHAEL R &amp;"/>
        <s v="REUTER DAVID Y &amp; CYNTHIA R TRS"/>
        <s v="GLANTZ RICHARD S TRUSTEE"/>
        <s v="CHATTERJEE ASIS K &amp;"/>
        <s v="KANJ MAZEN Y &amp; MAYA"/>
        <s v="ASTA DANIEL &amp;"/>
        <s v="PELLERIN FRANCOIS TRUSTEE"/>
        <s v="WACKS JERRY &amp;"/>
        <s v="MCKENNEY MARY K &amp; WESNOUSKY KATHERINE AN"/>
        <s v="KERPER WARREN &amp;"/>
        <s v="ENGLISH KIERAN E"/>
        <s v="RAWLS JOHN B &amp; RAWLS MARGARET FOX TRS"/>
        <s v="BARG HENRY B &amp;"/>
        <s v="ELEVEN WINTHROP ROAD LLC"/>
        <s v="YATES IAN C &amp;"/>
        <s v="CLACKSON TIMOTHY P &amp;"/>
        <s v="FICO JOSEPH J &amp; MAUREEN C"/>
        <s v="BAKER NIELSEN KARSTEN &amp; HEATHER"/>
        <s v="AGUIRRE BLAISE A &amp;"/>
        <s v="GROVES STEVEN H &amp; GROVES ANNE C TRUSTEES"/>
        <s v="KLEBENOV HOPE"/>
        <s v="NGUYEN PATRICIA W &amp;"/>
        <s v="CARBONE STEPHEN J JR &amp;"/>
        <s v="PERRY STEPHEN H &amp;"/>
        <s v="COOPER AARON M &amp;"/>
        <s v="SMITH WILLIAM B &amp;"/>
        <s v="HARDY RICKY L JR &amp; HARDY LINDSA B TRS"/>
        <s v="ROSS JASON C &amp;"/>
        <s v="SEIDL MILOS &amp;"/>
        <s v="BLOOSTEIN MARC J TRUSTEE"/>
        <s v="NAGAI MASAZUMI &amp;"/>
        <s v="BAUER CATHERINE M"/>
        <s v="COUNTS LEWIS W &amp;"/>
        <s v="GONG XIAOPENG &amp;"/>
        <s v="CHANG CHIN O"/>
        <s v="SRIVASTAVA RAMAN &amp;"/>
        <s v="FERRANTE MARYBETH D"/>
        <s v="SKERKER PAUL S &amp;"/>
        <s v="MAGID MARK G &amp;"/>
        <s v="SONG YANG &amp;"/>
        <s v="SOREL MARY ANN"/>
        <s v="ESSERIAN JOHN A &amp;"/>
        <s v="BERENDSEN THOMAS M &amp;"/>
        <s v="SAHAY AMAR &amp;"/>
        <s v="FUSCO PETER M &amp;"/>
        <s v="ZOU WEIPING &amp;"/>
        <s v="HARDING THOMAS P &amp; EMMA M"/>
        <s v="KEFALAS ROBERT J &amp;"/>
        <s v="VIRGILE ROBERT L &amp;"/>
        <s v="STINSON JOHNNA LYNNE TRUSTEE"/>
        <s v="PARSONS DAVID S &amp;"/>
        <s v="SWEET LAWRENCE V &amp;"/>
        <s v="FEINSTEIN HOWARD A &amp;"/>
        <s v="STUART KATHLEEN"/>
        <s v="SELIGSON GARY M &amp; SELIGSON AMY M TRS"/>
        <s v="MEADOWS RICHARD J"/>
        <s v="ZHANG YANQIONG"/>
        <s v="LAWSON BRIAN J &amp;"/>
        <s v="HILMY AHMED"/>
        <s v="RAMAN VINAY &amp;"/>
        <s v="VAIL CHARLES T &amp;"/>
        <s v="LOAN GREGORY J &amp;"/>
        <s v="ESSERIAN A JOHN &amp;"/>
        <s v="OCEAN MICHAEL J &amp;"/>
        <s v="ROCKWELL WENDY ELIZABETH &amp;"/>
        <s v="CABRERA M PILAR"/>
        <s v="DAILY DIANE"/>
        <s v="PUSKAREVIC PREDRAG &amp;"/>
        <s v="NETREBA BRENDA J TRUSTEE"/>
        <s v="TERZANO WALTER J"/>
        <s v="PRAVDA KEREN DAGAN &amp;"/>
        <s v="SCOTT JAMES A &amp;"/>
        <s v="WALLER DAVID B &amp;"/>
        <s v="TIERNEY MAURA K"/>
        <s v="DELEGAS JOHN-KEVIN &amp;"/>
        <s v="JARVIS GUY W &amp;"/>
        <s v="KWAK KENNETH &amp;"/>
        <s v="PARDOE PAMELA B &amp;"/>
        <s v="CINCOTTA LIND L TRUSTEE"/>
        <s v="GAETANO J FERRERA &amp; OLGA T FER"/>
        <s v="DUGGAN DOROTHY J &amp;"/>
        <s v="WANG HUANAN"/>
        <s v="SAMUELS DEBRA G &amp;"/>
        <s v="SOLOMON SYBIL LIBERMAN &amp;"/>
        <s v="PATEL DIVYANG &amp;"/>
        <s v="OLSON MARGO Y &amp;"/>
        <s v="ALLEN SARA S"/>
        <s v="CUPP WALLACE"/>
        <s v="WHITE SUSAN M"/>
        <s v="PABLA JATINDER SONI"/>
        <s v="MERCHANT MELINDA &amp;"/>
        <s v="SUN DAPENG &amp;"/>
        <s v="NIEMSZYK KRISTEN M &amp;"/>
        <s v="SAVLEN SANDRA A &amp;"/>
        <s v="RAMINA JOCEMAR M &amp;"/>
        <s v="FISCHER MARY"/>
        <s v="XIONG JUNYUAN &amp;"/>
        <s v="CUPP GERALD M"/>
        <s v="ROLLINS ANNE BETH"/>
        <s v="ROBERTSON CRISTINA PATTI"/>
        <s v="SEWELL MARK Q &amp;"/>
        <s v="LANDMAN DAVID A &amp; LANDMAN ELIZABETH M TR"/>
        <s v="BAGASRAWALA SHABBIR ALIASGAR &amp;"/>
        <s v="KALDAS BAHIG A &amp; KALDAS NADIA A TRUSTEES"/>
        <s v="ZHANG JUBAO &amp;"/>
        <s v="DARDENO RONALD A"/>
        <s v="AGUIAR LON &amp;"/>
        <s v="EARLE BARTHOLOMEW V &amp;"/>
        <s v="XIA BING &amp;"/>
        <s v="MEI WALLACE K &amp;"/>
        <s v="STONE GORDON M JR &amp;"/>
        <s v="GERFEN CHRISTOPHER S &amp;"/>
        <s v="ZENG GUANG"/>
        <s v="CAMPBELL LAURA C &amp;"/>
        <s v="SWINGLE MARK T &amp;"/>
        <s v="TASLIS ANASTASIA &amp;"/>
        <s v="GUDIWADA SARALA &amp;"/>
        <s v="MODOONO ANTHY J &amp; MCCABE ANDREA M TRS"/>
        <s v="GELSTON BARRY &amp;"/>
        <s v="MODOONO MARJORIE R L/E &amp; MODOONO EDWARD"/>
        <s v="VLACHOS DIMITRI S &amp;"/>
        <s v="WHITE BARBARA L &amp;"/>
        <s v="CHEN WEN GANG &amp;"/>
        <s v="OVIATT GEORGE W &amp;"/>
        <s v="JACKSON DIANE M TRUSTE"/>
        <s v="BARCLAY ROBERT L TRUSTEE"/>
        <s v="CURRENT JANE A"/>
        <s v="MELKISETIAN VAZKEN &amp; BEJAKIAN JACK H TRS"/>
        <s v="DORAN MICHAEL T &amp;"/>
        <s v="MAHBOOBI SOHAIL K &amp; KAUSAR HUMERA TRS"/>
        <s v="HURLEY WILLIAM J"/>
        <s v="STIGMAN RUTH E"/>
        <s v="SARWAR AKMAL &amp;"/>
        <s v="KERRIGAN CAROL A"/>
        <s v="MURPHY DENNIS M &amp;"/>
        <s v="HAYWARD JOHN O &amp; HAYWARD MICHELLE C TRS"/>
        <s v="KYAW WIN &amp;"/>
        <s v="MA JIAN &amp;"/>
        <s v="LACSON EDUARDO K  JR &amp;"/>
        <s v="HUANG ZHIMING &amp;"/>
        <s v="MCCAVANA GARTH O &amp;"/>
        <s v="VACHTEL GUY &amp;"/>
        <s v="HAJJAR JEAN-JACQUES &amp; HAJJAR  NICOLE"/>
        <s v="MODOONO SYLVESTER J"/>
        <s v="ZHANG XIA"/>
        <s v="HO PAO-SHU &amp;"/>
        <s v="SHARMA AVNISH &amp;"/>
        <s v="MILLICAN JANET E &amp; KOUNDAKJIAN"/>
        <s v="COUNTRYSIDE MANOR LLC"/>
        <s v="MAO JIANREN &amp;"/>
        <s v="LAGOMARSINO MARYANN M"/>
        <s v="KUZNETSOV GALINA"/>
        <s v="CIAMPA PETER V"/>
        <s v="KASAREKAR VAIDEHI A &amp;"/>
        <s v="ESSIAMBRE ROSANNE"/>
        <s v="PERIATHAMBI RAJARAJAN"/>
        <s v="UMBRO PAUL N &amp; UMBRO DIANE C TRUSTEES"/>
        <s v="DOUGLAS LAURIE A"/>
        <s v="DAIZ YEONA Z"/>
        <s v="JOHNSON STEPHEN K"/>
        <s v="REN JIMIN J"/>
        <s v="JOHNSTON RICHARD D &amp;"/>
        <s v="TERESA WILLARD REVOCABLE TRUST OF 1997"/>
        <s v="PALMER FORREST MCDOWELL JR &amp;"/>
        <s v="ZHANG WU-YAN &amp;"/>
        <s v="SUMMERS GEORGE J"/>
        <s v="FARAHANI BAHMAN MASHHADI &amp;"/>
        <s v="THE LIN FAMILY IRREVOCABLE TRUST"/>
        <s v="KAHN GRANT WATTS &amp;"/>
        <s v="FOGG KAREN A"/>
        <s v="PHAM TUAN A &amp; DANG ANHTHU T TRUSTEES"/>
        <s v="ALEMAYEHU WASSIHUN &amp;"/>
        <s v="DONOVAN EMILY"/>
        <s v="TORTOLA ANGELO &amp;"/>
        <s v="KENNEDY JANICE A &amp;"/>
        <s v="RAMESH BALAJI POLEPALLI &amp;"/>
        <s v="JANU RAJESH &amp;"/>
        <s v="MEGSON MARY E"/>
        <s v="XU FENGBAO"/>
        <s v="ANOSIKE - CRICHTON ADA A"/>
        <s v="SCHADEGG HEATHER"/>
        <s v="THURAISINGHAM BREMANANTHAN EMMANUEL JOS"/>
        <s v="THUMA RICHARD R III &amp;"/>
        <s v="DAY THOMAS HILLS &amp; ALTER SARI TRS"/>
        <s v="SHIN SUNG LIM"/>
        <s v="WANG CHI H &amp;"/>
        <s v="HENEN NEVEN"/>
        <s v="LEE ROBERT"/>
        <s v="HORVATH RYAN J &amp;"/>
        <s v="QI YANYANG &amp;"/>
        <s v="PICKAR JEFFREY L &amp;"/>
        <s v="MA YAO &amp;"/>
        <s v="MOFFITT RICHARD A &amp;"/>
        <s v="RUSSIAN KENNETH C"/>
        <s v="DOYLE BARBARA J"/>
        <s v="LAPOINTE JOHN A &amp; TYNAN PATRICIA A TRS"/>
        <s v="BEAULIEU RONALD J &amp;"/>
        <s v="KUMAR VINEET &amp;"/>
        <s v="REPPUCCI JOSEPH A"/>
        <s v="ROFFI KEVIN M &amp;"/>
        <s v="CARR GREGORY H &amp;"/>
        <s v="DERKEVORKIAN NAZARET &amp;"/>
        <s v="CARUSO JOHN R"/>
        <s v="FOO GERARD B &amp;"/>
        <s v="KIM DONGSHIN &amp;"/>
        <s v="CLPF KATAHDIN WOODS LP"/>
        <s v="HSU CHUNG-LIN &amp;"/>
        <s v="SHORTER CHARLES H &amp; SHORTER KATHERINE S"/>
        <s v="KAUFFMAN JOHN M &amp;"/>
        <s v="GREELEY DAVID S &amp;"/>
        <s v="KHOSRAVIANI BIJAN &amp;"/>
        <s v="SHERMAN RUSSELL &amp;"/>
        <s v="CHMELA ALBERT C &amp;"/>
        <s v="SVERLOV OLEKSANDR &amp;"/>
        <s v="MA E-PING"/>
        <s v="KAMDAR BRINDA &amp; DESAI AKSHAY TRUSTEES"/>
        <s v="REESE JOHN W &amp;"/>
        <s v="ENGEL GARY"/>
        <s v="WU JINGTAO &amp;"/>
        <s v="REDFIELD CARL TRUSTEE"/>
        <s v="HU MINGLIE &amp;"/>
        <s v="PAULSEN HARRY W &amp; KOERBER SANDRA L TRS"/>
        <s v="CARROLL SHANNON E"/>
        <s v="STIX MICHAEL S &amp;"/>
        <s v="PUKITIS SILJA &amp;"/>
        <s v="VICKERS PHILIP J &amp;"/>
        <s v="FLYNN KEVIN M &amp;"/>
        <s v="MORII MASAHIRO &amp;"/>
        <s v="EPSTEIN HELEN TRUSTEE"/>
        <s v="JENSEN LLOYD G &amp;"/>
        <s v="AQUILINA ANTONIO J &amp;"/>
        <s v="GUNTHER LEON &amp;"/>
        <s v="RIOS RONALD R &amp;"/>
        <s v="LIU HAIBO &amp;"/>
        <s v="JOHNSON LORI L &amp;"/>
        <s v="SCHMITZ JOHN D &amp; BREITING AMELIA R TRS"/>
        <s v="HEALY SCOTT E &amp;"/>
        <s v="RANDALL DAVID W &amp;"/>
        <s v="MUKHERJEE ASHITA K &amp; MUKERJEE ALPANA TRS"/>
        <s v="CROWE J MICHAEL &amp;"/>
        <s v="GOLDMAN HERBERT A &amp;"/>
        <s v="GRIFFITH ANN N &amp;"/>
        <s v="GERNGROSS SUSAN C TRUSTEE"/>
        <s v="FIORE CARLEEN L"/>
        <s v="DEROSA CHRISTINE"/>
        <s v="HURLEY JOYCE"/>
        <s v="SMITHLIN M GENEVA TRUSTEE"/>
        <s v="WRIGHT KENDALL &amp; WRIGHT PENROS"/>
        <s v="LIENHARD JOHN H V &amp;"/>
        <s v="STONE ANDREW D &amp;"/>
        <s v="WARREN BENTON S &amp;"/>
        <s v="REDDICK ENID J SACKIN &amp;"/>
        <s v="LAZARUS MARIANNE"/>
        <s v="DERASKA DONALD J &amp; DERASKA TRICIA F"/>
        <s v="KILADIS GEORGIA J &amp; KILADIS JAMES X TRS"/>
        <s v="JAY CLIFTON K &amp;"/>
        <s v="FOX GLORIA E &amp; FOX ARTHUR L TRUSTEES"/>
        <s v="PEI WUTIAN"/>
        <s v="VOSKUIL KARL &amp;"/>
        <s v="GARDINER DEREK J &amp; SANDRA E TRS"/>
        <s v="NILSSON BERNT GUNNER &amp;"/>
        <s v="SABRA ABDELHAMID &amp;"/>
        <s v="MUNKRES JAMES R &amp;"/>
        <s v="BALTHASER STEVEN T &amp;"/>
        <s v="RAVITZ KENNETH"/>
        <s v="VIETAS LAWRENCE TRUSTEE"/>
        <s v="MCCAULEY VIRGINIA M"/>
        <s v="CROOKE BRADFORD L &amp;"/>
        <s v="KUBA SHAIL K"/>
        <s v="GLASER JOHN H &amp;"/>
        <s v="FERTITTA MICHAEL J &amp; FERTITTA LUISA C TR"/>
        <s v="GONG KE &amp;"/>
        <s v="TSAI TUNG - LIN &amp; TSAI LI JUN TRUSTEES"/>
        <s v="CHEN WILLIAM H &amp; CAO WEI TRUSTEES"/>
        <s v="JOHNSON THOMAS &amp;"/>
        <s v="PETTY CHARLES C &amp;"/>
        <s v="BRUCE JAMES D &amp;"/>
        <s v="BISWAS SUBHABRATA &amp;"/>
        <s v="SADOFSKY MELANIE MIRIAM &amp;"/>
        <s v="KALYANARAMAN SANJEEV"/>
        <s v="GOODWIN DAVID F &amp; GOODWIN CAMILLE G TRS"/>
        <s v="TSITSOPOULOS GEORGE A &amp;"/>
        <s v="KANNAN CHANDRASEKARAN &amp;"/>
        <s v="LAMAN TIMOTHY G &amp;"/>
        <s v="BHAT KANCHANA R &amp;"/>
        <s v="GORVINE JEFFREY &amp;"/>
        <s v="TALKOWSKI MICHAEL &amp;"/>
        <s v="LOWTHER JANET L TRUSTEE"/>
        <s v="LEWIS ANDREW &amp;"/>
        <s v="KAVANAGH BRIAN E &amp;"/>
        <s v="GOLDBERG SCOTT D &amp;"/>
        <s v="KEREMIAN IZABEL &amp;"/>
        <s v="STIGLITZ SACHIKO TRUSTEE"/>
        <s v="JIANG TING"/>
        <s v="HUANG FENGRU &amp;"/>
        <s v="ADLER MARK R &amp;"/>
        <s v="WERBELOFF LEONARD M &amp; BANK OF AMERICA NA"/>
        <s v="NOKES DAVID S &amp;"/>
        <s v="SILVER RICHARD A &amp;"/>
        <s v="DIVYA MARIGOWDA &amp; DIVYA PRATHIBHA &amp;"/>
        <s v="HAMILTON BATTLE GREEN LLC"/>
        <s v="PRASAD RAY S &amp;"/>
        <s v="HASTINGS STEVEN U &amp;"/>
        <s v="CHEEMA G SHABBIR &amp;"/>
        <s v="KENNEY FRANCIS X &amp; JOANNE L TRS FRANCIS"/>
        <s v="RESDENCES AT CAPTAIN PARKERS LLC"/>
        <s v="WIESEL ELIEZER &amp;"/>
        <s v="YANG YI"/>
        <s v="NENE SHASHANK A &amp;"/>
        <s v="MUKHERJEE ARUN &amp;"/>
        <s v="LUND ROBERT T &amp; BANGS WILL J TRUSTEES"/>
        <s v="HAUSMANN LESLEY &amp;"/>
        <s v="VINCENT STEVEN A &amp;"/>
        <s v="ZHANG ZHONG YING &amp;"/>
        <s v="MCGUIRE KENDRA A &amp; EGGLESTON STEVEN M"/>
        <s v="THORNBER KAREN LAURA &amp;"/>
        <s v="WASSER DAVID M &amp;"/>
        <s v="LACK HEIDI S &amp;"/>
        <s v="BARNERT ISABEL"/>
        <s v="TAO HAICHUN"/>
        <s v="BAKST RHONA F"/>
        <s v="KUANG CHENZHONG &amp;"/>
        <s v="VIRK ALAM S MD &amp;"/>
        <s v="GOODMAN EDWARD F &amp;"/>
        <s v="MORAIS DANIEL S"/>
        <s v="DULGARIAN GREG A &amp;"/>
        <s v="RIZVI SYED ALL &amp;"/>
        <s v="AUSTIN ERIC J &amp;"/>
        <s v="JAYACHANDRAN KRUPANIDHI &amp;"/>
        <s v="MOON HUNG &amp;"/>
        <s v="HAGOPIAN NOUSHIIG"/>
        <s v="FELEGIAN MARA KNAR"/>
        <s v="KUCHIBHOTLA VENKATA S M &amp;"/>
        <s v="MURPHY KIERAN &amp;"/>
        <s v="SRINIVASAN MUKUND &amp;"/>
        <s v="WAN YIEH-PING &amp; WAN KATHERINE MIN-MIN TR"/>
        <s v="CALDARELLA JOHN A &amp;"/>
        <s v="LEARY MICHAEL J &amp;"/>
        <s v="DAS RABINDRA &amp;"/>
        <s v="SARAJIAN HARRY &amp;"/>
        <s v="WIRYAMAN SANTO &amp;"/>
        <s v="HU JIAN"/>
        <s v="KAPOOR CHARU S &amp;"/>
        <s v="DIUNE JOHN W &amp;"/>
        <s v="HOFFMAN KEITH A &amp;"/>
        <s v="ARYA TENZIN &amp;"/>
        <s v="MALONEY SEAN P &amp;"/>
        <s v="MOHANTY SATYABRATA &amp;"/>
        <s v="CARMELITA SENTERS Z"/>
        <s v="BACKERT JOSEPH M &amp;"/>
        <s v="TITUS ELWOOD O &amp;"/>
        <s v="HANCHINAMANI GIRISH C &amp;"/>
        <s v="DAVIES WARWICK &amp;"/>
        <s v="ROJEM TALI L &amp;"/>
        <s v="CUPP STEPHEN &amp;"/>
        <s v="WESTLAKE AVIS N TRUSTEE"/>
        <s v="LUDWIG ROBERT F &amp; LUDWIG FRANCES A TRS"/>
        <s v="BONNELL TINA &amp; ZOTTOLA LOUIS TRS"/>
        <s v="OH SEMOON &amp;"/>
        <s v="CORR JAMES F III"/>
        <s v="JHA SHIVKUMAR H &amp;"/>
        <s v="MCMAHON LAWRENCE &amp;"/>
        <s v="PIMRALE SATISH &amp;"/>
        <s v="GURNER RICHARD &amp;"/>
        <s v="MOSALIGANTI KISHORE RAO &amp; LAKSHMI SMITHA"/>
        <s v="FOLEY GERALDINE M"/>
        <s v="HORIGAN RICHARD M &amp;"/>
        <s v="CHEN JIANZHU &amp; CAI AMBER KEWEN TRUSTEES"/>
        <s v="HART WILLIAM S &amp;"/>
        <s v="BURGE EDITH"/>
        <s v="MORONEY JOHN G &amp; MORONEY SARAH C TRUSTEE"/>
        <s v="LEAPHART ELDRIDGE JR &amp;"/>
        <s v="BLOCK AUDREY N &amp; BLOCK KENNETH N TRS"/>
        <s v="FESTIN HERMINIA TRUSTEE"/>
        <s v="CROSWELL THOMAS A &amp;"/>
        <s v="CARLSON ROBERT T"/>
        <s v="MACLENNAN NEIL R II TRUSTEE"/>
        <s v="ZORZOS ANTHONY &amp;"/>
        <s v="HEPLER LELAND J &amp;"/>
        <s v="PAQUETTE GUY"/>
        <s v="LEVINE DAVID R &amp;"/>
        <s v="MCCLAINE ANDREW W &amp;"/>
        <s v="THATAI DEEPAK &amp;"/>
        <s v="GOLDING LISA B &amp;"/>
        <s v="FLEISS RICHARD TRUSTEE"/>
        <s v="LIPMAN DAVID &amp;"/>
        <s v="SINGER STEVEN R &amp;"/>
        <s v="RAMANATHAN KARTHIK &amp;"/>
        <s v="SMITH DONALD E &amp; LEMAL ANN-MARIE M TRS"/>
        <s v="DENISON JOHN &amp;"/>
        <s v="JIN ZHIYING &amp;"/>
        <s v="TAIG ELAD &amp;"/>
        <s v="TYMAN DEBORAH R"/>
        <s v="RANGER ELLIOT &amp;"/>
        <s v="MASSEY RAYMOND L &amp;"/>
        <s v="CAROLE IRENE DANIELS LIVING TR"/>
        <s v="THE BENEDEK FAMILY TRUST"/>
        <s v="KURASZKIEWICZ JOANNA &amp;"/>
        <s v="FRISSORE SARAH L L/E &amp; FRISSORE JOHN C &amp;"/>
        <s v="LIU ARTHUR S A &amp;"/>
        <s v="KUA HUN GUAN BENEDICT &amp;"/>
        <s v="FRIEDLICH ANDREW J &amp;"/>
        <s v="COUGHLIN JAMES F &amp;"/>
        <s v="DEXTER CHARLES A &amp; DEXTER HORTENCE R TRS"/>
        <s v="PARK JIN GYU &amp;"/>
        <s v="SODANO PAUL J &amp;"/>
        <s v="TREMBLE MARY ANN"/>
        <s v="CHERPAK IGOR &amp;"/>
        <s v="IRWIN JOHN B &amp;"/>
        <s v="HURLEY WILLIAM J &amp;"/>
        <s v="MYERS GEOFFREY &amp;"/>
      </sharedItems>
    </cacheField>
    <cacheField name="Use Code">
      <sharedItems containsMixedTypes="1" containsNumber="1" containsInteger="1">
        <n v="1010.0"/>
        <n v="1060.0"/>
        <n v="1090.0"/>
        <s v="112I"/>
        <n v="1020.0"/>
        <n v="1040.0"/>
        <n v="1050.0"/>
        <n v="1230.0"/>
        <n v="1120.0"/>
        <n v="1250.0"/>
        <n v="1210.0"/>
        <n v="1110.0"/>
      </sharedItems>
    </cacheField>
    <cacheField name="Style Desc" numFmtId="0">
      <sharedItems>
        <s v="CONTP. COL."/>
        <s v="EST/MAN/LRG"/>
        <s v="TRAD/GAR COL."/>
        <s v="MULTI LEVEL"/>
        <s v="RANCH"/>
        <s v="SE/RR"/>
        <s v="OUTBUILDINGS"/>
        <s v="LARGE CONVENTIONAL"/>
        <s v="SMALL CONVENTIONAL"/>
        <s v="CAPE/GAMBREL"/>
        <s v="CONTEMP."/>
        <s v="BUNGLW/OTHER"/>
        <s v="APARTMENTS"/>
        <s v="CONDO RESIDNTL"/>
        <s v="2-3 FAM MED LR"/>
        <s v="2&amp;3 FAM SMALL"/>
        <s v="DUTCH COL."/>
      </sharedItems>
    </cacheField>
    <cacheField name="Ayb" numFmtId="0">
      <sharedItems containsSemiMixedTypes="0" containsString="0" containsNumber="1" containsInteger="1">
        <n v="2018.0"/>
        <n v="2003.0"/>
        <n v="2004.0"/>
        <n v="1925.0"/>
        <n v="1902.0"/>
        <n v="1989.0"/>
        <n v="1965.0"/>
        <n v="1964.0"/>
        <n v="1963.0"/>
        <n v="1990.0"/>
        <n v="1912.0"/>
        <n v="1890.0"/>
        <n v="1960.0"/>
        <n v="1886.0"/>
        <n v="2012.0"/>
        <n v="1875.0"/>
        <n v="1920.0"/>
        <n v="1900.0"/>
        <n v="1922.0"/>
        <n v="1910.0"/>
        <n v="1950.0"/>
        <n v="1840.0"/>
        <n v="2013.0"/>
        <n v="1850.0"/>
        <n v="1762.0"/>
        <n v="2017.0"/>
        <n v="1937.0"/>
        <n v="2007.0"/>
        <n v="1954.0"/>
        <n v="1955.0"/>
        <n v="2016.0"/>
        <n v="2005.0"/>
        <n v="1947.0"/>
        <n v="1957.0"/>
        <n v="1951.0"/>
        <n v="1948.0"/>
        <n v="1880.0"/>
        <n v="1999.0"/>
        <n v="1992.0"/>
        <n v="1966.0"/>
        <n v="1959.0"/>
        <n v="2014.0"/>
        <n v="1953.0"/>
        <n v="2015.0"/>
        <n v="1946.0"/>
        <n v="1972.0"/>
        <n v="1940.0"/>
        <n v="1936.0"/>
        <n v="1939.0"/>
        <n v="1938.0"/>
        <n v="1934.0"/>
        <n v="1918.0"/>
        <n v="1962.0"/>
        <n v="2011.0"/>
        <n v="1994.0"/>
        <n v="1956.0"/>
        <n v="2000.0"/>
        <n v="1974.0"/>
        <n v="1961.0"/>
        <n v="1988.0"/>
        <n v="1935.0"/>
        <n v="1967.0"/>
        <n v="1970.0"/>
        <n v="1906.0"/>
        <n v="1927.0"/>
        <n v="1969.0"/>
        <n v="1977.0"/>
        <n v="1978.0"/>
        <n v="1952.0"/>
        <n v="1998.0"/>
        <n v="2006.0"/>
        <n v="1958.0"/>
        <n v="1979.0"/>
        <n v="1921.0"/>
        <n v="1945.0"/>
        <n v="1915.0"/>
        <n v="2009.0"/>
        <n v="1913.0"/>
        <n v="1903.0"/>
        <n v="1914.0"/>
        <n v="1931.0"/>
        <n v="1926.0"/>
        <n v="1995.0"/>
        <n v="1930.0"/>
        <n v="1905.0"/>
        <n v="1928.0"/>
        <n v="1949.0"/>
        <n v="1929.0"/>
        <n v="1997.0"/>
        <n v="2002.0"/>
        <n v="1919.0"/>
        <n v="1971.0"/>
        <n v="2010.0"/>
        <n v="1976.0"/>
        <n v="1924.0"/>
        <n v="1980.0"/>
        <n v="1975.0"/>
        <n v="1993.0"/>
        <n v="2001.0"/>
        <n v="2008.0"/>
        <n v="1991.0"/>
        <n v="1973.0"/>
        <n v="1983.0"/>
        <n v="1982.0"/>
        <n v="1780.0"/>
        <n v="1810.0"/>
        <n v="1894.0"/>
        <n v="1803.0"/>
        <n v="1892.0"/>
        <n v="1775.0"/>
        <n v="1855.0"/>
        <n v="1899.0"/>
        <n v="1911.0"/>
        <n v="1860.0"/>
        <n v="1909.0"/>
        <n v="1923.0"/>
        <n v="1898.0"/>
        <n v="1932.0"/>
        <n v="1844.0"/>
        <n v="1941.0"/>
        <n v="1981.0"/>
        <n v="1784.0"/>
        <n v="1740.0"/>
        <n v="1942.0"/>
        <n v="1897.0"/>
        <n v="1848.0"/>
        <n v="1916.0"/>
        <n v="1933.0"/>
        <n v="1917.0"/>
        <n v="1865.0"/>
        <n v="1968.0"/>
        <n v="1987.0"/>
        <n v="1986.0"/>
        <n v="1984.0"/>
        <n v="1884.0"/>
        <n v="1882.0"/>
        <n v="1985.0"/>
        <n v="1725.0"/>
        <n v="1730.0"/>
        <n v="1996.0"/>
        <n v="1790.0"/>
        <n v="1943.0"/>
        <n v="1802.0"/>
        <n v="1800.0"/>
        <n v="1891.0"/>
        <n v="1870.0"/>
        <n v="1845.0"/>
        <n v="1830.0"/>
        <n v="1869.0"/>
        <n v="1811.0"/>
        <n v="1901.0"/>
        <n v="1896.0"/>
        <n v="1872.0"/>
        <n v="1944.0"/>
        <n v="1883.0"/>
        <n v="1821.0"/>
        <n v="1813.0"/>
        <n v="1761.0"/>
        <n v="1837.0"/>
        <n v="1887.0"/>
        <n v="1851.0"/>
        <n v="1857.0"/>
        <n v="1745.0"/>
        <n v="1904.0"/>
        <n v="0.0"/>
        <n v="1907.0"/>
        <n v="1787.0"/>
        <n v="1895.0"/>
        <n v="1820.0"/>
        <n v="1805.0"/>
        <n v="1847.0"/>
        <n v="1835.0"/>
        <n v="1755.0"/>
        <n v="1867.0"/>
        <n v="1842.0"/>
        <n v="1825.0"/>
        <n v="1791.0"/>
        <n v="1874.0"/>
        <n v="1732.0"/>
        <n v="1794.0"/>
        <n v="1846.0"/>
        <n v="1888.0"/>
        <n v="1893.0"/>
        <n v="1885.0"/>
        <n v="1720.0"/>
        <n v="1832.0"/>
        <n v="1808.0"/>
        <n v="1873.0"/>
        <n v="1786.0"/>
        <n v="1861.0"/>
        <n v="1839.0"/>
        <n v="1864.0"/>
        <n v="1831.0"/>
        <n v="1668.0"/>
        <n v="1908.0"/>
        <n v="1750.0"/>
        <n v="1669.0"/>
        <n v="1700.0"/>
        <n v="1801.0"/>
        <n v="1770.0"/>
        <n v="1853.0"/>
        <n v="1826.0"/>
        <n v="1827.0"/>
        <n v="1760.0"/>
        <n v="1716.0"/>
        <n v="1698.0"/>
        <n v="1689.0"/>
        <n v="1854.0"/>
        <n v="1795.0"/>
        <n v="1866.0"/>
        <n v="1741.0"/>
        <n v="1729.0"/>
        <n v="1889.0"/>
        <n v="1871.0"/>
        <n v="1863.0"/>
        <n v="1881.0"/>
        <n v="1862.0"/>
        <n v="1812.0"/>
        <n v="1852.0"/>
      </sharedItems>
    </cacheField>
    <cacheField name="Tot Rooms" numFmtId="0">
      <sharedItems containsString="0" containsBlank="1" containsNumber="1" containsInteger="1">
        <n v="10.0"/>
        <n v="14.0"/>
        <n v="12.0"/>
        <n v="15.0"/>
        <n v="16.0"/>
        <n v="7.0"/>
        <n v="9.0"/>
        <n v="8.0"/>
        <m/>
        <n v="13.0"/>
        <n v="11.0"/>
        <n v="6.0"/>
        <n v="5.0"/>
        <n v="4.0"/>
        <n v="3.0"/>
        <n v="2.0"/>
        <n v="72.0"/>
        <n v="20.0"/>
        <n v="0.0"/>
        <n v="17.0"/>
        <n v="18.0"/>
        <n v="1.0"/>
        <n v="19.0"/>
        <n v="26.0"/>
        <n v="23.0"/>
        <n v="25.0"/>
      </sharedItems>
    </cacheField>
    <cacheField name="Num Bedrm" numFmtId="0">
      <sharedItems containsString="0" containsBlank="1" containsNumber="1" containsInteger="1">
        <n v="4.0"/>
        <n v="5.0"/>
        <n v="6.0"/>
        <n v="3.0"/>
        <n v="0.0"/>
        <n v="7.0"/>
        <n v="2.0"/>
        <n v="78.0"/>
        <n v="1.0"/>
        <m/>
        <n v="9.0"/>
        <n v="8.0"/>
        <n v="675.0"/>
        <n v="72.0"/>
        <n v="424.0"/>
        <n v="102.0"/>
        <n v="224.0"/>
        <n v="160.0"/>
      </sharedItems>
    </cacheField>
    <cacheField name="Num Baths" numFmtId="0">
      <sharedItems containsString="0" containsBlank="1" containsNumber="1" containsInteger="1">
        <n v="5.0"/>
        <n v="4.0"/>
        <n v="6.0"/>
        <n v="3.0"/>
        <n v="2.0"/>
        <n v="1.0"/>
        <n v="0.0"/>
        <n v="7.0"/>
        <m/>
        <n v="8.0"/>
        <n v="16.0"/>
        <n v="13.0"/>
        <n v="31.0"/>
        <n v="12.0"/>
      </sharedItems>
    </cacheField>
    <cacheField name="Num Hbaths" numFmtId="0">
      <sharedItems containsString="0" containsBlank="1" containsNumber="1" containsInteger="1">
        <m/>
        <n v="1.0"/>
        <n v="2.0"/>
        <n v="0.0"/>
        <n v="3.0"/>
        <n v="4.0"/>
        <n v="5.0"/>
      </sharedItems>
    </cacheField>
    <cacheField name="Living Area" numFmtId="3">
      <sharedItems containsSemiMixedTypes="0" containsString="0" containsNumber="1" containsInteger="1">
        <n v="4198.0"/>
        <n v="4128.0"/>
        <n v="4990.0"/>
        <n v="6218.0"/>
        <n v="5599.0"/>
        <n v="6068.0"/>
        <n v="2809.0"/>
        <n v="1976.0"/>
        <n v="1776.0"/>
        <n v="2686.0"/>
        <n v="3103.0"/>
        <n v="3333.0"/>
        <n v="2390.0"/>
        <n v="4344.0"/>
        <n v="2014.0"/>
        <n v="0.0"/>
        <n v="5621.0"/>
        <n v="5608.0"/>
        <n v="5598.0"/>
        <n v="2215.0"/>
        <n v="2863.0"/>
        <n v="5734.0"/>
        <n v="3426.0"/>
        <n v="3550.0"/>
        <n v="4849.0"/>
        <n v="4721.0"/>
        <n v="2904.0"/>
        <n v="2306.0"/>
        <n v="3044.0"/>
        <n v="4448.0"/>
        <n v="1958.0"/>
        <n v="1524.0"/>
        <n v="2593.0"/>
        <n v="4056.0"/>
        <n v="1440.0"/>
        <n v="5154.0"/>
        <n v="6246.0"/>
        <n v="867.0"/>
        <n v="5662.0"/>
        <n v="1662.0"/>
        <n v="5247.0"/>
        <n v="3004.0"/>
        <n v="1178.0"/>
        <n v="1944.0"/>
        <n v="5802.0"/>
        <n v="3276.0"/>
        <n v="3866.0"/>
        <n v="1655.0"/>
        <n v="1174.0"/>
        <n v="1234.0"/>
        <n v="2198.0"/>
        <n v="1164.0"/>
        <n v="1000.0"/>
        <n v="3871.0"/>
        <n v="1230.0"/>
        <n v="1835.0"/>
        <n v="3636.0"/>
        <n v="3145.0"/>
        <n v="4659.0"/>
        <n v="2979.0"/>
        <n v="1761.0"/>
        <n v="2481.0"/>
        <n v="2227.0"/>
        <n v="3438.0"/>
        <n v="1344.0"/>
        <n v="1796.0"/>
        <n v="1830.0"/>
        <n v="4294.0"/>
        <n v="2340.0"/>
        <n v="3918.0"/>
        <n v="2782.0"/>
        <n v="1925.0"/>
        <n v="1452.0"/>
        <n v="1126.0"/>
        <n v="1454.0"/>
        <n v="1810.0"/>
        <n v="1725.0"/>
        <n v="1150.0"/>
        <n v="1903.0"/>
        <n v="1428.0"/>
        <n v="1672.0"/>
        <n v="2145.0"/>
        <n v="1383.0"/>
        <n v="1408.0"/>
        <n v="2091.0"/>
        <n v="1877.0"/>
        <n v="1565.0"/>
        <n v="1372.0"/>
        <n v="3799.0"/>
        <n v="812.0"/>
        <n v="1406.0"/>
        <n v="1420.0"/>
        <n v="1508.0"/>
        <n v="2612.0"/>
        <n v="1400.0"/>
        <n v="1108.0"/>
        <n v="2096.0"/>
        <n v="1872.0"/>
        <n v="2263.0"/>
        <n v="1680.0"/>
        <n v="2776.0"/>
        <n v="1350.0"/>
        <n v="1445.0"/>
        <n v="1780.0"/>
        <n v="1094.0"/>
        <n v="1560.0"/>
        <n v="3168.0"/>
        <n v="7358.0"/>
        <n v="6627.0"/>
        <n v="3361.0"/>
        <n v="3180.0"/>
        <n v="1485.0"/>
        <n v="8083.0"/>
        <n v="1689.0"/>
        <n v="6705.0"/>
        <n v="6544.0"/>
        <n v="2462.0"/>
        <n v="1822.0"/>
        <n v="2528.0"/>
        <n v="1781.0"/>
        <n v="2484.0"/>
        <n v="2356.0"/>
        <n v="2639.0"/>
        <n v="2350.0"/>
        <n v="5782.0"/>
        <n v="5758.0"/>
        <n v="2881.0"/>
        <n v="1993.0"/>
        <n v="1343.0"/>
        <n v="1706.0"/>
        <n v="2300.0"/>
        <n v="2256.0"/>
        <n v="1614.0"/>
        <n v="1012.0"/>
        <n v="2302.0"/>
        <n v="3304.0"/>
        <n v="1118.0"/>
        <n v="2864.0"/>
        <n v="2212.0"/>
        <n v="1404.0"/>
        <n v="1241.0"/>
        <n v="850.0"/>
        <n v="1260.0"/>
        <n v="1274.0"/>
        <n v="1536.0"/>
        <n v="1356.0"/>
        <n v="1551.0"/>
        <n v="2036.0"/>
        <n v="2266.0"/>
        <n v="1176.0"/>
        <n v="994.0"/>
        <n v="1974.0"/>
        <n v="988.0"/>
        <n v="1248.0"/>
        <n v="1303.0"/>
        <n v="2850.0"/>
        <n v="2530.0"/>
        <n v="2069.0"/>
        <n v="1616.0"/>
        <n v="1789.0"/>
        <n v="3616.0"/>
        <n v="3965.0"/>
        <n v="4968.0"/>
        <n v="2151.0"/>
        <n v="2819.0"/>
        <n v="2845.0"/>
        <n v="2867.0"/>
        <n v="4467.0"/>
        <n v="2403.0"/>
        <n v="2962.0"/>
        <n v="3378.0"/>
        <n v="1224.0"/>
        <n v="2840.0"/>
        <n v="1960.0"/>
        <n v="1948.0"/>
        <n v="4043.0"/>
        <n v="1696.0"/>
        <n v="1825.0"/>
        <n v="1562.0"/>
        <n v="2642.0"/>
        <n v="1951.0"/>
        <n v="2982.0"/>
        <n v="4516.0"/>
        <n v="3830.0"/>
        <n v="2063.0"/>
        <n v="45184.0"/>
        <n v="900.0"/>
        <n v="918.0"/>
        <n v="1155.0"/>
        <n v="1177.0"/>
        <n v="2129.0"/>
        <n v="1920.0"/>
        <n v="2060.0"/>
        <n v="2192.0"/>
        <n v="2162.0"/>
        <n v="1890.0"/>
        <n v="3671.0"/>
        <n v="1818.0"/>
        <n v="1512.0"/>
        <n v="960.0"/>
        <n v="1596.0"/>
        <n v="1200.0"/>
        <n v="1040.0"/>
        <n v="2170.0"/>
        <n v="1320.0"/>
        <n v="1843.0"/>
        <n v="2336.0"/>
        <n v="1998.0"/>
        <n v="1358.0"/>
        <n v="1075.0"/>
        <n v="2148.0"/>
        <n v="2094.0"/>
        <n v="1543.0"/>
        <n v="3574.0"/>
        <n v="2644.0"/>
        <n v="1652.0"/>
        <n v="3410.0"/>
        <n v="2002.0"/>
        <n v="3320.0"/>
        <n v="1050.0"/>
        <n v="2909.0"/>
        <n v="1740.0"/>
        <n v="1476.0"/>
        <n v="1648.0"/>
        <n v="3548.0"/>
        <n v="2236.0"/>
        <n v="1952.0"/>
        <n v="1008.0"/>
        <n v="2786.0"/>
        <n v="3617.0"/>
        <n v="1970.0"/>
        <n v="3854.0"/>
        <n v="1461.0"/>
        <n v="1296.0"/>
        <n v="3326.0"/>
        <n v="3231.0"/>
        <n v="2264.0"/>
        <n v="2943.0"/>
        <n v="3252.0"/>
        <n v="3754.0"/>
        <n v="3673.0"/>
        <n v="2552.0"/>
        <n v="3867.0"/>
        <n v="4964.0"/>
        <n v="3890.0"/>
        <n v="2208.0"/>
        <n v="2061.0"/>
        <n v="4543.0"/>
        <n v="3338.0"/>
        <n v="2184.0"/>
        <n v="1488.0"/>
        <n v="2366.0"/>
        <n v="3160.0"/>
        <n v="3526.0"/>
        <n v="1554.0"/>
        <n v="864.0"/>
        <n v="1778.0"/>
        <n v="1728.0"/>
        <n v="2191.0"/>
        <n v="1770.0"/>
        <n v="1455.0"/>
        <n v="1092.0"/>
        <n v="1310.0"/>
        <n v="1628.0"/>
        <n v="1272.0"/>
        <n v="1157.0"/>
        <n v="1198.0"/>
        <n v="2124.0"/>
        <n v="3248.0"/>
        <n v="2155.0"/>
        <n v="2062.0"/>
        <n v="2064.0"/>
        <n v="1280.0"/>
        <n v="796.0"/>
        <n v="1510.0"/>
        <n v="1160.0"/>
        <n v="1256.0"/>
        <n v="1474.0"/>
        <n v="1784.0"/>
        <n v="1664.0"/>
        <n v="1278.0"/>
        <n v="2000.0"/>
        <n v="1946.0"/>
        <n v="2388.0"/>
        <n v="1742.0"/>
        <n v="1650.0"/>
        <n v="3305.0"/>
        <n v="2744.0"/>
        <n v="2548.0"/>
        <n v="1813.0"/>
        <n v="1777.0"/>
        <n v="3002.0"/>
        <n v="1732.0"/>
        <n v="3814.0"/>
        <n v="3288.0"/>
        <n v="2035.0"/>
        <n v="4277.0"/>
        <n v="1151.0"/>
        <n v="2783.0"/>
        <n v="1475.0"/>
        <n v="2180.0"/>
        <n v="1787.0"/>
        <n v="4811.0"/>
        <n v="1824.0"/>
        <n v="1620.0"/>
        <n v="2908.0"/>
        <n v="1470.0"/>
        <n v="2605.0"/>
        <n v="2022.0"/>
        <n v="1504.0"/>
        <n v="2176.0"/>
        <n v="4820.0"/>
        <n v="5482.0"/>
        <n v="2752.0"/>
        <n v="1345.0"/>
        <n v="2603.0"/>
        <n v="3274.0"/>
        <n v="2338.0"/>
        <n v="2670.0"/>
        <n v="2024.0"/>
        <n v="1658.0"/>
        <n v="2381.0"/>
        <n v="1766.0"/>
        <n v="2878.0"/>
        <n v="1599.0"/>
        <n v="1632.0"/>
        <n v="1817.0"/>
        <n v="1914.0"/>
        <n v="3172.0"/>
        <n v="1539.0"/>
        <n v="2602.0"/>
        <n v="2910.0"/>
        <n v="3104.0"/>
        <n v="2083.0"/>
        <n v="6286.0"/>
        <n v="2432.0"/>
        <n v="2860.0"/>
        <n v="1141.0"/>
        <n v="1736.0"/>
        <n v="1152.0"/>
        <n v="1459.0"/>
        <n v="2747.0"/>
        <n v="1519.0"/>
        <n v="2844.0"/>
        <n v="1653.0"/>
        <n v="1375.0"/>
        <n v="2601.0"/>
        <n v="2025.0"/>
        <n v="3360.0"/>
        <n v="4484.0"/>
        <n v="1906.0"/>
        <n v="2664.0"/>
        <n v="2186.0"/>
        <n v="2520.0"/>
        <n v="2400.0"/>
        <n v="4717.0"/>
        <n v="1552.0"/>
        <n v="2538.0"/>
        <n v="2567.0"/>
        <n v="1752.0"/>
        <n v="1708.0"/>
        <n v="3380.0"/>
        <n v="1694.0"/>
        <n v="1044.0"/>
        <n v="1520.0"/>
        <n v="1380.0"/>
        <n v="3955.0"/>
        <n v="3250.0"/>
        <n v="2280.0"/>
        <n v="912.0"/>
        <n v="3356.0"/>
        <n v="1304.0"/>
        <n v="2172.0"/>
        <n v="2820.0"/>
        <n v="1826.0"/>
        <n v="3834.0"/>
        <n v="1688.0"/>
        <n v="4093.0"/>
        <n v="2034.0"/>
        <n v="1511.0"/>
        <n v="2727.0"/>
        <n v="2476.0"/>
        <n v="4318.0"/>
        <n v="2719.0"/>
        <n v="2317.0"/>
        <n v="2304.0"/>
        <n v="1712.0"/>
        <n v="2210.0"/>
        <n v="2376.0"/>
        <n v="1754.0"/>
        <n v="1800.0"/>
        <n v="1583.0"/>
        <n v="1409.0"/>
        <n v="1534.0"/>
        <n v="2261.0"/>
        <n v="2494.0"/>
        <n v="1862.0"/>
        <n v="3960.0"/>
        <n v="2380.0"/>
        <n v="2120.0"/>
        <n v="2759.0"/>
        <n v="1709.0"/>
        <n v="2574.0"/>
        <n v="2886.0"/>
        <n v="2495.0"/>
        <n v="2831.0"/>
        <n v="2106.0"/>
        <n v="3052.0"/>
        <n v="3129.0"/>
        <n v="4036.0"/>
        <n v="2281.0"/>
        <n v="2196.0"/>
        <n v="1959.0"/>
        <n v="4194.0"/>
        <n v="2080.0"/>
        <n v="3458.0"/>
        <n v="1484.0"/>
        <n v="2656.0"/>
        <n v="3628.0"/>
        <n v="2568.0"/>
        <n v="2173.0"/>
        <n v="3384.0"/>
        <n v="1416.0"/>
        <n v="3450.0"/>
        <n v="1804.0"/>
        <n v="3758.0"/>
        <n v="1891.0"/>
        <n v="2987.0"/>
        <n v="4068.0"/>
        <n v="5072.0"/>
        <n v="4941.0"/>
        <n v="1218.0"/>
        <n v="1288.0"/>
        <n v="1685.0"/>
        <n v="1080.0"/>
        <n v="1608.0"/>
        <n v="1801.0"/>
        <n v="1578.0"/>
        <n v="4300.0"/>
        <n v="2969.0"/>
        <n v="3259.0"/>
        <n v="2968.0"/>
        <n v="5346.0"/>
        <n v="1654.0"/>
        <n v="3978.0"/>
        <n v="3405.0"/>
        <n v="2540.0"/>
        <n v="2542.0"/>
        <n v="2472.0"/>
        <n v="2258.0"/>
        <n v="2421.0"/>
        <n v="1466.0"/>
        <n v="3390.0"/>
        <n v="2636.0"/>
        <n v="1493.0"/>
        <n v="5448.0"/>
        <n v="2456.0"/>
        <n v="1221.0"/>
        <n v="1144.0"/>
        <n v="1707.0"/>
        <n v="3081.0"/>
        <n v="3080.0"/>
        <n v="2297.0"/>
        <n v="1957.0"/>
        <n v="2314.0"/>
        <n v="2506.0"/>
        <n v="1841.0"/>
        <n v="1874.0"/>
        <n v="1744.0"/>
        <n v="1490.0"/>
        <n v="2093.0"/>
        <n v="750.0"/>
        <n v="1715.0"/>
        <n v="1807.0"/>
        <n v="1980.0"/>
        <n v="1472.0"/>
        <n v="2912.0"/>
        <n v="1277.0"/>
        <n v="2003.0"/>
        <n v="1137.0"/>
        <n v="1373.0"/>
        <n v="1500.0"/>
        <n v="1056.0"/>
        <n v="3126.0"/>
        <n v="1093.0"/>
        <n v="2592.0"/>
        <n v="1700.0"/>
        <n v="1183.0"/>
        <n v="1529.0"/>
        <n v="3151.0"/>
        <n v="1726.0"/>
        <n v="1330.0"/>
        <n v="2130.0"/>
        <n v="1390.0"/>
        <n v="1665.0"/>
        <n v="2833.0"/>
        <n v="2916.0"/>
        <n v="2984.0"/>
        <n v="2496.0"/>
        <n v="1838.0"/>
        <n v="1950.0"/>
        <n v="1840.0"/>
        <n v="2230.0"/>
        <n v="1463.0"/>
        <n v="985.0"/>
        <n v="895.0"/>
        <n v="914.0"/>
        <n v="883.0"/>
        <n v="1032.0"/>
        <n v="942.0"/>
        <n v="1002.0"/>
        <n v="1058.0"/>
        <n v="1078.0"/>
        <n v="1836.0"/>
        <n v="1348.0"/>
        <n v="2725.0"/>
        <n v="2436.0"/>
        <n v="728.0"/>
        <n v="3041.0"/>
        <n v="1368.0"/>
        <n v="1522.0"/>
        <n v="1640.0"/>
        <n v="1052.0"/>
        <n v="1456.0"/>
        <n v="1684.0"/>
        <n v="1528.0"/>
        <n v="2352.0"/>
        <n v="2814.0"/>
        <n v="2214.0"/>
        <n v="1940.0"/>
        <n v="2086.0"/>
        <n v="1762.0"/>
        <n v="2220.0"/>
        <n v="3504.0"/>
        <n v="2286.0"/>
        <n v="2695.0"/>
        <n v="2278.0"/>
        <n v="1861.0"/>
        <n v="2477.0"/>
        <n v="2050.0"/>
        <n v="1768.0"/>
        <n v="1448.0"/>
        <n v="1690.0"/>
        <n v="1936.0"/>
        <n v="1641.0"/>
        <n v="2444.0"/>
        <n v="1633.0"/>
        <n v="3099.0"/>
        <n v="1860.0"/>
        <n v="2428.0"/>
        <n v="1482.0"/>
        <n v="2572.0"/>
        <n v="4190.0"/>
        <n v="3340.0"/>
        <n v="3118.0"/>
        <n v="1315.0"/>
        <n v="3336.0"/>
        <n v="2402.0"/>
        <n v="1116.0"/>
        <n v="1698.0"/>
        <n v="4022.0"/>
        <n v="1820.0"/>
        <n v="1571.0"/>
        <n v="2205.0"/>
        <n v="1250.0"/>
        <n v="2068.0"/>
        <n v="1531.0"/>
        <n v="5040.0"/>
        <n v="6491.0"/>
        <n v="6057.0"/>
        <n v="1261.0"/>
        <n v="4607.0"/>
        <n v="449.0"/>
        <n v="5876.0"/>
        <n v="2729.0"/>
        <n v="2052.0"/>
        <n v="1575.0"/>
        <n v="1410.0"/>
        <n v="1378.0"/>
        <n v="1401.0"/>
        <n v="1468.0"/>
        <n v="2305.0"/>
        <n v="2384.0"/>
        <n v="2039.0"/>
        <n v="1963.0"/>
        <n v="3287.0"/>
        <n v="2703.0"/>
        <n v="1656.0"/>
        <n v="2018.0"/>
        <n v="2764.0"/>
        <n v="2360.0"/>
        <n v="2710.0"/>
        <n v="1502.0"/>
        <n v="1385.0"/>
        <n v="2907.0"/>
        <n v="2516.0"/>
        <n v="1931.0"/>
        <n v="1590.0"/>
        <n v="1446.0"/>
        <n v="2053.0"/>
        <n v="1852.0"/>
        <n v="1442.0"/>
        <n v="2426.0"/>
        <n v="1191.0"/>
        <n v="2803.0"/>
        <n v="2104.0"/>
        <n v="1606.0"/>
        <n v="1806.0"/>
        <n v="2144.0"/>
        <n v="3058.0"/>
        <n v="3635.0"/>
        <n v="3014.0"/>
        <n v="2827.0"/>
        <n v="1927.0"/>
        <n v="2657.0"/>
        <n v="3868.0"/>
        <n v="2775.0"/>
        <n v="2383.0"/>
        <n v="3131.0"/>
        <n v="4616.0"/>
        <n v="2560.0"/>
        <n v="2792.0"/>
        <n v="2903.0"/>
        <n v="2758.0"/>
        <n v="3185.0"/>
        <n v="3010.0"/>
        <n v="2942.0"/>
        <n v="3789.0"/>
        <n v="2620.0"/>
        <n v="2926.0"/>
        <n v="2920.0"/>
        <n v="2394.0"/>
        <n v="2983.0"/>
        <n v="2328.0"/>
        <n v="2412.0"/>
        <n v="3311.0"/>
        <n v="3461.0"/>
        <n v="1168.0"/>
        <n v="1863.0"/>
        <n v="4027.0"/>
        <n v="4029.0"/>
        <n v="4719.0"/>
        <n v="691.0"/>
        <n v="2127.0"/>
        <n v="4322.0"/>
        <n v="2812.0"/>
        <n v="3102.0"/>
        <n v="3418.0"/>
        <n v="3264.0"/>
        <n v="4461.0"/>
        <n v="2102.0"/>
        <n v="4017.0"/>
        <n v="2659.0"/>
        <n v="2345.0"/>
        <n v="1674.0"/>
        <n v="1644.0"/>
        <n v="2059.0"/>
        <n v="2423.0"/>
        <n v="2363.0"/>
        <n v="1691.0"/>
        <n v="2828.0"/>
        <n v="1352.0"/>
        <n v="2991.0"/>
        <n v="2401.0"/>
        <n v="2405.0"/>
        <n v="2276.0"/>
        <n v="2358.0"/>
        <n v="3875.0"/>
        <n v="1713.0"/>
        <n v="2526.0"/>
        <n v="2625.0"/>
        <n v="3043.0"/>
        <n v="2928.0"/>
        <n v="2806.0"/>
        <n v="2307.0"/>
        <n v="1964.0"/>
        <n v="1376.0"/>
        <n v="1910.0"/>
        <n v="1196.0"/>
        <n v="3755.0"/>
        <n v="1340.0"/>
        <n v="2234.0"/>
        <n v="3184.0"/>
        <n v="3984.0"/>
        <n v="5606.0"/>
        <n v="4626.0"/>
        <n v="1880.0"/>
        <n v="4550.0"/>
        <n v="3939.0"/>
        <n v="1568.0"/>
        <n v="3581.0"/>
        <n v="2524.0"/>
        <n v="2244.0"/>
        <n v="4531.0"/>
        <n v="3354.0"/>
        <n v="4122.0"/>
        <n v="3148.0"/>
        <n v="3542.0"/>
        <n v="1322.0"/>
        <n v="4248.0"/>
        <n v="2312.0"/>
        <n v="2855.0"/>
        <n v="3432.0"/>
        <n v="2681.0"/>
        <n v="3505.0"/>
        <n v="3620.0"/>
        <n v="2048.0"/>
        <n v="3084.0"/>
        <n v="2617.0"/>
        <n v="2622.0"/>
        <n v="2993.0"/>
        <n v="2964.0"/>
        <n v="2661.0"/>
        <n v="2992.0"/>
        <n v="2084.0"/>
        <n v="2660.0"/>
        <n v="2665.0"/>
        <n v="2946.0"/>
        <n v="3802.0"/>
        <n v="3492.0"/>
        <n v="1415.0"/>
        <n v="3872.0"/>
        <n v="4052.0"/>
        <n v="2377.0"/>
        <n v="4870.0"/>
        <n v="4074.0"/>
        <n v="2847.0"/>
        <n v="4125.0"/>
        <n v="1668.0"/>
        <n v="2503.0"/>
        <n v="5022.0"/>
        <n v="1491.0"/>
        <n v="3566.0"/>
        <n v="2732.0"/>
        <n v="1326.0"/>
        <n v="2795.0"/>
        <n v="1587.0"/>
        <n v="1720.0"/>
        <n v="1544.0"/>
        <n v="1733.0"/>
        <n v="1300.0"/>
        <n v="820.0"/>
        <n v="1026.0"/>
        <n v="1170.0"/>
        <n v="3119.0"/>
        <n v="4168.0"/>
        <n v="3467.0"/>
        <n v="2012.0"/>
        <n v="4132.0"/>
        <n v="3452.0"/>
        <n v="1775.0"/>
        <n v="2228.0"/>
        <n v="1679.0"/>
        <n v="2810.0"/>
        <n v="1422.0"/>
        <n v="1301.0"/>
        <n v="2267.0"/>
        <n v="5098.0"/>
        <n v="1561.0"/>
        <n v="1465.0"/>
        <n v="2137.0"/>
        <n v="1469.0"/>
        <n v="2808.0"/>
        <n v="3737.0"/>
        <n v="2923.0"/>
        <n v="1349.0"/>
        <n v="1516.0"/>
        <n v="5470.0"/>
        <n v="5195.0"/>
        <n v="3375.0"/>
        <n v="1545.0"/>
        <n v="2448.0"/>
        <n v="2650.0"/>
        <n v="2702.0"/>
        <n v="1845.0"/>
        <n v="1314.0"/>
        <n v="2478.0"/>
        <n v="1857.0"/>
        <n v="2168.0"/>
        <n v="1489.0"/>
        <n v="2452.0"/>
        <n v="2240.0"/>
        <n v="687.0"/>
        <n v="1048.0"/>
        <n v="2713.0"/>
        <n v="1586.0"/>
        <n v="4097.0"/>
        <n v="2970.0"/>
        <n v="1394.0"/>
        <n v="1579.0"/>
        <n v="2015.0"/>
        <n v="1547.0"/>
        <n v="1842.0"/>
        <n v="3377.0"/>
        <n v="1898.0"/>
        <n v="1062.0"/>
        <n v="1070.0"/>
        <n v="2164.0"/>
        <n v="721.0"/>
        <n v="768.0"/>
        <n v="1166.0"/>
        <n v="1134.0"/>
        <n v="1079.0"/>
        <n v="1025.0"/>
        <n v="937.0"/>
        <n v="1785.0"/>
        <n v="1938.0"/>
        <n v="2486.0"/>
        <n v="1360.0"/>
        <n v="2822.0"/>
        <n v="4788.0"/>
        <n v="3226.0"/>
        <n v="2736.0"/>
        <n v="3137.0"/>
        <n v="2906.0"/>
        <n v="2408.0"/>
        <n v="1553.0"/>
        <n v="1120.0"/>
        <n v="1426.0"/>
        <n v="1276.0"/>
        <n v="1414.0"/>
        <n v="1977.0"/>
        <n v="1393.0"/>
        <n v="1913.0"/>
        <n v="799.0"/>
        <n v="3100.0"/>
        <n v="1764.0"/>
        <n v="6397.0"/>
        <n v="4891.0"/>
        <n v="6741.0"/>
        <n v="5119.0"/>
        <n v="2743.0"/>
        <n v="2485.0"/>
        <n v="3586.0"/>
        <n v="5400.0"/>
        <n v="3668.0"/>
        <n v="2998.0"/>
        <n v="2194.0"/>
        <n v="4335.0"/>
        <n v="5193.0"/>
        <n v="1926.0"/>
        <n v="1182.0"/>
        <n v="3088.0"/>
        <n v="1811.0"/>
        <n v="2116.0"/>
        <n v="2379.0"/>
        <n v="3011.0"/>
        <n v="1336.0"/>
        <n v="2608.0"/>
        <n v="2549.0"/>
        <n v="2598.0"/>
        <n v="1355.0"/>
        <n v="3199.0"/>
        <n v="1666.0"/>
        <n v="1882.0"/>
        <n v="1096.0"/>
        <n v="2961.0"/>
        <n v="1991.0"/>
        <n v="3321.0"/>
        <n v="1188.0"/>
        <n v="2143.0"/>
        <n v="2382.0"/>
        <n v="3158.0"/>
        <n v="3702.0"/>
        <n v="3296.0"/>
        <n v="1702.0"/>
        <n v="4306.0"/>
        <n v="1624.0"/>
        <n v="1346.0"/>
        <n v="1930.0"/>
        <n v="2175.0"/>
        <n v="2616.0"/>
        <n v="1334.0"/>
        <n v="2346.0"/>
        <n v="1411.0"/>
        <n v="1492.0"/>
        <n v="2251.0"/>
        <n v="2675.0"/>
        <n v="2142.0"/>
        <n v="3383.0"/>
        <n v="2073.0"/>
        <n v="3747.0"/>
        <n v="3021.0"/>
        <n v="3212.0"/>
        <n v="2932.0"/>
        <n v="2816.0"/>
        <n v="3782.0"/>
        <n v="2499.0"/>
        <n v="2866.0"/>
        <n v="3178.0"/>
        <n v="2174.0"/>
        <n v="2088.0"/>
        <n v="4739.0"/>
        <n v="7931.0"/>
        <n v="1917.0"/>
        <n v="1364.0"/>
        <n v="3468.0"/>
        <n v="2424.0"/>
        <n v="3522.0"/>
        <n v="1828.0"/>
        <n v="2226.0"/>
        <n v="1139.0"/>
        <n v="4088.0"/>
        <n v="2213.0"/>
        <n v="5549.0"/>
        <n v="5680.0"/>
        <n v="2531.0"/>
        <n v="1225.0"/>
        <n v="3317.0"/>
        <n v="2440.0"/>
        <n v="6149.0"/>
        <n v="4782.0"/>
        <n v="4955.0"/>
        <n v="3895.0"/>
        <n v="5374.0"/>
        <n v="1935.0"/>
        <n v="1848.0"/>
        <n v="1812.0"/>
        <n v="2404.0"/>
        <n v="1884.0"/>
        <n v="2163.0"/>
        <n v="2222.0"/>
        <n v="1802.0"/>
        <n v="2791.0"/>
        <n v="2200.0"/>
        <n v="2597.0"/>
        <n v="3393.0"/>
        <n v="4552.0"/>
        <n v="2913.0"/>
        <n v="3382.0"/>
        <n v="4260.0"/>
        <n v="1758.0"/>
        <n v="2767.0"/>
        <n v="3298.0"/>
        <n v="2756.0"/>
        <n v="3803.0"/>
        <n v="4457.0"/>
        <n v="2216.0"/>
        <n v="2722.0"/>
        <n v="1630.0"/>
        <n v="1878.0"/>
        <n v="1283.0"/>
        <n v="2374.0"/>
        <n v="1739.0"/>
        <n v="4785.0"/>
        <n v="1564.0"/>
        <n v="1395.0"/>
        <n v="1392.0"/>
        <n v="1815.0"/>
        <n v="2893.0"/>
        <n v="2023.0"/>
        <n v="1540.0"/>
        <n v="3062.0"/>
        <n v="1588.0"/>
        <n v="2082.0"/>
        <n v="2010.0"/>
        <n v="1604.0"/>
        <n v="3584.0"/>
        <n v="4268.0"/>
        <n v="1982.0"/>
        <n v="4296.0"/>
        <n v="2167.0"/>
        <n v="1367.0"/>
        <n v="2539.0"/>
        <n v="1788.0"/>
        <n v="1704.0"/>
        <n v="3506.0"/>
        <n v="3688.0"/>
        <n v="3672.0"/>
        <n v="1773.0"/>
        <n v="2849.0"/>
        <n v="2378.0"/>
        <n v="4180.0"/>
        <n v="4192.0"/>
        <n v="1937.0"/>
        <n v="2801.0"/>
        <n v="4055.0"/>
        <n v="2677.0"/>
        <n v="2935.0"/>
        <n v="1660.0"/>
        <n v="1281.0"/>
        <n v="936.0"/>
        <n v="1357.0"/>
        <n v="3108.0"/>
        <n v="2976.0"/>
        <n v="3026.0"/>
        <n v="4744.0"/>
        <n v="6368.0"/>
        <n v="5877.0"/>
        <n v="1723.0"/>
        <n v="6683.0"/>
        <n v="6204.0"/>
        <n v="6799.0"/>
        <n v="1901.0"/>
        <n v="2580.0"/>
        <n v="2033.0"/>
        <n v="7771.0"/>
        <n v="6551.0"/>
        <n v="6072.0"/>
        <n v="2370.0"/>
        <n v="4491.0"/>
        <n v="2741.0"/>
        <n v="2754.0"/>
        <n v="4442.0"/>
        <n v="2925.0"/>
        <n v="3483.0"/>
        <n v="4869.0"/>
        <n v="2769.0"/>
        <n v="6684.0"/>
        <n v="7951.0"/>
        <n v="5064.0"/>
        <n v="3072.0"/>
        <n v="6923.0"/>
        <n v="2748.0"/>
        <n v="8558.0"/>
        <n v="6420.0"/>
        <n v="5747.0"/>
        <n v="5444.0"/>
        <n v="2707.0"/>
        <n v="2386.0"/>
        <n v="3476.0"/>
        <n v="2109.0"/>
        <n v="2610.0"/>
        <n v="1798.0"/>
        <n v="4521.0"/>
        <n v="748.0"/>
        <n v="3520.0"/>
        <n v="1323.0"/>
        <n v="1423.0"/>
        <n v="2051.0"/>
        <n v="2463.0"/>
        <n v="2708.0"/>
        <n v="4796.0"/>
        <n v="6479.0"/>
        <n v="2781.0"/>
        <n v="4251.0"/>
        <n v="4209.0"/>
        <n v="4495.0"/>
        <n v="5768.0"/>
        <n v="5500.0"/>
        <n v="4693.0"/>
        <n v="6857.0"/>
        <n v="3896.0"/>
        <n v="5104.0"/>
        <n v="1132.0"/>
        <n v="1750.0"/>
        <n v="2978.0"/>
        <n v="2768.0"/>
        <n v="1496.0"/>
        <n v="2865.0"/>
        <n v="816.0"/>
        <n v="4149.0"/>
        <n v="2522.0"/>
        <n v="2663.0"/>
        <n v="927.0"/>
        <n v="3556.0"/>
        <n v="2624.0"/>
        <n v="2505.0"/>
        <n v="3828.0"/>
        <n v="2043.0"/>
        <n v="1955.0"/>
        <n v="4164.0"/>
        <n v="4733.0"/>
        <n v="4170.0"/>
        <n v="2420.0"/>
        <n v="3847.0"/>
        <n v="1600.0"/>
        <n v="2629.0"/>
        <n v="2065.0"/>
        <n v="2576.0"/>
        <n v="2996.0"/>
        <n v="2649.0"/>
        <n v="2619.0"/>
        <n v="1603.0"/>
        <n v="1967.0"/>
        <n v="3576.0"/>
        <n v="1760.0"/>
        <n v="1790.0"/>
        <n v="3175.0"/>
        <n v="1386.0"/>
        <n v="2413.0"/>
        <n v="2315.0"/>
        <n v="1995.0"/>
        <n v="2466.0"/>
        <n v="2414.0"/>
        <n v="3750.0"/>
        <n v="5086.0"/>
        <n v="4365.0"/>
        <n v="4787.0"/>
        <n v="3977.0"/>
        <n v="4742.0"/>
        <n v="4615.0"/>
        <n v="5687.0"/>
        <n v="1338.0"/>
        <n v="2690.0"/>
        <n v="4376.0"/>
        <n v="2182.0"/>
        <n v="1961.0"/>
        <n v="1486.0"/>
        <n v="3546.0"/>
        <n v="2343.0"/>
        <n v="1905.0"/>
        <n v="1366.0"/>
        <n v="3232.0"/>
        <n v="4000.0"/>
        <n v="2684.0"/>
        <n v="4470.0"/>
        <n v="2628.0"/>
        <n v="2204.0"/>
        <n v="3900.0"/>
        <n v="5112.0"/>
        <n v="1711.0"/>
        <n v="4240.0"/>
        <n v="3957.0"/>
        <n v="3609.0"/>
        <n v="4364.0"/>
        <n v="1112.0"/>
        <n v="2717.0"/>
        <n v="4196.0"/>
        <n v="2880.0"/>
        <n v="2128.0"/>
        <n v="2643.0"/>
        <n v="1718.0"/>
        <n v="2842.0"/>
        <n v="2740.0"/>
        <n v="3730.0"/>
        <n v="5517.0"/>
        <n v="1626.0"/>
        <n v="3885.0"/>
        <n v="2470.0"/>
        <n v="3192.0"/>
        <n v="2038.0"/>
        <n v="1832.0"/>
        <n v="4823.0"/>
        <n v="1124.0"/>
        <n v="2960.0"/>
        <n v="1312.0"/>
        <n v="2939.0"/>
        <n v="2177.0"/>
        <n v="2138.0"/>
        <n v="2434.0"/>
        <n v="1876.0"/>
        <n v="2460.0"/>
        <n v="4370.0"/>
        <n v="3593.0"/>
        <n v="4201.0"/>
        <n v="1584.0"/>
        <n v="1710.0"/>
        <n v="3975.0"/>
        <n v="2447.0"/>
        <n v="3136.0"/>
        <n v="2292.0"/>
        <n v="1286.0"/>
        <n v="3862.0"/>
        <n v="4101.0"/>
        <n v="2296.0"/>
        <n v="4393.0"/>
        <n v="3244.0"/>
        <n v="4752.0"/>
        <n v="2354.0"/>
        <n v="3279.0"/>
        <n v="2238.0"/>
        <n v="4177.0"/>
        <n v="1521.0"/>
        <n v="5564.0"/>
        <n v="5752.0"/>
        <n v="2232.0"/>
        <n v="3905.0"/>
        <n v="4403.0"/>
        <n v="1530.0"/>
        <n v="3705.0"/>
        <n v="3596.0"/>
        <n v="1846.0"/>
        <n v="4765.0"/>
        <n v="3348.0"/>
        <n v="3448.0"/>
        <n v="1795.0"/>
        <n v="2876.0"/>
        <n v="3095.0"/>
        <n v="5250.0"/>
        <n v="5531.0"/>
        <n v="3942.0"/>
        <n v="5043.0"/>
        <n v="4019.0"/>
        <n v="3034.0"/>
        <n v="4499.0"/>
        <n v="2066.0"/>
        <n v="1670.0"/>
        <n v="1756.0"/>
        <n v="1686.0"/>
        <n v="1569.0"/>
        <n v="1257.0"/>
        <n v="1799.0"/>
        <n v="1487.0"/>
        <n v="1460.0"/>
        <n v="1595.0"/>
        <n v="1559.0"/>
        <n v="1159.0"/>
        <n v="1379.0"/>
        <n v="1439.0"/>
        <n v="2369.0"/>
        <n v="1297.0"/>
        <n v="1647.0"/>
        <n v="1864.0"/>
        <n v="2156.0"/>
        <n v="1284.0"/>
        <n v="1505.0"/>
        <n v="2046.0"/>
        <n v="1302.0"/>
        <n v="2669.0"/>
        <n v="3472.0"/>
        <n v="1580.0"/>
        <n v="823.0"/>
        <n v="1759.0"/>
        <n v="2393.0"/>
        <n v="2239.0"/>
        <n v="2079.0"/>
        <n v="3059.0"/>
        <n v="2284.0"/>
        <n v="3222.0"/>
        <n v="2517.0"/>
        <n v="3358.0"/>
        <n v="2761.0"/>
        <n v="2599.0"/>
        <n v="5519.0"/>
        <n v="4456.0"/>
        <n v="3577.0"/>
        <n v="1912.0"/>
        <n v="2076.0"/>
        <n v="4202.0"/>
        <n v="6122.0"/>
        <n v="3736.0"/>
        <n v="3376.0"/>
        <n v="2652.0"/>
        <n v="3308.0"/>
        <n v="3262.0"/>
        <n v="2934.0"/>
        <n v="3215.0"/>
        <n v="3170.0"/>
        <n v="3025.0"/>
        <n v="2851.0"/>
        <n v="2218.0"/>
        <n v="3018.0"/>
        <n v="1622.0"/>
        <n v="3120.0"/>
        <n v="2525.0"/>
        <n v="2188.0"/>
        <n v="2512.0"/>
        <n v="2135.0"/>
        <n v="1875.0"/>
        <n v="1479.0"/>
        <n v="1581.0"/>
        <n v="2815.0"/>
        <n v="4952.0"/>
        <n v="3346.0"/>
        <n v="1692.0"/>
        <n v="5893.0"/>
        <n v="2197.0"/>
        <n v="2858.0"/>
        <n v="2680.0"/>
        <n v="1264.0"/>
        <n v="1915.0"/>
        <n v="5377.0"/>
        <n v="1932.0"/>
        <n v="2105.0"/>
        <n v="3698.0"/>
        <n v="3076.0"/>
        <n v="3599.0"/>
        <n v="4193.0"/>
        <n v="3880.0"/>
        <n v="3417.0"/>
        <n v="4269.0"/>
        <n v="3670.0"/>
        <n v="1678.0"/>
        <n v="1418.0"/>
        <n v="1425.0"/>
        <n v="1572.0"/>
        <n v="1370.0"/>
        <n v="1017.0"/>
        <n v="1471.0"/>
        <n v="836.0"/>
        <n v="1095.0"/>
        <n v="1904.0"/>
        <n v="1028.0"/>
        <n v="1119.0"/>
        <n v="1509.0"/>
        <n v="2417.0"/>
        <n v="2190.0"/>
        <n v="2693.0"/>
        <n v="3239.0"/>
        <n v="2497.0"/>
        <n v="2385.0"/>
        <n v="2490.0"/>
        <n v="1865.0"/>
        <n v="2958.0"/>
        <n v="4156.0"/>
        <n v="5219.0"/>
        <n v="1757.0"/>
        <n v="2638.0"/>
        <n v="5584.0"/>
        <n v="2723.0"/>
        <n v="4725.0"/>
        <n v="6226.0"/>
        <n v="5691.0"/>
        <n v="4016.0"/>
        <n v="4701.0"/>
        <n v="3589.0"/>
        <n v="1833.0"/>
        <n v="3938.0"/>
        <n v="1591.0"/>
        <n v="1128.0"/>
        <n v="3793.0"/>
        <n v="3256.0"/>
        <n v="1716.0"/>
        <n v="5304.0"/>
        <n v="4080.0"/>
        <n v="1900.0"/>
        <n v="1767.0"/>
        <n v="2950.0"/>
        <n v="1618.0"/>
        <n v="3883.0"/>
        <n v="3494.0"/>
        <n v="1638.0"/>
        <n v="1549.0"/>
        <n v="1443.0"/>
        <n v="2902.0"/>
        <n v="1879.0"/>
        <n v="4980.0"/>
        <n v="3277.0"/>
        <n v="2132.0"/>
        <n v="1594.0"/>
        <n v="3147.0"/>
        <n v="3607.0"/>
        <n v="1232.0"/>
        <n v="1610.0"/>
        <n v="4574.0"/>
        <n v="1267.0"/>
        <n v="2329.0"/>
        <n v="2252.0"/>
        <n v="2488.0"/>
        <n v="2224.0"/>
        <n v="3456.0"/>
        <n v="2536.0"/>
        <n v="2169.0"/>
        <n v="35359.0"/>
        <n v="1449.0"/>
        <n v="4310.0"/>
        <n v="2555.0"/>
        <n v="3638.0"/>
        <n v="1908.0"/>
        <n v="1601.0"/>
        <n v="4852.0"/>
        <n v="3888.0"/>
        <n v="4219.0"/>
        <n v="1204.0"/>
        <n v="2098.0"/>
        <n v="4144.0"/>
        <n v="2688.0"/>
        <n v="1294.0"/>
        <n v="1332.0"/>
        <n v="2712.0"/>
        <n v="1629.0"/>
        <n v="2594.0"/>
        <n v="1388.0"/>
        <n v="2590.0"/>
        <n v="1525.0"/>
        <n v="1567.0"/>
        <n v="2480.0"/>
        <n v="2134.0"/>
        <n v="1464.0"/>
        <n v="2889.0"/>
        <n v="2919.0"/>
        <n v="1279.0"/>
        <n v="2092.0"/>
        <n v="4597.0"/>
        <n v="3022.0"/>
        <n v="5254.0"/>
        <n v="4150.0"/>
        <n v="2140.0"/>
        <n v="1212.0"/>
        <n v="2248.0"/>
        <n v="1794.0"/>
        <n v="2671.0"/>
        <n v="3746.0"/>
        <n v="1987.0"/>
        <n v="4813.0"/>
        <n v="2507.0"/>
        <n v="2055.0"/>
        <n v="2319.0"/>
        <n v="2465.0"/>
        <n v="1871.0"/>
        <n v="2028.0"/>
        <n v="2021.0"/>
        <n v="2001.0"/>
        <n v="3401.0"/>
        <n v="4748.0"/>
        <n v="4224.0"/>
        <n v="4708.0"/>
        <n v="3040.0"/>
        <n v="1984.0"/>
        <n v="984.0"/>
        <n v="1391.0"/>
        <n v="996.0"/>
        <n v="2011.0"/>
        <n v="1990.0"/>
        <n v="2956.0"/>
        <n v="1947.0"/>
        <n v="2848.0"/>
        <n v="1265.0"/>
        <n v="1598.0"/>
        <n v="1814.0"/>
        <n v="3414.0"/>
        <n v="2944.0"/>
        <n v="2676.0"/>
        <n v="2647.0"/>
        <n v="1981.0"/>
        <n v="3056.0"/>
        <n v="2875.0"/>
        <n v="2755.0"/>
        <n v="2500.0"/>
        <n v="2869.0"/>
        <n v="3036.0"/>
        <n v="2009.0"/>
        <n v="1792.0"/>
        <n v="1954.0"/>
        <n v="2322.0"/>
        <n v="1003.0"/>
        <n v="1462.0"/>
        <n v="1731.0"/>
        <n v="952.0"/>
        <n v="1293.0"/>
        <n v="1687.0"/>
        <n v="1337.0"/>
        <n v="1354.0"/>
        <n v="1308.0"/>
        <n v="2072.0"/>
        <n v="2231.0"/>
        <n v="1573.0"/>
        <n v="1140.0"/>
        <n v="1295.0"/>
        <n v="1398.0"/>
        <n v="1316.0"/>
        <n v="5417.0"/>
        <n v="3711.0"/>
        <n v="3156.0"/>
        <n v="2577.0"/>
        <n v="3397.0"/>
        <n v="1494.0"/>
        <n v="3503.0"/>
        <n v="1148.0"/>
        <n v="1018.0"/>
        <n v="1192.0"/>
        <n v="1642.0"/>
        <n v="1506.0"/>
        <n v="922.0"/>
        <n v="2229.0"/>
        <n v="3293.0"/>
        <n v="3629.0"/>
        <n v="3127.0"/>
        <n v="2367.0"/>
        <n v="4497.0"/>
        <n v="3932.0"/>
        <n v="3827.0"/>
        <n v="5010.0"/>
        <n v="3132.0"/>
        <n v="3444.0"/>
        <n v="4062.0"/>
        <n v="2122.0"/>
        <n v="3549.0"/>
        <n v="4312.0"/>
        <n v="1714.0"/>
        <n v="4488.0"/>
        <n v="6048.0"/>
        <n v="1978.0"/>
        <n v="5947.0"/>
        <n v="2359.0"/>
        <n v="5430.0"/>
        <n v="1635.0"/>
        <n v="2040.0"/>
        <n v="3859.0"/>
        <n v="1252.0"/>
        <n v="1527.0"/>
        <n v="1478.0"/>
        <n v="3864.0"/>
        <n v="2310.0"/>
        <n v="2778.0"/>
        <n v="2587.0"/>
        <n v="3313.0"/>
        <n v="2533.0"/>
        <n v="2583.0"/>
        <n v="2032.0"/>
        <n v="2667.0"/>
        <n v="2223.0"/>
        <n v="3000.0"/>
        <n v="2453.0"/>
        <n v="2288.0"/>
        <n v="4169.0"/>
        <n v="1309.0"/>
        <n v="1129.0"/>
        <n v="4496.0"/>
        <n v="2899.0"/>
        <n v="3092.0"/>
        <n v="1216.0"/>
        <n v="1227.0"/>
        <n v="4160.0"/>
        <n v="2698.0"/>
        <n v="1889.0"/>
        <n v="1558.0"/>
        <n v="3931.0"/>
        <n v="4676.0"/>
        <n v="2746.0"/>
        <n v="2016.0"/>
        <n v="2630.0"/>
        <n v="1582.0"/>
        <n v="1556.0"/>
        <n v="3684.0"/>
        <n v="3580.0"/>
        <n v="1649.0"/>
        <n v="2553.0"/>
        <n v="3355.0"/>
        <n v="2527.0"/>
        <n v="2090.0"/>
        <n v="3201.0"/>
        <n v="2075.0"/>
        <n v="2335.0"/>
        <n v="3421.0"/>
        <n v="2368.0"/>
        <n v="1518.0"/>
        <n v="2257.0"/>
        <n v="2320.0"/>
        <n v="4314.0"/>
        <n v="2030.0"/>
        <n v="2289.0"/>
        <n v="1049.0"/>
        <n v="1275.0"/>
        <n v="2399.0"/>
        <n v="1677.0"/>
        <n v="2085.0"/>
        <n v="2373.0"/>
        <n v="3892.0"/>
        <n v="2556.0"/>
        <n v="2087.0"/>
        <n v="1735.0"/>
        <n v="1501.0"/>
        <n v="4658.0"/>
        <n v="1424.0"/>
        <n v="2246.0"/>
        <n v="1673.0"/>
        <n v="2508.0"/>
        <n v="2309.0"/>
        <n v="2303.0"/>
        <n v="1477.0"/>
        <n v="4152.0"/>
        <n v="4510.0"/>
        <n v="3540.0"/>
        <n v="5670.0"/>
        <n v="1972.0"/>
        <n v="1956.0"/>
        <n v="4800.0"/>
        <n v="5269.0"/>
        <n v="6448.0"/>
        <n v="6749.0"/>
        <n v="5305.0"/>
        <n v="6232.0"/>
        <n v="4807.0"/>
        <n v="2054.0"/>
        <n v="2154.0"/>
        <n v="1705.0"/>
        <n v="3935.0"/>
        <n v="2742.0"/>
        <n v="3524.0"/>
        <n v="1797.0"/>
        <n v="2523.0"/>
        <n v="2255.0"/>
        <n v="3768.0"/>
        <n v="2095.0"/>
        <n v="3558.0"/>
        <n v="1893.0"/>
        <n v="2166.0"/>
        <n v="2353.0"/>
        <n v="1432.0"/>
        <n v="1184.0"/>
        <n v="1038.0"/>
        <n v="1215.0"/>
        <n v="1254.0"/>
        <n v="926.0"/>
        <n v="938.0"/>
        <n v="1290.0"/>
        <n v="1753.0"/>
        <n v="1513.0"/>
        <n v="1246.0"/>
        <n v="3455.0"/>
        <n v="2933.0"/>
        <n v="3196.0"/>
        <n v="2892.0"/>
        <n v="2114.0"/>
        <n v="1911.0"/>
        <n v="3804.0"/>
        <n v="3700.0"/>
        <n v="4039.0"/>
        <n v="1495.0"/>
        <n v="4034.0"/>
        <n v="1342.0"/>
        <n v="4652.0"/>
        <n v="5060.0"/>
        <n v="3952.0"/>
        <n v="4228.0"/>
        <n v="3832.0"/>
        <n v="3996.0"/>
        <n v="3144.0"/>
        <n v="4515.0"/>
        <n v="4449.0"/>
        <n v="3604.0"/>
        <n v="3924.0"/>
        <n v="3614.0"/>
        <n v="3656.0"/>
        <n v="3484.0"/>
        <n v="5372.0"/>
        <n v="3774.0"/>
        <n v="5472.0"/>
        <n v="3775.0"/>
        <n v="3719.0"/>
        <n v="4182.0"/>
        <n v="3283.0"/>
        <n v="4464.0"/>
        <n v="4934.0"/>
        <n v="2734.0"/>
        <n v="2682.0"/>
        <n v="3327.0"/>
        <n v="3712.0"/>
        <n v="3331.0"/>
        <n v="4235.0"/>
        <n v="3387.0"/>
        <n v="1634.0"/>
        <n v="4884.0"/>
        <n v="1988.0"/>
        <n v="1892.0"/>
        <n v="3722.0"/>
        <n v="4186.0"/>
        <n v="4013.0"/>
        <n v="3125.0"/>
        <n v="2521.0"/>
        <n v="2794.0"/>
        <n v="4625.0"/>
        <n v="7416.0"/>
        <n v="2259.0"/>
        <n v="3006.0"/>
        <n v="2020.0"/>
        <n v="3695.0"/>
        <n v="1669.0"/>
        <n v="2502.0"/>
        <n v="4148.0"/>
        <n v="1722.0"/>
        <n v="3372.0"/>
        <n v="3613.0"/>
        <n v="3513.0"/>
        <n v="2687.0"/>
        <n v="4973.0"/>
        <n v="4071.0"/>
        <n v="3485.0"/>
        <n v="3442.0"/>
        <n v="1619.0"/>
        <n v="1557.0"/>
        <n v="1022.0"/>
        <n v="1593.0"/>
        <n v="941.0"/>
        <n v="1741.0"/>
        <n v="3082.0"/>
        <n v="4539.0"/>
        <n v="1992.0"/>
        <n v="4158.0"/>
        <n v="1772.0"/>
        <n v="1896.0"/>
        <n v="1585.0"/>
        <n v="2058.0"/>
        <n v="2165.0"/>
        <n v="2110.0"/>
        <n v="1154.0"/>
        <n v="950.0"/>
        <n v="2158.0"/>
        <n v="1131.0"/>
        <n v="2325.0"/>
        <n v="1189.0"/>
        <n v="1854.0"/>
        <n v="2136.0"/>
        <n v="2584.0"/>
        <n v="4284.0"/>
        <n v="4680.0"/>
        <n v="8862.0"/>
        <n v="3947.0"/>
        <n v="4826.0"/>
        <n v="3135.0"/>
        <n v="3230.0"/>
        <n v="2037.0"/>
        <n v="4473.0"/>
        <n v="2613.0"/>
        <n v="2640.0"/>
        <n v="3776.0"/>
        <n v="1042.0"/>
        <n v="4770.0"/>
        <n v="1763.0"/>
        <n v="2668.0"/>
        <n v="1661.0"/>
        <n v="4892.0"/>
        <n v="4217.0"/>
        <n v="4005.0"/>
        <n v="3842.0"/>
        <n v="1537.0"/>
        <n v="624.0"/>
        <n v="896.0"/>
        <n v="705.0"/>
        <n v="650.0"/>
        <n v="655.0"/>
        <n v="1081.0"/>
        <n v="756.0"/>
        <n v="825.0"/>
        <n v="720.0"/>
        <n v="727.0"/>
        <n v="1130.0"/>
        <n v="2974.0"/>
        <n v="3063.0"/>
        <n v="3699.0"/>
        <n v="3400.0"/>
        <n v="1941.0"/>
        <n v="2427.0"/>
        <n v="2469.0"/>
        <n v="7169.0"/>
        <n v="4346.0"/>
        <n v="2409.0"/>
        <n v="3236.0"/>
        <n v="4486.0"/>
        <n v="7302.0"/>
        <n v="2149.0"/>
        <n v="1953.0"/>
        <n v="2364.0"/>
        <n v="2146.0"/>
        <n v="1024.0"/>
        <n v="3422.0"/>
        <n v="1533.0"/>
        <n v="2272.0"/>
        <n v="3508.0"/>
        <n v="3012.0"/>
        <n v="1467.0"/>
        <n v="1161.0"/>
        <n v="4559.0"/>
        <n v="3149.0"/>
        <n v="1172.0"/>
        <n v="1902.0"/>
        <n v="1104.0"/>
        <n v="2247.0"/>
        <n v="1253.0"/>
        <n v="1855.0"/>
        <n v="2626.0"/>
        <n v="2056.0"/>
        <n v="2450.0"/>
        <n v="945.0"/>
        <n v="3431.0"/>
        <n v="2430.0"/>
        <n v="3323.0"/>
        <n v="1240.0"/>
        <n v="3268.0"/>
        <n v="4587.0"/>
        <n v="4076.0"/>
        <n v="3427.0"/>
        <n v="4623.0"/>
        <n v="4423.0"/>
        <n v="4266.0"/>
        <n v="4672.0"/>
        <n v="2700.0"/>
        <n v="1886.0"/>
        <n v="1774.0"/>
        <n v="4662.0"/>
        <n v="3420.0"/>
        <n v="2745.0"/>
        <n v="4851.0"/>
        <n v="3391.0"/>
        <n v="3637.0"/>
        <n v="1966.0"/>
        <n v="3325.0"/>
        <n v="2337.0"/>
        <n v="3501.0"/>
        <n v="2211.0"/>
        <n v="1566.0"/>
        <n v="2890.0"/>
        <n v="1208.0"/>
        <n v="1101.0"/>
        <n v="1359.0"/>
        <n v="3480.0"/>
        <n v="1657.0"/>
        <n v="1837.0"/>
        <n v="4139.0"/>
        <n v="3451.0"/>
        <n v="4830.0"/>
        <n v="1612.0"/>
        <n v="3979.0"/>
        <n v="2152.0"/>
        <n v="3344.0"/>
        <n v="2332.0"/>
        <n v="840.0"/>
        <n v="1507.0"/>
        <n v="1036.0"/>
        <n v="995.0"/>
        <n v="2349.0"/>
        <n v="3140.0"/>
        <n v="2514.0"/>
        <n v="2541.0"/>
        <n v="5311.0"/>
        <n v="4454.0"/>
        <n v="704.0"/>
        <n v="2694.0"/>
        <n v="2836.0"/>
        <n v="3188.0"/>
        <n v="2673.0"/>
        <n v="3564.0"/>
        <n v="1541.0"/>
        <n v="4755.0"/>
        <n v="1299.0"/>
        <n v="1607.0"/>
        <n v="1145.0"/>
        <n v="1313.0"/>
        <n v="1597.0"/>
        <n v="1136.0"/>
        <n v="1071.0"/>
        <n v="1306.0"/>
        <n v="1883.0"/>
        <n v="1305.0"/>
        <n v="4368.0"/>
        <n v="2672.0"/>
        <n v="4763.0"/>
        <n v="4641.0"/>
        <n v="4854.0"/>
        <n v="3260.0"/>
        <n v="4072.0"/>
        <n v="3471.0"/>
        <n v="3086.0"/>
        <n v="1834.0"/>
        <n v="4390.0"/>
        <n v="3106.0"/>
        <n v="2821.0"/>
        <n v="1827.0"/>
        <n v="2044.0"/>
        <n v="3544.0"/>
        <n v="875.0"/>
        <n v="1577.0"/>
        <n v="1417.0"/>
        <n v="2042.0"/>
        <n v="3385.0"/>
        <n v="1793.0"/>
        <n v="2544.0"/>
        <n v="4772.0"/>
        <n v="3497.0"/>
        <n v="2896.0"/>
        <n v="4279.0"/>
        <n v="3851.0"/>
        <n v="3692.0"/>
        <n v="2504.0"/>
        <n v="3286.0"/>
        <n v="2784.0"/>
        <n v="2100.0"/>
        <n v="3703.0"/>
        <n v="1576.0"/>
        <n v="3856.0"/>
        <n v="4684.0"/>
        <n v="3853.0"/>
        <n v="2498.0"/>
        <n v="3618.0"/>
        <n v="1427.0"/>
        <n v="2482.0"/>
        <n v="3089.0"/>
        <n v="3306.0"/>
        <n v="3312.0"/>
        <n v="3894.0"/>
        <n v="1779.0"/>
        <n v="1437.0"/>
        <n v="3906.0"/>
        <n v="1888.0"/>
        <n v="1738.0"/>
        <n v="2290.0"/>
        <n v="3518.0"/>
        <n v="4057.0"/>
        <n v="3838.0"/>
        <n v="5972.0"/>
        <n v="3247.0"/>
        <n v="4166.0"/>
        <n v="4298.0"/>
        <n v="2799.0"/>
        <n v="1949.0"/>
        <n v="818.0"/>
        <n v="839.0"/>
        <n v="944.0"/>
        <n v="1429.0"/>
        <n v="785.0"/>
        <n v="1034.0"/>
        <n v="1135.0"/>
        <n v="1045.0"/>
        <n v="981.0"/>
        <n v="4033.0"/>
        <n v="2749.0"/>
        <n v="3269.0"/>
        <n v="5520.0"/>
        <n v="3945.0"/>
        <n v="5266.0"/>
        <n v="2832.0"/>
        <n v="3159.0"/>
        <n v="3436.0"/>
        <n v="1431.0"/>
        <n v="1570.0"/>
        <n v="1371.0"/>
        <n v="2133.0"/>
        <n v="1921.0"/>
        <n v="3539.0"/>
        <n v="4430.0"/>
        <n v="6109.0"/>
        <n v="3813.0"/>
        <n v="3689.0"/>
        <n v="4287.0"/>
        <n v="1125.0"/>
        <n v="1068.0"/>
        <n v="5698.0"/>
        <n v="4520.0"/>
        <n v="3035.0"/>
        <n v="4099.0"/>
        <n v="3590.0"/>
        <n v="2870.0"/>
        <n v="2178.0"/>
        <n v="1526.0"/>
        <n v="1881.0"/>
        <n v="3772.0"/>
        <n v="3718.0"/>
        <n v="2445.0"/>
        <n v="1088.0"/>
        <n v="1717.0"/>
        <n v="1206.0"/>
        <n v="2277.0"/>
        <n v="4749.0"/>
        <n v="1699.0"/>
        <n v="3050.0"/>
        <n v="1821.0"/>
        <n v="2207.0"/>
        <n v="1933.0"/>
        <n v="1899.0"/>
        <n v="1831.0"/>
        <n v="2461.0"/>
        <n v="4732.0"/>
        <n v="4901.0"/>
        <n v="5216.0"/>
        <n v="8700.0"/>
        <n v="1292.0"/>
        <n v="3121.0"/>
        <n v="764.0"/>
        <n v="2802.0"/>
        <n v="5270.0"/>
        <n v="1100.0"/>
        <n v="4911.0"/>
        <n v="3769.0"/>
        <n v="1602.0"/>
        <n v="2467.0"/>
        <n v="1730.0"/>
        <n v="1451.0"/>
        <n v="1924.0"/>
        <n v="1481.0"/>
        <n v="2429.0"/>
        <n v="3116.0"/>
        <n v="2324.0"/>
        <n v="3198.0"/>
        <n v="2371.0"/>
        <n v="2586.0"/>
        <n v="2348.0"/>
        <n v="3588.0"/>
        <n v="1986.0"/>
        <n v="2365.0"/>
        <n v="2770.0"/>
        <n v="1262.0"/>
        <n v="2362.0"/>
        <n v="3440.0"/>
        <n v="3096.0"/>
        <n v="4026.0"/>
        <n v="3995.0"/>
        <n v="1918.0"/>
        <n v="2089.0"/>
        <n v="2422.0"/>
        <n v="5176.0"/>
        <n v="1384.0"/>
        <n v="1542.0"/>
        <n v="3538.0"/>
        <n v="2662.0"/>
        <n v="2762.0"/>
        <n v="892.0"/>
        <n v="1396.0"/>
        <n v="2311.0"/>
        <n v="2008.0"/>
        <n v="4455.0"/>
        <n v="3128.0"/>
        <n v="2532.0"/>
        <n v="3598.0"/>
        <n v="3846.0"/>
        <n v="4215.0"/>
        <n v="2294.0"/>
        <n v="2518.0"/>
        <n v="3406.0"/>
        <n v="5819.0"/>
        <n v="2139.0"/>
        <n v="6099.0"/>
        <n v="3807.0"/>
        <n v="3969.0"/>
        <n v="5088.0"/>
        <n v="3800.0"/>
        <n v="5813.0"/>
        <n v="1311.0"/>
        <n v="1235.0"/>
        <n v="4428.0"/>
        <n v="3204.0"/>
        <n v="3819.0"/>
        <n v="1441.0"/>
        <n v="4211.0"/>
        <n v="2562.0"/>
        <n v="1701.0"/>
        <n v="5376.0"/>
        <n v="3330.0"/>
        <n v="5610.0"/>
        <n v="6625.0"/>
        <n v="5900.0"/>
        <n v="4575.0"/>
        <n v="5228.0"/>
        <n v="4966.0"/>
        <n v="4119.0"/>
        <n v="5202.0"/>
        <n v="5238.0"/>
        <n v="5042.0"/>
        <n v="5316.0"/>
        <n v="5100.0"/>
        <n v="3876.0"/>
        <n v="3801.0"/>
        <n v="3886.0"/>
        <n v="7009.0"/>
        <n v="1064.0"/>
        <n v="3161.0"/>
        <n v="1105.0"/>
        <n v="1919.0"/>
        <n v="3690.0"/>
        <n v="2704.0"/>
        <n v="2780.0"/>
        <n v="1197.0"/>
        <n v="1555.0"/>
        <n v="1214.0"/>
        <n v="2007.0"/>
        <n v="1791.0"/>
        <n v="1703.0"/>
        <n v="2800.0"/>
        <n v="2283.0"/>
        <n v="2938.0"/>
        <n v="2471.0"/>
        <n v="1399.0"/>
        <n v="2492.0"/>
        <n v="1850.0"/>
        <n v="3068.0"/>
        <n v="3174.0"/>
        <n v="3824.0"/>
        <n v="2941.0"/>
        <n v="2118.0"/>
        <n v="2416.0"/>
        <n v="2825.0"/>
        <n v="3242.0"/>
        <n v="2396.0"/>
        <n v="4030.0"/>
        <n v="3057.0"/>
        <n v="3568.0"/>
        <n v="3778.0"/>
        <n v="5754.0"/>
        <n v="3481.0"/>
        <n v="3597.0"/>
        <n v="3094.0"/>
        <n v="3271.0"/>
        <n v="2410.0"/>
        <n v="3054.0"/>
        <n v="2655.0"/>
        <n v="1361.0"/>
        <n v="2846.0"/>
        <n v="4669.0"/>
        <n v="2026.0"/>
        <n v="3208.0"/>
        <n v="2081.0"/>
        <n v="1885.0"/>
        <n v="1066.0"/>
        <n v="2419.0"/>
        <n v="3067.0"/>
        <n v="4231.0"/>
        <n v="2701.0"/>
        <n v="1645.0"/>
        <n v="4565.0"/>
        <n v="2852.0"/>
        <n v="2160.0"/>
        <n v="4358.0"/>
        <n v="3678.0"/>
        <n v="4018.0"/>
        <n v="3152.0"/>
        <n v="1247.0"/>
        <n v="2418.0"/>
        <n v="1856.0"/>
        <n v="1870.0"/>
        <n v="4409.0"/>
        <n v="2550.0"/>
        <n v="3048.0"/>
        <n v="2772.0"/>
        <n v="1663.0"/>
        <n v="6792.0"/>
        <n v="3882.0"/>
        <n v="5412.0"/>
        <n v="3433.0"/>
        <n v="3696.0"/>
        <n v="3389.0"/>
        <n v="3381.0"/>
        <n v="3195.0"/>
        <n v="3243.0"/>
        <n v="2591.0"/>
        <n v="2967.0"/>
        <n v="2882.0"/>
        <n v="1387.0"/>
        <n v="3388.0"/>
        <n v="3632.0"/>
        <n v="2457.0"/>
        <n v="3583.0"/>
        <n v="3257.0"/>
        <n v="4441.0"/>
        <n v="3474.0"/>
        <n v="4135.0"/>
        <n v="2611.0"/>
        <n v="2564.0"/>
        <n v="4878.0"/>
        <n v="3258.0"/>
        <n v="2774.0"/>
        <n v="2777.0"/>
        <n v="2534.0"/>
        <n v="5365.0"/>
        <n v="5207.0"/>
        <n v="4351.0"/>
        <n v="1894.0"/>
        <n v="5371.0"/>
        <n v="3302.0"/>
        <n v="5464.0"/>
        <n v="3093.0"/>
        <n v="4989.0"/>
        <n v="5607.0"/>
        <n v="4681.0"/>
        <n v="2765.0"/>
        <n v="3992.0"/>
        <n v="4992.0"/>
        <n v="4814.0"/>
        <n v="5389.0"/>
        <n v="4334.0"/>
        <n v="1480.0"/>
        <n v="1737.0"/>
        <n v="1067.0"/>
        <n v="1046.0"/>
        <n v="1229.0"/>
        <n v="2150.0"/>
        <n v="2355.0"/>
        <n v="1867.0"/>
        <n v="1016.0"/>
        <n v="1693.0"/>
        <n v="1430.0"/>
        <n v="1175.0"/>
        <n v="3511.0"/>
        <n v="2785.0"/>
        <n v="1748.0"/>
        <n v="3623.0"/>
        <n v="1816.0"/>
        <n v="1072.0"/>
        <n v="5006.0"/>
        <n v="4904.0"/>
        <n v="1671.0"/>
        <n v="5811.0"/>
        <n v="3610.0"/>
        <n v="5364.0"/>
        <n v="2183.0"/>
        <n v="4480.0"/>
        <n v="1909.0"/>
        <n v="2654.0"/>
        <n v="2793.0"/>
        <n v="5916.0"/>
        <n v="5262.0"/>
        <n v="2953.0"/>
        <n v="2930.0"/>
        <n v="2242.0"/>
        <n v="4155.0"/>
        <n v="1625.0"/>
        <n v="6666.0"/>
        <n v="7808.0"/>
        <n v="2483.0"/>
        <n v="2951.0"/>
        <n v="1613.0"/>
        <n v="1868.0"/>
        <n v="2738.0"/>
        <n v="3499.0"/>
        <n v="1550.0"/>
        <n v="2543.0"/>
        <n v="7437.0"/>
        <n v="6213.0"/>
        <n v="3796.0"/>
        <n v="1523.0"/>
        <n v="3290.0"/>
        <n v="1771.0"/>
        <n v="2790.0"/>
        <n v="1103.0"/>
        <n v="2868.0"/>
        <n v="7051.0"/>
        <n v="3594.0"/>
        <n v="1233.0"/>
        <n v="1916.0"/>
        <n v="1755.0"/>
        <n v="3280.0"/>
        <n v="1939.0"/>
        <n v="1611.0"/>
        <n v="6100.0"/>
        <n v="4084.0"/>
        <n v="3097.0"/>
        <n v="3767.0"/>
        <n v="2596.0"/>
        <n v="2888.0"/>
        <n v="1030.0"/>
        <n v="1436.0"/>
        <n v="1719.0"/>
        <n v="3962.0"/>
        <n v="4416.0"/>
        <n v="2929.0"/>
        <n v="2529.0"/>
        <n v="3070.0"/>
        <n v="3551.0"/>
        <n v="3173.0"/>
        <n v="1929.0"/>
        <n v="1983.0"/>
        <n v="1324.0"/>
        <n v="1242.0"/>
        <n v="2262.0"/>
        <n v="2798.0"/>
        <n v="1805.0"/>
        <n v="1873.0"/>
        <n v="3810.0"/>
        <n v="2057.0"/>
        <n v="4250.0"/>
        <n v="3139.0"/>
        <n v="4734.0"/>
        <n v="1971.0"/>
        <n v="3240.0"/>
        <n v="954.0"/>
        <n v="2730.0"/>
        <n v="1060.0"/>
        <n v="844.0"/>
        <n v="1014.0"/>
        <n v="1969.0"/>
        <n v="4127.0"/>
        <n v="3359.0"/>
        <n v="1263.0"/>
        <n v="3651.0"/>
        <n v="2632.0"/>
        <n v="1751.0"/>
        <n v="5206.0"/>
        <n v="1403.0"/>
        <n v="5168.0"/>
        <n v="8706.0"/>
        <n v="3366.0"/>
        <n v="5642.0"/>
        <n v="3423.0"/>
        <n v="8530.0"/>
        <n v="6240.0"/>
        <n v="3652.0"/>
        <n v="1268.0"/>
        <n v="4151.0"/>
        <n v="4391.0"/>
        <n v="4824.0"/>
        <n v="3425.0"/>
        <n v="4532.0"/>
        <n v="2041.0"/>
        <n v="1180.0"/>
        <n v="3999.0"/>
        <n v="2271.0"/>
        <n v="4065.0"/>
        <n v="3495.0"/>
        <n v="2674.0"/>
        <n v="2274.0"/>
        <n v="2047.0"/>
        <n v="2830.0"/>
        <n v="1627.0"/>
        <n v="3608.0"/>
        <n v="1643.0"/>
        <n v="4015.0"/>
        <n v="3857.0"/>
        <n v="2894.0"/>
        <n v="3624.0"/>
        <n v="2627.0"/>
        <n v="2049.0"/>
        <n v="2872.0"/>
        <n v="2249.0"/>
        <n v="2243.0"/>
        <n v="3078.0"/>
        <n v="3794.0"/>
        <n v="3233.0"/>
        <n v="3475.0"/>
        <n v="3988.0"/>
        <n v="2914.0"/>
        <n v="2323.0"/>
        <n v="2441.0"/>
        <n v="1117.0"/>
        <n v="2464.0"/>
        <n v="2375.0"/>
        <n v="1589.0"/>
        <n v="1127.0"/>
        <n v="3190.0"/>
        <n v="1076.0"/>
        <n v="4115.0"/>
        <n v="3723.0"/>
        <n v="2330.0"/>
        <n v="2618.0"/>
        <n v="2807.0"/>
        <n v="4618.0"/>
        <n v="5523.0"/>
        <n v="4475.0"/>
        <n v="6928.0"/>
        <n v="5623.0"/>
        <n v="4993.0"/>
        <n v="6032.0"/>
        <n v="5435.0"/>
        <n v="4396.0"/>
        <n v="7525.0"/>
        <n v="2859.0"/>
        <n v="6241.0"/>
        <n v="3267.0"/>
        <n v="2986.0"/>
        <n v="2308.0"/>
        <n v="4234.0"/>
        <n v="3394.0"/>
        <n v="5387.0"/>
        <n v="4542.0"/>
        <n v="4908.0"/>
        <n v="5516.0"/>
        <n v="5282.0"/>
        <n v="6244.0"/>
        <n v="4507.0"/>
        <n v="3921.0"/>
        <n v="3514.0"/>
        <n v="3630.0"/>
        <n v="2185.0"/>
        <n v="2241.0"/>
        <n v="4777.0"/>
        <n v="2720.0"/>
        <n v="1190.0"/>
        <n v="2771.0"/>
        <n v="1782.0"/>
        <n v="2874.0"/>
        <n v="2341.0"/>
        <n v="5034.0"/>
        <n v="5839.0"/>
        <n v="5095.0"/>
        <n v="2112.0"/>
        <n v="1592.0"/>
        <n v="992.0"/>
        <n v="3761.0"/>
        <n v="4548.0"/>
        <n v="3687.0"/>
        <n v="4804.0"/>
        <n v="3849.0"/>
        <n v="3211.0"/>
        <n v="2474.0"/>
        <n v="4670.0"/>
        <n v="3098.0"/>
        <n v="1636.0"/>
        <n v="2125.0"/>
        <n v="1676.0"/>
        <n v="4090.0"/>
        <n v="7546.0"/>
        <n v="2900.0"/>
        <n v="2818.0"/>
        <n v="5535.0"/>
        <n v="2779.0"/>
        <n v="4860.0"/>
        <n v="4622.0"/>
        <n v="3530.0"/>
        <n v="1162.0"/>
        <n v="1266.0"/>
        <n v="3112.0"/>
        <n v="4413.0"/>
        <n v="4567.0"/>
        <n v="3792.0"/>
        <n v="4976.0"/>
        <n v="4576.0"/>
        <n v="4181.0"/>
        <n v="2108.0"/>
        <n v="1255.0"/>
        <n v="3771.0"/>
        <n v="3733.0"/>
        <n v="2250.0"/>
        <n v="3822.0"/>
        <n v="930.0"/>
        <n v="4972.0"/>
        <n v="4501.0"/>
        <n v="2268.0"/>
        <n v="4506.0"/>
        <n v="4404.0"/>
        <n v="1965.0"/>
        <n v="4315.0"/>
        <n v="3153.0"/>
        <n v="4388.0"/>
        <n v="1435.0"/>
        <n v="1747.0"/>
        <n v="2074.0"/>
        <n v="4477.0"/>
        <n v="3951.0"/>
        <n v="2265.0"/>
        <n v="2733.0"/>
        <n v="2004.0"/>
        <n v="4556.0"/>
        <n v="3091.0"/>
        <n v="1743.0"/>
        <n v="3349.0"/>
        <n v="2260.0"/>
        <n v="1962.0"/>
        <n v="1236.0"/>
        <n v="3920.0"/>
        <n v="2406.0"/>
        <n v="3291.0"/>
        <n v="3525.0"/>
        <n v="4275.0"/>
        <n v="2392.0"/>
        <n v="780.0"/>
        <n v="1222.0"/>
        <n v="3645.0"/>
        <n v="971.0"/>
        <n v="3124.0"/>
        <n v="1844.0"/>
        <n v="4619.0"/>
        <n v="3177.0"/>
        <n v="1258.0"/>
        <n v="3266.0"/>
        <n v="3555.0"/>
        <n v="3806.0"/>
        <n v="1617.0"/>
        <n v="2678.0"/>
        <n v="1631.0"/>
        <n v="3396.0"/>
        <n v="2431.0"/>
        <n v="4888.0"/>
        <n v="3554.0"/>
        <n v="2714.0"/>
        <n v="1996.0"/>
        <n v="4064.0"/>
        <n v="1682.0"/>
        <n v="3015.0"/>
        <n v="805.0"/>
        <n v="3973.0"/>
        <n v="3634.0"/>
        <n v="1615.0"/>
        <n v="6229.0"/>
        <n v="1319.0"/>
        <n v="2331.0"/>
        <n v="1849.0"/>
        <n v="4850.0"/>
        <n v="1729.0"/>
        <n v="3398.0"/>
        <n v="3373.0"/>
        <n v="3521.0"/>
        <n v="4594.0"/>
        <n v="2209.0"/>
        <n v="3055.0"/>
        <n v="3031.0"/>
        <n v="2971.0"/>
        <n v="3023.0"/>
        <n v="4601.0"/>
        <n v="2333.0"/>
        <n v="2415.0"/>
        <n v="2067.0"/>
        <n v="2433.0"/>
        <n v="4331.0"/>
        <n v="1202.0"/>
        <n v="1153.0"/>
        <n v="908.0"/>
        <n v="3364.0"/>
        <n v="2977.0"/>
        <n v="3954.0"/>
        <n v="3350.0"/>
        <n v="2994.0"/>
        <n v="4613.0"/>
        <n v="3363.0"/>
        <n v="6310.0"/>
        <n v="3114.0"/>
        <n v="2570.0"/>
        <n v="4875.0"/>
        <n v="4063.0"/>
        <n v="3788.0"/>
        <n v="3162.0"/>
        <n v="3559.0"/>
        <n v="2107.0"/>
        <n v="2202.0"/>
        <n v="2189.0"/>
        <n v="3760.0"/>
        <n v="3863.0"/>
        <n v="1085.0"/>
        <n v="986.0"/>
        <n v="1055.0"/>
        <n v="1031.0"/>
        <n v="1069.0"/>
        <n v="2905.0"/>
        <n v="1054.0"/>
        <n v="2141.0"/>
        <n v="4092.0"/>
        <n v="4288.0"/>
        <n v="3083.0"/>
        <n v="1548.0"/>
        <n v="3902.0"/>
        <n v="2585.0"/>
        <n v="2653.0"/>
        <n v="5068.0"/>
        <n v="4960.0"/>
        <n v="4460.0"/>
        <n v="4747.0"/>
        <n v="1023.0"/>
        <n v="987.0"/>
        <n v="2225.0"/>
        <n v="2835.0"/>
        <n v="1734.0"/>
        <n v="4140.0"/>
        <n v="1819.0"/>
        <n v="1220.0"/>
        <n v="1934.0"/>
        <n v="920.0"/>
        <n v="3245.0"/>
        <n v="3074.0"/>
        <n v="3270.0"/>
        <n v="870.0"/>
        <n v="1228.0"/>
        <n v="2940.0"/>
        <n v="3003.0"/>
        <n v="2796.0"/>
        <n v="3045.0"/>
        <n v="3585.0"/>
        <n v="4290.0"/>
        <n v="3640.0"/>
        <n v="2547.0"/>
        <n v="3019.0"/>
        <n v="2554.0"/>
        <n v="2279.0"/>
        <n v="3553.0"/>
        <n v="1473.0"/>
        <n v="990.0"/>
        <n v="2898.0"/>
        <n v="2545.0"/>
        <n v="872.0"/>
        <n v="2879.0"/>
        <n v="972.0"/>
        <n v="3816.0"/>
        <n v="1847.0"/>
        <n v="2254.0"/>
        <n v="3322.0"/>
        <n v="4136.0"/>
        <n v="3486.0"/>
        <n v="2559.0"/>
        <n v="2614.0"/>
        <n v="3434.0"/>
        <n v="3659.0"/>
        <n v="6356.0"/>
        <n v="4307.0"/>
        <n v="3963.0"/>
        <n v="3024.0"/>
        <n v="1413.0"/>
        <n v="2372.0"/>
        <n v="3297.0"/>
        <n v="3146.0"/>
        <n v="2658.0"/>
        <n v="3328.0"/>
        <n v="1199.0"/>
        <n v="1223.0"/>
        <n v="1318.0"/>
        <n v="1438.0"/>
        <n v="2291.0"/>
        <n v="3631.0"/>
        <n v="3013.0"/>
        <n v="4325.0"/>
        <n v="3852.0"/>
        <n v="4047.0"/>
        <n v="2578.0"/>
        <n v="3077.0"/>
        <n v="472329.0"/>
        <n v="2439.0"/>
        <n v="2646.0"/>
        <n v="2181.0"/>
        <n v="1245.0"/>
        <n v="3424.0"/>
        <n v="4382.0"/>
        <n v="3295.0"/>
        <n v="4311.0"/>
        <n v="3974.0"/>
        <n v="3923.0"/>
        <n v="3606.0"/>
        <n v="1086.0"/>
        <n v="4434.0"/>
        <n v="3122.0"/>
        <n v="3724.0"/>
        <n v="1146.0"/>
        <n v="3445.0"/>
        <n v="3329.0"/>
        <n v="4348.0"/>
        <n v="2398.0"/>
        <n v="3740.0"/>
        <n v="5421.0"/>
        <n v="8512.0"/>
        <n v="3941.0"/>
        <n v="4317.0"/>
        <n v="923.0"/>
        <n v="4386.0"/>
        <n v="2013.0"/>
        <n v="1444.0"/>
        <n v="1683.0"/>
        <n v="3073.0"/>
        <n v="1231.0"/>
        <n v="3415.0"/>
        <n v="1287.0"/>
        <n v="3765.0"/>
        <n v="1374.0"/>
        <n v="873.0"/>
        <n v="4438.0"/>
        <n v="2911.0"/>
        <n v="3680.0"/>
        <n v="3470.0"/>
        <n v="3592.0"/>
        <n v="1238.0"/>
        <n v="2321.0"/>
        <n v="1210.0"/>
        <n v="5515.0"/>
        <n v="5737.0"/>
        <n v="2753.0"/>
        <n v="4714.0"/>
        <n v="5162.0"/>
        <n v="3251.0"/>
        <n v="4273.0"/>
        <n v="4012.0"/>
        <n v="3961.0"/>
        <n v="4014.0"/>
        <n v="2501.0"/>
        <n v="1347.0"/>
        <n v="1165.0"/>
        <n v="1156.0"/>
        <n v="3224.0"/>
        <n v="2631.0"/>
        <n v="2862.0"/>
        <n v="846.0"/>
        <n v="1328.0"/>
        <n v="741.0"/>
        <n v="610.0"/>
        <n v="2019.0"/>
        <n v="2006.0"/>
        <n v="4162.0"/>
        <n v="3528.0"/>
        <n v="2235.0"/>
        <n v="2718.0"/>
        <n v="4230.0"/>
        <n v="744.0"/>
        <n v="1765.0"/>
        <n v="3216.0"/>
        <n v="2113.0"/>
        <n v="2952.0"/>
        <n v="5166.0"/>
        <n v="3282.0"/>
        <n v="2442.0"/>
        <n v="2854.0"/>
        <n v="2342.0"/>
        <n v="2582.0"/>
        <n v="2839.0"/>
        <n v="2443.0"/>
        <n v="5529.0"/>
        <n v="3915.0"/>
        <n v="6106.0"/>
        <n v="3664.0"/>
        <n v="2817.0"/>
        <n v="3428.0"/>
        <n v="2275.0"/>
        <n v="2097.0"/>
        <n v="2645.0"/>
        <n v="948.0"/>
        <n v="740.0"/>
        <n v="1110.0"/>
        <n v="760.0"/>
        <n v="765.0"/>
        <n v="660.0"/>
        <n v="786.0"/>
        <n v="590.0"/>
        <n v="810.0"/>
        <n v="1515.0"/>
        <n v="1341.0"/>
        <n v="835.0"/>
        <n v="633.0"/>
        <n v="978.0"/>
        <n v="680.0"/>
        <n v="700.0"/>
        <n v="753.0"/>
        <n v="718.0"/>
        <n v="648.0"/>
        <n v="708.0"/>
        <n v="935.0"/>
        <n v="832.0"/>
        <n v="570.0"/>
        <n v="876.0"/>
        <n v="890.0"/>
        <n v="1138.0"/>
        <n v="787.0"/>
        <n v="612.0"/>
        <n v="964.0"/>
        <n v="5542.0"/>
        <n v="3516.0"/>
        <n v="3289.0"/>
        <n v="4798.0"/>
        <n v="3797.0"/>
        <n v="5158.0"/>
        <n v="4600.0"/>
        <n v="3235.0"/>
        <n v="3457.0"/>
        <n v="2711.0"/>
        <n v="3066.0"/>
        <n v="4453.0"/>
        <n v="3619.0"/>
        <n v="3403.0"/>
        <n v="3714.0"/>
        <n v="3697.0"/>
        <n v="3940.0"/>
        <n v="4020.0"/>
        <n v="1004.0"/>
        <n v="3602.0"/>
        <n v="4023.0"/>
        <n v="1382.0"/>
        <n v="2071.0"/>
        <n v="2327.0"/>
        <n v="5514.0"/>
        <n v="2493.0"/>
        <n v="5618.0"/>
        <n v="4379.0"/>
        <n v="3715.0"/>
        <n v="4422.0"/>
        <n v="3167.0"/>
        <n v="3462.0"/>
        <n v="2397.0"/>
        <n v="4329.0"/>
        <n v="3649.0"/>
        <n v="5004.0"/>
        <n v="5223.0"/>
        <n v="2997.0"/>
        <n v="2206.0"/>
        <n v="2871.0"/>
        <n v="1106.0"/>
        <n v="1786.0"/>
        <n v="4446.0"/>
        <n v="2954.0"/>
        <n v="4540.0"/>
        <n v="3186.0"/>
        <n v="6069.0"/>
        <n v="3809.0"/>
        <n v="3071.0"/>
        <n v="3498.0"/>
        <n v="3194.0"/>
        <n v="3324.0"/>
        <n v="4044.0"/>
        <n v="1923.0"/>
        <n v="2005.0"/>
        <n v="3165.0"/>
        <n v="4592.0"/>
        <n v="4612.0"/>
        <n v="3990.0"/>
        <n v="5498.0"/>
        <n v="1102.0"/>
        <n v="3090.0"/>
        <n v="2648.0"/>
        <n v="3183.0"/>
        <n v="2901.0"/>
        <n v="1858.0"/>
        <n v="3677.0"/>
        <n v="2861.0"/>
        <n v="3032.0"/>
        <n v="4223.0"/>
        <n v="4815.0"/>
        <n v="4412.0"/>
        <n v="4414.0"/>
        <n v="4877.0"/>
        <n v="5106.0"/>
        <n v="2301.0"/>
        <n v="3254.0"/>
        <n v="2316.0"/>
        <n v="4249.0"/>
        <n v="4356.0"/>
        <n v="4793.0"/>
        <n v="4204.0"/>
        <n v="2078.0"/>
        <n v="2391.0"/>
        <n v="1185.0"/>
        <n v="3202.0"/>
        <n v="2873.0"/>
        <n v="2347.0"/>
        <n v="2437.0"/>
        <n v="2937.0"/>
        <n v="3225.0"/>
        <n v="2634.0"/>
        <n v="2760.0"/>
        <n v="4483.0"/>
        <n v="1637.0"/>
        <n v="5532.0"/>
        <n v="2326.0"/>
        <n v="792.0"/>
        <n v="1999.0"/>
        <n v="4302.0"/>
        <n v="4028.0"/>
        <n v="2924.0"/>
        <n v="3744.0"/>
        <n v="2966.0"/>
        <n v="2126.0"/>
        <n v="1839.0"/>
        <n v="1809.0"/>
        <n v="1458.0"/>
        <n v="3187.0"/>
        <n v="3408.0"/>
        <n v="3166.0"/>
        <n v="4392.0"/>
        <n v="5012.0"/>
        <n v="5153.0"/>
        <n v="3205.0"/>
        <n v="3307.0"/>
        <n v="2856.0"/>
        <n v="3742.0"/>
        <n v="1646.0"/>
        <n v="4352.0"/>
        <n v="4432.0"/>
        <n v="4179.0"/>
        <n v="4145.0"/>
        <n v="1746.0"/>
        <n v="2691.0"/>
        <n v="7059.0"/>
        <n v="3464.0"/>
        <n v="1895.0"/>
        <n v="3115.0"/>
        <n v="4363.0"/>
        <n v="2841.0"/>
        <n v="5942.0"/>
        <n v="1808.0"/>
        <n v="3943.0"/>
        <n v="1979.0"/>
        <n v="2455.0"/>
        <n v="3416.0"/>
        <n v="1043.0"/>
        <n v="2623.0"/>
        <n v="5213.0"/>
        <n v="9792.0"/>
        <n v="3780.0"/>
        <n v="4103.0"/>
        <n v="3693.0"/>
        <n v="5804.0"/>
        <n v="3848.0"/>
        <n v="3441.0"/>
        <n v="5690.0"/>
        <n v="3038.0"/>
        <n v="4304.0"/>
        <n v="3861.0"/>
        <n v="3134.0"/>
        <n v="5897.0"/>
        <n v="8072.0"/>
        <n v="6030.0"/>
        <n v="2179.0"/>
        <n v="5462.0"/>
        <n v="6003.0"/>
        <n v="5011.0"/>
        <n v="3543.0"/>
        <n v="5348.0"/>
        <n v="2017.0"/>
        <n v="2293.0"/>
        <n v="3123.0"/>
        <n v="5226.0"/>
        <n v="3582.0"/>
        <n v="1402.0"/>
        <n v="1244.0"/>
        <n v="4816.0"/>
        <n v="966.0"/>
        <n v="1724.0"/>
        <n v="2161.0"/>
        <n v="3008.0"/>
        <n v="2581.0"/>
        <n v="6373.0"/>
        <n v="1651.0"/>
        <n v="6083.0"/>
        <n v="5422.0"/>
        <n v="4498.0"/>
        <n v="5353.0"/>
        <n v="5792.0"/>
        <n v="3179.0"/>
        <n v="1973.0"/>
        <n v="2607.0"/>
        <n v="5349.0"/>
        <n v="3206.0"/>
        <n v="6790.0"/>
        <n v="3117.0"/>
        <n v="3735.0"/>
        <n v="4736.0"/>
        <n v="4767.0"/>
        <n v="3529.0"/>
        <n v="5987.0"/>
        <n v="2563.0"/>
        <n v="3473.0"/>
        <n v="2699.0"/>
        <n v="3352.0"/>
        <n v="3519.0"/>
        <n v="3910.0"/>
        <n v="4451.0"/>
        <n v="2407.0"/>
        <n v="2697.0"/>
        <n v="3142.0"/>
        <n v="1450.0"/>
        <n v="4280.0"/>
        <n v="2751.0"/>
        <n v="2823.0"/>
        <n v="4440.0"/>
        <n v="3482.0"/>
        <n v="5048.0"/>
        <n v="2891.0"/>
        <n v="4998.0"/>
        <n v="4967.0"/>
        <n v="1194.0"/>
        <n v="5125.0"/>
        <n v="3490.0"/>
        <n v="3229.0"/>
        <n v="3496.0"/>
        <n v="6449.0"/>
        <n v="3176.0"/>
        <n v="5384.0"/>
        <n v="6282.0"/>
        <n v="3009.0"/>
        <n v="3889.0"/>
        <n v="3273.0"/>
        <n v="2454.0"/>
        <n v="5574.0"/>
        <n v="7157.0"/>
        <n v="2298.0"/>
        <n v="3922.0"/>
        <n v="2575.0"/>
        <n v="2438.0"/>
        <n v="5217.0"/>
        <n v="4856.0"/>
        <n v="1823.0"/>
        <n v="1829.0"/>
        <n v="4957.0"/>
        <n v="4110.0"/>
        <n v="2955.0"/>
        <n v="1353.0"/>
        <n v="2980.0"/>
        <n v="3532.0"/>
        <n v="2115.0"/>
        <n v="2999.0"/>
        <n v="4524.0"/>
        <n v="2157.0"/>
        <n v="5141.0"/>
        <n v="4320.0"/>
        <n v="5547.0"/>
        <n v="2963.0"/>
        <n v="1985.0"/>
        <n v="2975.0"/>
        <n v="3707.0"/>
        <n v="2233.0"/>
        <n v="3674.0"/>
        <n v="2395.0"/>
        <n v="3065.0"/>
        <n v="3515.0"/>
        <n v="6271.0"/>
        <n v="5920.0"/>
        <n v="6167.0"/>
        <n v="5480.0"/>
        <n v="1377.0"/>
        <n v="1193.0"/>
        <n v="1968.0"/>
        <n v="1149.0"/>
        <n v="2706.0"/>
        <n v="3228.0"/>
        <n v="4256.0"/>
        <n v="3552.0"/>
        <n v="3227.0"/>
        <n v="2571.0"/>
        <n v="4418.0"/>
        <n v="2270.0"/>
        <n v="806.0"/>
        <n v="4492.0"/>
        <n v="4371.0"/>
        <n v="3898.0"/>
        <n v="2245.0"/>
        <n v="3534.0"/>
        <n v="2119.0"/>
        <n v="4846.0"/>
        <n v="4427.0"/>
        <n v="1532.0"/>
        <n v="3319.0"/>
        <n v="940.0"/>
        <n v="3971.0"/>
        <n v="2569.0"/>
        <n v="4582.0"/>
        <n v="1099.0"/>
        <n v="4094.0"/>
        <n v="4326.0"/>
        <n v="2219.0"/>
        <n v="2029.0"/>
        <n v="6305.0"/>
        <n v="1419.0"/>
        <n v="5252.0"/>
        <n v="4085.0"/>
        <n v="2295.0"/>
        <n v="3762.0"/>
        <n v="2475.0"/>
        <n v="4452.0"/>
        <n v="2726.0"/>
        <n v="1187.0"/>
        <n v="3642.0"/>
        <n v="3660.0"/>
        <n v="528.0"/>
        <n v="3666.0"/>
        <n v="2635.0"/>
        <n v="1282.0"/>
        <n v="7152.0"/>
        <n v="3335.0"/>
        <n v="2070.0"/>
        <n v="1989.0"/>
        <n v="4704.0"/>
        <n v="4726.0"/>
        <n v="4821.0"/>
        <n v="4700.0"/>
        <n v="7168.0"/>
        <n v="4377.0"/>
        <n v="4104.0"/>
        <n v="1535.0"/>
        <n v="1866.0"/>
        <n v="3964.0"/>
        <n v="3821.0"/>
        <n v="2357.0"/>
        <n v="5110.0"/>
        <n v="962.0"/>
        <n v="1783.0"/>
        <n v="1434.0"/>
        <n v="3812.0"/>
        <n v="1887.0"/>
        <n v="2883.0"/>
        <n v="4991.0"/>
        <n v="4206.0"/>
        <n v="1362.0"/>
        <n v="4069.0"/>
        <n v="3911.0"/>
        <n v="3757.0"/>
        <n v="5760.0"/>
        <n v="5589.0"/>
        <n v="3278.0"/>
        <n v="2651.0"/>
        <n v="2716.0"/>
        <n v="3840.0"/>
        <n v="2449.0"/>
        <n v="4096.0"/>
        <n v="3997.0"/>
        <n v="3676.0"/>
        <n v="4367.0"/>
        <n v="3878.0"/>
        <n v="3734.0"/>
        <n v="3870.0"/>
        <n v="6325.0"/>
        <n v="5005.0"/>
        <n v="2479.0"/>
        <n v="2834.0"/>
        <n v="2683.0"/>
        <n v="3667.0"/>
        <n v="4705.0"/>
        <n v="4229.0"/>
        <n v="4642.0"/>
        <n v="3818.0"/>
        <n v="3998.0"/>
        <n v="3138.0"/>
        <n v="3130.0"/>
        <n v="3402.0"/>
        <n v="3502.0"/>
        <n v="3150.0"/>
        <n v="4107.0"/>
        <n v="4627.0"/>
        <n v="2221.0"/>
        <n v="4359.0"/>
        <n v="4773.0"/>
        <n v="1695.0"/>
        <n v="5275.0"/>
        <n v="2877.0"/>
        <n v="2750.0"/>
        <n v="3927.0"/>
        <n v="5952.0"/>
        <n v="5433.0"/>
        <n v="5259.0"/>
        <n v="5459.0"/>
        <n v="8212.0"/>
        <n v="2804.0"/>
        <n v="2735.0"/>
        <n v="4995.0"/>
        <n v="3005.0"/>
        <n v="3371.0"/>
        <n v="3368.0"/>
        <n v="2604.0"/>
        <n v="4153.0"/>
        <n v="5732.0"/>
        <n v="3850.0"/>
        <n v="5227.0"/>
        <n v="6485.0"/>
        <n v="3164.0"/>
        <n v="5366.0"/>
        <n v="2159.0"/>
        <n v="1503.0"/>
        <n v="2131.0"/>
        <n v="2111.0"/>
        <n v="3839.0"/>
        <n v="4909.0"/>
        <n v="888.0"/>
        <n v="3972.0"/>
        <n v="2147.0"/>
        <n v="2318.0"/>
        <n v="3272.0"/>
        <n v="3785.0"/>
        <n v="1097.0"/>
        <n v="3681.0"/>
        <n v="3060.0"/>
        <n v="2203.0"/>
        <n v="4024.0"/>
        <n v="5113.0"/>
        <n v="5648.0"/>
        <n v="6436.0"/>
        <n v="8162.0"/>
        <n v="6712.0"/>
        <n v="2489.0"/>
        <n v="2829.0"/>
        <n v="2949.0"/>
        <n v="1497.0"/>
        <n v="2787.0"/>
        <n v="2027.0"/>
        <n v="5109.0"/>
        <n v="4740.0"/>
        <n v="6079.0"/>
        <n v="7827.0"/>
        <n v="5432.0"/>
        <n v="3994.0"/>
        <n v="3430.0"/>
        <n v="4522.0"/>
        <n v="4718.0"/>
        <n v="4380.0"/>
        <n v="4536.0"/>
        <n v="4397.0"/>
        <n v="6521.0"/>
        <n v="4853.0"/>
        <n v="7975.0"/>
        <n v="3357.0"/>
        <n v="4720.0"/>
        <n v="4603.0"/>
        <n v="5558.0"/>
        <n v="3766.0"/>
        <n v="3386.0"/>
        <n v="5199.0"/>
        <n v="4810.0"/>
        <n v="5922.0"/>
        <n v="4541.0"/>
        <n v="5502.0"/>
        <n v="5167.0"/>
        <n v="5352.0"/>
        <n v="3936.0"/>
        <n v="4259.0"/>
        <n v="9984.0"/>
        <n v="5046.0"/>
        <n v="3037.0"/>
        <n v="3966.0"/>
        <n v="2985.0"/>
        <n v="2045.0"/>
        <n v="3339.0"/>
        <n v="1082.0"/>
        <n v="1298.0"/>
        <n v="1273.0"/>
        <n v="2546.0"/>
        <n v="1333.0"/>
        <n v="1727.0"/>
        <n v="3182.0"/>
        <n v="3210.0"/>
        <n v="1329.0"/>
        <n v="3301.0"/>
        <n v="4825.0"/>
        <n v="884.0"/>
        <n v="874.0"/>
        <n v="3841.0"/>
        <n v="4673.0"/>
        <n v="1122.0"/>
        <n v="3214.0"/>
        <n v="4503.0"/>
        <n v="4272.0"/>
        <n v="2757.0"/>
        <n v="3903.0"/>
        <n v="4841.0"/>
        <n v="36572.0"/>
        <n v="3197.0"/>
        <n v="998.0"/>
        <n v="4004.0"/>
        <n v="3595.0"/>
        <n v="3512.0"/>
        <n v="3411.0"/>
        <n v="3904.0"/>
        <n v="1123.0"/>
        <n v="3365.0"/>
        <n v="4041.0"/>
        <n v="4845.0"/>
        <n v="3399.0"/>
        <n v="3017.0"/>
        <n v="2615.0"/>
        <n v="3292.0"/>
        <n v="4157.0"/>
        <n v="3914.0"/>
        <n v="3419.0"/>
        <n v="5240.0"/>
        <n v="4366.0"/>
        <n v="1928.0"/>
        <n v="6643.0"/>
        <n v="3101.0"/>
        <n v="3899.0"/>
        <n v="4082.0"/>
        <n v="7826.0"/>
        <n v="2031.0"/>
        <n v="3976.0"/>
        <n v="5477.0"/>
        <n v="4628.0"/>
        <n v="4424.0"/>
        <n v="4398.0"/>
        <n v="5735.0"/>
        <n v="7769.0"/>
        <n v="6391.0"/>
        <n v="4912.0"/>
        <n v="5719.0"/>
        <n v="5770.0"/>
        <n v="2918.0"/>
        <n v="2459.0"/>
        <n v="2101.0"/>
        <n v="719.0"/>
        <n v="2387.0"/>
        <n v="4283.0"/>
        <n v="4207.0"/>
        <n v="4073.0"/>
        <n v="4886.0"/>
        <n v="1975.0"/>
        <n v="1433.0"/>
        <n v="1942.0"/>
        <n v="3779.0"/>
        <n v="3491.0"/>
        <n v="6145.0"/>
        <n v="6035.0"/>
        <n v="6208.0"/>
        <n v="2724.0"/>
        <n v="3753.0"/>
        <n v="4178.0"/>
        <n v="4857.0"/>
        <n v="6307.0"/>
        <n v="3764.0"/>
        <n v="5297.0"/>
        <n v="2995.0"/>
        <n v="1027.0"/>
        <n v="4588.0"/>
        <n v="6525.0"/>
        <n v="1994.0"/>
        <n v="3316.0"/>
        <n v="2201.0"/>
        <n v="2797.0"/>
        <n v="1270.0"/>
        <n v="1997.0"/>
        <n v="1749.0"/>
        <n v="2299.0"/>
        <n v="3958.0"/>
        <n v="4476.0"/>
        <n v="5522.0"/>
        <n v="4517.0"/>
        <n v="3987.0"/>
        <n v="1317.0"/>
        <n v="4061.0"/>
        <n v="6138.0"/>
        <n v="5954.0"/>
        <n v="2621.0"/>
        <n v="4494.0"/>
        <n v="5466.0"/>
        <n v="5822.0"/>
        <n v="1291.0"/>
        <n v="5135.0"/>
        <n v="3579.0"/>
        <n v="1498.0"/>
        <n v="4482.0"/>
        <n v="3537.0"/>
        <n v="6380.0"/>
        <n v="4712.0"/>
        <n v="2766.0"/>
        <n v="2885.0"/>
        <n v="3189.0"/>
        <n v="866.0"/>
        <n v="5073.0"/>
        <n v="5055.0"/>
        <n v="4764.0"/>
        <n v="5124.0"/>
        <n v="5111.0"/>
        <n v="5045.0"/>
        <n v="5385.0"/>
        <n v="5211.0"/>
        <n v="7854.0"/>
        <n v="3332.0"/>
        <n v="1325.0"/>
        <n v="1321.0"/>
        <n v="5014.0"/>
        <n v="5656.0"/>
        <n v="3193.0"/>
        <n v="3255.0"/>
        <n v="947.0"/>
        <n v="1514.0"/>
        <n v="3798.0"/>
        <n v="3983.0"/>
        <n v="2269.0"/>
        <n v="5890.0"/>
        <n v="6066.0"/>
        <n v="2473.0"/>
        <n v="3046.0"/>
        <n v="2535.0"/>
        <n v="5561.0"/>
        <n v="5526.0"/>
        <n v="1457.0"/>
        <n v="1447.0"/>
        <n v="1609.0"/>
        <n v="977.0"/>
        <n v="2425.0"/>
        <n v="4137.0"/>
        <n v="4637.0"/>
        <n v="5096.0"/>
        <n v="3565.0"/>
        <n v="7611.0"/>
        <n v="4792.0"/>
        <n v="3843.0"/>
        <n v="4098.0"/>
        <n v="949.0"/>
        <n v="863.0"/>
        <n v="2117.0"/>
        <n v="1407.0"/>
        <n v="1163.0"/>
        <n v="2103.0"/>
        <n v="3661.0"/>
        <n v="276000.0"/>
        <n v="3993.0"/>
        <n v="975.0"/>
        <n v="3786.0"/>
        <n v="4167.0"/>
        <n v="3465.0"/>
        <n v="5508.0"/>
        <n v="1574.0"/>
        <n v="4185.0"/>
        <n v="4070.0"/>
        <n v="4924.0"/>
        <n v="2884.0"/>
        <n v="2838.0"/>
        <n v="5076.0"/>
        <n v="5293.0"/>
        <n v="1226.0"/>
        <n v="1621.0"/>
        <n v="1667.0"/>
        <n v="6346.0"/>
        <n v="2558.0"/>
        <n v="6334.0"/>
        <n v="1186.0"/>
        <n v="616.0"/>
        <n v="4805.0"/>
        <n v="3738.0"/>
        <n v="5174.0"/>
        <n v="4844.0"/>
        <n v="5243.0"/>
        <n v="3784.0"/>
        <n v="4758.0"/>
        <n v="3531.0"/>
        <n v="5105.0"/>
        <n v="5858.0"/>
        <n v="5041.0"/>
        <n v="5191.0"/>
        <n v="5276.0"/>
        <n v="1681.0"/>
        <n v="2837.0"/>
        <n v="7355.0"/>
        <n v="3986.0"/>
        <n v="4656.0"/>
        <n v="4583.0"/>
        <n v="682.0"/>
        <n v="4112.0"/>
        <n v="1421.0"/>
        <n v="5818.0"/>
        <n v="4058.0"/>
        <n v="1483.0"/>
        <n v="2696.0"/>
        <n v="2600.0"/>
        <n v="3370.0"/>
        <n v="1285.0"/>
        <n v="1327.0"/>
        <n v="1538.0"/>
        <n v="4126.0"/>
        <n v="4863.0"/>
        <n v="3791.0"/>
        <n v="2824.0"/>
        <n v="12551.0"/>
        <n v="3454.0"/>
        <n v="4504.0"/>
        <n v="3064.0"/>
        <n v="2843.0"/>
        <n v="4117.0"/>
        <n v="5222.0"/>
        <n v="3860.0"/>
        <n v="5755.0"/>
        <n v="5308.0"/>
        <n v="4402.0"/>
        <n v="3460.0"/>
        <n v="2561.0"/>
        <n v="5049.0"/>
        <n v="4066.0"/>
        <n v="4533.0"/>
        <n v="1623.0"/>
        <n v="2458.0"/>
        <n v="4753.0"/>
        <n v="6012.0"/>
        <n v="2589.0"/>
        <n v="4530.0"/>
        <n v="584.0"/>
        <n v="1142.0"/>
        <n v="4930.0"/>
        <n v="880.0"/>
        <n v="2981.0"/>
        <n v="3946.0"/>
        <n v="3318.0"/>
        <n v="4614.0"/>
        <n v="1143.0"/>
        <n v="3039.0"/>
        <n v="2826.0"/>
        <n v="4120.0"/>
        <n v="2313.0"/>
        <n v="521.0"/>
        <n v="921.0"/>
        <n v="5593.0"/>
        <n v="2468.0"/>
        <n v="1365.0"/>
        <n v="177479.0"/>
        <n v="5288.0"/>
        <n v="3489.0"/>
        <n v="4009.0"/>
        <n v="5296.0"/>
        <n v="4258.0"/>
        <n v="5077.0"/>
        <n v="4278.0"/>
        <n v="4373.0"/>
        <n v="4109.0"/>
        <n v="3374.0"/>
        <n v="3042.0"/>
        <n v="4982.0"/>
        <n v="1249.0"/>
        <n v="6129.0"/>
        <n v="5031.0"/>
        <n v="2515.0"/>
        <n v="882.0"/>
        <n v="2606.0"/>
        <n v="2273.0"/>
        <n v="4608.0"/>
        <n v="60384.0"/>
        <n v="4979.0"/>
        <n v="2121.0"/>
        <n v="109534.0"/>
        <n v="5314.0"/>
        <n v="1721.0"/>
        <n v="3218.0"/>
        <n v="1605.0"/>
        <n v="4828.0"/>
        <n v="2435.0"/>
        <n v="3829.0"/>
        <n v="1207.0"/>
        <n v="776.0"/>
        <n v="1546.0"/>
        <n v="5071.0"/>
      </sharedItems>
    </cacheField>
    <cacheField name="Land Area">
      <sharedItems containsBlank="1" containsMixedTypes="1" containsNumber="1" containsInteger="1">
        <s v="0001461000S"/>
        <s v="0001516700S"/>
        <s v="0001657600S"/>
        <s v="0003000000S"/>
        <s v="0002841000S"/>
        <s v="0003204000S"/>
        <s v="0001580000S"/>
        <s v="0003029600S"/>
        <s v="0003315000S"/>
        <s v="0003238700S"/>
        <s v="0003275700S"/>
        <s v="0003205000S"/>
        <s v="0003290700S"/>
        <s v="0004314300S"/>
        <s v="0002918000S"/>
        <s v="0003536800S"/>
        <s v="0006100400S"/>
        <s v="0001553900S"/>
        <s v="0001550000S"/>
        <s v="0004356000S"/>
        <s v="0002232000S"/>
        <s v="0003300000S"/>
        <s v="0002133700S"/>
        <s v="0002000000S"/>
        <s v="0001329000S"/>
        <s v="0001542500S"/>
        <s v="0001573000S"/>
        <s v="0001298500S"/>
        <s v="0001250000S"/>
        <s v="0001467100S"/>
        <s v="0001269500S"/>
        <s v="0029272300S"/>
        <s v="0003078000S"/>
        <s v="0003006200S"/>
        <s v="0003002900S"/>
        <s v="0001650000S"/>
        <s v="0003209900S"/>
        <s v="0001768600S"/>
        <s v="0001582600S"/>
        <s v="0003594000S"/>
        <s v="0001563700S"/>
        <s v="0001884000S"/>
        <s v="0001562500S"/>
        <s v="0001665000S"/>
        <s v="0001653200S"/>
        <s v="0001814000S"/>
        <s v="0001673600S"/>
        <s v="0002030000S"/>
        <s v="0001618200S"/>
        <s v="0002100000S"/>
        <s v="0002200000S"/>
        <s v="0002240000S"/>
        <s v="0003229800S"/>
        <s v="0002171000S"/>
        <s v="0003336900S"/>
        <s v="0001900000S"/>
        <s v="0003012900S"/>
        <s v="0003315500S"/>
        <s v="0003060000S"/>
        <s v="0004920000S"/>
        <s v="0001860000S"/>
        <s v="0003748600S"/>
        <s v="0002102000S"/>
        <s v="0002123000S"/>
        <s v="0002117000S"/>
        <s v="0001576000S"/>
        <s v="0001521000S"/>
        <s v="0009398800S"/>
        <s v="0001470000S"/>
        <s v="0004800000S"/>
        <s v="0000821000S"/>
        <s v="0000967700S"/>
        <s v="0000976800S"/>
        <s v="0000817500S"/>
        <s v="0000750000S"/>
        <s v="0000782400S"/>
        <s v="0000895300S"/>
        <s v="0000797600S"/>
        <s v="0000827200S"/>
        <s v="0000892800S"/>
        <s v="0000500000S"/>
        <s v="0000735000S"/>
        <s v="0000525000S"/>
        <s v="0001125000S"/>
        <s v="0000405000S"/>
        <s v="0000420000S"/>
        <s v="0000810000S"/>
        <s v="0000540000S"/>
        <s v="0000984800S"/>
        <s v="0001134000S"/>
        <s v="0002410000S"/>
        <s v="0001562000S"/>
        <s v="0001880000S"/>
        <s v="0001621800S"/>
        <s v="0001590000S"/>
        <s v="0002198000S"/>
        <s v="0003480000S"/>
        <s v="0003720000S"/>
        <s v="0003086000S"/>
        <s v="0003440000S"/>
        <s v="0003240000S"/>
        <s v="0003220000S"/>
        <s v="0003790000S"/>
        <s v="0004120000S"/>
        <s v="0003960000S"/>
        <s v="0003017100S"/>
        <s v="0001868800S"/>
        <s v="0003000300S"/>
        <s v="0001274700S"/>
        <s v="0003001500S"/>
        <s v="0003000700S"/>
        <s v="0003026900S"/>
        <s v="0003397300S"/>
        <s v="0003340000S"/>
        <s v="0003004500S"/>
        <s v="0003034300S"/>
        <s v="0003038500S"/>
        <s v="0002178000S"/>
        <s v="0003112200S"/>
        <s v="0003205700S"/>
        <s v="0005880600S"/>
        <s v="0003153200S"/>
        <s v="0003083000S"/>
        <s v="0002536000S"/>
        <s v="0002499000S"/>
        <s v="0002402000S"/>
        <s v="0001414500S"/>
        <s v="0000840000S"/>
        <s v="0000993200S"/>
        <s v="0003930000S"/>
        <s v="0003040000S"/>
        <s v="0003185000S"/>
        <s v="0003295000S"/>
        <s v="0003076000S"/>
        <s v="0003100000S"/>
        <s v="0003077000S"/>
        <s v="0003230000S"/>
        <s v="0001584700S"/>
        <s v="0001571700S"/>
        <s v="0001799200S"/>
        <s v="0001550800S"/>
        <s v="0001550200S"/>
        <s v="0001570500S"/>
        <s v="0001555900S"/>
        <s v="0001550400S"/>
        <s v="0002515900S"/>
        <s v="0001561900S"/>
        <s v="0001551400S"/>
        <s v="0001889300S"/>
        <s v="0001822500S"/>
        <s v="0001792700S"/>
        <s v="0001750900S"/>
        <s v="0002150000S"/>
        <s v="0001750000S"/>
        <s v="0002228300S"/>
        <s v="0002242400S"/>
        <s v="0002133500S"/>
        <s v="0002516700S"/>
        <s v="0001687500S"/>
        <s v="0001633900S"/>
        <s v="0002760000S"/>
        <s v="0034503900S"/>
        <s v="0000732000S"/>
        <s v="0000600000S"/>
        <s v="0000700000S"/>
        <s v="0000652400S"/>
        <s v="0000580000S"/>
        <s v="0001000000S"/>
        <s v="0000888800S"/>
        <s v="0000941100S"/>
        <s v="0001116000S"/>
        <s v="0001127000S"/>
        <s v="0000816000S"/>
        <s v="0000800000S"/>
        <s v="0000675000S"/>
        <s v="0001960000S"/>
        <s v="0002065600S"/>
        <s v="0002387501S"/>
        <s v="0001635500S"/>
        <s v="0002463800S"/>
        <s v="0002872000S"/>
        <s v="0001730500S"/>
        <s v="0000450000S"/>
        <s v="0001043000S"/>
        <s v="0000550000S"/>
        <s v="0001555400S"/>
        <s v="0001277500S"/>
        <s v="0001290400S"/>
        <s v="0000675600S"/>
        <s v="0001876200S"/>
        <s v="0000880000S"/>
        <s v="0000933400S"/>
        <s v="0001455000S"/>
        <s v="0001140300S"/>
        <s v="0002196800S"/>
        <s v="0001556000S"/>
        <s v="0001224000S"/>
        <s v="0001551200S"/>
        <s v="0001120000S"/>
        <s v="0001785000S"/>
        <s v="0001640000S"/>
        <s v="0001555200S"/>
        <s v="0002005000S"/>
        <s v="0001573100S"/>
        <s v="0001560200S"/>
        <s v="0001810000S"/>
        <s v="0001760000S"/>
        <s v="0001591200S"/>
        <s v="0001780000S"/>
        <s v="0000937500S"/>
        <s v="0001721900S"/>
        <s v="0023958000S"/>
        <s v="0017424000S"/>
        <s v="0000531100S"/>
        <s v="0000408900S"/>
        <s v="0000560000S"/>
        <s v="0000720000S"/>
        <s v="0000480000S"/>
        <s v="0001035000S"/>
        <s v="0000640000S"/>
        <s v="0000270000S"/>
        <s v="0000960000S"/>
        <s v="0000805200S"/>
        <s v="0000900000S"/>
        <s v="0000504000S"/>
        <s v="0000505000S"/>
        <s v="0000657000S"/>
        <s v="0000984000S"/>
        <s v="0001325000S"/>
        <s v="0001119800S"/>
        <s v="0001286000S"/>
        <s v="0001011200S"/>
        <s v="0001272000S"/>
        <s v="0000905000S"/>
        <s v="0001408000S"/>
        <s v="0001820000S"/>
        <s v="0002937000S"/>
        <s v="0001447400S"/>
        <s v="0001333000S"/>
        <s v="0001230000S"/>
        <s v="0001170000S"/>
        <s v="0001255000S"/>
        <s v="0002002100S"/>
        <s v="0002549000S"/>
        <s v="0001274000S"/>
        <s v="0001604000S"/>
        <s v="0001605000S"/>
        <s v="0001710500S"/>
        <s v="0001678000S"/>
        <s v="0001651000S"/>
        <s v="0001669000S"/>
        <s v="0001592000S"/>
        <s v="0001662000S"/>
        <s v="0001593000S"/>
        <s v="0001654000S"/>
        <s v="0001641000S"/>
        <s v="0002396100S"/>
        <s v="0001080000S"/>
        <s v="0000580500S"/>
        <s v="0000499500S"/>
        <s v="0001970000S"/>
        <s v="0002691700S"/>
        <s v="0003665000S"/>
        <s v="0002206500S"/>
        <s v="0003773000S"/>
        <s v="0002080000S"/>
        <s v="0002002500S"/>
        <s v="0003076200S"/>
        <s v="0003293000S"/>
        <s v="0003260000S"/>
        <s v="0003217000S"/>
        <s v="0003458000S"/>
        <s v="0003355800S"/>
        <s v="0003455000S"/>
        <s v="0003373000S"/>
        <s v="0003341000S"/>
        <s v="0004333000S"/>
        <s v="0003664000S"/>
        <s v="0002118000S"/>
        <s v="0002817000S"/>
        <s v="0002674000S"/>
        <s v="0002766000S"/>
        <s v="0002272000S"/>
        <s v="0002580000S"/>
        <s v="0002952000S"/>
        <s v="0002293000S"/>
        <s v="0002537000S"/>
        <s v="0004993000S"/>
        <s v="0002236000S"/>
        <s v="0004107000S"/>
        <s v="0000726100S"/>
        <s v="0000727100S"/>
        <s v="0000686500S"/>
        <s v="0000695900S"/>
        <s v="0001553600S"/>
        <s v="0002553000S"/>
        <s v="0001611000S"/>
        <s v="0001581100S"/>
        <s v="0001778000S"/>
        <s v="0001934000S"/>
        <s v="0001923900S"/>
        <s v="0002154000S"/>
        <s v="0002442300S"/>
        <s v="0003383400S"/>
        <s v="0002045000S"/>
        <s v="0001997000S"/>
        <s v="0002258000S"/>
        <s v="0001634000S"/>
        <s v="0003091000S"/>
        <s v="0002285000S"/>
        <s v="0003193000S"/>
        <s v="0003080000S"/>
        <s v="0002929000S"/>
        <s v="0003314000S"/>
        <s v="0002530000S"/>
        <s v="0002234000S"/>
        <s v="0000485000S"/>
        <s v="0000449300S"/>
        <s v="0000492500S"/>
        <s v="0000795000S"/>
        <s v="0000834500S"/>
        <s v="0000577700S"/>
        <s v="0001195200S"/>
        <s v="0000528300S"/>
        <s v="0000490100S"/>
        <s v="0001216200S"/>
        <s v="0001742500S"/>
        <s v="0001181600S"/>
        <s v="0001034100S"/>
        <s v="0000891700S"/>
        <s v="0001423700S"/>
        <s v="0000753900S"/>
        <s v="0000833700S"/>
        <s v="0000865400S"/>
        <s v="0000742500S"/>
        <s v="0000658700S"/>
        <s v="0001990000S"/>
        <s v="0002772000S"/>
        <s v="0002140000S"/>
        <s v="0001867000S"/>
        <s v="0003190000S"/>
        <s v="0001894000S"/>
        <s v="0003380000S"/>
        <s v="0004292000S"/>
        <s v="0002890000S"/>
        <s v="0002070000S"/>
        <s v="0002355000S"/>
        <s v="0001697000S"/>
        <s v="0001976000S"/>
        <s v="0001890000S"/>
        <s v="0001548000S"/>
        <s v="0002040000S"/>
        <s v="0001571000S"/>
        <s v="0001656000S"/>
        <s v="0001529000S"/>
        <s v="0001692000S"/>
        <s v="0001670000S"/>
        <s v="0001835000S"/>
        <s v="0001619000S"/>
        <s v="0001645000S"/>
        <s v="0001719000S"/>
        <s v="0001806000S"/>
        <s v="0001726000S"/>
        <s v="0002077000S"/>
        <s v="0002299000S"/>
        <s v="0001674000S"/>
        <s v="0002509000S"/>
        <s v="0001830000S"/>
        <s v="0008189300S"/>
        <s v="0002658000S"/>
        <s v="0001926000S"/>
        <s v="0002019000S"/>
        <s v="0002403000S"/>
        <s v="0001700000S"/>
        <s v="0002259000S"/>
        <s v="0002570000S"/>
        <s v="0002160000S"/>
        <s v="0002064000S"/>
        <s v="0001734000S"/>
        <s v="0002457000S"/>
        <s v="0001787000S"/>
        <s v="0002491000S"/>
        <s v="0001865000S"/>
        <s v="0001782000S"/>
        <s v="0001764000S"/>
        <s v="0001731000S"/>
        <s v="0003089000S"/>
        <s v="0001499000S"/>
        <s v="0001586000S"/>
        <s v="0001577000S"/>
        <s v="0001868200S"/>
        <s v="0002182000S"/>
        <s v="0001990100S"/>
        <s v="0002125000S"/>
        <s v="0002300000S"/>
        <s v="0003224000S"/>
        <s v="0002776000S"/>
        <s v="0004062000S"/>
        <s v="0001925000S"/>
        <s v="0001784600S"/>
        <s v="0002563000S"/>
        <s v="0001965400S"/>
        <s v="0002694000S"/>
        <s v="0001613200S"/>
        <s v="0001585200S"/>
        <s v="0002259200S"/>
        <s v="0001828800S"/>
        <s v="0001649500S"/>
        <s v="0001650600S"/>
        <s v="0001730800S"/>
        <s v="0001413500S"/>
        <s v="0001534800S"/>
        <s v="0001794200S"/>
        <s v="0001454000S"/>
        <s v="0001583000S"/>
        <s v="0003262600S"/>
        <s v="0002942200S"/>
        <s v="0004061200S"/>
        <s v="0001140000S"/>
        <s v="0000950000S"/>
        <s v="0000512000S"/>
        <s v="0000780000S"/>
        <s v="0000804000S"/>
        <s v="0001003500S"/>
        <s v="0000820000S"/>
        <s v="0000784400S"/>
        <s v="0000861900S"/>
        <s v="0001982100S"/>
        <s v="0001245000S"/>
        <s v="0000858000S"/>
        <s v="0001124900S"/>
        <s v="0005032900S"/>
        <s v="0001215600S"/>
        <s v="0001175400S"/>
        <s v="0006931000S"/>
        <s v="0000865800S"/>
        <s v="0003644600S"/>
        <s v="0000906300S"/>
        <s v="0001368400S"/>
        <s v="0000843700S"/>
        <s v="0000461700S"/>
        <s v="0000767000S"/>
        <s v="0001559900S"/>
        <s v="0000696000S"/>
        <s v="0001709000S"/>
        <s v="0001293000S"/>
        <s v="0001286600S"/>
        <s v="0000683400S"/>
        <s v="0001818000S"/>
        <s v="0000763100S"/>
        <s v="0001882000S"/>
        <s v="0000659500S"/>
        <s v="0000679000S"/>
        <s v="0000428300S"/>
        <s v="0000000000S"/>
        <s v="0001309000S"/>
        <s v="0001478000S"/>
        <s v="0001563000S"/>
        <s v="0002013000S"/>
        <s v="0006639400S"/>
        <s v="0001112700S"/>
        <s v="0001186300S"/>
        <s v="0001053700S"/>
        <s v="0000976700S"/>
        <s v="0001353000S"/>
        <s v="0001412000S"/>
        <s v="0001207000S"/>
        <s v="0002023000S"/>
        <s v="0000911000S"/>
        <s v="0001907800S"/>
        <s v="0000845500S"/>
        <s v="0004530200S"/>
        <s v="0001675000S"/>
        <s v="0001074000S"/>
        <s v="0001462000S"/>
        <s v="0001686400S"/>
        <s v="0001774000S"/>
        <s v="0001329200S"/>
        <s v="0001915000S"/>
        <s v="0001257000S"/>
        <s v="0001364500S"/>
        <s v="0001947000S"/>
        <s v="0001554900S"/>
        <s v="0001128900S"/>
        <s v="0000746400S"/>
        <s v="0000653600S"/>
        <s v="0000688800S"/>
        <s v="0000641500S"/>
        <n v="545000.0"/>
        <s v="0001367400S"/>
        <s v="0000569500S"/>
        <s v="0000644000S"/>
        <s v="0002609300S"/>
        <s v="0001611700S"/>
        <s v="0000811700S"/>
        <s v="0000802000S"/>
        <s v="0015246000S"/>
        <s v="0000701200S"/>
        <s v="0000660000S"/>
        <s v="0000720500S"/>
        <s v="0000757200S"/>
        <s v="0000681000S"/>
        <s v="0003699000S"/>
        <s v="0003481700S"/>
        <s v="0003002000S"/>
        <s v="0002803200S"/>
        <s v="0002768200S"/>
        <s v="0002558300S"/>
        <s v="0002552400S"/>
        <s v="0002898600S"/>
        <s v="0003502900S"/>
        <s v="0000698800S"/>
        <s v="0000786800S"/>
        <s v="0001252900S"/>
        <s v="0001594000S"/>
        <s v="0001073400S"/>
        <s v="0001341200S"/>
        <s v="0001363800S"/>
        <s v="0001189800S"/>
        <s v="0000768800S"/>
        <s v="0000650000S"/>
        <s v="0002700000S"/>
        <s v="0001353800S"/>
        <s v="0001351600S"/>
        <s v="0002327500S"/>
        <s v="0001374000S"/>
        <s v="0001970300S"/>
        <s v="0002036600S"/>
        <s v="0001293300S"/>
        <s v="0002225000S"/>
        <s v="0001767800S"/>
        <s v="0001632600S"/>
        <s v="0001672300S"/>
        <s v="0001466800S"/>
        <s v="0001432400S"/>
        <s v="0001353400S"/>
        <s v="0001376100S"/>
        <s v="0001330800S"/>
        <s v="0001401000S"/>
        <s v="0001377300S"/>
        <s v="0001898300S"/>
        <s v="0001026600S"/>
        <s v="0000546600S"/>
        <s v="0006906100S"/>
        <s v="0004020600S"/>
        <s v="0006791900S"/>
        <s v="0003297600S"/>
        <s v="0006308100S"/>
        <s v="0002541100S"/>
        <s v="0004010000S"/>
        <s v="0005350000S"/>
        <s v="0001235000S"/>
        <s v="0000643900S"/>
        <s v="0000630000S"/>
        <s v="0000677500S"/>
        <s v="0000714400S"/>
        <s v="0000755800S"/>
        <s v="0000877500S"/>
        <s v="0001095300S"/>
        <s v="0000945000S"/>
        <s v="0001312600S"/>
        <s v="0001530000S"/>
        <s v="0001746000S"/>
        <s v="0000820200S"/>
        <s v="0003650600S"/>
        <s v="0000751900S"/>
        <s v="0000844100S"/>
        <s v="0000874500S"/>
        <s v="0001185000S"/>
        <s v="0000884400S"/>
        <s v="0002133000S"/>
        <s v="0000882000S"/>
        <s v="0001896000S"/>
        <s v="0000882600S"/>
        <s v="0001331000S"/>
        <s v="0001422000S"/>
        <s v="0000948000S"/>
        <s v="0000891600S"/>
        <s v="0001809800S"/>
        <s v="0000649000S"/>
        <s v="0002009800S"/>
        <s v="0001443000S"/>
        <s v="0001003000S"/>
        <s v="0001390300S"/>
        <s v="0001097500S"/>
        <s v="0000990000S"/>
        <s v="0001320000S"/>
        <s v="0000831800S"/>
        <s v="0000817400S"/>
        <s v="0000849200S"/>
        <s v="0000650600S"/>
        <s v="0001341700S"/>
        <s v="0001608100S"/>
        <s v="0001421000S"/>
        <s v="0001256000S"/>
        <s v="0000948200S"/>
        <s v="0001655000S"/>
        <s v="0001411000S"/>
        <s v="0001420000S"/>
        <s v="0001300000S"/>
        <s v="0001218500S"/>
        <s v="0001259000S"/>
        <s v="0001600000S"/>
        <s v="0001552500S"/>
        <s v="0001552200S"/>
        <s v="0001551300S"/>
        <s v="0001660000S"/>
        <s v="0001554400S"/>
        <s v="0001912100S"/>
        <s v="0001612200S"/>
        <s v="0001834500S"/>
        <s v="0001550300S"/>
        <s v="0001788200S"/>
        <s v="0002139400S"/>
        <s v="0003108200S"/>
        <s v="0001592500S"/>
        <s v="0002097700S"/>
        <s v="0001613300S"/>
        <s v="0001864100S"/>
        <s v="0001890400S"/>
        <s v="0001551100S"/>
        <s v="0002215800S"/>
        <s v="0001563600S"/>
        <s v="0002559000S"/>
        <s v="0001554500S"/>
        <s v="0003905300S"/>
        <s v="0003582000S"/>
        <s v="0003027900S"/>
        <s v="0002384000S"/>
        <s v="0002221000S"/>
        <s v="0001920000S"/>
        <s v="0000651000S"/>
        <s v="0001464000S"/>
        <s v="0001992200S"/>
        <s v="0001226800S"/>
        <s v="0001983100S"/>
        <s v="0004955300S"/>
        <s v="0002158000S"/>
        <s v="0001848500S"/>
        <s v="0001713000S"/>
        <s v="0002364900S"/>
        <s v="0001753000S"/>
        <s v="0002218500S"/>
        <s v="0001512000S"/>
        <s v="0001005000S"/>
        <s v="0001038000S"/>
        <s v="0001031000S"/>
        <s v="0001183000S"/>
        <s v="0000997500S"/>
        <s v="0001743500S"/>
        <s v="0000974000S"/>
        <s v="0001132000S"/>
        <s v="0001153500S"/>
        <s v="0002303800S"/>
        <s v="0001551000S"/>
        <s v="0001056200S"/>
        <s v="0001156000S"/>
        <s v="0000920000S"/>
        <s v="0002387100S"/>
        <s v="0000994000S"/>
        <s v="0001734500S"/>
        <s v="0001452800S"/>
        <s v="0000621000S"/>
        <s v="0000778900S"/>
        <s v="0001751100S"/>
        <s v="0001610000S"/>
        <s v="0001690000S"/>
        <s v="0001630000S"/>
        <s v="0001633000S"/>
        <s v="0003330000S"/>
        <s v="0001997100S"/>
        <s v="0003018000S"/>
        <s v="0003290000S"/>
        <s v="0003008100S"/>
        <s v="0003160000S"/>
        <s v="0003020000S"/>
        <s v="0003138000S"/>
        <s v="0003027000S"/>
        <s v="0003210000S"/>
        <s v="0003560000S"/>
        <s v="0003110000S"/>
        <s v="0000853700S"/>
        <s v="0001334000S"/>
        <s v="0001400000S"/>
        <s v="0004000000S"/>
        <s v="0004719600S"/>
        <s v="0002500000S"/>
        <s v="0001875000S"/>
        <s v="0001800000S"/>
        <s v="0003499600S"/>
        <s v="0004650000S"/>
        <s v="0001714400S"/>
        <s v="0002250000S"/>
        <s v="0001200000S"/>
        <s v="0002976600S"/>
        <s v="0001029800S"/>
        <s v="0002457600S"/>
        <s v="0000850000S"/>
        <s v="0000905300S"/>
        <s v="0001096000S"/>
        <s v="0001065000S"/>
        <s v="0001663200S"/>
        <s v="0002476300S"/>
        <s v="0001773600S"/>
        <s v="0001566300S"/>
        <s v="0002072400S"/>
        <s v="0001587000S"/>
        <s v="0003011700S"/>
        <s v="0001528000S"/>
        <s v="0002324000S"/>
        <s v="0002560100S"/>
        <s v="0003119000S"/>
        <s v="0003800000S"/>
        <s v="0004573800S"/>
        <s v="0003997000S"/>
        <s v="0004045000S"/>
        <s v="0002919000S"/>
        <s v="0009801000S"/>
        <s v="0007927920S"/>
        <s v="0006625600S"/>
        <s v="0002544500S"/>
        <s v="0001778500S"/>
        <s v="0003250000S"/>
        <s v="0001070000S"/>
        <s v="0003310000S"/>
        <s v="0001147500S"/>
        <s v="0001390000S"/>
        <s v="0003680000S"/>
        <s v="0003370000S"/>
        <s v="0001484700S"/>
        <s v="0002497500S"/>
        <s v="0001347200S"/>
        <s v="0002601000S"/>
        <s v="0004785000S"/>
        <s v="0001232800S"/>
        <s v="0002655000S"/>
        <s v="0004660900S"/>
        <s v="0001951500S"/>
        <s v="0004191000S"/>
        <s v="0003775000S"/>
        <s v="0003263500S"/>
        <s v="0002395000S"/>
        <s v="0002153500S"/>
        <s v="0002731700S"/>
        <s v="0003522900S"/>
        <s v="0003798400S"/>
        <s v="0003386500S"/>
        <s v="0003635400S"/>
        <s v="0003155000S"/>
        <s v="0005715000S"/>
        <s v="0003001200S"/>
        <s v="0003001700S"/>
        <s v="0001159800S"/>
        <s v="0004949000S"/>
        <s v="0004592000S"/>
        <s v="0004160000S"/>
        <s v="0003615000S"/>
        <s v="0003059000S"/>
        <s v="0003036000S"/>
        <s v="0003526000S"/>
        <s v="0004473000S"/>
        <s v="0003009000S"/>
        <s v="0005199000S"/>
        <s v="0004026600S"/>
        <s v="0004246600S"/>
        <s v="0005750000S"/>
        <s v="0003830000S"/>
        <s v="0004990100S"/>
        <s v="0003528900S"/>
        <s v="0005050000S"/>
        <s v="0002270000S"/>
        <s v="0002368000S"/>
        <s v="0002012000S"/>
        <s v="0001258000S"/>
        <s v="0001285000S"/>
        <s v="0001289000S"/>
        <s v="0000845000S"/>
        <s v="0001741000S"/>
        <s v="0002126000S"/>
        <s v="0000610600S"/>
        <s v="0001995600S"/>
        <s v="0000532000S"/>
        <s v="0002522200S"/>
        <s v="0001903600S"/>
        <s v="0001766200S"/>
        <s v="0000750300S"/>
        <s v="0000523000S"/>
        <s v="0000918500S"/>
        <s v="0000567000S"/>
        <s v="0000595000S"/>
        <s v="0001050000S"/>
        <s v="0000280000S"/>
        <s v="0000350000S"/>
        <s v="0000875000S"/>
        <s v="0000865600S"/>
        <s v="0000547000S"/>
        <s v="0000432800S"/>
        <s v="0001410300S"/>
        <s v="0000548900S"/>
        <s v="0000381900S"/>
        <s v="0001050300S"/>
        <s v="0000468200S"/>
        <s v="0001381500S"/>
        <s v="0000609300S"/>
        <s v="0000503400S"/>
        <s v="0000441000S"/>
        <s v="0000421200S"/>
        <s v="0001432500S"/>
        <s v="0001441000S"/>
        <s v="0003084000S"/>
        <s v="0003129000S"/>
        <s v="0003107900S"/>
        <s v="0003090000S"/>
        <s v="0003150000S"/>
        <s v="0003064300S"/>
        <s v="0000867000S"/>
        <s v="0001775800S"/>
        <s v="0001993900S"/>
        <s v="0001801600S"/>
        <s v="0003224500S"/>
        <s v="0000794000S"/>
        <s v="0001163500S"/>
        <s v="0000501100S"/>
        <s v="0000934300S"/>
        <s v="0000416200S"/>
        <s v="0000531500S"/>
        <s v="0000485500S"/>
        <s v="0000568400S"/>
        <s v="0000510700S"/>
        <s v="0000662200S"/>
        <s v="0000744100S"/>
        <s v="0000758200S"/>
        <s v="0000486400S"/>
        <s v="0000504100S"/>
        <s v="0004060600S"/>
        <s v="0003008500S"/>
        <s v="0003904900S"/>
        <s v="0012501700S"/>
        <s v="0003235000S"/>
        <s v="0003088300S"/>
        <s v="0003161500S"/>
        <s v="0004264000S"/>
        <s v="0003046200S"/>
        <s v="0004095000S"/>
        <s v="0003095800S"/>
        <s v="0003530000S"/>
        <s v="0003085000S"/>
        <s v="0003807000S"/>
        <s v="0005252600S"/>
        <s v="0000733500S"/>
        <s v="0000575000S"/>
        <s v="0001214900S"/>
        <s v="0000862500S"/>
        <s v="0000648900S"/>
        <s v="0001450000S"/>
        <s v="0001100000S"/>
        <s v="0001148400S"/>
        <s v="0001313100S"/>
        <s v="0001903900S"/>
        <s v="0002071100S"/>
        <s v="0001320600S"/>
        <s v="0000936800S"/>
        <s v="0001338700S"/>
        <s v="0001356900S"/>
        <s v="0002321100S"/>
        <s v="0001375100S"/>
        <s v="0002902800S"/>
        <s v="0002804800S"/>
        <s v="0001633600S"/>
        <s v="0001429700S"/>
        <s v="0003330900S"/>
        <s v="0001447900S"/>
        <s v="0001466100S"/>
        <s v="0001634500S"/>
        <s v="0001484300S"/>
        <s v="0001847100S"/>
        <s v="0001502500S"/>
        <s v="0001520700S"/>
        <s v="0001039200S"/>
        <s v="0000650100S"/>
        <s v="0000589900S"/>
        <s v="0001667400S"/>
        <s v="0001044100S"/>
        <s v="0001586900S"/>
        <s v="0001241100S"/>
        <s v="0001191000S"/>
        <s v="0000596400S"/>
        <s v="0002113300S"/>
        <s v="0001619800S"/>
        <s v="0001381000S"/>
        <s v="0001316000S"/>
        <s v="0001387000S"/>
        <s v="0001306000S"/>
        <s v="0001302000S"/>
        <s v="0001348000S"/>
        <s v="0001520000S"/>
        <s v="0001440200S"/>
        <s v="0001553400S"/>
        <s v="0001735000S"/>
        <s v="0002860000S"/>
        <s v="0001710000S"/>
        <s v="0002615000S"/>
        <s v="0001531700S"/>
        <s v="0001140200S"/>
        <s v="0003095900S"/>
        <s v="0001371900S"/>
        <s v="0002391200S"/>
        <s v="0001217700S"/>
        <s v="0002186500S"/>
        <s v="0002089000S"/>
        <s v="0002012700S"/>
        <s v="0002007100S"/>
        <s v="0002018100S"/>
        <s v="0002016900S"/>
        <s v="0002020700S"/>
        <s v="0003040200S"/>
        <s v="0003008900S"/>
        <s v="0003024900S"/>
        <s v="0003206000S"/>
        <s v="0003010000S"/>
        <s v="0003081000S"/>
        <s v="0001252000S"/>
        <s v="0001352000S"/>
        <s v="0001365000S"/>
        <s v="0002116200S"/>
        <s v="0001549100S"/>
        <s v="0003877500S"/>
        <s v="0003045000S"/>
        <s v="0003057400S"/>
        <s v="0003311000S"/>
        <s v="0003557600S"/>
        <s v="0003269400S"/>
        <s v="0003456500S"/>
        <s v="0003284200S"/>
        <s v="0003617100S"/>
        <s v="0003111100S"/>
        <s v="0003316400S"/>
        <s v="0003072400S"/>
        <s v="0003055700S"/>
        <s v="0003233500S"/>
        <s v="0003002100S"/>
        <s v="0003337300S"/>
        <s v="0003189700S"/>
        <s v="0001442000S"/>
        <s v="0001379900S"/>
        <s v="0001380000S"/>
        <s v="0001355000S"/>
        <s v="0001310200S"/>
        <s v="0001396000S"/>
        <s v="0001256200S"/>
        <s v="0001328000S"/>
        <s v="0001376000S"/>
        <s v="0001686000S"/>
        <s v="0001465000S"/>
        <s v="0001428000S"/>
        <s v="0001742000S"/>
        <s v="0001916000S"/>
        <s v="0002388000S"/>
        <s v="0002078000S"/>
        <s v="0001941000S"/>
        <s v="0001959300S"/>
        <s v="0002062000S"/>
        <s v="0002004600S"/>
        <s v="0001921000S"/>
        <s v="0002049800S"/>
        <s v="0001725000S"/>
        <s v="0001945000S"/>
        <s v="0001793000S"/>
        <s v="0001505000S"/>
        <s v="0002290000S"/>
        <s v="0002573500S"/>
        <s v="0006969600S"/>
        <s v="0001092000S"/>
        <s v="0008848100S"/>
        <s v="0003140000S"/>
        <s v="0001501100S"/>
        <s v="0000930000S"/>
        <s v="0000814000S"/>
        <s v="0005862700S"/>
        <s v="0000799000S"/>
        <s v="0001480000S"/>
        <s v="0001001000S"/>
        <s v="0001620000S"/>
        <s v="0001560500S"/>
        <s v="0001542900S"/>
        <s v="0001724100S"/>
        <s v="0001963300S"/>
        <s v="0001723000S"/>
        <s v="0001673000S"/>
        <s v="0001915400S"/>
        <s v="0001583500S"/>
        <s v="0003282700S"/>
        <s v="0001429000S"/>
        <s v="0003157400S"/>
        <s v="0002199000S"/>
        <s v="0003049000S"/>
        <s v="0003983000S"/>
        <s v="0004939000S"/>
        <s v="0001627000S"/>
        <s v="0008494200S"/>
        <s v="0001584000S"/>
        <s v="0003650000S"/>
        <s v="0001494000S"/>
        <s v="0005445000S"/>
        <s v="0001602000S"/>
        <s v="0019732700S"/>
        <s v="0001638000S"/>
        <s v="0003592500S"/>
        <s v="0001929000S"/>
        <s v="0002790000S"/>
        <s v="0001564000S"/>
        <s v="0012588800S"/>
        <s v="0008276400S"/>
        <s v="0007666600S"/>
        <s v="0001705000S"/>
        <s v="0007143800S"/>
        <s v="0006142000S"/>
        <s v="0005967700S"/>
        <s v="0001350400S"/>
        <s v="0005053000S"/>
        <s v="0001523200S"/>
        <s v="0001565000S"/>
        <s v="0001288000S"/>
        <s v="0003622400S"/>
        <s v="0003533400S"/>
        <s v="0003050000S"/>
        <s v="0003200000S"/>
        <s v="0001587700S"/>
        <s v="0003619000S"/>
        <s v="0003051000S"/>
        <s v="0003668000S"/>
        <s v="0003730800S"/>
        <s v="0003590000S"/>
        <s v="0003389200S"/>
        <s v="0004910000S"/>
        <s v="0004953000S"/>
        <s v="0003003000S"/>
        <s v="0003001400S"/>
        <s v="0003003400S"/>
        <s v="0003004200S"/>
        <s v="0003003600S"/>
        <s v="0003026000S"/>
        <s v="0001944800S"/>
        <s v="0001820800S"/>
        <s v="0001800900S"/>
        <s v="0001684200S"/>
        <s v="0012066100S"/>
        <s v="0001567900S"/>
        <s v="0012753900S"/>
        <s v="0001780100S"/>
        <s v="0000962500S"/>
        <s v="0000519700S"/>
        <s v="0000987600S"/>
        <s v="0000650700S"/>
        <s v="0000599000S"/>
        <s v="0000629000S"/>
        <s v="0000651900S"/>
        <s v="0004035400S"/>
        <s v="0003643500S"/>
        <s v="0003709900S"/>
        <s v="0003980800S"/>
        <s v="0004160100S"/>
        <s v="0004029000S"/>
        <s v="0004288600S"/>
        <s v="0003699800S"/>
        <s v="0005517600S"/>
        <s v="0004237400S"/>
        <s v="0003687400S"/>
        <s v="0004637300S"/>
        <s v="0003655100S"/>
        <s v="0000639400S"/>
        <s v="0000554900S"/>
        <s v="0000745200S"/>
        <s v="0010280200S"/>
        <s v="0000727500S"/>
        <s v="0001062200S"/>
        <s v="0001024900S"/>
        <s v="0001228400S"/>
        <s v="0000991200S"/>
        <s v="0001465500S"/>
        <s v="0001259100S"/>
        <s v="0001341900S"/>
        <s v="0001160000S"/>
        <s v="0001030000S"/>
        <s v="0000966000S"/>
        <s v="0001736000S"/>
        <s v="0000987000S"/>
        <s v="0002446900S"/>
        <s v="0000896000S"/>
        <s v="0002268700S"/>
        <s v="0001747500S"/>
        <s v="0016770600S"/>
        <s v="0003434200S"/>
        <s v="0001949300S"/>
        <s v="0002099000S"/>
        <s v="0003006000S"/>
        <s v="0003032800S"/>
        <s v="0003036300S"/>
        <s v="0003049400S"/>
        <s v="0001430000S"/>
        <s v="0002131600S"/>
        <s v="0002014500S"/>
        <s v="0002160500S"/>
        <s v="0002180000S"/>
        <s v="0002060500S"/>
        <s v="0002267300S"/>
        <s v="0001979200S"/>
        <s v="0001758400S"/>
        <s v="0002106000S"/>
        <s v="0001920500S"/>
        <s v="0002844700S"/>
        <s v="0003151200S"/>
        <s v="0003001300S"/>
        <s v="0003389300S"/>
        <s v="0003001800S"/>
        <s v="0003443900S"/>
        <s v="0003005400S"/>
        <s v="0003127000S"/>
        <s v="0003471300S"/>
        <s v="0003237800S"/>
        <s v="0003306900S"/>
        <s v="0005623700S"/>
        <s v="0003000200S"/>
        <s v="0003407800S"/>
        <s v="0003002400S"/>
        <s v="0006042000S"/>
        <s v="0003010600S"/>
        <s v="0003059100S"/>
        <s v="0003000900S"/>
        <s v="0003072300S"/>
        <s v="0003439300S"/>
        <s v="0003997100S"/>
        <s v="0000482900S"/>
        <s v="0000626500S"/>
        <s v="0000434000S"/>
        <s v="0000670500S"/>
        <s v="0000699000S"/>
        <s v="0000492000S"/>
        <s v="0000781200S"/>
        <s v="0000612800S"/>
        <s v="0000550600S"/>
        <s v="0001043200S"/>
        <s v="0000588000S"/>
        <s v="0000927000S"/>
        <s v="0000981000S"/>
        <s v="0001378800S"/>
        <s v="0001308000S"/>
        <s v="0000886200S"/>
        <s v="0000849400S"/>
        <s v="0001253200S"/>
        <s v="0001620200S"/>
        <s v="0000886600S"/>
        <s v="0001997800S"/>
        <s v="0002287100S"/>
        <s v="0002164800S"/>
        <s v="0001155200S"/>
        <s v="0001446800S"/>
        <s v="0002067200S"/>
        <s v="0002216400S"/>
        <s v="0002137400S"/>
        <s v="0001565100S"/>
        <s v="0003982900S"/>
        <s v="0002466900S"/>
        <s v="0002929600S"/>
        <s v="0002438100S"/>
        <s v="0002900000S"/>
        <s v="0004121200S"/>
        <s v="0002537500S"/>
        <s v="0003585700S"/>
        <s v="0002350000S"/>
        <s v="0002751000S"/>
        <s v="0001545000S"/>
        <s v="0002156000S"/>
        <s v="0001627200S"/>
        <s v="0003225900S"/>
        <s v="0000824000S"/>
        <s v="0001103000S"/>
        <s v="0001502700S"/>
        <s v="0001115900S"/>
        <s v="0001336800S"/>
        <s v="0001058100S"/>
        <s v="0000802100S"/>
        <s v="0001088000S"/>
        <s v="0001568400S"/>
        <s v="0000767400S"/>
        <s v="0001187500S"/>
        <s v="0000614400S"/>
        <s v="0000793900S"/>
        <s v="0004052000S"/>
        <s v="0001425000S"/>
        <s v="0001318000S"/>
        <s v="0002758500S"/>
        <s v="0001546000S"/>
        <s v="0001555000S"/>
        <s v="0001458000S"/>
        <s v="0001291000S"/>
        <s v="0001910000S"/>
        <s v="0000491300S"/>
        <s v="0001237000S"/>
        <s v="0000510000S"/>
        <s v="0000726800S"/>
        <s v="0001273000S"/>
        <s v="0006534000S"/>
        <s v="0002503600S"/>
        <s v="0000982900S"/>
        <s v="0004536600S"/>
        <s v="0004560000S"/>
        <s v="0001167600S"/>
        <s v="0005326000S"/>
        <s v="0000572500S"/>
        <s v="0001380300S"/>
        <s v="0000585100S"/>
        <s v="0001980800S"/>
        <s v="0010323700S"/>
        <s v="0010105900S"/>
        <s v="0002208700S"/>
        <s v="0002854000S"/>
        <s v="0002453000S"/>
        <s v="0001202500S"/>
        <s v="0001440000S"/>
        <s v="0000687500S"/>
        <s v="0001718800S"/>
        <s v="0001646000S"/>
        <s v="0002744000S"/>
        <s v="0004950000S"/>
        <s v="0003726000S"/>
        <s v="0003502000S"/>
        <s v="0002730000S"/>
        <s v="0003534000S"/>
        <s v="0002584000S"/>
        <s v="0002275000S"/>
        <s v="0001632000S"/>
        <s v="0002194000S"/>
        <s v="0001347600S"/>
        <s v="0003421700S"/>
        <s v="0001635600S"/>
        <s v="0000554400S"/>
        <s v="0000548300S"/>
        <s v="0001105000S"/>
        <s v="0000798400S"/>
        <s v="0000627500S"/>
        <s v="0000456000S"/>
        <s v="0000655400S"/>
        <s v="0000701700S"/>
        <s v="0000473800S"/>
        <s v="0000680000S"/>
        <s v="0000240000S"/>
        <s v="0000400000S"/>
        <s v="0000466600S"/>
        <s v="0000472000S"/>
        <s v="0000938200S"/>
        <s v="0000852100S"/>
        <s v="0001083800S"/>
        <s v="0001078000S"/>
        <s v="0001166000S"/>
        <s v="0000352000S"/>
        <s v="0000557300S"/>
        <s v="0000473700S"/>
        <s v="0001740000S"/>
        <s v="0002850000S"/>
        <s v="0002010000S"/>
        <s v="0002685000S"/>
        <s v="0001895000S"/>
        <s v="0001560000S"/>
        <s v="0001788300S"/>
        <s v="0002249000S"/>
        <s v="0002939700S"/>
        <s v="0001902000S"/>
        <s v="0002236800S"/>
        <s v="0001473000S"/>
        <s v="0002560000S"/>
        <s v="0002934000S"/>
        <s v="0001424500S"/>
        <s v="0002451000S"/>
        <s v="0002425300S"/>
        <s v="0001006200S"/>
        <s v="0000674900S"/>
        <s v="0000606200S"/>
        <s v="0000653800S"/>
        <s v="0000503500S"/>
        <s v="0000651800S"/>
        <s v="0000611400S"/>
        <s v="0000553200S"/>
        <s v="0000462100S"/>
        <s v="0000744600S"/>
        <s v="0000737900S"/>
        <s v="0000546700S"/>
        <s v="0000881700S"/>
        <s v="0001196600S"/>
        <s v="0000635100S"/>
        <s v="0001174500S"/>
        <s v="0000757900S"/>
        <s v="0001081000S"/>
        <s v="0000621900S"/>
        <s v="0001128300S"/>
        <s v="0000681200S"/>
        <s v="0001205700S"/>
        <s v="0001153200S"/>
        <s v="0001212900S"/>
        <s v="0001876900S"/>
        <s v="0001220100S"/>
        <s v="0001646600S"/>
        <s v="0001928600S"/>
        <s v="0001425100S"/>
        <s v="0001912300S"/>
        <s v="0001757500S"/>
        <s v="0000928900S"/>
        <s v="0000939900S"/>
        <s v="0001002800S"/>
        <s v="0001259700S"/>
        <s v="0001430400S"/>
        <s v="0000687000S"/>
        <s v="0001143400S"/>
        <s v="0004940000S"/>
        <s v="0001870000S"/>
        <s v="0000458300S"/>
        <s v="0001356800S"/>
        <s v="0000761800S"/>
        <s v="0000933300S"/>
        <s v="0002144500S"/>
        <s v="0002321400S"/>
        <s v="0048248300S"/>
        <s v="0002550500S"/>
        <s v="0003050500S"/>
        <s v="0003236500S"/>
        <s v="0003689500S"/>
        <s v="0003349900S"/>
        <s v="0000400500S"/>
        <s v="0000832500S"/>
        <s v="0000337500S"/>
        <s v="0000472500S"/>
        <s v="0000712500S"/>
        <s v="0000826600S"/>
        <s v="0000869000S"/>
        <s v="0000665500S"/>
        <s v="0000535400S"/>
        <s v="0000854500S"/>
        <s v="0000812000S"/>
        <s v="0000818200S"/>
        <s v="0000935000S"/>
        <s v="0000633000S"/>
        <s v="0001071300S"/>
        <s v="0001350000S"/>
        <s v="0000577500S"/>
        <s v="0001680000S"/>
        <s v="0001498200S"/>
        <s v="0003006800S"/>
        <s v="0003655900S"/>
        <s v="0003317900S"/>
        <s v="0003528100S"/>
        <s v="0003009700S"/>
        <s v="0003086200S"/>
        <s v="0003211900S"/>
        <s v="0003038200S"/>
        <s v="0003464400S"/>
        <s v="0003004000S"/>
        <s v="0003008000S"/>
        <s v="0003032900S"/>
        <s v="0001905000S"/>
        <s v="0001004000S"/>
        <s v="0003222900S"/>
        <s v="0001890100S"/>
        <s v="0001712500S"/>
        <s v="0001095000S"/>
        <s v="0003949100S"/>
        <s v="0002052000S"/>
        <s v="0001158000S"/>
        <s v="0001058000S"/>
        <s v="0001317000S"/>
        <s v="0002813000S"/>
        <s v="0002392000S"/>
        <s v="0002035000S"/>
        <s v="0002067000S"/>
        <s v="0002800000S"/>
        <s v="0002227000S"/>
        <s v="0002003800S"/>
        <s v="0000725100S"/>
        <s v="0000921200S"/>
        <s v="0000632500S"/>
        <s v="0002593500S"/>
        <s v="0000690000S"/>
        <s v="0001615600S"/>
        <s v="0000807100S"/>
        <s v="0001561500S"/>
        <s v="0001575500S"/>
        <s v="0001564100S"/>
        <s v="0001553300S"/>
        <s v="0002366900S"/>
        <s v="0001612700S"/>
        <s v="0001566000S"/>
        <s v="0004896700S"/>
        <s v="0004187500S"/>
        <s v="0002187000S"/>
        <s v="0003098500S"/>
        <s v="0002550000S"/>
        <s v="0001570000S"/>
        <s v="0001572000S"/>
        <s v="0002032700S"/>
        <s v="0001897000S"/>
        <s v="0001768000S"/>
        <s v="0001551800S"/>
        <s v="0001859000S"/>
        <s v="0001789000S"/>
        <s v="0001348500S"/>
        <s v="0001893400S"/>
        <s v="0002782300S"/>
        <s v="0002337500S"/>
        <s v="0001827700S"/>
        <s v="0003072100S"/>
        <s v="0004678700S"/>
        <s v="0002135000S"/>
        <s v="0001297500S"/>
        <s v="0003027300S"/>
        <s v="0005520000S"/>
        <s v="0002061000S"/>
        <s v="0003822000S"/>
        <s v="0004334000S"/>
        <s v="0003005200S"/>
        <s v="0003315400S"/>
        <s v="0003141600S"/>
        <s v="0002050000S"/>
        <s v="0001341400S"/>
        <s v="0001261000S"/>
        <s v="0001463000S"/>
        <s v="0006750000S"/>
        <s v="0006837800S"/>
        <s v="0005253200S"/>
        <s v="0020255400S"/>
        <s v="0023507500S"/>
        <s v="0004619900S"/>
        <s v="0005505000S"/>
        <s v="0003870000S"/>
        <s v="0003776000S"/>
        <s v="0002798000S"/>
        <s v="0003274000S"/>
        <s v="0002790900S"/>
        <s v="0001994900S"/>
        <s v="0001834900S"/>
        <s v="0010802900S"/>
        <s v="0002331400S"/>
        <s v="0002747000S"/>
        <s v="0002969100S"/>
        <s v="0002750000S"/>
        <s v="0001321000S"/>
        <s v="0001337600S"/>
        <s v="0001832000S"/>
        <s v="0001777000S"/>
        <s v="0001963000S"/>
        <s v="0002176000S"/>
        <s v="0011225300S"/>
        <s v="0003033400S"/>
        <s v="0002649100S"/>
        <s v="0010807300S"/>
        <s v="0004213300S"/>
        <s v="0001568900S"/>
        <s v="0005702400S"/>
        <s v="0002051100S"/>
        <s v="0002397800S"/>
        <s v="0002067100S"/>
        <s v="0002292600S"/>
        <s v="0002371100S"/>
        <s v="0002163000S"/>
        <s v="0002480500S"/>
        <s v="0002024700S"/>
        <s v="0002439800S"/>
        <s v="0002715100S"/>
        <s v="0001258800S"/>
        <s v="0001614000S"/>
        <s v="0001490200S"/>
        <s v="0001294100S"/>
        <s v="0001437500S"/>
        <s v="0001864000S"/>
        <s v="0001980000S"/>
        <s v="0003288200S"/>
        <s v="0002330000S"/>
        <s v="0002278000S"/>
        <s v="0001851000S"/>
        <s v="0002230000S"/>
        <s v="0002988000S"/>
        <s v="0002172000S"/>
        <s v="0003148000S"/>
        <s v="0001962000S"/>
        <s v="0003360000S"/>
        <s v="0001849000S"/>
        <s v="0003472000S"/>
        <s v="0001840000S"/>
        <s v="0002468000S"/>
        <s v="0002112000S"/>
        <s v="0003006500S"/>
        <s v="0003461600S"/>
        <s v="0003095600S"/>
        <s v="0003151400S"/>
        <s v="0003122100S"/>
        <s v="0003096900S"/>
        <s v="0003007400S"/>
        <s v="0003675000S"/>
        <s v="0003958100S"/>
        <s v="0006020400S"/>
        <s v="0003048400S"/>
        <s v="0001041500S"/>
        <s v="0000876300S"/>
        <s v="0001709400S"/>
        <s v="0001332700S"/>
        <s v="0001685400S"/>
        <s v="0001526600S"/>
        <s v="0001585300S"/>
        <s v="0001486000S"/>
        <s v="0001726800S"/>
        <s v="0001502000S"/>
        <s v="0002005900S"/>
        <s v="0001677900S"/>
        <s v="0003274700S"/>
        <s v="0002257500S"/>
        <s v="0004789700S"/>
        <s v="0002776300S"/>
        <s v="0003710100S"/>
        <s v="0000390000S"/>
        <s v="0000220000S"/>
        <s v="0001891600S"/>
        <s v="0000787400S"/>
        <s v="0002878500S"/>
        <s v="0000430000S"/>
        <s v="0000632400S"/>
        <s v="0002207700S"/>
        <s v="0000325000S"/>
        <s v="0001150000S"/>
        <s v="0000730000S"/>
        <s v="0002820000S"/>
        <s v="0001392000S"/>
        <s v="0000410600S"/>
        <s v="0000473400S"/>
        <s v="0000719300S"/>
        <s v="0012937300S"/>
        <s v="0003016100S"/>
        <s v="0001930100S"/>
        <s v="0002125400S"/>
        <s v="0002069600S"/>
        <s v="0002094500S"/>
        <s v="0000637500S"/>
        <s v="0000470000S"/>
        <s v="0001846500S"/>
        <s v="0002673000S"/>
        <s v="0001445000S"/>
        <s v="0001514600S"/>
        <s v="0001359700S"/>
        <s v="0001638700S"/>
        <s v="0001693900S"/>
        <s v="0001958400S"/>
        <s v="0002212100S"/>
        <s v="0001269600S"/>
        <s v="0001799700S"/>
        <s v="0001275900S"/>
        <s v="0003055100S"/>
        <s v="0004786600S"/>
        <s v="0004367600S"/>
        <s v="0002161900S"/>
        <s v="0001558300S"/>
        <s v="0003089400S"/>
        <s v="0003328700S"/>
        <s v="0003885300S"/>
        <s v="0000436100S"/>
        <s v="0003700000S"/>
        <s v="0001130000S"/>
        <s v="0000513000S"/>
        <s v="0000500900S"/>
        <s v="0000681800S"/>
        <s v="0002526200S"/>
        <s v="0000330000S"/>
        <s v="0002175000S"/>
        <s v="0000276000S"/>
        <s v="0000616000S"/>
        <s v="0001757800S"/>
        <s v="0000452800S"/>
        <s v="0001252500S"/>
        <s v="0001004300S"/>
        <s v="0000997900S"/>
        <s v="0001263400S"/>
        <s v="0001325900S"/>
        <s v="0001161400S"/>
        <s v="0001189700S"/>
        <s v="0001199200S"/>
        <s v="0001696300S"/>
        <s v="0001403400S"/>
        <s v="0001298600S"/>
        <s v="0001306700S"/>
        <s v="0001310700S"/>
        <s v="0001343800S"/>
        <s v="0001470700S"/>
        <s v="0001464300S"/>
        <s v="0001287500S"/>
        <s v="0001410100S"/>
        <s v="0001289100S"/>
        <s v="0001624000S"/>
        <s v="0001798000S"/>
        <s v="0001699000S"/>
        <s v="0001644400S"/>
        <s v="0001553100S"/>
        <s v="0001727700S"/>
        <s v="0001556600S"/>
        <s v="0001651200S"/>
        <s v="0001501900S"/>
        <s v="0001644000S"/>
        <s v="0001624800S"/>
        <s v="0001672700S"/>
        <s v="0001722700S"/>
        <s v="0001795400S"/>
        <s v="0001177100S"/>
        <s v="0001849600S"/>
        <s v="0000947300S"/>
        <s v="0001432100S"/>
        <s v="0000596000S"/>
        <s v="0000278000S"/>
        <s v="0002570200S"/>
        <s v="0001479200S"/>
        <s v="0001702300S"/>
        <s v="0001552000S"/>
        <s v="0002051000S"/>
        <s v="0001416000S"/>
        <s v="0001765000S"/>
        <s v="0001846000S"/>
        <s v="0001370000S"/>
        <s v="0001264000S"/>
        <s v="0001885000S"/>
        <s v="0005575200S"/>
        <s v="0000807000S"/>
        <s v="0000837000S"/>
        <s v="0001371600S"/>
        <s v="0000506700S"/>
        <s v="0000613400S"/>
        <s v="0000702600S"/>
        <s v="0000643000S"/>
        <s v="0000770400S"/>
        <s v="0001157800S"/>
        <s v="0000976100S"/>
        <s v="0001242000S"/>
        <s v="0000898500S"/>
        <s v="0003297000S"/>
        <s v="0003137000S"/>
        <s v="0003505000S"/>
        <s v="0003179000S"/>
        <s v="0003046000S"/>
        <s v="0003196500S"/>
        <s v="0003062000S"/>
        <s v="0003093600S"/>
        <s v="0003044000S"/>
        <s v="0003106600S"/>
        <s v="0003048000S"/>
        <s v="0003985000S"/>
        <s v="0003572000S"/>
        <s v="0005170000S"/>
        <s v="0005180600S"/>
        <s v="0005012000S"/>
        <s v="0003525000S"/>
        <s v="0003342700S"/>
        <s v="0003120000S"/>
        <s v="0001173600S"/>
        <s v="0001625000S"/>
        <s v="0003442500S"/>
        <s v="0003103000S"/>
        <s v="0003176100S"/>
        <s v="0003146000S"/>
        <s v="0003175800S"/>
        <s v="0003043000S"/>
        <s v="0003595000S"/>
        <s v="0003243000S"/>
        <s v="0005090000S"/>
        <s v="0003392700S"/>
        <s v="0003305600S"/>
        <s v="0003331400S"/>
        <s v="0003378400S"/>
        <s v="0003209300S"/>
        <s v="0003604000S"/>
        <s v="0003322000S"/>
        <s v="0003902000S"/>
        <s v="0004500000S"/>
        <s v="0003133000S"/>
        <s v="0004990000S"/>
        <s v="0003013400S"/>
        <s v="0003065000S"/>
        <s v="0000636000S"/>
        <s v="0000972000S"/>
        <s v="0000726900S"/>
        <s v="0000565500S"/>
        <s v="0000947900S"/>
        <s v="0000635400S"/>
        <s v="0000634000S"/>
        <s v="0001170800S"/>
        <s v="0000635800S"/>
        <s v="0000630400S"/>
        <s v="0000788400S"/>
        <s v="0001354400S"/>
        <s v="0000641200S"/>
        <s v="0000889000S"/>
        <s v="0001139500S"/>
        <s v="0003030000S"/>
        <s v="0003285000S"/>
        <s v="0003750000S"/>
        <s v="0003280000S"/>
        <s v="0003021500S"/>
        <s v="0003218000S"/>
        <s v="0003011100S"/>
        <s v="0004630000S"/>
        <s v="0003000400S"/>
        <s v="0003255000S"/>
        <s v="0003000500S"/>
        <s v="0001944000S"/>
        <s v="0003920000S"/>
        <s v="0001716900S"/>
        <s v="0005033000S"/>
        <s v="0001498500S"/>
        <s v="0001732000S"/>
        <s v="0003428000S"/>
        <s v="0002924000S"/>
        <s v="0002726000S"/>
        <s v="0002248000S"/>
        <s v="0001525000S"/>
        <s v="0001712200S"/>
        <s v="0002239000S"/>
        <s v="0001536000S"/>
        <s v="0001462500S"/>
        <s v="0001045200S"/>
        <s v="0001260000S"/>
        <s v="0001887600S"/>
        <s v="0003487600S"/>
        <s v="0003504100S"/>
        <s v="0003198700S"/>
        <s v="0003023800S"/>
        <s v="0003015900S"/>
        <s v="0003025000S"/>
        <s v="0003025500S"/>
        <s v="0003015100S"/>
        <s v="0003011900S"/>
        <s v="0003026800S"/>
        <s v="0003057700S"/>
        <s v="0002345400S"/>
        <s v="0003029500S"/>
        <s v="0002407600S"/>
        <s v="0002625700S"/>
        <s v="0001568100S"/>
        <s v="0001695800S"/>
        <s v="0003271300S"/>
        <s v="0001779300S"/>
        <s v="0002512400S"/>
        <s v="0003271100S"/>
        <s v="0002228200S"/>
        <s v="0002973800S"/>
        <s v="0003459100S"/>
        <s v="0004580600S"/>
        <s v="0001232500S"/>
        <s v="0001892500S"/>
        <s v="0000948100S"/>
        <s v="0000968600S"/>
        <s v="0001819000S"/>
        <s v="0002165000S"/>
        <s v="0002658100S"/>
        <s v="0001043900S"/>
        <s v="0001055900S"/>
        <s v="0001334500S"/>
        <s v="0001067900S"/>
        <s v="0001079900S"/>
        <s v="0002202000S"/>
        <s v="0002723300S"/>
        <s v="0001103900S"/>
        <s v="0001865700S"/>
        <s v="0001089600S"/>
        <s v="0001946500S"/>
        <s v="0001228900S"/>
        <s v="0002027300S"/>
        <s v="0001098400S"/>
        <s v="0001245700S"/>
        <s v="0001287200S"/>
        <s v="0001561200S"/>
        <s v="0001265900S"/>
        <n v="1812700.0"/>
        <s v="0001657300S"/>
        <s v="0001574100S"/>
        <s v="0001643000S"/>
        <s v="0001699800S"/>
        <s v="0001586700S"/>
        <s v="0001913900S"/>
        <s v="0001636900S"/>
        <s v="0000988200S"/>
        <s v="0001341800S"/>
        <s v="0002920000S"/>
        <s v="0001518400S"/>
        <s v="0001025000S"/>
        <s v="0000740000S"/>
        <s v="0001500000S"/>
        <s v="0002240800S"/>
        <s v="0002001100S"/>
        <s v="0002259900S"/>
        <s v="0003245100S"/>
        <s v="0002125600S"/>
        <s v="0002062200S"/>
        <s v="0002022700S"/>
        <s v="0002257900S"/>
        <s v="0002029300S"/>
        <s v="0002201500S"/>
        <s v="0002048100S"/>
        <s v="0002041600S"/>
        <s v="0002222100S"/>
        <s v="0002016400S"/>
        <s v="0002322100S"/>
        <s v="0002064200S"/>
        <s v="0002486200S"/>
        <s v="0002234800S"/>
        <s v="0002032200S"/>
        <s v="0002011000S"/>
        <s v="0002025900S"/>
        <s v="0003789300S"/>
        <s v="0003174100S"/>
        <s v="0002250900S"/>
        <s v="0002169400S"/>
        <s v="0002110800S"/>
        <s v="0002014000S"/>
        <s v="0002112300S"/>
        <s v="0002075000S"/>
        <s v="0002049600S"/>
        <s v="0002128200S"/>
        <s v="0002071000S"/>
        <s v="0002342800S"/>
        <s v="0002031500S"/>
        <s v="0002068800S"/>
        <s v="0002132900S"/>
        <s v="0002008600S"/>
        <s v="0002064700S"/>
        <s v="0002000700S"/>
        <s v="0002003000S"/>
        <s v="0002028100S"/>
        <s v="0002027000S"/>
        <s v="0002008200S"/>
        <s v="0002001800S"/>
        <s v="0002031200S"/>
        <s v="0001720000S"/>
        <s v="0001540000S"/>
        <s v="0001908000S"/>
        <s v="0004238200S"/>
        <s v="0001925700S"/>
        <s v="0001275000S"/>
        <s v="0001742600S"/>
        <s v="0003391100S"/>
        <s v="0001349200S"/>
        <s v="0001379300S"/>
        <s v="0005550300S"/>
        <s v="0007118000S"/>
        <s v="0003806000S"/>
        <s v="0003495000S"/>
        <s v="0003634000S"/>
        <s v="0004212500S"/>
        <s v="0005410900S"/>
        <s v="0003174700S"/>
        <s v="0003180600S"/>
        <s v="0001706000S"/>
        <s v="0001477000S"/>
        <s v="0001498000S"/>
        <s v="0001783000S"/>
        <s v="0001362000S"/>
        <s v="0001386000S"/>
        <s v="0001595000S"/>
        <s v="0001290000S"/>
        <s v="0001775000S"/>
        <s v="0001281000S"/>
        <s v="0002120000S"/>
        <s v="0001280000S"/>
        <s v="0002101000S"/>
        <s v="0001434000S"/>
        <s v="0002908000S"/>
        <s v="0001635000S"/>
        <s v="0001271000S"/>
        <s v="0001266000S"/>
        <s v="0001278100S"/>
        <s v="0001254000S"/>
        <s v="0000995000S"/>
        <s v="0001128500S"/>
        <s v="0000755500S"/>
        <s v="0000834100S"/>
        <s v="0000771500S"/>
        <s v="0001025800S"/>
        <s v="0000763700S"/>
        <s v="0000760900S"/>
        <s v="0000753200S"/>
        <s v="0000744900S"/>
        <s v="0000740900S"/>
        <s v="0000729900S"/>
        <s v="0001644600S"/>
        <s v="0001375000S"/>
        <s v="0000787500S"/>
        <s v="0000972700S"/>
        <s v="0000741300S"/>
        <s v="0002401300S"/>
        <s v="0001470800S"/>
        <s v="0001312100S"/>
        <s v="0002581800S"/>
        <s v="0000942100S"/>
        <s v="0000705900S"/>
        <s v="0000717600S"/>
        <s v="0000860300S"/>
        <s v="0001071200S"/>
        <s v="0001577800S"/>
        <s v="0003975000S"/>
        <s v="0004275000S"/>
        <s v="0004485000S"/>
        <s v="0004848000S"/>
        <s v="0005004000S"/>
        <s v="0003630000S"/>
        <s v="0005500000S"/>
        <s v="0006004100S"/>
        <s v="0004486600S"/>
        <s v="0003683600S"/>
        <s v="0003402300S"/>
        <s v="0003355900S"/>
        <s v="0004190000S"/>
        <s v="0005180000S"/>
        <s v="0004310000S"/>
        <s v="0004150000S"/>
        <s v="0001582200S"/>
        <s v="0001571900S"/>
        <s v="0001605500S"/>
        <s v="0001637000S"/>
        <s v="0002155000S"/>
        <s v="0002246000S"/>
        <s v="0002422000S"/>
        <s v="0001433000S"/>
        <s v="0003652500S"/>
        <s v="0002371300S"/>
        <s v="0001570600S"/>
        <s v="0013024400S"/>
        <s v="0003532000S"/>
        <s v="0002646800S"/>
        <s v="0002548600S"/>
        <s v="0006837200S"/>
        <s v="0001306600S"/>
        <s v="0000989600S"/>
        <s v="0003246600S"/>
        <s v="0003073400S"/>
        <s v="0002162500S"/>
        <s v="0001879900S"/>
        <s v="0001840700S"/>
        <s v="0001906700S"/>
        <s v="0000474100S"/>
        <s v="0001402500S"/>
        <s v="0000965600S"/>
        <s v="0001043700S"/>
        <s v="0001051100S"/>
        <s v="0001028100S"/>
        <s v="0000978700S"/>
        <s v="0000929200S"/>
        <s v="0000879800S"/>
        <s v="0000830300S"/>
        <s v="0000780900S"/>
        <s v="0000749000S"/>
        <s v="0001032600S"/>
        <s v="0000989500S"/>
        <s v="0001777400S"/>
        <s v="0000655000S"/>
        <s v="0000309500S"/>
        <s v="0003143100S"/>
        <s v="0003282100S"/>
        <s v="0003164400S"/>
        <s v="0003075100S"/>
        <s v="0003095200S"/>
        <s v="0003079400S"/>
        <s v="0003097400S"/>
        <s v="0004770000S"/>
        <s v="0003350000S"/>
        <s v="0003180000S"/>
        <s v="0003840000S"/>
        <s v="0001019000S"/>
        <s v="0001107300S"/>
        <s v="0001068500S"/>
        <s v="0001426200S"/>
        <s v="0001111000S"/>
        <s v="0000895400S"/>
        <s v="0000895100S"/>
        <s v="0000830000S"/>
        <s v="0000551200S"/>
        <s v="0001277800S"/>
        <s v="0000580400S"/>
        <s v="0002660300S"/>
        <s v="0000762200S"/>
        <s v="0000863500S"/>
        <s v="0000743400S"/>
        <s v="0000819700S"/>
        <s v="0000963400S"/>
        <s v="0001365400S"/>
        <s v="0001244400S"/>
        <s v="0001435300S"/>
        <s v="0001431500S"/>
        <s v="0001023100S"/>
        <s v="0002012600S"/>
        <s v="0001117000S"/>
        <s v="0001955400S"/>
        <s v="0003618900S"/>
        <s v="0000887600S"/>
        <s v="0000971500S"/>
        <s v="0001163200S"/>
        <s v="0001637700S"/>
        <s v="0001929400S"/>
        <s v="0001231500S"/>
        <s v="0001172700S"/>
        <s v="0001711500S"/>
        <s v="0002522300S"/>
        <s v="0001533400S"/>
        <s v="0001520100S"/>
        <s v="0001641400S"/>
        <s v="0001881500S"/>
        <s v="0002497000S"/>
        <s v="0002043500S"/>
        <s v="0001553000S"/>
        <s v="0001850000S"/>
        <s v="0002810000S"/>
        <s v="0002100900S"/>
        <s v="0001940200S"/>
        <s v="0001792000S"/>
        <s v="0001995000S"/>
        <s v="0002845000S"/>
        <s v="0002960000S"/>
        <s v="0002006600S"/>
        <s v="0002115200S"/>
        <s v="0002038200S"/>
        <s v="0002038300S"/>
        <s v="0002018500S"/>
        <s v="0002020000S"/>
        <s v="0002121400S"/>
        <s v="0002236500S"/>
        <s v="0002004700S"/>
        <s v="0002056000S"/>
        <s v="0000771000S"/>
        <s v="0000754300S"/>
        <s v="0000751200S"/>
        <s v="0000780400S"/>
        <s v="0001423000S"/>
        <s v="0001615000S"/>
        <s v="0000848200S"/>
        <s v="0011449900S"/>
        <s v="0000753100S"/>
        <s v="0002414600S"/>
        <s v="0000760000S"/>
        <s v="0000751000S"/>
        <s v="0000919900S"/>
        <s v="0001261600S"/>
        <s v="0003400700S"/>
        <s v="0003106200S"/>
        <s v="0003493000S"/>
        <s v="0003400800S"/>
        <s v="0003026100S"/>
        <s v="0003031600S"/>
        <s v="0004499500S"/>
        <s v="0003005800S"/>
        <s v="0003325900S"/>
        <s v="0003411400S"/>
        <s v="0003018200S"/>
        <s v="0004437900S"/>
        <s v="0004047800S"/>
        <s v="0004591200S"/>
        <s v="0006391900S"/>
        <s v="0004923900S"/>
        <s v="0003530200S"/>
        <s v="0002269600S"/>
        <s v="0002064100S"/>
        <s v="0002220200S"/>
        <s v="0002854100S"/>
        <s v="0000625000S"/>
        <s v="0001535500S"/>
        <s v="0001062500S"/>
        <s v="0000560200S"/>
        <s v="0000674600S"/>
        <s v="0000788900S"/>
        <s v="0001041000S"/>
        <s v="0000617900S"/>
        <s v="0000598600S"/>
        <s v="0000728600S"/>
        <s v="0000812500S"/>
        <s v="0000825000S"/>
        <s v="0000945600S"/>
        <s v="0001190400S"/>
        <s v="0002114000S"/>
        <s v="0001413600S"/>
        <s v="0000244700S"/>
        <s v="0002219400S"/>
        <s v="0001899000S"/>
        <s v="0001155300S"/>
        <s v="0001742400S"/>
        <s v="0001073000S"/>
        <s v="0000839000S"/>
        <s v="0001233300S"/>
        <s v="0002857000S"/>
        <s v="0001939000S"/>
        <s v="0003156200S"/>
        <s v="0003126900S"/>
        <s v="0003120100S"/>
        <s v="0003204700S"/>
        <s v="0003011300S"/>
        <s v="0003001000S"/>
        <s v="0003025400S"/>
        <s v="0003001100S"/>
        <s v="0001843000S"/>
        <s v="0004374000S"/>
        <s v="0002347000S"/>
        <s v="0002168000S"/>
        <s v="0002950000S"/>
        <s v="0003334000S"/>
        <s v="0003467000S"/>
        <s v="0002315000S"/>
        <s v="0002907000S"/>
        <s v="0002107000S"/>
        <s v="0002329000S"/>
        <s v="0003416200S"/>
        <s v="0003416400S"/>
        <s v="0003335200S"/>
        <s v="0003215300S"/>
        <s v="0003038000S"/>
        <s v="0003403000S"/>
        <s v="0003096500S"/>
        <s v="0003065100S"/>
        <s v="0003052200S"/>
        <s v="0003341900S"/>
        <s v="0003313700S"/>
        <s v="0001155600S"/>
        <s v="0000579700S"/>
        <s v="0001194800S"/>
        <s v="0000980000S"/>
        <n v="630000.0"/>
        <s v="0001345200S"/>
        <s v="0001412500S"/>
        <s v="0001150800S"/>
        <s v="0000548000S"/>
        <s v="0001321700S"/>
        <s v="0001476000S"/>
        <s v="0001001800S"/>
        <s v="0000717500S"/>
        <s v="0005243800S"/>
        <s v="0000920200S"/>
        <s v="0000789300S"/>
        <s v="0000753800S"/>
        <s v="0000665000S"/>
        <s v="0000535000S"/>
        <s v="0000754000S"/>
        <s v="0001376900S"/>
        <s v="0000727700S"/>
        <s v="0000585000S"/>
        <s v="0000605000S"/>
        <s v="0001098800S"/>
        <s v="0000847000S"/>
        <s v="0002349000S"/>
        <s v="0002411000S"/>
        <s v="0001558000S"/>
        <s v="0001987000S"/>
        <s v="0001799000S"/>
        <s v="0001721000S"/>
        <s v="0002177000S"/>
        <s v="0002252000S"/>
        <s v="0002161000S"/>
        <s v="0001886000S"/>
        <s v="0003135000S"/>
        <s v="0001588000S"/>
        <s v="0001633800S"/>
        <s v="0001682000S"/>
        <s v="0000943000S"/>
        <s v="0001079000S"/>
        <s v="0001315700S"/>
        <s v="0000985000S"/>
        <s v="0002316000S"/>
        <s v="0001337000S"/>
        <s v="0001320300S"/>
        <s v="0001418100S"/>
        <s v="0001037400S"/>
        <s v="0001221200S"/>
        <s v="0001128100S"/>
        <s v="0001859200S"/>
        <s v="0001040000S"/>
        <s v="0001381200S"/>
        <s v="0003673300S"/>
        <s v="0002207000S"/>
        <s v="0003835700S"/>
        <s v="0001557800S"/>
        <s v="0003979000S"/>
        <s v="0001301200S"/>
        <s v="0003279800S"/>
        <s v="0001205300S"/>
        <s v="0002190000S"/>
        <s v="0001235700S"/>
        <s v="0001730000S"/>
        <s v="0001356100S"/>
        <s v="0001388400S"/>
        <s v="0001420600S"/>
        <s v="0001265000S"/>
        <s v="0001485100S"/>
        <s v="0001607500S"/>
        <s v="0001340000S"/>
        <s v="0001452600S"/>
        <s v="0002034000S"/>
        <s v="0003157700S"/>
        <s v="0001460500S"/>
        <s v="0002471200S"/>
        <s v="0001338000S"/>
        <s v="0002511300S"/>
        <s v="0002142900S"/>
        <s v="0001585400S"/>
        <s v="0001507500S"/>
        <s v="0001086200S"/>
        <s v="0001644500S"/>
        <s v="0001569700S"/>
        <s v="0002016800S"/>
        <s v="0002212800S"/>
        <s v="0000896700S"/>
        <s v="0001806700S"/>
        <s v="0000439900S"/>
        <s v="0000527700S"/>
        <s v="0002071600S"/>
        <s v="0002210000S"/>
        <s v="0000637000S"/>
        <s v="0002076300S"/>
        <s v="0000705000S"/>
        <s v="0001550100S"/>
        <s v="0000652000S"/>
        <s v="0001175000S"/>
        <s v="0003726900S"/>
        <n v="364600.0"/>
        <s v="0001575000S"/>
        <s v="0001869300S"/>
        <s v="0001642000S"/>
        <s v="0001051500S"/>
        <s v="0000680200S"/>
        <s v="0000625800S"/>
        <s v="0000573600S"/>
        <s v="0001202300S"/>
        <s v="0000839700S"/>
        <s v="0000840100S"/>
        <s v="0000608000S"/>
        <s v="0001189000S"/>
        <s v="0001402700S"/>
        <s v="0000973500S"/>
        <s v="0001182000S"/>
        <s v="0001632400S"/>
        <s v="0001167700S"/>
        <s v="0000820300S"/>
        <s v="0000631700S"/>
        <s v="0000663000S"/>
        <s v="0000692800S"/>
        <s v="0001322200S"/>
        <s v="0001379000S"/>
        <s v="0001027000S"/>
        <s v="0000844000S"/>
        <s v="0001191500S"/>
        <s v="0000518000S"/>
        <s v="0001477300S"/>
        <s v="0003113600S"/>
        <s v="0003257500S"/>
        <s v="0002217600S"/>
        <s v="0003003900S"/>
        <s v="0003005000S"/>
        <s v="0003269900S"/>
        <s v="0004075800S"/>
        <s v="0000806000S"/>
        <s v="0000962800S"/>
        <s v="0001099000S"/>
        <s v="0001267100S"/>
        <s v="0000875700S"/>
        <s v="0001148000S"/>
        <s v="0003775700S"/>
        <s v="0001432000S"/>
        <s v="0001748000S"/>
        <s v="0001449000S"/>
        <s v="0002300900S"/>
        <s v="0001989000S"/>
        <s v="0002145000S"/>
        <s v="0001961400S"/>
        <s v="0001523000S"/>
        <s v="0001852200S"/>
        <s v="0001586300S"/>
        <s v="0002395700S"/>
        <s v="0001135000S"/>
        <s v="0001130200S"/>
        <s v="0000498700S"/>
        <s v="0000510300S"/>
        <s v="0000754800S"/>
        <s v="0000529700S"/>
        <s v="0000783000S"/>
        <s v="0000620000S"/>
        <s v="0000925800S"/>
        <s v="0000605300S"/>
        <s v="0000671100S"/>
        <s v="0000857000S"/>
        <s v="0001159600S"/>
        <s v="0001854000S"/>
        <s v="0002344000S"/>
        <s v="0003253600S"/>
        <s v="0002139000S"/>
        <s v="0003000600S"/>
        <s v="0003000100S"/>
        <s v="0003580000S"/>
        <s v="0003727000S"/>
        <s v="0003097500S"/>
        <s v="0003035900S"/>
        <s v="0000860000S"/>
        <s v="0000676000S"/>
        <s v="0000997000S"/>
        <s v="0003292800S"/>
        <s v="0003463000S"/>
        <s v="0003527900S"/>
        <s v="0006075100S"/>
        <s v="0003150400S"/>
        <s v="0006059100S"/>
        <s v="0003105800S"/>
        <s v="0003626600S"/>
        <s v="0003114200S"/>
        <s v="0003182000S"/>
        <s v="0002219700S"/>
        <s v="0000988000S"/>
        <s v="0001240000S"/>
        <s v="0001040600S"/>
        <s v="0000878000S"/>
        <s v="0000693600S"/>
        <s v="0001956600S"/>
        <s v="0001815000S"/>
        <s v="0002622000S"/>
        <s v="0001484000S"/>
        <s v="0002984000S"/>
        <s v="0002119500S"/>
        <s v="0001556500S"/>
        <s v="0001749500S"/>
        <s v="0000858400S"/>
        <s v="0001295500S"/>
        <s v="0000584900S"/>
        <s v="0001305500S"/>
        <s v="0000782900S"/>
        <s v="0001756000S"/>
        <s v="0001936000S"/>
        <s v="0002250500S"/>
        <s v="0000868000S"/>
        <s v="0000633200S"/>
        <s v="0000931000S"/>
        <s v="0000615300S"/>
        <s v="0000622900S"/>
        <s v="0000636600S"/>
        <s v="0000948400S"/>
        <s v="0000642000S"/>
        <s v="0000637100S"/>
        <s v="0000644600S"/>
        <s v="0000647000S"/>
        <s v="0000634900S"/>
        <s v="0000633700S"/>
        <s v="0000649300S"/>
        <s v="0000967100S"/>
        <s v="0001409400S"/>
        <s v="0000834400S"/>
        <s v="0000912100S"/>
        <s v="0001096200S"/>
        <s v="0000958700S"/>
        <s v="0000957700S"/>
        <s v="0001289400S"/>
        <s v="0003828200S"/>
        <s v="0001639900S"/>
        <s v="0001605200S"/>
        <s v="0001747700S"/>
        <s v="0001719500S"/>
        <s v="0001799900S"/>
        <s v="0001558700S"/>
        <s v="0001950000S"/>
        <s v="0002302000S"/>
        <s v="0001574000S"/>
        <s v="0001424000S"/>
        <s v="0002060000S"/>
        <s v="0001527000S"/>
        <s v="0002053000S"/>
        <s v="0002636900S"/>
        <s v="0001975100S"/>
        <s v="0001838700S"/>
        <s v="0001060900S"/>
        <s v="0003259400S"/>
        <s v="0003228000S"/>
        <s v="0003320000S"/>
        <s v="0003377000S"/>
        <s v="0003043900S"/>
        <s v="0003015000S"/>
        <s v="0003035400S"/>
        <s v="0003005300S"/>
        <s v="0003338100S"/>
        <s v="0003188800S"/>
        <s v="0003037400S"/>
        <s v="0003004600S"/>
        <s v="0000698100S"/>
        <s v="0000689900S"/>
        <s v="0000491800S"/>
        <s v="0001548300S"/>
        <s v="0000963900S"/>
        <s v="0000982000S"/>
        <s v="0001940600S"/>
        <s v="0001818600S"/>
        <s v="0003201700S"/>
        <s v="0000644100S"/>
        <s v="0000610000S"/>
        <s v="0000490000S"/>
        <s v="0000410000S"/>
        <s v="0000839800S"/>
        <s v="0001404000S"/>
        <s v="0001409700S"/>
        <s v="0001743200S"/>
        <s v="0001179000S"/>
        <s v="0001183600S"/>
        <s v="0001155000S"/>
        <s v="0000930600S"/>
        <s v="0000865300S"/>
        <s v="0000801000S"/>
        <s v="0000766300S"/>
        <s v="0000658200S"/>
        <s v="0001471000S"/>
        <s v="0001567200S"/>
        <s v="0000673300S"/>
        <s v="0000691300S"/>
        <s v="0002902300S"/>
        <s v="0001533600S"/>
        <s v="0003062600S"/>
        <s v="0002915600S"/>
        <s v="0001642500S"/>
        <s v="0001855600S"/>
        <s v="0004540000S"/>
        <s v="0001746100S"/>
        <s v="0007535900S"/>
        <s v="0001094000S"/>
        <s v="0001002000S"/>
        <s v="0002124800S"/>
        <s v="0000667000S"/>
        <s v="0003009200S"/>
        <s v="0001444600S"/>
        <s v="0003018800S"/>
        <s v="0001295800S"/>
        <s v="0001289600S"/>
        <s v="0001682500S"/>
        <s v="0002965000S"/>
        <s v="0001496100S"/>
        <s v="0002892000S"/>
        <s v="0002536500S"/>
        <s v="0003804300S"/>
        <s v="0002380000S"/>
        <s v="0005423100S"/>
        <s v="0003070000S"/>
        <s v="0006602000S"/>
        <s v="0003019800S"/>
        <s v="0002317000S"/>
        <s v="0003015300S"/>
        <s v="0003039600S"/>
        <s v="0003040500S"/>
        <s v="0000737200S"/>
        <s v="0001398000S"/>
        <s v="0000687300S"/>
        <s v="0001138800S"/>
        <s v="0003302200S"/>
        <s v="0003235500S"/>
        <s v="0003195800S"/>
        <s v="0003156400S"/>
        <s v="0003117000S"/>
        <s v="0003077600S"/>
        <s v="0003034100S"/>
        <s v="0002993500S"/>
        <s v="0002959700S"/>
        <s v="0002954700S"/>
        <s v="0002983400S"/>
        <s v="0003016000S"/>
        <s v="0003047800S"/>
        <s v="0003079600S"/>
        <s v="0006254100S"/>
        <s v="0001626100S"/>
        <s v="0000729800S"/>
        <s v="0001020000S"/>
        <s v="0000882500S"/>
        <s v="0001104100S"/>
        <s v="0000927100S"/>
        <s v="0001384900S"/>
        <s v="0001215500S"/>
        <s v="0001267900S"/>
        <s v="0002732000S"/>
        <s v="0005426500S"/>
        <s v="0002797200S"/>
        <s v="0000839500S"/>
        <s v="0002854200S"/>
        <s v="0000670400S"/>
        <s v="0002914500S"/>
        <s v="0001106900S"/>
        <s v="0001270200S"/>
        <s v="0001508900S"/>
        <s v="0001314300S"/>
        <s v="0001262300S"/>
        <s v="0001445300S"/>
        <s v="0001271700S"/>
        <s v="0001313200S"/>
        <s v="0002620000S"/>
        <s v="0002372000S"/>
        <s v="0001435000S"/>
        <s v="0002320000S"/>
        <s v="0002151000S"/>
        <s v="0002045600S"/>
        <s v="0001552100S"/>
        <s v="0000986600S"/>
        <s v="0001031200S"/>
        <s v="0000781300S"/>
        <s v="0000902600S"/>
        <s v="0001002600S"/>
        <s v="0001051400S"/>
        <s v="0001024700S"/>
        <s v="0002349900S"/>
        <s v="0002162900S"/>
        <s v="0002480200S"/>
        <s v="0001282000S"/>
        <s v="0020054400S"/>
        <s v="0003136100S"/>
        <s v="0003147000S"/>
        <s v="0001753200S"/>
        <s v="0001609000S"/>
        <s v="0003298000S"/>
        <s v="0003411300S"/>
        <s v="0003276700S"/>
        <s v="0002964000S"/>
        <s v="0004704500S"/>
        <s v="0002780000S"/>
        <s v="0002493000S"/>
        <s v="0002712900S"/>
        <s v="0003381700S"/>
        <s v="0003006900S"/>
        <s v="0003190900S"/>
        <s v="0004984900S"/>
        <s v="0006140800S"/>
        <s v="0002174000S"/>
        <s v="0008712000S"/>
        <s v="0003267000S"/>
        <s v="0005799500S"/>
        <s v="0003515000S"/>
        <s v="0004330000S"/>
        <s v="0003130300S"/>
        <s v="0001811000S"/>
        <s v="0001940000S"/>
        <s v="0003118000S"/>
        <s v="0003165200S"/>
        <s v="0002130000S"/>
        <s v="0002187500S"/>
        <s v="0003312700S"/>
        <s v="0003195000S"/>
        <s v="0005588800S"/>
        <s v="0003042000S"/>
        <s v="0003163700S"/>
        <s v="0003016800S"/>
        <s v="0003098900S"/>
        <s v="0004061900S"/>
        <s v="0003035500S"/>
        <s v="0002839000S"/>
        <s v="0002939900S"/>
        <s v="0002598000S"/>
        <s v="0001677000S"/>
        <s v="0003013700S"/>
        <s v="0004200000S"/>
        <s v="0003522000S"/>
        <s v="0004050000S"/>
        <s v="0003158000S"/>
        <s v="0003970000S"/>
        <s v="0000921700S"/>
        <s v="0000938400S"/>
        <s v="0000717000S"/>
        <s v="0000771200S"/>
        <s v="0000707000S"/>
        <s v="0000798700S"/>
        <s v="0003148200S"/>
        <s v="0003290800S"/>
        <s v="0003396700S"/>
        <s v="0003427100S"/>
        <s v="0003166600S"/>
        <s v="0003010800S"/>
        <s v="0003473300S"/>
        <s v="0001124500S"/>
        <s v="0001168300S"/>
        <s v="0001216400S"/>
        <s v="0001220000S"/>
        <s v="0001100800S"/>
        <s v="0001221500S"/>
        <s v="0000865000S"/>
        <s v="0000406600S"/>
        <s v="0001149400S"/>
        <s v="0001842500S"/>
        <s v="0001458800S"/>
        <s v="0001905800S"/>
        <s v="0001606400S"/>
        <s v="0001206500S"/>
        <s v="0002999700S"/>
        <s v="0004034700S"/>
        <s v="0001121000S"/>
        <s v="0002643200S"/>
        <s v="0001998000S"/>
        <s v="0000573000S"/>
        <s v="0004997000S"/>
        <s v="0001554600S"/>
        <s v="0001553700S"/>
        <s v="0001560300S"/>
        <s v="0001624500S"/>
        <s v="0003287000S"/>
        <s v="0003393000S"/>
        <s v="0002652200S"/>
        <s v="0003773800S"/>
        <s v="0003105000S"/>
        <s v="0002757100S"/>
        <s v="0001555600S"/>
        <s v="0004271500S"/>
        <s v="0001810900S"/>
        <s v="0002669200S"/>
        <s v="0002918900S"/>
        <s v="0001848300S"/>
        <s v="0002998000S"/>
        <s v="0006222300S"/>
        <s v="0002830000S"/>
        <s v="0003446000S"/>
        <s v="0004679000S"/>
        <s v="0002214000S"/>
        <s v="0001552900S"/>
        <s v="0002233000S"/>
        <s v="0001876700S"/>
        <s v="0001689100S"/>
        <s v="0003015400S"/>
        <s v="0001570400S"/>
        <s v="0001084200S"/>
        <s v="0001303300S"/>
        <s v="0003227800S"/>
        <s v="0001285700S"/>
        <s v="0008323700S"/>
        <s v="0001267700S"/>
        <s v="0006049300S"/>
        <s v="0005488600S"/>
        <s v="0001764400S"/>
        <s v="0001731700S"/>
        <s v="0001645100S"/>
        <s v="0000781800S"/>
        <s v="0000835600S"/>
        <s v="0000833000S"/>
        <s v="0001359600S"/>
        <s v="0000888500S"/>
        <s v="0001485000S"/>
        <s v="0000658000S"/>
        <s v="0000638600S"/>
        <s v="0000756000S"/>
        <s v="0000630800S"/>
        <s v="0001284000S"/>
        <s v="0000725600S"/>
        <s v="0000713000S"/>
        <s v="0000714000S"/>
        <s v="0000687800S"/>
        <s v="0000902400S"/>
        <s v="0001003200S"/>
        <s v="0000600700S"/>
        <s v="0001064400S"/>
        <s v="0000594400S"/>
        <s v="0000783800S"/>
        <s v="0000832700S"/>
        <s v="0000926900S"/>
        <s v="0000743000S"/>
        <s v="0000647400S"/>
        <s v="0000656200S"/>
        <s v="0000934400S"/>
        <s v="0000747500S"/>
        <s v="0000673800S"/>
        <s v="0001121400S"/>
        <s v="0001054000S"/>
        <s v="0001207800S"/>
        <s v="0002169000S"/>
        <s v="0005321000S"/>
        <s v="0003555300S"/>
        <s v="0001579500S"/>
        <s v="0001578400S"/>
        <s v="0000789700S"/>
        <s v="0000600300S"/>
        <s v="0000537600S"/>
        <s v="0000535300S"/>
        <s v="0000531000S"/>
        <s v="0000469800S"/>
        <s v="0001221000S"/>
        <s v="0002651500S"/>
        <s v="0002048000S"/>
        <s v="0005741700S"/>
        <s v="0004880000S"/>
        <s v="0002260000S"/>
        <s v="0001728000S"/>
        <s v="0001578600S"/>
        <s v="0003004400S"/>
        <s v="0003007300S"/>
        <s v="0003002200S"/>
        <s v="0003018500S"/>
        <s v="0003356900S"/>
        <s v="0003058400S"/>
        <s v="0003466100S"/>
        <s v="0003045200S"/>
        <s v="0003017200S"/>
        <s v="0003138200S"/>
        <s v="0003420800S"/>
        <s v="0003383200S"/>
        <s v="0003959100S"/>
        <s v="0003003500S"/>
        <s v="0001616000S"/>
        <s v="0001740600S"/>
        <s v="0001741400S"/>
        <s v="0000908400S"/>
        <s v="0008486200S"/>
        <s v="0002630000S"/>
        <s v="0000773200S"/>
        <s v="0001693000S"/>
        <s v="0001431600S"/>
        <s v="0003028200S"/>
        <s v="0001452000S"/>
        <s v="0001054600S"/>
        <s v="0001491000S"/>
        <s v="0001060000S"/>
        <s v="0001122000S"/>
        <s v="0001171500S"/>
        <s v="0000546000S"/>
        <s v="0000998500S"/>
        <s v="0000899000S"/>
        <s v="0001253000S"/>
        <s v="0001055500S"/>
        <s v="0001126500S"/>
        <s v="0001461700S"/>
        <s v="0001517000S"/>
        <s v="0001400300S"/>
        <s v="0007056700S"/>
        <s v="0001139700S"/>
        <s v="0004270400S"/>
        <s v="0004762700S"/>
        <s v="0000951600S"/>
        <s v="0013520000S"/>
        <s v="0001858700S"/>
        <s v="0000706500S"/>
        <s v="0001046200S"/>
        <s v="0000681500S"/>
        <s v="0001516000S"/>
        <s v="0001190000S"/>
        <s v="0001085000S"/>
        <s v="0000999000S"/>
        <s v="0003087100S"/>
        <s v="0003214000S"/>
        <s v="0003072700S"/>
        <s v="0003014700S"/>
        <s v="0003006400S"/>
        <s v="0003907400S"/>
        <s v="0004187600S"/>
        <s v="0004277500S"/>
        <s v="0005072900S"/>
        <s v="0003373100S"/>
        <s v="0003000800S"/>
        <s v="0003074900S"/>
        <s v="0003035300S"/>
        <s v="0003132000S"/>
        <s v="0003019300S"/>
        <s v="0003003700S"/>
        <s v="0000360000S"/>
        <s v="0000232100S"/>
        <s v="0000263500S"/>
        <s v="0002433000S"/>
        <s v="0001558500S"/>
        <s v="0002525000S"/>
        <s v="0001234700S"/>
        <s v="0001238100S"/>
        <s v="0001227600S"/>
        <s v="0000963000S"/>
        <s v="0001156200S"/>
        <s v="0001135900S"/>
        <s v="0000836000S"/>
        <s v="0001268500S"/>
        <s v="0001743700S"/>
        <s v="0001148700S"/>
        <s v="0001164800S"/>
        <s v="0001228800S"/>
        <s v="0022172000S"/>
        <s v="0001132500S"/>
        <s v="0004240000S"/>
        <s v="0000584000S"/>
        <s v="0000857300S"/>
        <s v="0002668000S"/>
        <s v="0000741000S"/>
        <s v="0003596600S"/>
        <s v="0001110000S"/>
        <s v="0001267300S"/>
        <s v="0001124000S"/>
        <s v="0000926000S"/>
        <s v="0001310000S"/>
        <s v="0002166000S"/>
        <s v="0002539000S"/>
        <s v="0001707000S"/>
        <s v="0013895600S"/>
        <s v="0002469000S"/>
        <s v="0002092000S"/>
        <s v="0001255100S"/>
        <s v="0004967300S"/>
        <s v="0001553500S"/>
        <s v="0000708800S"/>
        <s v="0000706000S"/>
        <s v="0000736400S"/>
        <s v="0000991300S"/>
        <s v="0000989100S"/>
        <s v="0000814300S"/>
        <s v="0001018300S"/>
        <s v="0001351300S"/>
        <s v="0002514900S"/>
        <s v="0002008700S"/>
        <s v="0000720800S"/>
        <s v="0001514700S"/>
        <s v="0001334400S"/>
        <s v="0000976500S"/>
        <s v="0001618500S"/>
        <s v="0000746300S"/>
        <s v="0000770200S"/>
        <s v="0001106700S"/>
        <s v="0001450100S"/>
        <s v="0000596500S"/>
        <s v="0001741900S"/>
        <s v="0000842500S"/>
        <s v="0000423000S"/>
        <s v="0001462700S"/>
        <s v="0001842200S"/>
        <s v="0002333900S"/>
        <s v="0001915600S"/>
        <s v="0002884300S"/>
        <s v="0002449200S"/>
        <s v="0004140100S"/>
        <s v="0003193200S"/>
        <s v="0003366200S"/>
        <s v="0003033800S"/>
        <s v="0003198400S"/>
        <s v="0001241400S"/>
        <s v="0001528500S"/>
        <s v="0001488000S"/>
        <s v="0001889000S"/>
        <s v="0001330000S"/>
        <s v="0001305000S"/>
        <s v="0001339000S"/>
        <s v="0001596000S"/>
        <s v="0001569000S"/>
        <s v="0000615100S"/>
        <s v="0000545100S"/>
        <s v="0000670000S"/>
        <s v="0003124400S"/>
        <s v="0006674000S"/>
        <s v="0007227500S"/>
        <s v="0001266900S"/>
        <s v="0001296200S"/>
        <s v="0001560700S"/>
        <s v="0001398700S"/>
        <s v="0001302700S"/>
        <s v="0001716600S"/>
        <s v="0002188400S"/>
        <s v="0001395000S"/>
        <s v="0001616700S"/>
        <s v="0001012200S"/>
        <s v="0000985100S"/>
        <s v="0001318200S"/>
        <s v="0002060800S"/>
        <s v="0001743000S"/>
        <s v="0002057000S"/>
        <s v="0001822000S"/>
        <s v="0001647000S"/>
        <s v="0001695000S"/>
        <s v="0001688000S"/>
        <s v="0001842800S"/>
        <s v="0001672500S"/>
        <s v="0002053800S"/>
        <s v="0001955000S"/>
        <s v="0001658000S"/>
        <s v="0002056300S"/>
        <s v="0001833000S"/>
        <s v="0000774400S"/>
        <s v="0002448000S"/>
        <s v="0001762400S"/>
        <s v="0003474100S"/>
        <s v="0002716000S"/>
        <s v="0000672000S"/>
        <s v="0001089200S"/>
        <s v="0000775000S"/>
        <s v="0000881000S"/>
        <s v="0000668000S"/>
        <s v="0000912200S"/>
        <s v="0000944000S"/>
        <s v="0000962000S"/>
        <s v="0001911100S"/>
        <s v="0003244900S"/>
        <s v="0003037200S"/>
        <s v="0003009100S"/>
        <s v="0003040700S"/>
        <s v="0003016900S"/>
        <s v="0003009900S"/>
        <s v="0003346000S"/>
        <s v="0003804600S"/>
        <s v="0003206400S"/>
        <s v="0003014300S"/>
        <s v="0003039300S"/>
        <s v="0003018300S"/>
        <s v="0002793800S"/>
        <s v="0008151800S"/>
        <s v="0003073100S"/>
        <s v="0004023700S"/>
        <s v="0003154400S"/>
        <s v="0003051200S"/>
        <s v="0000684500S"/>
        <s v="0000666500S"/>
        <s v="0000720400S"/>
        <s v="0000721700S"/>
        <s v="0001441200S"/>
        <s v="0001807900S"/>
        <s v="0000729400S"/>
        <s v="0000340100S"/>
        <s v="0000815800S"/>
        <s v="0000566500S"/>
        <s v="0000394400S"/>
        <s v="0003384300S"/>
        <s v="0002367000S"/>
        <s v="0003444000S"/>
        <s v="0003862300S"/>
        <s v="0003734000S"/>
        <s v="0002072000S"/>
        <s v="0001620800S"/>
        <s v="0000733000S"/>
        <s v="0001786500S"/>
        <s v="0001821000S"/>
        <s v="0002688200S"/>
        <s v="0007839700S"/>
        <s v="0005576200S"/>
        <s v="0000433100S"/>
        <s v="0003712000S"/>
        <s v="0003282500S"/>
        <s v="0004944000S"/>
        <s v="0003017500S"/>
        <s v="0003197700S"/>
        <s v="0003351800S"/>
        <s v="0003342300S"/>
        <s v="0003159600S"/>
        <s v="0003391900S"/>
        <s v="0003986400S"/>
        <s v="0003447100S"/>
        <s v="0004023600S"/>
        <s v="0006570300S"/>
        <s v="0001796000S"/>
        <s v="0002088000S"/>
        <s v="0002510000S"/>
        <s v="0001876000S"/>
        <s v="0001776000S"/>
        <s v="0012153200S"/>
        <s v="0003156500S"/>
        <s v="0002917600S"/>
        <s v="0003604500S"/>
        <s v="0003326800S"/>
        <s v="0003125200S"/>
        <s v="0003139800S"/>
        <s v="0003801400S"/>
        <s v="0003254200S"/>
        <s v="0004484200S"/>
        <s v="0003996400S"/>
        <s v="0003973200S"/>
        <s v="0004411100S"/>
        <s v="0003636300S"/>
        <s v="0004032000S"/>
        <s v="0003418200S"/>
        <s v="0003275400S"/>
        <s v="0012539200S"/>
        <s v="0009788400S"/>
        <s v="0001554800S"/>
        <s v="0001705300S"/>
        <s v="0001736400S"/>
        <s v="0001752700S"/>
        <s v="0001516300S"/>
        <s v="0001886300S"/>
        <s v="0002495200S"/>
        <s v="0002400000S"/>
        <s v="0007187400S"/>
        <s v="0001225000S"/>
        <s v="0000899400S"/>
        <s v="0001229300S"/>
        <s v="0001262700S"/>
        <s v="0000572100S"/>
        <s v="0001006100S"/>
        <s v="0000884900S"/>
        <s v="0000851500S"/>
        <s v="0001378100S"/>
        <s v="0000941400S"/>
        <s v="0000791700S"/>
        <s v="0000717400S"/>
        <s v="0001281500S"/>
        <s v="0000773600S"/>
        <s v="0000563900S"/>
        <s v="0000821500S"/>
        <s v="0001258400S"/>
        <s v="0000467900S"/>
        <s v="0001550500S"/>
        <s v="0004858300S"/>
        <s v="0005802700S"/>
        <s v="0002868500S"/>
        <s v="0002826000S"/>
        <s v="0002788300S"/>
        <s v="0004760000S"/>
        <s v="0002094300S"/>
        <s v="0002341500S"/>
        <s v="0001551600S"/>
        <s v="0002581100S"/>
        <s v="0001550600S"/>
        <s v="0002910000S"/>
        <s v="0001560600S"/>
        <s v="0001550700S"/>
        <s v="0002847600S"/>
        <s v="0001332500S"/>
        <s v="0001101800S"/>
        <s v="0001129000S"/>
        <s v="0000996600S"/>
        <s v="0001139000S"/>
        <s v="0001246000S"/>
        <s v="0001226100S"/>
        <s v="0000955700S"/>
        <s v="0000738500S"/>
        <s v="0007971500S"/>
        <s v="0004086700S"/>
        <s v="0003078900S"/>
        <s v="0003010700S"/>
        <s v="0003002300S"/>
        <s v="0003060900S"/>
        <s v="0003527500S"/>
        <s v="0003509800S"/>
        <s v="0001815400S"/>
        <s v="0003315700S"/>
        <s v="0001366800S"/>
        <s v="0001294600S"/>
        <s v="0001297100S"/>
        <s v="0001693500S"/>
        <s v="0001330400S"/>
        <s v="0001480300S"/>
        <s v="0001321400S"/>
        <s v="0001384300S"/>
        <s v="0001365100S"/>
        <s v="0001336600S"/>
        <s v="0001523300S"/>
        <s v="0001931200S"/>
        <s v="0001533700S"/>
        <s v="0003270000S"/>
        <s v="0001329700S"/>
        <s v="0001816200S"/>
        <s v="0001376500S"/>
        <s v="0001999800S"/>
        <s v="0001330300S"/>
        <s v="0004057000S"/>
        <s v="0001455100S"/>
        <s v="0001628300S"/>
        <s v="0002480000S"/>
        <s v="0007299200S"/>
        <s v="0003072000S"/>
        <s v="0001678900S"/>
        <s v="0003022100S"/>
        <s v="0002038100S"/>
        <s v="0000867700S"/>
        <s v="0001374400S"/>
        <s v="0001406400S"/>
        <s v="0001504700S"/>
        <s v="0000942900S"/>
        <s v="0000788800S"/>
        <s v="0003492500S"/>
        <s v="0003630600S"/>
        <s v="0002029000S"/>
        <s v="0001612500S"/>
        <s v="0001597000S"/>
        <s v="0001779000S"/>
        <s v="0001763000S"/>
        <s v="0001681200S"/>
        <s v="0001661000S"/>
        <s v="0001287000S"/>
        <s v="0001668000S"/>
        <s v="0001817200S"/>
        <s v="0002139900S"/>
        <s v="0001323000S"/>
        <s v="0002028000S"/>
        <s v="0001693600S"/>
        <s v="0001383600S"/>
        <s v="0001309100S"/>
        <s v="0001229200S"/>
        <s v="0001537100S"/>
        <s v="0002295600S"/>
        <s v="0002290100S"/>
        <s v="0001917500S"/>
        <s v="0001809200S"/>
        <s v="0002009000S"/>
        <s v="0002056700S"/>
        <s v="0002097800S"/>
        <s v="0002130300S"/>
        <s v="0002853800S"/>
        <s v="0003009600S"/>
        <s v="0002014800S"/>
        <s v="0002535900S"/>
        <s v="0002318000S"/>
        <s v="0002059800S"/>
        <s v="0003461800S"/>
        <s v="0002111500S"/>
        <s v="0002805400S"/>
        <s v="0002063300S"/>
        <s v="0002111000S"/>
        <s v="0001901200S"/>
        <s v="0002417200S"/>
        <s v="0001972500S"/>
        <s v="0002287200S"/>
        <s v="0001921700S"/>
        <s v="0002055600S"/>
        <s v="0001812300S"/>
        <s v="0002019400S"/>
        <s v="0001961900S"/>
        <s v="0001616800S"/>
        <s v="0001865300S"/>
        <s v="0001069900S"/>
        <s v="0000874000S"/>
        <s v="0000865500S"/>
        <s v="0000953000S"/>
        <s v="0000870700S"/>
        <s v="0003030100S"/>
        <s v="0000971200S"/>
        <s v="0001942500S"/>
        <s v="0001583200S"/>
        <s v="0000781500S"/>
        <s v="0001600500S"/>
        <s v="0000806200S"/>
        <s v="0001617800S"/>
        <s v="0000942200S"/>
        <s v="0001012000S"/>
        <s v="0001652200S"/>
        <s v="0001669500S"/>
        <s v="0001686700S"/>
        <s v="0001586200S"/>
        <s v="0001371400S"/>
        <s v="0001145000S"/>
        <s v="0000770500S"/>
        <s v="0000763000S"/>
        <s v="0000786000S"/>
        <s v="0002833000S"/>
        <s v="0001878000S"/>
        <s v="0002076000S"/>
        <s v="0001757700S"/>
        <s v="0001598000S"/>
        <s v="0000937000S"/>
        <s v="0000841100S"/>
        <s v="0003632000S"/>
        <s v="0004526000S"/>
        <s v="0003156000S"/>
        <s v="0001482900S"/>
        <s v="0003771100S"/>
        <s v="0002363600S"/>
        <s v="0001312500S"/>
        <s v="0002197500S"/>
        <s v="0002799000S"/>
        <s v="0000802400S"/>
        <s v="0001080700S"/>
        <s v="0000867400S"/>
        <s v="0000811500S"/>
        <s v="0000932500S"/>
        <s v="0001459700S"/>
        <s v="0000949200S"/>
        <s v="0001410900S"/>
        <s v="0001373200S"/>
        <s v="0001335400S"/>
        <s v="0001108500S"/>
        <s v="0001297700S"/>
        <s v="0001255900S"/>
        <s v="0001145600S"/>
        <s v="0001208500S"/>
        <s v="0001559200S"/>
        <s v="0001202800S"/>
        <s v="0000905500S"/>
        <s v="0000698000S"/>
        <s v="0000697000S"/>
        <s v="0000772000S"/>
        <s v="0000725000S"/>
        <s v="0000798800S"/>
        <s v="0000918200S"/>
        <s v="0001181200S"/>
        <s v="0000795700S"/>
        <s v="0001555700S"/>
        <s v="0002220400S"/>
        <s v="0002170000S"/>
        <s v="0001660900S"/>
        <s v="0001585000S"/>
        <s v="0001598200S"/>
        <s v="0001554300S"/>
        <s v="0001766500S"/>
        <s v="0001856600S"/>
        <s v="0001800800S"/>
        <s v="0001589600S"/>
        <s v="0001621500S"/>
        <s v="0001577500S"/>
        <s v="0001621600S"/>
        <s v="0001978000S"/>
        <s v="0001803000S"/>
        <s v="0001525500S"/>
        <s v="0001188600S"/>
        <s v="0001143700S"/>
        <s v="0002648900S"/>
        <s v="0005286600S"/>
        <s v="0004180300S"/>
        <s v="0002160600S"/>
        <s v="0002026000S"/>
        <s v="0004878700S"/>
        <s v="0005227200S"/>
        <s v="0004835200S"/>
        <s v="0004051100S"/>
        <s v="0004965800S"/>
        <s v="0006359800S"/>
        <s v="0006926000S"/>
        <s v="0002856000S"/>
        <s v="0002613000S"/>
        <s v="0005533300S"/>
        <s v="0003114000S"/>
        <s v="0002655800S"/>
        <s v="0002194600S"/>
        <s v="0007710100S"/>
        <s v="0000543700S"/>
        <s v="0006751800S"/>
        <s v="0001241700S"/>
        <s v="0001453600S"/>
        <s v="0001433900S"/>
        <s v="0001498800S"/>
        <s v="0005140100S"/>
        <s v="0003025100S"/>
        <s v="0001388900S"/>
        <s v="0001111700S"/>
        <s v="0002134400S"/>
        <s v="0001031100S"/>
        <s v="0001177400S"/>
        <s v="0002395800S"/>
        <s v="0002394100S"/>
        <s v="0006882500S"/>
        <s v="0001185200S"/>
        <s v="0007405200S"/>
        <s v="0001253500S"/>
        <s v="0001336900S"/>
        <s v="0006708200S"/>
        <s v="0001217600S"/>
        <s v="0005270800S"/>
        <s v="0001304000S"/>
        <s v="0003746200S"/>
        <s v="0001454400S"/>
        <s v="0002638000S"/>
        <s v="0002094000S"/>
        <s v="0002706000S"/>
        <s v="0003017000S"/>
        <s v="0002801000S"/>
        <s v="0003820800S"/>
        <s v="0001881000S"/>
        <s v="0002314400S"/>
        <s v="0002928300S"/>
        <s v="0001558200S"/>
        <s v="0001552700S"/>
        <s v="0001653400S"/>
        <s v="0001550900S"/>
        <s v="0002102800S"/>
        <s v="0001621400S"/>
        <s v="0000804200S"/>
        <s v="0023592500S"/>
        <s v="0002003600S"/>
        <s v="0002515400S"/>
        <s v="0002697000S"/>
        <s v="0001710700S"/>
        <s v="0001577900S"/>
        <s v="0001464200S"/>
        <s v="0001651700S"/>
        <s v="0002122100S"/>
        <s v="0001588700S"/>
        <s v="0001594500S"/>
        <s v="0001636500S"/>
        <s v="0001663900S"/>
        <s v="0001653100S"/>
        <s v="0001634600S"/>
        <s v="0001613800S"/>
        <s v="0000560500S"/>
        <s v="0000494000S"/>
        <s v="0001083500S"/>
        <s v="0001057200S"/>
        <s v="0000998700S"/>
        <s v="0001260600S"/>
        <s v="0001237600S"/>
        <s v="0000646700S"/>
        <s v="0003387300S"/>
        <s v="0003002700S"/>
        <s v="0003019500S"/>
        <s v="0003009400S"/>
        <s v="0003022400S"/>
        <s v="0003020800S"/>
        <s v="0003051800S"/>
        <s v="0003044500S"/>
        <s v="0003661800S"/>
        <s v="0003270900S"/>
        <s v="0003351400S"/>
        <s v="0003038700S"/>
        <s v="0004389100S"/>
        <s v="0001100200S"/>
        <s v="0000570000S"/>
        <s v="0000539000S"/>
        <s v="0000567300S"/>
        <s v="0000516000S"/>
        <s v="0001385300S"/>
        <s v="0000971000S"/>
        <s v="0002105200S"/>
        <s v="0001083600S"/>
        <s v="0001845000S"/>
        <s v="0001728400S"/>
        <s v="0001263000S"/>
        <s v="0002820200S"/>
        <s v="0000772500S"/>
        <s v="0000897800S"/>
        <s v="0000715000S"/>
        <s v="0000731500S"/>
        <s v="0000598800S"/>
        <s v="0004791600S"/>
        <s v="0000920700S"/>
        <s v="0002698000S"/>
        <s v="0001975700S"/>
        <s v="0001338100S"/>
        <s v="0001549000S"/>
        <s v="0001538000S"/>
        <s v="0002231000S"/>
        <n v="1124900.0"/>
        <s v="0002008000S"/>
        <s v="0002356000S"/>
        <s v="0002220000S"/>
        <s v="0003222400S"/>
        <s v="0003009800S"/>
        <s v="0003434100S"/>
        <s v="0002185000S"/>
        <s v="0001664000S"/>
        <s v="0002805000S"/>
        <s v="0001809500S"/>
        <s v="0001796100S"/>
        <s v="0002370000S"/>
        <s v="0002099100S"/>
        <s v="0001702600S"/>
        <s v="0002703300S"/>
        <s v="0002520000S"/>
        <s v="0010454400S"/>
        <s v="0003399200S"/>
        <s v="0004895600S"/>
        <s v="0003328500S"/>
        <s v="0003877800S"/>
        <s v="0003506500S"/>
        <s v="0004111500S"/>
        <s v="0000182900S"/>
        <s v="0000470200S"/>
        <s v="0000501000S"/>
        <s v="0001817800S"/>
        <s v="0001020700S"/>
        <s v="0000732700S"/>
        <s v="0000810300S"/>
        <s v="0000756800S"/>
        <s v="0000765500S"/>
        <s v="0000501500S"/>
        <s v="0000753400S"/>
        <s v="0001618400S"/>
        <s v="0001851200S"/>
        <s v="0002319000S"/>
        <s v="0001237500S"/>
        <s v="0001891000S"/>
        <s v="0001609100S"/>
        <s v="0001255500S"/>
        <s v="0001397400S"/>
        <s v="0001393800S"/>
        <s v="0001715000S"/>
        <s v="0007457500S"/>
        <s v="0001426700S"/>
        <s v="0000808500S"/>
        <s v="0002325500S"/>
        <s v="0003291400S"/>
        <s v="0003410000S"/>
        <s v="0000629700S"/>
        <s v="0003434000S"/>
        <s v="0000461600S"/>
        <s v="0001162500S"/>
        <s v="0001312400S"/>
        <s v="0002086800S"/>
        <s v="0001326500S"/>
        <s v="0001414700S"/>
        <s v="0001525700S"/>
        <s v="0001382400S"/>
        <s v="0001557500S"/>
        <s v="0001444300S"/>
        <s v="0001363600S"/>
        <s v="0001326800S"/>
        <s v="0001252200S"/>
        <s v="0001928500S"/>
        <s v="0001288300S"/>
        <s v="0002054800S"/>
        <s v="0005998100S"/>
        <s v="0001708600S"/>
        <s v="0001387500S"/>
        <s v="0001530400S"/>
        <s v="0001310900S"/>
        <s v="0001638400S"/>
        <s v="0001335800S"/>
        <s v="0001546300S"/>
        <s v="0001724500S"/>
        <s v="0003007700S"/>
        <s v="0001902700S"/>
        <s v="0001776200S"/>
        <s v="0003238200S"/>
        <s v="0003035000S"/>
        <s v="0003900000S"/>
        <s v="0001442100S"/>
        <s v="0001324000S"/>
        <s v="0002691200S"/>
        <s v="0003058600S"/>
        <s v="0003001600S"/>
        <s v="0006189400S"/>
        <s v="0002769800S"/>
        <s v="0002612900S"/>
        <s v="0004748300S"/>
        <s v="0002118900S"/>
        <s v="0005086300S"/>
        <s v="0002940000S"/>
        <s v="0002513000S"/>
        <s v="0006185520S"/>
        <s v="0003726700S"/>
        <s v="0001464400S"/>
        <s v="0005353400S"/>
        <s v="0004324200S"/>
        <s v="0004506000S"/>
        <s v="0001864500S"/>
        <s v="0004300000S"/>
        <s v="0003550000S"/>
        <s v="0002647800S"/>
        <s v="0002026400S"/>
        <s v="0001994500S"/>
        <s v="0001712000S"/>
        <s v="0003002500S"/>
        <s v="0003023600S"/>
        <s v="0002438800S"/>
        <s v="0003039500S"/>
        <s v="0003003200S"/>
        <s v="0003400000S"/>
        <s v="0004272000S"/>
        <s v="0001765900S"/>
        <s v="0002179700S"/>
        <s v="0001640300S"/>
        <s v="0002130900S"/>
        <s v="0001727600S"/>
        <s v="0002191000S"/>
        <s v="0002768100S"/>
        <s v="0000954500S"/>
        <s v="0000703400S"/>
        <s v="0000890400S"/>
        <s v="0001162000S"/>
        <s v="0096267600S"/>
        <s v="0001556400S"/>
        <s v="0003110800S"/>
        <s v="0002836500S"/>
        <s v="0000832800S"/>
        <s v="0001017900S"/>
        <s v="0000426500S"/>
        <s v="0000761100S"/>
        <s v="0000673000S"/>
        <s v="0000930500S"/>
        <s v="0001358000S"/>
        <s v="0001186500S"/>
        <s v="0000757000S"/>
        <s v="0000685000S"/>
        <s v="0001161200S"/>
        <s v="0001468200S"/>
        <s v="0002722500S"/>
        <s v="0003611100S"/>
        <s v="0002371200S"/>
        <s v="0002101400S"/>
        <s v="0000839300S"/>
        <s v="0001655700S"/>
        <s v="0007545500S"/>
        <s v="0001466300S"/>
        <s v="0001358700S"/>
        <s v="0002308900S"/>
        <s v="0003002800S"/>
        <s v="0003201100S"/>
        <s v="0004184800S"/>
        <s v="0001351700S"/>
        <s v="0002150700S"/>
        <s v="0001379800S"/>
        <s v="0001292700S"/>
        <s v="0001453200S"/>
        <s v="0001400700S"/>
        <s v="0001405800S"/>
        <s v="0004850000S"/>
        <s v="0002475000S"/>
        <s v="0002835000S"/>
        <s v="0002825000S"/>
        <s v="0003017700S"/>
        <s v="0003131500S"/>
        <s v="0002424000S"/>
        <s v="0004201600S"/>
        <s v="0002206000S"/>
        <s v="0001770900S"/>
        <s v="0004302800S"/>
        <s v="0008425800S"/>
        <s v="0001589900S"/>
        <s v="0001696000S"/>
        <s v="0005791800S"/>
        <s v="0004250900S"/>
        <s v="0003332700S"/>
        <s v="0003359900S"/>
        <s v="0001556200S"/>
        <s v="0002486000S"/>
        <s v="0003627300S"/>
        <s v="0003044900S"/>
        <s v="0001666300S"/>
        <s v="0001677200S"/>
        <s v="0000875900S"/>
        <s v="0000835200S"/>
        <s v="0000864900S"/>
        <s v="0000632800S"/>
        <s v="0000939300S"/>
        <s v="0001352400S"/>
        <s v="0000842900S"/>
        <s v="0000832000S"/>
        <s v="0000821100S"/>
        <s v="0000704200S"/>
        <s v="0001221800S"/>
        <s v="0000711600S"/>
        <s v="0000755900S"/>
        <s v="0000587100S"/>
        <s v="0001837400S"/>
        <s v="0000862400S"/>
        <s v="0001245600S"/>
        <s v="0000575100S"/>
        <s v="0000580300S"/>
        <s v="0002116300S"/>
        <s v="0010353500S"/>
        <s v="0001252800S"/>
        <s v="0001678500S"/>
        <s v="0001264900S"/>
        <s v="0001270000S"/>
        <s v="0000787300S"/>
        <s v="0000995300S"/>
        <s v="0001148600S"/>
        <s v="0001104600S"/>
        <s v="0001406800S"/>
        <s v="0001050200S"/>
        <s v="0001000400S"/>
        <s v="0001912700S"/>
        <s v="0001054700S"/>
        <s v="0000854100S"/>
        <s v="0000619100S"/>
        <s v="0000826100S"/>
        <s v="0000674500S"/>
        <s v="0000565000S"/>
        <s v="0000742600S"/>
        <s v="0000740600S"/>
        <s v="0000909900S"/>
        <s v="0002452000S"/>
        <s v="0002105000S"/>
        <s v="0000822500S"/>
        <s v="0001209100S"/>
        <s v="0000965500S"/>
        <s v="0002433200S"/>
        <s v="0002877000S"/>
        <s v="0001240700S"/>
        <s v="0003069500S"/>
        <s v="0001461300S"/>
        <s v="0001999900S"/>
        <s v="0001886700S"/>
        <s v="0002321700S"/>
        <s v="0001996000S"/>
        <s v="0000824900S"/>
        <s v="0002628900S"/>
        <s v="0001307900S"/>
        <s v="0002586800S"/>
        <s v="0001603800S"/>
        <s v="0003449000S"/>
        <s v="0001557700S"/>
        <s v="0003396000S"/>
        <s v="0001652100S"/>
        <s v="0001603300S"/>
        <s v="0003327700S"/>
        <s v="0001623000S"/>
        <s v="0001710200S"/>
        <s v="0004194400S"/>
        <s v="0001651600S"/>
        <s v="0003334500S"/>
        <s v="0001728700S"/>
        <s v="0003290400S"/>
        <s v="0003293100S"/>
        <s v="0002866000S"/>
        <s v="0002970000S"/>
        <s v="0001192900S"/>
        <s v="0000756400S"/>
        <s v="0000916400S"/>
        <s v="0002739000S"/>
        <s v="0001136000S"/>
        <s v="0003274100S"/>
        <s v="0037897200S"/>
        <s v="0015899400S"/>
        <s v="0001333400S"/>
        <s v="0005769300S"/>
        <s v="0003004700S"/>
        <s v="0003012500S"/>
        <s v="0003090600S"/>
        <s v="0003185300S"/>
        <s v="0003604800S"/>
        <s v="0004283600S"/>
        <s v="0001774900S"/>
        <s v="0002343200S"/>
        <s v="0001923700S"/>
        <s v="0001772900S"/>
        <s v="0001654200S"/>
        <s v="0001850800S"/>
        <s v="0001566400S"/>
        <s v="0001614900S"/>
        <s v="0000944700S"/>
        <s v="0001110600S"/>
        <s v="0001578700S"/>
        <s v="0001552600S"/>
        <s v="0002733300S"/>
        <s v="0001554200S"/>
        <s v="0001999100S"/>
        <s v="0001647600S"/>
        <s v="0001744900S"/>
        <s v="0002234400S"/>
        <s v="0001474200S"/>
        <s v="0001573500S"/>
        <s v="0001573800S"/>
        <s v="0002311200S"/>
        <s v="0001583800S"/>
        <s v="0001563900S"/>
        <s v="0001553200S"/>
        <s v="0001558400S"/>
        <s v="0001614300S"/>
        <s v="0001627800S"/>
        <s v="0002160200S"/>
        <s v="0000395000S"/>
        <s v="0000356800S"/>
        <n v="0.0"/>
        <s v="0000987100S"/>
        <s v="0000849700S"/>
        <s v="0000958200S"/>
        <s v="0000431400S"/>
        <s v="0000412100S"/>
        <s v="0000708000S"/>
        <s v="0000955300S"/>
        <s v="0000676500S"/>
        <s v="0000806500S"/>
        <s v="0000657700S"/>
        <s v="0000766500S"/>
        <s v="0001067400S"/>
        <s v="0002227600S"/>
        <s v="0001043800S"/>
        <s v="0000458200S"/>
        <s v="0000806700S"/>
        <s v="0000638500S"/>
        <s v="0000649500S"/>
        <s v="0001128000S"/>
        <s v="0001026000S"/>
        <s v="0001032000S"/>
        <s v="0000674100S"/>
        <s v="0000494200S"/>
        <m/>
        <s v="0000434300S"/>
        <s v="0000823700S"/>
        <s v="0001489700S"/>
        <n v="7438700.0"/>
        <s v="0001015000S"/>
        <s v="0000762700S"/>
        <s v="0006446900S"/>
        <s v="0018295200S"/>
        <s v="0005100000S"/>
        <s v="0001319500S"/>
        <s v="0000558100S"/>
        <s v="0002861100S"/>
        <s v="0002973400S"/>
        <s v="0001565500S"/>
        <s v="0001807600S"/>
        <s v="0000998800S"/>
        <s v="0001238000S"/>
        <s v="0001210000S"/>
        <s v="0001606500S"/>
        <s v="0000647200S"/>
        <s v="0000638800S"/>
        <s v="0001955100S"/>
        <s v="0001162200S"/>
        <s v="0000556600S"/>
        <s v="0000305000S"/>
        <s v="0000462500S"/>
        <s v="0000466400S"/>
        <s v="0002485600S"/>
        <s v="0000787000S"/>
        <s v="0001173200S"/>
        <s v="0001138600S"/>
        <s v="0001719900S"/>
        <s v="0002248400S"/>
        <s v="0002296000S"/>
        <s v="0001089000S"/>
        <s v="0000884100S"/>
        <s v="0001055000S"/>
        <s v="0001055100S"/>
        <s v="0001392900S"/>
        <s v="0001539200S"/>
        <s v="0000608800S"/>
        <s v="0002888100S"/>
        <s v="0004039000S"/>
        <s v="0006362400S"/>
        <s v="0000744700S"/>
        <s v="0001820700S"/>
        <s v="0001063200S"/>
        <s v="0000985900S"/>
        <s v="0003941500S"/>
        <s v="0001822400S"/>
        <s v="0002722400S"/>
        <s v="0003423500S"/>
        <s v="0001392100S"/>
        <s v="0001316600S"/>
        <s v="0002000400S"/>
        <s v="0002222800S"/>
        <s v="0005442700S"/>
        <s v="0002467300S"/>
        <s v="0001042700S"/>
        <s v="0003170800S"/>
        <s v="0006114000S"/>
        <s v="0005528000S"/>
        <s v="0002015000S"/>
        <s v="0005559100S"/>
        <s v="0001181800S"/>
        <s v="0004702400S"/>
        <s v="0001360000S"/>
        <s v="0001801000S"/>
        <n v="170600.0"/>
        <n v="1.21146E7"/>
        <s v="0000616100S"/>
        <n v="616100.0"/>
        <s v="0004855100S"/>
        <s v="0000823000S"/>
        <s v="0003115700S"/>
        <s v="0002051700S"/>
        <s v="0003435000S"/>
        <s v="0002481300S"/>
        <s v="0002943300S"/>
        <s v="0002332000S"/>
        <s v="0002561300S"/>
        <s v="0001152000S"/>
        <s v="0001629600S"/>
        <s v="0002978600S"/>
        <s v="0002344300S"/>
        <s v="0001046100S"/>
        <s v="0001582000S"/>
        <s v="0003728600S"/>
        <s v="0001241200S"/>
        <s v="0002300300S"/>
        <s v="0004194800S"/>
        <s v="0002242000S"/>
        <s v="0001286800S"/>
        <s v="0001224900S"/>
        <s v="0002237000S"/>
        <s v="0001488500S"/>
        <s v="0001413200S"/>
        <s v="0001885900S"/>
        <s v="0002338700S"/>
        <s v="0001714000S"/>
        <s v="0001552800S"/>
        <s v="0001557000S"/>
        <s v="0001526000S"/>
        <s v="0003920400S"/>
        <s v="0002127000S"/>
        <s v="0001547000S"/>
        <s v="0001621300S"/>
        <s v="0000904000S"/>
        <s v="0002450000S"/>
        <s v="0001606100S"/>
        <s v="0000522000S"/>
        <s v="0000640400S"/>
        <s v="0001581400S"/>
        <s v="0000866000S"/>
        <s v="0001401500S"/>
        <s v="0001707600S"/>
        <s v="0002115400S"/>
        <s v="0001602700S"/>
        <s v="0001808500S"/>
        <s v="0001348300S"/>
        <s v="0002534900S"/>
        <s v="0002582300S"/>
        <s v="0001237100S"/>
        <s v="0002070600S"/>
        <s v="0001597300S"/>
        <s v="0002233300S"/>
        <s v="0004240300S"/>
        <s v="0003754700S"/>
        <s v="0002007000S"/>
        <s v="0002219200S"/>
        <s v="0002169800S"/>
        <s v="0003021300S"/>
        <s v="0003086600S"/>
        <s v="0003735000S"/>
        <s v="0002073000S"/>
        <s v="0002097900S"/>
        <s v="0002007900S"/>
        <s v="0002298900S"/>
        <s v="0001342800S"/>
        <s v="0000352200S"/>
        <s v="0001043500S"/>
        <s v="0000907200S"/>
        <s v="0001475000S"/>
        <s v="0001327300S"/>
        <s v="0002737700S"/>
        <s v="0001186700S"/>
        <s v="0001183700S"/>
        <s v="0002504000S"/>
        <s v="0003237100S"/>
        <s v="0001184700S"/>
        <s v="0001267200S"/>
        <s v="0003484300S"/>
        <s v="0002811600S"/>
        <s v="0003294000S"/>
        <s v="0001859900S"/>
        <s v="0005378000S"/>
        <s v="0004591500S"/>
        <s v="0004520200S"/>
        <s v="0003142000S"/>
        <s v="0001791900S"/>
        <s v="0002328600S"/>
        <s v="0004463400S"/>
        <s v="0001485300S"/>
        <s v="0003894800S"/>
        <s v="0001143100S"/>
        <s v="0001215800S"/>
        <s v="0001368000S"/>
        <s v="0002043200S"/>
        <s v="0002170900S"/>
        <s v="0001377500S"/>
        <s v="0001071400S"/>
        <s v="0001383500S"/>
        <s v="0001482500S"/>
        <s v="0001467500S"/>
        <s v="0001746800S"/>
        <s v="0001643600S"/>
        <s v="0000848500S"/>
        <s v="0001595800S"/>
        <s v="0001826200S"/>
        <s v="0001057900S"/>
        <s v="0001400500S"/>
        <s v="0001636600S"/>
        <s v="0001571800S"/>
        <s v="0001743100S"/>
        <s v="0001914300S"/>
        <s v="0001936600S"/>
        <s v="0002535000S"/>
        <s v="0002470000S"/>
        <s v="0003352500S"/>
        <s v="0002974500S"/>
        <s v="0002105100S"/>
        <s v="0002295100S"/>
        <s v="0002158800S"/>
        <s v="0002038500S"/>
        <s v="0001946900S"/>
        <s v="0003203800S"/>
        <s v="0002051800S"/>
        <s v="0001836200S"/>
        <s v="0001098100S"/>
        <s v="0000817700S"/>
        <s v="0002374000S"/>
        <s v="0000720200S"/>
        <s v="0000660700S"/>
        <s v="0000601100S"/>
        <s v="0001572800S"/>
        <s v="0001578100S"/>
        <s v="0001559400S"/>
        <s v="0005152300S"/>
        <s v="0009844600S"/>
        <s v="0001042000S"/>
        <s v="0001203000S"/>
        <s v="0001076000S"/>
        <s v="0001882200S"/>
        <s v="0003622100S"/>
        <s v="0004094100S"/>
        <s v="0001978800S"/>
        <s v="0001139100S"/>
        <s v="0001509500S"/>
        <s v="0001331900S"/>
        <s v="0001476800S"/>
        <s v="0001187000S"/>
        <s v="0001794600S"/>
        <s v="0001547500S"/>
        <s v="0001608600S"/>
        <s v="0002574100S"/>
        <s v="0001710400S"/>
        <s v="0001604700S"/>
        <s v="0001581200S"/>
        <s v="0001669100S"/>
        <s v="0001559000S"/>
        <s v="0002762400S"/>
        <s v="0001877500S"/>
        <s v="0002804000S"/>
        <s v="0002257000S"/>
        <s v="0002108000S"/>
        <s v="0002585000S"/>
        <s v="0002238000S"/>
        <s v="0003456000S"/>
        <s v="0003071000S"/>
        <s v="0002552000S"/>
        <s v="0002701000S"/>
        <s v="0002492000S"/>
        <s v="0003752000S"/>
        <s v="0002352000S"/>
        <s v="0003102000S"/>
        <s v="0002153000S"/>
        <s v="0002702000S"/>
        <s v="0002289000S"/>
        <s v="0002712000S"/>
        <s v="0003481000S"/>
        <s v="0003540400S"/>
        <s v="0002683600S"/>
        <s v="0001027500S"/>
        <s v="0001427000S"/>
        <s v="0001057500S"/>
        <s v="0001724000S"/>
        <s v="0002038400S"/>
        <s v="0001008000S"/>
        <s v="0001188500S"/>
        <s v="0001347000S"/>
        <s v="0000912000S"/>
        <s v="0000876000S"/>
        <s v="0001173000S"/>
        <s v="0001119000S"/>
        <s v="0001482000S"/>
        <s v="0002053500S"/>
        <s v="0000743600S"/>
        <s v="0001066400S"/>
        <s v="0006515100S"/>
        <s v="0005220100S"/>
        <s v="0004913100S"/>
        <s v="0005588500S"/>
        <s v="0001481600S"/>
        <s v="0001424100S"/>
        <s v="0001380900S"/>
        <s v="0001361600S"/>
        <s v="0001327800S"/>
        <s v="0001806600S"/>
        <s v="0001887100S"/>
        <s v="0002024600S"/>
        <n v="1500400.0"/>
        <s v="0001248500S"/>
        <s v="0002685100S"/>
        <s v="0001451000S"/>
        <s v="0001801400S"/>
        <s v="0001250300S"/>
        <s v="0002814000S"/>
        <s v="0001258600S"/>
        <s v="0000986300S"/>
        <s v="0000910000S"/>
        <s v="0000631500S"/>
        <s v="0000615000S"/>
        <s v="0000832200S"/>
        <s v="0001554100S"/>
        <s v="0001599600S"/>
        <s v="0001675200S"/>
        <s v="0001592200S"/>
        <s v="0001727900S"/>
        <s v="0002038000S"/>
        <s v="0001756200S"/>
        <s v="0001603700S"/>
        <s v="0002037600S"/>
        <s v="0001572900S"/>
        <s v="0001784400S"/>
        <s v="0001688600S"/>
        <s v="0001602600S"/>
        <s v="0001602300S"/>
        <s v="0001449800S"/>
        <s v="0003095000S"/>
        <s v="0003074000S"/>
        <s v="0003037000S"/>
        <s v="0003047000S"/>
        <s v="0002008800S"/>
        <s v="0002012500S"/>
        <s v="0002682200S"/>
        <s v="0002220500S"/>
        <s v="0000718900S"/>
        <s v="0000445900S"/>
        <s v="0000819000S"/>
        <s v="0001099800S"/>
        <s v="0000973000S"/>
        <s v="0000946500S"/>
        <s v="0000920900S"/>
        <s v="0000502000S"/>
        <s v="0000737000S"/>
        <s v="0003294500S"/>
        <s v="0000831600S"/>
        <s v="0001156600S"/>
        <s v="0001297000S"/>
        <s v="0001968500S"/>
        <s v="0002292000S"/>
        <s v="0001630600S"/>
        <s v="0000620500S"/>
        <s v="0000611500S"/>
        <s v="0000904200S"/>
        <s v="0002362000S"/>
        <s v="0000840200S"/>
        <s v="0001965000S"/>
        <s v="0002281000S"/>
        <s v="0002603000S"/>
        <s v="0002265000S"/>
        <s v="0009147600S"/>
        <s v="0003460000S"/>
        <s v="0004250000S"/>
        <s v="0004067000S"/>
        <s v="0004384000S"/>
        <s v="0003005500S"/>
        <s v="0002336400S"/>
        <s v="0001666400S"/>
        <s v="0005501300S"/>
        <s v="0003280800S"/>
        <s v="0003283100S"/>
        <s v="0003021000S"/>
        <s v="0004174300S"/>
        <s v="0005314300S"/>
        <s v="0002326100S"/>
        <s v="0002385000S"/>
        <s v="0002444000S"/>
        <s v="0001940900S"/>
        <s v="0003110200S"/>
        <s v="0001805200S"/>
        <s v="0001354000S"/>
        <s v="0001581000S"/>
        <s v="0003043500S"/>
        <s v="0003871800S"/>
        <s v="0006003100S"/>
        <s v="0006510500S"/>
        <s v="0000507100S"/>
        <s v="0001076600S"/>
        <s v="0000694300S"/>
        <s v="0000710100S"/>
        <s v="0001174600S"/>
        <s v="0001192000S"/>
        <s v="0003763000S"/>
        <s v="0002311900S"/>
        <s v="0001308400S"/>
        <s v="0000898000S"/>
        <s v="0003057800S"/>
        <s v="0003266600S"/>
        <s v="0003010500S"/>
        <s v="0001019300S"/>
        <s v="0001039000S"/>
        <s v="0001299000S"/>
        <s v="0001342000S"/>
        <s v="0001373000S"/>
        <s v="0010802880S"/>
        <s v="0001279000S"/>
        <s v="0000564400S"/>
        <s v="0000816800S"/>
        <s v="0000390100S"/>
        <s v="0000528600S"/>
        <s v="0001023400S"/>
        <s v="0000558000S"/>
        <s v="0000763300S"/>
        <s v="0001061000S"/>
        <s v="0001816400S"/>
        <s v="0003334600S"/>
        <s v="0002087000S"/>
        <s v="0000870900S"/>
        <s v="0000945200S"/>
        <s v="0001749300S"/>
        <s v="0004468700S"/>
        <s v="0003970300S"/>
        <s v="0002392400S"/>
        <s v="0002557000S"/>
        <s v="0002913700S"/>
        <s v="0002415000S"/>
        <s v="0003412800S"/>
        <s v="0001512800S"/>
        <s v="0002667300S"/>
        <s v="0001374900S"/>
        <s v="0002175900S"/>
        <s v="0001315000S"/>
        <s v="0004738000S"/>
        <s v="0021112400S"/>
        <s v="0009471800S"/>
        <s v="0001733500S"/>
        <s v="0003270700S"/>
        <s v="0001015500S"/>
        <s v="0005281200S"/>
        <s v="0005418200S"/>
        <s v="0003908400S"/>
        <s v="0002302900S"/>
        <s v="0007023600S"/>
        <s v="0005021800S"/>
        <s v="0003294600S"/>
        <s v="0003272300S"/>
        <s v="0003007600S"/>
        <s v="0002942700S"/>
        <s v="0003136900S"/>
        <s v="0002942800S"/>
        <s v="0001006600S"/>
        <s v="0002798700S"/>
        <s v="0001477500S"/>
        <s v="0000829500S"/>
        <s v="0001416700S"/>
        <s v="0001355900S"/>
        <s v="0001293400S"/>
        <s v="0002529400S"/>
        <s v="0001091400S"/>
        <s v="0001024000S"/>
        <s v="0001173500S"/>
        <s v="0001053500S"/>
        <s v="0001323600S"/>
        <s v="0002362500S"/>
        <s v="0001040800S"/>
        <s v="0001419600S"/>
        <s v="0001068700S"/>
        <s v="0002330600S"/>
        <s v="0002879600S"/>
        <s v="0002039100S"/>
        <s v="0003003300S"/>
        <s v="0002892600S"/>
        <s v="0002454900S"/>
        <s v="0001558900S"/>
        <s v="0001522200S"/>
        <s v="0001516400S"/>
        <s v="0002532500S"/>
        <s v="0009345100S"/>
        <s v="0001576300S"/>
        <s v="0003816400S"/>
        <s v="0001593800S"/>
        <s v="0002021400S"/>
        <s v="0001648600S"/>
        <s v="0001416600S"/>
        <s v="0002518000S"/>
        <s v="0001789300S"/>
        <s v="0001755700S"/>
        <s v="0001715400S"/>
        <s v="0002185800S"/>
        <s v="0002058200S"/>
        <s v="0002723000S"/>
        <s v="0002163900S"/>
        <s v="0001672600S"/>
        <s v="0002994800S"/>
        <s v="0001567000S"/>
        <s v="0002619200S"/>
        <s v="0002325900S"/>
        <s v="0002025300S"/>
        <s v="0002328000S"/>
        <s v="0004634000S"/>
        <s v="0003354000S"/>
        <s v="0001231000S"/>
        <s v="0001053600S"/>
        <s v="0002189900S"/>
        <s v="0002785500S"/>
        <s v="0002000300S"/>
        <s v="0002159600S"/>
        <s v="0002079400S"/>
        <s v="0002103400S"/>
        <s v="0003343800S"/>
        <s v="0003113300S"/>
        <s v="0003298400S"/>
        <s v="0003009500S"/>
        <s v="0004543600S"/>
        <s v="0003243600S"/>
        <s v="0003476700S"/>
        <s v="0003094900S"/>
        <s v="0001193600S"/>
        <s v="0000824100S"/>
        <s v="0000844700S"/>
        <s v="0000902100S"/>
        <s v="0000946900S"/>
        <s v="0001025600S"/>
        <s v="0001104400S"/>
        <s v="0001183100S"/>
        <s v="0002462000S"/>
        <s v="0001261900S"/>
        <s v="0001652000S"/>
        <s v="0001498100S"/>
        <s v="0001576900S"/>
        <s v="0000457000S"/>
        <s v="0000460800S"/>
        <s v="0000729000S"/>
        <s v="0001496200S"/>
        <s v="0001721200S"/>
        <s v="0001908700S"/>
        <s v="0000460000S"/>
        <s v="0003091100S"/>
        <s v="0003227000S"/>
        <s v="0003186000S"/>
        <s v="0007172000S"/>
        <s v="0010967000S"/>
        <s v="0003162000S"/>
        <s v="0005507000S"/>
        <s v="0010410840S"/>
        <s v="0003095700S"/>
        <s v="0003009300S"/>
        <s v="0004420000S"/>
        <s v="0003105700S"/>
        <s v="0004335000S"/>
        <s v="0003028400S"/>
        <s v="0004025200S"/>
        <s v="0003061700S"/>
        <s v="0003130000S"/>
        <s v="0003962000S"/>
        <s v="0001549400S"/>
        <s v="0002095100S"/>
        <s v="0008731800S"/>
        <s v="0001011800S"/>
        <s v="0001663600S"/>
        <s v="0001979000S"/>
        <s v="0001180000S"/>
        <s v="0000991000S"/>
        <s v="0001204700S"/>
        <s v="0001701000S"/>
        <s v="0001032500S"/>
        <s v="0001242700S"/>
        <s v="0002650000S"/>
        <s v="0003865000S"/>
        <s v="0002282000S"/>
        <s v="0001515000S"/>
        <s v="0001655300S"/>
        <s v="0001903000S"/>
        <s v="0001868000S"/>
        <s v="0002941000S"/>
        <s v="0002994000S"/>
        <s v="0002568700S"/>
        <s v="0002345000S"/>
        <s v="0003363000S"/>
        <s v="0004358000S"/>
        <s v="0001955700S"/>
        <s v="0002044500S"/>
        <s v="0001486700S"/>
        <s v="0001459000S"/>
        <s v="0001642200S"/>
        <s v="0001643500S"/>
        <s v="0001663500S"/>
        <s v="0000979700S"/>
        <s v="0001587900S"/>
        <s v="0000564600S"/>
        <s v="0002045500S"/>
        <s v="0001066600S"/>
        <s v="0000801400S"/>
        <s v="0000730800S"/>
        <s v="0000722800S"/>
        <s v="0001572300S"/>
        <s v="0001588800S"/>
        <s v="0001572400S"/>
        <s v="0002059000S"/>
        <s v="0004084300S"/>
        <s v="0001819500S"/>
        <s v="0003445000S"/>
        <s v="0003330500S"/>
        <s v="0002406000S"/>
        <s v="0001701500S"/>
        <s v="0001537200S"/>
        <s v="0002770400S"/>
        <s v="0001129700S"/>
        <s v="0000786400S"/>
        <s v="0001032300S"/>
        <s v="0001183400S"/>
        <s v="0001582800S"/>
        <s v="0002474600S"/>
        <s v="0003500000S"/>
        <s v="0004350000S"/>
        <s v="0003485000S"/>
        <s v="0003390000S"/>
        <s v="0005005000S"/>
        <s v="0004980000S"/>
        <s v="0005410000S"/>
        <s v="0001816000S"/>
        <s v="0003075000S"/>
        <s v="0002754000S"/>
        <s v="0002313000S"/>
        <s v="0002627000S"/>
        <s v="0002505000S"/>
        <s v="0001969000S"/>
        <s v="0002390000S"/>
        <s v="0001706600S"/>
        <s v="0002021300S"/>
        <s v="0001867200S"/>
        <s v="0002126800S"/>
        <s v="0003359100S"/>
        <s v="0002172900S"/>
        <s v="0001596200S"/>
        <s v="0002295900S"/>
        <s v="0001587800S"/>
        <s v="0001572600S"/>
        <s v="0004486680S"/>
        <s v="0003536100S"/>
        <s v="0002018000S"/>
        <s v="0005155000S"/>
        <s v="0000495000S"/>
        <s v="0000675200S"/>
        <s v="0001068000S"/>
        <s v="0000617000S"/>
        <s v="0001222500S"/>
        <s v="0001883800S"/>
        <s v="0001916400S"/>
        <s v="0004219300S"/>
        <s v="0002119900S"/>
        <s v="0001745000S"/>
        <s v="0004466100S"/>
        <s v="0003206600S"/>
        <s v="0002265800S"/>
        <s v="0001038800S"/>
        <s v="0002534700S"/>
        <s v="0001354500S"/>
        <s v="0001770400S"/>
        <s v="0001473100S"/>
        <s v="0009982000S"/>
        <s v="0001640500S"/>
        <s v="0001597800S"/>
        <s v="0001973500S"/>
        <s v="0001740400S"/>
        <s v="0003555000S"/>
        <s v="0001554000S"/>
        <s v="0001555100S"/>
        <s v="0001659200S"/>
        <s v="0001834600S"/>
        <s v="0002566500S"/>
        <s v="0002601900S"/>
        <s v="0002525900S"/>
        <s v="0002820100S"/>
        <s v="0000518300S"/>
        <s v="0002149000S"/>
        <s v="0002091000S"/>
        <s v="0001606000S"/>
        <s v="0001888900S"/>
        <s v="0001682400S"/>
        <s v="0001719800S"/>
        <s v="0001671300S"/>
        <s v="0001676800S"/>
        <s v="0001563800S"/>
        <s v="0001650200S"/>
        <s v="0001574700S"/>
        <s v="0001556900S"/>
        <s v="0001576400S"/>
        <s v="0001566800S"/>
        <s v="0001551900S"/>
        <s v="0002680000S"/>
        <s v="0002465000S"/>
        <s v="0001973000S"/>
        <s v="0002065000S"/>
        <s v="0001593300S"/>
        <s v="0001552400S"/>
        <s v="0001418000S"/>
        <s v="0002501200S"/>
        <s v="0002526400S"/>
        <s v="0001949500S"/>
        <s v="0002054200S"/>
        <s v="0001996400S"/>
        <s v="0002377100S"/>
        <s v="0002322000S"/>
        <s v="0003663600S"/>
        <s v="0001251400S"/>
        <s v="0003845000S"/>
        <s v="0001212700S"/>
        <s v="0000999100S"/>
        <s v="0003046700S"/>
        <s v="0003348800S"/>
        <s v="0003144200S"/>
        <s v="0003685000S"/>
        <s v="0002137000S"/>
        <s v="0003667500S"/>
        <s v="0003014400S"/>
        <s v="0003020900S"/>
        <s v="0001229100S"/>
        <s v="0001052100S"/>
        <s v="0000946000S"/>
        <s v="0001136200S"/>
        <s v="0001643100S"/>
        <s v="0001034400S"/>
        <s v="0000988700S"/>
        <s v="0000930300S"/>
        <s v="0000599600S"/>
        <s v="0002752200S"/>
        <s v="0000896500S"/>
        <s v="0007840800S"/>
        <s v="0001787600S"/>
        <s v="0001017000S"/>
        <s v="0004685700S"/>
        <s v="0003590700S"/>
        <s v="0002053300S"/>
        <s v="0001773000S"/>
        <s v="0021780000S"/>
        <s v="0004130000S"/>
        <s v="0001637500S"/>
        <s v="0005424100S"/>
        <s v="0013472900S"/>
        <s v="0010018800S"/>
        <s v="0004318000S"/>
        <s v="0001844200S"/>
        <s v="0001827000S"/>
        <s v="0002107400S"/>
        <s v="0001813200S"/>
        <s v="0001683000S"/>
        <s v="0001563400S"/>
        <s v="0001685000S"/>
        <s v="0001592600S"/>
        <s v="0000965200S"/>
        <s v="0000917600S"/>
        <s v="0000868100S"/>
        <s v="0001350600S"/>
        <s v="0000752500S"/>
        <s v="0002270800S"/>
        <s v="0001585500S"/>
        <s v="0001711800S"/>
        <s v="0000769300S"/>
        <s v="0000607300S"/>
        <s v="000735700S"/>
        <s v="0000819200S"/>
        <s v="0000865900S"/>
        <s v="0000640700S"/>
        <s v="0003003100S"/>
        <s v="0003004800S"/>
        <s v="0003166800S"/>
        <s v="0003096100S"/>
        <s v="0001851300S"/>
        <s v="0002045800S"/>
        <s v="0004915800S"/>
        <s v="0001591400S"/>
        <s v="0000838200S"/>
        <s v="0001760200S"/>
        <s v="0001444400S"/>
        <s v="0002763000S"/>
        <s v="0000941500S"/>
        <s v="0001265600S"/>
        <s v="0001759100S"/>
        <s v="0001179400S"/>
        <s v="0001194000S"/>
        <s v="0002884500S"/>
        <s v="0001233900S"/>
        <s v="0001060600S"/>
        <s v="0001133300S"/>
        <s v="0000849800S"/>
        <s v="0001196500S"/>
        <s v="0001099600S"/>
        <s v="0001634100S"/>
        <s v="0001171700S"/>
        <s v="0001825400S"/>
        <s v="0001086400S"/>
        <s v="0000993600S"/>
        <s v="0005342800S"/>
        <s v="0001789800S"/>
        <s v="0001825600S"/>
        <s v="0001919600S"/>
        <s v="0003671000S"/>
        <s v="0001172000S"/>
        <s v="0001007000S"/>
        <s v="0000894200S"/>
        <s v="0001113500S"/>
        <s v="0000781400S"/>
        <s v="0001018900S"/>
        <s v="0004555500S"/>
        <s v="0000682000S"/>
        <s v="0002729000S"/>
        <s v="0000706100S"/>
        <s v="0000655800S"/>
        <s v="0000603600S"/>
        <s v="0001060500S"/>
        <s v="0000684900S"/>
        <s v="0002295000S"/>
        <s v="0000594600S"/>
        <s v="0000535900S"/>
        <s v="0001342300S"/>
        <s v="0002303100S"/>
        <s v="0000477300S"/>
        <s v="0000402000S"/>
        <s v="0001233400S"/>
        <s v="0000510200S"/>
        <s v="0001188100S"/>
        <s v="0003929100S"/>
        <s v="0001718200S"/>
        <s v="0001585100S"/>
        <s v="0001617000S"/>
        <s v="0001678400S"/>
        <s v="0000788000S"/>
        <s v="0001055600S"/>
        <s v="0000890000S"/>
        <s v="0000986000S"/>
        <s v="0001207200S"/>
        <s v="0001100900S"/>
        <s v="0001652700S"/>
        <s v="0002600000S"/>
        <s v="0002499700S"/>
        <s v="0001052000S"/>
        <s v="0001056000S"/>
        <s v="0001044800S"/>
        <s v="0000741700S"/>
        <s v="0000956400S"/>
        <s v="0000923000S"/>
        <s v="0000573200S"/>
        <s v="0000941000S"/>
        <s v="0001077900S"/>
        <s v="0000712900S"/>
        <s v="0000671400S"/>
        <s v="0001071500S"/>
        <s v="0000784700S"/>
        <s v="0000605200S"/>
        <s v="0000595500S"/>
        <s v="0005200000S"/>
        <s v="0000958000S"/>
        <s v="0000544500S"/>
        <s v="0000867800S"/>
        <s v="0000911200S"/>
        <s v="0000549900S"/>
        <s v="0000825100S"/>
        <s v="0000542700S"/>
        <s v="0000628600S"/>
        <s v="0000864000S"/>
        <s v="0002789800S"/>
        <s v="0001916300S"/>
        <s v="0001217100S"/>
        <s v="0001787500S"/>
        <s v="0002147000S"/>
        <s v="0001634400S"/>
        <s v="0001293700S"/>
        <s v="0000692300S"/>
        <s v="0000792000S"/>
        <s v="0001293900S"/>
        <s v="0001770000S"/>
        <s v="0002408000S"/>
        <s v="0002485000S"/>
        <s v="0006664600S"/>
        <s v="0003762000S"/>
        <s v="0001436600S"/>
        <s v="0001951800S"/>
        <s v="0004584200S"/>
        <s v="0002310000S"/>
        <s v="0002159900S"/>
        <s v="0001763300S"/>
        <s v="0001720200S"/>
        <s v="0001108000S"/>
        <s v="0001148800S"/>
        <s v="0001108300S"/>
        <s v="0000929500S"/>
        <s v="0001013500S"/>
        <s v="0000996700S"/>
        <s v="0001193900S"/>
        <s v="0001088700S"/>
        <s v="0000988400S"/>
        <s v="0001282400S"/>
        <s v="0001469600S"/>
        <s v="0001425500S"/>
        <s v="0001126700S"/>
        <s v="0001243200S"/>
        <s v="0001777200S"/>
        <s v="0001400400S"/>
        <s v="0001128200S"/>
        <s v="0001732400S"/>
        <s v="0002615800S"/>
        <s v="0001591300S"/>
        <s v="0002043900S"/>
        <s v="0001591500S"/>
        <s v="0001780400S"/>
        <s v="0004356200S"/>
        <s v="0003684200S"/>
        <s v="0000954600S"/>
        <s v="0002093300S"/>
        <s v="0005692700S"/>
        <s v="0000959400S"/>
        <s v="0000582000S"/>
        <s v="0000805000S"/>
        <s v="0000751500S"/>
        <s v="0000778500S"/>
        <s v="0000632300S"/>
        <s v="0000641800S"/>
        <s v="0001087100S"/>
        <s v="0000925200S"/>
        <s v="0005749900S"/>
        <s v="0002760800S"/>
        <s v="0000881600S"/>
        <s v="0000860100S"/>
        <s v="0001016000S"/>
        <s v="0001006000S"/>
        <s v="0002192800S"/>
        <s v="0002420600S"/>
        <s v="0002597800S"/>
        <s v="0002301100S"/>
        <s v="0000752000S"/>
        <s v="0002265100S"/>
        <s v="0000770700S"/>
        <s v="0000748400S"/>
        <s v="0001190200S"/>
        <s v="0017451500S"/>
        <s v="0004460000S"/>
        <s v="0004210000S"/>
        <s v="0002238500S"/>
        <s v="0001648000S"/>
        <s v="0002142600S"/>
        <s v="0004051080S"/>
        <s v="0002341100S"/>
        <s v="0004125000S"/>
        <s v="0003691300S"/>
        <s v="0003048200S"/>
        <s v="0012109700S"/>
        <s v="0005086400S"/>
        <s v="0004442700S"/>
        <s v="0003172800S"/>
        <s v="0002751700S"/>
        <s v="0004384500S"/>
        <s v="0001021600S"/>
        <s v="0000921500S"/>
        <s v="0000739100S"/>
        <s v="0003029300S"/>
        <s v="0003070100S"/>
        <s v="0003031500S"/>
        <s v="0001411400S"/>
        <s v="0003007500S"/>
        <s v="0003154800S"/>
        <s v="0003014100S"/>
        <s v="0003037500S"/>
        <s v="0005397600S"/>
        <s v="0003432400S"/>
        <s v="0001112000S"/>
        <s v="0001054800S"/>
        <s v="0002489000S"/>
        <s v="0000825300S"/>
        <s v="0001082400S"/>
        <s v="0001828700S"/>
        <s v="0002114500S"/>
        <s v="0001979800S"/>
        <s v="0001648900S"/>
        <s v="0001463600S"/>
        <s v="0001192600S"/>
        <s v="0001691900S"/>
        <s v="0001637800S"/>
        <s v="0007270500S"/>
        <s v="0003367000S"/>
        <s v="0000591700S"/>
        <s v="0000596800S"/>
        <s v="0001364000S"/>
        <s v="0000665600S"/>
        <s v="0001556800S"/>
        <s v="0000708600S"/>
        <s v="0004616200S"/>
        <s v="0004002000S"/>
        <s v="0004630300S"/>
        <s v="0003011000S"/>
        <s v="0003049700S"/>
        <s v="0001280700S"/>
        <s v="0003088000S"/>
        <s v="0004843000S"/>
        <s v="0004700000S"/>
        <s v="0003600000S"/>
        <s v="0003039000S"/>
        <s v="0007706000S"/>
        <s v="0003123000S"/>
        <s v="0001440400S"/>
        <s v="0003087700S"/>
        <s v="0003013900S"/>
        <s v="0003041400S"/>
        <s v="0001643900S"/>
        <s v="0001558100S"/>
        <s v="0003303600S"/>
        <s v="0002973700S"/>
        <s v="0004177000S"/>
        <s v="0011674100S"/>
        <s v="0003054000S"/>
        <s v="0004448000S"/>
        <s v="0003570000S"/>
        <s v="0003030200S"/>
        <s v="0007270000S"/>
        <s v="0003012300S"/>
        <s v="0005150000S"/>
        <s v="0003064700S"/>
        <s v="0005592000S"/>
        <s v="0003055000S"/>
        <s v="0003459000S"/>
        <s v="0003025600S"/>
        <s v="0003006100S"/>
        <s v="0003005700S"/>
        <s v="0002243600S"/>
        <s v="0003006300S"/>
        <s v="0003066600S"/>
        <s v="0003100700S"/>
        <s v="0003325200S"/>
        <s v="0003351700S"/>
        <s v="0003291900S"/>
        <s v="0003508800S"/>
        <s v="0003240800S"/>
        <s v="0003587100S"/>
        <s v="0004037100S"/>
        <s v="0003082900S"/>
        <s v="0009028000S"/>
        <s v="0004063000S"/>
        <s v="0004620000S"/>
        <s v="0003021700S"/>
        <s v="0005020000S"/>
        <s v="0002377300S"/>
        <s v="0002230200S"/>
        <s v="0002328500S"/>
        <s v="0002088300S"/>
        <s v="0002183600S"/>
        <s v="0002184000S"/>
        <s v="0002534200S"/>
        <s v="0002285900S"/>
        <s v="0003061500S"/>
        <s v="0002799700S"/>
        <s v="0001293100S"/>
        <s v="0001889900S"/>
        <s v="0001631500S"/>
        <s v="0001206700S"/>
        <s v="0001265100S"/>
        <s v="0004454700S"/>
        <s v="0000550800S"/>
        <s v="0000523500S"/>
        <s v="0000579200S"/>
        <s v="0001107100S"/>
        <s v="0000617600S"/>
        <s v="0000625400S"/>
        <s v="0000629900S"/>
        <s v="0001000800S"/>
        <s v="0001010700S"/>
        <s v="0000505400S"/>
        <s v="0000676900S"/>
        <s v="0000731200S"/>
        <s v="0000779000S"/>
        <s v="0000731000S"/>
        <s v="0001467200S"/>
        <s v="0003808300S"/>
        <s v="0003007800S"/>
        <s v="0004381000S"/>
        <s v="0002134600S"/>
        <s v="0002012300S"/>
        <s v="0002084100S"/>
        <s v="0002165900S"/>
        <s v="0001646300S"/>
        <s v="0001702000S"/>
        <s v="0002001000S"/>
        <s v="0002006000S"/>
        <s v="0002037000S"/>
        <s v="0002116000S"/>
        <s v="0001500400S"/>
        <s v="0003345200S"/>
        <s v="0001805700S"/>
        <s v="0004698600S"/>
        <s v="0005992400S"/>
        <s v="0002705100S"/>
        <s v="0003254000S"/>
        <s v="0001871900S"/>
        <s v="0003894600S"/>
        <s v="0003165000S"/>
        <s v="0004992600S"/>
        <s v="0003324000S"/>
        <s v="0002113600S"/>
        <s v="0004377100S"/>
        <s v="0005683500S"/>
        <s v="0002018600S"/>
        <s v="0002325000S"/>
        <s v="0002787800S"/>
        <s v="0003136300S"/>
        <s v="0001813000S"/>
        <s v="0002552900S"/>
        <s v="0004002500S"/>
        <s v="0007961400S"/>
        <s v="0002449700S"/>
        <s v="0001582500S"/>
        <s v="0001692500S"/>
        <s v="0003023400S"/>
        <s v="0002251700S"/>
        <s v="0002948600S"/>
        <s v="0004973500S"/>
        <s v="0001837900S"/>
        <s v="0001268000S"/>
        <s v="0001551500S"/>
        <s v="0001555800S"/>
        <s v="0001384100S"/>
        <s v="0001382500S"/>
        <s v="0001292000S"/>
        <s v="0001219000S"/>
        <s v="0001248000S"/>
        <s v="0002512600S"/>
        <s v="0001695400S"/>
        <s v="0002496000S"/>
        <s v="0001457000S"/>
        <s v="0001760300S"/>
        <s v="0001321600S"/>
        <s v="0001295900S"/>
        <s v="0001560100S"/>
        <s v="0001581900S"/>
        <s v="0002195800S"/>
        <s v="0002372900S"/>
        <s v="0001943700S"/>
        <s v="0001171000S"/>
        <s v="0000836700S"/>
        <s v="0000469600S"/>
        <s v="0000773500S"/>
        <s v="0000819400S"/>
        <s v="0001037000S"/>
        <s v="0000370800S"/>
        <s v="0000807800S"/>
        <s v="0001069000S"/>
        <s v="0001132900S"/>
        <s v="0001131800S"/>
        <s v="0001116600S"/>
        <s v="0000565400S"/>
        <s v="0000213200S"/>
        <s v="0000176000S"/>
        <s v="0000425500S"/>
        <s v="0001471600S"/>
        <s v="0000704000S"/>
        <s v="0001104700S"/>
        <s v="0000380400S"/>
        <s v="0000689600S"/>
        <s v="0000708500S"/>
        <s v="0001006900S"/>
        <s v="0000816900S"/>
        <s v="00010006900S"/>
        <s v="0000715900S"/>
        <s v="0000742400S"/>
        <s v="0000619700S"/>
        <s v="0000634400S"/>
        <s v="0000625300S"/>
        <s v="0000539500S"/>
        <s v="0000663400S"/>
        <s v="0000690700S"/>
        <s v="0000899200S"/>
        <s v="0000989200S"/>
        <s v="0000924700S"/>
        <s v="0001048300S"/>
        <s v="0001269300S"/>
        <s v="0000614500S"/>
        <s v="0000949700S"/>
        <s v="0001036000S"/>
        <s v="0001046000S"/>
        <s v="0002765000S"/>
        <s v="0001757000S"/>
        <s v="0003578000S"/>
        <s v="0001208000S"/>
        <s v="0000970000S"/>
        <s v="0001346000S"/>
        <s v="0001141600S"/>
        <s v="0001518700S"/>
        <s v="0001344000S"/>
        <s v="0001030200S"/>
        <s v="0000859400S"/>
        <s v="0001491400S"/>
        <s v="0001565700S"/>
        <s v="0001090000S"/>
        <s v="0001016500S"/>
        <s v="0001394000S"/>
        <s v="0001450500S"/>
        <s v="0004249700S"/>
        <s v="0002636500S"/>
        <s v="0003392100S"/>
        <s v="0002862600S"/>
        <s v="0001767000S"/>
        <s v="0002016000S"/>
        <s v="0001318800S"/>
        <s v="0001508200S"/>
        <s v="0001197200S"/>
        <s v="0001462800S"/>
        <s v="0001494500S"/>
        <s v="0001067000S"/>
        <s v="0005967100S"/>
        <s v="0003852900S"/>
        <s v="0003627400S"/>
        <s v="0003223200S"/>
        <s v="0003626900S"/>
        <s v="0013059200S"/>
        <s v="0017701200S"/>
        <s v="0003566100S"/>
        <s v="0003335100S"/>
        <s v="0005030300S"/>
        <s v="0003043400S"/>
        <s v="0005042600S"/>
        <s v="0003206200S"/>
        <s v="0005342600S"/>
        <s v="0003371000S"/>
        <s v="0004699100S"/>
        <s v="0003170500S"/>
        <s v="0004318900S"/>
        <s v="0003305100S"/>
        <s v="0018425900S"/>
        <s v="0004302200S"/>
        <s v="0003025800S"/>
        <s v="0003852300S"/>
        <s v="0004007600S"/>
        <s v="0003123600S"/>
        <s v="0003613100S"/>
        <s v="0003595700S"/>
        <s v="0004222300S"/>
        <s v="0003096400S"/>
        <s v="0003140100S"/>
        <s v="0004961000S"/>
        <s v="0003410100S"/>
        <s v="0003430000S"/>
        <s v="0003966200S"/>
        <s v="0003385200S"/>
        <s v="0005827200S"/>
        <s v="0003263800S"/>
        <s v="0006178800S"/>
        <s v="0004183700S"/>
        <s v="0004220000S"/>
        <s v="0001486300S"/>
        <s v="0001307000S"/>
        <s v="0002428400S"/>
        <s v="0002963000S"/>
        <s v="0003871000S"/>
        <s v="0004203900S"/>
        <s v="0001562200S"/>
        <s v="0002337300S"/>
        <s v="0001997700S"/>
        <s v="0002039200S"/>
        <s v="0001818900S"/>
        <s v="0002276000S"/>
        <s v="0001858000S"/>
        <s v="0002013300S"/>
        <s v="0001595300S"/>
        <s v="0002815600S"/>
        <s v="0001745700S"/>
        <s v="0001685600S"/>
        <s v="0001703700S"/>
        <s v="0002471300S"/>
        <s v="0001811500S"/>
        <s v="0000702900S"/>
        <s v="0000495400S"/>
        <s v="0000556900S"/>
        <s v="0000676300S"/>
        <s v="0000648000S"/>
        <s v="0000645600S"/>
        <s v="0000568700S"/>
        <s v="0000957100S"/>
        <s v="0001328300S"/>
        <s v="0000908600S"/>
        <s v="0000606100S"/>
        <s v="0000778000S"/>
        <s v="0001277600S"/>
        <s v="0000968400S"/>
        <s v="0001158700S"/>
        <s v="0001089800S"/>
        <s v="0001036400S"/>
        <s v="0005401400S"/>
        <s v="0001289700S"/>
        <s v="0001492100S"/>
        <s v="0001489900S"/>
        <s v="0008127800S"/>
        <s v="0001477800S"/>
        <s v="0001465600S"/>
        <s v="0001453500S"/>
        <s v="0005156400S"/>
        <s v="0001423800S"/>
        <s v="0001457400S"/>
        <s v="0004748000S"/>
        <s v="0001466200S"/>
        <s v="0002217200S"/>
        <s v="0001350900S"/>
        <s v="0001273700S"/>
        <s v="0001403300S"/>
        <s v="0001614600S"/>
        <s v="0001729600S"/>
        <s v="0001461200S"/>
        <s v="0001946800S"/>
        <s v="0004466600S"/>
        <s v="0001509200S"/>
        <s v="0005372200S"/>
        <s v="0005174200S"/>
        <s v="0003736900S"/>
        <s v="0004421800S"/>
        <s v="0007623000S"/>
        <s v="0004122900S"/>
        <s v="0007274520S"/>
        <s v="0004981900S"/>
        <s v="0005043800S"/>
        <s v="0005097400S"/>
        <s v="0005130900S"/>
        <s v="0007618400S"/>
        <s v="0002623200S"/>
        <s v="0002051900S"/>
        <s v="0002102700S"/>
        <s v="0002037400S"/>
        <s v="0002099400S"/>
        <s v="0002284100S"/>
        <s v="0002082900S"/>
        <s v="0002172200S"/>
        <s v="0002138100S"/>
        <s v="0002430200S"/>
        <s v="0003013600S"/>
        <s v="0013952300S"/>
        <s v="0003022600S"/>
        <s v="0002098000S"/>
        <s v="0000968500S"/>
        <s v="0001489400S"/>
        <s v="0000940600S"/>
        <s v="0000679900S"/>
        <s v="0000894300S"/>
        <s v="0000829900S"/>
        <s v="0000960100S"/>
        <s v="0000770000S"/>
        <s v="0000885500S"/>
        <s v="0000565100S"/>
        <s v="0000921100S"/>
        <s v="0000815100S"/>
        <s v="0000766900S"/>
        <s v="0000721900S"/>
        <s v="0000453000S"/>
        <s v="0003333600S"/>
        <s v="0002656000S"/>
        <s v="0005830000S"/>
        <s v="0005589000S"/>
        <s v="0005030000S"/>
        <s v="0005370000S"/>
        <s v="0001367000S"/>
        <s v="0002927900S"/>
        <s v="0002671500S"/>
        <s v="0001165000S"/>
        <s v="0001232100S"/>
        <s v="0001488300S"/>
        <s v="0000912500S"/>
        <s v="0000869900S"/>
        <s v="0001580200S"/>
        <s v="0001158100S"/>
        <s v="0000747100S"/>
        <s v="0001424600S"/>
        <s v="0001639100S"/>
        <s v="0006143500S"/>
        <s v="0001791500S"/>
        <s v="0005621600S"/>
        <s v="0001959000S"/>
        <s v="0015158880S"/>
        <s v="0005556000S"/>
        <s v="0003102400S"/>
        <s v="0003059400S"/>
        <s v="0010890000S"/>
        <s v="0000850600S"/>
        <s v="0001153600S"/>
        <s v="0002887200S"/>
        <s v="0000885800S"/>
        <s v="0000975000S"/>
        <s v="0001559300S"/>
        <s v="0000892300S"/>
        <s v="0002419100S"/>
        <s v="0008615100S"/>
        <s v="0001723300S"/>
        <s v="0003077700S"/>
        <s v="0003706000S"/>
        <s v="0001340400S"/>
        <s v="0001824400S"/>
        <s v="0002837100S"/>
        <s v="0000682900S"/>
        <s v="0002191100S"/>
        <s v="0001454600S"/>
        <s v="0001814400S"/>
        <s v="0001403000S"/>
        <s v="0001584300S"/>
        <s v="0001488800S"/>
        <s v="0001270500S"/>
        <s v="0003660000S"/>
        <s v="0002010900S"/>
        <s v="0000678000S"/>
        <s v="0001084000S"/>
        <s v="0000956200S"/>
        <s v="0000622000S"/>
        <s v="0000996900S"/>
        <s v="0000763500S"/>
        <s v="0000790100S"/>
        <s v="0000947200S"/>
        <s v="0004520000S"/>
        <s v="0003583300S"/>
        <s v="0003770000S"/>
        <s v="0003090500S"/>
        <s v="0003316600S"/>
        <s v="0003620000S"/>
        <s v="0003298700S"/>
        <s v="0004062900S"/>
        <s v="0002283000S"/>
        <s v="0001826300S"/>
        <s v="0002305000S"/>
        <s v="0000501700S"/>
        <s v="0000320000S"/>
        <s v="0000530000S"/>
        <s v="0000378000S"/>
        <s v="0000180000S"/>
        <s v="0000824300S"/>
        <s v="0000936300S"/>
        <s v="0000879100S"/>
        <s v="0000880100S"/>
        <s v="0000801200S"/>
        <s v="0000926700S"/>
        <s v="0000969600S"/>
        <s v="0000863300S"/>
        <s v="0000833200S"/>
        <s v="0000740100S"/>
        <s v="0000813300S"/>
        <s v="0000267700S"/>
        <s v="0000788500S"/>
        <s v="0000907500S"/>
        <s v="0000886500S"/>
        <s v="0000760500S"/>
        <s v="0000822000S"/>
        <s v="0000838500S"/>
        <s v="0000795200S"/>
        <s v="0000855000S"/>
        <s v="0001407000S"/>
        <s v="0000786600S"/>
        <s v="0000547500S"/>
        <s v="0000815700S"/>
        <s v="0000468000S"/>
        <s v="0005040000S"/>
        <s v="0004900000S"/>
        <s v="0001481100S"/>
        <s v="0001704400S"/>
        <s v="0001909800S"/>
        <s v="0001561000S"/>
        <s v="0001987200S"/>
        <s v="0000765800S"/>
        <s v="0000676100S"/>
        <s v="0000736000S"/>
        <s v="0000670200S"/>
        <s v="0000764200S"/>
        <s v="0000686000S"/>
        <s v="0000579600S"/>
        <s v="0003450000S"/>
        <s v="0003027600S"/>
        <s v="0003011600S"/>
        <s v="0003384000S"/>
        <s v="0003940000S"/>
        <s v="0003880000S"/>
        <s v="0003082000S"/>
        <s v="0003032000S"/>
        <s v="0004193000S"/>
        <s v="0003001900S"/>
        <s v="0002027600S"/>
        <s v="0002009700S"/>
        <s v="0002048700S"/>
        <s v="0002014400S"/>
        <s v="0002061200S"/>
        <s v="0002277100S"/>
        <s v="0002158400S"/>
        <s v="0002085200S"/>
        <s v="0002715600S"/>
        <s v="0003145000S"/>
        <s v="0003115200S"/>
        <s v="0003098000S"/>
        <s v="0003119100S"/>
        <s v="0003520000S"/>
        <s v="0003034900S"/>
        <s v="0003152800S"/>
        <s v="0001701400S"/>
        <s v="0000901100S"/>
        <s v="0001122900S"/>
        <s v="0000824500S"/>
        <s v="0000804500S"/>
        <s v="0000776000S"/>
        <s v="0000938300S"/>
        <s v="0002297500S"/>
        <s v="0001168500S"/>
        <s v="0002033200S"/>
        <s v="0001205500S"/>
        <s v="0000764600S"/>
        <s v="0000744500S"/>
        <s v="0000698700S"/>
        <s v="0001296500S"/>
        <s v="0000619600S"/>
        <s v="0002156100S"/>
        <s v="0002368200S"/>
        <s v="0002411200S"/>
        <s v="0002034100S"/>
        <s v="0002299500S"/>
        <s v="0002621800S"/>
        <s v="0002013400S"/>
        <s v="0003086100S"/>
        <s v="0002020200S"/>
        <s v="0002020300S"/>
        <s v="0002085400S"/>
        <s v="0002022600S"/>
        <s v="0002058000S"/>
        <s v="0002635900S"/>
        <s v="0002353000S"/>
        <s v="0004286000S"/>
        <s v="0002323000S"/>
        <s v="0002440000S"/>
        <s v="0002425000S"/>
        <s v="0004443120S"/>
        <s v="0001605700S"/>
        <s v="0002224000S"/>
        <s v="0002460000S"/>
        <s v="0001919000S"/>
        <s v="0002620300S"/>
        <s v="0002399600S"/>
        <s v="0002296200S"/>
        <s v="0002510500S"/>
        <s v="0003225000S"/>
        <s v="0002521500S"/>
        <s v="0007485500S"/>
        <s v="0002526600S"/>
        <s v="0003024700S"/>
        <s v="0003020700S"/>
        <s v="0003011800S"/>
        <s v="0003133600S"/>
        <s v="0003324200S"/>
        <s v="0003880600S"/>
        <s v="0003457000S"/>
        <s v="0003870400S"/>
        <s v="0005948000S"/>
        <s v="0004755000S"/>
        <s v="0004312000S"/>
        <s v="0003276000S"/>
        <s v="0004405000S"/>
        <s v="0003265100S"/>
        <s v="0003995000S"/>
        <s v="0003064500S"/>
        <s v="0003335000S"/>
        <s v="0003498800S"/>
        <s v="0004365000S"/>
        <s v="0003067100S"/>
        <s v="0004060000S"/>
        <s v="0003141400S"/>
        <s v="0003708000S"/>
        <s v="0003015800S"/>
        <s v="0003054600S"/>
        <s v="0003359000S"/>
        <s v="0003019700S"/>
        <s v="0003020500S"/>
        <s v="0003058900S"/>
        <s v="0003277000S"/>
        <s v="0003026200S"/>
        <s v="0003008200S"/>
        <s v="0003393900S"/>
        <s v="0012283920S"/>
        <s v="0003800200S"/>
        <s v="0004936800S"/>
        <s v="0005360800S"/>
        <s v="0006138300S"/>
        <s v="0004508200S"/>
        <s v="0003422400S"/>
        <s v="0002920900S"/>
        <s v="0004720000S"/>
        <s v="0004570000S"/>
        <s v="0003490000S"/>
        <s v="0003643800S"/>
        <s v="0001226900S"/>
        <s v="0001288600S"/>
        <s v="0000805900S"/>
        <s v="0001086500S"/>
        <s v="0004367200S"/>
        <s v="0000998000S"/>
        <s v="0003337200S"/>
        <s v="0004326000S"/>
        <s v="0001647300S"/>
        <s v="0001967000S"/>
        <s v="0001111300S"/>
        <s v="0001031500S"/>
        <s v="0001510000S"/>
        <s v="0001244000S"/>
        <s v="0001594700S"/>
        <s v="0001598600S"/>
        <s v="0002634000S"/>
        <s v="0000707200S"/>
        <s v="0001756800S"/>
        <s v="0001744000S"/>
        <s v="0001769900S"/>
        <s v="0001953000S"/>
        <s v="0003206900S"/>
        <s v="0001032800S"/>
        <s v="0000872200S"/>
        <s v="0001882500S"/>
        <s v="0002204600S"/>
        <s v="0002842000S"/>
        <s v="0002335300S"/>
        <s v="0002621000S"/>
        <s v="0002131200S"/>
        <s v="0001728800S"/>
        <s v="0002238100S"/>
        <s v="0000862200S"/>
        <s v="0000853200S"/>
        <s v="0000861400S"/>
        <s v="0003426900S"/>
        <s v="0002521100S"/>
        <s v="0005084300S"/>
        <s v="0002010600S"/>
        <s v="0001130700S"/>
        <s v="0001153800S"/>
        <s v="0001176200S"/>
        <s v="0001184300S"/>
        <s v="0001427100S"/>
        <s v="0001306300S"/>
        <s v="0001674300S"/>
        <s v="0000948800S"/>
        <s v="0003129200S"/>
        <s v="0000779700S"/>
        <s v="0001281800S"/>
        <s v="0002864200S"/>
        <s v="0002956700S"/>
        <s v="0003558600S"/>
        <s v="0001512300S"/>
        <s v="0003541400S"/>
        <s v="0002317900S"/>
        <s v="0002273800S"/>
        <s v="0002154300S"/>
        <s v="0002233200S"/>
        <s v="0002190900S"/>
        <s v="0003384600S"/>
        <s v="0002146000S"/>
        <s v="0001169000S"/>
        <s v="0001951700S"/>
        <s v="0002209700S"/>
        <s v="0001873900S"/>
        <s v="0002105600S"/>
        <s v="0002472400S"/>
        <s v="0002312800S"/>
        <s v="0003467300S"/>
        <s v="0002774900S"/>
        <s v="0004547500S"/>
        <s v="0003324300S"/>
        <s v="0001584200S"/>
        <s v="0002136200S"/>
        <s v="0002028500S"/>
        <s v="0002063000S"/>
        <s v="0002001900S"/>
        <s v="0002535800S"/>
        <s v="0002545400S"/>
        <s v="0002046900S"/>
        <s v="0002005200S"/>
        <s v="0002553800S"/>
        <s v="0002231500S"/>
        <s v="0000464000S"/>
        <s v="0000664000S"/>
        <s v="0001818700S"/>
        <s v="0000910300S"/>
        <s v="0000849600S"/>
        <s v="0001333300S"/>
        <s v="0001184400S"/>
        <s v="0001165400S"/>
        <s v="0001447300S"/>
        <s v="0001610500S"/>
        <s v="0000991400S"/>
        <s v="0001301000S"/>
        <s v="0001467000S"/>
        <s v="0000341900S"/>
        <s v="0000628000S"/>
        <s v="0000841600S"/>
        <s v="0002404500S"/>
        <s v="0000416100S"/>
        <s v="0000653200S"/>
        <s v="0003113000S"/>
        <s v="0000501900S"/>
        <s v="0002821800S"/>
        <s v="0004761100S"/>
        <s v="0003938400S"/>
        <s v="0005706400S"/>
        <s v="0002594000S"/>
        <s v="0001698000S"/>
        <s v="0002843000S"/>
        <s v="0003046600S"/>
        <s v="0005260000S"/>
        <s v="0005390000S"/>
        <s v="0005920000S"/>
        <s v="0005650000S"/>
        <s v="0004014600S"/>
        <s v="0003670000S"/>
        <s v="0003198000S"/>
        <s v="0001256900S"/>
        <s v="0004726200S"/>
        <s v="0001580300S"/>
        <s v="0001985800S"/>
        <s v="0001103600S"/>
        <s v="0002697400S"/>
        <s v="0002485500S"/>
        <s v="0001344200S"/>
        <s v="0002264200S"/>
        <s v="0001311000S"/>
        <s v="0000879000S"/>
        <s v="0001975900S"/>
        <s v="0004445300S"/>
        <s v="0001978700S"/>
        <s v="0001093300S"/>
        <s v="0001563100S"/>
        <s v="0001346600S"/>
        <s v="0001087700S"/>
        <s v="0001629700S"/>
        <s v="0001952900S"/>
        <s v="0001229000S"/>
        <s v="0000824200S"/>
        <s v="0001007200S"/>
        <s v="0001090300S"/>
        <s v="0000459400S"/>
        <s v="0000595600S"/>
        <s v="0003258800S"/>
        <s v="0002862800S"/>
        <s v="0002292200S"/>
        <s v="0001744300S"/>
        <s v="0002494700S"/>
        <s v="0006926040S"/>
        <s v="0006297800S"/>
        <s v="0003844100S"/>
        <s v="0003931600S"/>
        <s v="0000584100S"/>
        <s v="0001033000S"/>
        <s v="0001563500S"/>
        <s v="0000940800S"/>
        <s v="0001406100S"/>
        <s v="0000533800S"/>
        <s v="0000858700S"/>
        <s v="0001248700S"/>
        <s v="0001223500S"/>
        <s v="0001093000S"/>
        <s v="0001185100S"/>
        <s v="0002580200S"/>
        <s v="0002840000S"/>
        <s v="0001791400S"/>
        <s v="0002110000S"/>
        <s v="0004536000S"/>
        <s v="0001283000S"/>
        <s v="0006000000S"/>
        <s v="0002490000S"/>
        <s v="0002080500S"/>
        <s v="0001112300S"/>
        <s v="0002785300S"/>
        <s v="0000925000S"/>
        <s v="0005132700S"/>
        <s v="0002316400S"/>
        <s v="0002145600S"/>
        <s v="0001976400S"/>
        <s v="0002377500S"/>
        <s v="0002313800S"/>
        <s v="0000576500S"/>
        <s v="0000728700S"/>
        <s v="1950 A"/>
        <s v="0000751100S"/>
        <s v="0002030500S"/>
        <s v="0001679500S"/>
        <s v="0000610900S"/>
        <s v="0001518200S"/>
        <s v="0001358300S"/>
        <s v="0001704500S"/>
        <s v="0001195700S"/>
        <s v="0001037500S"/>
        <s v="0000875600S"/>
        <s v="0001185900S"/>
        <s v="0000690800S"/>
        <s v="0001669800S"/>
        <s v="0001077600S"/>
        <s v="0001077500S"/>
        <s v="0001232200S"/>
        <s v="0003370700S"/>
        <s v="0001624100S"/>
        <s v="0004511900S"/>
        <s v="0003728400S"/>
        <s v="0006369800S"/>
        <s v="0003241900S"/>
        <s v="0006674900S"/>
        <s v="0005044100S"/>
        <s v="0003702300S"/>
        <s v="0003075800S"/>
        <s v="0002014100S"/>
        <s v="0004608800S"/>
        <s v="0003012000S"/>
        <s v="0001865400S"/>
        <s v="0008135000S"/>
        <s v="0003965000S"/>
        <s v="0002115800S"/>
        <s v="0003157000S"/>
        <s v="0019122840S"/>
        <s v="0003057600S"/>
        <s v="0003037300S"/>
        <s v="0003617000S"/>
        <s v="0002262000S"/>
        <s v="0073616400S"/>
        <s v="0002059400S"/>
        <s v="0000800400S"/>
        <s v="0001234800S"/>
        <s v="0001029700S"/>
        <s v="0000863200S"/>
        <s v="0004528000S"/>
        <s v="0001501500S"/>
        <s v="0001645400S"/>
        <s v="0003170100S"/>
        <s v="0003253200S"/>
        <s v="0002361100S"/>
        <s v="0001502900S"/>
        <s v="0001254100S"/>
        <s v="0001295000S"/>
        <s v="0001312000S"/>
        <s v="0006551600S"/>
        <s v="0001294000S"/>
        <s v="0002458000S"/>
        <s v="0001258500S"/>
        <s v="0001011000S"/>
        <s v="0000693000S"/>
        <s v="0000900900S"/>
        <s v="0000443700S"/>
        <s v="0000447200S"/>
        <s v="0000965000S"/>
        <s v="0000971100S"/>
        <s v="0000572000S"/>
        <s v="0003640300S"/>
        <s v="0000574500S"/>
        <s v="0000545700S"/>
        <s v="0000579800S"/>
        <s v="0002262900S"/>
        <s v="0000674700S"/>
        <s v="0000709800S"/>
        <s v="0001623200S"/>
        <s v="0001314900S"/>
        <s v="0001112500S"/>
        <s v="0001931000S"/>
        <s v="0002128000S"/>
        <s v="0002263500S"/>
        <s v="0002249800S"/>
        <s v="0002183700S"/>
        <s v="0001812500S"/>
        <s v="0003052000S"/>
        <s v="0002096000S"/>
        <s v="0001739400S"/>
        <s v="0002369000S"/>
        <s v="0001739000S"/>
        <s v="0000527900S"/>
        <s v="0000906100S"/>
        <s v="0000807300S"/>
        <s v="0000761900S"/>
        <s v="0000661300S"/>
        <s v="0000696800S"/>
        <s v="0016160800S"/>
        <s v="0000986400S"/>
        <s v="0000959100S"/>
        <s v="0000901000S"/>
        <s v="0000655200S"/>
        <s v="0000597100S"/>
        <s v="0001129100S"/>
        <s v="0001208200S"/>
        <s v="0001020300S"/>
        <s v="0000787100S"/>
        <s v="0015855800S"/>
        <s v="0003790300S"/>
        <s v="0002159000S"/>
        <s v="0001557400S"/>
        <s v="0001586400S"/>
        <s v="0001829000S"/>
        <s v="0003411700S"/>
        <s v="0003202500S"/>
        <s v="0003054300S"/>
        <s v="0003140400S"/>
        <s v="0003127500S"/>
        <s v="0003302500S"/>
        <s v="0003434300S"/>
        <s v="0003494200S"/>
        <s v="0001616500S"/>
        <s v="0003192100S"/>
        <s v="0003083700S"/>
        <s v="0003052700S"/>
        <s v="0003115100S"/>
        <s v="0003069600S"/>
        <s v="0003374800S"/>
        <s v="0003010100S"/>
        <s v="0003007900S"/>
        <s v="0003155400S"/>
        <s v="0003028100S"/>
        <s v="0003508300S"/>
        <s v="0003157900S"/>
        <s v="0003332300S"/>
        <s v="0003164600S"/>
        <s v="0003619500S"/>
        <s v="0001598700S"/>
        <s v="0001521600S"/>
        <s v="0001629500S"/>
        <s v="0001603900S"/>
        <s v="0001633200S"/>
        <s v="0001866100S"/>
        <s v="0002704800S"/>
        <s v="0001983400S"/>
        <s v="0001588100S"/>
        <s v="0004063500S"/>
        <s v="0003725000S"/>
        <s v="0003112000S"/>
        <s v="0003275000S"/>
        <s v="0003446700S"/>
        <s v="0003284700S"/>
        <s v="0003020200S"/>
        <s v="0003307100S"/>
        <s v="0003616000S"/>
        <s v="0005738000S"/>
        <s v="0002021500S"/>
        <s v="0001782800S"/>
        <s v="0001593700S"/>
        <s v="0000871500S"/>
        <s v="0001614700S"/>
        <s v="0001724200S"/>
        <s v="0002410500S"/>
        <s v="0001873600S"/>
        <s v="0000969500S"/>
        <s v="0004474000S"/>
        <s v="0000880700S"/>
        <s v="0001364200S"/>
        <s v="0001157400S"/>
        <s v="0000939000S"/>
        <s v="0001437700S"/>
        <s v="0001113700S"/>
        <s v="0000951500S"/>
        <s v="0000876800S"/>
        <s v="0001332000S"/>
        <s v="0003169800S"/>
        <s v="0003047900S"/>
        <s v="0003187800S"/>
        <s v="0003283000S"/>
        <s v="0003264000S"/>
        <s v="0003319100S"/>
        <s v="0003285500S"/>
        <s v="0003124900S"/>
        <s v="0003007200S"/>
        <s v="0003065900S"/>
        <s v="0003019200S"/>
        <s v="0003374600S"/>
        <s v="0005078600S"/>
        <s v="0001716000S"/>
        <s v="0002025000S"/>
        <s v="0001873000S"/>
        <s v="0001355500S"/>
        <s v="0001483200S"/>
        <s v="0003158300S"/>
        <s v="0001483700S"/>
        <s v="0002435400S"/>
        <s v="0001810800S"/>
        <s v="0002359900S"/>
        <s v="0002037700S"/>
        <s v="0001642800S"/>
        <s v="0000988600S"/>
        <s v="0006098400S"/>
        <s v="0001292500S"/>
        <s v="0003004900S"/>
        <s v="0000622500S"/>
        <s v="0001092300S"/>
        <s v="0002002700S"/>
        <s v="0003913900S"/>
        <s v="0000497900S"/>
        <s v="0001100100S"/>
        <s v="0000485800S"/>
        <s v="0000534300S"/>
        <s v="0001198000S"/>
        <s v="0000597800S"/>
        <s v="0002054400S"/>
        <s v="0002120500S"/>
        <s v="0002001700S"/>
        <s v="0002439600S"/>
        <s v="0001913300S"/>
        <s v="0002278900S"/>
        <s v="0002483400S"/>
        <s v="0001776500S"/>
        <s v="0001775600S"/>
        <s v="0002200300S"/>
        <s v="0001249000S"/>
        <s v="0002301800S"/>
        <s v="0002017000S"/>
        <s v="0002691500S"/>
        <s v="0001492000S"/>
        <s v="0001405000S"/>
        <s v="0002135500S"/>
        <s v="0001139900S"/>
        <s v="0003203500S"/>
        <s v="0003281500S"/>
        <s v="0003202400S"/>
        <s v="0000770800S"/>
        <s v="0000389300S"/>
        <s v="0000504600S"/>
        <s v="0001460000S"/>
        <s v="0000422500S"/>
        <s v="0000423200S"/>
        <s v="0000928000S"/>
        <s v="0000662700S"/>
        <s v="0000678600S"/>
        <s v="0000498800S"/>
        <s v="0000330100S"/>
        <s v="0000919000S"/>
        <s v="0000300000S"/>
        <s v="0002517000S"/>
        <s v="0000503000S"/>
        <s v="0000432000S"/>
        <s v="0001592300S"/>
        <s v="0001150900S"/>
        <s v="0004902300S"/>
        <s v="0001217200S"/>
        <s v="0004804900S"/>
        <s v="0002337000S"/>
        <s v="0002340000S"/>
        <s v="0002718000S"/>
        <s v="0000991500S"/>
        <s v="0001065600S"/>
        <s v="0003841000S"/>
        <s v="0005858000S"/>
        <s v="0001659000S"/>
        <s v="0001443900S"/>
        <s v="0002917000S"/>
        <s v="0002219500S"/>
        <s v="0002801600S"/>
        <s v="0002047000S"/>
        <s v="0002473000S"/>
        <s v="0001407600S"/>
        <s v="0002590500S"/>
        <s v="0001258900S"/>
        <s v="0001359000S"/>
        <s v="0001518000S"/>
        <s v="0001513600S"/>
        <s v="0001373600S"/>
        <s v="0001262200S"/>
        <s v="0001402900S"/>
        <s v="0001398800S"/>
        <s v="0001415300S"/>
        <s v="0001295300S"/>
        <s v="0001285800S"/>
        <s v="0001705100S"/>
        <s v="0041774000S"/>
        <s v="0002002000S"/>
        <s v="0006621100S"/>
        <s v="0001289800S"/>
        <s v="0001077000S"/>
        <s v="0000639200S"/>
        <s v="0000717200S"/>
        <s v="0000785600S"/>
        <s v="0000929100S"/>
        <s v="0000996100S"/>
        <s v="0002477500S"/>
        <s v="0032582900S"/>
        <s v="0003077200S"/>
        <s v="0007667400S"/>
        <s v="0003402000S"/>
        <s v="0003207000S"/>
        <s v="0002307500S"/>
        <s v="0002213000S"/>
        <s v="0002143000S"/>
        <s v="0003776700S"/>
        <s v="0004479300S"/>
        <s v="0001737800S"/>
        <s v="0001471500S"/>
        <s v="0002045700S"/>
        <s v="0001262000S"/>
        <s v="0001406300S"/>
        <s v="0004568000S"/>
        <s v="0003859900S"/>
        <s v="0047013200S"/>
        <s v="0002790100S"/>
        <s v="0003770500S"/>
        <s v="0003980400S"/>
        <s v="0003868400S"/>
        <s v="0001588600S"/>
        <s v="0003582200S"/>
        <s v="0001401600S"/>
        <s v="0002429900S"/>
        <s v="0001821400S"/>
        <s v="0001702500S"/>
        <s v="0001583300S"/>
        <s v="0001329900S"/>
        <s v="0001692600S"/>
        <s v="0001722500S"/>
        <s v="0001578800S"/>
        <s v="0001398200S"/>
        <s v="0001209000S"/>
        <s v="0001305700S"/>
        <s v="0001286500S"/>
        <s v="0001178500S"/>
        <s v="0001045500S"/>
        <s v="0001919400S"/>
        <s v="0003912600S"/>
        <s v="0006698200S"/>
        <s v="0003006700S"/>
        <s v="0003233100S"/>
        <s v="0003401400S"/>
        <s v="0003054900S"/>
        <s v="0003087900S"/>
        <s v="0003247400S"/>
        <s v="0003080800S"/>
        <s v="0005189600S"/>
        <s v="0003139700S"/>
        <s v="0006764400S"/>
        <s v="0006402400S"/>
        <s v="0003369800S"/>
        <s v="0004762800S"/>
        <s v="0003284400S"/>
        <s v="0003068700S"/>
        <s v="0004732500S"/>
        <s v="0003090400S"/>
        <s v="0006000300S"/>
        <s v="0003087000S"/>
        <s v="0004466400S"/>
        <s v="0003053300S"/>
        <s v="0003400300S"/>
        <s v="0003249200S"/>
        <s v="0003608400S"/>
        <s v="0003848800S"/>
        <s v="0003433400S"/>
        <s v="0017903200S"/>
        <s v="0001768800S"/>
        <s v="0001713500S"/>
        <s v="0039130000S"/>
        <s v="0001737000S"/>
        <s v="0002383500S"/>
        <s v="0002791000S"/>
        <s v="0002122000S"/>
        <s v="0002083000S"/>
        <s v="0001694400S"/>
        <s v="0001690500S"/>
        <s v="0001680900S"/>
        <s v="0001596700S"/>
        <s v="0001595500S"/>
        <s v="0001561100S"/>
        <s v="0001929800S"/>
        <s v="0001971900S"/>
        <s v="0003735100S"/>
        <s v="0003362700S"/>
        <s v="0002885700S"/>
        <s v="0001844000S"/>
        <s v="0001984000S"/>
        <s v="0002358000S"/>
        <s v="0002610000S"/>
        <s v="0001909000S"/>
        <s v="0002884000S"/>
        <s v="0002046000S"/>
        <s v="0004151200S"/>
        <s v="0002218000S"/>
        <s v="0002066000S"/>
        <s v="0001883000S"/>
        <s v="0002285300S"/>
        <s v="0001754000S"/>
        <s v="0001540600S"/>
        <s v="0005594000S"/>
        <s v="0001888000S"/>
        <s v="0004436000S"/>
        <s v="0005074100S"/>
        <s v="0001922000S"/>
        <s v="0000747300S"/>
        <s v="0000908700S"/>
        <s v="00001099300S"/>
      </sharedItems>
    </cacheField>
    <cacheField name="Book/Page">
      <sharedItems containsBlank="1" containsMixedTypes="1" containsNumber="1" containsInteger="1">
        <s v=" 69953/  51"/>
        <s v=" 42059/ 149"/>
        <s v=" 64086/ 289"/>
        <s v=" 55072/ 593"/>
        <s v=" 52189/ 318"/>
        <s v=" 19210/  31"/>
        <s v=" 69726/   5"/>
        <s v=" 60449/ 221"/>
        <s v=" 67352/ 419"/>
        <s v=" 18626/ 253"/>
        <s v=" 24666/  67"/>
        <s v=" 52659/ 271"/>
        <s v=" 53255/  74"/>
        <s v=" 24797/ 584"/>
        <s v=" 56361/ 336"/>
        <s v=" 62955/ 306"/>
        <s v="  1482/  84"/>
        <s v=" 51239/  16"/>
        <s v=" 26502/ 003"/>
        <s v=" 58697/ 488"/>
        <s v=" 70248/ 203"/>
        <s v=" 42507/ 480"/>
        <s v=" 54260/  94"/>
        <s v=" 61178/ 572"/>
        <s v=" 59566/ 333"/>
        <s v=" 28524/ 471"/>
        <s v=" 22193/ 361"/>
        <s v=" 69169/ 285"/>
        <s v=" 51516/ 143"/>
        <s v=" 67149/ 264"/>
        <s v=" 10939/ 145"/>
        <s v=" 26772/ 207"/>
        <s v=" 69967/ 494"/>
        <s v=" 56181/ 385"/>
        <s v=" 63008/ 279"/>
        <s v=" 57210/ 344"/>
        <s v=" 45778/ 400"/>
        <s v=" 68357/  90"/>
        <s v=" 61879/ 569"/>
        <s v=" 67773/ 588"/>
        <s v=" 19581/  92"/>
        <s v=" 12213/ 710"/>
        <s v="  8336/ 244"/>
        <s v="  1509/ 134"/>
        <s v=" 50392/ 366"/>
        <s v=" 70047/ 434"/>
        <s v=" 65545/ 436"/>
        <s v=" 67701/ 150"/>
        <s v=" 65992/  36"/>
        <s v=" 57071/ 164"/>
        <s v=" 34116/ 527"/>
        <s v=" 53885/ 228"/>
        <s v=" 51719/ 296"/>
        <s v=" 69578/  80"/>
        <s v=" 69552/ 495"/>
        <s v=" 31956/ 340"/>
        <s v=" 49665/ 212"/>
        <s v=" 61904/ 227"/>
        <s v=" 40543/ 001"/>
        <s v=" 64120/ 338"/>
        <s v=" 69303/ 455"/>
        <s v=" 11316/ 537"/>
        <s v=" 27168/ 294"/>
        <s v=" 49798/ 389"/>
        <s v=" 63963/ 206"/>
        <s v=" 41719/ 035"/>
        <s v=" 26481/ 453"/>
        <s v=" 66096/ 212"/>
        <s v=" 21890/ 567"/>
        <s v="  8129/ 493"/>
        <s v=" 68310/  87"/>
        <s v=" 65654/ 370"/>
        <s v=" 41602/ 274"/>
        <s v=" 33233/ 286"/>
        <s v=" 56997/ 341"/>
        <s v=" 21365/ 395"/>
        <s v=" 53138/ 386"/>
        <s v=" 20203/ 069"/>
        <s v=" 70416/  61"/>
        <s v=" 54030/ 181"/>
        <s v=" 48716/ 111"/>
        <s v=" 16367/ 262"/>
        <s v=" 65894/ 384"/>
        <s v=" 60742/  76"/>
        <s v=" 18243/ 257"/>
        <s v=" 58109/ 281"/>
        <s v=" 22055/ 273"/>
        <s v=" 26430/ 205"/>
        <s v=" 34960/ 052"/>
        <s v="  1384/  61"/>
        <s v=" 58835/ 441"/>
        <s v="  1042/ 104"/>
        <s v=" 18017/ 466"/>
        <s v=" 54781/  66"/>
        <s v=" 43391/ 209"/>
        <s v=" 13423/ 089"/>
        <s v=" 23696/ 133"/>
        <s v=" 16334/ 483"/>
        <s v=" 19569/ 282"/>
        <s v=" 41648/ 114"/>
        <s v=" 43778/ 201"/>
        <s v=" 64533/ 588"/>
        <s v="  1501/  67"/>
        <s v=" 13267/ 441"/>
        <s v=" 27218/ 279"/>
        <s v=" 49473/  45"/>
        <s v=" 29156/ 252"/>
        <s v=" 54887/ 318"/>
        <s v=" 13549/ 516"/>
        <s v=" 25584/ 123"/>
        <s v=" 30355/ 243"/>
        <s v=" 69450/ 176"/>
        <s v=" 60331/ 379"/>
        <s v=" 50177/  43"/>
        <s v=" 19301/ 219"/>
        <s v=" 13703/   1"/>
        <s v=" 58091/ 525"/>
        <s v=" 41544/ 002"/>
        <s v=" 63939/ 253"/>
        <s v=" 68670/ 212"/>
        <s v=" 66555/  68"/>
        <s v=" 67496/ 296"/>
        <s v=" 27746/ 147"/>
        <s v=" 31883/ 412"/>
        <s v=" 24415/ 173"/>
        <s v=" 31633/ 455"/>
        <s v=" 70413/ 478"/>
        <s v=" 12605/ 548"/>
        <s v=" 55179/ 265"/>
        <s v=" 56635/  349"/>
        <s v=" 64956/ 255"/>
        <s v=" 69253/  52"/>
        <s v=" 65375/ 233"/>
        <s v=" 46365/ 440"/>
        <s v=" 69814/ 558"/>
        <s v=" 11261/ 351"/>
        <s v=" 51534/ 179"/>
        <s v=" 60526/  379"/>
        <s v=" 23683/ 601"/>
        <s v=" 45539/ 223"/>
        <s v=" 69197/ 416"/>
        <s v=" 46478/ 423"/>
        <s v=" 26161/ 345"/>
        <s v=" 28759/ 297"/>
        <s v=" 57847/ 319"/>
        <s v=" 23374/ 235"/>
        <s v=" 13948/ 275"/>
        <s v=" 45971/ 228"/>
        <s v=" 53406/ 571"/>
        <s v="  1455/ 110"/>
        <s v=" 66266/   8"/>
        <s v="  1146/ 126"/>
        <s v=" 35726/ 163"/>
        <s v=" 57080/  86"/>
        <s v=" 19268/ 125"/>
        <s v=" 49690/ 447"/>
        <s v=" 69467/  35"/>
        <s v=" 19723/ 208"/>
        <s v=" 62647/ 341"/>
        <s v=" 13157/ 286"/>
        <s v=" 21324/ 365"/>
        <s v=" 14995/ 549"/>
        <s v=" 67906/ 137"/>
        <s v=" 64972/ 439"/>
        <s v=" 35580/ 335"/>
        <s v=" 12525/ 233"/>
        <s v=" 65564/ 307"/>
        <s v=" 70405/ 537"/>
        <s v=" 51709/ 476"/>
        <s v=" 66661/ 154"/>
        <s v=" 53822/ 361"/>
        <s v=" 68014/ 508"/>
        <s v=" 60220/ 178"/>
        <s v=" 62742/ 140"/>
        <s v=" 70298/  48"/>
        <s v="  1050/ 159"/>
        <s v=" 64174/ 443"/>
        <s v="  1463/ 102"/>
        <s v=" 69017/  50"/>
        <s v=" 60728/  24"/>
        <s v=" 47912/ 121"/>
        <s v=" 13490/ 318"/>
        <s v="  1485/   4"/>
        <s v=" 32454/ 050"/>
        <s v=" 46612/ 102"/>
        <s v=" 23216/ 431"/>
        <s v=" 61119/ 246"/>
        <s v=" 30356/ 083"/>
        <s v=" 59933/ 520"/>
        <s v=" 44599/ 420"/>
        <s v=" 54749/ 460"/>
        <s v=" 62675/ 447"/>
        <s v=" 62210/ 135"/>
        <s v=" 59164/ 552"/>
        <s v=" 23607/ 251"/>
        <s v=" 51544/ 394"/>
        <s v=" 49686/ 578"/>
        <s v=" 60353/ 179"/>
        <s v=" 41056/ 234"/>
        <s v=" 43672/ 255"/>
        <s v=" 56963/ 229"/>
        <s v=" 67490/ 109"/>
        <s v=" 44292/ 174"/>
        <s v=" 62625/ 499"/>
        <s v=" 37390/ 143"/>
        <s v=" 68844/ 402"/>
        <s v=" 67535/  69"/>
        <s v=" 13456/  99"/>
        <s v=" 30542/ 175"/>
        <s v=" 54477/ 236"/>
        <s v=" 69907/ 457"/>
        <s v=" 65554/ 481"/>
        <s v=" 61975/ 102"/>
        <s v=" 64423/ 142"/>
        <s v=" 50114/ 349"/>
        <s v=" 53209/  94"/>
        <s v=" 24420/ 617"/>
        <s v=" 41517/ 501"/>
        <s v=" 55396/ 230"/>
        <s v=" 55695/ 393"/>
        <s v=" 63432/ 518"/>
        <s v=" 62640/ 596"/>
        <s v=" 61355/ 595"/>
        <s v=" 55504/ 189"/>
        <s v=" 68842/  97"/>
        <s v=" 62186/ 306"/>
        <s v=" 27753/ 204"/>
        <s v=" 59470/ 100"/>
        <s v=" 60600/  27"/>
        <s v=" 62722/ 454"/>
        <s v=" 50049/ 522"/>
        <s v=" 54549/ 321"/>
        <s v=" 62869/ 401"/>
        <s v=" 22343/ 003"/>
        <s v=" 54116/ 432"/>
        <s v=" 26718/ 462"/>
        <s v=" 51858/ 191"/>
        <s v=" 36177/ 328"/>
        <s v=" 43186/ 546"/>
        <s v=" 64198/  44"/>
        <s v=" 54667/ 212"/>
        <s v=" 62325/ 553"/>
        <s v=" 64936/ 473"/>
        <s v=" 68134/ 152"/>
        <s v=" 24633/ 196"/>
        <s v=" 11434/ 407"/>
        <s v=" 48901/ 188"/>
        <s v=" 53921/ 438"/>
        <s v=" 51909/ 143"/>
        <s v=" 59374/ 534"/>
        <s v=" 13480/ 336"/>
        <s v=" 62867/ 594"/>
        <s v=" 66195/ 555"/>
        <s v="  1250/ 157"/>
        <s v=" 68949/ 101"/>
        <s v=" 22439/ 381"/>
        <s v=" 51867/ 102"/>
        <s v=" 69904/ 462"/>
        <s v=" 21157/ 105"/>
        <s v=" 59406/ 529"/>
        <s v=" 25559/ 437"/>
        <s v=" 55976/ 174"/>
        <s v=" 40645/ 510"/>
        <s v=" 42712/ 324"/>
        <s v=" 30386/ 532"/>
        <s v=" 19971/ 083"/>
        <s v="  1492/  18"/>
        <s v=" 57210/ 421"/>
        <s v="  1416/  62"/>
        <s v="  1133/ 183"/>
        <s v="  1495/  25"/>
        <s v="  1511/  69"/>
        <s v=" 52774/  17"/>
        <s v="  1196/ 161"/>
        <s v=" 31399/ 598"/>
        <s v="  1358/  91"/>
        <s v=" 42641/ 052"/>
        <s v=" 66380/ 192"/>
        <s v="  1373/ 120"/>
        <s v=" 43880/ 101"/>
        <s v=" 53987/ 420"/>
        <s v=" 19378/  77"/>
        <s v=" 12124/ 396"/>
        <s v=" 65703/  56"/>
        <s v=" 61762/  94"/>
        <s v=" 66332/ 456"/>
        <s v=" 49069/ 455"/>
        <s v=" 39296/ 507"/>
        <s v=" 51771/ 414"/>
        <s v=" 25022/ 459"/>
        <s v=" 61585/ 137"/>
        <s v=" 69019/ 446"/>
        <s v=" 54110/ 291"/>
        <s v=" 69508/ 152"/>
        <s v=" 64545/ 135"/>
        <s v=" 44901/ 111"/>
        <s v=" 30424/ 144"/>
        <s v=" 69807/ 199"/>
        <s v=" 69263/ 320"/>
        <s v=" 61917/ 406"/>
        <s v=" 49538/ 497"/>
        <s v=" 69895/ 470"/>
        <s v=" 43695/ 152"/>
        <s v=" 58090/ 295"/>
        <s v=" 66753/ 388"/>
        <s v=" 67535/ 428"/>
        <s v=" 65841/  26"/>
        <s v="  1495/  14"/>
        <s v=" 18694/  22"/>
        <s v=" 26679/ 546"/>
        <s v=" 51441/ 467"/>
        <s v=" 31871/ 020"/>
        <s v=" 67283/ 463"/>
        <s v=" 49487/ 522"/>
        <s v=" 16367/ 104"/>
        <s v=" 20571/ 054"/>
        <s v=" 31090/ 434"/>
        <s v=" 49790/ 500"/>
        <s v=" 70175/ 469"/>
        <s v=" 66292/  84"/>
        <s v=" 61649/ 565"/>
        <s v=" 64345/  57"/>
        <s v=" 58404/ 151"/>
        <s v=" 19603/ 428"/>
        <s v=" 26367/ 461"/>
        <s v=" 62788/ 344"/>
        <s v=" 62966/ 366"/>
        <s v=" 47697/ 532"/>
        <s v=" 30414/ 353"/>
        <s v=" 28653/ 339"/>
        <s v=" 31870/ 576"/>
        <s v=" 68717/ 351"/>
        <s v=" 66901/ 113"/>
        <s v=" 30607/ 369"/>
        <s v=" 48592/ 560"/>
        <s v=" 13518/ 449"/>
        <s v=" 45576/ 554"/>
        <s v=" 69676/ 460"/>
        <s v=" 13043/ 464"/>
        <s v=" 25478/ 274"/>
        <s v=" 68618/ 217"/>
        <s v=" 29996/ 558"/>
        <s v=" 11342/ 172"/>
        <s v=" 63982/ 385"/>
        <s v=" 67539/  62"/>
        <s v="  1059/ 104"/>
        <s v=" 56799/ 309"/>
        <s v=" 36116/ 239"/>
        <s v=" 61736/   6"/>
        <s v=" 69129/  81"/>
        <s v=" 49200/ 158"/>
        <s v=" 59765/  124"/>
        <s v=" 35735/ 011"/>
        <s v="  1296/ 114"/>
        <s v=" 39754/ 477"/>
        <s v=" 50641/ 342"/>
        <s v=" 36297/ 353"/>
        <s v=" 20949/ 323"/>
        <s v=" 67792/ 158"/>
        <s v=" 44189/ 190"/>
        <s v=" 63621/  99"/>
        <s v=" 28966/ 460"/>
        <s v=" 34658/ 402"/>
        <s v=" 50502/ 568"/>
        <s v=" 53728/  53"/>
        <s v=" 49758/ 500"/>
        <s v=" 19561/ 259"/>
        <s v=" 14848/ 232"/>
        <s v=" 62075/  81"/>
        <s v=" 65669/  37"/>
        <s v=" 30204/ 135"/>
        <s v="  1229/ 141"/>
        <s v=" 53681/ 241"/>
        <s v=" 33286/ 460"/>
        <s v=" 49694/ 375"/>
        <s v=" 63391/ 503"/>
        <s v="  1394/ 133"/>
        <s v=" 24411/ 231"/>
        <s v="  1258/  66"/>
        <s v="  1508/  96"/>
        <s v="  1505/  42"/>
        <s v="  1428/ 108"/>
        <s v="   914/ 192"/>
        <s v="  1400/ 129"/>
        <s v="  1247/ 125"/>
        <s v="  1492/ 132"/>
        <s v="  1471/ 110"/>
        <s v="  1155/  99"/>
        <s v="  1518/  72"/>
        <s v="   793/  54"/>
        <s v="  1226/ 152"/>
        <s v="  1164/   3"/>
        <s v="  1143/  42"/>
        <s v="  1287/ 197"/>
        <s v="  1096/ 188"/>
        <s v="  1510/ 100"/>
        <s v="  1223/ 135"/>
        <s v="   974/ 156"/>
        <s v="  1438/  29"/>
        <s v="  1440/  28"/>
        <s v="   854/  83"/>
        <s v="  1270/ 140"/>
        <s v="  1453/ 127"/>
        <s v="  1488/ 126"/>
        <s v="  1014/  70"/>
        <s v="   835/  54"/>
        <s v="  1114/  87"/>
        <s v="  1380/  34"/>
        <s v="  1431/  80"/>
        <s v="  1058/ 194"/>
        <s v="   864/ 119"/>
        <s v="  1060/  84"/>
        <s v="  1083/ 140"/>
        <s v="  1385/   7"/>
        <s v="   988/ 100"/>
        <s v="  1364/  23"/>
        <s v="  1457/ 123"/>
        <s v="  1464/  24"/>
        <s v="  1483/ 115"/>
        <s v="   811/  41"/>
        <s v="  1277/ 172"/>
        <s v="  1477/  51"/>
        <s v="  1155/  33"/>
        <s v="  1511/  82"/>
        <s v=" 26603/ 273"/>
        <s v=" 62613/ 238"/>
        <s v=" 65934/ 330"/>
        <s v=" 21192/ 497"/>
        <s v=" 46396/ 522"/>
        <s v=" 36136/ 370"/>
        <s v=" 35802/ 399"/>
        <s v=" 28923/ 341"/>
        <s v=" 62058/  31"/>
        <s v=" 22527/ 206"/>
        <s v=" 65882/ 287"/>
        <s v=" 21158/ 479"/>
        <s v=" 54750/ 277"/>
        <s v=" 13555/ 600"/>
        <s v=" 56111/  20"/>
        <s v=" 62440/ 480"/>
        <s v=" 54578/ 564"/>
        <s v=" 56534/  72"/>
        <s v=" 55601/ 283"/>
        <s v=" 64085/ 571"/>
        <s v=" 62850/  43"/>
        <s v=" 29436/ 191"/>
        <s v=" 67374/  86"/>
        <s v=" 67478/ 551"/>
        <s v=" 41590/ 525"/>
        <s v=" 45511/ 508"/>
        <s v=" 30459/ 438"/>
        <s v=" 34159/ 296"/>
        <s v=" 62906/ 549"/>
        <s v=" 58004/  206"/>
        <s v=" 21148/ 410"/>
        <s v=" 18507/ 268"/>
        <s v=" 23380/ 624"/>
        <s v=" 35825/ 444"/>
        <s v="   988/  89"/>
        <s v="  1166/ 131"/>
        <s v="  1460/  15"/>
        <s v="  1270/ 187"/>
        <s v="  1200/ 191"/>
        <s v="  1446/   2"/>
        <s v="  1393/  64"/>
        <s v="  1383/  79"/>
        <s v="  1456/   8"/>
        <s v="  1121/ 193"/>
        <s v="  1399/  86"/>
        <s v="   921/  37"/>
        <s v="  1246/ 188"/>
        <s v="  1277/ 186"/>
        <s v="  1364/ 119"/>
        <s v="  1407/  98"/>
        <s v="   635/ 168"/>
        <s v="  1323/  56"/>
        <s v="  1138/   3"/>
        <s v="  1509/  69"/>
        <s v="  1494/   8"/>
        <s v="  1422/  28"/>
        <s v="  1476/ 143"/>
        <s v="  1346/ 112"/>
        <s v="  1374/ 112"/>
        <s v="  1495/  53"/>
        <s v="  1389/  98"/>
        <s v="  1351/  76"/>
        <s v="  1502/  97"/>
        <s v="  1267/  68"/>
        <s v="  1414/  45"/>
        <s v="  1502/  49"/>
        <s v="  1147/  96"/>
        <s v="  1509/ 142"/>
        <s v="  1021/ 198"/>
        <s v=" 14165/ 474"/>
        <s v="   839/ 195"/>
        <s v="  1166/  65"/>
        <s v="   984/  58"/>
        <s v="  1027/  43"/>
        <s v="  1484/  15"/>
        <s v="  1239/  97"/>
        <s v="  1416/  94"/>
        <s v="  1510/ 110"/>
        <s v="  1356/ 138"/>
        <s v="  1269/ 159"/>
        <s v="  1209/ 166"/>
        <s v="  1240/ 134"/>
        <s v="  1420/  88"/>
        <s v="  1519/ 143"/>
        <s v="  1419/ 117"/>
        <s v="PR10R2056EA"/>
        <s v="  1144/ 100"/>
        <s v="  1370/  20"/>
        <s v="   948/ 155"/>
        <s v="  1377/  57"/>
        <s v="  1477/  57"/>
        <s v="  1146/ 152"/>
        <s v="  1194/  51"/>
        <s v="   620/   7"/>
        <s v="  1115/ 136"/>
        <s v="  1492/  26"/>
        <s v="  1466/  21"/>
        <s v="  1209/ 130"/>
        <s v="   524/ 106"/>
        <s v="  1219/  69"/>
        <s v="  1387/  84"/>
        <s v="  1477/  66"/>
        <s v="  1050/ 115"/>
        <s v=" 59767/  569"/>
        <s v=" 67330/ 444"/>
        <s v=" 65396/ 488"/>
        <s v=" 21177/ 232"/>
        <s v=" 17127/  81"/>
        <s v=" 23372/ 461"/>
        <s v=" 19372/ 555"/>
        <s v=" 25055/ 304"/>
        <s v=" 21802/ 404"/>
        <s v=" 61411/ 266"/>
        <s v=" 64849/ 228"/>
        <s v=" 40220/ 092"/>
        <s v=" 35711/ 024"/>
        <s v=" 63699/ 246"/>
        <s v=" 21976/ 290"/>
        <s v=" 63538/ 318"/>
        <s v=" 63035/ 515"/>
        <s v=" 23897/ 142"/>
        <s v="  1508/  42"/>
        <s v="   968/ 162"/>
        <s v="   963/  69"/>
        <s v=" 15473/ 130"/>
        <s v=" 63723/ 459"/>
        <s v=" 68185/ 111"/>
        <s v=" 24568/ 494"/>
        <s v=" 58837/ 490"/>
        <s v=" 67812/ 289"/>
        <s v=" 47426/ 042"/>
        <s v=" 70046/ 558"/>
        <s v=" 70044/  90"/>
        <s v=" 59235/ 102"/>
        <s v=" 65588/ 435"/>
        <s v=" 70208/ 381"/>
        <s v=" 43075/  64"/>
        <s v=" 63236/ 572"/>
        <s v=" 52236/ 229"/>
        <s v=" 64402/ 199"/>
        <s v=" 26631/ 403"/>
        <s v=" 66691/  17"/>
        <s v=" 66907/ 155"/>
        <s v=" 60906/  50"/>
        <s v=" 14276/ 218"/>
        <s v=" 66072/ 597"/>
        <s v=" 50659/ 297"/>
        <s v=" 54131/  24"/>
        <s v=" 31422/ 279"/>
        <s v=" 57042/ 530"/>
        <s v=" 47546/  20"/>
        <s v=" 12291/ 211"/>
        <s v=" 11858/ 530"/>
        <s v=" 70322/ 386"/>
        <s v=" 64718/ 380"/>
        <s v=" 56737/ 512"/>
        <s v=" 69521/ 399"/>
        <s v=" 34837/ 127"/>
        <s v=" 58456/  46"/>
        <s v=" 27299/ 386"/>
        <s v=" 27711/ 197"/>
        <s v=" 48068/ 571"/>
        <s v=" 52153/ 580"/>
        <s v=" 65162/ 377"/>
        <s v=" 62135/  53"/>
        <s v=" 23137/ 154"/>
        <s v=" 66152/ 459"/>
        <s v=" 50167/ 557"/>
        <s v=" 66843/ 389"/>
        <s v=" 25251/ 260"/>
        <s v=" 52633/ 354"/>
        <s v=" 53760/  180"/>
        <s v=" 58689/ 184"/>
        <s v=" 63665/ 508"/>
        <s v=" 59231/ 167"/>
        <s v=" 59231/ 169"/>
        <s v=" 18580/ 004"/>
        <s v=" 16318/ 439"/>
        <s v=" 50745/ 355"/>
        <s v=" 48171/ 597"/>
        <s v=" 57375/ 514"/>
        <s v=" 68565/ 179"/>
        <s v=" 19498/ 222"/>
        <s v=" 27282/ 075"/>
        <s v=" 12956/ 284"/>
        <s v=" 57992/ 592"/>
        <s v=" 30485/ 551"/>
        <s v=" 30399/ 142"/>
        <s v=" 62546/ 319"/>
        <s v=" 51313/ 405"/>
        <s v=" 62506/ 353"/>
        <s v=" 67108/ 100"/>
        <s v=" 66296/ 187"/>
        <s v=" 50587/ 262"/>
        <s v=" 25185/ 376"/>
        <s v=" 64291/ 570"/>
        <s v=" 63725/ 545"/>
        <s v="  1274/ 116"/>
        <s v=" 35498/ 271"/>
        <s v=" 62339/  193"/>
        <s v="  1151/ 194"/>
        <s v=" 48627/ 332"/>
        <s v=" 24593/ 363"/>
        <s v="  1239/  81"/>
        <s v="  1337/  62"/>
        <s v="  1374/  25"/>
        <s v="  1516/ 107"/>
        <s v="  1362/  93"/>
        <s v=" 34188/ 451"/>
        <s v=" 48244/ 228"/>
        <s v=" 65808/ 574"/>
        <s v=" 14687/ 112"/>
        <s v=" 43279/ 564"/>
        <s v=" 64394/  57"/>
        <s v=" 43279/ 567"/>
        <s v=" 45611/ 469"/>
        <s v=" 55162/ 407"/>
        <s v=" 68320/ 438"/>
        <s v=" 24952/ 440"/>
        <s v=" 24197/ 343"/>
        <s v=" 64195/ 411"/>
        <s v=" 58198/ 372"/>
        <s v=" 70145/ 456"/>
        <s v=" 65073/ 203"/>
        <s v="  1097/  67"/>
        <s v="  1224/ 177"/>
        <s v="  1234/ 129"/>
        <s v="  1157/ 142"/>
        <s v=" 61339/  41"/>
        <s v=" 63666/ 427"/>
        <s v=" 11632/ 595"/>
        <s v=" 25281/ 211"/>
        <s v=" 20203/ 280"/>
        <s v=" 57804/ 274"/>
        <s v="  1266/ 120"/>
        <s v="  1363/  97"/>
        <s v="  1033/ 188"/>
        <s v="  1378/  16"/>
        <s v="  1503/  87"/>
        <s v="  1400/  98"/>
        <s v="  1403/ 104"/>
        <s v="  1456/   3"/>
        <s v="  1166/ 118"/>
        <s v="  1053/ 111"/>
        <s v="  1237/ 120"/>
        <s v="  1334/ 135"/>
        <s v="  1311/  34"/>
        <s v="  1164/  35"/>
        <s v="  1480/ 116"/>
        <s v=" 59088/ 180"/>
        <s v=" 59253/ 192"/>
        <s v=" 61868/  90"/>
        <s v=" 67291/ 185"/>
        <s v=" 24059/ 506"/>
        <s v=" 67370/ 180"/>
        <s v=" 70068/ 331"/>
        <s v=" 47888/ 363"/>
        <s v=" 47066/ 422"/>
        <s v="12894 214"/>
        <s v=" 67667/ 534"/>
        <s v=" 27516/ 395"/>
        <s v=" 25597/ 008"/>
        <s v=" 22084/  73"/>
        <s v=" 65674/ 369"/>
        <s v=" 53757/ 481"/>
        <s v=" 28255/ 355"/>
        <s v=" 65153/  91"/>
        <s v=" 27579/ 313"/>
        <s v=" 13387/  94"/>
        <s v=" 62563/ 326"/>
        <s v=" 64140/ 347"/>
        <s v=" 26272/ 362"/>
        <s v=" 65158/ 110"/>
        <s v=" 63425/ 590"/>
        <s v=" 63223/ 205"/>
        <s v=" 51660/ 427"/>
        <s v=" 25013/ 189"/>
        <s v=" 66448/ 345"/>
        <s v=" 63772/ 242"/>
        <s v=" 25135/ 478"/>
        <s v=" 23340/ 010"/>
        <s v="  1407/ 119"/>
        <s v="  1487/ 137"/>
        <s v="  1459/ 101"/>
        <s v="  1249/  18"/>
        <s v="  1375/ 113"/>
        <s v="  1504/ 128"/>
        <s v="   859/ 190"/>
        <s v="  1234/ 162"/>
        <s v="  1315/  48"/>
        <s v="  1389/ 141"/>
        <s v="  1152/  63"/>
        <s v="  1510/  68"/>
        <s v="  1287/ 190"/>
        <s v="  1450/  41"/>
        <s v="   876/ 142"/>
        <s v="  1498/   7"/>
        <s v="  1326/ 101"/>
        <s v="  1293/  96"/>
        <s v="  1122/ 195"/>
        <s v=" 17952/ 553"/>
        <s v=" 44080/ 127"/>
        <s v=" 11230/  52"/>
        <s v=" 28005/ 328"/>
        <s v=" 22672/ 185"/>
        <s v=" 43758/ 432"/>
        <s v=" 22871/ 628"/>
        <s v=" 13491/ 721"/>
        <s v=" 13491/  21"/>
        <s v=" 20661/ 424"/>
        <s v=" 29816/ 017"/>
        <s v=" 45015/ 237"/>
        <s v="  1318/ 127"/>
        <s v="  1492/  82"/>
        <s v="  1071/  50"/>
        <s v="  1136/ 196"/>
        <s v="  1279/ 178"/>
        <s v="  1253/   8"/>
        <s v="   689/ 134"/>
        <s v="  1272/ 135"/>
        <s v="  1366/  31"/>
        <s v="  1502/ 113"/>
        <s v="  1198/ 190"/>
        <s v="  1429/ 142"/>
        <s v="  1507/  46"/>
        <s v="  1263/  17"/>
        <s v="  1443/  54"/>
        <s v="  1317/   3"/>
        <s v="  1362/  17"/>
        <s v="  1033/  83"/>
        <s v="  1472/  27"/>
        <s v="  1429/ 139"/>
        <s v=" 36207/ 294"/>
        <s v=" 69073/ 222"/>
        <s v=" 39362/ 145"/>
        <s v=" 15142/ 221"/>
        <s v=" 16009/ 291"/>
        <s v=" 57232/ 346"/>
        <s v=" 58070/ 107"/>
        <s v=" 64026/  137"/>
        <s v=" 51384/ 438"/>
        <s v=" 15288/ 462"/>
        <s v=" 35774/ 260"/>
        <s v=" 11349/ 574"/>
        <s v=" 30993/ 054"/>
        <s v=" 34931/ 344"/>
        <s v=" 26644/ 280"/>
        <s v=" 56883/ 193"/>
        <s v=" 59132/  522"/>
        <s v=" 33447/ 598"/>
        <s v=" 70314/ 455"/>
        <s v=" 19446/ 317"/>
        <s v=" 50966/ 236"/>
        <s v=" 49798/ 347"/>
        <s v="  1136/  168"/>
        <s v="  1382/ 129"/>
        <s v="  1073/ 120"/>
        <s v="  1246/  51"/>
        <s v="   966/ 180"/>
        <s v="  1424/ 110"/>
        <s v="  1439/  69"/>
        <s v="  1496/  64"/>
        <s v="  1254/  55"/>
        <s v="  1412/  74"/>
        <s v="  1121/ 175"/>
        <s v="  1334/ 123"/>
        <s v="  1314/ 141"/>
        <s v="  1434/ 123"/>
        <s v="   941/ 185"/>
        <s v="  1445/  51"/>
        <s v=" 53929/ 169"/>
        <s v=" 65849/ 371"/>
        <s v=" 14122/  16"/>
        <s v=" 58091/  93"/>
        <s v=" 41197/ 254"/>
        <s v=" 57991/ 378"/>
        <s v=" 64252/   68"/>
        <s v=" 70354/ 145"/>
        <s v=" 23198/ 069"/>
        <s v=" 24781/ 404"/>
        <s v=" 30579/ 447"/>
        <s v="   921/ 116"/>
        <s v="  1212/   7"/>
        <s v="  1515/  77"/>
        <s v="  1087/  76"/>
        <s v="  1015/  32"/>
        <s v="  1415/ 107"/>
        <s v="   920/ 107"/>
        <s v="  1422/  22"/>
        <s v="  1469/   87"/>
        <s v="  1124/  38"/>
        <s v="  1099/  68"/>
        <s v="   954/  23"/>
        <s v="  1341/ 124"/>
        <s v="  1488/  79"/>
        <s v=" 49885/ 585"/>
        <s v=" 21282/ 214"/>
        <s v=" 11492/ 713"/>
        <s v=" 41449/ 157"/>
        <s v=" 15997/ 251"/>
        <s v=" 41070/ 485"/>
        <s v=" 69459/  20"/>
        <s v=" 22673/ 577"/>
        <s v=" 22039/ 194"/>
        <s v=" 11973/ 418"/>
        <s v=" 14299/ 376"/>
        <s v=" 65759/ 399"/>
        <s v=" 30997/ 485"/>
        <s v=" 28837/ 188"/>
        <s v="  1419/  11"/>
        <s v="  1300/   3"/>
        <s v=" 50494/ 385"/>
        <s v=" 59573/ 470"/>
        <s v=" 48671/ 289"/>
        <s v=" 68615/ 204"/>
        <s v=" 28623/ 523"/>
        <s v=" 69158/ 396"/>
        <s v=" 67906/ 175"/>
        <s v=" 38008/ 026"/>
        <s v=" 51119/ 202"/>
        <s v=" 52498/ 474"/>
        <s v=" 44139/ 326"/>
        <s v=" 68968/ 438"/>
        <s v=" 67900/ 394"/>
        <s v=" 12720/ 330"/>
        <s v=" 59828/  35"/>
        <s v=" 10961/  12"/>
        <s v=" 43318/ 202"/>
        <s v=" 61750/ 120"/>
        <s v=" 46094/  82"/>
        <s v=" 25401/ 016"/>
        <s v=" 15747/ 495"/>
        <s v=" 30717/ 412"/>
        <s v=" 51015/  17"/>
        <s v=" 39294/ 624"/>
        <s v=" 70185/ 430"/>
        <s v=" 23207/ 330"/>
        <s v=" 36271/ 549"/>
        <s v=" 43472/ 443"/>
        <s v=" 23413/ 094"/>
        <s v=" 54522/ 567"/>
        <s v=" 55965/ 156"/>
        <s v="   892/  35"/>
        <s v=" 68492/  96"/>
        <s v=" 56568/ 587"/>
        <s v=" 69813/  52"/>
        <s v=" 50817/ 154"/>
        <s v=" 43274/ 078"/>
        <s v=" 49620/ 535"/>
        <s v=" 56766/ 509"/>
        <s v=" 31342/ 511"/>
        <s v=" 33703/ 554"/>
        <s v=" 20597/ 415"/>
        <s v=" 15239/ 160"/>
        <s v=" 33815/ 208"/>
        <s v=" 53564/ 443"/>
        <s v=" 42042/   5"/>
        <s v=" 18001/ 293"/>
        <s v=" 26852/ 305"/>
        <s v=" 68564/ 556"/>
        <s v=" 14840/ 109"/>
        <s v=" 59312/ 111"/>
        <s v=" 69056/ 228"/>
        <s v=" 56950/ 127"/>
        <s v=" 38397/ 232"/>
        <s v=" 70417/ 320"/>
        <s v=" 16395/ 439"/>
        <s v=" 69113/ 159"/>
        <s v=" 63571/   78"/>
        <s v=" 70406/ 414"/>
        <s v=" 21804/ 209"/>
        <s v=" 59678/  536"/>
        <s v=" 21204/ 225"/>
        <s v=" 69297/ 340"/>
        <s v=" 69415/ 575"/>
        <s v=" 65853/ 508"/>
        <s v=" 34542/ 211"/>
        <s v=" 12334/ 163"/>
        <s v=" 54807/ 494"/>
        <s v=" 67873/ 366"/>
        <s v=" 65589/ 219"/>
        <s v=" 18001/  42"/>
        <s v=" 29792/ 282"/>
        <s v=" 59060/  343"/>
        <s v=" 59207/  46"/>
        <s v=" 67977/  29"/>
        <s v=" 46002/ 180"/>
        <s v=" 47041/ 590"/>
        <s v=" 51640/  88"/>
        <s v=" 53976/ 190"/>
        <s v=" 25437/ 224"/>
        <s v=" 27489/ 157"/>
        <s v=" 54834/ 235"/>
        <s v=" 62637/ 325"/>
        <s v=" 54415/ 570"/>
        <s v=" 69488/  86"/>
        <s v=" 30501/ 279"/>
        <s v=" 11034/ 352"/>
        <s v=" 56828/ 399"/>
        <s v=" 45834/ 121"/>
        <s v=" 65386/ 254"/>
        <s v="  1452/ 140"/>
        <s v=" 63715/ 452"/>
        <s v="  1353/  50"/>
        <s v="  1483/  20"/>
        <s v=" 69679/ 320"/>
        <s v="  1412/  57"/>
        <s v="  1468/  59"/>
        <s v="  1482/ 145"/>
        <s v="   771/ 105"/>
        <s v="  1400/   1"/>
        <s v="  1355/  78"/>
        <s v="  1330/ 107"/>
        <s v=" 11836/ 433"/>
        <s v="   926/ 114"/>
        <s v=" 35854/ 043"/>
        <s v="  1210/ 140"/>
        <s v="  1413/ 123"/>
        <s v="  1324/ 134"/>
        <s v=" 57399/ 470"/>
        <s v=" 26706/ 162"/>
        <s v=" 64663/ 406"/>
        <s v=" 18257/ 464"/>
        <s v=" 49173/ 373"/>
        <s v=" 15753/ 371"/>
        <s v=" 60531/  48"/>
        <s v=" 18447/ 173"/>
        <s v="  1342/  79"/>
        <s v=" 55179/ 260"/>
        <s v="  1388/ 139"/>
        <s v=" 49129/ 376"/>
        <s v=" 56917/ 489"/>
        <s v=" 69280/ 346"/>
        <s v=" 55179/ 263"/>
        <s v=" 58839/ 475"/>
        <s v=" 68142/ 449"/>
        <s v=" 65161/ 418"/>
        <s v=" 22253/ 548"/>
        <s v=" 25076/ 316"/>
        <s v=" 38532/ 208"/>
        <s v=" 23940/ 163"/>
        <s v=" 70349/ 586"/>
        <s v=" 69280/ 368"/>
        <s v=" 20626/ 218"/>
        <s v=" 35584/ 066"/>
        <s v=" 59429/ 216"/>
        <s v=" 68685/   1"/>
        <s v=" 68235/ 231"/>
        <s v=" 33400/ 179"/>
        <s v=" 69169/ 199"/>
        <s v=" 57382/ 293"/>
        <s v=" 12231/ 044"/>
        <s v=" 62335/ 142"/>
        <s v=" 33108/ 041"/>
        <s v=" 30262/ 023"/>
        <s v=" 26452/ 422"/>
        <s v=" 56869/ 140"/>
        <s v=" 66109/ 512"/>
        <s v="   727/ 161"/>
        <s v="  1266/  10"/>
        <s v="  1509/  58"/>
        <s v="   577/ 148"/>
        <s v="  1359/ 144"/>
        <s v="   979/ 190"/>
        <s v="   921/  75"/>
        <s v="  1446/  63"/>
        <s v="  1425/ 100"/>
        <s v="  1492/  27"/>
        <s v="   986/  28"/>
        <s v="  1285/  15"/>
        <s v="  1212/ 101"/>
        <s v="  1483/  24"/>
        <s v="  1281/ 163"/>
        <s v="  1196/ 125"/>
        <s v="  1464/  64"/>
        <s v="  1044/  47"/>
        <s v="  1321/  59"/>
        <s v="  1396/  19"/>
        <s v="  1147/   4"/>
        <s v=" 30803/ 333"/>
        <s v="  1643/ 228"/>
        <s v=" 63433/ 186"/>
        <s v=" 21784/ 298"/>
        <s v=" 43221/ 444"/>
        <s v=" 49648/   1"/>
        <s v=" 12411/ 682"/>
        <s v=" 11876/  51"/>
        <s v=" 30239/ 291"/>
        <s v=" 12234/ 531"/>
        <s v=" 50932/ 196"/>
        <s v=" 57212/ 150"/>
        <s v=" 70443/ 422"/>
        <s v=" 27772/ 499"/>
        <s v=" 25845/ 258"/>
        <s v="  1486/  75"/>
        <s v=" 31300/ 329"/>
        <s v=" 20049/ 330"/>
        <s v=" 66031/ 169"/>
        <s v=" 60229/ 458"/>
        <s v=" 43723/ 481"/>
        <s v=" 70281/ 229"/>
        <s v=" 69286/ 365"/>
        <s v=" 31168/ 417"/>
        <s v=" 67826/ 201"/>
        <s v=" 27736/ 014"/>
        <s v=" 32220/ 557"/>
        <s v=" 48666/ 239"/>
        <s v=" 50336/ 365"/>
        <s v=" 68367/ 231"/>
        <s v=" 29503/ 028"/>
        <s v=" 30360/ 391"/>
        <s v=" 23981/ 344"/>
        <s v=" 27268/ 171"/>
        <s v=" 51873/  55"/>
        <s v=" 35839/ 353"/>
        <s v=" 66418/ 533"/>
        <s v=" 27984/ 486"/>
        <s v=" 37496/ 298"/>
        <s v=" 66909/ 564"/>
        <s v=" 47379/ 489"/>
        <s v=" 10521/ 010"/>
        <s v=" 66136/ 330"/>
        <s v=" 18495/ 139"/>
        <s v=" 25377/ 331"/>
        <s v=" 41385/ 168"/>
        <s v=" 51382/ 502"/>
        <s v=" 11328/ 365"/>
        <s v=" 48042/ 178"/>
        <s v=" 49390/ 301"/>
        <s v=" 61710/ 278"/>
        <s v=" 49296/ 276"/>
        <s v=" 20598/ 309"/>
        <s v=" 61173/  53"/>
        <s v=" 64077/  90"/>
        <s v=" 44870/ 344"/>
        <s v=" 31359/ 020"/>
        <s v=" 62411/  52"/>
        <s v=" 31686/ 294"/>
        <s v=" 67800/ 167"/>
        <s v=" 65121/ 507"/>
        <s v=" 64386/ 306"/>
        <s v="  1237/  16"/>
        <s v="  1321/ 108"/>
        <s v="  1514/  55"/>
        <s v="  1498/ 120"/>
        <s v="  1514/  83"/>
        <s v="  1220/  33"/>
        <s v="  1216/  13"/>
        <s v="   950/ 127"/>
        <s v="  1129/ 145"/>
        <s v="   860/ 197"/>
        <s v="  1248/ 113"/>
        <s v=" 62039/ 189"/>
        <s v=" 51260/ 167"/>
        <s v=" 59219/ 154"/>
        <s v=" 50962/ 387"/>
        <s v=" 62794/ 304"/>
        <s v=" 59062/ 430"/>
        <s v="  1208/  33"/>
        <s v="  1216/ 166"/>
        <s v="  1491/ 113"/>
        <s v="  1501/ 141"/>
        <s v="  1266/ 183"/>
        <s v="  1120/  24"/>
        <s v="  1312/  60"/>
        <s v="  1314/  62"/>
        <s v="  1231/ 189"/>
        <s v="  1135/  62"/>
        <s v="  1160/  87"/>
        <s v="  1397/  85"/>
        <s v="  1346/  73"/>
        <s v="  1114/ 136"/>
        <s v="   947/ 193"/>
        <s v="  1427/  10"/>
        <s v="  1117/  72"/>
        <s v="  1384/  97"/>
        <s v="  1467/ 113"/>
        <s v="   954/ 184"/>
        <s v="  1233/ 143"/>
        <s v="  1393/ 132"/>
        <s v="  1080/  92"/>
        <s v="  1400/  10"/>
        <s v="   823/   3"/>
        <s v=" 51425/ 419"/>
        <s v=" 41216/ 193"/>
        <s v=" 51784/ 450"/>
        <s v=" 63640/ 355"/>
        <s v=" 35714/ 399"/>
        <s v=" 61890/ 117"/>
        <s v=" 25139/ 137"/>
        <s v=" 65718/ 271"/>
        <s v=" 70426/ 544"/>
        <s v=" 66600/ 503"/>
        <s v=" 19361/ 334"/>
        <s v=" 33071/ 065"/>
        <s v=" 44768/ 282"/>
        <s v=" 40195/ 115"/>
        <s v=" 14668/  80"/>
        <s v=" 48515/ 304"/>
        <s v=" 25208/ 335"/>
        <s v=" 64716/ 138"/>
        <s v=" 28205/ 345"/>
        <s v=" 42263/ 425"/>
        <s v=" 21864/ 108"/>
        <s v=" 62940/ 546"/>
        <s v=" 21518/ 150"/>
        <s v=" 33207/ 081"/>
        <s v=" 44668/ 027"/>
        <s v=" 30523/ 241"/>
        <s v=" 66822/ 458"/>
        <s v=" 47607/  41"/>
        <s v=" 53260/ 102"/>
        <s v=" 69629/ 167"/>
        <s v=" 58396/ 241"/>
        <s v=" 54212/  17"/>
        <s v="  1350/ 138"/>
        <s v=" 56943/ 453"/>
        <s v=" 58944/ 127"/>
        <s v=" 24582/ 282"/>
        <s v=" 63262/  392"/>
        <s v=" 65331/ 568"/>
        <s v=" 54431/ 117"/>
        <s v=" 63178/ 117"/>
        <s v=" 30971/ 281"/>
        <s v=" 59790/ 483"/>
        <s v=" 62710/ 284"/>
        <s v=" 33953/ 302"/>
        <s v=" 12617/ 640"/>
        <s v=" 58004/ 136"/>
        <s v=" 41782/ 285"/>
        <s v=" 33131/ 367"/>
        <s v=" 47349/ 341"/>
        <s v=" 42007/ 471"/>
        <s v=" 37016/ 347"/>
        <s v=" 32907/ 461"/>
        <s v=" 65486/ 447"/>
        <s v=" 36064/ 617"/>
        <s v=" 18595/ 447"/>
        <s v=" 20915/ 053"/>
        <s v=" 34674/ 202"/>
        <s v=" 15052/ 319"/>
        <s v=" 11572/ 675"/>
        <s v=" 62607/ 117"/>
        <s v=" 69293/ 515"/>
        <s v=" 27373/ 292"/>
        <s v=" 67885/ 490"/>
        <s v=" 50362/ 434"/>
        <s v=" 50225/ 241"/>
        <s v=" 31697/ 317"/>
        <s v=" 26201/ 459"/>
        <s v=" 50083/ 526"/>
        <s v=" 25634/ 178"/>
        <s v=" 16809/  14"/>
        <s v=" 38680/ 475"/>
        <s v=" 26258/ 558"/>
        <s v=" 28401/ 437"/>
        <s v=" 49211/ 368"/>
        <s v=" 64489/ 389"/>
        <s v=" 51046/ 110"/>
        <s v=" 26391/ 403"/>
        <s v=" 66405/ 512"/>
        <s v=" 39741/ 539"/>
        <s v=" 69618/ 207"/>
        <s v=" 37640/ 223"/>
        <s v=" 48180/ 369"/>
        <s v=" 30431/ 255"/>
        <s v=" 27908/ 126"/>
        <s v=" 26756/ 186"/>
        <s v=" 64653/ 397"/>
        <s v="  1493/ 110"/>
        <s v="   990/  10"/>
        <s v=" 50279/ 215"/>
        <s v=" 44321/ 562"/>
        <s v=" 49373/ 450"/>
        <s v=" 46973/  66"/>
        <s v=" 68522/ 591"/>
        <s v=" 67698/  17"/>
        <s v=" 11765/ 539"/>
        <s v=" 66204/  61"/>
        <s v=" 54608/ 348"/>
        <s v=" 69009/ 551"/>
        <s v=" 26975/ 519"/>
        <s v=" 49065/ 043"/>
        <s v=" 57313/ 427"/>
        <s v=" 70085/ 255"/>
        <s v=" 54672/ 145"/>
        <s v=" 56808/ 565"/>
        <s v=" 22100/ 450"/>
        <s v=" 69423/  92"/>
        <s v=" 20455/ 116"/>
        <s v=" 50044/  73"/>
        <s v=" 37428/ 611"/>
        <s v=" 19284/ 164"/>
        <s v=" 48126/ 551"/>
        <s v=" 30156/ 091"/>
        <s v=" 65015/ 463"/>
        <s v=" 60429/ 534"/>
        <s v=" 26413/ 306"/>
        <s v=" 54002/ 593"/>
        <s v=" 66012/ 241"/>
        <s v=" 66912/ 271"/>
        <s v=" 24113/ 050"/>
        <s v=" 64108/ 564"/>
        <s v=" 62138/  65"/>
        <s v=" 64789/ 234"/>
        <s v=" 64517/  181"/>
        <s v=" 65984/  36"/>
        <s v=" 19897/ 041"/>
        <s v=" 64500/ 281"/>
        <s v=" 66592/ 277"/>
        <s v=" 29106/ 562"/>
        <s v=" 50964/ 206"/>
        <s v=" 38811/ 399"/>
        <s v=" 66898/ 527"/>
        <s v="  1468/  30"/>
        <s v="  1377/ 137"/>
        <s v="  1369/  41"/>
        <s v="  1441/  16"/>
        <s v="  1518/  60"/>
        <s v="  1403/  14"/>
        <s v="  1365/ 131"/>
        <s v="  1378/  99"/>
        <s v="  1343/  32"/>
        <s v="  1512/ 121"/>
        <s v="   871/  44"/>
        <s v="  1408/  99"/>
        <s v="  1439/ 136"/>
        <s v="  1311/ 138"/>
        <s v="  1488/ 144"/>
        <s v="   725/  65"/>
        <s v="  1423/   7"/>
        <s v="  1411/ 130"/>
        <s v="  1412/  85"/>
        <s v="  1389/  42"/>
        <s v="  1453/   3"/>
        <s v="  1457/ 119"/>
        <s v="  1499/ 110"/>
        <s v="  1385/  13"/>
        <s v="  1465/  77"/>
        <s v="  1409/  72"/>
        <s v="   979/ 136"/>
        <s v="  1384/  83"/>
        <s v="  1088/ 138"/>
        <s v="  1266/ 128"/>
        <s v="  1514/ 116"/>
        <s v="  1508/ 102"/>
        <s v=" 38332/ 082"/>
        <s v=" 44186/ 585"/>
        <s v=" 67374/ 322"/>
        <s v=" 15162/  54"/>
        <s v=" 32807/ 385"/>
        <s v=" 23980/ 073"/>
        <s v=" 17662/ 606"/>
        <s v=" 50166/  88"/>
        <s v=" 27947/ 387"/>
        <s v=" 13501/ 393"/>
        <s v=" 37474/ 342"/>
        <s v=" 49401/ 126"/>
        <s v=" 27737/ 192"/>
        <s v=" 55213/ 398"/>
        <s v=" 23207/ 407"/>
        <s v=" 44271/ 175"/>
        <s v=" 61931/ 391"/>
        <s v=" 12027/ 257"/>
        <s v=" 56993/ 251"/>
        <s v=" 63595/ 318"/>
        <s v=" 61203/ 340"/>
        <s v=" 70040/ 298"/>
        <s v=" 23750/ 546"/>
        <s v=" 65038/ 194"/>
        <s v=" 63828/ 170"/>
        <s v=" 48162/  91"/>
        <s v=" 21494/ 387"/>
        <s v=" 62870/ 418"/>
        <s v=" 53998/ 587"/>
        <s v=" 69622/ 271"/>
        <s v=" 49955/ 462"/>
        <s v=" 47182/ 473"/>
        <s v=" 65453/ 256"/>
        <s v=" 54230/ 306"/>
        <s v=" 58215/  82"/>
        <s v=" 62215/ 401"/>
        <s v=" 46280/ 019"/>
        <s v=" 42076/ 365"/>
        <s v=" 64298/ 270"/>
        <s v=" 70399/ 160"/>
        <s v=" 66641/ 395"/>
        <s v=" 70457/ 310"/>
        <s v=" 31040/ 481"/>
        <s v=" 11177/ 405"/>
        <s v=" 58245/  259"/>
        <s v=" 54096/ 381"/>
        <s v=" 22878/ 217"/>
        <s v=" 38688/ 027"/>
        <s v=" 62540/ 261"/>
        <s v=" 59401/  97"/>
        <s v=" 34600/ 352"/>
        <s v=" 59245/ 130"/>
        <s v=" 49138/ 045"/>
        <s v=" 64313/ 204"/>
        <s v=" 21182/ 297"/>
        <s v=" 23072/ 326"/>
        <s v=" 69803/ 442"/>
        <s v=" 58037/ 538"/>
        <s v=" 63478/  23"/>
        <s v=" 44301/ 343"/>
        <s v=" 23468/ 403"/>
        <s v=" 64407/ 220"/>
        <s v=" 53996/ 510"/>
        <s v=" 20792/ 496"/>
        <s v=" 68519/ 461"/>
        <s v=" 69483/ 161"/>
        <s v=" 31720/ 014"/>
        <s v=" 68561/ 547"/>
        <s v="08P2089EP1"/>
        <s v=" 48408/ 359"/>
        <s v=" 50401/ 232"/>
        <s v=" 67625/ 507"/>
        <s v=" 29296/ 268"/>
        <s v=" 15055/ 401"/>
        <s v=" 67836/ 544"/>
        <s v=" 55810/ 361"/>
        <s v=" 46561/ 122"/>
        <s v=" 61916/ 426"/>
        <s v=" 48432/ 398"/>
        <s v=" 69786/ 147"/>
        <s v=" 47892/  71"/>
        <s v=" 19658/ 248"/>
        <s v=" 69519/ 498"/>
        <s v=" 51377/ 489"/>
        <s v=" 69916/ 240"/>
        <s v=" 62812/  45"/>
        <s v="  1514/  65"/>
        <s v="  1405/  40"/>
        <s v=" 63092/ 203"/>
        <s v=" 66157/ 153"/>
        <s v=" 54898/ 317"/>
        <s v=" 32316/ 456"/>
        <s v=" 13531/ 666"/>
        <s v=" 59005/ 595"/>
        <s v=" 67485/ 496"/>
        <s v=" 40526/ 602"/>
        <s v=" 65505/ 186"/>
        <s v=" 46584/ 364"/>
        <s v=" 28571/ 246"/>
        <s v=" 31053/ 118"/>
        <s v=" 19910/ 529"/>
        <s v=" 19981/ 416"/>
        <s v=" 34797/ 485"/>
        <s v=" 64539/ 169"/>
        <s v=" 54774/ 128"/>
        <s v=" 67560/ 201"/>
        <s v=" 25474/ 506"/>
        <s v=" 67563/  65"/>
        <s v=" 12172/ 656"/>
        <s v=" 60835/ 206"/>
        <s v=" 64512/ 364"/>
        <s v=" 68455/ 580"/>
        <s v=" 57302/  19"/>
        <s v=" 64511/ 249"/>
        <s v=" 36388/ 365"/>
        <s v=" 27143/ 116"/>
        <s v=" 36057/ 043"/>
        <s v=" 28428/ 338"/>
        <s v=" 43641/ 299"/>
        <s v=" 24106/ 536"/>
        <s v=" 15979/   2"/>
        <s v=" 46174/ 320"/>
        <s v=" 65197/ 588"/>
        <s v=" 67688/ 272"/>
        <s v=" 51588/ 234"/>
        <s v="   750/  25"/>
        <s v=" 67436/ 384"/>
        <s v=" 40235/ 473"/>
        <s v=" 63368/ 411"/>
        <s v=" 21613/ 115"/>
        <s v=" 12976/   8"/>
        <s v=" 30011/ 268"/>
        <s v=" 11381/ 480"/>
        <s v=" 60471/ 147"/>
        <s v=" 65047/ 160"/>
        <s v=" 59768/ 302"/>
        <s v=" 56389/ 108"/>
        <s v=" 26171/ 550"/>
        <s v=" 66735/ 242"/>
        <s v=" 27018/ 305"/>
        <s v=" 53937/ 145"/>
        <s v=" 59592/ 169"/>
        <s v=" 24823/ 155"/>
        <s v=" 21480/ 474"/>
        <s v=" 30716/ 466"/>
        <s v=" 28008/ 268"/>
        <s v=" 64507/ 328"/>
        <s v=" 41714/ 327"/>
        <s v=" 66805/ 479"/>
        <s v=" 26907/ 199"/>
        <s v="  1518/  37"/>
        <s v="  1204/ 116"/>
        <s v="  1472/ 119"/>
        <s v="  1313/  69"/>
        <s v="  1332/  57"/>
        <s v="  1429/  43"/>
        <s v="  1484/ 136"/>
        <s v="  1501/  73"/>
        <s v="  1435/  20"/>
        <s v="  1432/  33"/>
        <s v="  1201/ 168"/>
        <s v="  1448/ 107"/>
        <s v="  1410/  11"/>
        <s v="  1166/  59"/>
        <s v="  1300/ 106"/>
        <s v="  1281/  94"/>
        <s v="  1520/ 108"/>
        <s v="  1218/ 174"/>
        <s v="  1483/  25"/>
        <s v="  1130/  13"/>
        <s v="  1517/ 121"/>
        <s v="  1463/  14"/>
        <s v="  1486/  33"/>
        <s v="  1302/  62"/>
        <s v="  1104/ 183"/>
        <s v="  1442/  56"/>
        <s v="  1489/  23"/>
        <s v=" 15556/ 366"/>
        <s v=" 22155/ 286"/>
        <s v=" 44434/ 423"/>
        <s v=" 40332/ 024"/>
        <s v=" 67585/ 212"/>
        <s v=" 47796/ 280"/>
        <s v=" 39579/ 514"/>
        <s v=" 24717/ 506"/>
        <s v=" 20258/ 118"/>
        <s v=" 49783/ 150"/>
        <s v=" 67548/ 197"/>
        <s v=" 19761/ 251"/>
        <s v=" 55582/ 366"/>
        <s v=" 46595/ 165"/>
        <s v=" 67844/  58"/>
        <s v=" 49207/ 103"/>
        <s v=" 31669/ 043"/>
        <s v=" 58304/ 515"/>
        <s v=" 27596/ 308"/>
        <s v=" 67716/  17"/>
        <s v=" 24057/ 300"/>
        <s v=" 31692/ 255"/>
        <s v=" 64431/ 335"/>
        <s v=" 11735/ 209"/>
        <s v=" 65349/ 208"/>
        <s v=" 64690/ 477"/>
        <s v=" 65871/ 355"/>
        <s v=" 27625/ 330"/>
        <s v=" 11732/ 109"/>
        <s v=" 13123/ 617"/>
        <s v=" 27419/ 382"/>
        <s v=" 25128/ 551"/>
        <s v=" 24706/ 343"/>
        <s v=" 23463/ 547"/>
        <s v=" 26404/ 341"/>
        <s v=" 60856/ 257"/>
        <s v=" 62815/ 397"/>
        <s v=" 55775/  52"/>
        <s v=" 57030/ 108"/>
        <s v=" 57896/  77"/>
        <s v=" 34437/ 325"/>
        <s v=" 59435/ 168"/>
        <s v=" 70142/ 503"/>
        <s v=" 65024/  88"/>
        <s v=" 67340/ 322"/>
        <s v=" 21184/ 135"/>
        <s v=" 24931/ 103"/>
        <s v=" 32740/ 062"/>
        <s v=" 18806/ 195"/>
        <s v=" 12888/ 661"/>
        <s v=" 54695/ 402"/>
        <s v=" 20628/ 338"/>
        <s v=" 49060/ 267"/>
        <s v=" 54843/  43"/>
        <s v=" 30498/ 175"/>
        <s v=" 31386/ 523"/>
        <s v=" 23774/ 369"/>
        <s v=" 59903/  20"/>
        <s v=" 30771/ 116"/>
        <s v=" 51112/ 570"/>
        <s v=" 67443/ 533"/>
        <s v=" 63357/ 243"/>
        <s v=" 65739/  47"/>
        <s v=" 47515/ 333"/>
        <s v=" 66415/  65"/>
        <s v=" 63951/ 556"/>
        <s v=" 18251/ 558"/>
        <s v=" 51241/ 230"/>
        <s v=" 53169/ 346"/>
        <s v=" 69528/ 524"/>
        <s v=" 69382/ 557"/>
        <s v=" 56656/ 107"/>
        <s v="  1067/ 157"/>
        <s v=" 23324/ 229"/>
        <s v=" 51429/  54"/>
        <s v=" 62768/ 354"/>
        <s v=" 21258/ 514"/>
        <s v=" 12801/ 530"/>
        <s v=" 66035/ 159"/>
        <s v=" 67152/ 238"/>
        <s v=" 30957/ 511"/>
        <s v=" 51974/ 273"/>
        <s v=" 48103/ 359"/>
        <s v=" 19108/ 321"/>
        <s v="  1509/ 132"/>
        <s v="  1308/   5"/>
        <s v="   660/  77"/>
        <s v="  1127/ 190"/>
        <s v="  1284/  23"/>
        <s v="  1500/   9"/>
        <s v="  1503/  38"/>
        <s v="  1289/ 112"/>
        <s v="   849/  86"/>
        <s v="  1490/  30"/>
        <s v="  1100/  44"/>
        <s v="  1389/ 106"/>
        <s v="   989/ 194"/>
        <s v="  1343/  39"/>
        <s v="  1323/ 136"/>
        <s v="  1430/ 130"/>
        <s v="  1343/  43"/>
        <s v="  1295/ 038"/>
        <s v="  1514/   3"/>
        <s v="  1263/ 134"/>
        <s v=" 69445/  43"/>
        <s v="   822/  95"/>
        <s v="  1094/  77"/>
        <s v="  1500/ 134"/>
        <s v="  1490/  56"/>
        <s v="  1509/ 129"/>
        <s v="   554/  77"/>
        <s v="  1335/ 107"/>
        <s v="  1286/   3"/>
        <s v="  1518/  75"/>
        <s v="  1374/  57"/>
        <s v="  1383/ 135"/>
        <s v="  1255/  58"/>
        <s v="  1210/  39"/>
        <s v="  1355/  14"/>
        <s v="  1132/ 122"/>
        <s v="  1245/ 130"/>
        <s v="  1266/  83"/>
        <s v="  1185/ 155"/>
        <s v="  1503/ 123"/>
        <s v="  1369/ 107"/>
        <s v=" 67373/  29"/>
        <s v=" 31277/ 204"/>
        <s v=" 59564/  173"/>
        <s v=" 39192/ 353"/>
        <s v=" 66672/ 250"/>
        <s v=" 63336/ 540"/>
        <s v=" 55978/ 143"/>
        <s v=" 67247/ 525"/>
        <s v=" 20439/ 151"/>
        <s v=" 54001/ 567"/>
        <s v=" 62174/ 121"/>
        <s v=" 24954/ 340"/>
        <s v=" 11895/ 171"/>
        <s v=" 53363/ 309"/>
        <s v=" 50167/ 331"/>
        <s v=" 27084/ 164"/>
        <s v=" 58458/ 596"/>
        <s v=" 40252/ 162"/>
        <s v=" 61858/ 153"/>
        <s v=" 50333/ 364"/>
        <s v=" 68776/ 295"/>
        <s v=" 57057/ 164"/>
        <s v=" 35572/ 244"/>
        <s v=" 34511/ 431"/>
        <s v=" 61959/ 589"/>
        <s v=" 59500/ 503"/>
        <s v=" 21553/ 152"/>
        <s v=" 46695/ 218"/>
        <s v=" 54612/ 416"/>
        <s v=" 68460/ 269"/>
        <s v=" 15302/ 534"/>
        <s v=" 59587/  22"/>
        <s v=" 69705/ 245"/>
        <s v=" 66907/ 173"/>
        <s v=" 53023/ 288"/>
        <s v=" 29101/ 306"/>
        <s v=" 14509/ 163"/>
        <s v=" 37317/ 395"/>
        <s v=" 65633/ 307"/>
        <s v=" 67502/  88"/>
        <s v=" 22373/ 058"/>
        <s v=" 53355/  33"/>
        <s v=" 24860/ 238"/>
        <s v=" 64318/  111"/>
        <s v=" 23701/ 185"/>
        <s v="  1507/  75"/>
        <s v=" 51841/ 117"/>
        <s v=" 31830/ 047"/>
        <s v="  1283/  63"/>
        <s v="  1035/ 141"/>
        <s v=" 45712/ 394"/>
        <s v="  1246/ 194"/>
        <s v=" 12402/ 012"/>
        <s v="  1402/  28"/>
        <s v=" 69366/ 438"/>
        <s v="  1342/   5"/>
        <s v=" 47946/  59"/>
        <s v="   880/  33"/>
        <s v=" 69752/ 206"/>
        <s v="  1398/  24"/>
        <s v="  1371/ 117"/>
        <s v="  1450/  77"/>
        <s v=" 58294/ 499"/>
        <s v="  1078/  19"/>
        <s v="  1492/   3"/>
        <s v="  1325/  23"/>
        <s v=" 68307/ 353"/>
        <s v=" 43144/ 376"/>
        <s v=" 67715/ 132"/>
        <s v="  1485/ 144"/>
        <s v="  1360/  88"/>
        <s v="  1279/  19"/>
        <s v="  1242/  15"/>
        <s v="  1460/ 107"/>
        <s v="   951/ 122"/>
        <s v="  1498/  10"/>
        <s v="  1294/  67"/>
        <s v="  1453/  97"/>
        <s v="  1387/   2"/>
        <s v="  1352/  71"/>
        <s v="  1499/  47"/>
        <s v="   910/ 190"/>
        <s v="  1440/ 131"/>
        <s v="  1238/ 116"/>
        <s v="  1357/  19"/>
        <s v="  1474/ 143"/>
        <s v=" 63599/ 587"/>
        <s v=" 57459/ 484"/>
        <s v=" 39669/ 068"/>
        <s v=" 59745/ 150"/>
        <s v=" 68616/ 443"/>
        <s v=" 34162/ 308"/>
        <s v=" 63860/ 305"/>
        <s v=" 41921/ 044"/>
        <s v=" 27178/ 154"/>
        <s v=" 12771/ 198"/>
        <s v=" 68021/ 168"/>
        <s v=" 23015/ 590"/>
        <s v=" 64345/ 570"/>
        <s v=" 27233/ 422"/>
        <s v=" 46738/ 399"/>
        <s v=" 57632/  24"/>
        <s v=" 25858/ 070"/>
        <s v=" 62773/ 246"/>
        <s v=" 22755/ 270"/>
        <s v=" 41919/ 162"/>
        <s v=" 41919/ 079"/>
        <s v=" 23888/ 224"/>
        <s v=" 17401/ 228"/>
        <s v=" 61986/   3"/>
        <s v=" 52689/ 157"/>
        <s v=" 65645/ 548"/>
        <s v=" 63616/ 301"/>
        <s v=" 31664/ 209"/>
        <s v=" 61034/ 248"/>
        <s v=" 10085/ 010"/>
        <s v=" 69309/ 424"/>
        <s v=" 69889/ 187"/>
        <s v=" 29446/ 402"/>
        <s v=" 23094/ 419"/>
        <s v=" 56552/ 461"/>
        <s v=" 41446/ 368"/>
        <s v=" 14651/ 570"/>
        <s v=" 16004/ 545"/>
        <s v=" 67982/   1"/>
        <s v="  1157/ 154"/>
        <s v=" 53305/ 528"/>
        <s v=" 62908/ 549"/>
        <s v=" 64054/  84"/>
        <s v=" 44300/ 026"/>
        <s v=" 34530/ 002"/>
        <s v=" 55275/ 280"/>
        <s v=" 32029/ 190"/>
        <s v=" 21066/ 005"/>
        <s v=" 65255/  18"/>
        <s v=" 29358/ 584"/>
        <s v=" 25449/ 584"/>
        <s v=" 51681/  42"/>
        <s v=" 67953/ 144"/>
        <s v=" 67674/ 267"/>
        <s v=" 45713/ 261"/>
        <s v=" 67060/ 559"/>
        <s v=" 43190/ 550"/>
        <s v=" 61198/ 551"/>
        <s v="   120/  98"/>
        <s v=" 51621/ 512"/>
        <s v=" 52315/ 115"/>
        <s v=" 53214/  53"/>
        <s v="   137/ 134"/>
        <s v="   143/  26"/>
        <s v=" 58079/  42"/>
        <s v=" 17740/ 388"/>
        <s v=" 63621/ 341"/>
        <s v=" 43577/ 515"/>
        <s v=" 30506/ 496"/>
        <s v=" 54945/  91"/>
        <s v=" 67088/ 223"/>
        <s v=" 52855/ 310"/>
        <s v=" 27558/ 018"/>
        <s v=" 24440/ 515"/>
        <s v=" 36462/ 102"/>
        <s v=" 22847/ 089"/>
        <s v=" 51456/ 143"/>
        <s v=" 29732/ 249"/>
        <s v=" 50494/ 115"/>
        <s v=" 50997/  56"/>
        <s v="  1097/ 189"/>
        <s v="  1428/ 130"/>
        <s v="   882/  39"/>
        <s v="  1285/  59"/>
        <s v="  1452/ 134"/>
        <s v="  1486/  30"/>
        <s v="  1515/  96"/>
        <s v=" 49861/  12"/>
        <s v=" 54935/ 167"/>
        <s v=" 50086/ 377"/>
        <s v=" 62323/   8"/>
        <s v=" 52089/ 472"/>
        <s v=" 59478/ 312"/>
        <s v=" 61567/  84"/>
        <s v=" 61513/ 203"/>
        <s v=" 66853/ 256"/>
        <s v=" 61296/ 595"/>
        <s v=" 50399/ 280"/>
        <s v=" 49175/ 210"/>
        <s v=" 63734/ 364"/>
        <s v=" 54521/ 401"/>
        <s v=" 68030/ 430"/>
        <s v="  1206/  83"/>
        <s v="  1478/ 111"/>
        <s v="  1494/ 107"/>
        <s v="  1426/ 130"/>
        <s v="  1461/   5"/>
        <s v="  1198/  68"/>
        <s v="  1064/  48"/>
        <s v="  1145/  40"/>
        <s v="  1128/  76"/>
        <s v="  1020/ 181"/>
        <s v="  1516/  85"/>
        <s v="  1440/  78"/>
        <s v="  1461/  63"/>
        <s v="  1178/  98"/>
        <s v="  1426/  29"/>
        <s v=" 14492/ 501"/>
        <s v=" 62782/ 131"/>
        <s v=" 68501/ 231"/>
        <s v=" 63041/ 306"/>
        <s v=" 64729/ 206"/>
        <s v=" 59783/ 508"/>
        <s v=" 53681/ 340"/>
        <s v=" 70241/ 403"/>
        <s v=" 20245/ 253"/>
        <s v=" 21649/ 028"/>
        <s v=" 67727/ 121"/>
        <s v=" 34596/ 573"/>
        <s v=" 57121/ 535"/>
        <s v=" 19239/ 501"/>
        <s v=" 14351/ 107"/>
        <s v=" 49173/ 488"/>
        <s v=" 65742/ 491"/>
        <s v=" 65407/ 101"/>
        <s v=" 40888/ 167"/>
        <s v=" 67629/ 129"/>
        <s v=" 67936/  36"/>
        <s v=" 55008/ 392"/>
        <s v=" 32300/ 393"/>
        <s v=" 63432/  21"/>
        <s v=" 69090/  98"/>
        <s v=" 49705/ 395"/>
        <s v=" 69361/ 347"/>
        <s v=" 25715/ 356"/>
        <s v=" 20266/ 524"/>
        <s v=" 67203/ 444"/>
        <s v=" 19603/ 308"/>
        <s v=" 57010/ 580"/>
        <s v=" 64534/ 448"/>
        <s v=" 53174/ 445"/>
        <s v=" 70385/ 437"/>
        <s v=" 37533/ 187"/>
        <s v=" 51845/ 554"/>
        <s v=" 66027/ 507"/>
        <s v=" 51954/ 568"/>
        <s v=" 57997/ 136"/>
        <s v=" 42792/ 395"/>
        <s v=" 56854/ 463"/>
        <s v=" 70012/  17"/>
        <s v="  1516/ 148"/>
        <s v="  9379/ 139"/>
        <s v="  1363/  74"/>
        <s v=" 35815/ 243"/>
        <s v=" 48415/ 177"/>
        <s v=" 62152/ 335"/>
        <s v=" 31799/ 244"/>
        <s v=" 13569/ 666"/>
        <s v=" 54540/ 422"/>
        <s v=" 69320/  19"/>
        <s v="  9421/ 115"/>
        <s v=" 46073/ 419"/>
        <s v=" 57421/ 202"/>
        <s v=" 51375/ 238"/>
        <s v=" 22247/ 552"/>
        <s v=" 59295/ 348"/>
        <s v=" 31160/ 057"/>
        <s v=" 44306/ 096"/>
        <s v=" 12026/ 598"/>
        <s v=" 51048/ 273"/>
        <s v=" 63866/ 203"/>
        <s v=" 12991/ 174"/>
        <s v=" 31176/ 470"/>
        <s v=" 26622/ 549"/>
        <s v=" 20865/ 355"/>
        <s v=" 61701/ 333"/>
        <s v=" 49372/ 197"/>
        <s v=" 44408/ 429"/>
        <s v=" 70451/ 495"/>
        <s v=" 40564/ 110"/>
        <s v=" 57111/ 246"/>
        <s v=" 22563/ 415"/>
        <s v=" 16956/  92"/>
        <s v=" 59359/ 136"/>
        <s v=" 47285/ 340"/>
        <s v=" 27255/ 311"/>
        <s v=" 53734/ 462"/>
        <s v=" 22692/ 235"/>
        <s v=" 68342/ 553"/>
        <s v=" 65895/5893"/>
        <s v=" 70221/  26"/>
        <s v=" 31715/ 067"/>
        <s v=" 21381/ 378"/>
        <s v=" 51534/ 379"/>
        <s v=" 67981/ 517"/>
        <s v=" 54952/ 432"/>
        <s v=" 63525/ 210"/>
        <s v=" 69793/  52"/>
        <s v=" 56624/ 421"/>
        <s v=" 70369/ 543"/>
        <s v=" 63025/ 239"/>
        <s v=" 14609/ 190"/>
        <s v=" 54272/  70"/>
        <s v=" 51159/ 247"/>
        <s v=" 46689/ 525"/>
        <s v=" 63140/ 375"/>
        <s v=" 43742/ 468"/>
        <s v=" 70177/ 496"/>
        <s v=" 49696/ 585"/>
        <s v=" 64883/ 185"/>
        <s v=" 57636/ 107"/>
        <s v=" 59819/ 488"/>
        <s v=" 70245/ 557"/>
        <s v=" 20221/ 177"/>
        <s v=" 69541/  16"/>
        <s v=" 30892/ 073"/>
        <s v=" 14712/ 125"/>
        <s v=" 62119/ 400"/>
        <s v=" 57813/ 274"/>
        <s v=" 18615/  71"/>
        <s v=" 49999/  85"/>
        <s v=" 53211/ 316"/>
        <s v=" 63982/ 123"/>
        <s v=" 39878/ 193"/>
        <s v=" 26150/ 039"/>
        <s v=" 69861/ 411"/>
        <s v=" 12343/ 702"/>
        <s v=" 20755/ 103"/>
        <s v=" 54291/ 591"/>
        <s v=" 59134/ 261"/>
        <s v=" 43861/ 479"/>
        <s v=" 45210/ 487"/>
        <s v=" 67329/ 234"/>
        <s v=" 64312/ 291"/>
        <s v=" 44284/ 593"/>
        <s v=" 57297/ 341"/>
        <s v=" 31774/ 142"/>
        <s v=" 70323/  98"/>
        <s v=" 57270/ 499"/>
        <s v=" 55492/  93"/>
        <s v=" 25242/ 357"/>
        <s v=" 67277/ 251"/>
        <s v="  1386/  95"/>
        <s v="   839/  94"/>
        <s v="  1520/  38"/>
        <s v="  1421/  94"/>
        <s v="  1028/  21"/>
        <s v="  1482/  70"/>
        <s v="  1195/  12"/>
        <s v="  1363/  10"/>
        <s v="  1150/   6"/>
        <s v="  1374/   9"/>
        <s v=" 39408/ 145"/>
        <s v="   954/ 162"/>
        <s v="  1449/  63"/>
        <s v="  1422/  38"/>
        <s v="  1417/  79"/>
        <s v="  1232/ 107"/>
        <s v="  1440/  61"/>
        <s v="  1457/  83"/>
        <s v=" 59865/ 546"/>
        <s v="   959/ 183"/>
        <s v=" 63817/ 209"/>
        <s v=" 23429/ 170"/>
        <s v=" 57542/ 377"/>
        <s v="  1464/  56"/>
        <s v=" 30766/ 469"/>
        <s v=" 48467/ 145"/>
        <s v="  1098/  86"/>
        <s v="   837/ 118"/>
        <s v=" 31623/ 115"/>
        <s v=" 67275/ 336"/>
        <s v="   864/ 136"/>
        <s v=" 36702/ 156"/>
        <s v=" 50868/ 408"/>
        <s v=" 65930/  16"/>
        <s v=" 21510/ 351"/>
        <s v="  1135/ 187"/>
        <s v="  1254/  87"/>
        <s v=" 55676/ 183"/>
        <s v="  1069/  66"/>
        <s v=" 13753/ 586"/>
        <s v=" 58691/ 252"/>
        <s v=" 33364/ 372"/>
        <s v=" 33592/ 182"/>
        <s v=" 69613/ 313"/>
        <s v=" 55708/ 303"/>
        <s v=" 67473/ 256"/>
        <s v=" 24757/ 492"/>
        <s v=" 59610/ 222"/>
        <s v=" 17120/ 472"/>
        <s v=" 67830/ 199"/>
        <s v=" 55066/ 459"/>
        <s v=" 61710/ 396"/>
        <s v=" 33758/ 004"/>
        <s v=" 46803/ 481"/>
        <s v=" 43712/ 034"/>
        <s v=" 12270/ 374"/>
        <s v=" 30424/ 304"/>
        <s v=" 25483/ 275"/>
        <s v=" 65097/ 225"/>
        <s v=" 49256/ 293"/>
        <s v=" 55299/ 447"/>
        <s v=" 20184/ 544"/>
        <s v=" 21350/ 119"/>
        <s v=" 22833/ 425"/>
        <s v=" 69759/ 104"/>
        <s v="  1400/  50"/>
        <s v="  1466/   65"/>
        <s v="   555/  50"/>
        <s v="  1500/ 141"/>
        <s v="  1328/ 148"/>
        <s v=" 14007/ 397"/>
        <s v=" 42386/ 430"/>
        <s v="  1370/  97"/>
        <s v="  1516/  14"/>
        <s v="  1458/ 125"/>
        <s v=" 56582/  37"/>
        <s v="  1306/  91"/>
        <s v="  1440/  56"/>
        <s v="  1376/ 148"/>
        <s v="  1427/   60"/>
        <s v="  1508/  21"/>
        <s v="  1058/ 156"/>
        <s v="  1413/ 125"/>
        <s v="  1413/ 124"/>
        <s v="  1225/  18"/>
        <s v="  1407/ 148"/>
        <s v="  1341/  78"/>
        <s v="   649/  59"/>
        <s v="  1222/ 147"/>
        <s v="  1278/  27"/>
        <s v=" 67413/ 229"/>
        <s v="  1286/ 122"/>
        <s v="  1467/  72"/>
        <s v=" 58664/  167"/>
        <s v="   945/   4"/>
        <s v="  1478/  60"/>
        <s v="  1078/ 127"/>
        <s v=" 35948/ 073"/>
        <s v=" 21145/ 513"/>
        <s v=" 69994/  26"/>
        <s v=" 15577/  51"/>
        <s v=" 11667/ 140"/>
        <s v="  3969/ 421"/>
        <s v=" 53498/ 370"/>
        <s v=" 35466/ 246"/>
        <s v=" 67300/ 437"/>
        <s v=" 67663/ 509"/>
        <s v=" 24749/ 575"/>
        <s v=" 47604/ 100"/>
        <s v=" 55500/ 308"/>
        <s v=" 60394/ 587"/>
        <s v=" 35812/ 546"/>
        <s v=" 68564/ 173"/>
        <s v=" 61843/ 521"/>
        <s v=" 26462/ 448"/>
        <s v=" 52092/ 184"/>
        <s v=" 21878/ 033"/>
        <s v=" 30362/ 050"/>
        <s v=" 63476/   3"/>
        <s v=" 51611/ 479"/>
        <s v=" 65874/ 397"/>
        <s v=" 70067/  97"/>
        <s v=" 69081/ 282"/>
        <s v=" 65451/ 385"/>
        <s v=" 43965/ 395"/>
        <s v=" 57825/ 420"/>
        <s v=" 63829/  57"/>
        <s v=" 26809/ 490"/>
        <s v=" 11626/ 290"/>
        <s v=" 66315/ 333"/>
        <s v=" 63859/ 122"/>
        <s v=" 53513/ 431"/>
        <s v=" 10738/ 364"/>
        <s v=" 68921/ 152"/>
        <s v=" 22453/ 134"/>
        <s v=" 68026/ 523"/>
        <s v=" 40979/ 571"/>
        <s v=" 40775/ 391"/>
        <s v=" 59012/ 323"/>
        <s v=" 28931/ 042"/>
        <s v=" 64112/ 120"/>
        <s v=" 61779/ 371"/>
        <s v=" 55848/ 282"/>
        <s v=" 64484/ 240"/>
        <s v=" 64663/ 555"/>
        <s v=" 65530/ 350"/>
        <s v=" 64015/  176"/>
        <s v=" 57520/ 137"/>
        <s v=" 64847/ 518"/>
        <s v=" 68399/ 290"/>
        <s v=" 56681/  39"/>
        <s v=" 67236/  75"/>
        <s v=" 33793/ 229"/>
        <s v=" 68325/ 116"/>
        <s v=" 29207/ 186"/>
        <s v=" 69796/ 515"/>
        <s v=" 53971/ 424"/>
        <s v=" 68229/  80"/>
        <s v=" 46748/ 014"/>
        <s v=" 51933/ 234"/>
        <s v="  1408/ 104"/>
        <s v=" 56850/ 342"/>
        <s v="  1134/  20"/>
        <s v=" 65822/ 310"/>
        <s v=" 20656/ 443"/>
        <s v=" 25864/ 173"/>
        <s v=" 61554/ 344"/>
        <s v=" 29191/ 099"/>
        <s v=" 30993/ 186"/>
        <s v=" 64061/ 389"/>
        <s v=" 49158/ 472"/>
        <s v=" 70002/ 286"/>
        <s v=" 40212/ 487"/>
        <s v=" 31204/ 459"/>
        <s v=" 58265/  582"/>
        <s v=" 50342/ 242"/>
        <s v=" 48109/ 235"/>
        <s v=" 65522/  88"/>
        <s v=" 65362/ 391"/>
        <s v=" 36067/ 193"/>
        <s v=" 54513/ 532"/>
        <s v=" 61724/ 185"/>
        <s v=" 62364/ 356"/>
        <s v=" 59252/  367"/>
        <s v=" 63151/ 482"/>
        <s v=" 63771/ 401"/>
        <s v=" 25034/ 095"/>
        <s v=" 56632/ 516"/>
        <s v=" 57089/ 159"/>
        <s v="  1338/  70"/>
        <s v=" 68570/ 109"/>
        <s v="  1061/ 181"/>
        <s v=" 47486/ 147"/>
        <s v=" 67902/ 108"/>
        <s v=" 68290/  23"/>
        <s v=" 35232/ 424"/>
        <s v=" 17979/  77"/>
        <s v=" 10571/ 460"/>
        <s v=" 63241/ 232"/>
        <s v=" 22205/ 211"/>
        <s v=" 24790/ 045"/>
        <s v=" 24683/ 517"/>
        <s v=" 27227/ 373"/>
        <s v=" 64138/ 594"/>
        <s v=" 64669/ 259"/>
        <s v=" 59949/ 129"/>
        <s v=" 57313/ 574"/>
        <s v=" 59899/ 507"/>
        <s v=" 61219/ 170"/>
        <s v=" 59168/ 433"/>
        <s v=" 69923/ 375"/>
        <s v=" 62934/ 352"/>
        <s v=" 58891/ 328"/>
        <s v=" 56511/ 363"/>
        <s v=" 59213/    5"/>
        <s v=" 56829/ 384"/>
        <s v=" 56687/  38"/>
        <s v=" 67389/ 562"/>
        <s v=" 62537/ 375"/>
        <s v=" 59342/ 183"/>
        <s v=" 58168/ 403"/>
        <s v=" 64661/ 232"/>
        <s v=" 64319/ 192"/>
        <s v=" 66236/ 407"/>
        <s v=" 58199/ 335"/>
        <s v=" 63356/ 358"/>
        <s v=" 56392/ 382"/>
        <s v=" 55489/ 375"/>
        <s v=" 56769/  421"/>
        <s v=" 56737/ 309"/>
        <s v=" 55774/   9"/>
        <s v=" 63556/ 100"/>
        <s v=" 68317/ 506"/>
        <s v=" 55724/ 330"/>
        <s v=" 64653/  22"/>
        <s v=" 67719/ 452"/>
        <s v=" 57089/ 543"/>
        <s v=" 67169/  74"/>
        <s v=" 57181/  247"/>
        <s v=" 59301/ 458"/>
        <s v=" 57082/ 213"/>
        <s v=" 54310/ 536"/>
        <s v=" 48421/ 257"/>
        <s v=" 56519/ 446"/>
        <s v=" 62934/  70"/>
        <s v=" 34606/ 236"/>
        <s v=" 20719/ 275"/>
        <s v=" 68167/ 330"/>
        <s v=" 56464/ 272"/>
        <s v=" 51314/ 550"/>
        <s v=" 69857/ 147"/>
        <s v=" 48710/ 371"/>
        <s v=" 69146/ 394"/>
        <s v=" 19809/ 403"/>
        <s v=" 47176/ 412"/>
        <s v=" 12657/ 333"/>
        <s v=" 19841/ 508"/>
        <s v=" 11104/ 259"/>
        <s v="  1437/  99"/>
        <s v=" 59664/ 426"/>
        <s v=" 18871/ 149"/>
        <s v=" 43152/ 107"/>
        <s v=" 54850/ 465"/>
        <s v=" 54717/ 200"/>
        <s v=" 65793/ 308"/>
        <s v=" 47473/ 415"/>
        <s v=" 39096/ 615"/>
        <s v=" 63564/ 485"/>
        <s v=" 56864/ 163"/>
        <s v=" 27580/ 520"/>
        <s v=" 59343/ 108"/>
        <s v=" 11881/ 459"/>
        <s v=" 18959/ 296"/>
        <s v=" 69693/ 128"/>
        <s v=" 65929/ 332"/>
        <s v=" 52198/ 314"/>
        <s v=" 68783/ 566"/>
        <s v=" 45279/ 155"/>
        <s v=" 31188/ 394"/>
        <s v="  1508/   7"/>
        <s v=" 62595/ 111"/>
        <s v=" 54048/  93"/>
        <s v=" 21430/ 179"/>
        <s v=" 47822/ 354"/>
        <s v=" 24821/ 167"/>
        <s v=" 25057/ 199"/>
        <s v=" 70238/  22"/>
        <s v=" 68747/ 484"/>
        <s v=" 50295/ 336"/>
        <s v=" 25007/ 297"/>
        <s v=" 66823/  426"/>
        <s v=" 64076/  400"/>
        <s v=" 12892/ 122"/>
        <s v=" 59906/ 376"/>
        <s v=" 66680/ 243"/>
        <s v=" 13447/ 274"/>
        <s v=" 32366/ 017"/>
        <s v=" 65929/ 431"/>
        <s v=" 48867/ 089"/>
        <s v=" 32494/ 221"/>
        <s v=" 26538/ 089"/>
        <s v=" 20970/ 528"/>
        <s v=" 12056/ 687"/>
        <s v="  1083/ 139"/>
        <s v=" 57653/ 440"/>
        <s v=" 53205/ 109"/>
        <s v=" 32094/ 321"/>
        <s v="  1088/ 154"/>
        <s v=" 14193/ 303"/>
        <s v=" 22715/ 333"/>
        <s v=" 46908/ 497"/>
        <s v=" 51184/ 361"/>
        <s v=" 65435/ 545"/>
        <s v=" 37471/ 279"/>
        <s v="  1383/ 149"/>
        <s v="  1480/ 120"/>
        <s v="  1402/  46"/>
        <s v="  1442/ 125"/>
        <s v="  1259/ 169"/>
        <s v="  1359/   9"/>
        <s v="  1426/ 131"/>
        <s v="  1482/  68"/>
        <s v="  1319/  83"/>
        <s v="  1127/  77"/>
        <s v="  1217/ 167"/>
        <s v="  1160/  10"/>
        <s v="  1387/  16"/>
        <s v="  1249/ 198"/>
        <s v=" 63826/ 524"/>
        <s v=" 46831/ 578"/>
        <s v=" 69219/ 231"/>
        <s v=" 69108/ 141"/>
        <s v=" 64618/ 277"/>
        <s v="  1415/ 108"/>
        <s v="  1486/  97"/>
        <s v="  1180/  43"/>
        <s v="  1501/  60"/>
        <s v="   612/  53"/>
        <s v="  1474/ 129"/>
        <s v="  1487/  18"/>
        <s v="  1097/  16"/>
        <s v="   792/ 167"/>
        <s v="  1465/  37"/>
        <s v="  1392/  99"/>
        <s v="  1505/  93"/>
        <s v="  1457/  75"/>
        <s v="  1146/ 127"/>
        <s v="  1368/ 143"/>
        <s v=" 49762/ 577"/>
        <s v=" 58796/ 185"/>
        <s v=" 51673/ 129"/>
        <s v=" 46788/ 154"/>
        <s v=" 69251/ 571"/>
        <s v=" 21726/ 408"/>
        <s v=" 45613/ 207"/>
        <s v=" 35499/ 386"/>
        <s v="  1293/  16"/>
        <s v=" 13583/ 627"/>
        <s v=" 54510/ 548"/>
        <s v="  1210/  61"/>
        <s v="  1399/  80"/>
        <s v="  1142/  67"/>
        <s v="  1000/  92"/>
        <s v="  1488/   7"/>
        <s v="  1306/  80"/>
        <s v="  1075/ 163"/>
        <s v="  1356/  94"/>
        <s v="  1402/  73"/>
        <s v="  1431/  61"/>
        <s v=" 62436/ 175"/>
        <s v=" 21191/ 478"/>
        <s v=" 64508/  147"/>
        <s v=" 68889/ 327"/>
        <s v=" 67091/ 123"/>
        <s v=" 56802/ 426"/>
        <s v=" 63902/ 544"/>
        <s v="  1451/  69"/>
        <s v=" 69862/ 531"/>
        <s v=" 69771/ 116"/>
        <s v=" 49690/ 281"/>
        <s v=" 19853/ 166"/>
        <s v=" 65866/ 265"/>
        <s v=" 53694/ 484"/>
        <s v=" 25186/ 077"/>
        <s v="  1191/  73"/>
        <s v="  1167/ 138"/>
        <s v="  1424/   86"/>
        <s v="  1308/  30"/>
        <s v="  1514/  47"/>
        <s v="  1512/ 134"/>
        <s v="   904/ 133"/>
        <s v="  1461/  53"/>
        <s v="  1346/  60"/>
        <s v="  1229/ 138"/>
        <s v="  1405/   8"/>
        <s v=" 34444/ 535"/>
        <s v=" 28982/ 578"/>
        <s v=" 24540/ 218"/>
        <s v=" 66097/ 547"/>
        <s v=" 46905/ 252"/>
        <s v=" 66166/ 561"/>
        <s v=" 70381/  31"/>
        <s v=" 65649/  92"/>
        <s v=" 51232/ 350"/>
        <s v=" 47439/  29"/>
        <s v=" 44417/ 377"/>
        <s v=" 36792/ 070"/>
        <s v=" 31570/ 325"/>
        <s v=" 66311/ 132"/>
        <s v=" 64859/   1"/>
        <s v=" 56080/ 237"/>
        <s v=" 14181/ 448"/>
        <s v=" 64830/ 296"/>
        <s v=" 63758/ 546"/>
        <s v=" 48438/ 299"/>
        <s v=" 25776/ 161"/>
        <s v=" 23487/ 020"/>
        <s v=" 21097/ 250"/>
        <s v=" 69650/ 257"/>
        <s v=" 30540/ 592"/>
        <s v=" 17600/ 306"/>
        <s v=" 23615/ 344"/>
        <s v=" 54753/ 328"/>
        <s v="   601/   7"/>
        <s v="  1030/  26"/>
        <s v="  1384/  87"/>
        <s v=" 52162/  38"/>
        <s v="  1080/ 117"/>
        <s v="  1166/ 168"/>
        <s v="  1125/ 194"/>
        <s v="  1253/ 149"/>
        <s v="  1410/ 141"/>
        <s v="  1384/  69"/>
        <s v="  1486/  17"/>
        <s v="  1516/  87"/>
        <s v="  1332/ 136"/>
        <s v="   608/   9"/>
        <s v="   656/  98"/>
        <s v="  1248/ 193"/>
        <s v="  1410/ 125"/>
        <s v="  1402/  43"/>
        <s v="  1364/  59"/>
        <s v="  1141/  90"/>
        <s v="  1500/  35"/>
        <s v="   822/ 155"/>
        <s v="   816/ 187"/>
        <s v="  1180/  50"/>
        <s v="   943/ 120"/>
        <s v="  1519/  44"/>
        <s v="  1354/ 126"/>
        <s v="  1280/ 123"/>
        <s v=" 17887/ 128"/>
        <s v=" 59425/  34"/>
        <s v=" 46296/ 538"/>
        <s v="  1452/   5"/>
        <s v=" 59359/ 261"/>
        <s v="  1417/  66"/>
        <s v="  1418/ 128"/>
        <s v="  1410/  95"/>
        <s v="  1397/ 134"/>
        <s v="  1444/ 123"/>
        <s v="  1348/ 109"/>
        <s v="  1170/ 101"/>
        <s v="  1449/  76"/>
        <s v="  1459/  79"/>
        <s v="   889/ 157"/>
        <s v="  1488/ 119"/>
        <s v="  1032/ 124"/>
        <s v="  1147/  37"/>
        <s v="  1070/ 106"/>
        <s v="  1496/  91"/>
        <s v="  1433/  15"/>
        <s v="  1339/ 129"/>
        <s v="  1512/  41"/>
        <s v="  1147/ 113"/>
        <s v=" 17990/ 282"/>
        <s v=" 26371/ 370"/>
        <s v=" 47845/ 583"/>
        <s v=" 13486/ 384"/>
        <s v="  1225/ 142"/>
        <s v=" 64517/ 441"/>
        <s v=" 54984/  75"/>
        <s v=" 10251/ 153"/>
        <s v=" 47604/ 196"/>
        <s v=" 64934/ 175"/>
        <s v=" 47509/ 351"/>
        <s v=" 48517/ 123"/>
        <s v=" 44270/ 529"/>
        <s v=" 39997/ 406"/>
        <s v=" 60336/ 344"/>
        <s v=" 31938/ 299"/>
        <s v=" 48225/ 526"/>
        <s v=" 30651/ 308"/>
        <s v=" 19087/ 107"/>
        <s v=" 27076/ 527"/>
        <s v=" 25609/ 174"/>
        <s v=" 24738/ 094"/>
        <s v=" 58312/ 446"/>
        <s v=" 59093/ 501"/>
        <s v=" 36021/ 476"/>
        <s v=" 70413/  24"/>
        <s v=" 50938/ 511"/>
        <s v=" 48803/ 469"/>
        <s v=" 28961/ 208"/>
        <s v=" 25752/ 401"/>
        <s v=" 66931/  67"/>
        <s v=" 51589/ 491"/>
        <s v=" 45267/ 536"/>
        <s v="  1420/ 130"/>
        <s v="  1087/ 118"/>
        <s v="  1287/  32"/>
        <s v="  1487/ 129"/>
        <s v="  1311/  88"/>
        <s v="  1270/  83"/>
        <s v="  1435/  33"/>
        <s v="   994/ 143"/>
        <s v="  1385/  34"/>
        <s v="  1490/ 129"/>
        <s v="  1455/  28"/>
        <s v="  1097/  48"/>
        <s v="  1397/  62"/>
        <s v="  1093/ 162"/>
        <s v="   619/  58"/>
        <s v="   879/   8"/>
        <s v="   524/ 193"/>
        <s v="  1373/  27"/>
        <s v=" 66549/ 453"/>
        <s v=" 69679/ 127"/>
        <s v=" 69361/ 397"/>
        <s v=" 63534/ 423"/>
        <s v=" 55085/ 323"/>
        <s v=" 65079/ 480"/>
        <s v=" 69276/ 533"/>
        <s v=" 62428/ 580"/>
        <s v=" 56191/ 382"/>
        <s v=" 65723/ 353"/>
        <s v=" 39682/ 185"/>
        <s v=" 67074/ 204"/>
        <s v=" 51343/ 419"/>
        <s v=" 23465/ 514"/>
        <s v=" 60826/ 148"/>
        <s v=" 25543/ 429"/>
        <s v=" 60621/ 509"/>
        <s v=" 20048/ 032"/>
        <s v=" 23529/ 321"/>
        <s v=" 65081/ 350"/>
        <s v=" 62512/  94"/>
        <s v=" 46013/ 183"/>
        <s v=" 25386/ 079"/>
        <s v=" 32767/ 375"/>
        <s v=" 57653/ 225"/>
        <s v=" 58566/ 308"/>
        <s v=" 62846/  69"/>
        <s v=" 44396/ 403"/>
        <s v=" 67935/ 499"/>
        <s v=" 17252/ 292"/>
        <s v=" 66299/ 454"/>
        <s v=" 51641/  82"/>
        <s v=" 62925/ 484"/>
        <s v=" 24462/ 044"/>
        <s v=" 65030/ 568"/>
        <s v=" 43049/ 283"/>
        <s v=" 42826/ 454"/>
        <s v=" 65823/ 192"/>
        <s v=" 28642/ 421"/>
        <s v=" 67792/ 461"/>
        <s v=" 18211/  77"/>
        <s v=" 54772/ 200"/>
        <s v=" 21472/ 255"/>
        <s v=" 34839/ 088"/>
        <s v=" 19619/ 228"/>
        <s v=" 47703/  56"/>
        <s v=" 28606/ 482"/>
        <s v=" 54626/ 520"/>
        <s v=" 54896/ 499"/>
        <s v=" 68437/ 445"/>
        <s v="  1262/  49"/>
        <s v=" 30084/ 072"/>
        <s v=" 67682/  65"/>
        <s v=" 19538/ 462"/>
        <s v=" 15420/ 443"/>
        <s v=" 66200/  76"/>
        <s v=" 69792/ 192"/>
        <s v=" 51191/ 360"/>
        <s v=" 62876/ 264"/>
        <s v=" 63597/ 244"/>
        <s v=" 69147/ 289"/>
        <s v=" 61996/ 541"/>
        <s v=" 69588/ 417"/>
        <s v=" 63946/ 164"/>
        <s v=" 57536/ 181"/>
        <s v=" 25259/ 285"/>
        <s v=" 68436/ 502"/>
        <s v=" 23974/ 046"/>
        <s v=" 27543/ 579"/>
        <s v=" 63753/ 100"/>
        <s v=" 44135/ 584"/>
        <s v=" 31315/ 413"/>
        <s v=" 60629/ 253"/>
        <s v=" 24114/ 124"/>
        <s v=" 60649/ 198"/>
        <s v=" 53905/ 412"/>
        <s v=" 53391/ 128"/>
        <s v=" 38953/ 386"/>
        <s v=" 21351/ 282"/>
        <s v=" 66526/ 369"/>
        <s v=" 15739/ 339"/>
        <s v=" 54721/ 589"/>
        <s v=" 13090/ 634"/>
        <s v=" 69809/ 404"/>
        <s v=" 63899/ 538"/>
        <s v=" 49876/ 498"/>
        <s v=" 66084/ 433"/>
        <s v=" 65545/ 284"/>
        <s v=" 51029/  19"/>
        <s v=" 68124/  30"/>
        <s v=" 24568/ 476"/>
        <s v=" 69167/ 222"/>
        <s v=" 31507/ 524"/>
        <s v=" 65888/  24"/>
        <s v=" 54112/ 289"/>
        <s v=" 59545/  22"/>
        <s v=" 31417/ 052"/>
        <s v=" 62899/ 552"/>
        <s v=" 68706/ 465"/>
        <s v=" 49869/ 523"/>
        <s v=" 49607/  44"/>
        <s v=" 58621/ 178"/>
        <s v=" 57012/ 547"/>
        <s v=" 42905/ 112"/>
        <s v=" 48867/ 094"/>
        <s v=" 47756/ 280"/>
        <s v=" 68563/ 246"/>
        <s v=" 16909/ 380"/>
        <s v=" 14441/   8"/>
        <s v=" 65489/ 357"/>
        <s v=" 13133/  80"/>
        <s v=" 64006/ 566"/>
        <s v=" 69654/ 182"/>
        <s v=" 58041/ 184"/>
        <s v=" 54992/ 120"/>
        <s v=" 64192/ 315"/>
        <s v=" 69614/ 506"/>
        <s v=" 65411/ 240"/>
        <s v=" 60060/  61"/>
        <s v=" 58522/  11"/>
        <s v=" 67948/ 395"/>
        <s v="  1262/ 144"/>
        <s v="  1422/  70"/>
        <s v="  1466/  28"/>
        <s v="  1306/  86"/>
        <s v="   890/  97"/>
        <s v="  1250/   1"/>
        <s v="  1498/  27"/>
        <s v="  1510/  70"/>
        <s v="  1460/ 112"/>
        <s v="  1207/ 107"/>
        <s v="  1109/  35"/>
        <s v=" 55394/  68"/>
        <s v=" 35632/ 512"/>
        <s v=" 50574/ 100"/>
        <s v=" 57711/ 528"/>
        <s v=" 62268/ 357"/>
        <s v=" 31817/ 436"/>
        <s v=" 57169/ 422"/>
        <s v="  1318/  24"/>
        <s v="  1247/ 159"/>
        <s v="  1157/ 172"/>
        <s v=" 65936/ 214"/>
        <s v=" 63319/ 159"/>
        <s v=" 25640/ 576"/>
        <s v=" 55021/ 430"/>
        <s v=" 30923/ 165"/>
        <s v=" 64518/ 315"/>
        <s v=" 22723/ 313"/>
        <s v="  1484/  16"/>
        <s v="  1390/  39"/>
        <s v="  1035/  19"/>
        <s v="  1159/ 163"/>
        <s v="  1211/  59"/>
        <s v="  1481/   9"/>
        <s v="  1247/  23"/>
        <s v="  1306/  16"/>
        <s v="  1437/  30"/>
        <s v="  1383/  73"/>
        <s v=" 30122/ 150"/>
        <s v=" 48896/ 388"/>
        <s v="  1486/ 123"/>
        <s v="  1012/ 159"/>
        <s v=" 70321/ 285"/>
        <s v=" 59319/ 247"/>
        <s v=" 56973/ 305"/>
        <s v=" 65256/  38"/>
        <s v=" 61776/ 513"/>
        <s v=" 32523/ 321"/>
        <s v=" 22384/ 454"/>
        <s v=" 59649/ 194"/>
        <s v=" 55548/  77"/>
        <s v=" 63113/ 429"/>
        <s v=" 67863/ 232"/>
        <s v=" 17718/ 168"/>
        <s v=" 15399/  61"/>
        <s v=" 46264/ 475"/>
        <s v=" 21167/ 219"/>
        <s v=" 63927/ 531"/>
        <s v=" 59447/  132"/>
        <s v=" 47377/  56"/>
        <s v=" 19904/ 285"/>
        <s v=" 46395/ 275"/>
        <s v="  1025/ 100"/>
        <s v="  1233/ 113"/>
        <s v=" 35833/ 425"/>
        <s v="  1367/  77"/>
        <s v=" 54539/ 515"/>
        <s v="  1463/  65"/>
        <s v="  1441/  37"/>
        <s v="  1455/ 112"/>
        <s v="  1121/ 179"/>
        <s v="  1115/  40"/>
        <s v=" 27715/ 498"/>
        <s v=" 24931/ 562"/>
        <s v=" 42965/ 310"/>
        <s v=" 63376/  11"/>
        <s v=" 24781/ 583"/>
        <s v=" 64080/ 226"/>
        <s v="  1291/  60"/>
        <s v="  1437/  61"/>
        <s v=" 33655/ 059"/>
        <s v=" 22768/ 414"/>
        <s v=" 24170/ 192"/>
        <s v=" 24915/ 020"/>
        <s v=" 70054/  153"/>
        <s v=" 49929/ 102"/>
        <s v="  1287/  66"/>
        <s v=" 25901/ 339"/>
        <s v=" 12986/ 402"/>
        <s v=" 64972/ 215"/>
        <s v=" 70358/ 103"/>
        <s v=" 63433/ 452"/>
        <s v=" 20654/ 062"/>
        <s v=" 31257/ 350"/>
        <s v=" 33971/ 429"/>
        <s v=" 69548/ 245"/>
        <s v=" 69001/ 361"/>
        <s v=" 66120/ 450"/>
        <s v=" 51963/ 279"/>
        <s v=" 65614/ 394"/>
        <s v=" 32640/ 297"/>
        <s v=" 33330/ 242"/>
        <s v=" 64630/ 122"/>
        <s v=" 58495/ 261"/>
        <s v=" 68603/ 448"/>
        <s v=" 34485/ 102"/>
        <s v=" 41193/ 500"/>
        <s v=" 14188/ 114"/>
        <s v=" 68709/ 296"/>
        <s v=" 53883/ 156"/>
        <s v=" 28258/ 448"/>
        <s v="  1062/ 174"/>
        <s v=" 49938/ 316"/>
        <s v=" 53156/ 333"/>
        <s v=" 67956/  16"/>
        <s v=" 15855/ 361"/>
        <s v="  1465/  17"/>
        <s v=" 57353/   1"/>
        <s v=" 68362/ 342"/>
        <s v=" 41872/ 254"/>
        <s v=" 26256/ 219"/>
        <s v=" 70001/ 568"/>
        <s v=" 50659/ 304"/>
        <s v=" 64579/ 400"/>
        <s v=" 47714/ 558"/>
        <s v=" 69210/ 213"/>
        <s v=" 46359/ 544"/>
        <s v=" 29629/ 443"/>
        <s v=" 43392/ 244"/>
        <s v=" 53924/ 136"/>
        <s v=" 57811/ 307"/>
        <s v=" 63101/  84"/>
        <s v=" 26435/ 410"/>
        <s v="  1189/ 172"/>
        <s v=" 58441/ 257"/>
        <s v="  1438/  65"/>
        <s v=" 54662/ 192"/>
        <s v=" 61918/ 114"/>
        <s v="  1520/  81"/>
        <s v="  1028/ 190"/>
        <s v="  1155/  45"/>
        <s v="  1233/  48"/>
        <s v="  1224/   5"/>
        <s v="  1396/  60"/>
        <s v="   968/ 157"/>
        <s v="  1189/ 170"/>
        <s v="  1519/ 126"/>
        <s v="  1347/  88"/>
        <s v=" 55117/ 509"/>
        <s v="  1255/  79"/>
        <s v=" 55198/  94"/>
        <s v="  1500/ 129"/>
        <s v=" 54680/  39"/>
        <s v=" 37294/ 447"/>
        <s v=" 43351/ 360"/>
        <s v=" 64411/ 177"/>
        <s v=" 13265/ 712"/>
        <s v=" 16369/ 546"/>
        <s v=" 69623/ 511"/>
        <s v=" 68333/ 177"/>
        <s v=" 16336/  61"/>
        <s v=" 26484/ 146"/>
        <s v=" 64535/ 265"/>
        <s v=" 62307/  76"/>
        <s v=" 55858/ 376"/>
        <s v=" 18842/ 236"/>
        <s v=" 65100/ 574"/>
        <s v=" 62032/ 373"/>
        <s v=" 13510/ 368"/>
        <s v=" 38676/ 217"/>
        <s v=" 55179/ 277"/>
        <s v=" 64642/ 579"/>
        <s v=" 13276/ 577"/>
        <s v="  1470/ 101"/>
        <s v="  1438/ 118"/>
        <s v="  1423/  63"/>
        <s v="  1520/  87"/>
        <s v="  1042/  25"/>
        <s v="  1229/ 145"/>
        <s v="  1449/ 113"/>
        <s v="  1408/ 141"/>
        <s v="  1131/  62"/>
        <s v="  1367/  26"/>
        <s v="  1406/  88"/>
        <s v="   830/ 174"/>
        <s v="  1070/ 101"/>
        <s v="  1371/  41"/>
        <s v="  1268/   8"/>
        <s v="  1034/  47"/>
        <s v="  1106/   3"/>
        <s v="  1251/  26"/>
        <s v="  1025/  50"/>
        <s v="  1399/  23"/>
        <s v="  1483/  81"/>
        <s v="  1273/ 181"/>
        <s v="  1475/  88"/>
        <s v="  1348/ 146"/>
        <s v="  1158/ 178"/>
        <s v="  1494/ 133"/>
        <s v="  1160/ 109"/>
        <s v="  1392/ 134"/>
        <s v="  1285/  35"/>
        <s v="  1175/   7"/>
        <s v="  1270/ 148"/>
        <s v="  1181/ 103"/>
        <s v="   892/ 112"/>
        <s v=" 68473/ 411"/>
        <s v=" 57078/ 582"/>
        <s v=" 62316/ 340"/>
        <s v=" 13357/ 529"/>
        <s v=" 22367/ 408"/>
        <s v=" 53028/ 196"/>
        <s v=" 11350/ 280"/>
        <s v=" 21388/ 384"/>
        <s v=" 30652/ 575"/>
        <s v=" 68796/ 525"/>
        <s v=" 58893/  42"/>
        <s v=" 58789/ 488"/>
        <s v=" 19934/ 485"/>
        <s v=" 31320/ 498"/>
        <s v=" 27173/ 351"/>
        <s v=" 57190/ 382"/>
        <s v=" 70223/ 573"/>
        <s v=" 12654/  47"/>
        <s v="  1154/  46"/>
        <s v="  1517/ 100"/>
        <s v="   920/  30"/>
        <s v=" 26410/ 571"/>
        <s v=" 48247/ 389"/>
        <s v=" 70209/  83"/>
        <s v=" 11564/ 400"/>
        <s v=" 69360/ 244"/>
        <s v=" 63156/ 309"/>
        <s v=" 28766/ 093"/>
        <s v=" 28920/ 121"/>
        <s v=" 48093/ 144"/>
        <s v=" 70093/  28"/>
        <s v=" 33176/ 420"/>
        <s v=" 69342/  84"/>
        <s v=" 12388/ 008"/>
        <s v=" 30299/ 074"/>
        <s v="  1441/  93"/>
        <s v="  1340/  23"/>
        <s v="   941/ 167"/>
        <s v="  1507/  60"/>
        <s v="  1457/  55"/>
        <s v="  1501/  57"/>
        <s v="  1390/ 128"/>
        <s v="  1354/ 123"/>
        <s v="  1032/   2"/>
        <s v="  1153/ 124"/>
        <s v="  1023/ 111"/>
        <s v="  1452/  37"/>
        <s v="  1092/ 109"/>
        <s v="  1422/  136"/>
        <s v="  1488/  93"/>
        <s v="   823/ 151"/>
        <s v="  1247/  84"/>
        <s v="  1335/ 056"/>
        <s v=" 21498/ 144"/>
        <s v=" 68417/  55"/>
        <s v=" 17593/ 221"/>
        <s v=" 10552/ 360"/>
        <s v=" 69161/ 540"/>
        <s v=" 57300/ 157"/>
        <s v=" 24165/ 156"/>
        <s v=" 22744/ 232"/>
        <s v=" 66606/ 348"/>
        <s v=" 25185/ 363"/>
        <s v=" 51643/ 457"/>
        <s v=" 25499/ 232"/>
        <s v=" 39693/ 518"/>
        <s v=" 35942/ 608"/>
        <s v=" 62811/ 434"/>
        <s v=" 24960/ 127"/>
        <s v=" 62140/ 403"/>
        <s v=" 21642/ 300"/>
        <s v=" 27211/ 526"/>
        <s v=" 67021/ 478"/>
        <s v=" 34801/ 368"/>
        <s v=" 59409/ 508"/>
        <s v=" 48614/ 240"/>
        <s v=" 26552/ 095"/>
        <s v=" 63300/ 398"/>
        <s v=" 30605/ 515"/>
        <s v=" 53600/ 587"/>
        <s v=" 39012/ 596"/>
        <s v=" 26660/ 350"/>
        <s v=" 56819/ 175"/>
        <s v=" 24955/ 223"/>
        <s v=" 32982/ 535"/>
        <s v=" 61395/ 192"/>
        <s v=" 31944/ 216"/>
        <s v=" 59444/  21"/>
        <s v=" 59962/ 131"/>
        <s v=" 69954/ 421"/>
        <s v=" 18560/ 257"/>
        <s v=" 26653/ 248"/>
        <s v=" 50246/ 164"/>
        <s v=" 69752/ 217"/>
        <s v=" 69535/  90"/>
        <s v=" 60354/ 260"/>
        <s v=" 63042/ 564"/>
        <s v=" 27689/ 257"/>
        <s v=" 44188/ 502"/>
        <s v=" 47815/ 498"/>
        <s v=" 55883/ 458"/>
        <s v=" 49668/ 519"/>
        <s v=" 61602/  38"/>
        <s v=" 22340/ 446"/>
        <s v=" 23494/ 536"/>
        <s v=" 57281/  40"/>
        <s v=" 52983/  61"/>
        <s v=" 39032/ 328"/>
        <s v=" 49357/  65"/>
        <s v=" 63439/ 527"/>
        <s v=" 27122/ 471"/>
        <s v=" 20897/ 251"/>
        <s v=" 65373/ 457"/>
        <s v=" 67559/  37"/>
        <s v=" 68101/ 269"/>
        <s v=" 61681/  24"/>
        <s v=" 48677/ 165"/>
        <s v=" 63665/ 578"/>
        <s v=" 62967/  76"/>
        <s v=" 24960/ 133"/>
        <s v=" 57450/ 367"/>
        <s v=" 38976/ 387"/>
        <s v=" 27975/ 395"/>
        <s v=" 26056/ 076"/>
        <s v=" 18560/ 270"/>
        <s v=" 66666/ 550"/>
        <s v=" 21952/ 109"/>
        <s v=" 27757/ 178"/>
        <s v=" 58542/ 146"/>
        <s v=" 43817/ 511"/>
        <s v=" 51141/ 275"/>
        <s v=" 53550/ 392"/>
        <s v=" 70026/ 441"/>
        <s v=" 27345/ 132"/>
        <s v=" 51056/ 339"/>
        <s v=" 49352/  63"/>
        <s v=" 20892/ 337"/>
        <s v=" 20896/ 008"/>
        <s v=" 65608/ 450"/>
        <s v=" 56362/ 588"/>
        <s v=" 35103/ 161"/>
        <s v=" 26781/ 368"/>
        <s v=" 62487/ 185"/>
        <s v=" 44492/ 481"/>
        <s v=" 54611/  67"/>
        <s v=" 38976/ 231"/>
        <s v=" 53337/  13"/>
        <s v=" 61293/  40"/>
        <s v=" 58841/ 351"/>
        <s v=" 20888/ 557"/>
        <s v=" 25185/ 366"/>
        <s v=" 26433/ 102"/>
        <s v=" 57278/ 556"/>
        <s v=" 25185/ 369"/>
        <s v=" 29288/ 044"/>
        <s v=" 39216/ 021"/>
        <s v=" 53846/ 130"/>
        <s v=" 57796/ 196"/>
        <s v=" 61706/ 170"/>
        <s v=" 28422/ 388"/>
        <s v=" 59066/ 455"/>
        <s v=" 67571/ 341"/>
        <s v=" 57091/ 534"/>
        <s v=" 59262/  281"/>
        <s v=" 66378/ 265"/>
        <s v=" 20892/ 342"/>
        <s v=" 20896/ 020"/>
        <s v=" 27830/ 104"/>
        <s v=" 20385/ 237"/>
        <s v=" 57712/ 515"/>
        <s v=" 30204/ 037"/>
        <s v=" 54452/  62"/>
        <s v=" 64497/ 580"/>
        <s v=" 64718/ 452"/>
        <s v=" 62802/ 442"/>
        <s v=" 55038/ 451"/>
        <s v=" 70406/ 419"/>
        <s v=" 20906/ 586"/>
        <s v=" 68019/ 512"/>
        <s v=" 69827/ 237"/>
        <s v=" 24371/ 585"/>
        <s v=" 20896/ 032"/>
        <s v=" 66542/ 388"/>
        <s v=" 20899/ 378"/>
        <s v=" 63499/ 235"/>
        <s v=" 64692/ 198"/>
        <s v=" 58844/ 243"/>
        <s v=" 36810/ 052"/>
        <s v=" 70044/  83"/>
        <s v=" 20896/ 038"/>
        <s v=" 70279/ 363"/>
        <s v=" 28611/ 434"/>
        <s v=" 20928/ 519"/>
        <s v=" 46572/ 462"/>
        <s v=" 66467/ 383"/>
        <s v=" 68537/ 594"/>
        <s v=" 69341/  61"/>
        <s v=" 33608/ 213"/>
        <s v=" 19533/ 312"/>
        <s v=" 65139/ 380"/>
        <s v=" 58616/  264"/>
        <s v=" 54546/ 232"/>
        <s v=" 20221/ 282"/>
        <s v=" 15161/ 498"/>
        <s v=" 67891/ 179"/>
        <s v=" 48054/  70"/>
        <s v=" 22356/ 537"/>
        <s v=" 45485/ 110"/>
        <s v=" 36632/ 072"/>
        <s v=" 65252/ 542"/>
        <s v=" 66379/ 334"/>
        <s v="  1438/  70"/>
        <s v=" 30786/ 181"/>
        <s v=" 61631/ 448"/>
        <s v=" 65009/  50"/>
        <s v=" 19791/ 390"/>
        <s v=" 27459/ 063"/>
        <s v=" 19842/ 510"/>
        <s v=" 30889/ 174"/>
        <s v=" 56407/  95"/>
        <s v="  1367/  34"/>
        <s v="   801/ 182"/>
        <s v="   611/   9"/>
        <s v="  1287/  59"/>
        <s v="   764/ 106"/>
        <s v="   860/ 190"/>
        <s v=" 65244/ 136"/>
        <s v=" 23603/ 266"/>
        <s v=" 34467/ 066"/>
        <s v=" 62308/ 378"/>
        <s v="   923/  98"/>
        <s v=" 42248/ 025"/>
        <s v=" 57888/ 158"/>
        <s v=" 63680/ 438"/>
        <s v=" 26455/ 241"/>
        <s v=" 31511/ 594"/>
        <s v=" 32631/ 543"/>
        <s v=" 23487/ 428"/>
        <s v=" 68965/  41"/>
        <s v=" 41504/ 074"/>
        <s v=" 26114/ 546"/>
        <s v=" 52171/ 291"/>
        <s v=" 64960/ 436"/>
        <s v=" 54671/ 506"/>
        <s v=" 36897/ 305"/>
        <s v=" 26274/ 064"/>
        <s v=" 14101/  61"/>
        <s v=" 63386/ 275"/>
        <s v=" 60893/  58"/>
        <s v=" 70069/ 405"/>
        <s v=" 16576/  74"/>
        <s v=" 55339/ 580"/>
        <s v=" 21660/ 517"/>
        <s v=" 69476/ 132"/>
        <s v=" 50141/ 317"/>
        <s v=" 66292/ 411"/>
        <s v=" 36216/ 057"/>
        <s v=" 30027/ 024"/>
        <s v=" 25259/ 430"/>
        <s v=" 41591/ 557"/>
        <s v=" 11268/ 664"/>
        <s v=" 36186/ 196"/>
        <s v=" 53594/  61"/>
        <s v=" 57379/ 181"/>
        <s v=" 13479/ 896"/>
        <s v=" 56115/ 369"/>
        <s v=" 14622/ 040"/>
        <s v=" 64702/ 395"/>
        <s v=" 47612/ 119"/>
        <s v=" 14417/  21"/>
        <s v=" 31647/ 313"/>
        <s v=" 54614/ 247"/>
        <s v=" 52322/ 225"/>
        <s v=" 69221/  477"/>
        <s v=" 17490/ 604"/>
        <s v=" 32049/ 548"/>
        <s v=" 51579/ 126"/>
        <s v=" 61597/  70"/>
        <s v=" 17552/   2"/>
        <s v=" 39637/ 119"/>
        <s v=" 39834/ 176"/>
        <s v=" 30753/ 115"/>
        <s v=" 67201/ 541"/>
        <s v=" 18507/ 261"/>
        <s v=" 33259/ 384"/>
        <s v=" 63778/ 186"/>
        <s v=" 69661/ 202"/>
        <s v=" 48473/ 383"/>
        <s v="  1411/ 103"/>
        <s v="  1482/ 102"/>
        <s v="  1292/  36"/>
        <s v="  1323/  22"/>
        <s v="  1159/ 155"/>
        <s v="  1399/  91"/>
        <s v="  1475/  99"/>
        <s v="   681/  96"/>
        <s v="  1506/  65"/>
        <s v="  1401/  69"/>
        <s v="  1233/  23"/>
        <s v="   981/  96"/>
        <s v="  1388/  66"/>
        <s v="   946/ 168"/>
        <s v="  1518/ 131"/>
        <s v="  1037/  96"/>
        <s v="  1123/ 191"/>
        <s v="  1331/  97"/>
        <s v=" 15795/ 384"/>
        <s v="  1218/ 111"/>
        <s v="  1519/   7"/>
        <s v="  1414/  32"/>
        <s v="  1178/ 195"/>
        <s v="  1268/  47"/>
        <s v="  1418/ 113"/>
        <s v="   995/ 174"/>
        <s v="  1130/  30"/>
        <s v="  1177/ 199"/>
        <s v="  1196/ 162"/>
        <s v="  1372/ 106"/>
        <s v="  1252/ 112"/>
        <s v="  1282/  98"/>
        <s v="  1069/  16"/>
        <s v=" 43129/ 516"/>
        <s v=" 27769/ 003"/>
        <s v=" 27390/ 095"/>
        <s v=" 63652/  21"/>
        <s v=" 28731/ 160"/>
        <s v=" 49151/ 345"/>
        <s v=" 13238/  21"/>
        <s v=" 15242/ 318"/>
        <s v=" 67208/ 391"/>
        <s v=" 67766/ 507"/>
        <s v=" 63491/ 203"/>
        <s v=" 11981/ 528"/>
        <s v=" 56320/ 302"/>
        <s v=" 67188/ 133"/>
        <s v=" 61857/ 592"/>
        <s v=" 54285/ 389"/>
        <s v=" 53512/ 510"/>
        <s v=" 63944/ 263"/>
        <s v=" 69073/ 192"/>
        <s v="  1396/  36"/>
        <s v=" 52387/ 344"/>
        <s v=" 56882/ 316"/>
        <s v=" 51784/ 444"/>
        <s v=" 10991/ 103"/>
        <s v="  1243/ 132"/>
        <s v=" 41474/ 304"/>
        <s v="  1473/  87"/>
        <s v=" 11886/  16"/>
        <s v="   847/  20"/>
        <s v=" 47889/  81"/>
        <s v="   923/  99"/>
        <s v="  1338/  87"/>
        <s v="  1148/   4"/>
        <s v="  1325/ 129"/>
        <s v="  1339/  79"/>
        <s v="  1036/ 191"/>
        <s v=" 15185/ 231"/>
        <s v=" 12023/ 653"/>
        <s v=" 58163/  532"/>
        <s v=" 34518/ 376"/>
        <s v=" 65962/ 204"/>
        <s v=" 66273/ 187"/>
        <s v=" 43047/ 380"/>
        <s v=" 12041/ 703"/>
        <s v=" 20313/ 094"/>
        <s v=" 57084/  25"/>
        <s v=" 62632/ 528"/>
        <s v=" 54868/ 584"/>
        <s v=" 62241/ 341"/>
        <s v=" 15206/ 496"/>
        <s v=" 70105/ 131"/>
        <s v=" 55083/ 122"/>
        <s v=" 55156/ 209"/>
        <s v=" 64761/   79"/>
        <s v=" 32525/ 499"/>
        <s v=" 59490/ 301"/>
        <s v=" 55032/  70"/>
        <s v=" 64005/ 568"/>
        <s v=" 18806/ 201"/>
        <s v=" 39362/ 621"/>
        <s v=" 50614/ 152"/>
        <s v=" 67622/ 585"/>
        <s v=" 51435/ 336"/>
        <s v="  1368/  24"/>
        <s v=" 42115/ 065"/>
        <s v="  1149/  42"/>
        <s v=" 31012/ 044"/>
        <s v=" 14485/ 244"/>
        <s v=" 45977/ 490"/>
        <s v=" 38162/ 327"/>
        <s v="  1499/  34"/>
        <s v=" 61981/ 241"/>
        <s v=" 46906/ 537"/>
        <s v=" 57367/ 547"/>
        <s v=" 70010/  62"/>
        <s v=" 61643/  28"/>
        <s v=" 69321/ 312"/>
        <s v=" 67059/ 152"/>
        <s v=" 34019/ 252"/>
        <s v=" 50421/ 272"/>
        <s v=" 63720/ 489"/>
        <s v=" 53299/ 451"/>
        <s v=" 62697/ 424"/>
        <s v=" 53126/ 358"/>
        <s v=" 26945/ 470"/>
        <s v=" 54840/ 489"/>
        <s v=" 67647/   3"/>
        <s v=" 27107/ 153"/>
        <s v=" 68424/ 361"/>
        <s v=" 65984/  82"/>
        <s v=" 69493/ 588"/>
        <s v=" 47340/ 136"/>
        <s v=" 22254/ 591"/>
        <s v=" 70129/ 367"/>
        <s v=" 12908/ 682"/>
        <s v=" 64730/ 584"/>
        <s v=" 18244/ 406"/>
        <s v=" 57812/ 360"/>
        <s v=" 69461/   7"/>
        <s v=" 57369/ 132"/>
        <s v=" 66968/ 312"/>
        <s v=" 33297/ 012"/>
        <s v=" 66902/ 235"/>
        <s v=" 29384/ 170"/>
        <s v=" 29384/ 413"/>
        <s v=" 56942/ 410"/>
        <s v=" 11926/ 120"/>
        <s v=" 67451/ 140"/>
        <s v=" 24659/ 287"/>
        <s v=" 13250/ 583"/>
        <s v=" 50845/ 144"/>
        <s v=" 66366/ 334"/>
        <s v="  9719/  87"/>
        <s v=" 53461/ 212"/>
        <s v=" 19732/  20"/>
        <s v=" 28385/ 205"/>
        <s v=" 23114/ 393"/>
        <s v=" 47607/ 533"/>
        <s v=" 12244/ 414"/>
        <s v="   967/  29"/>
        <s v="  1503/  93"/>
        <s v="  1421/  81"/>
        <s v="  1484/ 132"/>
        <s v="   913/ 127"/>
        <s v="  1339/  16"/>
        <s v="   912/ 168"/>
        <s v="  1290/ 163"/>
        <s v="  1374/  32"/>
        <s v="  1167/ 124"/>
        <s v="  1294/ 133"/>
        <s v="  1130/ 107"/>
        <s v="  1285/ 133"/>
        <s v=" 66433/ 131"/>
        <s v=" 69904/ 344"/>
        <s v=" 21539/ 290"/>
        <s v=" 63511/ 473"/>
        <s v=" 61973/   3"/>
        <s v=" 62877/ 480"/>
        <s v=" 15838/ 128"/>
        <s v=" 59427/ 216"/>
        <s v=" 69446/ 374"/>
        <s v=" 22347/ 234"/>
        <s v=" 56285/ 478"/>
        <s v=" 13025/ 215"/>
        <s v=" 69946/ 230"/>
        <s v=" 69795/ 542"/>
        <s v=" 13074/  44"/>
        <s v=" 67893/ 348"/>
        <s v=" 18057/ 383"/>
        <s v=" 61580/ 197"/>
        <s v=" 65421/ 233"/>
        <s v=" 57112/ 409"/>
        <s v=" 66262/ 386"/>
        <s v=" 66272/ 194"/>
        <s v=" 67623/ 125"/>
        <s v=" 22360/ 350"/>
        <s v=" 69715/ 319"/>
        <s v=" 27709/ 184"/>
        <s v=" 55661/ 114"/>
        <s v=" 64005/ 597"/>
        <s v=" 61506/  55"/>
        <s v=" 67721/ 429"/>
        <s v=" 64689/ 229"/>
        <s v=" 69679/ 130"/>
        <s v=" 57514/ 198"/>
        <s v=" 33775/ 386"/>
        <s v=" 64374/  90"/>
        <s v=" 20826/ 173"/>
        <s v=" 67735/ 337"/>
        <s v=" 65562/  88"/>
        <s v=" 51241/ 520"/>
        <s v=" 22058/ 387"/>
        <s v=" 69230/ 483"/>
        <s v=" 57024/ 595"/>
        <s v=" 39137/ 358"/>
        <s v=" 53474/ 493"/>
        <s v=" 14288/  78"/>
        <s v=" 33894/ 314"/>
        <s v=" 50213/ 179"/>
        <s v=" 60417/ 574"/>
        <s v=" 20625/ 499"/>
        <s v=" 65824/ 565"/>
        <s v=" 47846/  24"/>
        <s v=" 69627/  73"/>
        <s v=" 67624/ 436"/>
        <s v=" 13425/ 293"/>
        <s v=" 29643/ 236"/>
        <s v=" 13411/ 430"/>
        <s v=" 56615/  43"/>
        <s v=" 69850/ 242"/>
        <s v=" 26509/ 436"/>
        <s v=" 39477/ 293"/>
        <s v=" 62490/ 448"/>
        <s v=" 27554/ 278"/>
        <s v=" 54031/  68"/>
        <s v=" 31894/ 130"/>
        <s v=" 57625/ 484"/>
        <s v=" 69515/ 391"/>
        <s v=" 54329/ 119"/>
        <s v=" 33195/ 308"/>
        <s v=" 24112/ 401"/>
        <s v=" 63430/ 569"/>
        <s v=" 48310/ 121"/>
        <s v=" 61916/ 164"/>
        <s v=" 57437/ 442"/>
        <s v=" 68687/ 211"/>
        <s v=" 69903/ 572"/>
        <s v=" 69354/ 522"/>
        <s v=" 62460/ 517"/>
        <s v=" 61907/ 251"/>
        <s v=" 59505/ 145"/>
        <s v=" 61892/ 591"/>
        <s v=" 29022/ 458"/>
        <s v=" 56364/ 145"/>
        <s v=" 67847/ 428"/>
        <s v=" 23658/ 389"/>
        <s v=" 63809/ 257"/>
        <s v=" 66626/ 210"/>
        <s v=" 13475/ 229"/>
        <s v=" 45076/ 400"/>
        <s v=" 15851/  76"/>
        <s v=" 54989/ 525"/>
        <s v=" 36464/ 365"/>
        <s v=" 13491/  73"/>
        <s v=" 67251/ 287"/>
        <s v=" 65108/ 523"/>
        <s v=" 64051/ 290"/>
        <s v=" 66651/ 137"/>
        <s v=" 68788/ 314"/>
        <s v=" 61883/  66"/>
        <s v=" 59505/ 342"/>
        <s v=" 62383/ 203"/>
        <s v=" 60423/  313"/>
        <s v=" 57305/ 463"/>
        <s v=" 32099/ 593"/>
        <s v=" 47698/  91"/>
        <s v=" 21705/ 408"/>
        <s v=" 69261/ 480"/>
        <s v=" 36488/ 122"/>
        <s v=" 28099/ 081"/>
        <s v=" 65751/ 488"/>
        <s v="505404/ 352"/>
        <s v=" 18619/  95"/>
        <s v=" 19894/ 263"/>
        <s v=" 69535/ 263"/>
        <s v=" 67857/ 515"/>
        <s v=" 17828/ 128"/>
        <s v=" 69907/ 558"/>
        <s v=" 27076/ 426"/>
        <s v=" 68085/ 255"/>
        <s v=" 26794/ 391"/>
        <s v=" 69345/ 556"/>
        <s v=" 49543/ 279"/>
        <s v=" 30707/ 305"/>
        <s v=" 64195/ 331"/>
        <s v=" 50840/ 439"/>
        <s v=" 64255/ 283"/>
        <s v=" 40103/ 173"/>
        <s v=" 40826/ 521"/>
        <s v=" 24521/ 321"/>
        <s v=" 67975/ 344"/>
        <s v=" 69665/  80"/>
        <s v=" 26303/ 050"/>
        <s v=" 31601/ 555"/>
        <s v=" 24651/ 284"/>
        <s v=" 67488/   8"/>
        <s v=" 18505/ 167"/>
        <s v=" 28896/ 443"/>
        <s v=" 57070/ 192"/>
        <s v=" 41575/ 119"/>
        <s v=" 30186/ 595"/>
        <s v="   990/  20"/>
        <s v=" 59294/  31"/>
        <s v="  1093/ 141"/>
        <s v=" 68559/ 361"/>
        <s v=" 56720/ 529"/>
        <s v="  9533/ 563"/>
        <s v=" 59665/ 233"/>
        <s v=" 51846/ 478"/>
        <s v=" 64949/ 297"/>
        <s v=" 59428/  301"/>
        <s v=" 58127/  74"/>
        <s v=" 52920/ 107"/>
        <s v=" 54796/ 389"/>
        <s v=" 70314/ 373"/>
        <s v=" 60210/ 589"/>
        <s v=" 53928/  71"/>
        <s v=" 54756/ 596"/>
        <s v=" 58791/ 472"/>
        <s v=" 59306/ 218"/>
        <s v=" 25542/ 332"/>
        <s v=" 52842/ 224"/>
        <s v=" 21266/ 127"/>
        <s v=" 67184/ 175"/>
        <s v=" 60018/ 280"/>
        <s v=" 69761/ 501"/>
        <s v="  1512/ 141"/>
        <s v=" 35234/ 159"/>
        <s v=" 11322/  48"/>
        <s v=" 48849/ 567"/>
        <s v="  1480/  53"/>
        <s v=" 53943/ 364"/>
        <s v=" 51927/ 145"/>
        <s v=" 67684/ 278"/>
        <s v=" 15773/  68"/>
        <s v=" 68448/  76"/>
        <s v=" 31326/ 587"/>
        <s v=" 62229/ 267"/>
        <s v=" 51228/ 144"/>
        <s v=" 65570/ 448"/>
        <s v=" 52226/ 177"/>
        <s v=" 69035/  84"/>
        <s v=" 62543/ 598"/>
        <s v=" 31122/ 136"/>
        <s v=" 31671/ 565"/>
        <s v=" 12464/ 400"/>
        <s v=" 25524/ 042"/>
        <s v=" 62230/ 375"/>
        <s v=" 49312/ 444"/>
        <s v=" 62469/ 139"/>
        <s v=" 55033/ 370"/>
        <s v=" 22239/ 084"/>
        <s v=" 12939/ 387"/>
        <s v=" 56121/ 559"/>
        <s v=" 49736/ 479"/>
        <s v=" 65147/  19"/>
        <s v=" 64670/ 288"/>
        <s v=" 56869/  24"/>
        <s v=" 60291/ 485"/>
        <s v=" 30413/ 367"/>
        <s v=" 35793/ 272"/>
        <s v=" 32186/ 026"/>
        <s v=" 46244/ 299"/>
        <s v=" 63858/ 392"/>
        <s v=" 26790/ 312"/>
        <s v=" 19872/ 132"/>
        <s v=" 12358/   1"/>
        <s v=" 59135/ 318"/>
        <s v=" 50114/ 158"/>
        <s v=" 59404/ 315"/>
        <s v=" 68973/ 198"/>
        <s v=" 45005/ 408"/>
        <s v=" 59229/  35"/>
        <s v=" 44174/ 450"/>
        <s v=" 67784/ 408"/>
        <s v=" 70081/  52"/>
        <m/>
        <s v=" 69758/ 509"/>
        <s v=" 44338/ 385"/>
        <s v="  1438/  63"/>
        <s v="  1130/  51"/>
        <s v="  1255/ 194"/>
        <s v="  1376/ 146"/>
        <s v="  1345/ 122"/>
        <s v="  1377/ 143"/>
        <s v="  1479/ 111"/>
        <s v="  1439/  56"/>
        <s v="  1469/ 110"/>
        <s v="  1520/  98"/>
        <s v="  1502/  82"/>
        <s v="  1262/ 119"/>
        <s v="  1176/ 106"/>
        <s v="  1480/  62"/>
        <s v="  1514/  45"/>
        <s v="  1084/ 175"/>
        <s v="   804/  135"/>
        <s v="  1154/  30"/>
        <s v="  1199/  92"/>
        <s v="  1455/  63"/>
        <s v="  1415/  136"/>
        <s v="  1344/  95"/>
        <s v="  1265/  33"/>
        <s v="  1227/ 125"/>
        <s v="  1278/ 151"/>
        <s v="  1446/ 118"/>
        <s v="  1484/  62"/>
        <s v="  1148/ 167"/>
        <s v="   946/ 178"/>
        <s v="  1103/  53"/>
        <s v="  1500/ 122"/>
        <s v="  1159/  31"/>
        <s v="  1213/ 154"/>
        <s v="  1467/ 134"/>
        <s v=" 47912/ 322"/>
        <s v=" 20955/ 606"/>
        <s v=" 68489/ 271"/>
        <s v=" 57403/ 226"/>
        <s v=" 64116/   30"/>
        <s v=" 55765/ 575"/>
        <s v=" 41432/ 068"/>
        <s v=" 65367/ 541"/>
        <s v=" 14922/   6"/>
        <s v=" 18455/ 592"/>
        <s v=" 45038/ 253"/>
        <s v=" 40411/ 596"/>
        <s v=" 52025/ 293"/>
        <s v=" 54934/ 265"/>
        <s v=" 60833/ 388"/>
        <s v=" 57534/ 174"/>
        <s v=" 60833/ 392"/>
        <s v=" 27872/ 225"/>
        <s v=" 69403/ 475"/>
        <s v=" 13605/ 629"/>
        <s v=" 63824/ 214"/>
        <s v=" 67571/ 240"/>
        <s v=" 13605/ 643"/>
        <s v=" 54356/  34"/>
        <s v=" 36108/ 113"/>
        <s v=" 69748/ 390"/>
        <s v=" 69910/   1"/>
        <s v=" 65254/ 407"/>
        <s v=" 60503/ 243"/>
        <s v=" 61082/  91"/>
        <s v=" 46298/ 313"/>
        <s v=" 59607/ 533"/>
        <s v=" 51920/ 545"/>
        <s v=" 24786/ 512"/>
        <s v=" 34996/ 075"/>
        <s v=" 44616/ 221"/>
        <s v=" 56799/ 127"/>
        <s v=" 65995/ 348"/>
        <s v=" 32391/ 398"/>
        <s v=" 13880/ 491"/>
        <s v=" 61959/ 586"/>
        <s v=" 58993/ 598"/>
        <s v=" 19267/ 116"/>
        <s v=" 16450/ 300"/>
        <s v=" 50930/ 592"/>
        <s v=" 22532/ 027"/>
        <s v=" 58950/ 461"/>
        <s v=" 26847/ 354"/>
        <s v=" 28576/ 153"/>
        <s v=" 65461/ 372"/>
        <s v=" 20233/ 189"/>
        <s v=" 30292/ 547"/>
        <s v=" 27003/ 165"/>
        <s v=" 68524/ 578"/>
        <s v=" 62923/ 147"/>
        <s v=" 67272/ 135"/>
        <s v=" 47262/ 594"/>
        <s v=" 53178/ 556"/>
        <s v=" 24202/ 084"/>
        <s v=" 26086/ 116"/>
        <s v="  1471/  18"/>
        <s v="  1411/ 129"/>
        <s v="  1406/ 139"/>
        <s v="  1466/ 123"/>
        <s v="   601/ 115"/>
        <s v="  1180/  49"/>
        <s v="  1443/ 111"/>
        <s v="  1020/  81"/>
        <s v="  1080/ 174"/>
        <s v="  1493/  22"/>
        <s v="  1453/  65"/>
        <s v="  1486/ 128"/>
        <s v="  1443/  42"/>
        <s v="  1432/  58"/>
        <s v="  1407/  18"/>
        <s v="  1440/  81"/>
        <s v="  1021/  20"/>
        <s v=" 28871/ 374"/>
        <s v=" 28483/ 038"/>
        <s v=" 64011/ 311"/>
        <s v="  1273/ 159"/>
        <s v=" 58717/ 282"/>
        <s v=" 63832/ 297"/>
        <s v=" 69433/ 351"/>
        <s v=" 62288/ 586"/>
        <s v=" 45185/ 357"/>
        <s v=" 66082/   9"/>
        <s v=" 65639/ 354"/>
        <s v=" 27317/ 441"/>
        <s v=" 50631/  84"/>
        <s v=" 51163/ 252"/>
        <s v=" 58596/ 240"/>
        <s v=" 49305/  90"/>
        <s v=" 33201/ 367"/>
        <s v=" 44560/ 030"/>
        <s v=" 53134/ 555"/>
        <s v="  1455/  81"/>
        <s v=" 68158/ 339"/>
        <s v=" 59788/ 240"/>
        <s v="  1479/  36"/>
        <s v=" 19676/ 228"/>
        <s v="  1107/ 109"/>
        <s v=" 53062/ 109"/>
        <s v=" 64955/ 512"/>
        <s v="  1057/ 156"/>
        <s v=" 68969/ 367"/>
        <s v=" 53873/ 480"/>
        <s v=" 30257/ 542"/>
        <s v=" 42734/ 380"/>
        <s v=" 62296/ 312"/>
        <s v=" 25025/ 420"/>
        <s v=" 25911/ 477"/>
        <s v=" 27039/ 600"/>
        <s v=" 46578/ 155"/>
        <s v=" 57226/ 185"/>
        <s v=" 38919/ 211"/>
        <s v=" 70401/ 350"/>
        <s v="  1095/   6"/>
        <s v="  1494/ 128"/>
        <s v="  1264/  75"/>
        <s v="  1153/  63"/>
        <s v=" 20629/ 421"/>
        <s v=" 45676/   5"/>
        <s v=" 31825/ 068"/>
        <s v=" 69237/ 572"/>
        <s v=" 65150/ 183"/>
        <s v=" 69622/ 415"/>
        <s v=" 13771/  65"/>
        <s v=" 63632/ 121"/>
        <s v=" 67787/ 353"/>
        <s v=" 44198/ 142"/>
        <s v=" 69281/ 525"/>
        <s v=" 30369/ 223"/>
        <s v=" 56646/ 306"/>
        <s v=" 54665/ 163"/>
        <s v=" 65049/ 411"/>
        <s v=" 51286/ 533"/>
        <s v="  1099/ 178"/>
        <s v="  1378/   1"/>
        <s v=" 14218/ 161"/>
        <s v="  1391/ 113"/>
        <s v=" 68715/  28"/>
        <s v="  1379/ 103"/>
        <s v=" 62324/   67"/>
        <s v="  1478/ 478"/>
        <s v=" 32564/ 425"/>
        <s v="  1382/  86"/>
        <s v="  1500/   1"/>
        <s v="  1467/ 143"/>
        <s v=" 43262/ 437"/>
        <s v=" 12634/ 280"/>
        <s v=" 63236/ 378"/>
        <s v=" 45541/ 245"/>
        <s v=" 57414/ 353"/>
        <s v=" 50265/ 289"/>
        <s v=" 61565/ 181"/>
        <s v=" 57333/ 388"/>
        <s v=" 23360/ 554"/>
        <s v=" 48365/ 354"/>
        <s v=" 43691/ 435"/>
        <s v=" 68648/ 293"/>
        <s v=" 59097/ 533"/>
        <s v=" 59999/ 241"/>
        <s v=" 37361/ 555"/>
        <s v=" 36284/ 346"/>
        <s v=" 64330/ 514"/>
        <s v=" 35928/ 336"/>
        <s v=" 52227/ 585"/>
        <s v=" 60511/  523"/>
        <s v=" 24491/ 441"/>
        <s v=" 69455/ 282"/>
        <s v=" 10399/ 553"/>
        <s v=" 60304/ 288"/>
        <s v=" 69729/ 102"/>
        <s v=" 33101/ 600"/>
        <s v=" 42180/ 244"/>
        <s v=" 29644/ 592"/>
        <s v=" 12094/  48"/>
        <s v=" 62024/  34"/>
        <s v=" 22372/ 123"/>
        <s v=" 57295/ 429"/>
        <s v=" 45726/ 427"/>
        <s v=" 38112/ 123"/>
        <s v="  1495/  16"/>
        <s v="  1188/ 114"/>
        <s v="  1451/  19"/>
        <s v="  1295/ 133"/>
        <s v="  1372/ 140"/>
        <s v=" 32534/ 406"/>
        <s v="  1366/ 128"/>
        <s v="  1487/   6"/>
        <s v="  1355/  82"/>
        <s v=" 31630/ 159"/>
        <s v="  1171/   6"/>
        <s v=" 47651/ 540"/>
        <s v="  1247/   2"/>
        <s v="  1107/  77"/>
        <s v=" 65618/ 372"/>
        <s v=" 17605/ 234"/>
        <s v=" 64158/  75"/>
        <s v=" 64158/ 108"/>
        <s v=" 69355/  46"/>
        <s v=" 25511/ 065"/>
        <s v=" 69868/ 553"/>
        <s v=" 38999/ 348"/>
        <s v=" 63387/ 585"/>
        <s v=" 52360/  39"/>
        <s v=" 51605/ 380"/>
        <s v=" 66897/ 374"/>
        <s v=" 56736/ 533"/>
        <s v="  9340/ 178"/>
        <s v=" 65078/ 100"/>
        <s v=" 49766/ 487"/>
        <s v=" 64142/ 139"/>
        <s v=" 56039/  48"/>
        <s v=" 68052/ 585"/>
        <s v="  1510/   6"/>
        <s v="  1144/  53"/>
        <s v="  1226/  46"/>
        <s v="  1473/ 145"/>
        <s v=" 66287/ 568"/>
        <s v="  1207/  52"/>
        <s v="  1018/ 197"/>
        <s v="  1335/ 113"/>
        <s v="  1515/ 138"/>
        <s v="  1276/ 145"/>
        <s v="   908/   4"/>
        <s v="   911/ 149"/>
        <s v="  1294/  28"/>
        <s v="  1274/ 122"/>
        <s v="  1190/   2"/>
        <s v="  1335/ 024"/>
        <s v="  1175/ 180"/>
        <s v="  1325/  26"/>
        <s v="  1310/  85"/>
        <s v="  1235/ 188"/>
        <s v="  1254/ 182"/>
        <s v="  1360/  52"/>
        <s v="  1055/ 111"/>
        <s v="  1500/  54"/>
        <s v="  1013/ 163"/>
        <s v=" 27039/ 601"/>
        <s v=" 37303/ 259"/>
        <s v=" 55821/ 432"/>
        <s v=" 25157/ 520"/>
        <s v=" 62481/ 351"/>
        <s v=" 69167/  77"/>
        <s v=" 58138/ 320"/>
        <s v=" 16563/ 310"/>
        <s v=" 64069/  222"/>
        <s v=" 35717/ 328"/>
        <s v=" 13747/ 425"/>
        <s v=" 47733/ 464"/>
        <s v=" 57128/  50"/>
        <s v=" 69458/  42"/>
        <s v=" 55129/  35"/>
        <s v=" 58042/  560"/>
        <s v="  1425/  82"/>
        <s v="  1193/  63"/>
        <s v="  1495/ 124"/>
        <s v="   771/  37"/>
        <s v="  1456/ 117"/>
        <s v="   864/  18"/>
        <s v="  1391/  27"/>
        <s v="  1165/  13"/>
        <s v="  1462/ 104"/>
        <s v="  1374/  83"/>
        <s v="   919/ 160"/>
        <s v="  1464/ 120"/>
        <s v="   945/ 142"/>
        <s v="  1266/ 143"/>
        <s v="  1467/ 130"/>
        <s v=" 49131/ 150"/>
        <s v="  1421/  42"/>
        <s v=" 35466/ 503"/>
        <s v=" 46669/ 150"/>
        <s v="  1512/ 120"/>
        <s v="  1252/ 142"/>
        <s v="  1321/  34"/>
        <s v="  1207/  72"/>
        <s v="  1472/  30"/>
        <s v="  1496/  95"/>
        <s v="  1367/ 110"/>
        <s v=" 56972/  40"/>
        <s v=" 66391/  87"/>
        <s v=" 61560/ 572"/>
        <s v=" 65090/ 515"/>
        <s v=" 31496/ 185"/>
        <s v=" 48525/ 560"/>
        <s v=" 37944/ 363"/>
        <s v=" 40654/ 378"/>
        <s v="  1209/   1"/>
        <s v="  1267/  43"/>
        <s v=" 43310/ 477"/>
        <s v=" 41332/ 434"/>
        <s v=" 53340/ 480"/>
        <s v="  1377/  46"/>
        <s v=" 58511/ 172"/>
        <s v=" 69334/ 581"/>
        <s v=" 30111/ 001"/>
        <s v=" 62096/ 410"/>
        <s v=" 51547/ 442"/>
        <s v=" 51376/ 107"/>
        <s v=" 48626/ 164"/>
        <s v=" 47601/ 292"/>
        <s v=" 66565/ 492"/>
        <s v=" 47721/ 187"/>
        <s v=" 48292/ 232"/>
        <s v=" 69135/  59"/>
        <s v=" 69135/  62"/>
        <s v=" 55396/ 594"/>
        <s v=" 44237/  32"/>
        <s v=" 65978/ 396"/>
        <s v=" 58744/ 199"/>
        <s v=" 69070/  57"/>
        <s v=" 65807/ 133"/>
        <s v=" 30442/ 125"/>
        <s v=" 15247/ 186"/>
        <s v=" 65936/ 281"/>
        <s v=" 58880/ 506"/>
        <s v=" 69502/ 238"/>
        <s v=" 68690/ 374"/>
        <s v=" 60725/ 377"/>
        <s v=" 68631/ 244"/>
        <s v=" 14742/ 584"/>
        <s v=" 20178/ 108"/>
        <s v=" 21584/ 062"/>
        <s v=" 33249/ 361"/>
        <s v=" 55222/ 255"/>
        <s v=" 61970/   3"/>
        <s v=" 67055/ 441"/>
        <s v=" 66910/ 206"/>
        <s v=" 66200/ 306"/>
        <s v=" 65007/ 269"/>
        <s v=" 15764/ 540"/>
        <s v=" 27760/ 009"/>
        <s v=" 39371/ 539"/>
        <s v=" 67191/ 362"/>
        <s v=" 65254/ 316"/>
        <s v=" 70276/ 251"/>
        <s v=" 56463/ 393"/>
        <s v=" 85005/ 491"/>
        <s v=" 67645/ 555"/>
        <s v=" 19304/  78"/>
        <s v=" 42977/ 118"/>
        <s v=" 55071/ 277"/>
        <s v=" 65838/  42"/>
        <s v=" 43547/ 086"/>
        <s v=" 67761/ 586"/>
        <s v=" 46298/ 447"/>
        <s v=" 59109/ 593"/>
        <s v=" 59109/ 598"/>
        <s v=" 29556/ 387"/>
        <s v=" 10011/ 554"/>
        <s v=" 57771/ 526"/>
        <s v=" 63881/ 145"/>
        <s v=" 63805/ 175"/>
        <s v=" 64971/ 527"/>
        <s v="  1462/ 147"/>
        <s v=" 31790/ 459"/>
        <s v=" 27308/ 520"/>
        <s v=" 65904/  39"/>
        <s v=" 59784/ 496"/>
        <s v="  1099/ 153"/>
        <s v=" 57399/ 596"/>
        <s v=" 62071/ 167"/>
        <s v=" 66175/ 334"/>
        <s v="  1198/ 100"/>
        <s v=" 63436/  34"/>
        <s v="  1393/  72"/>
        <s v=" 47292/ 548"/>
        <s v="  1398/  60"/>
        <s v="  1483/ 145"/>
        <s v=" 47976/ 473"/>
        <s v=" 68268/ 303"/>
        <s v="  1483/ 103"/>
        <s v="  1222/ 134"/>
        <s v="  1386/ 129"/>
        <s v="  1315/ 133"/>
        <s v="  1395/ 141"/>
        <s v="  1472/  59"/>
        <s v="  1031/ 142"/>
        <s v=" 66225/ 297"/>
        <s v=" 67267/ 399"/>
        <s v=" 67514/  35"/>
        <s v=" 56602/ 427"/>
        <s v=" 28014/ 461"/>
        <s v=" 27853/ 536"/>
        <s v=" 61040/ 359"/>
        <s v=" 66402/ 580"/>
        <s v=" 59016/ 319"/>
        <s v=" 28935/ 172"/>
        <s v=" 65737/ 355"/>
        <s v=" 21331/ 421"/>
        <s v=" 70071/ 362"/>
        <s v=" 41039/ 049"/>
        <s v=" 38428/ 305"/>
        <s v=" 67310/ 364"/>
        <s v=" 51441/  93"/>
        <s v=" 68096/ 435"/>
        <s v=" 62304/ 497"/>
        <s v=" 22289/ 577"/>
        <s v=" 59458/ 137"/>
        <s v=" 28972/ 106"/>
        <s v=" 68918/ 338"/>
        <s v=" 64798/ 233"/>
        <s v=" 50773/ 107"/>
        <s v=" 67296/  76"/>
        <s v=" 21491/ 190"/>
        <s v=" 47481/  40"/>
        <s v=" 47078/ 280"/>
        <s v=" 47633/ 463"/>
        <s v=" 63265/ 384"/>
        <s v=" 46738/ 292"/>
        <s v=" 54601/ 102"/>
        <s v=" 45394/ 303"/>
        <s v=" 43357/ 380"/>
        <s v=" 24065/ 120"/>
        <s v=" 51441/  68"/>
        <s v=" 66249/ 477"/>
        <s v=" 61704/ 101"/>
        <s v=" 28762/ 445"/>
        <s v="  1319/  46"/>
        <s v=" 51210/ 532"/>
        <s v=" 11840/ 354"/>
        <s v="  1475/   9"/>
        <s v=" 55596/ 457"/>
        <s v="  1087/ 146"/>
        <s v=" 17197/ 255"/>
        <s v=" 46498/ 573"/>
        <s v=" 57912/ 220"/>
        <s v=" 15552/ 297"/>
        <s v=" 63721/ 473"/>
        <s v=" 60535/  57"/>
        <s v=" 20053/ 362"/>
        <s v=" 47729/ 200"/>
        <s v=" 32367/ 322"/>
        <s v=" 64376/  34"/>
        <s v=" 59659/ 140"/>
        <s v=" 19317/ 002"/>
        <s v=" 18722/ 280"/>
        <s v=" 50871/ 482"/>
        <s v=" 44751/ 420"/>
        <s v=" 36015/ 316"/>
        <s v=" 50657/ 552"/>
        <s v=" 59855/ 493"/>
        <s v=" 51516/  96"/>
        <s v=" 65273/ 215"/>
        <s v=" 29538/ 430"/>
        <s v=" 54882/ 441"/>
        <s v=" 50962/ 272"/>
        <s v="   869/ 189"/>
        <s v="  1499/  94"/>
        <s v=" 34972/ 191"/>
        <s v="   964/   5"/>
        <s v="  1357/  67"/>
        <s v="  1314/ 123"/>
        <s v="  1113/ 148"/>
        <s v="  1414/ 125"/>
        <s v="  1406/ 107"/>
        <s v=" 12470/ 190"/>
        <s v=" 50922/   9"/>
        <s v=" 35187/ 256"/>
        <s v=" 44777/ 108"/>
        <s v=" 46652/ 311"/>
        <s v=" 17735/  53"/>
        <s v=" 46446/ 281"/>
        <s v=" 25518/ 185"/>
        <s v=" 11410/ 724"/>
        <s v=" 27846/ 302"/>
        <s v=" 48478/ 298"/>
        <s v=" 59299/ 281"/>
        <s v=" 67359/ 183"/>
        <s v=" 58456/  99"/>
        <s v=" 49365/ 174"/>
        <s v=" 35409/ 135"/>
        <s v=" 42573/ 182"/>
        <s v=" 69757/  22"/>
        <s v=" 69994/ 358"/>
        <s v=" 70087/ 248"/>
        <s v=" 69780/ 211"/>
        <s v=" 69749/ 431"/>
        <s v=" 69851/ 496"/>
        <s v=" 69757/ 327"/>
        <s v=" 69767/  79"/>
        <s v=" 69793/ 346"/>
        <s v=" 69823/ 176"/>
        <s v=" 70097/ 426"/>
        <s v=" 69758/ 196"/>
        <s v=" 69840/ 578"/>
        <s v=" 69753/ 496"/>
        <s v=" 21452/ 131"/>
        <s v=" 65330/ 205"/>
        <s v=" 69215/  53"/>
        <s v=" 67791/ 156"/>
        <s v=" 67510/  67"/>
        <s v=" 12434/ 709"/>
        <s v=" 67058/ 433"/>
        <s v=" 41652/ 080"/>
        <s v=" 56866/ 232"/>
        <s v=" 12092/ 501"/>
        <s v=" 21650/ 323"/>
        <s v=" 14711/ 179"/>
        <s v=" 63180/ 110"/>
        <s v=" 55079/ 467"/>
        <s v=" 41660/ 093"/>
        <s v=" 63339/ 591"/>
        <s v=" 28810/ 429"/>
        <s v=" 62183/ 210"/>
        <s v=" 46022/ 446"/>
        <s v=" 61304/ 518"/>
        <s v=" 58549/  96"/>
        <s v=" 69526/ 102"/>
        <s v=" 69453/ 411"/>
        <s v=" 65766/ 101"/>
        <s v=" 14226/ 445"/>
        <s v=" 31167/ 591"/>
        <s v=" 54701/  54"/>
        <s v=" 31048/ 457"/>
        <s v=" 33300/ 320"/>
        <s v=" 25064/ 268"/>
        <s v=" 51890/ 383"/>
        <s v=" 25631/ 547"/>
        <s v=" 45489/ 447"/>
        <s v=" 64116/ 101"/>
        <s v=" 48173/ 410"/>
        <s v=" 15058/ 168"/>
        <s v=" 33062/ 203"/>
        <s v=" 53986/  30"/>
        <s v=" 26300/ 158"/>
        <s v=" 20291/ 498"/>
        <s v=" 58551/  22"/>
        <s v=" 59205/ 581"/>
        <s v=" 67353/ 187"/>
        <s v="  1497/ 120"/>
        <s v="   587/ 161"/>
        <s v="  1420/ 121"/>
        <s v="  1444/   2"/>
        <s v="  1438/ 134"/>
        <s v="  1051/  42"/>
        <s v="  1403/  97"/>
        <s v="  1136/  58"/>
        <s v="  1500/ 114"/>
        <s v="  1348/   1"/>
        <s v="  1515/ 121"/>
        <s v="  1346/  81"/>
        <s v="   758/ 122"/>
        <s v="  1253/ 106"/>
        <s v="  1481/  11"/>
        <s v="   885/  86"/>
        <s v="  1369/   4"/>
        <s v="  1481/ 104"/>
        <s v="  1277/ 121"/>
        <s v="  1486/  42"/>
        <s v="  1151/   4"/>
        <s v="  1233/  96"/>
        <s v="  1484/   7"/>
        <s v="  1324/ 137"/>
        <s v="  1229/  45"/>
        <s v="  1495/ 115"/>
        <s v="  1252/ 109"/>
        <s v="  1374/  75"/>
        <s v="  1469/ 126"/>
        <s v="  1303/ 144"/>
        <s v="  1433/  67"/>
        <s v="  1433/   9"/>
        <s v=" 67911/ 266"/>
        <s v=" 23128/ 570"/>
        <s v="  1405/  68"/>
        <s v=" 32641/ 282"/>
        <s v=" 46698/ 027"/>
        <s v=" 33980/ 067"/>
        <s v=" 57323/ 536"/>
        <s v=" 61309/ 596"/>
        <s v=" 38081/ 332"/>
        <s v=" 44643/ 306"/>
        <s v=" 54597/ 219"/>
        <s v="  6412/ 546"/>
        <s v=" 15839/ 302"/>
        <s v=" 25455/ 463"/>
        <s v="  1400/  20"/>
        <s v="  1483/  33"/>
        <s v="  1477/ 127"/>
        <s v="  1494/  55"/>
        <s v="  1498/ 144"/>
        <s v="  1111/ 130"/>
        <s v="   905/ 123"/>
        <s v="  1499/ 144"/>
        <s v="  1453/ 146"/>
        <s v=" 68896/ 472"/>
        <s v=" 65777/ 113"/>
        <s v=" 68800/ 152"/>
        <s v=" 66677/ 159"/>
        <s v=" 51850/ 174"/>
        <s v=" 34836/ 363"/>
        <s v=" 44738/ 205"/>
        <s v=" 20661/ 114"/>
        <s v=" 69320/ 386"/>
        <s v="  1309/ 122"/>
        <s v=" 64831/ 350"/>
        <s v=" 59120/ 363"/>
        <s v=" 67799/ 582"/>
        <s v=" 40555/ 430"/>
        <s v=" 51958/ 533"/>
        <s v=" 33760/ 111"/>
        <s v=" 61676/ 273"/>
        <s v=" 33910/ 004"/>
        <s v=" 63247/ 556"/>
        <s v=" 50113/  23"/>
        <s v=" 33403/ 131"/>
        <s v=" 33762/ 564"/>
        <s v=" 54935/ 581"/>
        <s v=" 69103/ 480"/>
        <s v=" 48957/ 304"/>
        <s v=" 30241/ 416"/>
        <s v=" 54748/ 598"/>
        <s v=" 67815/ 269"/>
        <s v=" 28187/ 274"/>
        <s v=" 60274/ 402"/>
        <s v=" 13102/ 155"/>
        <s v=" 59660/ 448"/>
        <s v=" 33275/ 365"/>
        <s v=" 54024/ 459"/>
        <s v=" 65847/ 491"/>
        <s v=" 30232/ 539"/>
        <s v=" 51880/ 361"/>
        <s v=" 35995/ 353"/>
        <s v=" 17623/ 295"/>
        <s v=" 67228/  44"/>
        <s v=" 69496/ 229"/>
        <s v=" 49274/  20"/>
        <s v=" 54064/ 140"/>
        <s v=" 30780/ 549"/>
        <s v=" 59408/ 112"/>
        <s v=" 46671/ 249"/>
        <s v=" 32241/ 432"/>
        <s v=" 20986/ 306"/>
        <s v=" 54675/ 233"/>
        <s v=" 27250/ 359"/>
        <s v=" 51621/ 485"/>
        <s v=" 65278/ 185"/>
        <s v=" 50973/  34"/>
        <s v=" 37445/ 398"/>
        <s v=" 28824/ 563"/>
        <s v=" 64710/ 322"/>
        <s v=" 62307/   1"/>
        <s v=" 64372/ 445"/>
        <s v="  1312/ 125"/>
        <s v=" 13345/ 481"/>
        <s v=" 63985/ 197"/>
        <s v=" 65463/  57"/>
        <s v=" 65893/ 412"/>
        <s v=" 45666/ 592"/>
        <s v=" 31860/ 229"/>
        <s v=" 13725/ 323"/>
        <s v="  1143/ 135"/>
        <s v=" 20266/ 356"/>
        <s v="  1446/  55"/>
        <s v="  1146/  42"/>
        <s v="  1462/  95"/>
        <s v=" 31828/ 059"/>
        <s v=" 58768/ 117"/>
        <s v=" 67302/ 224"/>
        <s v=" 44568/ 168"/>
        <s v=" 25641/ 494"/>
        <s v=" 44216/ 138"/>
        <s v=" 36144/ 534"/>
        <s v=" 59238/ 221"/>
        <s v=" 13211/ 514"/>
        <s v=" 50345/ 308"/>
        <s v=" 64519/ 313"/>
        <s v=" 60892/ 423"/>
        <s v=" 62083/ 432"/>
        <s v=" 67945/ 276"/>
        <s v=" 68595/ 253"/>
        <s v=" 62326/ 591"/>
        <s v=" 65195/ 347"/>
        <s v=" 59504/  121"/>
        <s v=" 62289/ 278"/>
        <s v=" 50101/ 406"/>
        <s v=" 26874/ 161"/>
        <s v=" 69167/ 375"/>
        <s v=" 35742/ 135"/>
        <s v=" 68923/  47"/>
        <s v=" 68545/ 501"/>
        <s v=" 64424/ 173"/>
        <s v=" 36503/ 068"/>
        <s v=" 63617/ 157"/>
        <s v="  1210/ 155"/>
        <s v=" 67507/ 182"/>
        <s v=" 68983/ 436"/>
        <s v="  1305/  89"/>
        <s v="  1181/  38"/>
        <s v="  1135/ 200"/>
        <s v="  1398/ 120"/>
        <s v=" 65467/ 401"/>
        <s v=" 50558/ 373"/>
        <s v=" 32250/ 040"/>
        <s v=" 45984/ 323"/>
        <s v=" 56375/ 215"/>
        <s v=" 63344/  62"/>
        <s v=" 30707/ 213"/>
        <s v=" 63353/ 557"/>
        <s v=" 39754/ 232"/>
        <s v=" 17742/ 269"/>
        <s v=" 62164/ 132"/>
        <s v=" 51743/ 156"/>
        <s v=" 62615/ 473"/>
        <s v=" 24437/ 057"/>
        <s v=" 11253/ 220"/>
        <s v="  1179/  59"/>
        <s v=" 51573/ 261"/>
        <s v=" 69088/  94"/>
        <s v=" 10873/ 323"/>
        <s v=" 26631/ 392"/>
        <s v="  1064/ 150"/>
        <s v=" 33353/ 414"/>
        <s v="  1171/ 112"/>
        <s v="  1301/  58"/>
        <s v="  1357/  97"/>
        <s v="  1438/   5"/>
        <s v="  1333/ 083"/>
        <s v="  1441/  12"/>
        <s v="  1285/  72"/>
        <s v="  1426/  35"/>
        <s v="   850/ 146"/>
        <s v="  1520/ 112"/>
        <s v="  1402/ 110"/>
        <s v="   899/   6"/>
        <s v="  1286/  84"/>
        <s v="  1495/  40"/>
        <s v="  1498/  20"/>
        <s v="  1430/ 108"/>
        <s v="   908/  89"/>
        <s v="  1375/ 104"/>
        <s v="  1129/  77"/>
        <s v="  1491/  93"/>
        <s v=" 70363/ 255"/>
        <s v="   973/  69"/>
        <s v="  1412/ 107"/>
        <s v="  1458/ 121"/>
        <s v=" 52886/ 225"/>
        <s v=" 49191/ 348"/>
        <s v=" 22123/ 080"/>
        <s v=" 58644/ 178"/>
        <s v=" 47310/ 456"/>
        <s v=" 63683/  24"/>
        <s v=" 18427/  75"/>
        <s v=" 62140/ 113"/>
        <s v=" 24552/ 122"/>
        <s v=" 38748/ 216"/>
        <s v=" 11811/ 146"/>
        <s v=" 13390/ 460"/>
        <s v=" 47735/ 357"/>
        <s v=" 44636/ 174"/>
        <s v=" 27166/ 255"/>
        <s v=" 50314/ 147"/>
        <s v=" 66396/ 577"/>
        <s v=" 67340/  48"/>
        <s v=" 27301/ 026"/>
        <s v=" 33111/ 211"/>
        <s v=" 26857/ 079"/>
        <s v=" 22653/ 555"/>
        <s v=" 18655/ 556"/>
        <s v=" 57528/ 595"/>
        <s v=" 49411/ 122"/>
        <s v=" 43605/ 440"/>
        <s v=" 46742/ 371"/>
        <s v=" 27600/ 353"/>
        <s v=" 64733/ 161"/>
        <s v=" 50880/ 120"/>
        <s v=" 33951/ 092"/>
        <s v=" 33904/ 335"/>
        <s v=" 21100/ 295"/>
        <s v=" 38773/ 191"/>
        <s v="  8499/ 498"/>
        <s v=" 55693/ 214"/>
        <s v=" 69897/ 235"/>
        <s v=" 67916/ 215"/>
        <s v=" 48687/ 283"/>
        <s v=" 35380/ 258"/>
        <s v=" 38568/ 603"/>
        <s v=" 60543/ 367"/>
        <s v=" 22071/ 026"/>
        <s v=" 64608/ 285"/>
        <s v=" 24999/ 407"/>
        <s v=" 13269/ 340"/>
        <s v=" 25700/ 357"/>
        <s v=" 70383/ 143"/>
        <s v=" 23439/ 005"/>
        <s v=" 60243/ 414"/>
        <s v=" 56307/ 558"/>
        <s v=" 51354/ 571"/>
        <s v=" 43474/ 159"/>
        <s v=" 56165/ 354"/>
        <s v=" 19905/ 574"/>
        <s v=" 54576/ 370"/>
        <s v=" 11730/  90"/>
        <s v=" 56979/ 496"/>
        <s v=" 15315/ 277"/>
        <s v=" 62587/ 448"/>
        <s v=" 53322/ 435"/>
        <s v=" 61332/ 482"/>
        <s v=" 28001/ 279"/>
        <s v=" 10130/  39"/>
        <s v=" 68089/  19"/>
        <s v=" 51248/  42"/>
        <s v=" 51273/ 566"/>
        <s v=" 58394/ 384"/>
        <s v=" 36445/ 116"/>
        <s v=" 47306/ 143"/>
        <s v=" 50016/ 265"/>
        <s v=" 48320/  36"/>
        <s v=" 27081/ 300"/>
        <s v=" 23518/ 077"/>
        <s v=" 67810/ 562"/>
        <s v=" 58225/ 450"/>
        <s v=" 65169/  71"/>
        <s v="  1475/ 140"/>
        <s v=" 63205/  88"/>
        <s v=" 51985/ 548"/>
        <s v=" 20304/ 398"/>
        <s v=" 53884/ 418"/>
        <s v=" 65008/ 451"/>
        <s v=" 21299/ 491"/>
        <s v=" 35815/ 455"/>
        <s v=" 68324/ 389"/>
        <s v=" 63845/ 161"/>
        <s v=" 62678/ 379"/>
        <s v=" 69605/ 358"/>
        <s v=" 65890/ 360"/>
        <s v=" 55948/ 187"/>
        <s v=" 19900/ 527"/>
        <s v=" 47427/ 140"/>
        <s v=" 55469/ 138"/>
        <s v=" 39358/ 437"/>
        <s v=" 57121/  87"/>
        <s v=" 40971/ 205"/>
        <s v=" 27892/ 048"/>
        <s v=" 69484/ 547"/>
        <s v=" 31081/ 284"/>
        <s v=" 64516/ 517"/>
        <s v="  1406/  15"/>
        <s v=" 63786/ 470"/>
        <s v="  1479/  43"/>
        <s v=" 46554/ 572"/>
        <s v=" 66236/ 377"/>
        <s v=" 13848/ 235"/>
        <s v="  1408/ 139"/>
        <s v=" 54313/  62"/>
        <s v=" 66039/   6"/>
        <s v="  1296/   2"/>
        <s v="  1489/  37"/>
        <s v=" 20113/ 118"/>
        <s v=" 54867/  66"/>
        <s v=" 65452/ 238"/>
        <s v=" 29050/ 552"/>
        <s v=" 28793/ 562"/>
        <s v=" 30015/ 452"/>
        <s v=" 67511/ 471"/>
        <s v=" 12420/ 698"/>
        <s v=" 57080/ 112"/>
        <s v=" 52896/ 312"/>
        <s v=" 24802/ 225"/>
        <s v=" 59434/  36"/>
        <s v=" 36193/ 125"/>
        <s v=" 40865/ 188"/>
        <s v=" 65716/ 568"/>
        <s v=" 57220/ 115"/>
        <s v=" 26266/ 245"/>
        <s v=" 13352/ 230"/>
        <s v=" 64880/ 216"/>
        <s v=" 63086/ 497"/>
        <s v=" 25373/ 256"/>
        <s v="  1438/  16"/>
        <s v="  1440/   5"/>
        <s v="  1443/  13"/>
        <s v="  1185/ 177"/>
        <s v="  1219/ 191"/>
        <s v="   798/  13"/>
        <s v="  1462/  85"/>
        <s v="  1130/ 194"/>
        <s v="  1465/   4"/>
        <s v="  1280/ 172"/>
        <s v="  1057/  84"/>
        <s v="  1033/ 100"/>
        <s v="  1288/ 137"/>
        <s v="  1230/ 193"/>
        <s v="  1384/ 138"/>
        <s v="  1304/ 138"/>
        <s v="  1432/  84"/>
        <s v="  1516/  55"/>
        <s v=" 62638/ 123"/>
        <s v="  1475/ 146"/>
        <s v=" 62561/ 523"/>
        <s v=" 22155/ 135"/>
        <s v=" 68409/ 214"/>
        <s v=" 32167/ 182"/>
        <s v=" 65178/ 496"/>
        <s v=" 57329/ 292"/>
        <s v=" 16045/ 295"/>
        <s v=" 70373/ 182"/>
        <s v=" 14076/ 455"/>
        <s v=" 56602/ 164"/>
        <s v=" 65483/ 590"/>
        <s v=" 52413/  49"/>
        <s v=" 69017/ 157"/>
        <s v="  1075/  79"/>
        <s v=" 19870/ 478"/>
        <s v=" 46596/ 182"/>
        <s v=" 19432/ 135"/>
        <s v=" 57078/  82"/>
        <s v=" 53049/  33"/>
        <s v=" 59818/ 449"/>
        <s v=" 18824/ 377"/>
        <s v=" 37408/ 005"/>
        <s v=" 45943/ 493"/>
        <s v=" 68785/ 562"/>
        <s v=" 21176/ 267"/>
        <s v=" 49541/ 320"/>
        <s v=" 43058/ 200"/>
        <s v=" 51389/ 574"/>
        <s v=" 28783/ 583"/>
        <s v=" 19825/ 207"/>
        <s v=" 57045/ 555"/>
        <s v=" 44124/ 151"/>
        <s v=" 33643/ 068"/>
        <s v=" 54231/  16"/>
        <s v=" 65403/ 489"/>
        <s v=" 12125/ 422"/>
        <s v=" 43012/ 043"/>
        <s v=" 62899/ 115"/>
        <s v=" 17344/  59"/>
        <s v=" 56577/ 173"/>
        <s v=" 36516/ 301"/>
        <s v=" 51858/ 382"/>
        <s v=" 67164/  261"/>
        <s v=" 42631/ 581"/>
        <s v=" 22329/ 572"/>
        <s v=" 13873/  32"/>
        <s v=" 69443/ 170"/>
        <s v=" 69686/ 276"/>
        <s v="  1386/  69"/>
        <s v=" 52361/ 569"/>
        <s v="  1247/  96"/>
        <s v=" 63544/ 562"/>
        <s v=" 29896/ 063"/>
        <s v=" 68246/ 482"/>
        <s v=" 12819/ 722"/>
        <s v=" 28708/ 552"/>
        <s v=" 65796/ 581"/>
        <s v=" 66470/ 133"/>
        <s v=" 25848/ 095"/>
        <s v=" 60363/ 435"/>
        <s v=" 39422/ 251"/>
        <s v=" 13226/ 438"/>
        <s v=" 59375/ 342"/>
        <s v=" 46012/ 307"/>
        <s v=" 17129/ 446"/>
        <s v=" 56852/ 507"/>
        <s v=" 52884/ 103"/>
        <s v=" 59501/ 594"/>
        <s v=" 67512/ 137"/>
        <s v=" 44173/ 326"/>
        <s v=" 41635/ 373"/>
        <s v=" 69819/   7"/>
        <s v=" 41939/ 166"/>
        <s v=" 18239/ 137"/>
        <s v=" 43650/ 356"/>
        <s v=" 66375/  52"/>
        <s v=" 25688/ 120"/>
        <s v=" 69550/ 391"/>
        <s v=" 60940/ 197"/>
        <s v="  1339/  56"/>
        <s v="  1098/  13"/>
        <s v="   436/ 397"/>
        <s v="  1343/  78"/>
        <s v="  1278/ 115"/>
        <s v="  1274/  77"/>
        <s v="  1137/  19"/>
        <s v="  1468/  92"/>
        <s v="  1205/ 115"/>
        <s v="  1191/ 146"/>
        <s v="  1224/  15"/>
        <s v="  1368/  20"/>
        <s v="  1278/ 133"/>
        <s v="  1416/  98"/>
        <s v="  1386/  64"/>
        <s v="  1454/  39"/>
        <s v="  1480/  17"/>
        <s v="  1489/ 128"/>
        <s v="  1372/  79"/>
        <s v=" 34156/ 032"/>
        <s v=" 30900/ 494"/>
        <s v="   918/  72"/>
        <s v="  1464/  67"/>
        <s v=" 44027/ 410"/>
        <s v=" 44944/ 506"/>
        <s v=" 45778/ 536"/>
        <s v=" 43076/ 429"/>
        <s v=" 25315/ 334"/>
        <s v=" 50280/ 218"/>
        <s v=" 13163/  65"/>
        <s v=" 61942/ 330"/>
        <s v=" 50296/ 559"/>
        <s v=" 31832/ 370"/>
        <s v=" 53459/ 282"/>
        <s v="  1282/ 195"/>
        <s v=" 30344/ 239"/>
        <s v=" 26519/ 407"/>
        <s v=" 69941/ 157"/>
        <s v=" 46684/ 032"/>
        <s v=" 41591/ 159"/>
        <s v=" 51947/ 439"/>
        <s v=" 68570/  37"/>
        <s v="  1307/  47"/>
        <s v=" 65638/ 290"/>
        <s v=" 22267/ 344"/>
        <s v=" 66375/ 220"/>
        <s v=" 28844/ 175"/>
        <s v=" 44401/ 557"/>
        <s v=" 23457/ 089"/>
        <s v=" 18172/  71"/>
        <s v="  1298/ 135"/>
        <s v=" 11960/ 157"/>
        <s v=" 66536/ 372"/>
        <s v=" 12268/ 361"/>
        <s v=" 43816/ 339"/>
        <s v=" 62062/  86"/>
        <s v=" 25763/ 074"/>
        <s v=" 35436/ 193"/>
        <s v=" 35403/ 190"/>
        <s v=" 61711/ 217"/>
        <s v=" 48993/  30"/>
        <s v=" 43629/ 294"/>
        <s v=" 50268/  53"/>
        <s v=" 57076/ 131"/>
        <s v=" 47439/  73"/>
        <s v=" 65579/ 119"/>
        <s v=" 68856/ 247"/>
        <s v=" 31075/ 230"/>
        <s v=" 65540/ 321"/>
        <s v=" 65539/ 538"/>
        <s v=" 20918/ 200"/>
        <s v=" 12562/ 383"/>
        <s v=" 54330/ 101"/>
        <s v=" 19959/ 597"/>
        <s v=" 57145/ 109"/>
        <s v=" 63040/ 133"/>
        <s v=" 67601/ 291"/>
        <s v=" 68314/ 544"/>
        <s v=" 55399/ 437"/>
        <s v=" 68822/ 485"/>
        <s v=" 65177/ 567"/>
        <s v=" 53923/ 222"/>
        <s v=" 63359/   1"/>
        <s v=" 65798/ 498"/>
        <s v=" 68803/  69"/>
        <s v=" 69193/ 543"/>
        <s v=" 62970/ 178"/>
        <s v=" 27279/ 074"/>
        <s v=" 65924/ 273"/>
        <s v=" 64881/ 571"/>
        <s v=" 65209/ 495"/>
        <s v=" 66407/ 168"/>
        <s v=" 49526/ 573"/>
        <s v=" 28777/ 018"/>
        <s v=" 29565/ 441"/>
        <s v=" 62703/ 127"/>
        <s v="  1410/  65"/>
        <s v=" 56933/ 338"/>
        <s v=" 26781/ 462"/>
        <s v=" 59405/ 119"/>
        <s v=" 15377/ 511"/>
        <s v="  1464/ 127"/>
        <s v="  1395/  79"/>
        <s v=" 66415/ 210"/>
        <s v=" 65292/ 248"/>
        <s v=" 67101/ 174"/>
        <s v=" 50813/ 466"/>
        <s v="  8428/ 356"/>
        <s v=" 42031/ 223"/>
        <s v=" 61134/ 180"/>
        <s v=" 25619/ 261"/>
        <s v="1317-9"/>
        <s v=" 66323/ 208"/>
        <s v=" 40690/ 252"/>
        <s v="  1238/ 131"/>
        <s v="  1439/ 133"/>
        <s v="  1053/  66"/>
        <s v="  1083/ 138"/>
        <s v="  1112/  14"/>
        <s v="  1421/ 122"/>
        <s v="  1414/  74"/>
        <s v="  1212/ 111"/>
        <s v="  1516/ 105"/>
        <s v="  1443/ 113"/>
        <s v="  1166/   2"/>
        <s v="  1153/  37"/>
        <s v="  1405/  73"/>
        <s v=" 34535/ 390"/>
        <s v=" 30372/ 057"/>
        <s v=" 65168/ 402"/>
        <s v=" 56072/ 379"/>
        <s v=" 61329/ 532"/>
        <s v=" 36592/ 511"/>
        <s v=" 66232/ 219"/>
        <s v="  1476/ 115"/>
        <s v="   913/ 141"/>
        <s v="  1496/ 143"/>
        <s v="   744/  76"/>
        <s v="  1457/  57"/>
        <s v="  1446/  26"/>
        <s v="   963/ 163"/>
        <s v="  1449/  81"/>
        <s v="  1513/ 143"/>
        <s v="  1470/ 138"/>
        <s v=" 62377/ 574"/>
        <s v=" 69708/  30"/>
        <s v=" 61206/ 402"/>
        <s v=" 62264/  50"/>
        <s v=" 31926/ 427"/>
        <s v=" 20630/ 115"/>
        <s v=" 44250/ 564"/>
        <s v=" 66134/  97"/>
        <s v=" 57148/ 597"/>
        <s v=" 67953/ 531"/>
        <s v=" 50251/ 421"/>
        <s v=" 31227/ 443"/>
        <s v=" 22301/ 128"/>
        <s v=" 13239/ 591"/>
        <s v=" 68612/ 582"/>
        <s v=" 63231/ 163"/>
        <s v=" 56260/ 510"/>
        <s v=" 64413/ 500"/>
        <s v="  1394/ 127"/>
        <s v="  1247/ 162"/>
        <s v="  1205/  87"/>
        <s v="  1307/  88"/>
        <s v="  1435/  49"/>
        <s v="  1100/ 139"/>
        <s v="   977/  72"/>
        <s v="   985/  79"/>
        <s v="  1382/ 147"/>
        <s v="  1443/ 141"/>
        <s v="   667/ 119"/>
        <s v="  1166/ 170"/>
        <s v="  1169/ 164"/>
        <s v=" 22183/ 517"/>
        <s v=" 61822/ 138"/>
        <s v=" 50178/ 283"/>
        <s v=" 48389/ 150"/>
        <s v=" 22283/ 523"/>
        <s v=" 58074/ 104"/>
        <s v=" 64591/ 531"/>
        <s v=" 63506/ 104"/>
        <s v=" 19717/ 151"/>
        <s v=" 56230/ 435"/>
        <s v=" 10718/ 203"/>
        <s v=" 11366/ 540"/>
        <s v=" 63794/ 372"/>
        <s v=" 63585/ 423"/>
        <s v=" 67471/ 535"/>
        <s v=" 55561/ 424"/>
        <s v=" 62007/ 245"/>
        <s v=" 16601/  16"/>
        <s v="  1476/  95"/>
        <s v="  1415/   67"/>
        <s v="  1139/ 199"/>
        <s v=" 45108/ 403"/>
        <s v=" 29753/ 370"/>
        <s v=" 20826/ 255"/>
        <s v=" 53830/ 213"/>
        <s v=" 67876/  55"/>
        <s v=" 59531/ 588"/>
        <s v=" 43813/ 362"/>
        <s v="  1462/  23"/>
        <s v="  1328/ 134"/>
        <s v="  1380/  58"/>
        <s v="  1191/ 163"/>
        <s v="  1474/  23"/>
        <s v="   975/ 131"/>
        <s v="  1515/  78"/>
        <s v="  1274/ 192"/>
        <s v="  1279/ 169"/>
        <s v="  1173/  40"/>
        <s v="  1185/  55"/>
        <s v="  1432/  12"/>
        <s v="   582/ 196"/>
        <s v="  1384/ 147"/>
        <s v="  1382/ 108"/>
        <s v="  1418/  36"/>
        <s v="  1346/  89"/>
        <s v="  1163/ 194"/>
        <s v="  1286/  22"/>
        <s v=" 16018/  58"/>
        <s v=" 50758/ 486"/>
        <s v=" 53065/ 101"/>
        <s v=" 47817/ 454"/>
        <s v=" 49395/ 422"/>
        <s v=" 27109/ 314"/>
        <s v=" 64577/  18"/>
        <s v=" 22790/ 523"/>
        <s v=" 67948/   1"/>
        <s v=" 21531/ 570"/>
        <s v=" 55179/ 331"/>
        <s v="  1437/  68"/>
        <s v=" 48969/ 247"/>
        <s v=" 52901/ 157"/>
        <s v=" 12872/ 710"/>
        <s v=" 59356/  378"/>
        <s v=" 31175/ 056"/>
        <s v=" 30245/ 212"/>
        <s v=" 51633/ 105"/>
        <s v=" 53113/  27"/>
        <s v=" 44560/ 032"/>
        <s v=" 51493/ 331"/>
        <s v=" 60114/ 144"/>
        <s v=" 12776/ 483"/>
        <s v=" 43765/ 572"/>
        <s v=" 48851/ 250"/>
        <s v=" 67565/ 433"/>
        <s v=" 45726/ 237"/>
        <s v=" 31699/ 081"/>
        <s v=" 25489/ 072"/>
        <s v=" 52467/  87"/>
        <s v=" 62113/ 150"/>
        <s v=" 21094/ 141"/>
        <s v=" 62044/ 149"/>
        <s v=" 38815/ 051"/>
        <s v=" 67995/ 396"/>
        <s v=" 49416/ 573"/>
        <s v=" 20376/ 562"/>
        <s v=" 65819/ 166"/>
        <s v=" 50197/ 292"/>
        <s v=" 53712/ 545"/>
        <s v=" 70430/  28"/>
        <s v=" 27460/ 030"/>
        <s v=" 25049/ 475"/>
        <s v=" 22907/  34"/>
        <s v=" 11136/ 285"/>
        <s v=" 47835/ 370"/>
        <s v=" 61767/ 387"/>
        <s v=" 60526/ 401"/>
        <s v=" 57776/  23"/>
        <s v=" 31976/ 572"/>
        <s v=" 28617/ 212"/>
        <s v=" 68018/ 488"/>
        <s v=" 59103/ 595"/>
        <s v=" 56767/ 215"/>
        <s v=" 29592/ 597"/>
        <s v=" 24662/ 315"/>
        <s v=" 69628/ 472"/>
        <s v=" 43299/ 535"/>
        <s v=" 31029/ 017"/>
        <s v=" 54980/ 433"/>
        <s v=" 66485/ 151"/>
        <s v=" 57587/ 541"/>
        <s v=" 62311/ 349"/>
        <s v=" 63931/ 484"/>
        <s v=" 58545/ 212"/>
        <s v=" 57154/ 214"/>
        <s v=" 49838/  26"/>
        <s v=" 49570/  74"/>
        <s v=" 61715/ 107"/>
        <s v=" 68111/ 200"/>
        <s v=" 66200/ 367"/>
        <s v=" 47157/ 186"/>
        <s v=" 24665/ 409"/>
        <s v=" 68270/ 194"/>
        <s v=" 54102/ 439"/>
        <s v=" 56257/ 383"/>
        <s v=" 56411/  92"/>
        <s v=" 56734/ 436"/>
        <s v=" 65233/ 169"/>
        <s v=" 69576/ 562"/>
        <s v=" 56402/ 420"/>
        <s v=" 68916/ 137"/>
        <s v=" 62871/ 129"/>
        <s v=" 65603/ 187"/>
        <s v=" 58152/ 558"/>
        <s v=" 54290/ 584"/>
        <s v=" 53302/ 293"/>
        <s v=" 53302/ 547"/>
        <s v=" 55168/ 210"/>
        <s v=" 56618/ 418"/>
        <s v=" 53119/ 161"/>
        <s v=" 58881/ 296"/>
        <s v=" 53939/ 431"/>
        <s v=" 70332/  59"/>
        <s v=" 70332/  79"/>
        <s v=" 70332/  99"/>
        <s v=" 70332/ 119"/>
        <s v=" 70332/ 141"/>
        <s v=" 70332/ 187"/>
        <s v=" 70332/ 207"/>
        <s v=" 70332/ 231"/>
        <s v=" 70332/ 255"/>
        <s v=" 70332/ 275"/>
        <s v=" 67206/ 348"/>
        <s v=" 31944/ 214"/>
        <s v=" 11582/ 627"/>
        <s v=" 19343/  19"/>
        <s v=" 69019/   5"/>
        <s v=" 64140/ 351"/>
        <s v="  1396/   7"/>
        <s v="  1425/  130"/>
        <s v="  1289/ 169"/>
        <s v="   986/ 187"/>
        <s v="  1391/  60"/>
        <s v="  1463/  62"/>
        <s v="   546/  41"/>
        <s v="  1258/  51"/>
        <s v="  1401/  29"/>
        <s v=" 61185/ 251"/>
        <s v=" 62270/   48"/>
        <s v=" 63381/ 315"/>
        <s v=" 61754/ 572"/>
        <s v=" 64134/ 578"/>
        <s v=" 69102/ 112"/>
        <s v=" 66327/ 386"/>
        <s v=" 69077/  51"/>
        <s v=" 65990/ 562"/>
        <s v=" 15856/ 475"/>
        <s v=" 31214/ 230"/>
        <s v=" 26946/ 549"/>
        <s v=" 33492/ 559"/>
        <s v=" 29301/ 307"/>
        <s v=" 47890/ 288"/>
        <s v=" 13260/ 467"/>
        <s v=" 39564/ 049"/>
        <s v=" 52924/ 483"/>
        <s v=" 70251/  40"/>
        <s v=" 65303/ 329"/>
        <s v=" 63855/ 518"/>
        <s v="  1467/  11"/>
        <s v=" 62140/ 302"/>
        <s v=" 70346/ 136"/>
        <s v=" 26998/ 018"/>
        <s v=" 19626/ 408"/>
        <s v=" 68565/  74"/>
        <s v=" 57422/ 304"/>
        <s v="  1057/ 173"/>
        <s v=" 19067/ 283"/>
        <s v=" 59367/  99"/>
        <s v=" 54547/ 212"/>
        <s v=" 49242/ 112"/>
        <s v="  1448/ 116"/>
        <s v="  1209/  84"/>
        <s v="  1520/  22"/>
        <s v="  1455/  79"/>
        <s v="  1473/  89"/>
        <s v="  1161/ 103"/>
        <s v="  1413/ 135"/>
        <s v="  1419/ 121"/>
        <s v="  1308/ 126"/>
        <s v="  1339/  31"/>
        <s v="  1324/  50"/>
        <s v="  1438/  77"/>
        <s v="  1178/ 149"/>
        <s v="  1490/  80"/>
        <s v="  1458/ 109"/>
        <s v=" 47827/ 440"/>
        <s v="  1473/  46"/>
        <s v="  1343/ 122"/>
        <s v="  1383/  80"/>
        <s v="  1320/ 135"/>
        <s v="  1256/  72"/>
        <s v="  1060/ 123"/>
        <s v=" 53950/ 303"/>
        <s v=" 62167/ 596"/>
        <s v=" 59446/ 350"/>
        <s v=" 14065/ 377"/>
        <s v=" 68746/ 297"/>
        <s v=" 27428/ 376"/>
        <s v=" 66370/  50"/>
        <s v=" 12254/  33"/>
        <s v=" 67393/ 196"/>
        <s v=" 21236/ 147"/>
        <s v=" 63710/ 179"/>
        <s v=" 28604/ 570"/>
        <s v=" 43883/ 191"/>
        <s v=" 65217/  302"/>
        <s v=" 16208/ 463"/>
        <s v=" 19962/ 304"/>
        <s v=" 69686/ 102"/>
        <s v=" 58995/ 495"/>
        <s v=" 56245/ 296"/>
        <s v=" 49958/ 519"/>
        <s v=" 69980/ 438"/>
        <s v=" 44222/ 174"/>
        <s v=" 15667/ 156"/>
        <s v=" 61739/ 159"/>
        <s v=" 21256/ 237"/>
        <s v=" 53055/ 355"/>
        <s v=" 16277/ 121"/>
        <s v=" 60040/ 220"/>
        <s v=" 66141/ 154"/>
        <s v=" 70402/ 551"/>
        <s v=" 65877/  59"/>
        <s v=" 61903/ 172"/>
        <s v=" 19219/ 294"/>
        <s v=" 67811/ 319"/>
        <s v=" 44566/ 528"/>
        <s v=" 49999/ 494"/>
        <s v=" 24413/ 144"/>
        <s v=" 12374/ 184"/>
        <s v=" 56331/ 220"/>
        <s v=" 60657/  324"/>
        <s v=" 28026/ 109"/>
        <s v=" 65898/ 351"/>
        <s v=" 67775/ 299"/>
        <s v=" 41533/ 073"/>
        <s v=" 24044/ 329"/>
        <s v=" 54865/ 112"/>
        <s v=" 63579/ 323"/>
        <s v="  1493/  65"/>
        <s v=" 31428/ 168"/>
        <s v="  1404/ 119"/>
        <s v=" 15407/ 179"/>
        <s v="   971/ 183"/>
        <s v=" 66138/ 362"/>
        <s v=" 12503/  69"/>
        <s v=" 65783/ 280"/>
        <s v=" 65668/ 303"/>
        <s v=" 65384/ 144"/>
        <s v=" 63646/ 548"/>
        <s v=" 66703/ 137"/>
        <s v=" 69315/ 161"/>
        <s v=" 14048/ 086"/>
        <s v="  8407/ 463"/>
        <s v=" 49029/ 555"/>
        <s v=" 40696/ 073"/>
        <s v=" 69814/  29"/>
        <s v=" 61647/ 591"/>
        <s v=" 66692/ 541"/>
        <s v=" 55508/ 477"/>
        <s v=" 58322/ 505"/>
        <s v="  1511/ 139"/>
        <s v=" 22833/ 307"/>
        <s v="  1508/  70"/>
        <s v=" 65021/ 349"/>
        <s v=" 65567/ 213"/>
        <s v=" 70273/  30"/>
        <s v="  1467/  90"/>
        <s v="  1373/  84"/>
        <s v="   909/  31"/>
        <s v="  1475/  34"/>
        <s v="  1369/  37"/>
        <s v="   994/  37"/>
        <s v="  1505/ 148"/>
        <s v="  1151/  86"/>
        <s v="  1500/  30"/>
        <s v="  1204/  99"/>
        <s v="   722/  38"/>
        <s v=" 17803/ 352"/>
        <s v=" 62063/ 540"/>
        <s v=" 28812/ 565"/>
        <s v=" 57077/ 547"/>
        <s v=" 47112/ 457"/>
        <s v=" 22324/ 504"/>
        <s v=" 69888/ 126"/>
        <s v=" 66344/ 171"/>
        <s v="  8258/ 399"/>
        <s v=" 54448/ 177"/>
        <s v=" 49913/ 576"/>
        <s v=" 62812/ 442"/>
        <s v=" 52392/  90"/>
        <s v=" 38143/ 135"/>
        <s v=" 57145/ 211"/>
        <s v="  1156/  18"/>
        <s v=" 51976/ 297"/>
        <s v=" 62981/ 139"/>
        <s v=" 45577/ 336"/>
        <s v=" 59855/ 128"/>
        <s v="  1450/  30"/>
        <s v="  1189/  80"/>
        <s v="  1292/ 104"/>
        <s v="  1301/ 138"/>
        <s v="  1291/  96"/>
        <s v="  1477/  27"/>
        <s v="  1442/ 109"/>
        <s v="  1138/  15"/>
        <s v="  1184/  60"/>
        <s v="  1161/  52"/>
        <s v="  1314/ 101"/>
        <s v="  1404/  30"/>
        <s v="  1455/  90"/>
        <s v="  1365/  10"/>
        <s v="  1219/  51"/>
        <s v="  1500/ 126"/>
        <s v="  1423/  18"/>
        <s v="  1459/  13"/>
        <s v="  1249/ 125"/>
        <s v="  1112/ 146"/>
        <s v="  1451/  74"/>
        <s v="  1473/   9"/>
        <s v="   957/  95"/>
        <s v="  1167/ 179"/>
        <s v="  1301/  63"/>
        <s v="  1183/   6"/>
        <s v="  1504/  49"/>
        <s v="  1017/ 108"/>
        <s v="  1495/  62"/>
        <s v="  1417/ 138"/>
        <s v="  1451/ 132"/>
        <s v="  1206/ 178"/>
        <s v="  1515/  31"/>
        <s v=" 20923/ 465"/>
        <s v=" 52703/ 155"/>
        <s v=" 59001/ 267"/>
        <s v=" 25310/ 580"/>
        <s v=" 56832/ 595"/>
        <s v=" 58743/ 251"/>
        <s v=" 44926/ 026"/>
        <s v=" 65978/ 283"/>
        <s v=" 28891/ 497"/>
        <s v=" 69670/ 359"/>
        <s v=" 64108/ 353"/>
        <s v=" 66598/ 500"/>
        <s v=" 54806/ 333"/>
        <s v=" 23134/ 252"/>
        <s v=" 65908/ 439"/>
        <s v=" 27583/ 441"/>
        <s v=" 59410/ 152"/>
        <s v=" 64573/  66"/>
        <s v=" 49707/  29"/>
        <s v=" 63815/ 413"/>
        <s v=" 25721/ 586"/>
        <s v=" 57396/ 281"/>
        <s v=" 64230/ 542"/>
        <s v=" 19267/ 319"/>
        <s v=" 51310/ 387"/>
        <s v=" 21637/ 287"/>
        <s v=" 29505/ 212"/>
        <s v=" 26452/ 125"/>
        <s v=" 41269/ 170"/>
        <s v=" 25374/ 393"/>
        <s v=" 67359/ 506"/>
        <s v=" 55614/ 159"/>
        <s v=" 13576/  46"/>
        <s v=" 56874/ 321"/>
        <s v=" 45103/ 230"/>
        <s v=" 44434/ 467"/>
        <s v=" 70330/ 278"/>
        <s v=" 49476/ 497"/>
        <s v=" 42342/ 556"/>
        <s v=" 67749/ 286"/>
        <s v=" 24837/ 350"/>
        <s v=" 56491/ 219"/>
        <s v=" 17564/  60"/>
        <s v="  1416/  30"/>
        <s v=" 33115/ 472"/>
        <s v=" 62704/ 503"/>
        <s v=" 50313/ 143"/>
        <s v=" 62128/ 164"/>
        <s v=" 48678/ 433"/>
        <s v=" 51275/ 574"/>
        <s v=" 21924/ 258"/>
        <s v=" 29428/ 197"/>
        <s v=" 63132/ 175"/>
        <s v=" 30765/ 387"/>
        <s v=" 49392/   3"/>
        <s v=" 46551/ 445"/>
        <s v=" 66859/ 170"/>
        <s v=" 19622/ 227"/>
        <s v=" 64316/ 140"/>
        <s v=" 64119/ 359"/>
        <s v=" 48589/ 534"/>
        <s v=" 66095/ 396"/>
        <s v=" 65035/ 407"/>
        <s v=" 57591/ 543"/>
        <s v=" 62339/ 102"/>
        <s v=" 22908/ 157"/>
        <s v=" 66047/ 453"/>
        <s v=" 13866/   3"/>
        <s v=" 29326/ 372"/>
        <s v="  1029/  22"/>
        <s v="  1154/ 130"/>
        <s v="  1434/ 131"/>
        <s v="  1347/  90"/>
        <s v=" 46643/ 129"/>
        <s v="  1136/  50"/>
        <s v="  1111/ 193"/>
        <s v="   803/ 173"/>
        <s v="  1376/ 104"/>
        <s v="  1417/  39"/>
        <s v="  1061/ 125"/>
        <s v="  1400/  74"/>
        <s v="  1362/  39"/>
        <s v="  1166/   3"/>
        <s v="  1481/ 138"/>
        <s v="  1145/ 145"/>
        <s v=" 69839/ 554"/>
        <s v=" 60930/ 109"/>
        <s v=" 59731/ 505"/>
        <s v=" 21418/ 186"/>
        <s v=" 65730/ 499"/>
        <s v=" 57374/ 454"/>
        <s v=" 51639/ 155"/>
        <s v=" 18634/ 554"/>
        <s v=" 51101/ 494"/>
        <s v=" 62737/ 572"/>
        <s v=" 30810/ 114"/>
        <s v=" 62119/ 375"/>
        <s v=" 52823/ 543"/>
        <s v=" 67618/ 440"/>
        <s v=" 27872/ 128"/>
        <s v=" 56993/ 583"/>
        <s v=" 64225/ 455"/>
        <s v=" 69334/ 446"/>
        <s v=" 21283/ 432"/>
        <s v=" 55986/ 192"/>
        <s v=" 64024/ 480"/>
        <s v=" 52659/ 329"/>
        <s v=" 63094/  41"/>
        <s v="  1158/ 200"/>
        <s v="  1001/ 199"/>
        <s v=" 49337/ 464"/>
        <s v="  1490/  94"/>
        <s v=" 13602/ 355"/>
        <s v=" 24904/ 211"/>
        <s v=" 27656/ 014"/>
        <s v=" 57058/ 569"/>
        <s v=" 30399/ 098"/>
        <s v=" 51453/ 260"/>
        <s v=" 54412/ 139"/>
        <s v=" 55564/ 595"/>
        <s v=" 65831/  10"/>
        <s v=" 62281/  173"/>
        <s v=" 62752/ 293"/>
        <s v=" 24064/ 245"/>
        <s v=" 69208/ 454"/>
        <s v=" 31557/ 518"/>
        <s v=" 54565/  64"/>
        <s v=" 70088/ 152"/>
        <s v=" 14641/  49"/>
        <s v=" 46555/  53"/>
        <s v=" 18985/ 526"/>
        <s v=" 55086/ 568"/>
        <s v=" 59848/ 363"/>
        <s v=" 50548/ 412"/>
        <s v=" 47423/ 455"/>
        <s v=" 29665/ 406"/>
        <s v=" 67446/ 121"/>
        <s v=" 55428/ 176"/>
        <s v=" 21377/ 133"/>
        <s v=" 48599/ 393"/>
        <s v=" 53897/ 398"/>
        <s v=" 53240/ 147"/>
        <s v=" 66822/ 201"/>
        <s v=" 58761/ 487"/>
        <s v=" 45639/ 360"/>
        <s v=" 19978/ 392"/>
        <s v=" 63974/ 316"/>
        <s v=" 61771/ 461"/>
        <s v=" 29147/ 130"/>
        <s v=" 69118/ 285"/>
        <s v=" 23374/ 462"/>
        <s v=" 64301/ 148"/>
        <s v=" 49729/ 570"/>
        <s v=" 63839/ 433"/>
        <s v=" 44737/ 102"/>
        <s v=" 68793/ 167"/>
        <s v=" 47922/  99"/>
        <s v=" 54061/ 294"/>
        <s v=" 25168/ 030"/>
        <s v=" 41718/ 268"/>
        <s v=" 16769/ 351"/>
        <s v=" 49976/ 453"/>
        <s v=" 19923/  41"/>
        <s v=" 24606/ 097"/>
        <s v=" 54345/  61"/>
        <s v=" 66674/ 394"/>
        <s v=" 70248/ 253"/>
        <s v=" 57225/ 219"/>
        <s v=" 31458/ 156"/>
        <s v=" 58023/ 457"/>
        <s v=" 62279/ 287"/>
        <s v=" 61850/ 169"/>
        <s v=" 25489/ 498"/>
        <s v=" 51645/ 495"/>
        <s v=" 66929/ 462"/>
        <s v=" 62743/ 161"/>
        <s v=" 31699/ 515"/>
        <s v=" 41947/  93"/>
        <s v=" 51898/ 476"/>
        <s v=" 52239/ 454"/>
        <s v="  9234/ 306"/>
        <s v=" 69729/ 296"/>
        <s v=" 64224/ 285"/>
        <s v=" 12419/ 381"/>
        <s v=" 12808/ 449"/>
        <s v=" 28637/ 579"/>
        <s v=" 69759/  26"/>
        <s v=" 57383/  37"/>
        <s v=" 68055/ 205"/>
        <s v=" 50203/ 204"/>
        <s v=" 68934/ 170"/>
        <s v=" 63683/  161"/>
        <s v=" 13829/ 485"/>
        <s v=" 30841/ 374"/>
        <s v=" 22240/ 279"/>
        <s v=" 38078/ 229"/>
        <s v=" 53604/ 189"/>
        <s v=" 49641/ 475"/>
        <s v=" 10900/ 259"/>
        <s v=" 46790/ 219"/>
        <s v="  1511/ 121"/>
        <s v=" 69229/ 160"/>
        <s v=" 23710/ 440"/>
        <s v=" 68384/ 145"/>
        <s v=" 22783/ 300"/>
        <s v=" 14920/ 422"/>
        <s v=" 54502/ 219"/>
        <s v=" 66239/ 298"/>
        <s v=" 62017/ 474"/>
        <s v=" 42905/ 543"/>
        <s v=" 27934/ 532"/>
        <s v=" 61706/ 311"/>
        <s v=" 48239/ 500"/>
        <s v=" 61450/ 201"/>
        <s v=" 24780/ 348"/>
        <s v=" 52184/ 534"/>
        <s v="  1150/ 152"/>
        <s v=" 43679/ 416"/>
        <s v=" 56487/ 270"/>
        <s v=" 60795/  32"/>
        <s v=" 61920/ 471"/>
        <s v=" 59320/ 558"/>
        <s v=" 10744/   1"/>
        <s v=" 69751/ 149"/>
        <s v=" 66354/ 361"/>
        <s v=" 59201/ 439"/>
        <s v=" 69291/ 412"/>
        <s v="  1391/ 143"/>
        <s v="  1261/   6"/>
        <s v=" 68202/  20"/>
        <s v=" 61487/ 129"/>
        <s v=" 17151/ 497"/>
        <s v="  1420/  15"/>
        <s v=" 29793/ 025"/>
        <s v=" 63317/ 384"/>
        <s v=" 69689/ 264"/>
        <s v=" 36641/ 608"/>
        <s v=" 68110/ 549"/>
        <s v=" 25328/ 210"/>
        <s v=" 62417/ 310"/>
        <s v=" 50644/ 541"/>
        <s v=" 34992/ 044"/>
        <s v=" 67820/ 251"/>
        <s v=" 45453/ 581"/>
        <s v=" 24611/ 427"/>
        <s v=" 46054/ 400"/>
        <s v=" 12461/ 615"/>
        <s v=" 32317/ 363"/>
        <s v=" 50598/  85"/>
        <s v=" 32600/ 181"/>
        <s v=" 33219/ 031"/>
        <s v=" 49672/ 519"/>
        <s v=" 29456/ 498"/>
        <s v=" 68517/ 504"/>
        <s v=" 25240/ 054"/>
        <s v=" 70277/ 128"/>
        <s v=" 24000/ 358"/>
        <s v=" 64003/ 576"/>
        <s v=" 21046/ 314"/>
        <s v=" 67811/ 216"/>
        <s v=" 61341/ 294"/>
        <s v=" 63491/ 522"/>
        <s v=" 31972/ 556"/>
        <s v=" 20450/ 392"/>
        <s v=" 62388/  26"/>
        <s v=" 48587/ 147"/>
        <s v=" 35742/ 157"/>
        <s v=" 67800/  85"/>
        <s v=" 37067/ 369"/>
        <s v=" 31768/ 365"/>
        <s v=" 28289/ 465"/>
        <s v=" 68955/  52"/>
        <s v=" 63621/ 177"/>
        <s v=" 62503/ 547"/>
        <s v=" 54737/ 460"/>
        <s v=" 52858/ 503"/>
        <s v=" 20476/ 049"/>
        <s v=" 13175/ 360"/>
        <s v=" 65912/ 211"/>
        <s v=" 55198/ 468"/>
        <s v=" 27684/ 298"/>
        <s v=" 54495/ 197"/>
        <s v=" 68674/  72"/>
        <s v=" 28861/ 410"/>
        <s v=" 55284/  40"/>
        <s v=" 65206/ 174"/>
        <s v=" 55448/ 240"/>
        <s v=" 20143/ 311"/>
        <s v=" 59287/ 421"/>
        <s v=" 14131/   1"/>
        <s v=" 45990/ 163"/>
        <s v=" 61312/ 196"/>
        <s v=" 59466/ 400"/>
        <s v=" 22644/ 455"/>
        <s v=" 58832/ 242"/>
        <s v="  1482/  21"/>
        <s v="  1450/  39"/>
        <s v="  1501/  10"/>
        <s v="  1506/  75"/>
        <s v="   981/ 101"/>
        <s v="   768/ 122"/>
        <s v="  1508/  93"/>
        <s v="  1074/ 154"/>
        <s v=" 71064/ 514"/>
        <s v=" 24761/ 325"/>
        <s v=" 66492/ 594"/>
        <s v=" 58453/  420"/>
        <s v=" 14049/ 548"/>
        <s v=" 68090/ 350"/>
        <s v=" 25432/ 376"/>
        <s v=" 12675/ 571"/>
        <s v=" 13892/ 277"/>
        <s v=" 55640/ 213"/>
        <s v=" 12245/ 252"/>
        <s v="  1033/ 157"/>
        <s v="  1092/  38"/>
        <s v="   888/ 107"/>
        <s v="  1212/  22"/>
        <s v="  1475/  58"/>
        <s v="   885/  77"/>
        <s v="   835/ 144"/>
        <s v="  1472/   8"/>
        <s v="  1258/  41"/>
        <s v="  1516/ 106"/>
        <s v="  1032/ 113"/>
        <s v=" 12224/  76"/>
        <s v="  1480/ 111"/>
        <s v="  1272/ 166"/>
        <s v="  1069/  51"/>
        <s v="  1225/ 105"/>
        <s v="  1516/  61"/>
        <s v="  1164/ 146"/>
        <s v="  1458/  49"/>
        <s v="  1225/   6"/>
        <s v="  1494/   9"/>
        <s v="   769/ 187"/>
        <s v="  1244/ 141"/>
        <s v=" 65991/ 285"/>
        <s v=" 44489/ 394"/>
        <s v=" 65489/ 449"/>
        <s v=" 67402/ 241"/>
        <s v=" 45022/ 567"/>
        <s v=" 56054/ 547"/>
        <s v=" 70035/ 583"/>
        <s v=" 52857/ 283"/>
        <s v=" 59105/ 314"/>
        <s v=" 66406/ 428"/>
        <s v=" 31438/ 247"/>
        <s v=" 47824/ 113"/>
        <s v=" 63888/ 133"/>
        <s v=" 63124/   5"/>
        <s v=" 33929/ 053"/>
        <s v=" 16703/ 355"/>
        <s v=" 28654/ 598"/>
        <s v=" 49967/ 374"/>
        <s v=" 69679/ 120"/>
        <s v=" 53102/ 532"/>
        <s v=" 37260/ 418"/>
        <s v=" 21365/ 210"/>
        <s v=" 48163/ 254"/>
        <s v=" 53502/ 460"/>
        <s v=" 69323/ 127"/>
        <s v=" 70296/ 351"/>
        <s v=" 43223/ 090"/>
        <s v=" 27439/ 155"/>
        <s v=" 22669/ 211"/>
        <s v=" 67667/  30"/>
        <s v=" 52394/ 508"/>
        <s v=" 27069/ 306"/>
        <s v=" 61963/ 448"/>
        <s v=" 52902/ 387"/>
        <s v=" 12270/ 613"/>
        <s v=" 14833/ 158"/>
        <s v=" 69768/ 407"/>
        <s v=" 44533/ 329"/>
        <s v=" 54583/ 593"/>
        <s v="  1437/  42"/>
        <s v="  1506/ 137"/>
        <s v="  1177/  80"/>
        <s v="  1333/ 054"/>
        <s v="  1514/  84"/>
        <s v="  1382/  17"/>
        <s v="  1495/  49"/>
        <s v="  1170/ 161"/>
        <s v="  1461/  58"/>
        <s v="  1428/ 137"/>
        <s v="  1508/  67"/>
        <s v="  1070/ 187"/>
        <s v="  1412/ 133"/>
        <s v="  1176/ 146"/>
        <s v="   853/ 158"/>
        <s v=" 52907/  62"/>
        <s v="  1173/  59"/>
        <s v="  1214/  26"/>
        <s v=" 26875/ 468"/>
        <s v="  1004/ 111"/>
        <s v=" 59214/ 592"/>
        <s v="  1488/  38"/>
        <s v=" 25195/ 284"/>
        <s v="  1491/ 117"/>
        <s v=" 43973/ 474"/>
        <s v=" 34711/ 539"/>
        <s v=" 68220/ 219"/>
        <s v=" 69171/ 173"/>
        <s v=" 68861/ 438"/>
        <s v=" 51969/  74"/>
        <s v="  1495/  83"/>
        <s v="  1422/  97"/>
        <s v="  1374/ 141"/>
        <s v="  1227/ 191"/>
        <s v="  1099/ 185"/>
        <s v="  1471/  22"/>
        <s v="  1478/  86"/>
        <s v=" 15755/ 561"/>
        <s v=" 15260/ 269"/>
        <s v=" 53300/ 330"/>
        <s v=" 52837/ 210"/>
        <s v="  8996/ 501"/>
        <s v=" 19720/ 351"/>
        <s v=" 17540/ 469"/>
        <s v=" 56741/ 178"/>
        <s v=" 50491/ 402"/>
        <s v=" 63542/ 319"/>
        <s v=" 62438/ 574"/>
        <s v=" 28161/ 049"/>
        <s v=" 69539/ 208"/>
        <s v=" 64417/ 397"/>
        <s v=" 63907/ 397"/>
        <s v=" 49919/ 183"/>
        <s v=" 53857/ 424"/>
        <s v=" 66070/ 137"/>
        <s v=" 68311/  49"/>
        <s v=" 17331/ 112"/>
        <s v=" 29600/ 185"/>
        <s v=" 44377/ 014"/>
        <s v=" 66876/ 220"/>
        <s v=" 56777/ 295"/>
        <s v=" 11871/ 411"/>
        <s v=" 20865/ 191"/>
        <s v=" 65233/ 540"/>
        <s v="  2549/ 302"/>
        <s v=" 56571/ 525"/>
        <s v=" 54913/ 363"/>
        <s v=" 46368/ 185"/>
        <s v=" 48503/ 579"/>
        <s v=" 51307/ 118"/>
        <s v=" 30203/ 017"/>
        <s v=" 67893/ 283"/>
        <s v=" 58320/ 112"/>
        <s v=" 57380/ 374"/>
        <s v=" 58195/ 215"/>
        <s v=" 13503/ 100"/>
        <s v=" 29403/ 100"/>
        <s v=" 68639/ 490"/>
        <s v=" 64225/ 379"/>
        <s v=" 60645/ 334"/>
        <s v=" 21313/ 297"/>
        <s v=" 69019/ 494"/>
        <s v=" 24683/ 484"/>
        <s v=" 64788/ 261"/>
        <s v=" 29627/ 361"/>
        <s v=" 35501/ 347"/>
        <s v=" 15426/ 380"/>
        <s v=" 15663/ 172"/>
        <s v=" 52248/ 251"/>
        <s v=" 52475/ 142"/>
        <s v=" 66661/ 365"/>
        <s v="  7616/ 584"/>
        <s v=" 28927/ 277"/>
        <s v=" 61837/ 213"/>
        <s v=" 63025/ 506"/>
        <s v=" 25528/ 542"/>
        <s v=" 31802/ 595"/>
        <s v=" 63372/ 417"/>
        <s v="  9817/  116"/>
        <s v=" 66716/  42"/>
        <s v=" 58663/ 471"/>
        <s v=" 69142/ 527"/>
        <s v=" 27274/ 487"/>
        <s v=" 33668/ 390"/>
        <s v=" 15060/ 429"/>
        <s v=" 17474/ 418"/>
        <s v="   984/ 113"/>
        <s v="  1375/   5"/>
        <s v=" 29860/ 590"/>
        <s v=" 65492/ 466"/>
        <s v=" 41050/ 349"/>
        <s v="  1266/  20"/>
        <s v=" 30563/ 004"/>
        <s v=" 47818/ 570"/>
        <s v=" 43525/ 524"/>
        <s v=" 34067/ 182"/>
        <s v=" 34054/ 542"/>
        <s v=" 54189/ 484"/>
        <s v=" 62156/ 389"/>
        <s v=" 31165/ 251"/>
        <s v=" 45978/ 145"/>
        <s v="06P-5059EP1"/>
        <s v=" 17927/ 383"/>
        <s v=" 23712/ 588"/>
        <s v=" 70354/ 587"/>
        <s v=" 68364/ 482"/>
        <s v=" 29031/ 225"/>
        <s v=" 57924/ 239"/>
        <s v=" 49576/ 195"/>
        <s v=" 65976/  95"/>
        <s v=" 27295/ 451"/>
        <s v=" 67712/ 131"/>
        <s v=" 69547/  98"/>
        <s v=" 35896/ 614"/>
        <s v=" 13515/ 644"/>
        <s v=" 10545/ 484"/>
        <s v=" 35752/ 219"/>
        <s v=" 31806/ 604"/>
        <s v=" 37420/ 437"/>
        <s v=" 64109/ 543"/>
        <s v=" 70344/ 466"/>
        <s v=" 65931/ 463"/>
        <s v=" 64894/ 511"/>
        <s v=" 66047/  92"/>
        <s v=" 61672/ 357"/>
        <s v=" 41338/ 371"/>
        <s v=" 61652/ 564"/>
        <s v=" 59067/ 505"/>
        <s v=" 64610/ 208"/>
        <s v=" 60044/ 293"/>
        <s v=" 63722/ 397"/>
        <s v=" 64517/ 218"/>
        <s v=" 13383/ 407"/>
        <s v=" 66183/ 145"/>
        <s v=" 63899/ 230"/>
        <s v=" 69729/ 362"/>
        <s v=" 64851/  408"/>
        <s v=" 20510/ 598"/>
        <s v=" 67275/ 149"/>
        <s v=" 36364/ 459"/>
        <s v=" 63816/  90"/>
        <s v="  1040/  94"/>
        <s v=" 21179/ 466"/>
        <s v=" 27100/ 037"/>
        <s v="  1254/  94"/>
        <s v=" 69859/ 511"/>
        <s v="  1188/ 169"/>
        <s v=" 50541/ 372"/>
        <s v=" 66120/ 330"/>
        <s v=" 68642/ 355"/>
        <s v=" 61672/ 552"/>
        <s v=" 59138/ 347"/>
        <s v=" 35168/ 493"/>
        <s v=" 33121/ 004"/>
        <s v=" 40487/ 139"/>
        <s v=" 63852/ 401"/>
        <s v=" 30798/ 144"/>
        <s v=" 59353/ 345"/>
        <s v=" 63119/ 574"/>
        <s v=" 59642/ 411"/>
        <s v=" 68652/ 197"/>
        <s v=" 46240/ 157"/>
        <s v=" 66814/ 495"/>
        <s v=" 67461/ 439"/>
        <s v=" 20807/ 503"/>
        <s v=" 66572/ 581"/>
        <s v=" 60069/  362"/>
        <s v=" 69751/ 291"/>
        <s v=" 22342/ 382"/>
        <s v=" 30557/ 195"/>
        <s v=" 67533/  90"/>
        <s v=" 23855/ 554"/>
        <s v=" 64151/ 359"/>
        <s v=" 65483/ 427"/>
        <s v=" 68643/ 528"/>
        <s v=" 27237/ 232"/>
        <s v=" 68416/ 105"/>
        <s v=" 65958/ 468"/>
        <s v=" 65132/  269"/>
        <s v=" 50589/  46"/>
        <s v=" 55447/ 583"/>
        <s v=" 26914/ 496"/>
        <s v=" 63455/ 342"/>
        <s v=" 46600/ 278"/>
        <s v=" 25140/ 365"/>
        <s v=" 64813/ 209"/>
        <s v=" 67043/  58"/>
        <s v=" 53679/ 539"/>
        <s v=" 52648/ 365"/>
        <s v=" 47365/  77"/>
        <s v=" 66851/ 545"/>
        <s v=" 25252/ 085"/>
        <s v=" 37234/ 317"/>
        <s v=" 43176/ 345"/>
        <s v=" 25155/ 027"/>
        <s v=" 25188/ 313"/>
        <s v=" 64579/  14"/>
        <s v=" 31920/ 424"/>
        <s v=" 25547/ 416"/>
        <s v=" 66641/ 444"/>
        <s v=" 69571/ 368"/>
        <s v=" 52042/ 172"/>
        <s v=" 47842/ 468"/>
        <s v=" 66211/ 377"/>
        <s v=" 66429/ 100"/>
        <s v=" 59807/ 210"/>
        <s v=" 55064/  18"/>
        <s v=" 25537/ 408"/>
        <s v=" 51990/  68"/>
        <s v=" 66853/ 214"/>
        <s v=" 63486/  110"/>
        <s v=" 36445/ 303"/>
        <s v=" 64249/  154"/>
        <s v=" 50480/ 141"/>
        <s v=" 61919/ 152"/>
        <s v=" 67661/ 430"/>
        <s v=" 37143/ 365"/>
        <s v=" 63818/ 446"/>
        <s v=" 25857/ 066"/>
        <s v=" 30585/ 270"/>
        <s v=" 25501/ 347"/>
        <s v=" 70305/ 424"/>
        <s v=" 15844/ 582"/>
        <s v=" 70285/ 222"/>
        <s v=" 65258/ 226"/>
        <s v=" 63510/  22"/>
        <s v=" 26268/ 455"/>
        <s v=" 26419/ 564"/>
        <s v=" 26178/ 087"/>
        <s v=" 35669/ 232"/>
        <s v=" 60411/ 191"/>
        <s v=" 65998/ 168"/>
        <s v=" 70066/ 193"/>
        <s v=" 43284/ 574"/>
        <s v=" 27939/ 060"/>
        <s v=" 26024/ 400"/>
        <s v=" 42656/ 046"/>
        <s v=" 53229/  85"/>
        <s v=" 67287/ 588"/>
        <s v=" 68891/ 167"/>
        <s v=" 60280/  163"/>
        <s v=" 53653/ 553"/>
        <s v=" 49764/  92"/>
        <s v=" 51754/  15"/>
        <s v=" 56221/ 413"/>
        <s v=" 68886/ 401"/>
        <s v=" 68822/ 442"/>
        <s v=" 49990/ 541"/>
        <s v=" 69845/ 320"/>
        <s v="  1424/   2"/>
        <s v="  1493/ 125"/>
        <s v="  1506/  60"/>
        <s v="  1385/  80"/>
        <s v="  1511/  49"/>
        <s v=" 47566/ 148"/>
        <s v=" 47010/  28"/>
        <s v=" 48908/ 571"/>
        <s v=" 47192/  62"/>
        <s v=" 32600/ 424"/>
        <s v=" 32070/ 574"/>
        <s v=" 67854/ 474"/>
        <s v=" 67750/ 457"/>
        <s v=" 19474/ 464"/>
        <s v=" 54492/  10"/>
        <s v=" 65145/ 231"/>
        <s v=" 63414/ 205"/>
        <s v=" 27903/ 536"/>
        <s v=" 65312/ 211"/>
        <s v=" 43841/ 163"/>
        <s v=" 61952/ 185"/>
        <s v=" 66714/ 548"/>
        <s v=" 67402/ 161"/>
        <s v=" 60513/  96"/>
        <s v=" 51549/ 117"/>
        <s v=" 69762/ 288"/>
        <s v=" 69509/  65"/>
        <s v=" 69394/ 234"/>
        <s v=" 69416/ 548"/>
        <s v=" 69394/  234"/>
        <s v=" 70142/ 507"/>
        <s v=" 70255/ 272"/>
        <s v=" 69584/ 568"/>
        <s v=" 70211/ 473"/>
        <s v=" 69524/ 556"/>
        <s v=" 70312/ 486"/>
        <s v=" 69673/ 525"/>
        <s v=" 53268/ 343"/>
        <s v=" 50475/ 402"/>
        <s v=" 15757/ 221"/>
        <s v=" 46737/ 183"/>
        <s v=" 65400/ 247"/>
        <s v=" 62262/ 172"/>
        <s v=" 67668/ 489"/>
        <s v=" 51248/ 132"/>
        <s v=" 13306/ 573"/>
        <s v=" 66523/ 473"/>
        <s v=" 54549/ 340"/>
        <s v=" 61551/ 134"/>
        <s v=" 61741/ 403"/>
        <s v=" 23849/ 499"/>
        <s v=" 45027/ 148"/>
        <s v=" 15811/  83"/>
        <s v=" 21207/ 588"/>
        <s v=" 12842/ 718"/>
        <s v=" 30399/ 026"/>
        <s v=" 43527/ 141"/>
        <s v=" 37384/ 397"/>
        <s v=" 57305/ 252"/>
        <s v=" 64952/ 386"/>
        <s v=" 25431/ 380"/>
        <s v=" 19423/ 354"/>
        <s v=" 19789/ 010"/>
        <s v=" 67614/ 597"/>
        <s v=" 60674/  297"/>
        <s v=" 36619/ 385"/>
        <s v=" 20660/ 341"/>
        <s v=" 61453/  76"/>
        <s v=" 67481/ 381"/>
        <s v=" 22242/ 251"/>
        <s v=" 35369/ 437"/>
        <s v=" 65198/ 310"/>
        <s v=" 50536/  73"/>
        <s v=" 55827/ 106"/>
        <s v=" 26024/ 026"/>
        <s v=" 56913/ 127"/>
        <s v=" 34262/ 100"/>
        <s v=" 49809/ 240"/>
        <s v=" 63175/  413"/>
        <s v=" 57682/ 263"/>
        <s v=" 41290/ 229"/>
        <s v=" 54655/ 364"/>
        <s v=" 30309/ 199"/>
        <s v=" 41782/ 075"/>
        <s v=" 30579/ 600"/>
        <s v=" 24597/ 161"/>
        <s v=" 26999/ 437"/>
        <s v="  9911/ 336"/>
        <s v=" 67832/  94"/>
        <s v=" 22432/ 442"/>
        <s v=" 65739/ 470"/>
        <s v=" 62960/ 389"/>
        <s v=" 16872/ 107"/>
        <s v=" 22848/ 197"/>
        <s v=" 41598/ 201"/>
        <s v=" 12540/ 195"/>
        <s v=" 64691/  28"/>
        <s v=" 42264/ 142"/>
        <s v="  1468/ 106"/>
        <s v="  1370/  61"/>
        <s v="  1192/ 176"/>
        <s v="  1429/ 103"/>
        <s v="   724/ 115"/>
        <s v="  1402/ 127"/>
        <s v="  1253/ 153"/>
        <s v="  1203/  87"/>
        <s v="  1150/ 198"/>
        <s v="  1295/ 145"/>
        <s v=" 57322/ 239"/>
        <s v="  1150/ 179"/>
        <s v=" 59380/  225"/>
        <s v=" 19773/ 207"/>
        <s v=" 11548/ 324"/>
        <s v=" 26631/ 568"/>
        <s v="  1370/ 141"/>
        <s v="  1480/  92"/>
        <s v=" 59646/  592"/>
        <s v=" 49274/ 507"/>
        <s v=" 11222/  65"/>
        <s v=" 67340/ 337"/>
        <s v=" 67411/ 327"/>
        <s v=" 26899/ 036"/>
        <s v=" 65843/  52"/>
        <s v=" 25807/ 160"/>
        <s v=" 66516/ 411"/>
        <s v=" 67364/  17"/>
        <s v=" 24964/ 575"/>
        <s v=" 64573/ 299"/>
        <s v=" 29313/ 039"/>
        <s v=" 62286/ 176"/>
        <s v=" 44934/ 169"/>
        <s v=" 62963/  34"/>
        <s v=" 25874/ 350"/>
        <s v=" 34436/ 160"/>
        <s v=" 10492/ 182"/>
        <s v=" 62560/ 319"/>
        <s v=" 48591/ 171"/>
        <s v=" 70037/ 505"/>
        <s v=" 22563/ 096"/>
        <s v=" 11740/ 745"/>
        <s v=" 69541/ 421"/>
        <s v=" 70231/  28"/>
        <s v=" 13523/ 309"/>
        <s v=" 52988/ 268"/>
        <s v=" 19101/ 563"/>
        <s v=" 25021/ 095"/>
        <s v=" 63471/ 527"/>
        <s v=" 25581/ 266"/>
        <s v=" 49559/ 343"/>
        <s v=" 20455/ 537"/>
        <s v=" 63879/ 488"/>
        <s v=" 63544/ 468"/>
        <s v=" 61894/ 591"/>
        <s v=" 62022/ 129"/>
        <s v="   866/ 188"/>
        <s v=" 63135/ 297"/>
        <s v="  1508/ 139"/>
        <s v=" 34636/ 456"/>
        <s v=" 51627/ 376"/>
        <s v=" 16316/ 315"/>
        <s v=" 54776/ 401"/>
        <s v=" 11176/  86"/>
        <s v=" 22306/ 446"/>
        <s v=" 26229/ 193"/>
        <s v=" 45733/ 549"/>
        <s v=" 57379/ 566"/>
        <s v=" 56733/  54"/>
        <s v=" 41650/ 307"/>
        <s v=" 67276/   1"/>
        <s v=" 60597/ 380"/>
        <s v=" 30998/ 388"/>
        <s v=" 25364/ 499"/>
        <s v=" 27530/ 292"/>
        <s v=" 65425/ 312"/>
        <s v=" 64391/ 284"/>
        <s v=" 48608/ 140"/>
        <s v=" 60823/ 329"/>
        <s v=" 52856/ 169"/>
        <s v=" 54436/ 316"/>
        <s v=" 13542/ 726"/>
        <s v=" 23717/ 219"/>
        <s v="   951/ 115"/>
        <s v=" 56585/  32"/>
        <s v=" 56797/ 546"/>
        <s v=" 67463/ 481"/>
        <s v=" 67200/ 228"/>
        <s v=" 56392/  79"/>
        <s v=" 66478/ 471"/>
        <s v=" 57321/ 378"/>
        <s v=" 56733/ 455"/>
        <s v="  1242/  38"/>
        <s v=" 68523/ 199"/>
        <s v="  1095/  46"/>
        <s v="  1147/  52"/>
        <s v=" 68704/ 293"/>
        <s v=" 26198/ 226"/>
        <s v=" 65191/ 435"/>
        <s v=" 53020/ 258"/>
        <s v=" 45745/ 225"/>
        <s v=" 62852/ 303"/>
        <s v=" 30233/ 307"/>
        <s v=" 22459/ 366"/>
        <s v="  1403/ 100"/>
        <s v=" 45809/ 133"/>
        <s v=" 69896/ 274"/>
        <s v=" 24733/ 456"/>
        <s v=" 66637/ 448"/>
        <s v=" 57060/  97"/>
        <s v=" 55499/ 307"/>
        <s v=" 66017/ 582"/>
        <s v=" 23474/ 075"/>
        <s v=" 59416/  65"/>
        <s v=" 67450/ 370"/>
        <s v=" 69764/ 132"/>
        <s v=" 60727/  51"/>
        <s v=" 48405/ 503"/>
        <s v=" 56609/ 152"/>
        <s v=" 70046/  47"/>
        <s v=" 39387/ 513"/>
        <s v=" 23365/ 163"/>
        <s v=" 40815/ 427"/>
        <s v=" 63013/ 398"/>
        <s v=" 43084/ 425"/>
        <s v=" 41105/ 397"/>
        <s v=" 57347/ 411"/>
        <s v=" 36208/ 110"/>
        <s v=" 49729/ 190"/>
        <s v=" 55078/ 351"/>
        <s v=" 23185/ 040"/>
        <s v="  1443/  63"/>
        <s v="  1440/ 142"/>
        <s v="  1217/  60"/>
        <s v="  1494/ 118"/>
        <s v="  1475/  85"/>
        <s v="  1226/ 165"/>
        <s v="  1325/  33"/>
        <s v="   959/ 109"/>
        <s v="  1444/ 131"/>
        <s v="  1487/  19"/>
        <s v="  1416/  67"/>
        <s v="  1129/ 198"/>
        <s v="   933/ 145"/>
        <s v="  1098/ 172"/>
        <s v=" 26543/ 095"/>
        <s v=" 18891/ 281"/>
        <s v=" 39801/ 133"/>
        <s v=" 64302/ 156"/>
        <s v=" 33433/ 121"/>
        <s v=" 15879/ 420"/>
        <s v=" 52348/  82"/>
        <s v=" 69626/ 337"/>
        <s v=" 40677/ 489"/>
        <s v=" 68669/  70"/>
        <s v=" 62027/ 203"/>
        <s v=" 29731/ 400"/>
        <s v=" 15075/ 106"/>
        <s v=" 66114/ 274"/>
        <s v=" 59857/ 180"/>
        <s v=" 68852/ 150"/>
        <s v=" 59397/  43"/>
        <s v=" 12239/ 518"/>
        <s v=" 12677/ 526"/>
        <s v=" 51318/ 120"/>
        <s v=" 57326/ 149"/>
        <s v=" 64593/ 480"/>
        <s v=" 45033/ 320"/>
        <s v="  1193/  20"/>
        <s v=" 65158/  84"/>
        <s v="  1076/  26"/>
        <s v="   965/ 171"/>
        <s v=" 15141/ 359"/>
        <s v="  1465/  69"/>
        <s v="1415\46"/>
        <s v=" 59313/ 434"/>
        <s v=" 11925/  59"/>
        <s v="  1097/ 112"/>
        <s v="  1073/   6"/>
        <s v=" 56111/ 171"/>
        <s v=" 19558/ 129"/>
        <s v=" 13998/ 418"/>
        <s v=" 24500/ 068"/>
        <s v=" 40386/ 066"/>
        <s v="  1049/ 192"/>
        <s v=" 28713/ 030"/>
        <s v=" 66684/ 408"/>
        <s v=" 65563/ 209"/>
        <s v=" 21641/ 358"/>
        <s v=" 66599/ 485"/>
        <s v=" 67042/ 214"/>
        <s v=" 55371/ 185"/>
        <s v=" 51109/  44"/>
        <s v=" 68581/  87"/>
        <s v=" 48795/  37"/>
        <s v=" 58532/ 296"/>
        <s v=" 61106/ 480"/>
        <s v=" 51734/ 122"/>
        <s v=" 62773/ 333"/>
        <s v=" 55299/  22"/>
        <s v=" 53671/ 386"/>
        <s v=" 66713/ 139"/>
        <s v=" 52450/ 177"/>
        <s v=" 39536/ 152"/>
        <s v=" 39749/ 282"/>
        <s v=" 64321/ 597"/>
        <s v=" 70371/ 327"/>
        <s v=" 48141/  33"/>
        <s v=" 67688/ 543"/>
        <s v=" 54195/ 497"/>
        <s v=" 59000/ 292"/>
        <s v=" 62137/ 524"/>
        <s v=" 70324/ 491"/>
        <s v="  1017/ 151"/>
        <s v="  1381/  66"/>
        <s v="  1352/  79"/>
        <s v="  1098/  57"/>
        <s v="  1272/  21"/>
        <s v="  1490/ 100"/>
        <s v="  1244/ 104"/>
        <s v="  1246/  21"/>
        <s v="  1474/  95"/>
        <s v="   995/ 186"/>
        <s v=" 41295/ 570"/>
        <s v="  1233/ 107"/>
        <s v=" 56476/ 302"/>
        <s v="  1511/  55"/>
        <s v="  1134/ 106"/>
        <s v=" 12285/ 451"/>
        <s v=" 42273/ 352"/>
        <s v=" 35968/ 595"/>
        <s v=" 63217/ 413"/>
        <s v=" 41030/ 442"/>
        <s v=" 49071/ 068"/>
        <s v=" 67664/ 207"/>
        <s v=" 68908/ 150"/>
        <s v=" 69129/ 317"/>
        <s v=" 25470/ 139"/>
        <s v=" 38332/ 084"/>
        <s v=" 50612/ 123"/>
        <s v="  9763/ 258"/>
        <s v=" 57569/ 360"/>
        <s v=" 43312/ 001"/>
        <s v="  1150/  51"/>
        <s v=" 48417/ 422"/>
        <s v="  1520/  33"/>
        <s v=" 65389/ 195"/>
        <s v="  1138/  18"/>
        <s v=" 21393/ 197"/>
        <s v="  1091/ 171"/>
        <s v=" 47133/ 208"/>
        <s v=" 22416/ 601"/>
        <s v=" 56887/ 145"/>
        <s v=" 69801/ 382"/>
        <s v=" 63103/  553"/>
        <s v=" 63418/ 200"/>
        <s v=" 66786/ 225"/>
        <s v="   992/ 194"/>
        <s v="  1000/  43"/>
        <s v=" 68987/ 231"/>
        <s v="  1170/ 180"/>
        <s v="   136/  78"/>
        <s v="   134/ 105"/>
        <s v="  1442/   5"/>
        <s v=" 69632/ 455"/>
        <s v=" 62713/  38"/>
        <s v=" 13524/ 144"/>
        <s v=" 45082/ 046"/>
        <s v=" 11676/ 560"/>
        <s v=" 67160/ 555"/>
        <s v=" 67148/ 270"/>
        <s v=" 62159/ 393"/>
        <n v="51024.0"/>
        <s v=" 37442/ 053"/>
        <s v=" 46247/ 060"/>
        <s v=" 64369/  32"/>
        <s v=" 45867/ 593"/>
        <s v=" 30924/ 318"/>
        <s v=" 23614/ 341"/>
        <s v=" 23869/ 170"/>
        <s v=" 35956/ 180"/>
        <s v=" 20809/ 530"/>
        <s v=" 54883/ 323"/>
        <s v="  1165/   6"/>
        <s v=" 18965/ 597"/>
        <s v=" 49695/ 463"/>
        <s v=" 40924/ 153"/>
        <s v=" 54159/ 113"/>
        <s v=" 66698/ 136"/>
        <s v=" 67359/ 221"/>
        <s v=" 30858/ 590"/>
        <s v="  1138/  68"/>
        <s v="   620/  82"/>
        <s v=" 23635/ 144"/>
        <s v=" 19672/ 012"/>
        <s v=" 12879/ 721"/>
        <s v=" 66039/ 447"/>
        <s v=" 65882/ 445"/>
        <s v=" 64505/  20"/>
        <s v=" 70118/ 326"/>
        <s v=" 64062/  11"/>
        <s v=" 69295/ 217"/>
        <s v=" 25333/ 484"/>
        <s v=" 65244/ 406"/>
        <s v=" 61612/ 183"/>
        <s v=" 21540/ 480"/>
        <s v=" 53623/ 166"/>
        <s v=" 30224/ 193"/>
        <s v=" 57005/ 212"/>
        <s v=" 30629/ 270"/>
        <s v=" 32534/ 511"/>
        <s v=" 64620/ 521"/>
        <s v=" 25699/ 187"/>
        <s v="  1483/ 134"/>
        <s v=" 11354/ 627"/>
        <s v=" 31035/ 583"/>
        <s v=" 30163/ 586"/>
        <s v=" 69602/  42"/>
        <s v=" 31412/ 538"/>
        <s v="  1470/  44"/>
        <s v=" 26769/ 549"/>
        <s v=" 26793/ 209"/>
        <s v=" 63652/ 492"/>
        <s v=" 19563/ 492"/>
        <s v=" 51949/ 560"/>
        <s v=" 20941/ 045"/>
        <s v=" 51906/ 219"/>
        <s v=" 33979/ 506"/>
        <s v=" 40717/ 112"/>
        <s v=" 68304/ 189"/>
        <s v=" 50281/  81"/>
        <s v=" 65162/ 389"/>
        <s v=" 36640/ 110"/>
        <s v=" 64800/ 253"/>
        <s v=" 69269/ 147"/>
        <s v=" 50413/ 433"/>
        <s v=" 44876/ 537"/>
        <s v=" 52401/ 546"/>
        <s v=" 52233/ 538"/>
        <s v=" 67398/ 534"/>
        <s v=" 16726/ 127"/>
        <s v=" 66941/  77"/>
        <s v=" 69257/ 101"/>
        <s v=" 42030/ 071"/>
        <s v=" 57989/  89"/>
        <s v=" 70308/  90"/>
        <s v=" 29426/ 278"/>
        <s v=" 63795/ 310"/>
        <s v=" 69362/ 123"/>
        <s v=" 71048/ 144"/>
        <s v=" 69585/ 195"/>
        <s v=" 47922/ 001"/>
        <s v=" 57000/  156"/>
        <s v=" 62995/ 395"/>
        <s v=" 24892/ 525"/>
        <s v=" 61670/  93"/>
        <s v=" 64184/ 477"/>
        <s v=" 67186/ 109"/>
        <s v=" 56801/ 209"/>
        <s v=" 50674/ 541"/>
        <s v=" 47115/ 481"/>
        <s v="  1423/  84"/>
        <s v=" 70006/ 509"/>
        <s v="  1445/  98"/>
        <s v="  1389/  65"/>
        <s v=" 26538/ 595"/>
        <s v=" 67835/ 456"/>
        <s v="  1440/ 123"/>
        <s v=" 19994/ 241"/>
        <s v=" 67976/ 471"/>
        <s v=" 10785/  90"/>
        <s v=" 30639/ 395"/>
        <s v=" 23656/ 110"/>
        <s v=" 67684/ 591"/>
        <s v=" 29500/ 483"/>
        <s v=" 48317/ 249"/>
        <s v=" 45823/ 437"/>
        <s v=" 45823/ 384"/>
        <s v=" 45118/ 517"/>
        <s v=" 28033/ 453"/>
        <s v=" 30858/ 278"/>
        <s v=" 52501/ 310"/>
        <s v=" 41022/ 532"/>
        <s v=" 65566/ 444"/>
        <s v=" 51131/ 503"/>
        <s v=" 62082/ 415"/>
        <s v="  1404/  21"/>
        <s v=" 41429/ 393"/>
        <s v=" 65149/ 496"/>
        <s v=" 63422/ 235"/>
        <s v=" 59618/ 578"/>
        <s v=" 59408/ 439"/>
        <s v=" 59408/ 584"/>
        <s v=" 27970/ 242"/>
        <s v=" 50175/ 567"/>
        <s v=" 59751/ 443"/>
        <s v=" 69185/ 329"/>
        <s v=" 63092/  91"/>
        <s v=" 50469/ 576"/>
        <s v=" 68270/ 401"/>
        <s v=" 41738/ 087"/>
        <s v=" 22689/ 285"/>
        <s v=" 48472/  80"/>
        <s v=" 49922/  19"/>
        <s v=" 62732/ 120"/>
        <s v=" 50812/ 523"/>
        <s v=" 65716/  65"/>
        <s v=" 49787/ 370"/>
        <s v=" 35498/ 146"/>
        <s v=" 60394/ 271"/>
        <s v=" 58484/ 197"/>
        <s v=" 68114/ 270"/>
        <s v=" 16240/ 008"/>
        <s v=" 51405/ 395"/>
        <s v=" 19393/ 554"/>
        <s v=" 69125/ 320"/>
        <s v=" 50027/ 358"/>
        <s v=" 65428/ 392"/>
        <s v=" 27296/ 182"/>
        <s v=" 62748/ 411"/>
        <s v=" 69102/ 466"/>
        <s v=" 67896/ 452"/>
        <s v=" 61001/ 443"/>
        <s v=" 63397/ 323"/>
        <s v=" 68732/  67"/>
        <s v=" 29685/ 460"/>
        <s v=" 61707/  56"/>
        <s v=" 30107/ 249"/>
        <s v=" 16264/ 496"/>
        <s v=" 64422/ 511"/>
        <s v=" 69364/ 443"/>
        <s v=" 45364/  27"/>
        <s v=" 26691/ 286"/>
        <s v=" 55352/ 244"/>
        <s v=" 66910/ 436"/>
        <s v=" 68551/ 204"/>
        <s v=" 69341/ 497"/>
        <s v=" 21878/ 173"/>
        <s v=" 54214/ 439"/>
        <s v=" 59508/ 469"/>
        <s v=" 66466/ 253"/>
        <s v=" 59562/  453"/>
        <s v=" 47553/ 583"/>
        <s v=" 65875/ 399"/>
        <s v=" 60141/ 536"/>
        <s v=" 49253/ 574"/>
        <s v=" 21246/ 435"/>
        <s v=" 69859/ 465"/>
        <s v=" 64573/ 419"/>
        <s v=" 51550/ 306"/>
        <s v=" 58262/  167"/>
        <s v=" 25570/ 507"/>
        <s v=" 20574/ 325"/>
        <s v=" 65764/ 547"/>
        <s v=" 44951/ 591"/>
        <s v=" 64974/ 237"/>
        <s v=" 55583/  44"/>
        <s v=" 66182/  91"/>
        <s v=" 63923/  97"/>
        <s v=" 18237/ 499"/>
        <s v=" 44029/ 146"/>
        <s v=" 59123/ 161"/>
        <s v=" 19241/ 209"/>
        <s v=" 24955/ 002"/>
        <s v=" 47524/ 190"/>
        <s v=" 51724/ 397"/>
        <s v=" 68959/  68"/>
        <s v=" 46892/ 296"/>
        <s v=" 61885/ 346"/>
        <s v=" 62721/ 361"/>
        <s v=" 20496/ 413"/>
        <s v=" 63374/  70"/>
        <s v=" 45830/ 555"/>
        <s v=" 68623/ 137"/>
        <s v=" 52869/ 551"/>
        <s v=" 67600/  37"/>
        <s v=" 65742/ 419"/>
        <s v=" 15429/  42"/>
        <s v=" 70310/  48"/>
        <s v=" 40672/ 239"/>
        <n v="49319.0"/>
        <s v=" 67391/ 162"/>
        <s v=" 10406/ 329"/>
        <s v=" 70000/ 379"/>
        <s v=" 51518/ 437"/>
        <s v=" 44142/ 279"/>
        <s v=" 58727/ 568"/>
        <s v=" 22782/ 511"/>
        <s v=" 21037/ 142"/>
        <s v=" 54254/ 211"/>
        <s v=" 68241/ 393"/>
        <s v=" 20397/ 203"/>
        <s v=" 68297/ 476"/>
        <s v=" 69216/ 538"/>
        <s v=" 54655/ 397"/>
        <s v=" 58124/ 477"/>
        <s v=" 65365/ 482"/>
        <s v=" 63885/ 270"/>
        <s v=" 22989/ 476"/>
        <s v=" 68725/ 511"/>
        <s v=" 24461/ 232"/>
        <s v="  1513/ 147"/>
        <s v=" 69662/ 237"/>
        <s v=" 66715/ 475"/>
        <s v=" 64089/  176"/>
        <s v=" 69845/ 331"/>
        <s v=" 56354/ 309"/>
        <s v=" 59667/ 133"/>
        <s v=" 57431/ 515"/>
        <s v=" 51710/ 132"/>
        <s v=" 55075/ 306"/>
        <s v=" 67474/  96"/>
        <s v=" 60698/ 565"/>
        <s v=" 30077/ 511"/>
        <s v=" 51534/  49"/>
        <s v=" 30347/ 214"/>
        <s v=" 52820/ 508"/>
        <s v=" 30403/ 535"/>
        <s v=" 14620/ 542"/>
        <s v=" 26857/ 040"/>
        <s v=" 58642/ 327"/>
        <s v=" 54487/  58"/>
        <s v=" 20216/ 417"/>
        <s v=" 21282/ 378"/>
        <s v=" 33217/ 052"/>
        <s v=" 62486/ 313"/>
        <s v=" 69467/ 314"/>
        <s v=" 67848/ 113"/>
        <s v=" 46418/ 282"/>
        <s v=" 55384/  34"/>
        <s v=" 33362/ 590"/>
        <s v=" 54264/ 199"/>
        <s v=" 15371/ 181"/>
        <s v=" 10595/ 263"/>
        <s v=" 27526/ 439"/>
        <s v=" 57116/ 202"/>
        <s v="  1367/ 144"/>
        <s v=" 69535/ 348"/>
        <s v=" 19803/ 183"/>
        <s v=" 63788/ 514"/>
        <s v="  1495/  10"/>
        <s v=" 64451/ 469"/>
        <s v="  1443/  68"/>
        <s v=" 67547/ 268"/>
        <s v=" 70095/ 524"/>
        <s v=" 16579/ 365"/>
        <s v=" 69160/ 112"/>
        <s v=" 67224/ 490"/>
        <s v=" 28981/ 173"/>
        <s v=" 57265/ 273"/>
        <s v=" 43117/ 170"/>
        <s v=" 64342/ 427"/>
        <s v=" 50949/ 192"/>
        <s v=" 29091/ 458"/>
        <s v=" 50040/  29"/>
        <s v=" 20575/ 396"/>
        <s v=" 65866/ 375"/>
        <s v=" 49522/ 115"/>
        <s v=" 70416/  34"/>
        <s v=" 67143/ 143"/>
        <s v=" 69101/ 464"/>
        <s v=" 48472/ 244"/>
        <s v=" 53583/ 314"/>
        <s v=" 39056/ 391"/>
        <s v=" 69012/ 288"/>
        <s v=" 63061/ 189"/>
        <s v=" 22925/ 369"/>
        <s v=" 47773/ 117"/>
        <s v=" 62200/ 314"/>
        <s v=" 50171/ 262"/>
        <s v=" 69889/ 302"/>
        <s v=" 65797/ 267"/>
        <s v=" 42181/ 114"/>
        <s v=" 52814/ 359"/>
        <s v="  1270/  45"/>
        <s v=" 26764/ 386"/>
        <s v=" 28452/ 264"/>
        <s v=" 20743/ 049"/>
        <s v=" 68140/  28"/>
        <s v=" 20804/ 078"/>
        <s v=" 24970/ 408"/>
        <s v=" 60767/ 556"/>
        <s v=" 53811/   3"/>
        <s v=" 45051/ 168"/>
        <s v=" 28202/ 089"/>
        <s v=" 31316/ 431"/>
        <s v=" 69733/ 218"/>
        <s v="  1401/ 137"/>
        <s v="  1137/  94"/>
        <s v="  1355/  47"/>
        <s v=" 60269/ 583"/>
        <s v="  1335/ 139"/>
        <s v="  1222/  46"/>
        <s v=" 67540/ 494"/>
        <s v=" 67264/ 139"/>
        <s v=" 55976/ 531"/>
        <s v=" 24942/ 005"/>
        <s v=" 23343/ 205"/>
        <s v=" 68842/ 454"/>
        <s v=" 59000/ 108"/>
        <s v=" 27003/ 427"/>
        <s v=" 49178/ 140"/>
        <s v=" 45679/ 190"/>
        <s v=" 12024/ 173"/>
        <s v=" 41226/ 360"/>
        <s v=" 53237/  16"/>
        <s v=" 69273/ 496"/>
        <s v=" 45158/   4"/>
        <s v=" 50427/ 577"/>
        <s v=" 67404/  67"/>
        <s v=" 69940/ 119"/>
        <s v=" 32355/ 262"/>
        <s v=" 66964/ 388"/>
        <s v=" 36425/ 277"/>
        <s v=" 16067/ 470"/>
        <s v=" 50121/ 465"/>
        <s v=" 54844/ 107"/>
        <s v=" 54498/ 288"/>
        <s v=" 33594/ 026"/>
        <s v=" 69663/ 542"/>
        <s v=" 56686/ 301"/>
        <s v=" 63927/ 552"/>
        <s v=" 31407/ 549"/>
        <s v=" 62241/ 183"/>
        <s v=" 59549/  74"/>
        <s v=" 12535/ 516"/>
        <s v=" 63841/ 356"/>
        <s v=" 63343/ 301"/>
        <s v=" 63716/ 498"/>
        <s v=" 52591/ 336"/>
        <s v=" 71774/ 501"/>
        <s v=" 65899/ 142"/>
        <s v=" 12225/ 456"/>
        <s v="  1508/ 125"/>
        <s v=" 52302/ 194"/>
        <s v=" 13997/ 480"/>
        <s v="  1362/   2"/>
        <s v="  1498/  46"/>
        <s v=" 45861/ 492"/>
        <s v="  1170/  21"/>
        <s v="  1464/  32"/>
        <s v="  1178/ 129"/>
        <s v=" 62556/ 113"/>
        <s v="  1508/  63"/>
        <s v="  1084/ 197"/>
        <s v="  1368/  50"/>
        <s v=" 12658/ 169"/>
        <s v="  1480/  45"/>
        <s v="  1146/ 172"/>
        <s v=" 67810/ 483"/>
        <s v="  1519/  14"/>
        <s v="  1473/   6"/>
        <s v="  1478/ 133"/>
        <s v=" 62137/ 375"/>
        <s v="  1041/  76"/>
        <s v="  1458/  74"/>
        <s v=" 55951/  73"/>
        <s v="  1517/  11"/>
        <s v="  1251/ 139"/>
        <s v=" 29445/ 280"/>
        <s v="  1469/ 124"/>
        <s v="  1331/ 125"/>
        <s v="   966/ 191"/>
        <s v="  1214/ 146"/>
        <s v="  1056/ 117"/>
        <s v="  1155/ 133"/>
        <s v="   754/ 163"/>
        <s v="  1450/  89"/>
        <s v="  1216/  83"/>
        <s v="  1380/  99"/>
        <s v="  1514/ 120"/>
        <s v="  1428/ 127"/>
        <s v="  1002/ 178"/>
        <s v="  1046/  74"/>
        <s v="  1249/  98"/>
        <s v="  1401/ 131"/>
        <s v="  1455/  77"/>
        <s v="  1240/ 116"/>
        <s v="  1434/  81"/>
        <s v="  1060/  31"/>
        <s v="  1449/ 134"/>
        <s v=" 66463/ 584"/>
        <s v=" 64038/ 453"/>
        <s v=" 64218/   1"/>
        <s v=" 31726/ 436"/>
        <s v=" 21016/ 126"/>
        <s v=" 65041/ 415"/>
        <s v=" 12867/ 395"/>
        <s v=" 51800/ 333"/>
        <s v=" 69279/ 319"/>
        <s v=" 69818/ 493"/>
        <s v=" 70103/ 393"/>
        <s v=" 39317/ 531"/>
        <s v=" 54898/ 113"/>
        <s v=" 39720/ 110"/>
        <s v=" 69466/  40"/>
        <s v=" 47937/ 120"/>
        <s v=" 67584/ 450"/>
        <s v=" 63459/ 240"/>
        <s v=" 66916/ 215"/>
        <s v=" 30400/ 059"/>
        <s v=" 48191/ 342"/>
        <s v=" 56848/ 383"/>
        <s v=" 69785/ 500"/>
        <s v=" 49701/ 118"/>
        <s v=" 36085/ 046"/>
        <s v=" 56952/   67"/>
        <s v=" 32091/ 466"/>
        <s v=" 57026/  199"/>
        <s v=" 36430/ 241"/>
        <s v=" 53999/ 228"/>
        <s v=" 31867/ 273"/>
        <s v=" 45188/ 169"/>
        <s v=" 60615/ 498"/>
        <s v=" 27466/ 594"/>
        <s v=" 64969/ 561"/>
        <s v=" 46727/ 419"/>
        <s v=" 52271/ 591"/>
        <s v=" 22050/ 393"/>
        <s v=" 22281/ 419"/>
        <s v=" 69715/ 183"/>
        <s v=" 14187/ 304"/>
        <s v=" 32264/ 244"/>
        <s v=" 69435/ 449"/>
        <s v=" 15691/ 204"/>
        <s v=" 67796/ 307"/>
        <s v=" 67784/ 331"/>
        <s v=" 42725/ 162"/>
        <s v=" 60051/  537"/>
        <s v=" 63097/ 309"/>
        <s v=" 66966/ 543"/>
        <s v=" 56028/ 239"/>
        <s v=" 26931/ 494"/>
        <s v=" 68000/ 290"/>
        <s v=" 45269/ 288"/>
        <s v=" 15090/ 575"/>
        <s v=" 32247/ 378"/>
        <s v=" 68209/ 221"/>
        <s v=" 13688/  23"/>
        <s v=" 52926/  73"/>
        <s v=" 55709/ 386"/>
        <s v=" 67413/ 104"/>
        <s v=" 58106/  61"/>
        <s v=" 47863/ 399"/>
        <s v=" 63012/ 368"/>
        <s v=" 67388/  85"/>
        <s v=" 43717/ 445"/>
        <s v=" 57249/ 140"/>
        <s v=" 54993/   4"/>
        <s v=" 28701/ 304"/>
        <s v=" 69679/ 228"/>
        <s v=" 19064/ 202"/>
        <s v=" 68901/ 466"/>
        <s v=" 55947/   3"/>
        <s v=" 23534/ 232"/>
        <s v=" 62639/  66"/>
        <s v=" 65084/ 165"/>
        <s v=" 67173/ 255"/>
        <s v=" 25855/ 316"/>
        <s v=" 58483/  426"/>
        <s v=" 21413/ 057"/>
        <s v=" 65513/ 450"/>
        <s v=" 63309/ 333"/>
        <s v=" 26633/ 175"/>
        <s v=" 64148/ 169"/>
        <s v=" 43392/ 170"/>
        <s v=" 30118/ 286"/>
        <s v=" 25104/ 171"/>
        <s v="  6279/ 235"/>
        <s v=" 24963/ 093"/>
        <s v=" 26519/ 584"/>
        <s v=" 42662/ 389"/>
        <s v=" 45388/ 515"/>
        <s v=" 21993/ 368"/>
        <s v=" 65724/ 559"/>
        <s v=" 19425/ 532"/>
        <s v=" 17566/ 525"/>
        <s v=" 68961/ 588"/>
        <s v=" 65734/ 311"/>
        <s v=" 65337/ 253"/>
        <s v="  1422/  16"/>
        <s v=" 53195/ 440"/>
        <s v="  1238/ 169"/>
        <s v=" 49789/ 399"/>
        <s v="  1204/  78"/>
        <s v="  1499/  85"/>
        <s v="  1298/ 081"/>
        <s v="  1389/ 109"/>
        <s v="   932/ 132"/>
        <s v="  1138/ 104"/>
        <s v="  1000/ 196"/>
        <s v=" 50026/ 488"/>
        <s v="  1273/ 185"/>
        <s v=" 20033/ 409"/>
        <s v=" 43461/ 467"/>
        <s v=" 34154/ 329"/>
        <s v=" 70246/ 365"/>
        <s v=" 13687/ 032"/>
        <s v=" 70246/ 333"/>
        <s v=" 60808/ 341"/>
        <s v=" 69853/ 508"/>
        <s v=" 66903/ 125"/>
        <s v=" 64888/ 342"/>
        <s v="  1491/  98"/>
        <s v="  1249/ 135"/>
        <s v="  1159/  46"/>
        <s v="   539/  66"/>
        <s v="  1499/  12"/>
        <s v="  1254/ 163"/>
        <s v="  1404/  46"/>
        <s v="  1396/  20"/>
        <s v="  1445/  14"/>
        <s v="  1196/ 100"/>
        <s v="  1511/  53"/>
        <s v="   979/ 152"/>
        <s v="  1025/  14"/>
        <s v="   671/  67"/>
        <s v="  1164/ 161"/>
        <s v="  1200/ 163"/>
        <s v="   993/ 131"/>
        <s v="  1008/ 176"/>
        <s v="  1488/  97"/>
        <s v="  1215/  33"/>
        <s v="  1315/  95"/>
        <s v="  1118/ 118"/>
        <s v="  1171/  50"/>
        <s v="  1398/ 118"/>
        <s v="  1259/ 106"/>
        <s v="  1393/  14"/>
        <s v="  1160/ 178"/>
        <s v="  1030/  73"/>
        <s v="  1502/  38"/>
        <s v="  1433/  78"/>
        <s v="  1420/ 132"/>
        <s v=" 39798/ 393"/>
        <s v=" 18235/  74"/>
        <s v=" 42825/ 515"/>
        <s v=" 62820/ 197"/>
        <s v=" 69632/   1"/>
        <s v=" 53361/ 411"/>
        <s v=" 42914/ 117"/>
        <s v=" 47048/ 484"/>
        <s v=" 35941/ 356"/>
        <s v=" 63912/ 595"/>
        <s v=" 69451/  48"/>
        <s v=" 62610/ 117"/>
        <s v=" 31696/ 191"/>
        <s v=" 64725/  30"/>
        <s v=" 42667/ 350"/>
        <s v=" 66731/ 420"/>
        <s v=" 70203/ 200"/>
        <s v=" 28974/ 021"/>
        <s v=" 61856/ 423"/>
        <s v=" 49915/ 287"/>
        <s v=" 39586/ 238"/>
        <s v=" 63705/ 145"/>
        <s v=" 24437/ 009"/>
        <s v=" 69484/ 408"/>
        <s v=" 67539/ 511"/>
        <s v=" 50099/ 187"/>
        <s v=" 59319/ 185"/>
        <s v=" 27385/ 437"/>
        <s v=" 28873/ 599"/>
        <s v=" 59770/ 259"/>
        <s v=" 50765/ 578"/>
        <s v=" 50300/ 532"/>
        <s v=" 17175/ 102"/>
        <s v=" 65297/ 210"/>
        <s v=" 14539/ 290"/>
        <s v="  1057/ 117"/>
        <s v="  1412/  36"/>
        <s v="  1131/  70"/>
        <s v="  1163/ 184"/>
        <s v="   879/ 163"/>
        <s v="  1487/ 110"/>
        <s v="   996/   1"/>
        <s v="  1369/ 146"/>
        <s v="  1454/ 146"/>
        <s v="  1034/  57"/>
        <s v="  1519/  31"/>
        <s v="  1127/  45"/>
        <s v=" 53760/ 573"/>
        <s v=" 59298/   62"/>
        <s v=" 12075/ 103"/>
        <s v=" 32507/ 481"/>
        <s v=" 22306/ 207"/>
        <s v=" 50792/ 592"/>
        <s v=" 26726/ 557"/>
        <s v=" 67800/   8"/>
        <s v=" 12800/ 629"/>
        <s v=" 53180/  35"/>
        <s v=" 56288/ 566"/>
        <s v=" 63933/  28"/>
        <s v=" 65110/ 293"/>
        <s v=" 37163/ 205"/>
        <s v=" 64223/ 188"/>
        <s v=" 16376/ 388"/>
        <s v=" 42511/ 371"/>
        <s v=" 64159/ 569"/>
        <s v=" 30187/ 200"/>
        <s v=" 34035/ 226"/>
        <s v=" 65169/  293"/>
        <s v=" 12945/ 635"/>
        <s v=" 69475/ 134"/>
        <s v="  1324/  37"/>
        <s v="  1222/ 119"/>
        <s v="   794/ 173"/>
        <s v="  1210/  91"/>
        <s v="  1518/  68"/>
        <s v="  1355/  84"/>
        <s v="  1227/  87"/>
        <s v="  1446/  96"/>
        <s v="  1227/ 105"/>
        <s v="  1034/ 196"/>
        <s v="  1415//147"/>
        <s v="   629/  93"/>
        <s v="  1432/  28"/>
        <s v="  1388/ 120"/>
        <s v="   844/  83"/>
        <s v="  1294/ 125"/>
        <s v="  1409/  99"/>
        <s v="  1503/  52"/>
        <s v="  1501/  30"/>
        <s v="  1271/   8"/>
        <s v="   546/  33"/>
        <s v="  1118/  91"/>
        <s v="  1437/ 111"/>
        <s v="  1253/  22"/>
        <s v=" 25694/ 298"/>
        <s v=" 63502/ 400"/>
        <s v=" 10771/ 297"/>
        <s v=" 44996/ 441"/>
        <s v=" 62435/ 318"/>
        <s v=" 67782/  75"/>
        <s v=" 63955/   1"/>
        <s v=" 50906/ 180"/>
        <s v=" 51342/  56"/>
        <s v=" 69583/ 365"/>
        <s v=" 69731/ 150"/>
        <s v=" 63699/ 272"/>
        <s v=" 56950/ 241"/>
        <s v=" 64313/ 453"/>
        <s v=" 63622/  498"/>
        <s v=" 64199/  82"/>
        <s v="666742/ 501"/>
        <s v=" 21215/ 474"/>
        <s v=" 59592/ 349"/>
        <s v=" 61518/ 574"/>
        <s v=" 12026/ 409"/>
        <s v=" 26778/ 002"/>
        <s v=" 57449/ 449"/>
        <s v=" 18078/ 381"/>
        <s v=" 63617/ 316"/>
        <s v=" 65610/ 539"/>
        <s v=" 67737/ 532"/>
        <s v=" 62957/ 530"/>
        <s v=" 27726/ 274"/>
        <s v=" 26402/ 456"/>
        <s v=" 60387/  20"/>
        <s v=" 43103/ 207"/>
        <s v=" 28419/ 412"/>
        <s v=" 23371/ 282"/>
        <s v=" 24698/ 174"/>
        <s v=" 39671/ 471"/>
        <s v=" 27846/ 101"/>
        <s v=" 68332/  52"/>
        <s v=" 59487/ 436"/>
        <s v=" 57149/ 225"/>
        <s v=" 30027/ 459"/>
        <s v=" 28613/ 288"/>
        <s v=" 68945/  29"/>
        <s v=" 39833/ 277"/>
        <s v=" 35858/ 533"/>
        <s v=" 65623/ 426"/>
        <s v=" 63518/ 435"/>
        <s v=" 68776/ 552"/>
        <s v=" 29922/ 196"/>
        <s v=" 22363/ 143"/>
        <s v=" 23423/ 103"/>
        <s v=" 70460/ 476"/>
        <s v=" 55017/ 118"/>
        <s v=" 53327/ 455"/>
        <s v=" 59996/  16"/>
        <s v=" 15199/ 263"/>
        <s v=" 25660/ 277"/>
        <s v=" 31797/ 553"/>
        <s v=" 64342/  89"/>
        <s v=" 29357/ 522"/>
        <s v="PROBATE"/>
        <s v=" 17264/  27"/>
        <s v=" 66355/ 374"/>
        <s v=" 35223/ 162"/>
        <s v=" 67470/  66"/>
        <s v=" 64138/  97"/>
        <s v=" 66821/ 144"/>
        <s v=" 48796/ 427"/>
        <s v=" 42515/ 186"/>
        <s v=" 13009/ 373"/>
        <s v=" 50179/ 246"/>
        <s v=" 25415/ 157"/>
        <s v=" 51202/ 233"/>
        <s v=" 36309/ 162"/>
        <s v=" 30997/ 348"/>
        <s v=" 60154/ 473"/>
        <s v=" 52036/ 197"/>
        <s v=" 22985/ 584"/>
        <s v=" 34972/ 247"/>
        <s v=" 51552/ 196"/>
        <s v=" 69494/ 296"/>
        <s v=" 32670/ 592"/>
        <s v=" 36074/ 223"/>
        <s v=" 69392/ 131"/>
        <s v=" 27489/ 178"/>
        <s v=" 13479/ 692"/>
        <s v=" 62128/ 578"/>
        <s v=" 53440/ 210"/>
        <s v=" 13680/ 291"/>
        <s v=" 50036/  63"/>
        <s v=" 69016/ 480"/>
        <s v=" 68332/ 175"/>
        <s v=" 20829/ 528"/>
        <s v=" 16222/ 429"/>
        <s v=" 69622/ 596"/>
        <s v=" 51657/ 502"/>
        <s v=" 48277/ 174"/>
        <s v=" 25476/ 226"/>
        <s v=" 12126/ 241"/>
        <s v=" 53827/  37"/>
        <s v=" 27844/ 158"/>
        <s v=" 15193/ 279"/>
        <s v=" 51777/ 399"/>
        <s v="   750/ 115"/>
        <s v=" 18286/ 603"/>
        <s v=" 31589/ 459"/>
        <s v=" 67251/ 214"/>
        <s v=" 68777/ 465"/>
        <s v="  7888/ 579"/>
        <s v=" 44864/ 244"/>
        <s v=" 51952/ 432"/>
        <s v=" 70135/ 112"/>
        <s v=" 28583/ 586"/>
        <s v=" 19868/ 047"/>
        <s v=" 67813/ 214"/>
        <s v="  1103/ 180"/>
        <s v="  1392/ 132"/>
        <s v="  1102/  52"/>
        <s v="   869/  28"/>
        <s v="  1513/ 104"/>
        <s v="  1507/ 018"/>
        <s v=" 17820/ 480"/>
        <s v=" 49792/ 212"/>
        <s v=" 39861/ 300"/>
        <s v=" 51946/  36"/>
        <s v=" 67690/ 533"/>
        <s v=" 35520/ 203"/>
        <s v=" 58728/   3"/>
        <s v=" 11263/ 600"/>
        <s v=" 59302/ 120"/>
        <s v=" 29291/ 068"/>
        <s v=" 42093/ 131"/>
        <s v=" 67361/ 462"/>
        <s v=" 56885/ 355"/>
        <s v=" 26630/ 324"/>
        <s v=" 31864/ 192"/>
        <s v=" 61126/ 283"/>
        <s v=" 46726/ 403"/>
        <s v=" 48096/ 330"/>
        <s v=" 43838/ 509"/>
        <s v=" 66715/ 541"/>
        <s v=" 17296/ 577"/>
        <s v=" 12592/ 644"/>
        <s v=" 20148/ 533"/>
        <s v=" 25038/ 254"/>
        <s v=" 16082/ 220"/>
        <s v=" 59825/ 560"/>
        <s v=" 55400/ 109"/>
        <s v=" 57292/ 463"/>
        <s v=" 11025/ 157"/>
        <s v=" 52739/ 296"/>
        <s v=" 61491/  23"/>
        <s v=" 53996/ 100"/>
        <s v=" 13268/ 453"/>
        <s v=" 47860/ 295"/>
        <s v=" 64509/ 283"/>
        <s v=" 52433/ 201"/>
        <s v=" 59667/ 373"/>
        <s v=" 12051/ 383"/>
        <s v=" 66416/ 523"/>
        <s v=" 49297/ 251"/>
        <s v=" 20678/ 516"/>
        <s v=" 70022/ 238"/>
        <s v=" 63084/ 531"/>
        <s v=" 22140/ 439"/>
        <s v=" 40639/ 221"/>
        <s v=" 63197/ 369"/>
        <s v=" 42735/ 191"/>
        <s v=" 22487/ 019"/>
        <s v=" 51021/ 281"/>
        <s v=" 65907/ 104"/>
        <s v=" 66371/   1"/>
        <s v=" 46341/ 108"/>
        <s v=" 48505/ 128"/>
        <s v=" 54542/ 343"/>
        <s v=" 27104/ 494"/>
        <s v=" 69747/ 261"/>
        <s v=" 49919/ 111"/>
        <s v=" 26511/ 518"/>
        <s v=" 11519/  65"/>
        <s v=" 34645/ 280"/>
        <s v=" 59004/ 342"/>
        <s v=" 63826/ 374"/>
        <s v=" 28880/ 255"/>
        <s v=" 69773/ 160"/>
        <s v=" 45042/ 371"/>
        <s v=" 47722/ 275"/>
        <s v=" 51921/ 278"/>
        <s v=" 69737/ 422"/>
        <s v=" 64538/  61"/>
        <s v=" 19185/ 188"/>
        <s v=" 29399/ 052"/>
        <s v=" 49725/  39"/>
        <s v=" 20118/ 497"/>
        <s v="  1268/  10"/>
        <s v="  1517/ 123"/>
        <s v=" 69715/ 143"/>
        <s v=" 29926/ 082"/>
        <s v="  1100/  87"/>
        <s v="  1241/ 180"/>
        <s v="  1466/  55"/>
        <s v=" 35632/ 504"/>
        <s v=" 35632/ 501"/>
        <s v=" 69095/  68"/>
        <s v=" 21103/ 490"/>
        <s v=" 50327/ 569"/>
        <s v=" 21415/ 099"/>
        <s v=" 52064/ 524"/>
        <s v=" 67251/ 104"/>
        <s v=" 67316/ 321"/>
        <s v=" 63466/ 440"/>
        <s v=" 24817/ 036"/>
        <s v=" 43541/ 527"/>
        <s v=" 26491/ 064"/>
        <s v=" 64718/ 404"/>
        <s v=" 31372/ 208"/>
        <s v=" 57601/ 550"/>
        <s v=" 22873/ 492"/>
        <s v=" 26847/ 555"/>
        <s v=" 65298/ 182"/>
        <s v=" 68961/ 369"/>
        <s v=" 23385/ 541"/>
        <s v=" 30547/ 225"/>
        <s v=" 67548/ 562"/>
        <s v=" 69429/ 301"/>
        <s v=" 20105/ 073"/>
        <s v=" 21040/ 106"/>
        <s v=" 12597/ 241"/>
        <s v=" 54889/ 361"/>
        <s v=" 54553/ 490"/>
        <s v=" 57553/ 123"/>
        <s v=" 63225/ 581"/>
        <s v=" 13620/   6"/>
        <s v=" 13738/ 680"/>
        <s v=" 65809/ 531"/>
        <s v=" 63233/ 506"/>
        <s v=" 46025/ 550"/>
        <s v=" 68698/  61"/>
        <s v=" 27800/ 374"/>
        <s v=" 64310/  61"/>
        <s v=" 67386/ 212"/>
        <s v=" 57051/ 544"/>
        <s v=" 62191/  441"/>
        <s v=" 23844/ 227"/>
        <s v="  1228/ 122"/>
        <s v="  1098/  78"/>
        <s v=" 50602/ 240"/>
        <s v="  1444/  23"/>
        <s v=" 65639/ 188"/>
        <s v=" 15030/ 578"/>
        <s v="  1151/ 149"/>
        <s v=" 32283/ 251"/>
        <s v="  1015/  25"/>
        <s v="  1126/ 125"/>
        <s v="  1479/ 134"/>
        <s v=" 25312/ 197"/>
        <s v=" 67649/ 519"/>
        <s v=" 54371/ 581"/>
        <s v=" 50135/ 148"/>
        <s v=" 68509/ 423"/>
        <s v=" 63028/ 598"/>
        <s v=" 25841/ 189"/>
        <s v=" 29145/ 030"/>
        <s v=" 17011/  15"/>
        <s v=" 25523/ 163"/>
        <s v=" 69798/ 466"/>
        <s v=" 60285/ 324"/>
        <s v=" 64187/  35"/>
        <s v=" 30785/ 143"/>
        <s v=" 53910/ 343"/>
        <s v=" 52161/ 391"/>
        <s v=" 24545/ 564"/>
        <s v=" 61920/ 176"/>
        <s v=" 59405/ 205"/>
        <s v=" 61748/ 303"/>
        <s v=" 59825/ 151"/>
        <s v=" 54016/ 427"/>
        <s v=" 32408/ 263"/>
        <s v=" 57087/  80"/>
        <s v=" 63757/ 104"/>
        <s v=" 30353/ 227"/>
        <s v=" 53684/ 437"/>
        <s v=" 70352/ 194"/>
        <s v=" 27340/0217"/>
        <s v=" 63893/ 360"/>
        <s v=" 61837/  35"/>
        <s v=" 20790/ 436"/>
        <s v=" 47277/ 555"/>
        <s v=" 49782/ 292"/>
        <s v=" 70102/  87"/>
        <s v=" 61565/ 420"/>
        <s v=" 31612/ 077"/>
        <s v=" 54889/ 585"/>
        <s v=" 24541/  16"/>
        <s v=" 67042/ 229"/>
        <s v=" 31182/ 498"/>
        <s v=" 52586/ 152"/>
        <s v=" 11150/ 386"/>
        <s v=" 68331/ 131"/>
        <s v=" 33252/ 418"/>
        <s v=" 49123/ 383"/>
        <s v=" 42825/ 038"/>
        <s v=" 51436/ 314"/>
        <s v=" 41505/ 002"/>
        <s v=" 56676/    9"/>
        <s v=" 62626/ 334"/>
        <s v=" 23803/ 218"/>
        <s v=" 63236/ 173"/>
        <s v="  1374/  10"/>
        <s v=" 30957/ 397"/>
        <s v="  1451/  70"/>
        <s v=" 65889/ 333"/>
        <s v="  1454/  49"/>
        <s v=" 18448/ 302"/>
        <s v=" 68507/ 497"/>
        <s v=" 47887/ 112"/>
        <s v=" 44747/ 149"/>
        <s v=" 33763/ 489"/>
        <s v=" 17628/ 331"/>
        <s v=" 35742/ 387"/>
        <s v=" 31322/ 110"/>
        <s v=" 37321/ 489"/>
        <s v=" 47139/ 204"/>
        <s v=" 64726/ 315"/>
        <s v=" 62718/ 423"/>
        <s v=" 21002/ 168"/>
        <s v=" 67491/ 282"/>
        <s v=" 49446/ 388"/>
        <s v=" 30412/ 105"/>
        <s v=" 56060/ 185"/>
        <s v=" 28261/ 550"/>
        <s v=" 56959/  58"/>
        <s v=" 63024/ 309"/>
        <s v=" 51371/ 391"/>
        <s v=" 55313/ 288"/>
        <s v=" 44277/ 465"/>
        <s v=" 34281/ 423"/>
        <s v=" 12262/ 228"/>
        <s v=" 66910/ 208"/>
        <s v=" 51340/ 319"/>
        <s v=" 27021/ 538"/>
        <s v=" 66425/ 275"/>
        <s v=" 48837/ 322"/>
        <s v=" 52098/ 216"/>
        <s v=" 62031/ 183"/>
        <s v=" 18769/ 161"/>
        <s v="  4684/ 359"/>
        <s v=" 63979/ 289"/>
        <s v=" 45316/ 535"/>
        <s v=" 49882/ 121"/>
        <s v=" 58278/ 445"/>
        <s v=" 43992/ 300"/>
        <s v=" 67248/ 428"/>
        <s v=" 68382/ 551"/>
        <s v=" 10124/ 496"/>
        <s v=" 47624/ 468"/>
        <s v=" 48881/ 075"/>
        <s v=" 65222/ 322"/>
        <s v=" 28142/ 104"/>
        <s v=" 62765/ 161"/>
        <s v=" 23010/ 272"/>
        <s v=" 17338/ 545"/>
        <s v=" 48606/ 575"/>
        <s v=" 43831/ 053"/>
        <s v=" 69061/ 174"/>
        <s v=" 14652/   4"/>
        <s v=" 66388/ 138"/>
        <s v=" 14041/ 278"/>
        <s v=" 66481/ 562"/>
        <s v=" 28810/ 439"/>
        <s v=" 68776/ 582"/>
        <s v=" 30457/ 486"/>
        <s v=" 37423/ 477"/>
        <s v=" 59381/ 146"/>
        <s v=" 25796/ 374"/>
        <s v=" 67821/ 592"/>
        <s v=" 44078/ 051"/>
        <s v="   481/   9"/>
        <s v="  1367/  88"/>
        <s v="  1130/ 119"/>
        <s v="  1474/ 115"/>
        <s v="   929/   8"/>
        <s v="  1353/  32"/>
        <s v="  1192/   3"/>
        <s v="  1340/ 105"/>
        <s v="  1180/ 106"/>
        <s v="  1287/ 134"/>
        <s v="  1489/ 142"/>
        <s v="  1493/ 145"/>
        <s v="  1512/  45"/>
        <s v="  1374/  61"/>
        <s v="  1459/  75"/>
        <s v="  1390/  16"/>
        <s v=" 20747/ 118"/>
        <s v=" 22343/ 362"/>
        <s v=" 64586/ 592"/>
        <s v=" 45145/ 193"/>
        <s v=" 69797/ 329"/>
        <s v=" 27119/ 480"/>
        <s v=" 64694/ 391"/>
        <s v=" 60153/ 419"/>
        <s v=" 69410/ 230"/>
        <s v=" 69009/ 542"/>
        <s v=" 64639/ 391"/>
        <s v=" 22232/ 298"/>
        <s v=" 60341/  64"/>
        <s v=" 40521/ 302"/>
        <s v=" 32953/ 123"/>
        <s v=" 62262/ 270"/>
        <s v=" 65621/ 416"/>
        <s v=" 59380/  352"/>
        <s v=" 60460/ 137"/>
        <s v=" 29172/ 456"/>
        <s v=" 65646/ 451"/>
        <s v=" 17386/ 289"/>
        <s v=" 59328/ 575"/>
        <s v=" 27761/ 441"/>
        <s v=" 30403/ 506"/>
        <s v=" 25243/ 057"/>
        <s v=" 15255/ 193"/>
        <s v=" 51615/ 394"/>
        <s v=" 56678/ 179"/>
        <s v=" 43502/ 196"/>
        <s v=" 21036/ 383"/>
        <s v=" 50877/  77"/>
        <s v=" 13070/ 624"/>
        <s v=" 11643/ 293"/>
        <s v=" 68560/ 416"/>
        <s v=" 13650/ 597"/>
        <s v=" 56645/ 435"/>
        <s v=" 59494/ 394"/>
        <s v=" 66187/ 358"/>
        <s v=" 15617/ 504"/>
        <s v=" 69742/ 345"/>
        <s v=" 64869/  75"/>
        <s v=" 69486/  36"/>
        <s v=" 15452/ 302"/>
        <s v=" 54844/ 561"/>
        <s v=" 64438/ 370"/>
        <s v=" 65947/ 118"/>
        <s v=" 63979/ 466"/>
        <s v=" 40998/ 004"/>
        <s v=" 31119/ 363"/>
        <s v=" 57492/ 134"/>
        <s v=" 12854/  99"/>
        <s v=" 19977/ 541"/>
        <s v=" 53822/ 245"/>
        <s v=" 16172/ 558"/>
        <s v=" 56092/ 273"/>
        <s v=" 62796/ 141"/>
        <s v=" 12235/ 585"/>
        <s v=" 25311/ 322"/>
        <s v=" 29539/ 147"/>
        <s v=" 62463/ 511"/>
        <s v=" 45489/ 239"/>
        <s v=" 69262/  98"/>
        <s v=" 30991/ 125"/>
        <s v=" 26333/ 318"/>
        <s v=" 58918/   4"/>
        <s v=" 62522/  19"/>
        <s v=" 63178/ 122"/>
        <s v=" 65468/  18"/>
        <s v=" 36618/ 053"/>
        <s v=" 69644/ 114"/>
        <s v=" 69904/ 394"/>
        <s v=" 61577/ 434"/>
        <s v=" 67272/ 105"/>
        <s v=" 63898/ 241"/>
        <s v=" 26585/ 252"/>
        <s v=" 67212/ 523"/>
        <s v=" 39069/ 422"/>
        <s v=" 35777/ 091"/>
        <s v=" 54900/ 299"/>
        <s v=" 59744/ 507"/>
        <s v=" 67618/ 554"/>
        <s v=" 60723/ 227"/>
        <s v=" 70407/  93"/>
        <s v=" 66354/ 553"/>
        <s v=" 68677/   5"/>
        <s v=" 69528/   5"/>
        <s v=" 67799/ 152"/>
        <s v=" 24781/ 245"/>
        <s v=" 25495/ 397"/>
        <s v=" 44669/ 006"/>
        <s v=" 59101/ 259"/>
        <s v=" 37745/ 217"/>
        <s v=" 66534/ 250"/>
        <s v=" 27731/ 374"/>
        <s v=" 44709/ 510"/>
        <s v=" 26559/ 570"/>
        <s v=" 66458/  67"/>
        <s v=" 50413/  92"/>
        <s v=" 69262/ 238"/>
        <s v=" 54456/ 169"/>
        <s v=" 53815/ 298"/>
        <s v=" 63988/ 198"/>
        <s v=" 14008/ 392"/>
        <s v=" 60145/  64"/>
        <s v=" 36787/ 105"/>
        <s v=" 26460/ 159"/>
        <s v=" 67862/ 332"/>
        <s v=" 63165/ 540"/>
        <s v=" 65682/ 198"/>
        <s v=" 23595/ 282"/>
        <s v=" 44994/ 507"/>
        <s v=" 42971/ 422"/>
        <s v=" 44204/ 036"/>
        <s v=" 59546/ 524"/>
        <s v="  1133/  71"/>
        <s v=" 65514/ 455"/>
        <s v=" 66210/ 537"/>
        <s v=" 54787/  50"/>
        <s v=" 54756/ 532"/>
        <s v=" 59370/  82"/>
        <s v=" 53398/ 591"/>
        <s v=" 58796/  68"/>
        <s v=" 57143/ 541"/>
        <s v=" 56883/ 114"/>
        <s v=" 69372/ 208"/>
        <s v=" 10590/ 109"/>
        <s v=" 51142/ 103"/>
        <s v=" 33016/ 154"/>
        <s v=" 54728/ 463"/>
        <s v=" 62262/ 556"/>
        <s v=" 30625/ 591"/>
        <s v=" 67335/ 363"/>
        <s v=" 16224/ 451"/>
        <s v=" 31510/ 434"/>
        <s v=" 10403/ 524"/>
        <s v=" 62741/ 403"/>
        <s v="  9910/ 540"/>
        <s v=" 69186/ 436"/>
        <s v=" 21821/ 422"/>
        <s v=" 40726/ 173"/>
        <s v=" 48887/ 497"/>
        <s v=" 54221/ 346"/>
        <s v=" 27755/ 546"/>
        <s v=" 67882/ 118"/>
        <s v=" 69431/ 421"/>
        <s v=" 63559/ 472"/>
        <s v=" 19024/ 498"/>
        <s v=" 36311/ 089"/>
        <s v=" 51477/ 181"/>
        <s v=" 65476/ 133"/>
        <s v=" 25480/ 276"/>
        <s v=" 57922/ 372"/>
        <s v=" 58054/  190"/>
        <s v=" 46762/ 377"/>
        <s v=" 27351/ 545"/>
        <s v=" 19155/ 141"/>
        <s v=" 57213/ 325"/>
        <s v=" 70268/ 534"/>
        <s v=" 20106/ 601"/>
        <s v=" 64099/ 329"/>
        <s v=" 53859/ 539"/>
        <s v=" 62113/ 551"/>
        <s v=" 65596/ 109"/>
        <s v=" 64419/ 300"/>
        <s v=" 69415/ 583"/>
        <s v=" 62261/ 235"/>
        <s v=" 21100/ 510"/>
        <s v=" 45032/ 490"/>
        <s v=" 69429/ 186"/>
        <s v=" 42036/ 277"/>
        <s v=" 68188/ 465"/>
        <s v=" 56665/ 309"/>
        <s v=" 57890/ 522"/>
        <s v=" 64337/ 204"/>
        <s v=" 70397/ 417"/>
        <s v=" 68000/ 205"/>
        <s v=" 12283/ 408"/>
        <s v=" 26426/ 217"/>
        <s v=" 60596/ 443"/>
        <s v=" 69846/ 259"/>
        <s v=" 51531/ 135"/>
        <s v=" 11764/ 356"/>
        <s v=" 64882/ 489"/>
        <s v=" 12394/ 579"/>
        <s v=" 32518/ 100"/>
        <s v=" 54311/  15"/>
        <s v=" 61304/  70"/>
        <s v=" 44320/ 022"/>
        <s v=" 45616/ 199"/>
        <s v=" 62848/ 392"/>
        <s v=" 56361/ 378"/>
        <s v=" 57173/ 577"/>
        <s v=" 65568/  68"/>
        <s v=" 53923/   2"/>
        <s v="  1074/ 198"/>
        <s v="  1310/ 134"/>
        <s v="  1047/  85"/>
        <s v="  1405/  76"/>
        <s v="  1488/  44"/>
        <s v=" 11704/ 214"/>
        <s v="  1357/  72"/>
        <s v="  1505/  51"/>
        <s v="   744/ 110"/>
        <s v="  1420/  54"/>
        <s v="  1423/ 120"/>
        <s v="  1418/  39"/>
        <s v="  1505/  47"/>
        <s v="  1369/ 140"/>
        <s v="  1345/  23"/>
        <s v="   945/  69"/>
        <s v="  1328/ 128"/>
        <s v="  1356/ 112"/>
        <s v="  1314/ 100"/>
        <s v="  1388/ 114"/>
        <s v="  1486/ 132"/>
        <s v="  1456/  37"/>
        <s v="  1373/  70"/>
        <s v="  1500/ 123"/>
        <s v="  1453/  96"/>
        <s v="  1479/  49"/>
        <s v="  1399/  81"/>
        <s v="  1362/ 147"/>
        <s v="  1343/  22"/>
        <s v="  1384/ 150"/>
        <s v="  1436/ 137"/>
        <s v="  1151/   6"/>
        <s v="  1197/ 136"/>
        <s v="   749/ 154"/>
        <s v="  1509/ 109"/>
        <s v="  1255/ 118"/>
        <s v="  1300/ 108"/>
        <s v="  1358/  20"/>
        <s v="  1244/ 190"/>
        <s v="  1337/  63"/>
        <s v="   970/ 192"/>
        <s v="   807/ 114"/>
        <s v="  1450/  19"/>
        <s v="  1145/  26"/>
        <s v="  1289/ 160"/>
        <s v="  1124/ 186"/>
        <s v="  1274/  53"/>
        <s v="  1439/  26"/>
        <s v="  1453/ 147"/>
        <s v="  1151/ 144"/>
        <s v=" 19073/ 316"/>
        <s v=" 68551/ 109"/>
        <s v="  1484/   4"/>
        <s v=" 64839/ 377"/>
        <s v=" 12815/  53"/>
        <s v="  1160/   3"/>
        <s v=" 21266/ 012"/>
        <s v=" 29094/ 107"/>
        <s v="  1186/  46"/>
        <s v=" 42486/ 265"/>
        <s v="  1365/   7"/>
        <s v=" 21325/ 544"/>
        <s v=" 62977/ 422"/>
        <s v=" 48635/ 471"/>
        <s v=" 66396/ 564"/>
        <s v=" 61219/ 420"/>
        <s v=" 31792/ 562"/>
        <s v=" 51626/  25"/>
        <s v=" 54576/ 213"/>
        <s v=" 42351/ 188"/>
        <s v=" 69236/ 538"/>
        <s v=" 54020/ 148"/>
        <s v=" 53257/ 303"/>
        <s v=" 33969/ 384"/>
        <s v=" 13746/ 024"/>
        <s v=" 26306/ 242"/>
        <s v=" 54918/ 582"/>
        <s v=" 15946/ 184"/>
        <s v=" 54958/ 105"/>
        <s v=" 66008/ 198"/>
        <s v=" 51945/ 324"/>
        <s v=" 62908/  15"/>
        <s v=" 43686/ 334"/>
        <s v=" 40164/ 124"/>
        <s v=" 37060/ 566"/>
        <s v=" 68983/ 489"/>
        <s v=" 35495/ 574"/>
        <s v="  1305/ 109"/>
        <s v=" 48386/ 283"/>
        <s v=" 12060/ 182"/>
        <s v=" 39790/ 005"/>
        <s v=" 54548/ 116"/>
        <s v="  1024/ 182"/>
        <s v=" 20270/ 195"/>
        <s v=" 40925/ 144"/>
        <s v=" 69970/ 401"/>
        <s v=" 13956/ 556"/>
        <s v=" 42958/ 382"/>
        <s v=" 57191/ 384"/>
        <s v=" 62852/ 524"/>
        <s v=" 66383/ 567"/>
        <s v=" 49184/ 439"/>
        <s v=" 69593/ 169"/>
        <s v=" 37463/ 623"/>
        <s v="  1505/  65"/>
        <s v="  1150/  79"/>
        <s v="  1114/ 142"/>
        <s v="  1470/ 140"/>
        <s v=" 65353/  87"/>
        <s v=" 25775/ 227"/>
        <s v="  1174/  43"/>
        <s v="  1271/  72"/>
        <s v="   892/ 107"/>
        <s v="  1306/ 111"/>
        <s v="  1465/  54"/>
        <s v="  1503/  22"/>
        <s v="  1413/ 108"/>
        <s v="  1512/ 144"/>
        <s v="   898/ 103"/>
        <s v="  1282/  69"/>
        <s v="  1228/  64"/>
        <s v="  1439/  23"/>
        <s v="  1423/ 111"/>
        <s v="  1519/ 117"/>
        <s v="  1078/ 134"/>
        <s v="  1289/  30"/>
        <s v="  1519/  70"/>
        <s v="  1283/  91"/>
        <s v=" 25019/ 233"/>
        <s v="  1470/ 109"/>
        <s v="  1438/  37"/>
        <s v="  1109/  44"/>
        <s v=" 13221/ 592"/>
        <s v=" 39850/ 300"/>
        <s v=" 51048/ 485"/>
        <s v=" 67842/ 396"/>
        <s v=" 17103/ 515"/>
        <s v=" 26522/ 378"/>
        <s v=" 39384/ 502"/>
        <s v=" 52352/ 237"/>
        <s v=" 11701/  71"/>
        <s v=" 40271/ 475"/>
        <s v=" 51617/ 569"/>
        <s v=" 46759/ 412"/>
        <s v=" 64742/ 168"/>
        <s v=" 63990/  18"/>
        <s v=" 65166/ 222"/>
        <s v=" 65547/ 115"/>
        <s v=" 65946/ 458"/>
        <s v=" 68382/ 228"/>
        <s v=" 62657/ 115"/>
        <s v=" 60762/  28"/>
        <s v=" 51164/   8"/>
        <s v=" 63743/ 591"/>
        <s v=" 67809/ 461"/>
        <s v=" 52302/ 258"/>
        <s v=" 23392/ 505"/>
        <s v=" 57074/ 252"/>
        <s v=" 44574/ 528"/>
        <s v=" 65344/ 285"/>
        <s v=" 25547/ 227"/>
        <s v=" 69996/ 270"/>
        <s v=" 53603/  71"/>
        <s v=" 62778/ 560"/>
        <s v=" 19968/ 282"/>
        <s v=" 14226/ 499"/>
        <s v=" 14888/ 183"/>
        <s v=" 63498/ 531"/>
        <s v=" 31580/ 373"/>
        <s v=" 59727/ 554"/>
        <s v=" 59430/ 270"/>
        <s v=" 59281/ 151"/>
        <s v=" 66399/ 313"/>
        <s v=" 68296/ 592"/>
        <s v=" 69653/  59"/>
        <s v=" 14178/ 445"/>
        <s v=" 65111/ 296"/>
        <s v=" 69409/ 531"/>
        <s v=" 51027/ 523"/>
        <s v=" 60730/ 408"/>
        <s v=" 61000/ 329"/>
        <s v=" 53317/ 599"/>
        <s v=" 50005/ 294"/>
        <s v=" 63980/  51"/>
        <s v=" 69371/ 158"/>
        <s v=" 14730/ 273"/>
        <s v=" 68455/  29"/>
        <s v=" 42737/ 294"/>
        <s v=" 69759/  80"/>
        <s v=" 62960/ 155"/>
        <s v=" 69635/ 585"/>
        <s v=" 44682/ 030"/>
        <s v=" 20570/ 547"/>
        <s v=" 50478/ 397"/>
        <s v=" 45215/ 192"/>
        <s v=" 65259/ 525"/>
        <s v=" 63686/ 394"/>
        <s v=" 59886/ 457"/>
        <s v=" 67528/ 118"/>
        <s v=" 52782/ 188"/>
        <s v=" 33363/ 352"/>
        <s v=" 67456/ 286"/>
        <s v=" 14210/ 520"/>
        <s v=" 57927/  15"/>
        <s v=" 61907/ 309"/>
        <s v=" 26388/ 247"/>
        <s v=" 66893/ 587"/>
        <s v=" 41149/ 213"/>
        <s v=" 69960/  53"/>
        <s v=" 68696/ 331"/>
        <s v=" 67779/ 261"/>
        <s v=" 14202/ 484"/>
        <s v=" 53021/ 164"/>
        <s v=" 63425/ 276"/>
        <s v=" 59442/ 206"/>
        <s v=" 19764/ 511"/>
        <s v=" 56320/ 310"/>
        <s v=" 43440/ 096"/>
        <s v=" 69534/ 543"/>
        <s v=" 66243/ 464"/>
        <s v=" 52134/ 576"/>
        <s v=" 56877/   8"/>
        <s v=" 25966/ 004"/>
        <s v=" 50210/ 565"/>
        <s v=" 54906/ 219"/>
        <s v=" 63658/ 366"/>
        <s v=" 45075/ 563"/>
        <s v=" 53385/ 233"/>
        <s v=" 25547/ 060"/>
        <s v=" 15632/ 112"/>
        <s v=" 69426/  98"/>
        <s v=" 64566/  287"/>
        <s v=" 53479/ 206"/>
        <s v=" 68917/ 404"/>
        <s v=" 59139/ 498"/>
        <s v=" 19162/ 581"/>
        <s v=" 63511/  57"/>
        <s v=" 51724/ 280"/>
        <s v=" 61698/ 373"/>
        <s v=" 15737/ 223"/>
        <s v=" 66674/  69"/>
        <s v=" 65997/  36"/>
        <s v=" 47447/ 114"/>
        <s v=" 65340/ 567"/>
        <s v=" 63590/ 581"/>
        <s v=" 31856/ 203"/>
        <s v=" 15882/ 572"/>
        <s v=" 31167/ 149"/>
        <s v=" 25343/ 043"/>
        <s v=" 66050/  73"/>
        <s v=" 15926/  69"/>
        <s v=" 27746/ 313"/>
        <s v=" 58317/ 179"/>
        <s v=" 69993/ 192"/>
        <s v=" 41682/ 417"/>
        <s v=" 68162/ 374"/>
        <s v=" 13464/ 111"/>
        <s v=" 21973/ 171"/>
        <s v=" 13499/ 227"/>
        <s v=" 67987/ 254"/>
        <s v="  1296/ 147"/>
        <s v="  1485/   7"/>
        <s v="  1146/ 193"/>
        <s v="  1372/  59"/>
        <s v="   898/ 120"/>
        <s v="  1491/ 104"/>
        <s v="  1479/ 116"/>
        <s v=" 13404/ 329"/>
        <s v="  1101/ 103"/>
        <s v="  1176/  96"/>
        <s v="   955/  58"/>
        <s v="  1272/  51"/>
        <s v="   837/  30"/>
        <s v="  1419/  66"/>
        <s v="  1485/   2"/>
        <s v="  1451/  66"/>
        <s v=" 53950/ 243"/>
        <s v=" 38548/ 033"/>
        <s v=" 67682/ 254"/>
        <s v=" 53636/ 196"/>
        <s v=" 68398/ 274"/>
        <s v=" 61265/ 396"/>
        <s v=" 68297/ 596"/>
        <s v=" 16600/ 409"/>
        <s v=" 67238/ 452"/>
        <s v=" 53180/ 381"/>
        <s v=" 12458/  43"/>
        <s v="  1303/  84"/>
        <s v=" 65747/ 370"/>
        <s v=" 15880/ 581"/>
        <s v=" 47304/ 236"/>
        <s v=" 11578/ 561"/>
        <s v=" 27798/ 286"/>
        <s v=" 54580/ 104"/>
        <s v=" 43175/ 594"/>
        <s v=" 21421/ 178"/>
        <s v=" 57241/ 445"/>
        <s v=" 23666/ 125"/>
        <s v=" 23107/ 574"/>
        <s v=" 59631/  80"/>
        <s v=" 56712/ 250"/>
        <s v=" 24631/ 196"/>
        <s v=" 43176/ 593"/>
        <s v=" 66195/ 293"/>
        <s v=" 39423/ 498"/>
        <s v=" 69985/  42"/>
        <s v=" 15014/  97"/>
        <s v=" 36632/ 087"/>
        <s v="  1108/  68"/>
        <s v=" 32242/ 229"/>
        <s v=" 32532/ 124"/>
        <s v=" 24828/ 002"/>
        <s v=" 63571/ 356"/>
        <s v=" 27341/ 109"/>
        <s v=" 49942/ 429"/>
        <s v=" 23723/ 169"/>
        <s v=" 41759/ 513"/>
        <s v=" 61526/ 185"/>
        <s v=" 48251/ 564"/>
        <s v=" 35377/ 347"/>
        <s v=" 30210/ 206"/>
        <s v=" 13979/ 466"/>
        <s v=" 51685/ 459"/>
        <s v=" 65906/  45"/>
        <s v=" 21113/ 452"/>
        <s v=" 17263/ 582"/>
        <s v=" 67724/ 439"/>
        <s v=" 25060/ 285"/>
        <s v=" 19188/ 470"/>
        <s v=" 60645/ 269"/>
        <s v=" 47631/ 538"/>
        <s v=" 68090/ 405"/>
        <s v=" 22335/ 542"/>
        <s v=" 69337/  97"/>
        <s v=" 57058/   5"/>
        <s v=" 64268/  148"/>
        <s v=" 15173/ 593"/>
        <s v=" 46251/ 174"/>
        <s v=" 15094/ 418"/>
        <s v=" 10857/  64"/>
        <s v=" 47994/ 595"/>
        <s v=" 69816/ 527"/>
        <s v=" 32266/ 179"/>
        <s v=" 24663/ 491"/>
        <s v=" 31399/ 142"/>
        <s v=" 62656/ 422"/>
        <s v=" 50084/ 236"/>
        <s v=" 50659/ 312"/>
        <s v=" 57959/  79"/>
        <s v=" 27530/ 148"/>
        <s v=" 47363/ 340"/>
        <s v=" 53045/ 508"/>
        <s v=" 60390/  50"/>
        <s v=" 20701/ 144"/>
        <s v=" 58012/  82"/>
        <s v=" 13761/ 316"/>
        <s v=" 21191/ 520"/>
        <s v=" 66234/ 377"/>
        <s v=" 37558/ 108"/>
        <s v=" 68618/  69"/>
        <s v=" 66506/ 414"/>
        <s v=" 54755/ 373"/>
        <s v=" 64271/ 128"/>
        <s v=" 28838/ 119"/>
        <s v=" 39507/ 289"/>
        <s v=" 31931/ 557"/>
        <s v=" 60580/ 270"/>
        <s v=" 48867/ 276"/>
        <s v=" 65298/  51"/>
        <s v=" 63934/ 243"/>
        <s v=" 61921/ 455"/>
        <s v=" 56825/   1"/>
        <s v=" 26426/ 593"/>
        <s v=" 43831/ 147"/>
        <s v=" 27136/ 589"/>
        <s v=" 68053/ 503"/>
        <s v=" 49874/ 371"/>
        <s v=" 43463/ 593"/>
        <s v=" 27084/ 351"/>
        <s v=" 23574/ 387"/>
        <s v=" 23544/ 495"/>
        <s v="  1472/ 138"/>
        <s v="  1419/  92"/>
        <s v="   813/  20"/>
        <s v="  1387/ 101"/>
        <s v="  1504/  11"/>
        <s v="  1473/  36"/>
        <s v="  1255/ 134"/>
        <s v="  1442/ 118"/>
        <s v="  1109/  82"/>
        <s v=" 60517/  71"/>
        <s v=" 48893/ 503"/>
        <s v=" 63499/ 311"/>
        <s v="  1451/  47"/>
        <s v=" 60615/ 155"/>
        <s v=" 32277/ 542"/>
        <s v="  1204/   1"/>
        <s v="  1217/  35"/>
        <s v="  1419/  27"/>
        <s v="  1436/   3"/>
        <s v=" 29647/ 004"/>
        <s v="  1312/ 104"/>
        <s v="  1334/ 079"/>
        <s v=" 70271/ 456"/>
        <s v="  1213/  48"/>
        <s v="  1500/  68"/>
        <s v="  1307/  68"/>
        <s v="  1174/ 192"/>
        <s v=" 12893/ 555"/>
        <s v="  1344/  30"/>
        <s v="   443/ 393"/>
        <s v="  1177/  12"/>
        <s v=" 69249/ 159"/>
        <s v="   907/ 196"/>
        <s v=" 16594/ 221"/>
        <s v=" 67626/ 274"/>
        <s v=" 31214/ 315"/>
        <s v="  1421/  61"/>
        <s v="  1115/ 130"/>
        <s v=" 62315/ 347"/>
        <s v=" 69827/ 192"/>
        <s v=" 48936/ 045"/>
        <s v=" 67199/ 520"/>
        <s v=" 49727/ 386"/>
        <s v=" 69967/ 401"/>
        <s v=" 69091/ 351"/>
        <s v=" 13298/ 112"/>
        <s v=" 19159/ 454"/>
        <s v=" 69397/ 138"/>
        <s v=" 56884/ 192"/>
        <s v=" 66390/ 131"/>
        <s v=" 62786/ 243"/>
        <s v=" 33614/ 418"/>
        <s v=" 24943/ 558"/>
        <s v=" 28517/ 180"/>
        <s v=" 15168/ 516"/>
        <s v=" 58180/  79"/>
        <s v=" 61400/  68"/>
        <s v=" 13752/  35"/>
        <s v=" 46111/ 548"/>
        <s v=" 20486/ 087"/>
        <s v=" 27337/ 470"/>
        <s v=" 48036/ 550"/>
        <s v=" 33089/ 478"/>
        <s v=" 56442/ 265"/>
        <s v=" 63940/  43"/>
        <s v=" 64280/ 404"/>
        <s v=" 26093/ 558"/>
        <s v=" 67173/ 281"/>
        <s v=" 19198/ 399"/>
        <s v=" 14478/  51"/>
        <s v=" 49936/ 249"/>
        <s v=" 50588/ 134"/>
        <s v="  8626/ 167"/>
        <s v=" 26226/ 282"/>
        <s v="  8618/ 556"/>
        <s v=" 31449/ 197"/>
        <s v=" 57939/ 483"/>
        <s v=" 69694/  59"/>
        <s v=" 51190/ 176"/>
        <s v="  1080/ 192"/>
        <s v="   971/ 167"/>
        <s v="  1417/ 129"/>
        <s v="  1290/ 172"/>
        <s v="  1100/ 137"/>
        <s v="  1510/ 122"/>
        <s v="  1454/ 110"/>
        <s v="  1268/  40"/>
        <s v="  1385/  11"/>
        <s v="  1503/  45"/>
        <s v="  1321/  90"/>
        <s v="  1102/ 195"/>
        <s v=" 56833/ 225"/>
        <s v=" 62856/ 483"/>
        <s v=" 65823/ 308"/>
        <s v=" 61909/ 443"/>
        <s v="  1395/   1"/>
        <s v="  1177/ 174"/>
        <s v=" 55167/ 505"/>
        <s v=" 54369/ 150"/>
        <s v="   995/  52"/>
        <s v="  1402/  95"/>
        <s v=" 14290/ 368"/>
        <s v=" 41385/ 089"/>
        <s v=" 60943/ 488"/>
        <s v="  9428/ 056"/>
        <s v=" 36972/ 381"/>
        <s v=" 31492/ 294"/>
        <s v=" 58584/ 539"/>
        <s v="  1478/  89"/>
        <s v="   664/ 117"/>
        <s v=" 14988/ 461"/>
        <s v=" 36037/ 379"/>
        <s v=" 53613/  73"/>
        <s v=" 69116/  82"/>
        <s v=" 35569/ 185"/>
        <s v=" 64797/ 248"/>
        <s v=" 25158/ 126"/>
        <s v=" 21257/ 241"/>
        <s v=" 64748/ 170"/>
        <s v=" 58892/ 413"/>
        <s v=" 63430/ 561"/>
        <s v="  1349/ 122"/>
        <s v="   970/ 116"/>
        <s v="  1408/  15"/>
        <s v="  1242/  21"/>
        <s v="  1430/  61"/>
        <s v="  1376/ 106"/>
        <s v="  1299/  56"/>
        <s v="  1499/   7"/>
        <s v="  1419/  80"/>
        <s v="  1372/  83"/>
        <s v="  1418/ 126"/>
        <s v="   865/ 103"/>
        <s v="  1404/ 108"/>
        <s v="  1388/ 129"/>
        <s v="   769/  56"/>
        <s v="  1380/  36"/>
        <s v="  1346/   3"/>
        <s v="  1434/  27"/>
        <s v=" 25659/ 373"/>
        <s v=" 61161/ 399"/>
        <s v=" 53024/ 354"/>
        <s v=" 63647/  17"/>
        <s v=" 21244/ 249"/>
        <s v=" 57039/  55"/>
        <s v=" 56642/ 148"/>
        <s v=" 13873/ 236"/>
        <s v=" 69299/ 518"/>
        <s v=" 66466/ 395"/>
        <s v=" 66701/ 310"/>
        <s v=" 66550/ 500"/>
        <s v=" 66411/ 364"/>
        <s v=" 66513/ 263"/>
        <s v=" 67061/  97"/>
        <s v=" 66539/ 474"/>
        <s v=" 66401/ 337"/>
        <s v=" 66680/ 248"/>
        <s v=" 66399/ 583"/>
        <s v=" 66780/ 405"/>
        <s v=" 70185/ 419"/>
        <s v=" 46285/ 170"/>
        <s v=" 59266/ 190"/>
        <s v=" 59527/ 164"/>
        <s v=" 21679/ 519"/>
        <s v=" 27392/ 053"/>
        <s v=" 65430/ 518"/>
        <s v=" 24793/ 069"/>
        <s v=" 38730/ 290"/>
        <s v=" 70203/  28"/>
        <s v=" 59374/ 196"/>
        <s v=" 61005/ 199"/>
        <s v=" 64610/ 124"/>
        <s v=" 58327/ 253"/>
        <s v=" 65916/ 296"/>
        <s v=" 67624/ 293"/>
        <s v=" 14037/ 562"/>
        <s v=" 63961/ 156"/>
        <s v=" 55167/ 166"/>
        <s v=" 65774/ 319"/>
        <s v=" 64340/  82"/>
        <s v=" 24512/ 335"/>
        <s v=" 47023/ 369"/>
        <s v=" 57553/ 412"/>
        <s v=" 64809/ 351"/>
        <s v=" 52133/ 144"/>
        <s v=" 69022/ 318"/>
        <s v=" 55327/ 281"/>
        <s v=" 66220/ 445"/>
        <s v=" 63970/ 558"/>
        <s v=" 68615/ 202"/>
        <s v="   767/  51"/>
        <s v="  1432/   9"/>
        <s v="  1428/  43"/>
        <s v="  1692/ 382"/>
        <s v=" 59350/ 318"/>
        <s v=" 65329/  21"/>
        <s v=" 67350/ 544"/>
        <s v=" 68385/   1"/>
        <s v="  9689/ 331"/>
        <s v=" 30888/ 200"/>
        <s v=" 21495/ 144"/>
        <s v=" 57000/ 181"/>
        <s v=" 65862/ 273"/>
        <s v=" 55332/ 146"/>
        <s v=" 63954/  417"/>
        <s v=" 20656/ 197"/>
        <s v=" 46063/ 407"/>
        <s v=" 45290/  34"/>
        <s v=" 66810/ 443"/>
        <s v=" 56577/  76"/>
        <s v=" 13025/ 299"/>
        <s v=" 68823/ 593"/>
        <s v=" 46379/ 409"/>
        <s v=" 15566/  71"/>
        <s v=" 53499/ 327"/>
        <s v="  1258/ 136"/>
        <s v="  1495/ 141"/>
        <s v="  1125/  15"/>
        <s v="  1504/  97"/>
        <s v=" 51722/ 187"/>
        <s v=" 65965/ 513"/>
        <s v=" 40137/ 048"/>
        <s v=" 40647/ 502"/>
        <s v=" 52342/ 474"/>
        <s v=" 41536/ 535"/>
        <s v=" 58091/ 293"/>
        <s v=" 27832/ 577"/>
        <s v=" 67670/ 184"/>
        <s v=" 49868/ 229"/>
        <s v=" 28186/ 565"/>
        <s v=" 70252/ 475"/>
        <s v=" 23758/ 493"/>
        <n v="49651.0"/>
        <s v=" 55498/ 134"/>
        <s v=" 57316/  34"/>
        <s v=" 61588/ 546"/>
        <s v=" 70441/ 263"/>
        <s v=" 62419/ 335"/>
        <s v=" 50123/ 250"/>
        <s v=" 54796/ 145"/>
        <s v=" 66400/ 336"/>
        <s v=" 51595/  22"/>
        <s v=" 36085/ 225"/>
        <s v=" 69740/ 241"/>
        <s v=" 54080/ 188"/>
        <s v=" 33517/ 329"/>
        <s v=" 68721/ 587"/>
        <s v=" 65437/ 448"/>
        <s v=" 22518/ 265"/>
        <s v=" 63937/ 203"/>
        <s v=" 65222/ 260"/>
        <s v=" 65318/ 164"/>
        <s v=" 47901/ 268"/>
        <s v=" 66709/ 580"/>
        <s v=" 40579/ 264"/>
        <s v=" 16309/ 262"/>
        <s v=" 54654/ 301"/>
        <s v=" 42033/ 145"/>
        <s v=" 64732/ 405"/>
        <s v=" 54359/ 397"/>
        <s v=" 53414/ 119"/>
        <s v=" 30321/ 226"/>
        <s v=" 59466/ 561"/>
        <s v=" 28123/ 440"/>
        <s v="  9590/ 439"/>
        <s v=" 44544/ 316"/>
        <s v="  1203/  68"/>
        <s v=" 18015/ 123"/>
        <s v=" 18546/ 336"/>
        <s v=" 43356/ 433"/>
        <s v=" 16022/ 364"/>
        <s v=" 28023/ 318"/>
        <s v=" 69423/ 395"/>
        <s v=" 48759/ 126"/>
        <s v=" 67473/  31"/>
        <s v=" 33559/ 065"/>
        <s v="  8892/ 352"/>
        <s v="  8905/ 449"/>
        <s v="  1433/ 115"/>
        <s v="   935/  17"/>
        <s v="  1188/ 189"/>
        <s v="  1433/ 123"/>
        <s v="  1189/ 156"/>
        <s v="  1464/   4"/>
        <s v="   961/  91"/>
        <s v="  1493/ 101"/>
        <s v="  1226/ 102"/>
        <s v="  1280/ 116"/>
        <s v="   733/ 125"/>
        <s v="  1467/ 127"/>
        <s v="  1473/  53"/>
        <s v="  1504/  12"/>
        <s v="  1139/  78"/>
        <s v="  1501/  52"/>
        <s v="  1123/ 168"/>
        <s v=" 57273/ 219"/>
        <s v=" 14680/  45"/>
        <s v=" 32799/ 480"/>
        <s v=" 59525/ 143"/>
        <s v=" 10642/ 438"/>
        <s v=" 65951/ 485"/>
        <s v=" 26637/ 520"/>
        <s v=" 29012/ 135"/>
        <s v=" 66101/ 510"/>
        <s v=" 34171/ 100"/>
        <s v=" 63569/ 484"/>
        <s v=" 28999/ 464"/>
        <s v=" 45300/ 303"/>
        <s v=" 13248/ 278"/>
        <s v=" 39358/ 598"/>
        <s v=" 24848/ 227"/>
        <s v=" 35912/ 520"/>
        <s v=" 69670/ 487"/>
        <s v=" 53126/ 556"/>
        <s v=" 65777/ 581"/>
        <s v=" 61751/ 541"/>
        <s v=" 51846/ 357"/>
        <s v=" 32931/ 424"/>
        <s v=" 54472/  84"/>
        <s v=" 66430/ 104"/>
        <s v=" 59834/  550"/>
        <s v=" 58049/  45"/>
        <s v=" 67357/ 481"/>
        <s v=" 19972/ 159"/>
        <s v=" 21962/ 358"/>
        <s v=" 54220/ 449"/>
        <s v=" 53750/ 424"/>
        <s v=" 30018/ 161"/>
        <s v=" 49565/ 464"/>
        <s v=" 61789/   9"/>
        <s v=" 69861/ 407"/>
        <s v=" 70453/ 487"/>
        <s v=" 57593/ 239"/>
        <s v=" 47455/ 118"/>
        <s v=" 55997/ 557"/>
        <s v=" 52412/ 261"/>
        <s v=" 64747/ 188"/>
        <s v=" 67148/ 197"/>
        <s v=" 65853/ 417"/>
        <s v=" 64110/ 453"/>
        <s v=" 60460/ 215"/>
        <s v=" 59739/ 346"/>
        <s v=" 26572/ 106"/>
        <s v=" 22572/ 012"/>
        <s v=" 64060/ 334"/>
        <s v=" 13031/ 259"/>
        <s v=" 63827/ 269"/>
        <s v=" 17181/ 078"/>
        <s v=" 20603/ 136"/>
        <s v=" 60291/ 235"/>
        <s v=" 17622/ 248"/>
        <s v=" 70351/ 599"/>
        <s v=" 25150/ 452"/>
        <s v="  1361/  32"/>
        <s v="  1518/ 125"/>
        <s v="  1437/  64"/>
        <s v=" 30489/ 313"/>
        <s v=" 31578/ 400"/>
        <s v="  1302/  13"/>
        <s v=" 56292/ 365"/>
        <s v="  1439/  36"/>
        <s v="  1172/ 144"/>
        <s v="  1414/  13"/>
        <s v=" 17403/ 424"/>
        <s v="  1241/  26"/>
        <s v=" 63051/ 207"/>
        <s v=" 27706/ 107"/>
        <s v="  1191/ 129"/>
        <s v=" 63921/ 192"/>
        <s v=" 62365/ 502"/>
        <s v=" 62174/ 435"/>
        <s v="  1508/ 121"/>
        <s v="  1112/ 126"/>
        <s v=" 27910/ 084"/>
        <s v=" 24560/ 573"/>
        <s v="  1356/  28"/>
        <s v=" 44403/ 049"/>
        <s v="  1293/ 122"/>
        <s v=" 55271/ 526"/>
        <s v="  1500/ 124"/>
        <s v=" 63622/ 401"/>
        <s v="  1424/  20"/>
        <s v=" 62613/  34"/>
        <s v="  1363/  89"/>
        <s v=" 56844/ 259"/>
        <s v="  1397/  27"/>
        <s v=" 12443/ 504"/>
        <s v=" 50458/ 112"/>
        <s v="  1517/  67"/>
        <s v=" 67042/ 202"/>
        <s v="  1418/ 140"/>
        <s v="   863/  19"/>
        <s v=" 62108/ 443"/>
        <s v="  1262/ 192"/>
        <s v=" 59285/ 364"/>
        <s v=" 53474/ 186"/>
        <s v=" 68672/ 410"/>
        <s v=" 60506/ 161"/>
        <s v=" 31816/ 146"/>
        <s v=" 25967/ 251"/>
        <s v=" 18209/ 234"/>
        <s v=" 54098/ 568"/>
        <s v=" 22070/ 354"/>
        <s v=" 53604/ 101"/>
        <s v=" 68335/ 333"/>
        <s v=" 51604/  83"/>
        <s v=" 25386/ 252"/>
        <s v=" 70409/  84"/>
        <s v=" 64457/ 153"/>
        <s v=" 30181/ 431"/>
        <s v=" 66023/ 520"/>
        <s v=" 16267/ 341"/>
        <s v=" 31580/ 095"/>
        <s v=" 63745/ 133"/>
        <s v=" 64177/  14"/>
        <s v=" 62154/  62"/>
        <s v=" 30183/ 327"/>
        <s v=" 69726/ 467"/>
        <s v=" 69578/ 261"/>
        <s v=" 53255/ 304"/>
        <s v=" 14281/ 388"/>
        <s v=" 53417/ 131"/>
        <s v=" 34700/ 419"/>
        <s v=" 40330/ 339"/>
        <s v=" 17917/ 506"/>
        <s v=" 64483/ 394"/>
        <s v=" 63963/ 312"/>
        <s v=" 53467/ 519"/>
        <s v=" 45658/ 128"/>
        <s v=" 69788/ 450"/>
        <s v=" 67381/ 277"/>
        <s v=" 60895/ 130"/>
        <s v=" 28681/ 198"/>
        <s v=" 28695/ 130"/>
        <s v=" 43289/ 582"/>
        <s v=" 67514/ 380"/>
        <s v=" 41110/ 233"/>
        <s v=" 62870/ 295"/>
        <s v=" 59656/ 513"/>
        <s v=" 50123/ 478"/>
        <s v=" 39732/ 591"/>
        <s v=" 55309/ 444"/>
        <s v=" 60729/ 115"/>
        <s v=" 30346/ 192"/>
        <s v=" 45975/ 521"/>
        <s v=" 47757/ 331"/>
        <s v=" 24773/ 394"/>
        <s v=" 50007/ 185"/>
        <s v=" 58595/ 557"/>
        <s v=" 65324/ 559"/>
        <s v=" 51232/ 278"/>
        <s v=" 57012/ 554"/>
        <s v="  1267/  67"/>
        <s v="  1468/ 103"/>
        <s v=" 63417/ 213"/>
        <s v="  1373/  48"/>
        <s v=" 69594/ 161"/>
        <s v="  1354/  77"/>
        <s v=" 64280/  73"/>
        <s v="  1157/  39"/>
        <s v="  1433/  25"/>
        <s v=" 69086/ 318"/>
        <s v="  1008/ 195"/>
        <s v=" 54920/ 567"/>
        <s v="  1481/  34"/>
        <s v="  1147/  33"/>
        <s v=" 51043/ 505"/>
        <s v="  1051/   8"/>
        <s v="  1099/ 182"/>
        <s v="  1462/  68"/>
        <s v="  1456/ 107"/>
        <s v="  1274/  69"/>
        <s v="  1176/ 188"/>
        <s v="  1236/  60"/>
        <s v="  1038/ 189"/>
        <s v="  1446/  42"/>
        <s v="  1519/  88"/>
        <s v="  1304/ 107"/>
        <s v="  1304/ 135"/>
        <s v="  1374/   7"/>
        <s v="  1372/  18"/>
        <s v="  1476/  31"/>
        <s v="  1352/  75"/>
        <s v="  1518/  90"/>
        <s v="  1085/  22"/>
        <s v="  1055/  27"/>
        <s v="  1173/  51"/>
        <s v="  1195/  56"/>
        <s v="  1475/  92"/>
        <s v="  1519/ 147"/>
        <s v="  1466/  10"/>
        <s v="  1326/ 127"/>
        <s v="  1475/  60"/>
        <s v="  1505/ 139"/>
        <s v="  1480/  87"/>
        <s v=" 57592/ 273"/>
        <s v=" 56682/   2"/>
        <s v="  1180/ 197"/>
        <s v=" 67016/  34"/>
        <s v="  1507/  16"/>
        <s v="  1447/  86"/>
        <s v="  1436/  35"/>
        <s v="  1237/ 124"/>
        <s v="  1517/  70"/>
        <s v="  1374/ 108"/>
        <s v="  1501/  78"/>
        <s v="  1507/  78"/>
        <s v="  1372/  77"/>
        <s v="  1459/  38"/>
        <s v="  1414/  99"/>
        <s v="  1136/  11"/>
        <s v="  1152/  95"/>
        <s v="  1097/ 139"/>
        <s v="  1405/ 138"/>
        <s v=" 14065/ 303"/>
        <s v=" 10862/  43"/>
        <s v=" 35882/ 110"/>
        <s v=" 21157/ 425"/>
        <s v=" 65773/ 329"/>
        <s v="  1484/  30"/>
        <s v="  1500/ 109"/>
        <s v="  1398/  29"/>
        <s v="  1471/ 112"/>
        <s v="  1365/ 141"/>
        <s v="  1497/ 136"/>
        <s v="  1365/ 149"/>
        <s v="  1160/  21"/>
        <s v=" 40678/ 351"/>
        <s v="  1447/   5"/>
        <s v=" 69502/ 569"/>
        <s v=" 53998/ 252"/>
        <s v=" 30602/ 497"/>
        <s v=" 49724/ 345"/>
        <s v=" 11131/  33"/>
        <s v=" 63290/ 224"/>
        <s v=" 56301/ 115"/>
        <s v=" 12811/ 324"/>
        <s v=" 70216/ 547"/>
        <s v=" 16598/  70"/>
        <s v=" 24003/ 243"/>
        <s v=" 57897/ 327"/>
        <s v=" 69251/ 443"/>
        <s v=" 53415/ 432"/>
        <s v=" 67931/ 145"/>
        <s v=" 32372/ 459"/>
        <s v=" 22153/ 275"/>
        <s v=" 55637/ 106"/>
        <s v="  1444/ 114"/>
        <s v="  1337/ 145"/>
        <s v="  1051/ 171"/>
        <s v="  1434/ 118"/>
        <s v="  1180/ 115"/>
        <s v="  1513/  65"/>
        <s v="  1400/  14"/>
        <s v="   942/ 163"/>
        <s v="  1356/  62"/>
        <s v="  1499/ 113"/>
        <s v="  1124/   1"/>
        <s v="  1240/ 103"/>
        <s v="  1133/  97"/>
        <s v="  1343/  70"/>
        <s v=" 39080/ 226"/>
        <s v=" 63562/ 410"/>
        <s v=" 48047/ 257"/>
        <s v=" 56450/  69"/>
        <s v=" 59987/  69"/>
        <s v=" 56450/  66"/>
        <s v=" 57081/ 389"/>
        <s v=" 62637/ 521"/>
        <s v=" 22948/ 574"/>
        <s v=" 57210/ 128"/>
        <s v=" 33069/ 008"/>
        <s v=" 69698/ 505"/>
        <s v=" 32910/ 377"/>
        <s v=" 35860/ 573"/>
        <s v=" 58962/ 324"/>
        <s v=" 20108/ 154"/>
        <s v=" 55773/  44"/>
        <s v=" 63787/ 203"/>
        <s v=" 56388/ 487"/>
        <s v=" 12833/ 164"/>
        <s v=" 64995/ 118"/>
        <s v=" 58828/ 592"/>
        <s v=" 30313/ 099"/>
        <s v=" 65298/ 379"/>
        <s v=" 19010/  10"/>
        <s v=" 70053/ 517"/>
        <s v=" 40007/ 503"/>
        <s v=" 69652/ 316"/>
        <s v=" 66910/ 210"/>
        <s v=" 69654/  26"/>
        <s v=" 47229/ 440"/>
        <s v=" 69510/ 247"/>
        <s v=" 60383/  25"/>
        <s v=" 19200/ 150"/>
        <s v=" 59221/  54"/>
        <s v=" 67199/ 421"/>
        <s v=" 65412/ 450"/>
        <s v=" 17660/ 418"/>
        <s v=" 70151/ 540"/>
        <s v=" 65527/ 394"/>
        <s v=" 70218/ 153"/>
        <s v=" 65500/  46"/>
        <s v=" 65108/ 252"/>
        <s v=" 67314/ 343"/>
        <s v=" 61359/ 295"/>
        <s v=" 70062/  64"/>
        <s v=" 17541/ 142"/>
        <s v=" 70062/  62"/>
        <s v=" 56198/ 133"/>
        <s v="  1469/  65"/>
        <s v="  1508/ 122"/>
        <s v="  1368/  29"/>
        <s v="  1377/ 109"/>
        <s v="  1466/  86"/>
        <s v="  1051/ 131"/>
        <s v="  1483/  76"/>
        <s v="  1355/  90"/>
        <s v="  1161/  69"/>
        <s v="   987/  47"/>
        <s v="  1145/   3"/>
        <s v="   852/ 135"/>
        <s v="  1053/  94"/>
        <s v="  1464/  97"/>
        <s v=" 33651/ 412"/>
        <s v=" 34090/ 593"/>
        <s v="  1089/  82"/>
        <s v="  1491/  72"/>
        <s v=" 12457/   1"/>
        <s v=" 58307/ 289"/>
        <s v=" 22563/ 362"/>
        <s v=" 43200/ 420"/>
        <s v=" 69115/ 406"/>
        <s v=" 31311/ 460"/>
        <s v=" 34897/ 518"/>
        <s v=" 26846/ 206"/>
        <s v=" 64149/ 404"/>
        <s v=" 34623/ 186"/>
        <s v=" 70257/ 423"/>
        <s v=" 59733/ 271"/>
        <s v=" 22290/ 170"/>
        <s v=" 65462/ 478"/>
        <s v=" 35204/ 565"/>
        <s v=" 63447/ 526"/>
        <s v=" 67966/ 220"/>
        <s v=" 70078/ 322"/>
        <s v=" 47092/ 527"/>
        <s v=" 69201/ 208"/>
        <s v=" 32653/ 205"/>
        <s v="  1470/  45"/>
        <s v="  1013/  10"/>
        <s v=" 68991/  65"/>
        <s v="  1517/ 112"/>
        <s v=" 59121/ 217"/>
        <s v="  1451/  89"/>
        <s v=" 48086/ 256"/>
        <s v=" 61699/ 356"/>
        <s v="  1501/ 132"/>
        <s v=" 64529/ 318"/>
        <s v=" 56901/  73"/>
        <s v=" 45508/ 552"/>
        <s v=" 70061/ 318"/>
        <s v=" 60259/ 412"/>
        <s v=" 66172/ 487"/>
        <s v=" 65195/  31"/>
        <s v=" 50614/ 506"/>
        <s v=" 51900/ 388"/>
        <s v=" 42539/ 379"/>
        <s v=" 65565/  43"/>
        <s v=" 44806/ 412"/>
        <s v=" 44908/ 435"/>
        <s v=" 67458/ 398"/>
        <s v=" 44730/ 128"/>
        <s v=" 68793/ 277"/>
        <s v=" 26753/ 414"/>
        <s v=" 63648/ 418"/>
        <s v=" 59651/  20"/>
        <s v=" 67458/  30"/>
        <s v=" 61084/ 170"/>
        <s v=" 61629/ 182"/>
        <s v=" 19832/  52"/>
        <s v=" 48928/ 461"/>
        <s v="  1321/  55"/>
        <s v="  1435/ 110"/>
        <s v="  1268/  89"/>
        <s v="  1500/ 112"/>
        <s v="   839/  24"/>
        <s v="  1406/ 134"/>
        <s v="  1162/ 153"/>
        <s v="  1204/ 167"/>
        <s v="  1472/  57"/>
        <s v="  1477/  37"/>
        <s v="  1236/ 123"/>
        <s v="  1390/ 127"/>
        <s v="  1233/ 126"/>
        <s v="   145/ 132"/>
        <s v=" 51751/ 144"/>
        <s v=" 36190/ 298"/>
        <s v="   143/  19"/>
        <s v=" 36151/ 431"/>
        <s v="   128/  80"/>
        <s v="   128/  87"/>
        <s v=" 51701/  51"/>
        <s v=" 60419/ 338"/>
        <s v=" 54646/ 166"/>
        <s v=" 52908/ 132"/>
        <s v=" 67703/ 468"/>
        <s v=" 64232/ 129"/>
        <s v=" 68569/ 297"/>
        <s v=" 60553/ 583"/>
        <s v=" 26315/ 297"/>
        <s v=" 64806/ 231"/>
        <s v=" 38773/ 080"/>
        <s v=" 54174/ 144"/>
        <s v="  1418/  83"/>
        <s v=" 69927/ 230"/>
        <s v="  1481/  20"/>
        <s v="  1163/  50"/>
        <s v="  1008/ 142"/>
        <s v="  1177/ 144"/>
        <s v="  1004/ 167"/>
        <s v="  1477/ 145"/>
        <s v="  1420/  22"/>
        <s v=" 59483/ 342"/>
        <s v="  1442/  22"/>
        <s v=" 42564/ 221"/>
        <s v="  1083/ 102"/>
        <s v="  1439/ 132"/>
        <s v="  1098/  67"/>
        <s v=" 60528/ 128"/>
        <s v="  1380/  46"/>
        <s v="  1340/  96"/>
        <s v="  1085/ 101"/>
        <s v=" 47751/ 236"/>
        <s v=" 20408/ 064"/>
        <s v=" 48456/ 192"/>
        <s v=" 59702/ 237"/>
        <s v="  1491/  34"/>
        <s v=" 21998/ 165"/>
        <s v=" 35864/ 582"/>
        <s v=" 27479/ 071"/>
        <s v=" 21574/ 420"/>
        <s v=" 60230/  47"/>
        <s v="  1189/  63"/>
        <s v=" 57876/  87"/>
        <s v="  1500/  82"/>
        <s v=" 56485/ 273"/>
        <s v=" 32672/ 327"/>
        <s v=" 27502/ 443"/>
        <s v=" 50003/  78"/>
        <s v=" 65067/ 227"/>
        <s v=" 62425/ 316"/>
        <s v="  1007/ 115"/>
        <s v=" 22892/ 249"/>
        <s v=" 21369/ 215"/>
        <s v=" 47428/ 277"/>
        <s v=" 31653/ 100"/>
        <s v=" 40050/ 605"/>
        <s v=" 66822/  16"/>
        <s v=" 62481/ 316"/>
        <s v=" 29832/ 549"/>
        <s v=" 70314/ 204"/>
        <s v="  1300/  79"/>
        <s v=" 27453/ 292"/>
        <s v="  1486/  38"/>
        <s v="  1412/  78"/>
        <s v=" 64650/ 343"/>
        <s v="   934/   1"/>
        <s v=" 63056/ 533"/>
        <s v=" 37078/ 296"/>
        <s v=" 61670/ 326"/>
        <s v=" 64166/  315"/>
        <s v=" 64010/ 259"/>
        <s v=" 49266/ 124"/>
        <s v=" 35185/ 258"/>
        <s v=" 63094/ 445"/>
        <s v=" 64213/ 537"/>
        <s v=" 22302/ 188"/>
        <s v=" 25445/ 051"/>
        <s v=" 69684/ 459"/>
        <s v=" 64903/ 285"/>
        <s v=" 16464/ 215"/>
        <s v=" 20154/ 301"/>
        <s v=" 52654/ 161"/>
        <s v=" 62313/ 436"/>
        <s v=" 40227/ 482"/>
        <s v=" 30944/ 042"/>
        <s v=" 16906/ 467"/>
        <s v=" 53406/ 594"/>
        <s v=" 29865/ 411"/>
        <s v=" 17214/ 371"/>
        <s v=" 45516/ 341"/>
        <s v=" 45484/ 277"/>
        <s v=" 24896/ 456"/>
        <s v=" 51834/  90"/>
        <s v=" 57775/ 583"/>
        <s v=" 64500/ 263"/>
        <s v=" 38332/ 085"/>
        <s v=" 65591/ 580"/>
        <s v=" 64429/ 433"/>
        <s v=" 68585/ 415"/>
        <s v=" 23924/ 255"/>
        <s v=" 43546/ 411"/>
        <s v=" 54355/ 543"/>
        <s v=" 59601/ 253"/>
        <s v=" 32261/ 476"/>
        <s v=" 53946/ 220"/>
        <s v=" 69291/ 316"/>
        <s v="  9519/ 556"/>
        <s v=" 61402/  546"/>
        <s v=" 50080/ 119"/>
        <s v=" 21473/ 251"/>
        <s v=" 61580/ 162"/>
        <s v=" 54544/ 452"/>
        <s v=" 43411/ 229"/>
        <s v=" 69303/ 566"/>
        <s v=" 11434/ 184"/>
        <s v=" 61999/ 536"/>
        <s v=" 13540/ 694"/>
        <s v=" 64351/ 220"/>
        <s v=" 24846/ 174"/>
        <s v=" 13039/ 425"/>
        <s v=" 57065/ 595"/>
        <s v=" 28733/ 253"/>
        <s v=" 67703/ 201"/>
        <s v=" 49466/ 296"/>
        <s v=" 14848/  12"/>
        <s v=" 63059/ 585"/>
        <s v="  1356/ 129"/>
        <s v="  1071/  14"/>
        <s v="  1340/  19"/>
        <s v="  1191/  63"/>
        <s v="  1508/  89"/>
        <s v="  1343/ 144"/>
        <s v="  1463/ 104"/>
        <s v="  1207/  10"/>
        <s v="  1306/  95"/>
        <s v="  1274/ 125"/>
        <s v="  1189/ 196"/>
        <s v="  1394/  79"/>
        <s v="  1246/ 152"/>
        <s v="  1392/  82"/>
        <s v="  1418/  59"/>
        <s v="   955/  69"/>
        <s v="  1323/  71"/>
        <s v="  1415/  25"/>
        <s v="  1514/  31"/>
        <s v="   899/  67"/>
        <s v="  1426/   2"/>
        <s v="  1406/   9"/>
        <s v="  1501/   9"/>
        <s v="   820/  81"/>
        <s v="  1071/  95"/>
        <s v="  1483/  91"/>
        <s v="   892/  15"/>
        <s v="  1343/ 118"/>
        <s v="  1393/  52"/>
        <s v="  1498/  69"/>
        <s v="  1310/  47"/>
        <s v="   694/ 177"/>
        <s v="  1392/ 129"/>
        <s v="  1441/  39"/>
        <s v="  1328/  47"/>
        <s v="  1485/  28"/>
        <s v="  1486/ 141"/>
        <s v="  1407/  41"/>
        <s v="  1269/ 133"/>
        <s v="  1435/  31"/>
        <s v="  1456/ 136"/>
        <s v="  1358/  18"/>
        <s v="  1428/  35"/>
        <s v="  1174/  87"/>
        <s v="  1462/  13"/>
        <s v=" 25920/ 516"/>
        <s v=" 16514/ 446"/>
        <s v=" 84222/ 127"/>
        <s v=" 43502/ 300"/>
        <s v=" 46198/ 546"/>
        <s v=" 35267/ 510"/>
        <s v=" 42929/ 378"/>
        <s v=" 65933/ 595"/>
        <s v=" 57394/ 336"/>
        <s v=" 59421/ 591"/>
        <s v=" 13141/ 320"/>
        <s v=" 55601/ 373"/>
        <s v=" 24732/ 474"/>
        <s v=" 58276/ 221"/>
        <s v=" 24358/ 440"/>
        <s v="  1492/  71"/>
        <s v=" 65229/ 189"/>
        <s v=" 41709/ 184"/>
        <s v=" 64497/ 109"/>
        <s v=" 67302/ 269"/>
        <s v=" 31357/ 536"/>
        <s v=" 28743/ 566"/>
        <s v=" 12844/ 219"/>
        <s v=" 69230/  84"/>
        <s v=" 17487/ 322"/>
        <s v=" 25103/ 561"/>
        <s v=" 28078/ 145"/>
        <s v=" 68513/ 195"/>
        <s v=" 45088/ 464"/>
        <s v="  1429/  21"/>
        <s v=" 16670/ 238"/>
        <s v=" 48317/ 536"/>
        <s v=" 60482/  78"/>
        <s v=" 54149/ 494"/>
        <s v=" 53612/ 538"/>
        <s v=" 32184/ 360"/>
        <s v=" 25277/ 023"/>
        <s v=" 28796/ 514"/>
        <s v=" 67401/  55"/>
        <s v=" 28443/ 365"/>
        <s v=" 61605/ 321"/>
        <s v=" 12881/ 142"/>
        <s v=" 69324/ 356"/>
        <s v=" 57371/  72"/>
        <s v=" 53040/ 180"/>
        <s v="  9871/ 401"/>
        <s v=" 11921/ 391"/>
        <s v=" 36055/ 133"/>
        <s v=" 59447/ 268"/>
        <s v=" 25688/ 600"/>
        <s v=" 69770/  497"/>
        <s v=" 45572/ 298"/>
        <s v="  1179/  24"/>
        <s v=" 27445/ 314"/>
        <s v="  1367/  45"/>
        <s v="  1345/ 100"/>
        <s v="  1362/ 110"/>
        <s v="  1273/  43"/>
        <s v="  1405/  12"/>
        <s v="  1380/  55"/>
        <s v="  1506/ 133"/>
        <s v="  1425/  19"/>
        <s v="  1465/  80"/>
        <s v="   848/ 158"/>
        <s v="  1370/  85"/>
        <s v="  1378/  57"/>
        <s v="   827/   1"/>
        <s v="  1359/  88"/>
        <s v="  1429/ 108"/>
        <s v=" 57486/ 347"/>
        <s v="  1168/ 166"/>
        <s v="  1392/ 130"/>
        <s v="  1507/ 104"/>
        <s v="   841/ 135"/>
        <s v="  1303/  18"/>
        <s v="  1361/  80"/>
        <s v=" 32812/ 020"/>
        <s v=" 35926/ 603"/>
        <s v=" 13628/ 559"/>
        <s v=" 50333/ 396"/>
        <s v=" 34207/ 265"/>
        <s v=" 12022/ 619"/>
        <s v=" 22762/ 090"/>
        <s v=" 47860/ 546"/>
        <s v=" 17940/ 372"/>
        <s v="  8473/ 555"/>
        <s v=" 27498/ 577"/>
        <s v="  1434/ 103"/>
        <s v=" 46950/ 261"/>
        <s v=" 51118/  51"/>
        <s v=" 34265/ 108"/>
        <s v=" 59452/ 314"/>
        <s v=" 65623/ 160"/>
        <s v=" 43319/ 362"/>
        <s v=" 51669/ 101"/>
        <s v=" 56701/ 543"/>
        <s v=" 63449/ 336"/>
        <s v=" 69276/ 341"/>
        <s v=" 30487/ 197"/>
        <s v=" 58418/ 464"/>
        <s v="1415\49"/>
        <s v=" 53187/ 399"/>
        <s v="  1346/  71"/>
        <s v=" 66557/ 131"/>
        <s v=" 64603/ 582"/>
        <s v=" 30036/ 059"/>
        <s v=" 54594/ 538"/>
        <s v=" 48818/ 174"/>
        <s v=" 46143/ 395"/>
        <s v=" 54349/ 349"/>
        <s v="  1442/  57"/>
        <s v=" 70050/ 184"/>
        <s v=" 29792/ 109"/>
        <s v=" 57265/  31"/>
        <s v="  1434/  70"/>
        <s v="  1437/  97"/>
        <s v=" 55266/  67"/>
        <s v=" 27622/ 558"/>
        <s v=" 52848/  68"/>
        <s v=" 45022/ 515"/>
        <s v=" 21373/ 322"/>
        <s v=" 18835/ 125"/>
        <s v=" 41533/ 080"/>
        <s v=" 57802/ 331"/>
        <s v=" 25225/ 484"/>
        <s v=" 53023/ 309"/>
        <s v=" 58357/ 369"/>
        <s v=" 11550/ 471"/>
        <s v=" 21340/ 102"/>
        <s v=" 26710/ 347"/>
        <s v=" 27463/ 427"/>
        <s v=" 61407/ 163"/>
        <s v=" 60926/ 180"/>
        <s v=" 70313/ 384"/>
        <s v=" 68411/ 217"/>
        <s v=" 64186/ 191"/>
        <s v=" 67652/ 176"/>
        <s v=" 29600/ 387"/>
        <s v=" 56163/ 139"/>
        <s v=" 24741/ 337"/>
        <s v=" 21654/ 408"/>
        <s v=" 24688/ 347"/>
        <s v=" 63926/ 507"/>
        <s v=" 66056/ 354"/>
        <s v=" 22714/ 556"/>
        <s v=" 26360/ 105"/>
        <s v=" 16639/  23"/>
        <s v=" 15005/ 360"/>
        <s v=" 56490/ 427"/>
        <s v=" 18450/ 387"/>
        <s v=" 64009/ 449"/>
        <s v=" 68892/  26"/>
        <s v="  1187/ 104"/>
        <s v="  1491/  24"/>
        <s v="  1269/ 158"/>
        <s v="  1422/  71"/>
        <s v="  1446/  31"/>
        <s v=" 69124/ 512"/>
        <s v=" 17287/ 089"/>
        <s v=" 66688/ 251"/>
        <s v=" 23226/ 253"/>
        <s v=" 33602/ 178"/>
        <s v=" 12026/ 255"/>
        <s v=" 61915/  23"/>
        <s v="  8099/ 358"/>
        <s v=" 66453/ 238"/>
        <s v=" 35833/ 310"/>
        <s v=" 48772/ 329"/>
        <s v=" 16902/ 389"/>
        <s v=" 59850/ 342"/>
        <s v=" 30969/ 110"/>
        <s v=" 67462/ 404"/>
        <s v=" 67603/  72"/>
        <s v=" 53480/ 514"/>
        <s v=" 67751/ 151"/>
        <s v=" 65668/ 268"/>
        <s v=" 29084/ 398"/>
        <s v=" 70201/ 230"/>
        <s v=" 58453/ 572"/>
        <s v=" 70208/ 250"/>
        <s v=" 56357/ 555"/>
        <s v=" 54011/ 184"/>
        <s v=" 53110/ 351"/>
        <s v=" 57651/ 567"/>
        <s v=" 61710/ 242"/>
        <s v=" 65587/ 389"/>
        <s v=" 12382/ 062"/>
        <s v=" 54759/  83"/>
        <s v=" 53742/ 181"/>
        <s v=" 59640/ 306"/>
        <s v="  1418/ 127"/>
        <s v=" 37460/ 043"/>
        <s v="  1325/  44"/>
        <s v="  1165/ 156"/>
        <s v=" 43085/ 262"/>
        <s v="   811/  20"/>
        <s v=" 54961/ 531"/>
        <s v=" 63009/ 484"/>
        <s v=" 65464/ 381"/>
        <s v=" 49746/ 292"/>
        <s v=" 65403/ 248"/>
        <s v=" 49775/ 233"/>
        <s v=" 19019/ 239"/>
        <s v=" 43559/ 497"/>
        <s v="  1370/  95"/>
        <s v="  1473/ 118"/>
        <s v="  1296/ 120"/>
        <s v="  1272/   5"/>
        <s v="  1460/   84"/>
        <s v=" 13496/ 351"/>
        <s v=" 53734/ 562"/>
        <s v="   122/ 135"/>
        <s v="   116/  84"/>
        <s v="  1465/  14"/>
        <s v="  1286/ 137"/>
        <s v=" 18222/ 098"/>
        <s v=" 50006/   2"/>
        <s v=" 34836/ 300"/>
        <s v=" 67272/ 383"/>
        <s v=" 63735/ 235"/>
        <s v=" 57263/  78"/>
        <s v=" 56678/ 275"/>
        <s v=" 24729/ 431"/>
        <s v=" 18319/ 508"/>
        <s v=" 32995/ 072"/>
        <s v=" 30715/ 347"/>
        <s v=" 59317/ 544"/>
        <s v=" 70210/ 238"/>
        <s v=" 13440/ 400"/>
        <s v=" 25602/ 587"/>
        <s v=" 30043/ 387"/>
        <s v=" 63073/  71"/>
        <s v=" 13432/ 698"/>
        <s v=" 11911/ 622"/>
        <s v=" 51031/ 582"/>
        <s v=" 45392/ 250"/>
        <s v=" 28721/ 575"/>
        <s v=" 58676/ 104"/>
        <s v="   893/ 188"/>
        <s v=" 59386/ 237"/>
        <s v=" 36049/ 147"/>
        <s v=" 70390/ 386"/>
        <s v=" 35837/ 273"/>
        <s v=" 63570/ 232"/>
        <s v="  1150/ 136"/>
        <s v=" 34694/ 158"/>
        <s v=" 59263/ 339"/>
        <s v=" 62384/ 352"/>
        <s v=" 47996/  95"/>
        <s v=" 29692/ 509"/>
        <s v=" 25060/ 486"/>
        <s v=" 15847/ 343"/>
        <s v=" 64326/ 112"/>
        <s v=" 58157/  413"/>
        <s v=" 69726/ 339"/>
        <s v=" 63928/  36"/>
        <s v="  1022/ 173"/>
        <s v=" 58246/  79"/>
        <s v=" 24874/ 029"/>
        <s v=" 33546/ 276"/>
        <s v=" 55784/ 322"/>
        <s v=" 67281/ 216"/>
        <s v="  1268/ 147"/>
        <s v=" 57082/ 119"/>
        <s v="  1448/ 121"/>
        <s v=" 13680/ 132"/>
        <s v=" 29022/ 284"/>
        <s v=" 30705/ 371"/>
        <s v=" 21123/ 392"/>
        <s v=" 69829/  30"/>
        <s v=" 11596/ 469"/>
        <s v=" 60980/ 360"/>
        <s v=" 16978/  92"/>
        <s v=" 21822/ 421"/>
        <s v="  1448/ 123"/>
        <s v=" 19093/ 333"/>
        <s v="   706/ 123"/>
        <s v=" 53462/ 309"/>
        <s v=" 24168/ 335"/>
        <s v=" 28841/ 527"/>
        <s v=" 16400/ 558"/>
        <s v=" 20140/ 277"/>
        <s v=" 28155/ 307"/>
        <s v=" 32282/ 003"/>
        <s v=" 63779/ 479"/>
        <s v=" 66052/ 195"/>
        <s v=" 68979/ 162"/>
        <s v=" 60311/ 453"/>
        <s v=" 67457/ 129"/>
        <s v=" 22613/ 388"/>
        <s v="  7957/ 199"/>
        <s v=" 66899/ 128"/>
        <s v=" 59156/  324"/>
        <s v=" 62105/  18"/>
        <s v=" 60216/ 333"/>
        <s v=" 66048/  76"/>
        <s v="  1095/   7"/>
        <s v=" 34345/ 353"/>
        <s v=" 64528/ 387"/>
        <s v=" 51366/ 182"/>
        <s v="  1465/   9"/>
        <s v=" 45388/ 141"/>
        <s v=" 12074/ 552"/>
        <s v=" 67584/ 532"/>
        <s v=" 63207/  77"/>
        <s v="  1403/  50"/>
        <s v="  1512/ 105"/>
        <s v=" 21288/ 179"/>
        <s v=" 64839/ 519"/>
        <s v=" 58090/ 442"/>
        <s v=" 65344/ 138"/>
        <s v=" 29678/ 237"/>
        <s v=" 66950/ 596"/>
        <s v=" 67273/ 263"/>
        <s v=" 20254/ 584"/>
        <s v=" 69286/ 375"/>
        <s v=" 26004/ 426"/>
        <s v=" 68361/ 480"/>
        <s v=" 28347/ 482"/>
        <s v=" 27725/ 185"/>
        <s v=" 48418/ 173"/>
        <s v=" 41335/ 369"/>
        <s v=" 66744/ 509"/>
        <s v=" 67575/ 585"/>
        <s v=" 22240/ 344"/>
        <s v=" 70039/ 516"/>
        <s v=" 57109/  85"/>
        <s v=" 26316/ 561"/>
        <s v=" 30408/ 429"/>
        <s v=" 13531/ 227"/>
        <s v=" 30921/ 366"/>
        <s v=" 31469/ 487"/>
        <s v=" 67541/ 264"/>
        <s v=" 61792/ 553"/>
        <s v=" 23452/ 318"/>
        <s v=" 62215/ 489"/>
        <s v=" 18417/ 401"/>
        <s v=" 45622/ 355"/>
        <s v=" 61603/ 240"/>
        <s v=" 62441/ 308"/>
        <s v=" 50170/  30"/>
        <s v="  1034/  17"/>
        <s v="   717/  44"/>
        <s v="  1412/  68"/>
        <s v="  1197/ 185"/>
        <s v="  1282/  27"/>
        <s v="  1170/ 164"/>
        <s v="  1403/   3"/>
        <s v=" 70309/ 473"/>
        <s v=" 48423/  61"/>
        <s v=" 13749/ 404"/>
        <s v=" 42838/ 401"/>
        <s v=" 66355/  27"/>
        <s v=" 22140/ 256"/>
        <s v=" 45103/ 433"/>
        <s v=" 51596/ 536"/>
        <s v=" 35478/ 470"/>
        <s v=" 69377/ 303"/>
        <s v="   541/ 175"/>
        <s v=" 61895/ 380"/>
        <s v=" 53250/ 101"/>
        <s v=" 60682/ 304"/>
        <s v=" 66531/  87"/>
        <s v=" 69808/ 451"/>
        <s v=" 66476/  89"/>
        <s v="  1498/ 140"/>
        <s v="  1511/ 109"/>
        <s v="   803/  12"/>
        <s v="   925/ 200"/>
        <s v="  1170/ 159"/>
        <s v="  1358/ 112"/>
        <s v="  1457/   1"/>
        <s v=" 68922/ 534"/>
        <s v=" 53492/ 410"/>
        <s v=" 69043/ 523"/>
        <s v=" 54191/ 112"/>
        <s v=" 52658/ 566"/>
        <s v=" 50577/  56"/>
        <s v=" 61803/ 524"/>
        <s v=" 34101/ 596"/>
        <s v=" 13149/ 198"/>
        <s v=" 60800/ 452"/>
        <s v=" 14750/ 102"/>
        <s v=" 15686/ 042"/>
        <s v=" 67851/ 589"/>
        <s v=" 58814/ 107"/>
        <s v=" 14611/ 452"/>
        <s v=" 57296/  63"/>
        <s v=" 27058/ 547"/>
        <s v=" 18268/ 395"/>
        <s v=" 19858/ 023"/>
        <s v=" 15614/ 250"/>
        <s v=" 17909/  87"/>
        <s v=" 30381/ 600"/>
        <s v=" 70350/  64"/>
        <s v=" 25202/ 057"/>
        <s v=" 27838/ 163"/>
        <s v=" 69402/ 348"/>
        <s v=" 65798/ 550"/>
        <s v=" 21282/ 546"/>
        <s v=" 69847/  42"/>
        <s v=" 63487/  19"/>
        <s v=" 66537/ 352"/>
        <s v=" 43831/ 080"/>
        <s v=" 54995/ 589"/>
        <s v=" 13452/ 609"/>
        <s v=" 63981/  42"/>
        <s v=" 65777/ 218"/>
        <s v=" 43511/ 300"/>
        <s v=" 20018/ 015"/>
        <s v=" 53032/ 439"/>
        <s v=" 57265/ 425"/>
        <s v=" 28620/ 246"/>
        <s v=" 21022/ 220"/>
        <s v=" 11292/ 695"/>
        <s v=" 66154/ 329"/>
        <s v=" 25274/ 225"/>
        <s v=" 45200/ 111"/>
        <s v="  1517/  34"/>
        <s v="  1471/  45"/>
        <s v="  1507/  11"/>
        <s v="  1492/ 110"/>
        <s v="  1503/  50"/>
        <s v="  1512/  99"/>
        <s v="  1509/ 130"/>
        <s v="  1095/  53"/>
        <s v="  1385/  92"/>
        <s v="   902/  65"/>
        <s v="  1422/ 140"/>
        <s v="  1330/  73"/>
        <s v="  1248/  91"/>
        <s v="  1224/ 126"/>
        <s v="   998/  21"/>
        <s v="  1435/ 118"/>
        <s v="  1402/  74"/>
        <s v="  1491/  51"/>
        <s v="  1377/  38"/>
        <s v="  1428/  90"/>
        <s v="  1446/  66"/>
        <s v=" 69060/  36"/>
        <s v=" 65626/  29"/>
        <s v=" 66945/ 339"/>
        <s v=" 56694/   4"/>
        <s v=" 24590/ 133"/>
        <s v=" 62746/ 125"/>
        <s v=" 68239/   57"/>
        <s v=" 33253/ 243"/>
        <s v=" 59832/ 146"/>
        <s v=" 61709/ 574"/>
        <s v=" 67407/ 473"/>
        <s v=" 68697/ 181"/>
        <s v=" 16256/ 249"/>
        <s v=" 13601/ 194"/>
        <s v=" 11384/ 183"/>
        <s v=" 14276/ 243"/>
        <s v=" 18761/ 128"/>
        <s v=" 27149/ 217"/>
        <s v=" 21141/ 327"/>
        <s v=" 43663/ 334"/>
        <s v=" 27958/ 586"/>
        <s v=" 11645/ 356"/>
        <s v=" 64297/ 152"/>
        <s v=" 43284/ 093"/>
        <s v=" 47718/  50"/>
        <s v=" 70242/ 372"/>
        <s v=" 52022/ 257"/>
        <s v=" 62337/ 386"/>
        <s v=" 33591/ 106"/>
        <s v=" 53461/ 537"/>
        <s v=" 62315/  57"/>
        <s v=" 14371/  64"/>
        <s v=" 31254/ 183"/>
        <s v=" 32245/ 395"/>
        <s v=" 54975/  84"/>
        <s v=" 69067/  32"/>
        <s v=" 47009/ 219"/>
        <s v=" 58889/ 378"/>
        <s v=" 66652/ 576"/>
        <s v=" 65639/ 548"/>
        <s v=" 65760/ 130"/>
        <s v=" 47801/ 195"/>
        <s v=" 14180/ 377"/>
        <s v=" 64467/ 439"/>
        <s v=" 26413/ 598"/>
        <s v=" 59020/ 335"/>
        <s v=" 32186/ 164"/>
        <s v=" 13364/ 263"/>
        <s v=" 56677/ 178"/>
        <s v=" 64797/ 225"/>
        <s v=" 43457/ 439"/>
        <s v=" 14717/ 556"/>
        <s v=" 45486/ 380"/>
        <s v=" 57058/ 423"/>
        <s v=" 35697/ 454"/>
        <s v=" 43532/ 028"/>
        <s v=" 16240/ 590"/>
        <s v=" 68936/ 536"/>
        <s v=" 27417/ 439"/>
        <s v=" 45375/ 294"/>
        <s v=" 68485/ 357"/>
        <s v=" 60244/ 422"/>
        <s v=" 66713/ 144"/>
        <s v=" 69697/ 531"/>
        <s v=" 30613/ 172"/>
        <s v=" 50146/ 381"/>
        <s v=" 64345/ 593"/>
        <s v="  1444/ 133"/>
        <s v="  1386/ 110"/>
        <s v="  1267/  69"/>
        <s v="  1386/  14"/>
        <s v="  1122/  47"/>
        <s v="  1519/  62"/>
        <s v="  1248/ 167"/>
        <s v="  1385/  15"/>
        <s v=" 12040/  414"/>
        <s v="  1287/  24"/>
        <s v="  1510/  69"/>
        <s v="  1424/ 133"/>
        <s v="  1192/ 180"/>
        <s v="  1459/  12"/>
        <s v="  1443/  88"/>
        <s v="  1338/  20"/>
        <s v="   758/  57"/>
        <s v="  1475/  75"/>
        <s v="  1471/  87"/>
        <s v="  1375/  62"/>
        <s v="  1472/  56"/>
        <s v="  1485/ 105"/>
        <s v="  1172/ 106"/>
        <s v=" 57518/  90"/>
        <s v="  1521/  10"/>
        <s v=" 17656/ 098"/>
        <s v=" 57561/ 258"/>
        <s v=" 69131/ 341"/>
        <s v=" 56767/ 159"/>
        <s v=" 43419/ 187"/>
        <s v=" 53477/ 499"/>
        <s v=" 62880/ 166"/>
        <s v="  1478/ 140"/>
        <s v=" 57514/ 196"/>
        <s v=" 14076/ 509"/>
        <s v=" 36465/ 282"/>
        <s v="  9215/ 251"/>
        <s v=" 70119/ 425"/>
        <s v=" 64392/ 405"/>
        <s v=" 66815/ 213"/>
        <s v=" 24946/ 239"/>
        <s v=" 63754/ 570"/>
        <s v=" 65132/ 353"/>
        <s v=" 31698/ 282"/>
        <s v=" 52542/ 551"/>
        <s v=" 66486/ 419"/>
        <s v=" 67807/  82"/>
        <s v=" 47393/  35"/>
        <s v=" 68000/ 200"/>
        <s v=" 55697/ 114"/>
        <s v=" 65400/  92"/>
        <s v=" 45140/ 543"/>
        <s v=" 51733/ 485"/>
        <s v=" 15285/ 108"/>
        <s v=" 14994/ 363"/>
        <s v=" 34467/ 545"/>
        <s v=" 32266/ 180"/>
        <s v=" 24815/ 575"/>
        <s v=" 54365/ 561"/>
        <s v=" 65398/ 237"/>
        <s v=" 57252/ 592"/>
        <s v=" 67622/ 323"/>
        <s v=" 53763/  85"/>
        <s v=" 25252/ 566"/>
        <s v=" 29041/ 567"/>
        <s v=" 35613/ 434"/>
        <s v=" 31320/ 525"/>
        <s v=" 61090/ 575"/>
        <s v=" 25500/ 022"/>
        <s v=" 63144/  530"/>
        <s v=" 66021/ 232"/>
        <s v=" 66552/ 188"/>
        <s v=" 62287/ 400"/>
        <s v=" 62153/ 583"/>
        <s v=" 54125/ 484"/>
        <s v=" 56331/ 455"/>
        <s v=" 54771/ 530"/>
        <s v=" 51221/ 318"/>
        <s v=" 47769/ 157"/>
        <s v=" 60943/ 167"/>
        <s v=" 61681/ 444"/>
        <s v=" 30300/ 529"/>
        <s v=" 69879/ 214"/>
        <s v=" 33056/ 313"/>
        <s v=" 65744/ 341"/>
        <s v=" 39935/ 206"/>
        <s v="  1150/  67"/>
        <s v=" 63821/   89"/>
        <s v=" 64912/ 112"/>
        <s v="  1309/ 127"/>
        <s v=" 66334/ 325"/>
        <s v="  1497/  52"/>
        <s v="  1442/ 133"/>
        <s v=" 48721/ 348"/>
        <s v="  1420/ 114"/>
        <s v=" 65243/ 203"/>
        <s v=" 13350/ 692"/>
        <s v=" 53078/ 525"/>
        <s v="  1134/ 107"/>
        <s v=" 62547/ 565"/>
        <s v="  1474/  82"/>
        <s v=" 44203/ 483"/>
        <s v="  1497/ 133"/>
        <s v=" 17718/ 325"/>
        <s v=" 60871/  24"/>
        <s v=" 26477/ 394"/>
        <s v=" 51544/ 289"/>
        <s v=" 62228/ 471"/>
        <s v=" 61526/ 105"/>
        <s v=" 69871/ 143"/>
        <s v=" 51531/ 101"/>
        <s v=" 70016/ 317"/>
        <s v=" 62463/ 518"/>
        <s v=" 43863/ 118"/>
        <s v=" 15046/ 450"/>
        <s v=" 62379/ 276"/>
        <s v=" 64203/ 226"/>
        <s v=" 42864/ 468"/>
        <s v=" 66958/ 482"/>
        <s v=" 63298/ 139"/>
        <s v=" 69842/ 464"/>
        <s v=" 14272/ 595"/>
        <s v=" 54678/ 234"/>
        <s v=" 50663/ 593"/>
        <s v=" 45862/ 202"/>
        <s v=" 42465/ 058"/>
        <s v=" 36583/ 308"/>
        <s v=" 13057/ 704"/>
        <s v=" 54752/ 486"/>
        <s v=" 57183/ 315"/>
        <s v=" 49083/ 562"/>
        <s v=" 70308/ 363"/>
        <s v=" 59011/ 196"/>
        <s v=" 64348/ 501"/>
        <s v=" 60458/ 570"/>
        <s v=" 63796/  52"/>
        <s v=" 64350/ 257"/>
        <s v=" 65065/ 375"/>
        <s v=" 62606/ 475"/>
        <s v=" 68072/ 307"/>
        <s v=" 59290/ 075"/>
        <s v=" 67407/ 102"/>
        <s v=" 70145/ 258"/>
        <s v=" 68094/ 360"/>
        <s v=" 28611/ 056"/>
        <s v=" 65965/   6"/>
        <s v=" 67354/ 271"/>
        <s v=" 45809/ 154"/>
        <s v=" 15085/ 200"/>
        <s v=" 70019/ 486"/>
        <s v=" 12818/ 151"/>
        <s v=" 31895/ 258"/>
        <s v=" 36023/ 389"/>
        <s v=" 64583/ 534"/>
        <s v=" 67119/ 202"/>
        <s v=" 68702/ 224"/>
        <s v=" 46058/ 119"/>
        <s v=" 12473/ 406"/>
        <s v=" 33580/ 061"/>
        <s v=" 12205/ 514"/>
        <s v=" 46784/  12"/>
        <s v=" 12608/ 255"/>
        <s v=" 60903/ 492"/>
        <s v=" 32282/ 049"/>
        <s v=" 23619/ 587"/>
        <s v=" 47700/ 285"/>
        <s v="  1435/  19"/>
        <s v="  1294/  90"/>
        <s v=" 22157/ 321"/>
        <s v="  1320/  34"/>
        <s v="  1518/ 115"/>
        <s v="  1386/ 113"/>
        <s v="  1436/  61"/>
        <s v="  1509/  12"/>
        <s v="  1339/  62"/>
        <s v="  1253/ 196"/>
        <s v="  1137/  21"/>
        <s v="  1381/  31"/>
        <s v="  1371/  40"/>
        <s v=" 56281/  82"/>
        <s v=" 57314/ 112"/>
        <s v=" 68702/ 144"/>
        <s v=" 69218/ 211"/>
        <s v=" 33095/ 489"/>
        <s v=" 61961/ 182"/>
        <s v=" 62409/  32"/>
        <s v=" 65824/ 338"/>
        <s v=" 66779/ 559"/>
        <s v=" 68771/ 121"/>
        <s v=" 69726/ 154"/>
        <s v="  1520/  78"/>
        <s v="  1386/  33"/>
        <s v=" 22951/ 379"/>
        <s v="  1460/  24"/>
        <s v=" 50965/ 109"/>
        <s v=" 69634/ 147"/>
        <s v=" 25051/ 008"/>
        <s v=" 65607/ 369"/>
        <s v=" 67311/   4"/>
        <s v=" 69629/ 552"/>
        <s v=" 62862/  60"/>
        <s v="  9345/ 057"/>
        <s v=" 13164/ 142"/>
        <s v=" 49090/ 008"/>
        <s v=" 65940/ 314"/>
        <s v=" 48299/  65"/>
        <s v=" 44049/ 204"/>
        <s v="  1380/ 118"/>
        <s v=" 52452/ 312"/>
        <s v=" 57303/ 118"/>
        <s v=" 44262/ 026"/>
        <s v=" 27166/ 329"/>
        <s v=" 46887/ 391"/>
        <s v=" 65200/ 250"/>
        <s v="  1411/  88"/>
        <s v="  1105/  29"/>
        <s v="  1399/  67"/>
        <s v="  1455/  142"/>
        <s v="  1463/  90"/>
        <s v="  1442/  35"/>
        <s v=" 20846/ 012"/>
        <s v=" 22855/ 382"/>
        <s v=" 45723/ 573"/>
        <s v=" 57254/ 264"/>
        <s v=" 55383/ 194"/>
        <s v=" 26618/ 031"/>
        <s v=" 30489/ 302"/>
        <s v=" 34228/ 591"/>
        <s v=" 26028/ 509"/>
        <s v=" 25745/ 452"/>
        <s v=" 30697/ 341"/>
        <s v=" 16074/  94"/>
        <s v=" 19965/ 434"/>
        <s v=" 21761/ 599"/>
        <s v=" 61511/  84"/>
        <s v=" 58198/ 231"/>
        <s v=" 68618/ 172"/>
        <s v=" 62122/ 373"/>
        <s v=" 12583/ 450"/>
        <s v=" 32029/ 404"/>
        <s v=" 68681/ 394"/>
        <s v=" 60107/ 338"/>
        <s v=" 52339/ 133"/>
        <s v=" 21062/ 450"/>
        <s v=" 64056/  514"/>
        <s v=" 31073/ 104"/>
        <s v=" 54151/ 336"/>
        <s v=" 31427/ 140"/>
        <s v=" 11871/ 659"/>
        <s v=" 68947/ 388"/>
        <s v=" 25126/ 231"/>
        <s v=" 57007/ 116"/>
        <s v=" 65710/ 293"/>
        <s v=" 41334/ 592"/>
        <s v=" 53516/ 430"/>
        <s v=" 15857/ 544"/>
        <s v=" 11904/   3"/>
        <s v=" 70329/ 580"/>
        <s v=" 35094/ 029"/>
        <s v=" 37258/ 118"/>
        <s v=" 64070/ 219"/>
        <s v=" 26510/ 121"/>
        <s v=" 59432/ 309"/>
        <s v=" 26995/ 194"/>
        <s v="   824/ 161"/>
        <s v=" 67664/   1"/>
        <s v=" 67541/ 158"/>
        <s v="  1500/ 136"/>
        <s v=" 26324/ 297"/>
        <s v="  1403/  32"/>
        <s v=" 50029/ 359"/>
        <s v=" 59900/ 489"/>
        <s v=" 30683/ 571"/>
        <s v=" 21492/ 313"/>
        <s v=" 64222/ 184"/>
        <s v=" 66145/ 227"/>
        <s v=" 56636/ 523"/>
        <s v=" 66206/ 571"/>
        <s v=" 53134/ 441"/>
        <s v=" 54188/ 403"/>
        <s v=" 53943/ 259"/>
        <n v="53165.0"/>
        <s v=" 53298/ 387"/>
        <s v=" 63525/ 504"/>
        <s v=" 58333/  18"/>
        <s v=" 60715/ 334"/>
        <s v=" 68198/ 204"/>
        <s v=" 63847/ 454"/>
        <s v=" 53094/ 353"/>
        <s v=" 54367/  61"/>
        <s v=" 53153/ 155"/>
        <s v=" 60188/ 314"/>
        <s v=" 55015/ 144"/>
        <s v=" 64687/ 582"/>
        <s v=" 57015/ 369"/>
        <s v=" 70235/ 212"/>
        <s v=" 58673/ 189"/>
        <s v=" 54887/   5"/>
        <s v=" 66941/  70"/>
        <s v=" 69659/ 365"/>
        <s v=" 56914/ 209"/>
        <s v=" 54648/ 353"/>
        <s v=" 64189/ 235"/>
        <s v=" 57049/ 562"/>
        <s v=" 63092/ 318"/>
        <s v=" 29051/ 080"/>
        <s v=" 28988/ 064"/>
        <s v=" 24466/ 276"/>
        <s v=" 27509/ 181"/>
        <s v=" 69379/ 311"/>
        <s v=" 64752/  87"/>
        <s v=" 34128/ 214"/>
        <s v=" 64327/ 579"/>
        <s v=" 65881/  60"/>
        <s v=" 63873/ 320"/>
        <s v=" 66543/ 144"/>
        <s v=" 56264/ 136"/>
        <s v=" 12745/  27"/>
        <s v=" 59312/ 120"/>
        <s v=" 30893/ 086"/>
        <s v=" 52160/ 157"/>
        <s v=" 62729/ 519"/>
        <s v=" 25036/ 130"/>
        <s v=" 67446/ 153"/>
        <s v=" 29036/ 478"/>
        <s v=" 49833/ 541"/>
        <s v=" 20190/ 561"/>
        <s v=" 70057/ 552"/>
        <s v=" 52471/ 173"/>
        <s v=" 51404/ 225"/>
        <s v=" 63757/ 542"/>
        <s v=" 31728/ 086"/>
        <s v=" 63530/ 555"/>
        <s v=" 69287/ 142"/>
        <s v=" 52932/ 202"/>
        <s v=" 48894/ 313"/>
        <s v=" 57031/ 307"/>
        <s v=" 19279/ 588"/>
        <s v=" 49558/ 294"/>
        <s v=" 69172/ 221"/>
        <s v=" 11718/ 438"/>
        <s v=" 51792/ 182"/>
        <s v=" 67134/ 305"/>
        <s v=" 26470/ 433"/>
        <s v="  1333/ 006"/>
        <s v=" 67832/ 434"/>
        <s v="  1309/   5"/>
        <s v=" 23370/ 230"/>
        <s v="  1465/  87"/>
        <s v=" 69914/ 523"/>
        <s v=" 60291/ 161"/>
        <s v=" 22824/ 603"/>
        <s v=" 22674/ 177"/>
        <s v=" 25333/ 175"/>
        <s v=" 17469/ 426"/>
        <s v=" 59402/ 327"/>
        <s v=" 69686/ 130"/>
        <s v=" 66517/ 180"/>
        <s v=" 25840/ 333"/>
        <s v=" 66845/ 220"/>
        <s v=" 58423/ 262"/>
        <s v=" 65085/  61"/>
        <s v=" 54916/ 461"/>
        <s v=" 50419/ 298"/>
        <s v=" 64851/ 162"/>
        <s v=" 25278/ 296"/>
        <s v=" 54992/ 308"/>
        <s v=" 66329/ 418"/>
        <s v=" 30102/ 215"/>
        <s v=" 64517/  70"/>
        <s v=" 12899/ 146"/>
        <s v=" 70370/ 541"/>
        <s v=" 61920/ 436"/>
        <s v=" 52552/ 320"/>
        <s v=" 62662/  67"/>
        <s v=" 29021/ 454"/>
        <s v=" 66599/  18"/>
        <s v=" 34920/ 158"/>
        <s v=" 26755/ 231"/>
        <s v=" 69144/ 476"/>
        <s v=" 25679/ 024"/>
        <s v=" 57226/ 173"/>
        <s v=" 24836/ 182"/>
        <s v=" 61698/ 596"/>
        <s v=" 10960/ 254"/>
        <s v=" 69479/ 261"/>
        <s v=" 61599/ 237"/>
        <s v=" 22083/ 405"/>
        <s v=" 69021/ 507"/>
        <s v=" 25403/ 238"/>
        <s v=" 62736/  78"/>
        <s v=" 51393/ 188"/>
        <s v=" 49414/ 241"/>
        <s v=" 54207/ 336"/>
        <s v=" 53698/ 491"/>
        <s v=" 59914/ 562"/>
        <s v=" 47964/ 171"/>
        <s v=" 63669/ 544"/>
        <s v=" 33055/ 523"/>
        <s v=" 16883/ 449"/>
        <s v=" 60661/ 166"/>
        <s v=" 59339/ 456"/>
        <s v=" 28854/ 052"/>
        <s v=" 26621/ 297"/>
        <s v=" 55179/ 264"/>
        <s v=" 65741/ 213"/>
        <s v=" 67467/ 151"/>
        <s v="  1379/  73"/>
        <s v="  1366/   7"/>
        <s v="  1103/ 135"/>
        <s v="   770/ 197"/>
        <s v=" 69286/ 316"/>
        <s v="   890/  19"/>
        <s v=" 70408/ 182"/>
        <s v=" 54891/ 586"/>
        <s v=" 41778/ 137"/>
        <s v=" 53827/ 108"/>
        <s v="97P0056EP"/>
        <s v=" 61805/ 251"/>
        <s v=" 63362/ 222"/>
        <s v=" 23919/ 555"/>
        <s v=" 25595/ 395"/>
        <s v=" 31095/ 049"/>
        <s v="  1124/ 118"/>
        <s v=" 64319/ 182"/>
        <s v=" 23571/ 351"/>
        <s v=" 60839/ 411"/>
        <s v=" 51634/ 250"/>
        <s v="  1454/  33"/>
        <s v="  1478/  31"/>
        <s v=" 33452/ 378"/>
        <s v="  1485/   83"/>
        <s v=" 66472/ 132"/>
        <s v=" 55257/ 297"/>
        <s v="  1454/  77"/>
        <s v=" 46579/ 260"/>
        <s v="   699/ 122"/>
        <s v="  1208/   7"/>
        <s v=" 53865/ 151"/>
        <s v="   875/  79"/>
        <s v=" 11727/ 661"/>
        <s v=" 31596/ 506"/>
        <s v=" 33737/ 293"/>
        <s v=" 64095/ 539"/>
        <s v=" 31262/ 149"/>
        <s v=" 42000/ 560"/>
        <s v=" 69428/ 476"/>
        <s v=" 62771/ 568"/>
        <s v=" 47604/ 351"/>
        <s v=" 47661/ 437"/>
        <s v="  1489/ 115"/>
        <s v="  1197/  78"/>
        <s v=" 65831/ 374"/>
        <s v=" 60598/ 494"/>
        <s v=" 51494/  48"/>
        <s v=" 29113/ 010"/>
        <s v=" 20199/ 141"/>
        <s v=" 63633/ 430"/>
        <s v="  1425/ 119"/>
        <s v=" 58142/ 554"/>
        <s v=" 65835/ 112"/>
        <s v=" 55511/ 207"/>
        <s v=" 15499/  72"/>
        <s v=" 50838/ 270"/>
        <s v=" 24822/ 013"/>
        <s v=" 49620/ 216"/>
        <s v=" 28589/ 372"/>
        <s v=" 53903/  40"/>
        <s v=" 69399/ 317"/>
        <s v=" 54524/ 585"/>
        <s v=" 62620/ 126"/>
        <s v=" 56676/ 447"/>
        <s v=" 24492/ 521"/>
        <s v=" 60124/ 506"/>
        <s v=" 70062/ 343"/>
        <s v=" 16063/ 240"/>
        <s v=" 67699/ 432"/>
        <s v=" 59673/ 544"/>
        <s v=" 25971/ 182"/>
        <s v=" 13620/ 530"/>
        <s v=" 24199/ 440"/>
        <s v="  1369/ 129"/>
        <s v="  1473/  39"/>
        <s v="  1118/  43"/>
        <s v="  1366/ 144"/>
        <s v=" 58912/ 111"/>
        <s v=" 45189/ 542"/>
        <s v=" 61713/ 207"/>
        <s v=" 24433/ 149"/>
        <s v=" 66572/ 258"/>
        <s v=" 44236/ 377"/>
        <s v="  1431/ 139"/>
        <s v=" 48678/  26"/>
        <s v=" 18951/  44"/>
        <s v=" 69347/ 451"/>
        <s v=" 19960/ 122"/>
        <s v=" 13578/ 708"/>
        <s v=" 12934/ 543"/>
        <s v=" 55926/ 367"/>
        <s v="  1447/   91"/>
        <s v=" 53264/  99"/>
        <s v=" 46190/ 302"/>
        <s v="  1251/  96"/>
        <s v=" 29280/ 363"/>
        <s v=" 27821/ 549"/>
        <s v=" 16241/  41"/>
        <s v=" 54737/ 583"/>
        <s v="  1166/ 151"/>
        <s v=" 35236/ 210"/>
        <s v="   952/   4"/>
        <s v=" 58940/ 104"/>
        <s v="  1517/ 130"/>
        <s v=" 53146/ 328"/>
        <s v=" 66370/ 179"/>
        <s v=" 61589/ 132"/>
        <s v=" 49917/ 574"/>
        <s v=" 13763/ 136"/>
        <s v=" 30578/ 212"/>
        <s v=" 61434/ 154"/>
        <s v="  1494/ 109"/>
        <s v=" 69207/ 262"/>
        <s v="  1480/ 138"/>
        <s v="  1458/ 132"/>
        <s v="   966/ 152"/>
        <s v="  1224/  73"/>
        <s v="  1400/  73"/>
        <s v="  1503/ 133"/>
        <s v="  1497/ 103"/>
        <s v="  1133/ 140"/>
        <s v="  1406/ 117"/>
        <s v="  1499/  97"/>
        <s v="  1475/ 126"/>
        <s v="  1272/ 146"/>
        <s v="  1171/ 133"/>
        <s v="  1193/ 170"/>
        <s v="  1144/ 166"/>
        <s v="  1399/   6"/>
        <s v=" 49722/ 384"/>
        <s v="  1312/  46"/>
        <s v="   828/  73"/>
        <s v="  1493/  84"/>
        <s v="  1478/  56"/>
        <s v="   682/ 152"/>
        <s v="  1346/  14"/>
        <s v="  1493/  88"/>
        <s v="  1502/  37"/>
        <s v="  1256/ 181"/>
        <s v="  1369/ 122"/>
        <s v="  1404/   3"/>
        <s v="  1519/ 116"/>
        <s v="  1476/  51"/>
        <s v="  1213/ 125"/>
        <s v="  1243/  92"/>
        <s v="   817/  72"/>
        <s v="  1503/  62"/>
        <s v="  1501/  94"/>
        <s v="  1335/ 104"/>
        <s v="   975/ 184"/>
        <s v="  1377/ 111"/>
        <s v="  1374/ 127"/>
        <s v="  1130/ 176"/>
        <s v="   884/  75"/>
        <s v="  1273/  75"/>
        <s v="  1191/ 199"/>
        <s v="  1122/ 193"/>
        <s v="  1244/  36"/>
        <s v="  1520/ 127"/>
        <s v="  1445/  78"/>
        <s v="   952/  44"/>
        <s v="  1254/  16"/>
        <s v="  1272/  55"/>
        <s v="  1254/  51"/>
        <s v="  1306/ 103"/>
        <s v="  1489/  88"/>
        <s v="   718/  85"/>
        <s v="  1403/  49"/>
        <s v=" 31905/ 077"/>
        <s v=" 24753/ 418"/>
        <s v=" 70090/ 500"/>
        <s v="  1174/  55"/>
        <s v=" 26521/ 122"/>
        <s v=" 19305/ 415"/>
        <s v=" 40694/ 608"/>
        <s v=" 46121/ 225"/>
        <s v=" 57841/ 331"/>
        <s v=" 39675/ 312"/>
        <s v=" 48602/ 352"/>
        <s v=" 53704/ 169"/>
        <s v=" 62756/ 280"/>
        <s v=" 57081/ 505"/>
        <s v=" 67612/ 330"/>
        <s v=" 15305/ 594"/>
        <s v=" 59435/ 461"/>
        <s v="  1196/ 103"/>
        <s v="96P0810"/>
        <s v="  1159/  69"/>
        <s v=" 50673/ 348"/>
        <s v="  1084/  61"/>
        <s v=" 67433/ 512"/>
        <s v=" 62971/ 404"/>
        <s v=" 69069/ 390"/>
        <s v=" 61362/ 231"/>
        <s v=" 66361/ 168"/>
        <s v=" 45227/ 298"/>
        <s v=" 19496/ 287"/>
        <s v=" 45850/ 527"/>
        <s v=" 10344/ 493"/>
        <s v=" 11483/ 367"/>
        <s v=" 59347/ 494"/>
        <s v=" 56953/ 356"/>
        <s v=" 63554/ 562"/>
        <s v=" 10645/   6"/>
        <s v=" 64519/ 345"/>
        <s v=" 59734/ 368"/>
        <s v=" 31559/ 012"/>
        <s v=" 49161/ 546"/>
        <s v=" 46891/  63"/>
        <s v=" 69460/ 537"/>
        <s v=" 32238/ 032"/>
        <s v=" 56628/  285"/>
        <s v=" 54060/ 477"/>
        <s v=" 13004/ 695"/>
        <s v=" 62239/ 591"/>
        <s v=" 53496/  96"/>
        <s v=" 23765/ 147"/>
        <s v=" 68849/ 481"/>
        <s v=" 63205/   96"/>
        <s v=" 41023/ 193"/>
        <s v=" 26577/ 140"/>
        <s v=" 56883/ 557"/>
        <s v=" 31478/ 339"/>
        <s v=" 64049/ 538"/>
        <s v=" 51947/ 263"/>
        <s v=" 55414/ 341"/>
        <s v=" 63325/ 553"/>
        <s v=" 26982/ 108"/>
        <s v=" 25006/ 121"/>
        <s v=" 43671/ 410"/>
        <s v=" 24236/ 397"/>
        <s v=" 54334/ 403"/>
        <s v=" 39720/ 345"/>
        <s v=" 41918/ 309"/>
        <s v=" 69439/ 494"/>
        <s v=" 22555/ 157"/>
        <s v=" 44229/ 424"/>
        <s v="  9387/ 216"/>
        <s v=" 12084/ 533"/>
        <s v=" 64467/ 411"/>
        <s v=" 37681/ 197"/>
        <s v=" 59374/   57"/>
        <s v=" 62772/ 273"/>
        <s v=" 46244/ 588"/>
        <s v=" 44222/ 269"/>
        <s v=" 39491/ 137"/>
        <s v=" 69274/ 380"/>
        <s v=" 67568/  31"/>
        <s v=" 62980/ 390"/>
        <s v=" 62297/ 563"/>
        <s v=" 13087/ 697"/>
        <s v="  1006/  16"/>
        <s v=" 56230/ 412"/>
        <s v="  1076/ 197"/>
        <s v=" 50621/  23"/>
        <s v=" 58152/ 436"/>
        <s v=" 47713/ 513"/>
        <s v="  1131/ 199"/>
        <s v=" 15809/ 246"/>
        <s v=" 53265/ 225"/>
        <s v=" 53711/ 352"/>
        <s v=" 58421/ 584"/>
        <s v=" 25078/ 388"/>
        <s v=" 24288/ 587"/>
        <s v=" 62469/ 402"/>
        <s v=" 51955/ 461"/>
        <s v=" 69800/ 349"/>
        <s v=" 25106/ 214"/>
        <s v=" 17441/ 499"/>
        <s v=" 46388/ 026"/>
        <s v=" 69648/ 149"/>
        <s v=" 45189/ 435"/>
        <s v=" 50122/ 585"/>
        <s v=" 57122/ 400"/>
        <s v=" 54033/ 201"/>
        <s v=" 69307/  59"/>
        <s v=" 58399/  70"/>
        <s v=" 60549/ 175"/>
        <s v=" 69015/  42"/>
        <s v=" 27469/ 323"/>
        <s v=" 64164/  21"/>
        <s v=" 64412/   8"/>
        <s v=" 12512/ 673"/>
        <s v=" 29833/ 301"/>
        <s v=" 67788/ 309"/>
        <s v=" 60525/ 548"/>
        <s v=" 59555/   48"/>
        <s v=" 37536/ 356"/>
        <s v=" 45028/ 254"/>
        <s v=" 25051/ 459"/>
        <s v=" 65593/ 192"/>
        <s v=" 57440/ 305"/>
        <s v=" 46589/ 481"/>
        <s v=" 30489/ 140"/>
        <s v=" 14479/ 591"/>
        <s v=" 29125/ 220"/>
        <s v=" 64894/ 516"/>
        <s v=" 50863/ 377"/>
        <s v=" 66598/ 141"/>
        <s v=" 70059/ 337"/>
        <s v=" 69797/ 419"/>
        <s v=" 69681/ 552"/>
        <s v=" 46715/ 372"/>
        <s v=" 62310/  53"/>
        <s v=" 63103/ 483"/>
        <s v=" 54780/ 375"/>
        <s v=" 45989/ 298"/>
        <s v=" 13000/ 546"/>
        <s v="  1207/ 143"/>
        <s v=" 34939/ 128"/>
        <s v=" 59103/ 444"/>
        <s v="  1512/ 123"/>
        <s v=" 49190/ 393"/>
        <s v="  1176/  67"/>
        <s v=" 19991/ 231"/>
        <s v=" 49454/ 348"/>
        <s v=" 43310/ 361"/>
        <s v=" 64522/ 557"/>
        <s v=" 59413/ 149"/>
        <s v=" 65402/  84"/>
        <s v="  1432/ 127"/>
        <s v=" 43530/  50"/>
        <s v=" 11564/ 269"/>
        <s v=" 22685/ 461"/>
        <s v=" 65968/ 298"/>
        <s v="  1335/ 115"/>
        <s v="   732/ 106"/>
        <s v="  1282/ 183"/>
        <s v="  1249/ 146"/>
        <s v="  1493/  82"/>
        <s v="  1432/ 103"/>
        <s v="  1378/ 150"/>
        <s v="  1491/  66"/>
        <s v="  1511/  21"/>
        <s v="   822/ 187"/>
        <s v="  1155/  91"/>
        <s v="  1370/ 118"/>
        <s v="   477/ 445"/>
        <s v="  1060/ 189"/>
        <s v="  1474/  24"/>
        <s v="  1446/  68"/>
        <s v=" 13702/ 446"/>
        <s v=" 31951/ 314"/>
        <s v=" 47376/ 162"/>
        <s v=" 51067/ 312"/>
        <s v=" 68032/ 183"/>
        <s v=" 57724/   2"/>
        <s v=" 32481/ 040"/>
        <s v=" 47753/ 103"/>
        <s v=" 46093/ 583"/>
        <s v="   766/   9"/>
        <s v=" 48850/ 529"/>
        <s v="  8985/ 167"/>
        <s v="  1155/  26"/>
        <s v=" 31841/ 226"/>
        <s v="  1363/ 113"/>
        <s v="  1389/ 136"/>
        <s v=" 50528/ 146"/>
        <s v="  1000/  11"/>
        <s v=" 19403/ 439"/>
        <s v="  1163/ 186"/>
        <s v=" 19521/ 588"/>
        <s v=" 30367/ 442"/>
        <s v=" 65524/ 104"/>
        <s v=" 51345/ 228"/>
        <s v=" 64989/ 549"/>
        <s v=" 60688/ 148"/>
        <s v=" 63109/ 502"/>
        <s v=" 12478/ 147"/>
        <s v=" 70140/  52"/>
        <s v=" 23488/ 414"/>
        <s v=" 62456/ 158"/>
        <s v=" 55064/ 269"/>
        <s v=" 31229/ 451"/>
        <s v=" 25445/ 533"/>
        <s v=" 62298/ 119"/>
        <s v="  1518/  33"/>
        <s v=" 70059/  54"/>
        <s v=" 35975/ 465"/>
        <s v=" 37623/ 354"/>
        <s v=" 45984/ 429"/>
        <s v=" 47916/ 574"/>
        <s v=" 19618/   2"/>
        <s v=" 69400/ 290"/>
        <s v=" 70416/ 208"/>
        <s v=" 45013/ 314"/>
        <s v=" 16760/ 531"/>
        <s v=" 39561/ 343"/>
        <s v="  1359/  96"/>
        <s v="   864/ 143"/>
        <s v="  1085/  19"/>
        <s v="   867/  22"/>
        <s v="  1387/  62"/>
        <s v="   477/ 293"/>
        <s v="  1485/  26"/>
        <s v="  1409/ 123"/>
        <s v="  1074/  46"/>
        <s v="  1304/  46"/>
        <s v=" 43481/ 551"/>
        <s v=" 48249/ 393"/>
        <s v=" 62599/ 110"/>
        <s v=" 61191/ 578"/>
        <s v=" 64149/ 173"/>
        <s v="  1419/ 133"/>
        <s v=" 24316/ 153"/>
        <s v=" 24755/ 137"/>
        <s v=" 60722/  38"/>
        <s v="  1340/  85"/>
        <s v=" 62096/  60"/>
        <s v=" 30512/ 389"/>
        <s v=" 69518/ 343"/>
        <s v=" 68655/ 585"/>
        <s v=" 32579/ 239"/>
        <s v=" 63460/ 291"/>
        <s v=" 15153/ 258"/>
        <s v=" 70196/ 278"/>
        <s v=" 22281/ 399"/>
        <s v=" 17071/ 432"/>
        <s v=" 62268/  168"/>
        <s v=" 27832/ 545"/>
        <s v=" 51446/ 486"/>
        <s v=" 65297/ 288"/>
        <s v=" 67865/  57"/>
        <s v=" 38090/ 279"/>
        <s v=" 27542/ 081"/>
        <s v=" 64592/ 547"/>
        <s v=" 67104/  23"/>
        <s v=" 65558/ 152"/>
        <s v=" 64107/  35"/>
        <s v=" 17895/ 568"/>
        <s v=" 67911/  89"/>
        <s v=" 24590/ 222"/>
        <s v=" 38698/ 247"/>
        <s v=" 30947/ 587"/>
        <s v=" 69937/ 279"/>
        <s v=" 23201/ 423"/>
        <s v=" 14620/ 378"/>
        <s v=" 63753/ 510"/>
        <s v=" 31461/ 596"/>
        <s v=" 62369/ 246"/>
        <s v=" 69062/ 154"/>
        <s v=" 69138/ 127"/>
        <s v=" 26252/ 452"/>
        <s v=" 36086/ 144"/>
        <s v=" 65369/  54"/>
        <s v=" 60774/ 245"/>
        <s v=" 57572/ 444"/>
        <s v=" 19229/ 475"/>
        <s v=" 53998/ 251"/>
        <s v=" 62289/ 482"/>
        <s v=" 67082/ 505"/>
        <s v=" 52571/ 202"/>
        <s v=" 53205/ 464"/>
        <s v=" 49476/ 290"/>
        <s v=" 41184/ 160"/>
        <s v="  1240/ 195"/>
        <s v=" 59527/  24"/>
        <s v=" 47891/ 472"/>
        <s v=" 44909/ 011"/>
        <s v=" 50440/ 319"/>
        <s v=" 48360/  93"/>
        <s v=" 28081/ 331"/>
        <s v=" 37319/ 606"/>
        <s v=" 68128/   2"/>
        <s v=" 54763/ 420"/>
        <s v=" 66854/ 195"/>
        <s v="  1455/  60"/>
        <s v=" 62241/ 482"/>
        <s v=" 49542/ 208"/>
        <s v=" 56599/  89"/>
        <s v=" 63883/ 434"/>
        <s v=" 44522/ 086"/>
        <s v=" 42586/ 526"/>
        <s v=" 67445/ 513"/>
        <s v=" 51512/ 474"/>
        <s v=" 24968/ 300"/>
        <s v=" 38101/ 061"/>
        <s v=" 28649/ 322"/>
        <s v=" 42036/ 293"/>
        <s v=" 59877/ 185"/>
        <s v=" 10104/ 504"/>
        <s v=" 67111/ 479"/>
        <s v=" 64622/ 513"/>
        <s v=" 57254/ 418"/>
        <s v=" 68877/ 143"/>
        <s v=" 57875/ 151"/>
        <s v=" 66272/ 450"/>
        <s v=" 65264/  21"/>
        <s v=" 53421/ 288"/>
        <s v=" 63195/ 472"/>
        <s v=" 26020/ 033"/>
        <s v=" 47616/ 288"/>
        <s v=" 67432/  17"/>
        <s v=" 66287/ 353"/>
        <s v=" 45630/ 146"/>
        <s v=" 49621/ 599"/>
        <s v=" 15179/ 571"/>
        <s v=" 70458/  46"/>
        <s v=" 67078/ 429"/>
        <s v=" 64908/ 336"/>
        <s v=" 27316/ 148"/>
        <s v="  1480/ 144"/>
        <s v=" 53393/ 081"/>
        <s v=" 67943/ 224"/>
        <s v=" 24521/ 512"/>
        <s v=" 12932/ 261"/>
        <s v=" 67510/ 314"/>
        <s v=" 67276/ 122"/>
        <s v=" 21535/ 432"/>
        <s v=" 58764/  75"/>
        <s v=" 31483/ 228"/>
        <s v="  1389/ 112"/>
        <s v="   519/  73"/>
        <s v=" 61531/  82"/>
        <s v=" 57091/ 565"/>
        <s v=" 69431/ 531"/>
        <s v=" 65798/  95"/>
        <s v=" 33712/ 476"/>
        <s v=" 12385/ 345"/>
        <s v=" 53788/  99"/>
        <s v=" 38176/ 613"/>
        <s v=" 67679/   1"/>
        <s v=" 31125/ 165"/>
        <s v=" 59320/  50"/>
        <s v=" 57295/ 280"/>
        <s v=" 27835/ 435"/>
        <s v=" 55336/ 477"/>
        <s v=" 67077/  71"/>
        <s v=" 46655/ 126"/>
        <s v=" 54927/ 580"/>
        <s v="  1410/ 133"/>
        <s v="  1131/  43"/>
        <s v="  1352/ 106"/>
        <s v="  1504/ 104"/>
        <s v="  1197/ 171"/>
        <s v=" 69776/ 339"/>
        <s v=" 22407/ 122"/>
        <s v=" 11897/ 190"/>
        <s v=" 29395/ 165"/>
        <s v=" 64192/  27"/>
        <s v=" 28022/ 044"/>
        <s v=" 39798/ 481"/>
        <s v=" 48428/  19"/>
        <s v=" 70265/  64"/>
        <s v=" 67441/ 170"/>
        <s v=" 54764/ 565"/>
        <s v=" 65074/258/"/>
        <s v=" 49644/ 158"/>
        <s v=" 55025/ 417"/>
        <s v=" 54436/ 111"/>
        <s v=" 14042/ 284"/>
        <s v=" 66818/ 510"/>
        <s v=" 58092/ 589"/>
        <s v=" 40522/ 219"/>
        <s v=" 57421/ 438"/>
        <s v=" 16283/ 273"/>
        <s v=" 67539/  69"/>
        <s v=" 13277/ 126"/>
        <s v="PR87D0267"/>
        <s v=" 67311/ 266"/>
        <s v=" 17089/ 299"/>
        <s v=" 14155/ 412"/>
        <s v=" 56454/ 116"/>
        <s v=" 63848/ 370"/>
        <s v=" 57382/ 531"/>
        <s v=" 46317/ 114"/>
        <s v=" 59143/ 331"/>
        <s v=" 30569/ 183"/>
        <s v=" 63709/ 388"/>
        <s v=" 69910/ 470"/>
        <s v="89P5754E"/>
        <s v=" 64285/ 349"/>
        <s v=" 40113/ 106"/>
        <s v=" 49169/ 256"/>
        <s v=" 27671/ 580"/>
        <s v="  1427/  91"/>
        <s v="  1341/ 126"/>
        <s v="  1114/ 180"/>
        <s v="  1512/  98"/>
        <s v=" 28782/ 092"/>
        <s v=" 34854/ 094"/>
        <s v=" 64001/  63"/>
        <s v=" 63677/ 534"/>
        <s v="  1496/  46"/>
        <s v=" 57051/ 551"/>
        <s v="  1287/ 199"/>
        <s v=" 45515/  67"/>
        <s v=" 18154/  24"/>
        <s v=" 48747/ 397"/>
        <s v=" 27946/ 309"/>
        <s v=" 61911/ 545"/>
        <s v=" 49718/ 294"/>
        <s v=" 49764/ 569"/>
        <s v=" 12997/  17"/>
        <s v=" 40685/ 376"/>
        <s v=" 70173/ 227"/>
        <s v=" 51032/ 365"/>
        <s v=" 62313/  210"/>
        <s v=" 28893/ 054"/>
        <s v=" 67156/ 311"/>
        <s v=" 66522/ 345"/>
        <s v=" 29548/ 230"/>
        <s v=" 34651/ 361"/>
        <s v=" 58285/  321"/>
        <s v=" 65797/  52"/>
        <s v=" 66034/ 153"/>
        <s v=" 20123/ 155"/>
        <s v=" 68140/ 352"/>
        <s v=" 68058/ 197"/>
        <s v=" 68840/ 206"/>
        <s v=" 44118/ 493"/>
        <s v=" 28969/ 237"/>
        <s v=" 39491/ 135"/>
        <s v=" 43010/ 458"/>
        <s v=" 54136/ 425"/>
        <s v="  1459/  39"/>
        <s v="  1072/ 190"/>
        <s v=" 68423/ 156"/>
        <s v=" 65917/ 437"/>
        <s v=" 32859/ 378"/>
        <s v=" 49759/ 517"/>
        <s v=" 60258/ 396"/>
        <s v="  1285/ 166"/>
        <s v="  1421/  106"/>
        <s v="  1462/ 131"/>
        <s v="  1119/ 187"/>
        <s v="  1345/  50"/>
        <s v="  1050/  77"/>
        <s v="   951/  46"/>
        <s v="  1502/  93"/>
        <s v="  1209/ 170"/>
        <s v="  1193/  91"/>
        <s v="  1139/  16"/>
        <s v="  1423/ 131"/>
        <s v="  1385/ 115"/>
        <s v=" 48159/  89"/>
        <s v=" 30870/ 041"/>
        <s v=" 41680/ 095"/>
        <s v="  1253/  83"/>
        <s v="  1410/  38"/>
        <s v="  1357/  16"/>
        <s v="   865/ 165"/>
        <s v="   639/ 164"/>
        <s v="  1375/ 120"/>
        <s v="  1342/  69"/>
        <s v="   189/   9"/>
        <s v="  1388/  41"/>
        <s v="  1476/  74"/>
        <s v="  1418/ 110"/>
        <s v="  1400/  72"/>
        <s v="  1385/  31"/>
        <s v="  1485/  90"/>
        <s v="  1084/ 111"/>
        <s v="  1204/ 181"/>
        <s v="  1117/ 125"/>
        <s v="  1402/  96"/>
        <s v="  1432/ 111"/>
        <s v="  1347/ 144"/>
        <s v="  1223/ 191"/>
        <s v="   889/  27"/>
        <s v="  1339/  68"/>
        <s v="   986/ 157"/>
        <s v="  1433/  77"/>
        <s v="  1456/  44"/>
        <s v="  1196/ 105"/>
        <s v="  1497/  59"/>
        <s v="  1130/  35"/>
        <s v="  1325/  19"/>
        <s v="  1429/  97"/>
        <s v="  1365/  62"/>
        <s v=" 11696/ 183"/>
        <s v=" 19152/ 398"/>
        <s v=" 69672/ 332"/>
        <s v=" 35435/ 578"/>
        <s v=" 66491/ 448"/>
        <s v=" 15279/ 263"/>
        <s v=" 50126/ 511"/>
        <s v=" 26164/ 558"/>
        <s v=" 54882/ 254"/>
        <s v=" 43427/ 092"/>
        <s v=" 12144/   5"/>
        <s v=" 31790/ 406"/>
        <s v=" 30017/ 171"/>
        <s v=" 69197/ 566"/>
        <s v=" 52779/ 482"/>
        <s v=" 18925/  37"/>
        <s v=" 57817/ 425"/>
        <s v=" 69320/ 589"/>
        <s v=" 59657/ 333"/>
        <s v=" 63519/  91"/>
        <s v=" 56468/ 474"/>
        <s v=" 12440/ 586"/>
        <s v=" 11577/ 374"/>
        <s v=" 12847/ 062"/>
        <s v=" 69051/ 524"/>
        <s v=" 54545/ 420"/>
        <s v=" 68225/ 175"/>
        <s v=" 24538/ 127"/>
        <s v=" 18803/ 434"/>
        <s v=" 13081/ 239"/>
        <s v=" 65468/ 585"/>
        <s v=" 62118/ 587"/>
        <s v=" 67391/  31"/>
        <s v=" 66826/ 283"/>
        <s v=" 50294/ 120"/>
        <s v=" 13206/  663"/>
        <s v=" 13249/ 272"/>
        <s v=" 65649/ 479"/>
        <s v=" 25171/ 098"/>
        <s v=" 64208/   8"/>
        <n v="62420.0"/>
        <s v=" 13570/ 636"/>
        <s v=" 65806/ 287"/>
        <s v=" 40733/ 403"/>
        <s v=" 68221/ 401"/>
        <s v=" 60652/ 441"/>
        <s v=" 64475/ 359"/>
        <s v=" 62557/ 254"/>
        <s v=" 62962/ 357"/>
        <s v=" 13215/ 315"/>
        <s v=" 48259/ 343"/>
        <s v=" 29006/ 519"/>
        <s v=" 46736/ 108"/>
        <s v=" 35129/ 180"/>
        <s v=" 39435/ 236"/>
        <s v=" 67838/ 269"/>
        <s v=" 59312/ 115"/>
        <s v=" 62781/ 113"/>
        <s v=" 16815/ 469"/>
        <s v=" 68095/ 188"/>
        <s v=" 43266/ 441"/>
        <s v=" 56936/ 511"/>
        <s v="  1411/ 150"/>
        <s v=" 13470/ 208"/>
        <s v=" 59494/ 426"/>
        <s v=" 32180/ 503"/>
        <s v="  1483/ 141"/>
        <s v="  1481/ 122"/>
        <s v="  1456/  96"/>
        <s v="  1407/ 107"/>
        <s v="  1271/ 165"/>
        <s v="  1327/  58"/>
        <s v="   990/ 192"/>
        <s v="  1397/ 145"/>
        <s v="  1337/  66"/>
        <s v="  1358/ 114"/>
        <s v="  1489/  91"/>
        <s v="  1329/ 131"/>
        <s v="  1165/ 112"/>
        <s v="  1377/  66"/>
        <s v="  1272/ 141"/>
        <s v="  1484/  47"/>
        <s v="  1118/ 152"/>
        <s v="  1472/  12"/>
        <s v="  1154/   8"/>
        <s v="   767/ 164"/>
        <s v="  1259/ 176"/>
        <s v="  1372/ 137"/>
        <s v="  1306/ 143"/>
        <s v="  1201/   7"/>
        <s v="  1456/  21"/>
        <s v="  1283/  14"/>
        <s v="  1397/ 108"/>
        <s v="  1245/ 186"/>
        <s v="  1404/  27"/>
        <s v="  1306/  22"/>
        <s v="  1439/   3"/>
        <s v="  1228/ 146"/>
        <s v="  1154/  97"/>
        <s v="  1294/ 171"/>
        <s v="  1480/  67"/>
        <s v="   828/   1"/>
        <s v="  1152/ 111"/>
        <s v="  1512/   6"/>
        <s v="  1354/ 130"/>
        <s v="  1459/  51"/>
        <s v="  1385/  66"/>
        <s v=" 70188/ 359"/>
        <s v=" 55016/ 510"/>
        <s v="  1301/  89"/>
        <s v="  1086/  19"/>
        <s v="  1330/  86"/>
        <s v="  1198/ 174"/>
        <s v="  1518/  38"/>
        <s v="  1431/  14"/>
        <s v="  1376/ 141"/>
        <s v="   552/ 177"/>
        <s v="  1247/  80"/>
        <s v="  1101/  85"/>
        <s v="  1451/ 110"/>
        <s v="  1051/  78"/>
        <s v="  1400/ 124"/>
        <s v="  1478/ 124"/>
        <s v="  1331/  61"/>
        <s v="  1498/  64"/>
        <s v="   897/ 118"/>
        <s v="  1506/   6"/>
        <s v="   892/ 189"/>
        <s v="  1017/ 105"/>
        <s v="  1355/  38"/>
        <s v="  1430/  14"/>
        <s v="   813/  64"/>
        <s v="  1365/  59"/>
        <s v="  1495/  76"/>
        <s v="  1108/ 165"/>
        <s v="  1512/  65"/>
        <s v="  1053/ 112"/>
        <s v="  1341/  21"/>
        <s v=" 21877/ 009"/>
        <s v=" 57726/ 217"/>
        <s v=" 70391/ 419"/>
        <s v=" 58915/ 123"/>
        <s v=" 56933/ 112"/>
        <s v=" 19889/ 155"/>
        <s v=" 32507/ 347"/>
        <s v=" 57069/ 439"/>
        <s v=" 46766/   4"/>
        <s v=" 49600/ 561"/>
        <s v=" 69093/ 402"/>
        <s v=" 29010/ 505"/>
        <s v=" 59207/ 520"/>
        <s v=" 69000/ 267"/>
        <s v=" 70081/ 367"/>
        <s v=" 29146/ 367"/>
        <s v="  1403/  31"/>
        <s v=" 70018/ 241"/>
        <s v="  1144/  30"/>
        <s v="  1370/ 132"/>
        <s v="   844/  36"/>
        <s v="  1119/ 138"/>
        <s v=" 70440/ 281"/>
        <s v="  1322/ 107"/>
        <s v=" 67914/ 404"/>
        <s v=" 14655/  74"/>
        <s v=" 55095/  26"/>
        <s v=" 14896/  69"/>
        <s v=" 15897/  57"/>
        <s v=" 26583/ 199"/>
        <s v=" 66864/ 287"/>
        <s v=" 24807/ 287"/>
        <s v=" 41207/ 369"/>
        <s v=" 59557/ 451"/>
        <s v=" 16158/ 434"/>
        <s v=" 12870/ 535"/>
        <s v=" 54767/ 190"/>
      </sharedItems>
    </cacheField>
    <cacheField name="Total Assessed Parcel Value" numFmtId="164">
      <sharedItems containsSemiMixedTypes="0" containsString="0" containsNumber="1" containsInteger="1">
        <n v="1242000.0"/>
        <n v="1649000.0"/>
        <n v="1821000.0"/>
        <n v="2579000.0"/>
        <n v="1919000.0"/>
        <n v="2114000.0"/>
        <n v="1252000.0"/>
        <n v="951000.0"/>
        <n v="853000.0"/>
        <n v="1056000.0"/>
        <n v="1160000.0"/>
        <n v="1377000.0"/>
        <n v="1064000.0"/>
        <n v="1530000.0"/>
        <n v="952000.0"/>
        <n v="694000.0"/>
        <n v="3315000.0"/>
        <n v="1892000.0"/>
        <n v="1985000.0"/>
        <n v="1081000.0"/>
        <n v="1232000.0"/>
        <n v="2074000.0"/>
        <n v="1613000.0"/>
        <n v="1352000.0"/>
        <n v="1932000.0"/>
        <n v="1694000.0"/>
        <n v="1312000.0"/>
        <n v="1170000.0"/>
        <n v="1368000.0"/>
        <n v="1867000.0"/>
        <n v="816000.0"/>
        <n v="723000.0"/>
        <n v="1102000.0"/>
        <n v="1302000.0"/>
        <n v="878000.0"/>
        <n v="2183000.0"/>
        <n v="2480000.0"/>
        <n v="1951000.0"/>
        <n v="1417000.0"/>
        <n v="2406000.0"/>
        <n v="1142000.0"/>
        <n v="680000.0"/>
        <n v="661000.0"/>
        <n v="1409000.0"/>
        <n v="1904000.0"/>
        <n v="861000.0"/>
        <n v="707000.0"/>
        <n v="765000.0"/>
        <n v="787000.0"/>
        <n v="706000.0"/>
        <n v="668000.0"/>
        <n v="724000.0"/>
        <n v="1277000.0"/>
        <n v="703000.0"/>
        <n v="775000.0"/>
        <n v="1196000.0"/>
        <n v="1474000.0"/>
        <n v="1628000.0"/>
        <n v="1210000.0"/>
        <n v="870000.0"/>
        <n v="894000.0"/>
        <n v="959000.0"/>
        <n v="1254000.0"/>
        <n v="758000.0"/>
        <n v="753000.0"/>
        <n v="1529000.0"/>
        <n v="914000.0"/>
        <n v="725000.0"/>
        <n v="1636000.0"/>
        <n v="1490000.0"/>
        <n v="692000.0"/>
        <n v="795000.0"/>
        <n v="601000.0"/>
        <n v="846000.0"/>
        <n v="638000.0"/>
        <n v="608000.0"/>
        <n v="760000.0"/>
        <n v="898000.0"/>
        <n v="632000.0"/>
        <n v="779000.0"/>
        <n v="834000.0"/>
        <n v="674000.0"/>
        <n v="688000.0"/>
        <n v="906000.0"/>
        <n v="636000.0"/>
        <n v="673000.0"/>
        <n v="774000.0"/>
        <n v="1507000.0"/>
        <n v="626000.0"/>
        <n v="454000.0"/>
        <n v="714000.0"/>
        <n v="595000.0"/>
        <n v="696000.0"/>
        <n v="992000.0"/>
        <n v="643000.0"/>
        <n v="633000.0"/>
        <n v="858000.0"/>
        <n v="616000.0"/>
        <n v="919000.0"/>
        <n v="672000.0"/>
        <n v="967000.0"/>
        <n v="805000.0"/>
        <n v="917000.0"/>
        <n v="727000.0"/>
        <n v="882000.0"/>
        <n v="1270000.0"/>
        <n v="2570000.0"/>
        <n v="2759000.0"/>
        <n v="1219000.0"/>
        <n v="1204000.0"/>
        <n v="835000.0"/>
        <n v="3179000.0"/>
        <n v="842000.0"/>
        <n v="2457000.0"/>
        <n v="2462000.0"/>
        <n v="1034000.0"/>
        <n v="866000.0"/>
        <n v="1043000.0"/>
        <n v="783000.0"/>
        <n v="984000.0"/>
        <n v="1033000.0"/>
        <n v="1042000.0"/>
        <n v="1001000.0"/>
        <n v="1418000.0"/>
        <n v="1955000.0"/>
        <n v="647000.0"/>
        <n v="819000.0"/>
        <n v="872000.0"/>
        <n v="874000.0"/>
        <n v="720000.0"/>
        <n v="932000.0"/>
        <n v="1268000.0"/>
        <n v="676000.0"/>
        <n v="1039000.0"/>
        <n v="803000.0"/>
        <n v="631000.0"/>
        <n v="526000.0"/>
        <n v="583000.0"/>
        <n v="585000.0"/>
        <n v="618000.0"/>
        <n v="642000.0"/>
        <n v="571000.0"/>
        <n v="667000.0"/>
        <n v="730000.0"/>
        <n v="603000.0"/>
        <n v="546000.0"/>
        <n v="607000.0"/>
        <n v="690000.0"/>
        <n v="664000.0"/>
        <n v="605000.0"/>
        <n v="818000.0"/>
        <n v="808000.0"/>
        <n v="844000.0"/>
        <n v="1360000.0"/>
        <n v="1183000.0"/>
        <n v="781000.0"/>
        <n v="1083000.0"/>
        <n v="976000.0"/>
        <n v="925000.0"/>
        <n v="687000.0"/>
        <n v="1478000.0"/>
        <n v="2012000.0"/>
        <n v="1030000.0"/>
        <n v="1363000.0"/>
        <n v="1048000.0"/>
        <n v="1228000.0"/>
        <n v="1245000.0"/>
        <n v="1684000.0"/>
        <n v="1117000.0"/>
        <n v="1266000.0"/>
        <n v="1552000.0"/>
        <n v="708000.0"/>
        <n v="971000.0"/>
        <n v="856000.0"/>
        <n v="839000.0"/>
        <n v="1598000.0"/>
        <n v="776000.0"/>
        <n v="811000.0"/>
        <n v="875000.0"/>
        <n v="759000.0"/>
        <n v="830000.0"/>
        <n v="847000.0"/>
        <n v="1119000.0"/>
        <n v="1622000.0"/>
        <n v="1496000.0"/>
        <n v="979000.0"/>
        <n v="7616000.0"/>
        <n v="353000.0"/>
        <n v="311000.0"/>
        <n v="358000.0"/>
        <n v="315000.0"/>
        <n v="351000.0"/>
        <n v="428000.0"/>
        <n v="433000.0"/>
        <n v="447000.0"/>
        <n v="682000.0"/>
        <n v="627000.0"/>
        <n v="610000.0"/>
        <n v="653000.0"/>
        <n v="698000.0"/>
        <n v="658000.0"/>
        <n v="554000.0"/>
        <n v="718000.0"/>
        <n v="685000.0"/>
        <n v="550000.0"/>
        <n v="525000.0"/>
        <n v="625000.0"/>
        <n v="1019000.0"/>
        <n v="566000.0"/>
        <n v="533000.0"/>
        <n v="509000.0"/>
        <n v="552000.0"/>
        <n v="367000.0"/>
        <n v="366000.0"/>
        <n v="542000.0"/>
        <n v="589000.0"/>
        <n v="564000.0"/>
        <n v="551000.0"/>
        <n v="602000.0"/>
        <n v="902000.0"/>
        <n v="705000.0"/>
        <n v="862000.0"/>
        <n v="1029000.0"/>
        <n v="916000.0"/>
        <n v="732000.0"/>
        <n v="767000.0"/>
        <n v="1062000.0"/>
        <n v="662000.0"/>
        <n v="1398000.0"/>
        <n v="1241000.0"/>
        <n v="702000.0"/>
        <n v="1171000.0"/>
        <n v="817000.0"/>
        <n v="655000.0"/>
        <n v="824000.0"/>
        <n v="1447000.0"/>
        <n v="802000.0"/>
        <n v="738000.0"/>
        <n v="1522000.0"/>
        <n v="911000.0"/>
        <n v="1415000.0"/>
        <n v="922000.0"/>
        <n v="1424000.0"/>
        <n v="1567000.0"/>
        <n v="1143000.0"/>
        <n v="1066000.0"/>
        <n v="1695000.0"/>
        <n v="1641000.0"/>
        <n v="1451000.0"/>
        <n v="1685000.0"/>
        <n v="782000.0"/>
        <n v="1182000.0"/>
        <n v="1063000.0"/>
        <n v="994000.0"/>
        <n v="930000.0"/>
        <n v="1031000.0"/>
        <n v="1718000.0"/>
        <n v="1186000.0"/>
        <n v="1267000.0"/>
        <n v="879000.0"/>
        <n v="713000.0"/>
        <n v="888000.0"/>
        <n v="1103000.0"/>
        <n v="1580000.0"/>
        <n v="545000.0"/>
        <n v="635000.0"/>
        <n v="833000.0"/>
        <n v="735000.0"/>
        <n v="711000.0"/>
        <n v="455000.0"/>
        <n v="502000.0"/>
        <n v="623000.0"/>
        <n v="717000.0"/>
        <n v="575000.0"/>
        <n v="604000.0"/>
        <n v="473000.0"/>
        <n v="857000.0"/>
        <n v="1428000.0"/>
        <n v="965000.0"/>
        <n v="786000.0"/>
        <n v="531000.0"/>
        <n v="660000.0"/>
        <n v="556000.0"/>
        <n v="621000.0"/>
        <n v="617000.0"/>
        <n v="850000.0"/>
        <n v="654000.0"/>
        <n v="739000.0"/>
        <n v="715000.0"/>
        <n v="961000.0"/>
        <n v="744000.0"/>
        <n v="788000.0"/>
        <n v="794000.0"/>
        <n v="1465000.0"/>
        <n v="921000.0"/>
        <n v="677000.0"/>
        <n v="935000.0"/>
        <n v="793000.0"/>
        <n v="865000.0"/>
        <n v="982000.0"/>
        <n v="789000.0"/>
        <n v="1412000.0"/>
        <n v="1438000.0"/>
        <n v="867000.0"/>
        <n v="1673000.0"/>
        <n v="843000.0"/>
        <n v="1207000.0"/>
        <n v="869000.0"/>
        <n v="1318000.0"/>
        <n v="809000.0"/>
        <n v="963000.0"/>
        <n v="1863000.0"/>
        <n v="1067000.0"/>
        <n v="599000.0"/>
        <n v="721000.0"/>
        <n v="1101000.0"/>
        <n v="873000.0"/>
        <n v="669000.0"/>
        <n v="1093000.0"/>
        <n v="2137000.0"/>
        <n v="1996000.0"/>
        <n v="988000.0"/>
        <n v="1172000.0"/>
        <n v="1593000.0"/>
        <n v="1388000.0"/>
        <n v="1126000.0"/>
        <n v="1286000.0"/>
        <n v="1217000.0"/>
        <n v="1035000.0"/>
        <n v="1426000.0"/>
        <n v="1115000.0"/>
        <n v="1344000.0"/>
        <n v="1040000.0"/>
        <n v="1096000.0"/>
        <n v="1203000.0"/>
        <n v="1000000.0"/>
        <n v="1778000.0"/>
        <n v="1202000.0"/>
        <n v="1105000.0"/>
        <n v="1178000.0"/>
        <n v="1599000.0"/>
        <n v="1340000.0"/>
        <n v="1049000.0"/>
        <n v="1749000.0"/>
        <n v="1234000.0"/>
        <n v="1456000.0"/>
        <n v="645000.0"/>
        <n v="620000.0"/>
        <n v="1054000.0"/>
        <n v="807000.0"/>
        <n v="827000.0"/>
        <n v="887000.0"/>
        <n v="1089000.0"/>
        <n v="974000.0"/>
        <n v="1014000.0"/>
        <n v="1403000.0"/>
        <n v="1776000.0"/>
        <n v="953000.0"/>
        <n v="938000.0"/>
        <n v="757000.0"/>
        <n v="983000.0"/>
        <n v="1721000.0"/>
        <n v="822000.0"/>
        <n v="945000.0"/>
        <n v="912000.0"/>
        <n v="628000.0"/>
        <n v="544000.0"/>
        <n v="629000.0"/>
        <n v="591000.0"/>
        <n v="1184000.0"/>
        <n v="1214000.0"/>
        <n v="813000.0"/>
        <n v="555000.0"/>
        <n v="1500000.0"/>
        <n v="1235000.0"/>
        <n v="1125000.0"/>
        <n v="547000.0"/>
        <n v="700000.0"/>
        <n v="897000.0"/>
        <n v="1079000.0"/>
        <n v="1038000.0"/>
        <n v="1350000.0"/>
        <n v="1094000.0"/>
        <n v="1397000.0"/>
        <n v="1189000.0"/>
        <n v="909000.0"/>
        <n v="1025000.0"/>
        <n v="1153000.0"/>
        <n v="956000.0"/>
        <n v="989000.0"/>
        <n v="993000.0"/>
        <n v="923000.0"/>
        <n v="1152000.0"/>
        <n v="1060000.0"/>
        <n v="1504000.0"/>
        <n v="1273000.0"/>
        <n v="1145000.0"/>
        <n v="1169000.0"/>
        <n v="1320000.0"/>
        <n v="1259000.0"/>
        <n v="1057000.0"/>
        <n v="1162000.0"/>
        <n v="1133000.0"/>
        <n v="1449000.0"/>
        <n v="1391000.0"/>
        <n v="1630000.0"/>
        <n v="1074000.0"/>
        <n v="1041000.0"/>
        <n v="1779000.0"/>
        <n v="1180000.0"/>
        <n v="1283000.0"/>
        <n v="1002000.0"/>
        <n v="1058000.0"/>
        <n v="1309000.0"/>
        <n v="814000.0"/>
        <n v="910000.0"/>
        <n v="613000.0"/>
        <n v="1244000.0"/>
        <n v="622000.0"/>
        <n v="1192000.0"/>
        <n v="1495000.0"/>
        <n v="742000.0"/>
        <n v="1195000.0"/>
        <n v="821000.0"/>
        <n v="1355000.0"/>
        <n v="1443000.0"/>
        <n v="1784000.0"/>
        <n v="792000.0"/>
        <n v="743000.0"/>
        <n v="841000.0"/>
        <n v="740000.0"/>
        <n v="838000.0"/>
        <n v="755000.0"/>
        <n v="825000.0"/>
        <n v="1736000.0"/>
        <n v="1436000.0"/>
        <n v="1287000.0"/>
        <n v="1652000.0"/>
        <n v="1405000.0"/>
        <n v="1315000.0"/>
        <n v="1276000.0"/>
        <n v="1335000.0"/>
        <n v="1226000.0"/>
        <n v="913000.0"/>
        <n v="1197000.0"/>
        <n v="973000.0"/>
        <n v="722000.0"/>
        <n v="752000.0"/>
        <n v="686000.0"/>
        <n v="592000.0"/>
        <n v="931000.0"/>
        <n v="414000.0"/>
        <n v="432000.0"/>
        <n v="470000.0"/>
        <n v="1113000.0"/>
        <n v="955000.0"/>
        <n v="771000.0"/>
        <n v="918000.0"/>
        <n v="797000.0"/>
        <n v="671000.0"/>
        <n v="927000.0"/>
        <n v="683000.0"/>
        <n v="611000.0"/>
        <n v="761000.0"/>
        <n v="791000.0"/>
        <n v="641000.0"/>
        <n v="946000.0"/>
        <n v="507000.0"/>
        <n v="710000.0"/>
        <n v="480000.0"/>
        <n v="534000.0"/>
        <n v="515000.0"/>
        <n v="579000.0"/>
        <n v="741000.0"/>
        <n v="884000.0"/>
        <n v="569000.0"/>
        <n v="745000.0"/>
        <n v="681000.0"/>
        <n v="663000.0"/>
        <n v="640000.0"/>
        <n v="736000.0"/>
        <n v="852000.0"/>
        <n v="726000.0"/>
        <n v="848000.0"/>
        <n v="748000.0"/>
        <n v="360000.0"/>
        <n v="343000.0"/>
        <n v="346000.0"/>
        <n v="342000.0"/>
        <n v="370000.0"/>
        <n v="352000.0"/>
        <n v="363000.0"/>
        <n v="375000.0"/>
        <n v="380000.0"/>
        <n v="409000.0"/>
        <n v="763000.0"/>
        <n v="947000.0"/>
        <n v="528000.0"/>
        <n v="1292000.0"/>
        <n v="539000.0"/>
        <n v="497000.0"/>
        <n v="483000.0"/>
        <n v="456000.0"/>
        <n v="430000.0"/>
        <n v="535000.0"/>
        <n v="964000.0"/>
        <n v="836000.0"/>
        <n v="1004000.0"/>
        <n v="1227000.0"/>
        <n v="1542000.0"/>
        <n v="1124000.0"/>
        <n v="1156000.0"/>
        <n v="970000.0"/>
        <n v="1249000.0"/>
        <n v="1045000.0"/>
        <n v="695000.0"/>
        <n v="826000.0"/>
        <n v="729000.0"/>
        <n v="1082000.0"/>
        <n v="619000.0"/>
        <n v="678000.0"/>
        <n v="1520000.0"/>
        <n v="1429000.0"/>
        <n v="1374000.0"/>
        <n v="679000.0"/>
        <n v="880000.0"/>
        <n v="639000.0"/>
        <n v="1452000.0"/>
        <n v="704000.0"/>
        <n v="634000.0"/>
        <n v="712000.0"/>
        <n v="1989000.0"/>
        <n v="4297000.0"/>
        <n v="1070000.0"/>
        <n v="2289000.0"/>
        <n v="2267000.0"/>
        <n v="1346000.0"/>
        <n v="1655000.0"/>
        <n v="594000.0"/>
        <n v="701000.0"/>
        <n v="657000.0"/>
        <n v="536000.0"/>
        <n v="586000.0"/>
        <n v="567000.0"/>
        <n v="548000.0"/>
        <n v="596000.0"/>
        <n v="840000.0"/>
        <n v="590000.0"/>
        <n v="810000.0"/>
        <n v="644000.0"/>
        <n v="768000.0"/>
        <n v="929000.0"/>
        <n v="1255000.0"/>
        <n v="1154000.0"/>
        <n v="801000.0"/>
        <n v="1260000.0"/>
        <n v="772000.0"/>
        <n v="950000.0"/>
        <n v="796000.0"/>
        <n v="1187000.0"/>
        <n v="832000.0"/>
        <n v="1090000.0"/>
        <n v="737000.0"/>
        <n v="1527000.0"/>
        <n v="1440000.0"/>
        <n v="1729000.0"/>
        <n v="1224000.0"/>
        <n v="1907000.0"/>
        <n v="995000.0"/>
        <n v="1149000.0"/>
        <n v="957000.0"/>
        <n v="892000.0"/>
        <n v="1209000.0"/>
        <n v="926000.0"/>
        <n v="972000.0"/>
        <n v="1061000.0"/>
        <n v="942000.0"/>
        <n v="933000.0"/>
        <n v="944000.0"/>
        <n v="1188000.0"/>
        <n v="778000.0"/>
        <n v="864000.0"/>
        <n v="2070000.0"/>
        <n v="1564000.0"/>
        <n v="1861000.0"/>
        <n v="769000.0"/>
        <n v="1619000.0"/>
        <n v="1525000.0"/>
        <n v="1444000.0"/>
        <n v="1828000.0"/>
        <n v="1343000.0"/>
        <n v="1047000.0"/>
        <n v="900000.0"/>
        <n v="876000.0"/>
        <n v="1024000.0"/>
        <n v="812000.0"/>
        <n v="1629000.0"/>
        <n v="1071000.0"/>
        <n v="1155000.0"/>
        <n v="1100000.0"/>
        <n v="1006000.0"/>
        <n v="1016000.0"/>
        <n v="958000.0"/>
        <n v="977000.0"/>
        <n v="1319000.0"/>
        <n v="2096000.0"/>
        <n v="2011000.0"/>
        <n v="1009000.0"/>
        <n v="1874000.0"/>
        <n v="1875000.0"/>
        <n v="1573000.0"/>
        <n v="1361000.0"/>
        <n v="1130000.0"/>
        <n v="2485000.0"/>
        <n v="1635000.0"/>
        <n v="1962000.0"/>
        <n v="1303000.0"/>
        <n v="1662000.0"/>
        <n v="1122000.0"/>
        <n v="2524000.0"/>
        <n v="1225000.0"/>
        <n v="1766000.0"/>
        <n v="1371000.0"/>
        <n v="1701000.0"/>
        <n v="1644000.0"/>
        <n v="1678000.0"/>
        <n v="1069000.0"/>
        <n v="1481000.0"/>
        <n v="1313000.0"/>
        <n v="1536000.0"/>
        <n v="1137000.0"/>
        <n v="1373000.0"/>
        <n v="1329000.0"/>
        <n v="1179000.0"/>
        <n v="697000.0"/>
        <n v="1544000.0"/>
        <n v="1681000.0"/>
        <n v="1583000.0"/>
        <n v="1020000.0"/>
        <n v="1933000.0"/>
        <n v="766000.0"/>
        <n v="1596000.0"/>
        <n v="1230000.0"/>
        <n v="1046000.0"/>
        <n v="1114000.0"/>
        <n v="903000.0"/>
        <n v="733000.0"/>
        <n v="691000.0"/>
        <n v="1300000.0"/>
        <n v="1012000.0"/>
        <n v="1333000.0"/>
        <n v="1157000.0"/>
        <n v="1274000.0"/>
        <n v="1258000.0"/>
        <n v="804000.0"/>
        <n v="885000.0"/>
        <n v="823000.0"/>
        <n v="1111000.0"/>
        <n v="1990000.0"/>
        <n v="1135000.0"/>
        <n v="1538000.0"/>
        <n v="1713000.0"/>
        <n v="2092000.0"/>
        <n v="2005000.0"/>
        <n v="1243000.0"/>
        <n v="883000.0"/>
        <n v="1658000.0"/>
        <n v="806000.0"/>
        <n v="1010000.0"/>
        <n v="386000.0"/>
        <n v="498000.0"/>
        <n v="576000.0"/>
        <n v="689000.0"/>
        <n v="734000.0"/>
        <n v="699000.0"/>
        <n v="1323000.0"/>
        <n v="637000.0"/>
        <n v="652000.0"/>
        <n v="693000.0"/>
        <n v="1321000.0"/>
        <n v="514000.0"/>
        <n v="563000.0"/>
        <n v="411000.0"/>
        <n v="512000.0"/>
        <n v="522000.0"/>
        <n v="582000.0"/>
        <n v="597000.0"/>
        <n v="508000.0"/>
        <n v="785000.0"/>
        <n v="593000.0"/>
        <n v="1072000.0"/>
        <n v="468000.0"/>
        <n v="1448000.0"/>
        <n v="1624000.0"/>
        <n v="1212000.0"/>
        <n v="1246000.0"/>
        <n v="1378000.0"/>
        <n v="1382000.0"/>
        <n v="1364000.0"/>
        <n v="609000.0"/>
        <n v="537000.0"/>
        <n v="598000.0"/>
        <n v="500000.0"/>
        <n v="630000.0"/>
        <n v="2684000.0"/>
        <n v="2377000.0"/>
        <n v="2833000.0"/>
        <n v="2129000.0"/>
        <n v="1220000.0"/>
        <n v="1394000.0"/>
        <n v="1891000.0"/>
        <n v="2374000.0"/>
        <n v="1279000.0"/>
        <n v="1464000.0"/>
        <n v="1338000.0"/>
        <n v="1621000.0"/>
        <n v="1304000.0"/>
        <n v="1761000.0"/>
        <n v="2229000.0"/>
        <n v="570000.0"/>
        <n v="749000.0"/>
        <n v="1280000.0"/>
        <n v="754000.0"/>
        <n v="1383000.0"/>
        <n v="868000.0"/>
        <n v="1349000.0"/>
        <n v="1136000.0"/>
        <n v="1015000.0"/>
        <n v="719000.0"/>
        <n v="877000.0"/>
        <n v="936000.0"/>
        <n v="1222000.0"/>
        <n v="1118000.0"/>
        <n v="901000.0"/>
        <n v="1756000.0"/>
        <n v="978000.0"/>
        <n v="815000.0"/>
        <n v="1073000.0"/>
        <n v="908000.0"/>
        <n v="1022000.0"/>
        <n v="1421000.0"/>
        <n v="1181000.0"/>
        <n v="1466000.0"/>
        <n v="1068000.0"/>
        <n v="1317000.0"/>
        <n v="746000.0"/>
        <n v="985000.0"/>
        <n v="1193000.0"/>
        <n v="1411000.0"/>
        <n v="1430000.0"/>
        <n v="1221000.0"/>
        <n v="1092000.0"/>
        <n v="2671000.0"/>
        <n v="1055000.0"/>
        <n v="1106000.0"/>
        <n v="1601000.0"/>
        <n v="762000.0"/>
        <n v="1120000.0"/>
        <n v="2224000.0"/>
        <n v="2080000.0"/>
        <n v="1112000.0"/>
        <n v="1205000.0"/>
        <n v="2257000.0"/>
        <n v="1886000.0"/>
        <n v="1566000.0"/>
        <n v="1354000.0"/>
        <n v="1606000.0"/>
        <n v="1597000.0"/>
        <n v="1053000.0"/>
        <n v="991000.0"/>
        <n v="1206000.0"/>
        <n v="1146000.0"/>
        <n v="1138000.0"/>
        <n v="1223000.0"/>
        <n v="1044000.0"/>
        <n v="1834000.0"/>
        <n v="1372000.0"/>
        <n v="1272000.0"/>
        <n v="1724000.0"/>
        <n v="1389000.0"/>
        <n v="1257000.0"/>
        <n v="1494000.0"/>
        <n v="1846000.0"/>
        <n v="1248000.0"/>
        <n v="1633000.0"/>
        <n v="651000.0"/>
        <n v="568000.0"/>
        <n v="709000.0"/>
        <n v="1088000.0"/>
        <n v="716000.0"/>
        <n v="1408000.0"/>
        <n v="780000.0"/>
        <n v="1617000.0"/>
        <n v="829000.0"/>
        <n v="1664000.0"/>
        <n v="860000.0"/>
        <n v="1457000.0"/>
        <n v="937000.0"/>
        <n v="1017000.0"/>
        <n v="1238000.0"/>
        <n v="1216000.0"/>
        <n v="1076000.0"/>
        <n v="1104000.0"/>
        <n v="543000.0"/>
        <n v="1229000.0"/>
        <n v="2409000.0"/>
        <n v="2627000.0"/>
        <n v="2185000.0"/>
        <n v="2495000.0"/>
        <n v="2964000.0"/>
        <n v="2585000.0"/>
        <n v="3183000.0"/>
        <n v="2085000.0"/>
        <n v="1293000.0"/>
        <n v="2331000.0"/>
        <n v="1052000.0"/>
        <n v="1588000.0"/>
        <n v="1163000.0"/>
        <n v="3018000.0"/>
        <n v="3046000.0"/>
        <n v="2341000.0"/>
        <n v="3729000.0"/>
        <n v="2920000.0"/>
        <n v="2569000.0"/>
        <n v="2576000.0"/>
        <n v="2476000.0"/>
        <n v="1116000.0"/>
        <n v="1556000.0"/>
        <n v="1174000.0"/>
        <n v="1085000.0"/>
        <n v="940000.0"/>
        <n v="650000.0"/>
        <n v="1110000.0"/>
        <n v="646000.0"/>
        <n v="1231000.0"/>
        <n v="2314000.0"/>
        <n v="1484000.0"/>
        <n v="1771000.0"/>
        <n v="1998000.0"/>
        <n v="2032000.0"/>
        <n v="1930000.0"/>
        <n v="2026000.0"/>
        <n v="1485000.0"/>
        <n v="1626000.0"/>
        <n v="2084000.0"/>
        <n v="557000.0"/>
        <n v="558000.0"/>
        <n v="764000.0"/>
        <n v="1256000.0"/>
        <n v="1158000.0"/>
        <n v="540000.0"/>
        <n v="1501000.0"/>
        <n v="1018000.0"/>
        <n v="1381000.0"/>
        <n v="966000.0"/>
        <n v="899000.0"/>
        <n v="1571000.0"/>
        <n v="750000.0"/>
        <n v="820000.0"/>
        <n v="2269000.0"/>
        <n v="1384000.0"/>
        <n v="1326000.0"/>
        <n v="1086000.0"/>
        <n v="1208000.0"/>
        <n v="960000.0"/>
        <n v="962000.0"/>
        <n v="1037000.0"/>
        <n v="1446000.0"/>
        <n v="915000.0"/>
        <n v="1011000.0"/>
        <n v="1107000.0"/>
        <n v="980000.0"/>
        <n v="1714000.0"/>
        <n v="1764000.0"/>
        <n v="1462000.0"/>
        <n v="1792000.0"/>
        <n v="1667000.0"/>
        <n v="1961000.0"/>
        <n v="1965000.0"/>
        <n v="2124000.0"/>
        <n v="553000.0"/>
        <n v="855000.0"/>
        <n v="1140000.0"/>
        <n v="1380000.0"/>
        <n v="800000.0"/>
        <n v="728000.0"/>
        <n v="1247000.0"/>
        <n v="773000.0"/>
        <n v="751000.0"/>
        <n v="1515000.0"/>
        <n v="1786000.0"/>
        <n v="893000.0"/>
        <n v="886000.0"/>
        <n v="1897000.0"/>
        <n v="1676000.0"/>
        <n v="1459000.0"/>
        <n v="1324000.0"/>
        <n v="1357000.0"/>
        <n v="968000.0"/>
        <n v="1077000.0"/>
        <n v="1445000.0"/>
        <n v="2001000.0"/>
        <n v="1993000.0"/>
        <n v="1164000.0"/>
        <n v="1379000.0"/>
        <n v="1240000.0"/>
        <n v="1911000.0"/>
        <n v="1308000.0"/>
        <n v="777000.0"/>
        <n v="1546000.0"/>
        <n v="1493000.0"/>
        <n v="770000.0"/>
        <n v="1587000.0"/>
        <n v="1687000.0"/>
        <n v="845000.0"/>
        <n v="1648000.0"/>
        <n v="1166000.0"/>
        <n v="1607000.0"/>
        <n v="975000.0"/>
        <n v="1559000.0"/>
        <n v="2030000.0"/>
        <n v="1134000.0"/>
        <n v="1521000.0"/>
        <n v="1643000.0"/>
        <n v="731000.0"/>
        <n v="904000.0"/>
        <n v="1878000.0"/>
        <n v="2135000.0"/>
        <n v="1929000.0"/>
        <n v="1829000.0"/>
        <n v="1885000.0"/>
        <n v="649000.0"/>
        <n v="659000.0"/>
        <n v="573000.0"/>
        <n v="606000.0"/>
        <n v="624000.0"/>
        <n v="670000.0"/>
        <n v="578000.0"/>
        <n v="1278000.0"/>
        <n v="574000.0"/>
        <n v="790000.0"/>
        <n v="1393000.0"/>
        <n v="784000.0"/>
        <n v="308000.0"/>
        <n v="941000.0"/>
        <n v="871000.0"/>
        <n v="1516000.0"/>
        <n v="1271000.0"/>
        <n v="1173000.0"/>
        <n v="1362000.0"/>
        <n v="1194000.0"/>
        <n v="2038000.0"/>
        <n v="1638000.0"/>
        <n v="1506000.0"/>
        <n v="1021000.0"/>
        <n v="1645000.0"/>
        <n v="2606000.0"/>
        <n v="1298000.0"/>
        <n v="1176000.0"/>
        <n v="1294000.0"/>
        <n v="1211000.0"/>
        <n v="1151000.0"/>
        <n v="1199000.0"/>
        <n v="1078000.0"/>
        <n v="1036000.0"/>
        <n v="854000.0"/>
        <n v="1879000.0"/>
        <n v="1177000.0"/>
        <n v="1653000.0"/>
        <n v="1026000.0"/>
        <n v="1489000.0"/>
        <n v="981000.0"/>
        <n v="2075000.0"/>
        <n v="1295000.0"/>
        <n v="1392000.0"/>
        <n v="1698000.0"/>
        <n v="1406000.0"/>
        <n v="1740000.0"/>
        <n v="1427000.0"/>
        <n v="828000.0"/>
        <n v="615000.0"/>
        <n v="549000.0"/>
        <n v="939000.0"/>
        <n v="1265000.0"/>
        <n v="1185000.0"/>
        <n v="1091000.0"/>
        <n v="1526000.0"/>
        <n v="2091000.0"/>
        <n v="1851000.0"/>
        <n v="1947000.0"/>
        <n v="1434000.0"/>
        <n v="2618000.0"/>
        <n v="2155000.0"/>
        <n v="1476000.0"/>
        <n v="1591000.0"/>
        <n v="889000.0"/>
        <n v="1803000.0"/>
        <n v="1330000.0"/>
        <n v="747000.0"/>
        <n v="1200000.0"/>
        <n v="1141000.0"/>
        <n v="665000.0"/>
        <n v="891000.0"/>
        <n v="1914000.0"/>
        <n v="577000.0"/>
        <n v="1410000.0"/>
        <n v="3181000.0"/>
        <n v="954000.0"/>
        <n v="1201000.0"/>
        <n v="1396000.0"/>
        <n v="1437000.0"/>
        <n v="587000.0"/>
        <n v="907000.0"/>
        <n v="1097000.0"/>
        <n v="969000.0"/>
        <n v="920000.0"/>
        <n v="1356000.0"/>
        <n v="831000.0"/>
        <n v="1239000.0"/>
        <n v="1805000.0"/>
        <n v="1958000.0"/>
        <n v="1896000.0"/>
        <n v="1167000.0"/>
        <n v="934000.0"/>
        <n v="895000.0"/>
        <n v="1307000.0"/>
        <n v="905000.0"/>
        <n v="1065000.0"/>
        <n v="1762000.0"/>
        <n v="1815000.0"/>
        <n v="1144000.0"/>
        <n v="1161000.0"/>
        <n v="1129000.0"/>
        <n v="1670000.0"/>
        <n v="1696000.0"/>
        <n v="2060000.0"/>
        <n v="881000.0"/>
        <n v="924000.0"/>
        <n v="156000.0"/>
        <n v="170000.0"/>
        <n v="171000.0"/>
        <n v="890000.0"/>
        <n v="1005000.0"/>
        <n v="172000.0"/>
        <n v="1013000.0"/>
        <n v="188000.0"/>
        <n v="187000.0"/>
        <n v="317000.0"/>
        <n v="798000.0"/>
        <n v="1310000.0"/>
        <n v="561000.0"/>
        <n v="1483000.0"/>
        <n v="1463000.0"/>
        <n v="532000.0"/>
        <n v="1087000.0"/>
        <n v="503000.0"/>
        <n v="1322000.0"/>
        <n v="1454000.0"/>
        <n v="1497000.0"/>
        <n v="1614000.0"/>
        <n v="1253000.0"/>
        <n v="1386000.0"/>
        <n v="1314000.0"/>
        <n v="1508000.0"/>
        <n v="1519000.0"/>
        <n v="2133000.0"/>
        <n v="2093000.0"/>
        <n v="2191000.0"/>
        <n v="1269000.0"/>
        <n v="1453000.0"/>
        <n v="998000.0"/>
        <n v="1237000.0"/>
        <n v="223000.0"/>
        <n v="1198000.0"/>
        <n v="1075000.0"/>
        <n v="1671000.0"/>
        <n v="1589000.0"/>
        <n v="1400000.0"/>
        <n v="1735000.0"/>
        <n v="1051000.0"/>
        <n v="1390000.0"/>
        <n v="1499000.0"/>
        <n v="837000.0"/>
        <n v="1027000.0"/>
        <n v="1682000.0"/>
        <n v="684000.0"/>
        <n v="1147000.0"/>
        <n v="1781000.0"/>
        <n v="1647000.0"/>
        <n v="1563000.0"/>
        <n v="2111000.0"/>
        <n v="1926000.0"/>
        <n v="2057000.0"/>
        <n v="2162000.0"/>
        <n v="2811000.0"/>
        <n v="2031000.0"/>
        <n v="2296000.0"/>
        <n v="2176000.0"/>
        <n v="1359000.0"/>
        <n v="1301000.0"/>
        <n v="1512000.0"/>
        <n v="1578000.0"/>
        <n v="1236000.0"/>
        <n v="1528000.0"/>
        <n v="572000.0"/>
        <n v="487000.0"/>
        <n v="459000.0"/>
        <n v="462000.0"/>
        <n v="488000.0"/>
        <n v="396000.0"/>
        <n v="407000.0"/>
        <n v="391000.0"/>
        <n v="492000.0"/>
        <n v="392000.0"/>
        <n v="390000.0"/>
        <n v="398000.0"/>
        <n v="524000.0"/>
        <n v="491000.0"/>
        <n v="458000.0"/>
        <n v="523000.0"/>
        <n v="486000.0"/>
        <n v="368000.0"/>
        <n v="460000.0"/>
        <n v="518000.0"/>
        <n v="516000.0"/>
        <n v="517000.0"/>
        <n v="996000.0"/>
        <n v="1473000.0"/>
        <n v="1165000.0"/>
        <n v="1518000.0"/>
        <n v="1759000.0"/>
        <n v="1517000.0"/>
        <n v="1553000.0"/>
        <n v="1568000.0"/>
        <n v="1770000.0"/>
        <n v="1337000.0"/>
        <n v="1575000.0"/>
        <n v="1423000.0"/>
        <n v="1375000.0"/>
        <n v="1782000.0"/>
        <n v="1402000.0"/>
        <n v="1327000.0"/>
        <n v="1549000.0"/>
        <n v="1540000.0"/>
        <n v="1632000.0"/>
        <n v="1480000.0"/>
        <n v="1783000.0"/>
        <n v="1717000.0"/>
        <n v="1435000.0"/>
        <n v="1306000.0"/>
        <n v="1548000.0"/>
        <n v="1127000.0"/>
        <n v="1654000.0"/>
        <n v="3029000.0"/>
        <n v="600000.0"/>
        <n v="1263000.0"/>
        <n v="863000.0"/>
        <n v="1586000.0"/>
        <n v="756000.0"/>
        <n v="1669000.0"/>
        <n v="1080000.0"/>
        <n v="656000.0"/>
        <n v="799000.0"/>
        <n v="2055000.0"/>
        <n v="1305000.0"/>
        <n v="2467000.0"/>
        <n v="1837000.0"/>
        <n v="1401000.0"/>
        <n v="1752000.0"/>
        <n v="1883000.0"/>
        <n v="1869000.0"/>
        <n v="1852000.0"/>
        <n v="1288000.0"/>
        <n v="1099000.0"/>
        <n v="1672000.0"/>
        <n v="1477000.0"/>
        <n v="309000.0"/>
        <n v="422000.0"/>
        <n v="423000.0"/>
        <n v="438000.0"/>
        <n v="421000.0"/>
        <n v="406000.0"/>
        <n v="429000.0"/>
        <n v="451000.0"/>
        <n v="412000.0"/>
        <n v="439000.0"/>
        <n v="443000.0"/>
        <n v="425000.0"/>
        <n v="301000.0"/>
        <n v="440000.0"/>
        <n v="329000.0"/>
        <n v="339000.0"/>
        <n v="424000.0"/>
        <n v="297000.0"/>
        <n v="413000.0"/>
        <n v="441000.0"/>
        <n v="437000.0"/>
        <n v="420000.0"/>
        <n v="418000.0"/>
        <n v="475000.0"/>
        <n v="416000.0"/>
        <n v="323000.0"/>
        <n v="434000.0"/>
        <n v="442000.0"/>
        <n v="419000.0"/>
        <n v="389000.0"/>
        <n v="292000.0"/>
        <n v="397000.0"/>
        <n v="417000.0"/>
        <n v="435000.0"/>
        <n v="474000.0"/>
        <n v="452000.0"/>
        <n v="322000.0"/>
        <n v="365000.0"/>
        <n v="1370000.0"/>
        <n v="2277000.0"/>
        <n v="2246000.0"/>
        <n v="1906000.0"/>
        <n v="2123000.0"/>
        <n v="1425000.0"/>
        <n v="1479000.0"/>
        <n v="1461000.0"/>
        <n v="426000.0"/>
        <n v="476000.0"/>
        <n v="648000.0"/>
        <n v="1215000.0"/>
        <n v="1003000.0"/>
        <n v="1853000.0"/>
        <n v="1818000.0"/>
        <n v="928000.0"/>
        <n v="1918000.0"/>
        <n v="1810000.0"/>
        <n v="859000.0"/>
        <n v="1832000.0"/>
        <n v="1747000.0"/>
        <n v="1807000.0"/>
        <n v="1455000.0"/>
        <n v="1707000.0"/>
        <n v="1550000.0"/>
        <n v="2054000.0"/>
        <n v="1660000.0"/>
        <n v="1433000.0"/>
        <n v="1131000.0"/>
        <n v="588000.0"/>
        <n v="521000.0"/>
        <n v="383000.0"/>
        <n v="449000.0"/>
        <n v="1881000.0"/>
        <n v="2035000.0"/>
        <n v="2048000.0"/>
        <n v="1854000.0"/>
        <n v="471000.0"/>
        <n v="472000.0"/>
        <n v="501000.0"/>
        <n v="530000.0"/>
        <n v="495000.0"/>
        <n v="496000.0"/>
        <n v="493000.0"/>
        <n v="490000.0"/>
        <n v="511000.0"/>
        <n v="469000.0"/>
        <n v="489000.0"/>
        <n v="484000.0"/>
        <n v="478000.0"/>
        <n v="530200.0"/>
        <n v="519000.0"/>
        <n v="466000.0"/>
        <n v="504000.0"/>
        <n v="520000.0"/>
        <n v="479000.0"/>
        <n v="499000.0"/>
        <n v="467000.0"/>
        <n v="481000.0"/>
        <n v="1744000.0"/>
        <n v="986000.0"/>
        <n v="1916000.0"/>
        <n v="1833000.0"/>
        <n v="2119000.0"/>
        <n v="1554000.0"/>
        <n v="1716000.0"/>
        <n v="1665000.0"/>
        <n v="581000.0"/>
        <n v="612000.0"/>
        <n v="163600.0"/>
        <n v="580000.0"/>
        <n v="1218000.0"/>
        <n v="1873000.0"/>
        <n v="849000.0"/>
        <n v="1524000.0"/>
        <n v="997000.0"/>
        <n v="1008000.0"/>
        <n v="987000.0"/>
        <n v="1924000.0"/>
        <n v="1486000.0"/>
        <n v="1121000.0"/>
        <n v="1416000.0"/>
        <n v="1175000.0"/>
        <n v="1084000.0"/>
        <n v="1912000.0"/>
        <n v="1284000.0"/>
        <n v="1581000.0"/>
        <n v="1262000.0"/>
        <n v="2603000.0"/>
        <n v="1299000.0"/>
        <n v="1640000.0"/>
        <n v="482000.0"/>
        <n v="1007000.0"/>
        <n v="2209000.0"/>
        <n v="1366000.0"/>
        <n v="1367000.0"/>
        <n v="1159000.0"/>
        <n v="1968000.0"/>
        <n v="2180000.0"/>
        <n v="943000.0"/>
        <n v="1032000.0"/>
        <n v="1285000.0"/>
        <n v="1395000.0"/>
        <n v="1666000.0"/>
        <n v="1848000.0"/>
        <n v="1730000.0"/>
        <n v="1609000.0"/>
        <n v="1750000.0"/>
        <n v="1616000.0"/>
        <n v="2574000.0"/>
        <n v="1679000.0"/>
        <n v="1543000.0"/>
        <n v="1095000.0"/>
        <n v="1475000.0"/>
        <n v="2021000.0"/>
        <n v="896000.0"/>
        <n v="2019000.0"/>
        <n v="2058000.0"/>
        <n v="666000.0"/>
        <n v="1431000.0"/>
        <n v="1860000.0"/>
        <n v="1725000.0"/>
        <n v="948000.0"/>
        <n v="1123000.0"/>
        <n v="1570000.0"/>
        <n v="1703000.0"/>
        <n v="1788000.0"/>
        <n v="1690000.0"/>
        <n v="1351000.0"/>
        <n v="1358000.0"/>
        <n v="1150000.0"/>
        <n v="1488000.0"/>
        <n v="1491000.0"/>
        <n v="2558000.0"/>
        <n v="3236000.0"/>
        <n v="1492000.0"/>
        <n v="1967000.0"/>
        <n v="1328000.0"/>
        <n v="1414000.0"/>
        <n v="1407000.0"/>
        <n v="2106000.0"/>
        <n v="333000.0"/>
        <n v="1646000.0"/>
        <n v="1610000.0"/>
        <n v="1956000.0"/>
        <n v="2313000.0"/>
        <n v="2243000.0"/>
        <n v="2421000.0"/>
        <n v="1838000.0"/>
        <n v="2002000.0"/>
        <n v="1865000.0"/>
        <n v="1923000.0"/>
        <n v="1999000.0"/>
        <n v="2039000.0"/>
        <n v="1871000.0"/>
        <n v="1460000.0"/>
        <n v="2586000.0"/>
        <n v="1251000.0"/>
        <n v="1482000.0"/>
        <n v="1190000.0"/>
        <n v="1748000.0"/>
        <n v="1920000.0"/>
        <n v="1467000.0"/>
        <n v="1773000.0"/>
        <n v="1737000.0"/>
        <n v="1642000.0"/>
        <n v="675000.0"/>
        <n v="1850000.0"/>
        <n v="1261000.0"/>
        <n v="2233000.0"/>
        <n v="1557000.0"/>
        <n v="1605000.0"/>
        <n v="1692000.0"/>
        <n v="450000.0"/>
        <n v="1686000.0"/>
        <n v="2102000.0"/>
        <n v="2086000.0"/>
        <n v="1793000.0"/>
        <n v="1663000.0"/>
        <n v="1296000.0"/>
        <n v="1450000.0"/>
        <n v="2227000.0"/>
        <n v="1844000.0"/>
        <n v="1997000.0"/>
        <n v="2140000.0"/>
        <n v="1468000.0"/>
        <n v="1128000.0"/>
        <n v="1731000.0"/>
        <n v="2489000.0"/>
        <n v="1584000.0"/>
        <n v="990000.0"/>
        <n v="1780000.0"/>
        <n v="949000.0"/>
        <n v="2549000.0"/>
        <n v="2599000.0"/>
        <n v="3134000.0"/>
        <n v="3857000.0"/>
        <n v="4565000.0"/>
        <n v="1801000.0"/>
        <n v="1510000.0"/>
        <n v="1470000.0"/>
        <n v="2400000.0"/>
        <n v="565000.0"/>
        <n v="1775000.0"/>
        <n v="1830000.0"/>
        <n v="161000.0"/>
        <n v="1639000.0"/>
        <n v="1700000.0"/>
        <n v="1432000.0"/>
        <n v="1502000.0"/>
        <n v="1420000.0"/>
        <n v="1348000.0"/>
        <n v="1385000.0"/>
        <n v="1419000.0"/>
        <n v="2426000.0"/>
        <n v="2477000.0"/>
        <n v="4536000.0"/>
        <n v="2493000.0"/>
        <n v="3001000.0"/>
        <n v="2838000.0"/>
        <n v="1290000.0"/>
        <n v="1733000.0"/>
        <n v="1545000.0"/>
        <n v="1835000.0"/>
        <n v="1627000.0"/>
        <n v="1442000.0"/>
        <n v="1365000.0"/>
        <n v="1688000.0"/>
        <n v="1028000.0"/>
        <n v="1683000.0"/>
        <n v="1233000.0"/>
        <n v="560000.0"/>
        <n v="541000.0"/>
        <n v="153000.0"/>
        <n v="1841000.0"/>
        <n v="1757000.0"/>
        <n v="2132000.0"/>
        <n v="2136000.0"/>
        <n v="1827000.0"/>
        <n v="2545000.0"/>
        <n v="2104000.0"/>
        <n v="2887000.0"/>
        <n v="2727000.0"/>
        <n v="1535000.0"/>
        <n v="1722000.0"/>
        <n v="1637000.0"/>
        <n v="1940000.0"/>
        <n v="1513000.0"/>
        <n v="1668000.0"/>
        <n v="189300.0"/>
        <n v="180800.0"/>
        <n v="202700.0"/>
        <n v="2040000.0"/>
        <n v="2205000.0"/>
        <n v="1353000.0"/>
        <n v="2435000.0"/>
        <n v="2107000.0"/>
        <n v="2077000.0"/>
        <n v="1618000.0"/>
        <n v="2016000.0"/>
        <n v="1345000.0"/>
        <n v="1331000.0"/>
        <n v="1913000.0"/>
        <n v="1108000.0"/>
        <n v="1739000.0"/>
        <n v="2475000.0"/>
        <n v="1732000.0"/>
        <n v="1734000.0"/>
        <n v="1693000.0"/>
        <n v="1995000.0"/>
        <n v="851000.0"/>
        <n v="1569000.0"/>
        <n v="1765000.0"/>
        <n v="1758000.0"/>
        <n v="1059000.0"/>
        <n v="1604000.0"/>
        <n v="1677000.0"/>
        <n v="1050000.0"/>
        <n v="1132000.0"/>
        <n v="1592000.0"/>
        <n v="1148000.0"/>
        <n v="23000.0"/>
        <n v="1565000.0"/>
        <n v="1921000.0"/>
        <n v="999000.0"/>
        <n v="1966000.0"/>
        <n v="1503000.0"/>
        <n v="1901000.0"/>
        <n v="1884000.0"/>
        <n v="1498000.0"/>
        <n v="1751000.0"/>
        <n v="1745000.0"/>
        <n v="529000.0"/>
        <n v="1168000.0"/>
        <n v="1755000.0"/>
        <n v="2045000.0"/>
        <n v="2095000.0"/>
        <n v="1612000.0"/>
        <n v="1439000.0"/>
        <n v="1023000.0"/>
        <n v="1264000.0"/>
        <n v="1625000.0"/>
        <n v="1711000.0"/>
        <n v="1579000.0"/>
        <n v="1814000.0"/>
        <n v="1509000.0"/>
        <n v="2076000.0"/>
        <n v="294000.0"/>
        <n v="465000.0"/>
        <n v="1594000.0"/>
        <n v="614000.0"/>
        <n v="527000.0"/>
        <n v="494000.0"/>
        <n v="559000.0"/>
        <n v="562000.0"/>
        <n v="1710000.0"/>
        <n v="1728000.0"/>
        <n v="1791000.0"/>
        <n v="1809000.0"/>
        <n v="8.2852E7"/>
        <n v="1098000.0"/>
        <n v="436000.0"/>
        <n v="119000.0"/>
        <n v="387000.0"/>
        <n v="117000.0"/>
        <n v="108000.0"/>
        <n v="1441000.0"/>
        <n v="1109000.0"/>
        <n v="513000.0"/>
        <n v="3090000.0"/>
        <n v="1213000.0"/>
        <n v="510000.0"/>
        <n v="485000.0"/>
        <n v="1422000.0"/>
        <n v="1715000.0"/>
        <n v="2036000.0"/>
        <n v="1574000.0"/>
        <n v="1551000.0"/>
        <n v="1957000.0"/>
        <n v="395000.0"/>
        <n v="401000.0"/>
        <n v="288000.0"/>
        <n v="400000.0"/>
        <n v="427000.0"/>
        <n v="291000.0"/>
        <n v="1289000.0"/>
        <n v="1282000.0"/>
        <n v="584000.0"/>
        <n v="446000.0"/>
        <n v="1857000.0"/>
        <n v="384000.0"/>
        <n v="1972000.0"/>
        <n v="2433000.0"/>
        <n v="2163000.0"/>
        <n v="2018000.0"/>
        <n v="1334000.0"/>
        <n v="246000.0"/>
        <n v="275000.0"/>
        <n v="261000.0"/>
        <n v="176000.0"/>
        <n v="293000.0"/>
        <n v="298000.0"/>
        <n v="268000.0"/>
        <n v="310000.0"/>
        <n v="214000.0"/>
        <n v="205000.0"/>
        <n v="221000.0"/>
        <n v="281000.0"/>
        <n v="274000.0"/>
        <n v="174000.0"/>
        <n v="191000.0"/>
        <n v="249000.0"/>
        <n v="178000.0"/>
        <n v="204000.0"/>
        <n v="162000.0"/>
        <n v="226000.0"/>
        <n v="305000.0"/>
        <n v="232000.0"/>
        <n v="219000.0"/>
        <n v="258000.0"/>
        <n v="247000.0"/>
        <n v="276000.0"/>
        <n v="190000.0"/>
        <n v="284000.0"/>
        <n v="164000.0"/>
        <n v="241000.0"/>
        <n v="177000.0"/>
        <n v="173000.0"/>
        <n v="155000.0"/>
        <n v="169000.0"/>
        <n v="233000.0"/>
        <n v="210000.0"/>
        <n v="152000.0"/>
        <n v="272000.0"/>
        <n v="270000.0"/>
        <n v="220000.0"/>
        <n v="256000.0"/>
        <n v="243000.0"/>
        <n v="181000.0"/>
        <n v="303000.0"/>
        <n v="271000.0"/>
        <n v="314000.0"/>
        <n v="295000.0"/>
        <n v="302000.0"/>
        <n v="1577000.0"/>
        <n v="2214000.0"/>
        <n v="1862000.0"/>
        <n v="1191000.0"/>
        <n v="1532000.0"/>
        <n v="1558000.0"/>
        <n v="1413000.0"/>
        <n v="1795000.0"/>
        <n v="2089000.0"/>
        <n v="2008000.0"/>
        <n v="1753000.0"/>
        <n v="2009000.0"/>
        <n v="2389000.0"/>
        <n v="2073000.0"/>
        <n v="1977000.0"/>
        <n v="2112000.0"/>
        <n v="2064000.0"/>
        <n v="1311000.0"/>
        <n v="2221000.0"/>
        <n v="2145000.0"/>
        <n v="1291000.0"/>
        <n v="1983000.0"/>
        <n v="1387000.0"/>
        <n v="1562000.0"/>
        <n v="1760000.0"/>
        <n v="1706000.0"/>
        <n v="2051000.0"/>
        <n v="1487000.0"/>
        <n v="1620000.0"/>
        <n v="1572000.0"/>
        <n v="319000.0"/>
        <n v="199000.0"/>
        <n v="183000.0"/>
        <n v="44000.0"/>
        <n v="38000.0"/>
        <n v="1404000.0"/>
        <n v="1825000.0"/>
        <n v="1723000.0"/>
        <n v="2268000.0"/>
        <n v="1797000.0"/>
        <n v="2318000.0"/>
        <n v="2022000.0"/>
        <n v="2094000.0"/>
        <n v="2206000.0"/>
        <n v="1533000.0"/>
        <n v="1768000.0"/>
        <n v="2184000.0"/>
        <n v="4019000.0"/>
        <n v="1650000.0"/>
        <n v="1531000.0"/>
        <n v="1339000.0"/>
        <n v="1275000.0"/>
        <n v="1376000.0"/>
        <n v="2592000.0"/>
        <n v="2131000.0"/>
        <n v="1948000.0"/>
        <n v="2673000.0"/>
        <n v="2041000.0"/>
        <n v="1332000.0"/>
        <n v="1915000.0"/>
        <n v="1316000.0"/>
        <n v="464000.0"/>
        <n v="2025000.0"/>
        <n v="1399000.0"/>
        <n v="1856000.0"/>
        <n v="2150000.0"/>
        <n v="1987000.0"/>
        <n v="1963000.0"/>
        <n v="2343000.0"/>
        <n v="2993000.0"/>
        <n v="2282000.0"/>
        <n v="2007000.0"/>
        <n v="1514000.0"/>
        <n v="1719000.0"/>
        <n v="1804000.0"/>
        <n v="1970000.0"/>
        <n v="2841000.0"/>
        <n v="1281000.0"/>
        <n v="2306000.0"/>
        <n v="1325000.0"/>
        <n v="2044000.0"/>
        <n v="1336000.0"/>
        <n v="2635000.0"/>
        <n v="3366000.0"/>
        <n v="3016000.0"/>
        <n v="2548000.0"/>
        <n v="2410000.0"/>
        <n v="453000.0"/>
        <n v="444000.0"/>
        <n v="2345000.0"/>
        <n v="1763000.0"/>
        <n v="1843000.0"/>
        <n v="1561000.0"/>
        <n v="1511000.0"/>
        <n v="1656000.0"/>
        <n v="2644000.0"/>
        <n v="1458000.0"/>
        <n v="1623000.0"/>
        <n v="1602000.0"/>
        <n v="1816000.0"/>
        <n v="1826000.0"/>
        <n v="2521000.0"/>
        <n v="1631000.0"/>
        <n v="1802000.0"/>
        <n v="1936000.0"/>
        <n v="1842000.0"/>
        <n v="2430000.0"/>
        <n v="1794000.0"/>
        <n v="2662000.0"/>
        <n v="1691000.0"/>
        <n v="2355000.0"/>
        <n v="2160000.0"/>
        <n v="1539000.0"/>
        <n v="1900000.0"/>
        <n v="1250000.0"/>
        <n v="1880000.0"/>
        <n v="1720000.0"/>
        <n v="1942000.0"/>
        <n v="1369000.0"/>
        <n v="1582000.0"/>
        <n v="2079000.0"/>
        <n v="1608000.0"/>
        <n v="1743000.0"/>
        <n v="1615000.0"/>
        <n v="2231000.0"/>
        <n v="2327000.0"/>
        <n v="2301000.0"/>
        <n v="1472000.0"/>
        <n v="330000.0"/>
        <n v="1727000.0"/>
        <n v="373000.0"/>
        <n v="2323000.0"/>
        <n v="2708000.0"/>
        <n v="3400000.0"/>
        <n v="3216000.0"/>
        <n v="2589000.0"/>
        <n v="1777000.0"/>
        <n v="1342000.0"/>
        <n v="1651000.0"/>
        <n v="2720000.0"/>
        <n v="3202000.0"/>
        <n v="2065000.0"/>
        <n v="1812000.0"/>
        <n v="1787000.0"/>
        <n v="1811000.0"/>
        <n v="2679000.0"/>
        <n v="2862000.0"/>
        <n v="1819000.0"/>
        <n v="2255000.0"/>
        <n v="1894000.0"/>
        <n v="2418000.0"/>
        <n v="2177000.0"/>
        <n v="4901000.0"/>
        <n v="2388000.0"/>
        <n v="1697000.0"/>
        <n v="2402000.0"/>
        <n v="1341000.0"/>
        <n v="2856000.0"/>
        <n v="5491000.0"/>
        <n v="2149000.0"/>
        <n v="1534000.0"/>
        <n v="2329000.0"/>
        <n v="2152000.0"/>
        <n v="2397000.0"/>
        <n v="1705000.0"/>
        <n v="3368000.0"/>
        <n v="2681000.0"/>
        <n v="2494000.0"/>
        <n v="2801000.0"/>
        <n v="2337000.0"/>
        <n v="1297000.0"/>
        <n v="506000.0"/>
        <n v="2237000.0"/>
        <n v="2802000.0"/>
        <n v="2753000.0"/>
        <n v="2367000.0"/>
        <n v="1347000.0"/>
        <n v="1974000.0"/>
        <n v="2190000.0"/>
        <n v="1659000.0"/>
        <n v="1981000.0"/>
        <n v="1931000.0"/>
        <n v="2216000.0"/>
        <n v="1547000.0"/>
        <n v="1988000.0"/>
        <n v="2187000.0"/>
        <n v="2239000.0"/>
        <n v="2334000.0"/>
        <n v="2470000.0"/>
        <n v="2087000.0"/>
        <n v="2029000.0"/>
        <n v="1888000.0"/>
        <n v="165000.0"/>
        <n v="2875000.0"/>
        <n v="388000.0"/>
        <n v="1537000.0"/>
        <n v="3.796E7"/>
        <n v="1746000.0"/>
        <n v="1603000.0"/>
        <n v="2624000.0"/>
        <n v="1822000.0"/>
        <n v="1868000.0"/>
        <n v="236000.0"/>
        <n v="1935000.0"/>
        <n v="1992000.0"/>
        <n v="2166000.0"/>
        <n v="2120000.0"/>
        <n v="2006000.0"/>
        <n v="2794000.0"/>
        <n v="259000.0"/>
        <n v="5841000.0"/>
        <n v="2105000.0"/>
        <n v="2634000.0"/>
        <n v="2385000.0"/>
        <n v="1590000.0"/>
        <n v="2223000.0"/>
        <n v="2253000.0"/>
        <n v="2195000.0"/>
        <n v="2138000.0"/>
        <n v="2375000.0"/>
        <n v="356000.0"/>
        <n v="332000.0"/>
        <n v="1905000.0"/>
        <n v="9633000.0"/>
        <n v="313000.0"/>
        <n v="2088000.0"/>
        <n v="2.5382E7"/>
        <n v="1689000.0"/>
        <n v="8135000.0"/>
        <n v="1.9199E7"/>
        <n v="1858000.0"/>
      </sharedItems>
    </cacheField>
  </cacheFields>
</pivotCach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71"/>
    <col customWidth="1" min="2" max="2" width="4.71"/>
    <col customWidth="1" min="3" max="3" width="7.43"/>
    <col customWidth="1" min="4" max="4" width="5.86"/>
    <col customWidth="1" min="5" max="5" width="29.0"/>
    <col customWidth="1" min="6" max="6" width="8.71"/>
    <col customWidth="1" min="7" max="7" width="20.57"/>
    <col customWidth="1" min="8" max="8" width="5.0"/>
    <col customWidth="1" min="9" max="9" width="9.86"/>
    <col customWidth="1" min="10" max="10" width="10.71"/>
    <col customWidth="1" min="11" max="11" width="9.86"/>
    <col customWidth="1" min="12" max="12" width="11.0"/>
    <col customWidth="1" min="13" max="13" width="9.71"/>
    <col customWidth="1" min="14" max="14" width="16.14"/>
    <col customWidth="1" min="15" max="15" width="12.29"/>
    <col customWidth="1" min="16" max="16" width="23.71"/>
  </cols>
  <sheetData>
    <row r="1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0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s="8" t="s">
        <v>24</v>
      </c>
      <c r="N1" t="s">
        <v>25</v>
      </c>
      <c r="O1" t="s">
        <v>26</v>
      </c>
      <c r="P1" s="10" t="s">
        <v>27</v>
      </c>
    </row>
    <row r="2">
      <c r="A2" t="s">
        <v>28</v>
      </c>
      <c r="B2">
        <v>50.0</v>
      </c>
      <c r="C2">
        <v>67.0</v>
      </c>
      <c r="E2" t="s">
        <v>29</v>
      </c>
      <c r="F2">
        <v>1010.0</v>
      </c>
      <c r="G2" t="s">
        <v>30</v>
      </c>
      <c r="H2">
        <v>2018.0</v>
      </c>
      <c r="I2">
        <v>10.0</v>
      </c>
      <c r="J2">
        <v>4.0</v>
      </c>
      <c r="K2">
        <v>5.0</v>
      </c>
      <c r="M2" s="8">
        <v>4198.0</v>
      </c>
      <c r="N2" t="s">
        <v>31</v>
      </c>
      <c r="O2" t="s">
        <v>32</v>
      </c>
      <c r="P2" s="10">
        <v>1242000.0</v>
      </c>
    </row>
    <row r="3">
      <c r="A3" t="s">
        <v>33</v>
      </c>
      <c r="B3">
        <v>50.0</v>
      </c>
      <c r="C3">
        <v>66.0</v>
      </c>
      <c r="E3" t="s">
        <v>34</v>
      </c>
      <c r="F3">
        <v>1010.0</v>
      </c>
      <c r="G3" t="s">
        <v>30</v>
      </c>
      <c r="H3">
        <v>2003.0</v>
      </c>
      <c r="I3">
        <v>14.0</v>
      </c>
      <c r="J3">
        <v>4.0</v>
      </c>
      <c r="K3">
        <v>4.0</v>
      </c>
      <c r="L3">
        <v>1.0</v>
      </c>
      <c r="M3" s="8">
        <v>4128.0</v>
      </c>
      <c r="N3" t="s">
        <v>35</v>
      </c>
      <c r="O3" t="s">
        <v>36</v>
      </c>
      <c r="P3" s="10">
        <v>1649000.0</v>
      </c>
    </row>
    <row r="4">
      <c r="A4" t="s">
        <v>37</v>
      </c>
      <c r="B4">
        <v>50.0</v>
      </c>
      <c r="C4" t="s">
        <v>38</v>
      </c>
      <c r="E4" t="s">
        <v>39</v>
      </c>
      <c r="F4">
        <v>1010.0</v>
      </c>
      <c r="G4" t="s">
        <v>30</v>
      </c>
      <c r="H4">
        <v>2004.0</v>
      </c>
      <c r="I4">
        <v>12.0</v>
      </c>
      <c r="J4">
        <v>5.0</v>
      </c>
      <c r="K4">
        <v>6.0</v>
      </c>
      <c r="L4">
        <v>1.0</v>
      </c>
      <c r="M4" s="8">
        <v>4990.0</v>
      </c>
      <c r="N4" t="s">
        <v>40</v>
      </c>
      <c r="O4" t="s">
        <v>41</v>
      </c>
      <c r="P4" s="10">
        <v>1821000.0</v>
      </c>
    </row>
    <row r="5">
      <c r="A5" t="s">
        <v>42</v>
      </c>
      <c r="B5">
        <v>56.0</v>
      </c>
      <c r="C5">
        <v>165.0</v>
      </c>
      <c r="E5" t="s">
        <v>43</v>
      </c>
      <c r="F5">
        <v>1010.0</v>
      </c>
      <c r="G5" t="s">
        <v>44</v>
      </c>
      <c r="H5">
        <v>1925.0</v>
      </c>
      <c r="I5">
        <v>15.0</v>
      </c>
      <c r="J5">
        <v>5.0</v>
      </c>
      <c r="K5">
        <v>3.0</v>
      </c>
      <c r="L5">
        <v>2.0</v>
      </c>
      <c r="M5" s="8">
        <v>6218.0</v>
      </c>
      <c r="N5" t="s">
        <v>45</v>
      </c>
      <c r="O5" t="s">
        <v>46</v>
      </c>
      <c r="P5" s="10">
        <v>2579000.0</v>
      </c>
    </row>
    <row r="6">
      <c r="A6" t="s">
        <v>47</v>
      </c>
      <c r="B6">
        <v>56.0</v>
      </c>
      <c r="C6">
        <v>166.0</v>
      </c>
      <c r="E6" t="s">
        <v>48</v>
      </c>
      <c r="F6">
        <v>1010.0</v>
      </c>
      <c r="G6" t="s">
        <v>44</v>
      </c>
      <c r="H6">
        <v>1902.0</v>
      </c>
      <c r="I6">
        <v>16.0</v>
      </c>
      <c r="J6">
        <v>6.0</v>
      </c>
      <c r="K6">
        <v>4.0</v>
      </c>
      <c r="L6">
        <v>1.0</v>
      </c>
      <c r="M6" s="8">
        <v>5599.0</v>
      </c>
      <c r="N6" t="s">
        <v>49</v>
      </c>
      <c r="O6" t="s">
        <v>50</v>
      </c>
      <c r="P6" s="10">
        <v>1919000.0</v>
      </c>
    </row>
    <row r="7">
      <c r="A7" t="s">
        <v>51</v>
      </c>
      <c r="B7">
        <v>56.0</v>
      </c>
      <c r="C7">
        <v>164.0</v>
      </c>
      <c r="E7" t="s">
        <v>52</v>
      </c>
      <c r="F7">
        <v>1010.0</v>
      </c>
      <c r="G7" t="s">
        <v>44</v>
      </c>
      <c r="H7">
        <v>1989.0</v>
      </c>
      <c r="I7">
        <v>10.0</v>
      </c>
      <c r="J7">
        <v>4.0</v>
      </c>
      <c r="K7">
        <v>4.0</v>
      </c>
      <c r="L7">
        <v>1.0</v>
      </c>
      <c r="M7" s="8">
        <v>6068.0</v>
      </c>
      <c r="N7" t="s">
        <v>53</v>
      </c>
      <c r="O7" t="s">
        <v>54</v>
      </c>
      <c r="P7" s="10">
        <v>2114000.0</v>
      </c>
    </row>
    <row r="8">
      <c r="A8" t="s">
        <v>55</v>
      </c>
      <c r="B8">
        <v>56.0</v>
      </c>
      <c r="C8" t="s">
        <v>56</v>
      </c>
      <c r="E8" t="s">
        <v>57</v>
      </c>
      <c r="F8">
        <v>1010.0</v>
      </c>
      <c r="G8" t="s">
        <v>58</v>
      </c>
      <c r="H8">
        <v>1965.0</v>
      </c>
      <c r="I8">
        <v>7.0</v>
      </c>
      <c r="J8">
        <v>3.0</v>
      </c>
      <c r="K8">
        <v>2.0</v>
      </c>
      <c r="L8">
        <v>1.0</v>
      </c>
      <c r="M8" s="8">
        <v>2809.0</v>
      </c>
      <c r="N8" t="s">
        <v>59</v>
      </c>
      <c r="O8" t="s">
        <v>60</v>
      </c>
      <c r="P8" s="10">
        <v>1252000.0</v>
      </c>
    </row>
    <row r="9">
      <c r="A9" t="s">
        <v>61</v>
      </c>
      <c r="B9">
        <v>30.0</v>
      </c>
      <c r="C9">
        <v>125.0</v>
      </c>
      <c r="E9" t="s">
        <v>62</v>
      </c>
      <c r="F9">
        <v>1010.0</v>
      </c>
      <c r="G9" t="s">
        <v>63</v>
      </c>
      <c r="H9">
        <v>1964.0</v>
      </c>
      <c r="I9">
        <v>7.0</v>
      </c>
      <c r="J9">
        <v>3.0</v>
      </c>
      <c r="K9">
        <v>2.0</v>
      </c>
      <c r="L9">
        <v>1.0</v>
      </c>
      <c r="M9" s="8">
        <v>1976.0</v>
      </c>
      <c r="N9" t="s">
        <v>64</v>
      </c>
      <c r="O9" t="s">
        <v>65</v>
      </c>
      <c r="P9" s="10">
        <v>951000.0</v>
      </c>
    </row>
    <row r="10">
      <c r="A10" t="s">
        <v>66</v>
      </c>
      <c r="B10">
        <v>30.0</v>
      </c>
      <c r="C10">
        <v>127.0</v>
      </c>
      <c r="E10" t="s">
        <v>67</v>
      </c>
      <c r="F10">
        <v>1010.0</v>
      </c>
      <c r="G10" t="s">
        <v>58</v>
      </c>
      <c r="H10">
        <v>1964.0</v>
      </c>
      <c r="I10">
        <v>7.0</v>
      </c>
      <c r="J10">
        <v>4.0</v>
      </c>
      <c r="K10">
        <v>1.0</v>
      </c>
      <c r="L10">
        <v>1.0</v>
      </c>
      <c r="M10" s="8">
        <v>1776.0</v>
      </c>
      <c r="N10" t="s">
        <v>45</v>
      </c>
      <c r="O10" t="s">
        <v>68</v>
      </c>
      <c r="P10" s="10">
        <v>853000.0</v>
      </c>
    </row>
    <row r="11">
      <c r="A11" t="s">
        <v>69</v>
      </c>
      <c r="B11">
        <v>30.0</v>
      </c>
      <c r="C11">
        <v>133.0</v>
      </c>
      <c r="E11" t="s">
        <v>70</v>
      </c>
      <c r="F11">
        <v>1010.0</v>
      </c>
      <c r="G11" t="s">
        <v>58</v>
      </c>
      <c r="H11">
        <v>1963.0</v>
      </c>
      <c r="I11">
        <v>10.0</v>
      </c>
      <c r="J11">
        <v>4.0</v>
      </c>
      <c r="K11">
        <v>3.0</v>
      </c>
      <c r="L11">
        <v>1.0</v>
      </c>
      <c r="M11" s="8">
        <v>2686.0</v>
      </c>
      <c r="N11" t="s">
        <v>71</v>
      </c>
      <c r="O11" t="s">
        <v>72</v>
      </c>
      <c r="P11" s="10">
        <v>1056000.0</v>
      </c>
    </row>
    <row r="12">
      <c r="A12" t="s">
        <v>73</v>
      </c>
      <c r="B12">
        <v>30.0</v>
      </c>
      <c r="C12">
        <v>128.0</v>
      </c>
      <c r="E12" t="s">
        <v>74</v>
      </c>
      <c r="F12">
        <v>1010.0</v>
      </c>
      <c r="G12" t="s">
        <v>75</v>
      </c>
      <c r="H12">
        <v>1964.0</v>
      </c>
      <c r="I12">
        <v>9.0</v>
      </c>
      <c r="J12">
        <v>4.0</v>
      </c>
      <c r="K12">
        <v>3.0</v>
      </c>
      <c r="L12">
        <v>1.0</v>
      </c>
      <c r="M12" s="8">
        <v>3103.0</v>
      </c>
      <c r="N12" t="s">
        <v>45</v>
      </c>
      <c r="O12" t="s">
        <v>76</v>
      </c>
      <c r="P12" s="10">
        <v>1160000.0</v>
      </c>
    </row>
    <row r="13">
      <c r="A13" t="s">
        <v>77</v>
      </c>
      <c r="B13">
        <v>30.0</v>
      </c>
      <c r="C13">
        <v>132.0</v>
      </c>
      <c r="E13" t="s">
        <v>78</v>
      </c>
      <c r="F13">
        <v>1010.0</v>
      </c>
      <c r="G13" t="s">
        <v>58</v>
      </c>
      <c r="H13">
        <v>1964.0</v>
      </c>
      <c r="I13">
        <v>12.0</v>
      </c>
      <c r="J13">
        <v>5.0</v>
      </c>
      <c r="K13">
        <v>4.0</v>
      </c>
      <c r="L13">
        <v>1.0</v>
      </c>
      <c r="M13" s="8">
        <v>3333.0</v>
      </c>
      <c r="N13" t="s">
        <v>79</v>
      </c>
      <c r="O13" t="s">
        <v>80</v>
      </c>
      <c r="P13" s="10">
        <v>1377000.0</v>
      </c>
    </row>
    <row r="14">
      <c r="A14" t="s">
        <v>81</v>
      </c>
      <c r="B14">
        <v>30.0</v>
      </c>
      <c r="C14">
        <v>129.0</v>
      </c>
      <c r="E14" t="s">
        <v>82</v>
      </c>
      <c r="F14">
        <v>1010.0</v>
      </c>
      <c r="G14" t="s">
        <v>83</v>
      </c>
      <c r="H14">
        <v>1963.0</v>
      </c>
      <c r="I14">
        <v>8.0</v>
      </c>
      <c r="J14">
        <v>3.0</v>
      </c>
      <c r="K14">
        <v>3.0</v>
      </c>
      <c r="L14">
        <v>0.0</v>
      </c>
      <c r="M14" s="8">
        <v>2390.0</v>
      </c>
      <c r="N14" t="s">
        <v>84</v>
      </c>
      <c r="O14" t="s">
        <v>85</v>
      </c>
      <c r="P14" s="10">
        <v>1064000.0</v>
      </c>
    </row>
    <row r="15">
      <c r="A15" t="s">
        <v>86</v>
      </c>
      <c r="B15">
        <v>30.0</v>
      </c>
      <c r="C15">
        <v>131.0</v>
      </c>
      <c r="E15" t="s">
        <v>87</v>
      </c>
      <c r="F15">
        <v>1010.0</v>
      </c>
      <c r="G15" t="s">
        <v>58</v>
      </c>
      <c r="H15">
        <v>1964.0</v>
      </c>
      <c r="I15">
        <v>15.0</v>
      </c>
      <c r="J15">
        <v>6.0</v>
      </c>
      <c r="K15">
        <v>4.0</v>
      </c>
      <c r="L15">
        <v>1.0</v>
      </c>
      <c r="M15" s="8">
        <v>4344.0</v>
      </c>
      <c r="N15" t="s">
        <v>88</v>
      </c>
      <c r="O15" t="s">
        <v>89</v>
      </c>
      <c r="P15" s="10">
        <v>1530000.0</v>
      </c>
    </row>
    <row r="16">
      <c r="A16" t="s">
        <v>90</v>
      </c>
      <c r="B16">
        <v>30.0</v>
      </c>
      <c r="C16">
        <v>130.0</v>
      </c>
      <c r="E16" t="s">
        <v>91</v>
      </c>
      <c r="F16">
        <v>1010.0</v>
      </c>
      <c r="G16" t="s">
        <v>58</v>
      </c>
      <c r="H16">
        <v>1964.0</v>
      </c>
      <c r="I16">
        <v>8.0</v>
      </c>
      <c r="J16">
        <v>3.0</v>
      </c>
      <c r="K16">
        <v>2.0</v>
      </c>
      <c r="L16">
        <v>1.0</v>
      </c>
      <c r="M16" s="8">
        <v>2014.0</v>
      </c>
      <c r="N16" t="s">
        <v>92</v>
      </c>
      <c r="O16" t="s">
        <v>93</v>
      </c>
      <c r="P16" s="10">
        <v>952000.0</v>
      </c>
    </row>
    <row r="17">
      <c r="A17" t="s">
        <v>94</v>
      </c>
      <c r="B17">
        <v>63.0</v>
      </c>
      <c r="C17" t="s">
        <v>95</v>
      </c>
      <c r="E17" t="s">
        <v>96</v>
      </c>
      <c r="F17">
        <v>1060.0</v>
      </c>
      <c r="G17" t="s">
        <v>97</v>
      </c>
      <c r="H17">
        <v>1990.0</v>
      </c>
      <c r="J17">
        <v>0.0</v>
      </c>
      <c r="K17">
        <v>0.0</v>
      </c>
      <c r="L17">
        <v>0.0</v>
      </c>
      <c r="M17" s="8">
        <v>0.0</v>
      </c>
      <c r="N17" t="s">
        <v>98</v>
      </c>
      <c r="O17" t="s">
        <v>99</v>
      </c>
      <c r="P17" s="10">
        <v>694000.0</v>
      </c>
    </row>
    <row r="18">
      <c r="A18" t="s">
        <v>100</v>
      </c>
      <c r="B18">
        <v>63.0</v>
      </c>
      <c r="C18">
        <v>72.0</v>
      </c>
      <c r="E18" t="s">
        <v>101</v>
      </c>
      <c r="F18">
        <v>1010.0</v>
      </c>
      <c r="G18" t="s">
        <v>58</v>
      </c>
      <c r="H18">
        <v>1912.0</v>
      </c>
      <c r="I18">
        <v>15.0</v>
      </c>
      <c r="J18">
        <v>5.0</v>
      </c>
      <c r="K18">
        <v>6.0</v>
      </c>
      <c r="L18">
        <v>1.0</v>
      </c>
      <c r="M18" s="8">
        <v>5621.0</v>
      </c>
      <c r="N18" t="s">
        <v>102</v>
      </c>
      <c r="O18" t="s">
        <v>103</v>
      </c>
      <c r="P18" s="10">
        <v>3315000.0</v>
      </c>
    </row>
    <row r="19" ht="15.75" customHeight="1">
      <c r="A19" t="s">
        <v>104</v>
      </c>
      <c r="B19">
        <v>63.0</v>
      </c>
      <c r="C19" t="s">
        <v>105</v>
      </c>
      <c r="E19" t="s">
        <v>106</v>
      </c>
      <c r="F19">
        <v>1010.0</v>
      </c>
      <c r="G19" t="s">
        <v>44</v>
      </c>
      <c r="H19">
        <v>1890.0</v>
      </c>
      <c r="I19">
        <v>13.0</v>
      </c>
      <c r="J19">
        <v>5.0</v>
      </c>
      <c r="K19">
        <v>3.0</v>
      </c>
      <c r="L19">
        <v>1.0</v>
      </c>
      <c r="M19" s="8">
        <v>5608.0</v>
      </c>
      <c r="N19" t="s">
        <v>107</v>
      </c>
      <c r="O19" t="s">
        <v>108</v>
      </c>
      <c r="P19" s="10">
        <v>1892000.0</v>
      </c>
    </row>
    <row r="20" ht="15.75" customHeight="1">
      <c r="A20" t="s">
        <v>109</v>
      </c>
      <c r="B20">
        <v>63.0</v>
      </c>
      <c r="C20" t="s">
        <v>110</v>
      </c>
      <c r="E20" t="s">
        <v>111</v>
      </c>
      <c r="F20">
        <v>1010.0</v>
      </c>
      <c r="G20" t="s">
        <v>44</v>
      </c>
      <c r="H20">
        <v>1902.0</v>
      </c>
      <c r="I20">
        <v>13.0</v>
      </c>
      <c r="J20">
        <v>7.0</v>
      </c>
      <c r="K20">
        <v>4.0</v>
      </c>
      <c r="L20">
        <v>1.0</v>
      </c>
      <c r="M20" s="8">
        <v>5598.0</v>
      </c>
      <c r="N20" t="s">
        <v>112</v>
      </c>
      <c r="O20" t="s">
        <v>113</v>
      </c>
      <c r="P20" s="10">
        <v>1985000.0</v>
      </c>
    </row>
    <row r="21" ht="15.75" customHeight="1">
      <c r="A21" t="s">
        <v>114</v>
      </c>
      <c r="B21">
        <v>63.0</v>
      </c>
      <c r="C21">
        <v>78.0</v>
      </c>
      <c r="E21" t="s">
        <v>115</v>
      </c>
      <c r="F21">
        <v>1010.0</v>
      </c>
      <c r="G21" t="s">
        <v>58</v>
      </c>
      <c r="H21">
        <v>1960.0</v>
      </c>
      <c r="I21">
        <v>8.0</v>
      </c>
      <c r="J21">
        <v>4.0</v>
      </c>
      <c r="K21">
        <v>2.0</v>
      </c>
      <c r="L21">
        <v>0.0</v>
      </c>
      <c r="M21" s="8">
        <v>2215.0</v>
      </c>
      <c r="N21" t="s">
        <v>116</v>
      </c>
      <c r="O21" t="s">
        <v>117</v>
      </c>
      <c r="P21" s="10">
        <v>1081000.0</v>
      </c>
    </row>
    <row r="22" ht="15.75" customHeight="1">
      <c r="A22" t="s">
        <v>118</v>
      </c>
      <c r="B22">
        <v>63.0</v>
      </c>
      <c r="C22" t="s">
        <v>119</v>
      </c>
      <c r="E22" t="s">
        <v>120</v>
      </c>
      <c r="F22">
        <v>1010.0</v>
      </c>
      <c r="G22" t="s">
        <v>58</v>
      </c>
      <c r="H22">
        <v>1965.0</v>
      </c>
      <c r="I22">
        <v>8.0</v>
      </c>
      <c r="J22">
        <v>4.0</v>
      </c>
      <c r="K22">
        <v>2.0</v>
      </c>
      <c r="L22">
        <v>1.0</v>
      </c>
      <c r="M22" s="8">
        <v>2863.0</v>
      </c>
      <c r="N22" t="s">
        <v>121</v>
      </c>
      <c r="O22" t="s">
        <v>122</v>
      </c>
      <c r="P22" s="10">
        <v>1232000.0</v>
      </c>
    </row>
    <row r="23" ht="15.75" customHeight="1">
      <c r="A23" t="s">
        <v>123</v>
      </c>
      <c r="B23">
        <v>63.0</v>
      </c>
      <c r="C23">
        <v>79.0</v>
      </c>
      <c r="E23" t="s">
        <v>124</v>
      </c>
      <c r="F23">
        <v>1010.0</v>
      </c>
      <c r="G23" t="s">
        <v>44</v>
      </c>
      <c r="H23">
        <v>1886.0</v>
      </c>
      <c r="I23">
        <v>14.0</v>
      </c>
      <c r="J23">
        <v>7.0</v>
      </c>
      <c r="K23">
        <v>5.0</v>
      </c>
      <c r="L23">
        <v>1.0</v>
      </c>
      <c r="M23" s="8">
        <v>5734.0</v>
      </c>
      <c r="N23" t="s">
        <v>125</v>
      </c>
      <c r="O23" t="s">
        <v>126</v>
      </c>
      <c r="P23" s="10">
        <v>2074000.0</v>
      </c>
    </row>
    <row r="24" ht="15.75" customHeight="1">
      <c r="A24" t="s">
        <v>127</v>
      </c>
      <c r="B24">
        <v>63.0</v>
      </c>
      <c r="C24">
        <v>80.0</v>
      </c>
      <c r="E24" t="s">
        <v>128</v>
      </c>
      <c r="F24">
        <v>1010.0</v>
      </c>
      <c r="G24" t="s">
        <v>30</v>
      </c>
      <c r="H24">
        <v>2012.0</v>
      </c>
      <c r="I24">
        <v>10.0</v>
      </c>
      <c r="J24">
        <v>4.0</v>
      </c>
      <c r="K24">
        <v>3.0</v>
      </c>
      <c r="L24">
        <v>1.0</v>
      </c>
      <c r="M24" s="8">
        <v>3426.0</v>
      </c>
      <c r="N24" t="s">
        <v>125</v>
      </c>
      <c r="O24" t="s">
        <v>129</v>
      </c>
      <c r="P24" s="10">
        <v>1613000.0</v>
      </c>
    </row>
    <row r="25" ht="15.75" customHeight="1">
      <c r="A25" t="s">
        <v>130</v>
      </c>
      <c r="B25">
        <v>63.0</v>
      </c>
      <c r="C25">
        <v>70.0</v>
      </c>
      <c r="E25" t="s">
        <v>131</v>
      </c>
      <c r="F25">
        <v>1010.0</v>
      </c>
      <c r="G25" t="s">
        <v>132</v>
      </c>
      <c r="H25">
        <v>1875.0</v>
      </c>
      <c r="I25">
        <v>11.0</v>
      </c>
      <c r="J25">
        <v>3.0</v>
      </c>
      <c r="K25">
        <v>2.0</v>
      </c>
      <c r="L25">
        <v>1.0</v>
      </c>
      <c r="M25" s="8">
        <v>3550.0</v>
      </c>
      <c r="N25" t="s">
        <v>133</v>
      </c>
      <c r="O25" t="s">
        <v>134</v>
      </c>
      <c r="P25" s="10">
        <v>1352000.0</v>
      </c>
    </row>
    <row r="26" ht="15.75" customHeight="1">
      <c r="A26" t="s">
        <v>135</v>
      </c>
      <c r="B26">
        <v>63.0</v>
      </c>
      <c r="C26">
        <v>81.0</v>
      </c>
      <c r="E26" t="s">
        <v>136</v>
      </c>
      <c r="F26">
        <v>1010.0</v>
      </c>
      <c r="G26" t="s">
        <v>132</v>
      </c>
      <c r="H26">
        <v>1920.0</v>
      </c>
      <c r="I26">
        <v>11.0</v>
      </c>
      <c r="J26">
        <v>6.0</v>
      </c>
      <c r="K26">
        <v>4.0</v>
      </c>
      <c r="L26">
        <v>1.0</v>
      </c>
      <c r="M26" s="8">
        <v>4849.0</v>
      </c>
      <c r="N26" t="s">
        <v>137</v>
      </c>
      <c r="O26" t="s">
        <v>138</v>
      </c>
      <c r="P26" s="10">
        <v>1932000.0</v>
      </c>
    </row>
    <row r="27" ht="15.75" customHeight="1">
      <c r="A27" t="s">
        <v>139</v>
      </c>
      <c r="B27">
        <v>63.0</v>
      </c>
      <c r="C27">
        <v>82.0</v>
      </c>
      <c r="E27" t="s">
        <v>140</v>
      </c>
      <c r="F27">
        <v>1010.0</v>
      </c>
      <c r="G27" t="s">
        <v>132</v>
      </c>
      <c r="H27">
        <v>1900.0</v>
      </c>
      <c r="I27">
        <v>12.0</v>
      </c>
      <c r="J27">
        <v>6.0</v>
      </c>
      <c r="K27">
        <v>4.0</v>
      </c>
      <c r="L27">
        <v>1.0</v>
      </c>
      <c r="M27" s="8">
        <v>4721.0</v>
      </c>
      <c r="N27" t="s">
        <v>137</v>
      </c>
      <c r="O27" t="s">
        <v>141</v>
      </c>
      <c r="P27" s="10">
        <v>1694000.0</v>
      </c>
    </row>
    <row r="28" ht="15.75" customHeight="1">
      <c r="A28" t="s">
        <v>142</v>
      </c>
      <c r="B28">
        <v>63.0</v>
      </c>
      <c r="C28">
        <v>69.0</v>
      </c>
      <c r="E28" t="s">
        <v>143</v>
      </c>
      <c r="F28">
        <v>1010.0</v>
      </c>
      <c r="G28" t="s">
        <v>58</v>
      </c>
      <c r="H28">
        <v>1902.0</v>
      </c>
      <c r="I28">
        <v>8.0</v>
      </c>
      <c r="J28">
        <v>4.0</v>
      </c>
      <c r="K28">
        <v>2.0</v>
      </c>
      <c r="L28">
        <v>1.0</v>
      </c>
      <c r="M28" s="8">
        <v>2904.0</v>
      </c>
      <c r="N28" t="s">
        <v>144</v>
      </c>
      <c r="O28" t="s">
        <v>145</v>
      </c>
      <c r="P28" s="10">
        <v>1312000.0</v>
      </c>
    </row>
    <row r="29" ht="15.75" customHeight="1">
      <c r="A29" t="s">
        <v>146</v>
      </c>
      <c r="B29">
        <v>63.0</v>
      </c>
      <c r="C29">
        <v>83.0</v>
      </c>
      <c r="E29" t="s">
        <v>147</v>
      </c>
      <c r="F29">
        <v>1010.0</v>
      </c>
      <c r="G29" t="s">
        <v>148</v>
      </c>
      <c r="H29">
        <v>1922.0</v>
      </c>
      <c r="I29">
        <v>10.0</v>
      </c>
      <c r="J29">
        <v>5.0</v>
      </c>
      <c r="K29">
        <v>2.0</v>
      </c>
      <c r="L29">
        <v>1.0</v>
      </c>
      <c r="M29" s="8">
        <v>2306.0</v>
      </c>
      <c r="N29" t="s">
        <v>150</v>
      </c>
      <c r="O29" t="s">
        <v>151</v>
      </c>
      <c r="P29" s="10">
        <v>1170000.0</v>
      </c>
    </row>
    <row r="30" ht="15.75" customHeight="1">
      <c r="A30" t="s">
        <v>152</v>
      </c>
      <c r="B30">
        <v>63.0</v>
      </c>
      <c r="C30">
        <v>32.0</v>
      </c>
      <c r="E30" t="s">
        <v>153</v>
      </c>
      <c r="F30">
        <v>1010.0</v>
      </c>
      <c r="G30" t="s">
        <v>132</v>
      </c>
      <c r="H30">
        <v>1910.0</v>
      </c>
      <c r="I30">
        <v>8.0</v>
      </c>
      <c r="J30">
        <v>5.0</v>
      </c>
      <c r="K30">
        <v>2.0</v>
      </c>
      <c r="L30">
        <v>1.0</v>
      </c>
      <c r="M30" s="8">
        <v>3044.0</v>
      </c>
      <c r="N30" t="s">
        <v>154</v>
      </c>
      <c r="O30" t="s">
        <v>155</v>
      </c>
      <c r="P30" s="10">
        <v>1368000.0</v>
      </c>
    </row>
    <row r="31" ht="15.75" customHeight="1">
      <c r="A31" t="s">
        <v>156</v>
      </c>
      <c r="B31">
        <v>63.0</v>
      </c>
      <c r="C31">
        <v>103.0</v>
      </c>
      <c r="E31" t="s">
        <v>157</v>
      </c>
      <c r="F31">
        <v>1010.0</v>
      </c>
      <c r="G31" t="s">
        <v>132</v>
      </c>
      <c r="H31">
        <v>2004.0</v>
      </c>
      <c r="I31">
        <v>12.0</v>
      </c>
      <c r="J31">
        <v>4.0</v>
      </c>
      <c r="K31">
        <v>3.0</v>
      </c>
      <c r="L31">
        <v>1.0</v>
      </c>
      <c r="M31" s="8">
        <v>4448.0</v>
      </c>
      <c r="N31" t="s">
        <v>158</v>
      </c>
      <c r="O31" t="s">
        <v>159</v>
      </c>
      <c r="P31" s="10">
        <v>1867000.0</v>
      </c>
    </row>
    <row r="32" ht="15.75" customHeight="1">
      <c r="A32" t="s">
        <v>160</v>
      </c>
      <c r="B32">
        <v>63.0</v>
      </c>
      <c r="C32">
        <v>31.0</v>
      </c>
      <c r="E32" t="s">
        <v>161</v>
      </c>
      <c r="F32">
        <v>1010.0</v>
      </c>
      <c r="G32" t="s">
        <v>162</v>
      </c>
      <c r="H32">
        <v>1950.0</v>
      </c>
      <c r="I32">
        <v>6.0</v>
      </c>
      <c r="J32">
        <v>4.0</v>
      </c>
      <c r="K32">
        <v>2.0</v>
      </c>
      <c r="L32">
        <v>1.0</v>
      </c>
      <c r="M32" s="8">
        <v>1958.0</v>
      </c>
      <c r="N32" t="s">
        <v>163</v>
      </c>
      <c r="O32" t="s">
        <v>164</v>
      </c>
      <c r="P32" s="10">
        <v>816000.0</v>
      </c>
    </row>
    <row r="33" ht="15.75" customHeight="1">
      <c r="A33" t="s">
        <v>165</v>
      </c>
      <c r="B33">
        <v>63.0</v>
      </c>
      <c r="C33">
        <v>104.0</v>
      </c>
      <c r="E33" t="s">
        <v>166</v>
      </c>
      <c r="F33">
        <v>1010.0</v>
      </c>
      <c r="G33" t="s">
        <v>162</v>
      </c>
      <c r="H33">
        <v>1950.0</v>
      </c>
      <c r="I33">
        <v>6.0</v>
      </c>
      <c r="J33">
        <v>2.0</v>
      </c>
      <c r="K33">
        <v>1.0</v>
      </c>
      <c r="L33">
        <v>0.0</v>
      </c>
      <c r="M33" s="8">
        <v>1524.0</v>
      </c>
      <c r="N33" t="s">
        <v>167</v>
      </c>
      <c r="O33" t="s">
        <v>168</v>
      </c>
      <c r="P33" s="10">
        <v>723000.0</v>
      </c>
    </row>
    <row r="34" ht="15.75" customHeight="1">
      <c r="A34" t="s">
        <v>169</v>
      </c>
      <c r="B34">
        <v>63.0</v>
      </c>
      <c r="C34" t="s">
        <v>170</v>
      </c>
      <c r="E34" t="s">
        <v>171</v>
      </c>
      <c r="F34">
        <v>1010.0</v>
      </c>
      <c r="G34" t="s">
        <v>30</v>
      </c>
      <c r="H34">
        <v>1964.0</v>
      </c>
      <c r="I34">
        <v>10.0</v>
      </c>
      <c r="J34">
        <v>4.0</v>
      </c>
      <c r="K34">
        <v>2.0</v>
      </c>
      <c r="L34">
        <v>1.0</v>
      </c>
      <c r="M34" s="8">
        <v>2593.0</v>
      </c>
      <c r="N34" t="s">
        <v>172</v>
      </c>
      <c r="O34" t="s">
        <v>173</v>
      </c>
      <c r="P34" s="10">
        <v>1102000.0</v>
      </c>
    </row>
    <row r="35" ht="15.75" customHeight="1">
      <c r="A35" t="s">
        <v>174</v>
      </c>
      <c r="B35">
        <v>63.0</v>
      </c>
      <c r="C35">
        <v>117.0</v>
      </c>
      <c r="E35" t="s">
        <v>175</v>
      </c>
      <c r="F35">
        <v>1010.0</v>
      </c>
      <c r="G35" t="s">
        <v>132</v>
      </c>
      <c r="H35">
        <v>1925.0</v>
      </c>
      <c r="I35">
        <v>11.0</v>
      </c>
      <c r="J35">
        <v>5.0</v>
      </c>
      <c r="K35">
        <v>3.0</v>
      </c>
      <c r="L35">
        <v>1.0</v>
      </c>
      <c r="M35" s="8">
        <v>4056.0</v>
      </c>
      <c r="N35" t="s">
        <v>176</v>
      </c>
      <c r="O35" t="s">
        <v>177</v>
      </c>
      <c r="P35" s="10">
        <v>1302000.0</v>
      </c>
    </row>
    <row r="36" ht="15.75" customHeight="1">
      <c r="A36" t="s">
        <v>178</v>
      </c>
      <c r="B36">
        <v>63.0</v>
      </c>
      <c r="C36" t="s">
        <v>179</v>
      </c>
      <c r="E36" t="s">
        <v>180</v>
      </c>
      <c r="F36">
        <v>1010.0</v>
      </c>
      <c r="G36" t="s">
        <v>148</v>
      </c>
      <c r="H36">
        <v>1840.0</v>
      </c>
      <c r="I36">
        <v>6.0</v>
      </c>
      <c r="J36">
        <v>3.0</v>
      </c>
      <c r="K36">
        <v>2.0</v>
      </c>
      <c r="L36">
        <v>1.0</v>
      </c>
      <c r="M36" s="8">
        <v>1440.0</v>
      </c>
      <c r="N36" t="s">
        <v>181</v>
      </c>
      <c r="O36" t="s">
        <v>182</v>
      </c>
      <c r="P36" s="10">
        <v>878000.0</v>
      </c>
    </row>
    <row r="37" ht="15.75" customHeight="1">
      <c r="A37" t="s">
        <v>183</v>
      </c>
      <c r="B37">
        <v>63.0</v>
      </c>
      <c r="C37" t="s">
        <v>184</v>
      </c>
      <c r="E37" t="s">
        <v>185</v>
      </c>
      <c r="F37">
        <v>1010.0</v>
      </c>
      <c r="G37" t="s">
        <v>44</v>
      </c>
      <c r="H37">
        <v>2013.0</v>
      </c>
      <c r="I37">
        <v>10.0</v>
      </c>
      <c r="J37">
        <v>4.0</v>
      </c>
      <c r="K37">
        <v>5.0</v>
      </c>
      <c r="L37">
        <v>1.0</v>
      </c>
      <c r="M37" s="8">
        <v>5154.0</v>
      </c>
      <c r="N37" t="s">
        <v>186</v>
      </c>
      <c r="O37" t="s">
        <v>187</v>
      </c>
      <c r="P37" s="10">
        <v>2183000.0</v>
      </c>
    </row>
    <row r="38" ht="15.75" customHeight="1">
      <c r="A38" t="s">
        <v>188</v>
      </c>
      <c r="B38">
        <v>63.0</v>
      </c>
      <c r="C38">
        <v>107.0</v>
      </c>
      <c r="E38" t="s">
        <v>96</v>
      </c>
      <c r="F38">
        <v>1010.0</v>
      </c>
      <c r="G38" t="s">
        <v>44</v>
      </c>
      <c r="H38">
        <v>1850.0</v>
      </c>
      <c r="I38">
        <v>13.0</v>
      </c>
      <c r="J38">
        <v>5.0</v>
      </c>
      <c r="K38">
        <v>3.0</v>
      </c>
      <c r="L38">
        <v>1.0</v>
      </c>
      <c r="M38" s="8">
        <v>6246.0</v>
      </c>
      <c r="N38" t="s">
        <v>189</v>
      </c>
      <c r="O38" t="s">
        <v>99</v>
      </c>
      <c r="P38" s="10">
        <v>2480000.0</v>
      </c>
    </row>
    <row r="39" ht="15.75" customHeight="1">
      <c r="A39" t="s">
        <v>190</v>
      </c>
      <c r="B39">
        <v>63.0</v>
      </c>
      <c r="C39" t="s">
        <v>191</v>
      </c>
      <c r="E39" t="s">
        <v>192</v>
      </c>
      <c r="F39">
        <v>1090.0</v>
      </c>
      <c r="G39" t="s">
        <v>162</v>
      </c>
      <c r="H39">
        <v>1762.0</v>
      </c>
      <c r="I39">
        <v>5.0</v>
      </c>
      <c r="J39">
        <v>2.0</v>
      </c>
      <c r="K39">
        <v>1.0</v>
      </c>
      <c r="L39">
        <v>0.0</v>
      </c>
      <c r="M39" s="8">
        <v>867.0</v>
      </c>
      <c r="N39" t="s">
        <v>193</v>
      </c>
      <c r="O39" t="s">
        <v>194</v>
      </c>
      <c r="P39" s="10">
        <v>1951000.0</v>
      </c>
    </row>
    <row r="40" ht="15.75" customHeight="1">
      <c r="A40" t="s">
        <v>195</v>
      </c>
      <c r="B40">
        <v>63.0</v>
      </c>
      <c r="C40" t="s">
        <v>196</v>
      </c>
      <c r="E40" t="s">
        <v>197</v>
      </c>
      <c r="F40">
        <v>1010.0</v>
      </c>
      <c r="G40" t="s">
        <v>30</v>
      </c>
      <c r="H40">
        <v>2017.0</v>
      </c>
      <c r="I40">
        <v>13.0</v>
      </c>
      <c r="J40">
        <v>5.0</v>
      </c>
      <c r="K40">
        <v>6.0</v>
      </c>
      <c r="L40">
        <v>2.0</v>
      </c>
      <c r="M40" s="8">
        <v>5662.0</v>
      </c>
      <c r="N40" t="s">
        <v>198</v>
      </c>
      <c r="O40" t="s">
        <v>199</v>
      </c>
      <c r="P40" s="10">
        <v>1417000.0</v>
      </c>
    </row>
    <row r="41" ht="15.75" customHeight="1">
      <c r="A41" t="s">
        <v>200</v>
      </c>
      <c r="B41">
        <v>63.0</v>
      </c>
      <c r="C41">
        <v>114.0</v>
      </c>
      <c r="E41" t="s">
        <v>201</v>
      </c>
      <c r="F41">
        <v>1010.0</v>
      </c>
      <c r="G41" t="s">
        <v>148</v>
      </c>
      <c r="H41">
        <v>1937.0</v>
      </c>
      <c r="I41">
        <v>6.0</v>
      </c>
      <c r="J41">
        <v>3.0</v>
      </c>
      <c r="K41">
        <v>2.0</v>
      </c>
      <c r="L41">
        <v>1.0</v>
      </c>
      <c r="M41" s="8">
        <v>1662.0</v>
      </c>
      <c r="N41" t="s">
        <v>202</v>
      </c>
      <c r="O41" t="s">
        <v>203</v>
      </c>
      <c r="P41" s="10">
        <v>952000.0</v>
      </c>
    </row>
    <row r="42" ht="15.75" customHeight="1">
      <c r="A42" t="s">
        <v>204</v>
      </c>
      <c r="B42">
        <v>63.0</v>
      </c>
      <c r="C42">
        <v>109.0</v>
      </c>
      <c r="E42" t="s">
        <v>205</v>
      </c>
      <c r="F42">
        <v>1010.0</v>
      </c>
      <c r="G42" t="s">
        <v>44</v>
      </c>
      <c r="H42">
        <v>2007.0</v>
      </c>
      <c r="I42">
        <v>12.0</v>
      </c>
      <c r="J42">
        <v>5.0</v>
      </c>
      <c r="K42">
        <v>5.0</v>
      </c>
      <c r="L42">
        <v>0.0</v>
      </c>
      <c r="M42" s="8">
        <v>5247.0</v>
      </c>
      <c r="N42" t="s">
        <v>206</v>
      </c>
      <c r="O42" t="s">
        <v>207</v>
      </c>
      <c r="P42" s="10">
        <v>2406000.0</v>
      </c>
    </row>
    <row r="43" ht="15.75" customHeight="1">
      <c r="A43" t="s">
        <v>208</v>
      </c>
      <c r="B43">
        <v>63.0</v>
      </c>
      <c r="C43">
        <v>110.0</v>
      </c>
      <c r="E43" t="s">
        <v>209</v>
      </c>
      <c r="F43">
        <v>1010.0</v>
      </c>
      <c r="G43" t="s">
        <v>58</v>
      </c>
      <c r="H43">
        <v>1954.0</v>
      </c>
      <c r="I43">
        <v>10.0</v>
      </c>
      <c r="J43">
        <v>3.0</v>
      </c>
      <c r="K43">
        <v>2.0</v>
      </c>
      <c r="L43">
        <v>1.0</v>
      </c>
      <c r="M43" s="8">
        <v>3004.0</v>
      </c>
      <c r="N43" t="s">
        <v>210</v>
      </c>
      <c r="O43" t="s">
        <v>211</v>
      </c>
      <c r="P43" s="10">
        <v>1142000.0</v>
      </c>
    </row>
    <row r="44" ht="15.75" customHeight="1">
      <c r="A44" t="s">
        <v>212</v>
      </c>
      <c r="B44">
        <v>70.0</v>
      </c>
      <c r="C44">
        <v>46.0</v>
      </c>
      <c r="E44" t="s">
        <v>213</v>
      </c>
      <c r="F44">
        <v>1010.0</v>
      </c>
      <c r="G44" t="s">
        <v>75</v>
      </c>
      <c r="H44">
        <v>1955.0</v>
      </c>
      <c r="I44">
        <v>5.0</v>
      </c>
      <c r="J44">
        <v>3.0</v>
      </c>
      <c r="K44">
        <v>1.0</v>
      </c>
      <c r="L44">
        <v>0.0</v>
      </c>
      <c r="M44" s="8">
        <v>1178.0</v>
      </c>
      <c r="N44" t="s">
        <v>214</v>
      </c>
      <c r="O44" t="s">
        <v>215</v>
      </c>
      <c r="P44" s="10">
        <v>680000.0</v>
      </c>
    </row>
    <row r="45" ht="15.75" customHeight="1">
      <c r="A45" t="s">
        <v>216</v>
      </c>
      <c r="B45">
        <v>70.0</v>
      </c>
      <c r="C45">
        <v>47.0</v>
      </c>
      <c r="E45" t="s">
        <v>217</v>
      </c>
      <c r="F45">
        <v>1010.0</v>
      </c>
      <c r="G45" t="s">
        <v>162</v>
      </c>
      <c r="H45">
        <v>1955.0</v>
      </c>
      <c r="I45">
        <v>7.0</v>
      </c>
      <c r="J45">
        <v>3.0</v>
      </c>
      <c r="K45">
        <v>2.0</v>
      </c>
      <c r="L45">
        <v>0.0</v>
      </c>
      <c r="M45" s="8">
        <v>1944.0</v>
      </c>
      <c r="N45" t="s">
        <v>214</v>
      </c>
      <c r="O45" t="s">
        <v>218</v>
      </c>
      <c r="P45" s="10">
        <v>661000.0</v>
      </c>
    </row>
    <row r="46" ht="15.75" customHeight="1">
      <c r="A46" t="s">
        <v>219</v>
      </c>
      <c r="B46">
        <v>69.0</v>
      </c>
      <c r="C46">
        <v>57.0</v>
      </c>
      <c r="E46" t="s">
        <v>220</v>
      </c>
      <c r="F46">
        <v>1010.0</v>
      </c>
      <c r="G46" t="s">
        <v>44</v>
      </c>
      <c r="H46">
        <v>2016.0</v>
      </c>
      <c r="I46">
        <v>12.0</v>
      </c>
      <c r="J46">
        <v>5.0</v>
      </c>
      <c r="K46">
        <v>6.0</v>
      </c>
      <c r="L46">
        <v>1.0</v>
      </c>
      <c r="M46" s="8">
        <v>5802.0</v>
      </c>
      <c r="N46" t="s">
        <v>221</v>
      </c>
      <c r="O46" t="s">
        <v>222</v>
      </c>
      <c r="P46" s="10">
        <v>2183000.0</v>
      </c>
    </row>
    <row r="47" ht="15.75" customHeight="1">
      <c r="A47" t="s">
        <v>223</v>
      </c>
      <c r="B47">
        <v>70.0</v>
      </c>
      <c r="C47">
        <v>48.0</v>
      </c>
      <c r="E47" t="s">
        <v>224</v>
      </c>
      <c r="F47">
        <v>1010.0</v>
      </c>
      <c r="G47" t="s">
        <v>30</v>
      </c>
      <c r="H47">
        <v>2005.0</v>
      </c>
      <c r="I47">
        <v>8.0</v>
      </c>
      <c r="J47">
        <v>4.0</v>
      </c>
      <c r="K47">
        <v>3.0</v>
      </c>
      <c r="L47">
        <v>1.0</v>
      </c>
      <c r="M47" s="8">
        <v>3276.0</v>
      </c>
      <c r="N47" t="s">
        <v>225</v>
      </c>
      <c r="O47" t="s">
        <v>226</v>
      </c>
      <c r="P47" s="10">
        <v>1409000.0</v>
      </c>
    </row>
    <row r="48" ht="15.75" customHeight="1">
      <c r="A48" t="s">
        <v>227</v>
      </c>
      <c r="B48">
        <v>69.0</v>
      </c>
      <c r="C48">
        <v>56.0</v>
      </c>
      <c r="E48" t="s">
        <v>228</v>
      </c>
      <c r="F48">
        <v>1010.0</v>
      </c>
      <c r="G48" t="s">
        <v>30</v>
      </c>
      <c r="H48">
        <v>2017.0</v>
      </c>
      <c r="I48">
        <v>10.0</v>
      </c>
      <c r="J48">
        <v>5.0</v>
      </c>
      <c r="K48">
        <v>4.0</v>
      </c>
      <c r="L48">
        <v>2.0</v>
      </c>
      <c r="M48" s="8">
        <v>3866.0</v>
      </c>
      <c r="N48" t="s">
        <v>229</v>
      </c>
      <c r="O48" t="s">
        <v>230</v>
      </c>
      <c r="P48" s="10">
        <v>1904000.0</v>
      </c>
    </row>
    <row r="49" ht="15.75" customHeight="1">
      <c r="A49" t="s">
        <v>231</v>
      </c>
      <c r="B49">
        <v>69.0</v>
      </c>
      <c r="C49">
        <v>58.0</v>
      </c>
      <c r="E49" t="s">
        <v>232</v>
      </c>
      <c r="F49">
        <v>1010.0</v>
      </c>
      <c r="G49" t="s">
        <v>162</v>
      </c>
      <c r="H49">
        <v>1955.0</v>
      </c>
      <c r="I49">
        <v>7.0</v>
      </c>
      <c r="J49">
        <v>4.0</v>
      </c>
      <c r="K49">
        <v>2.0</v>
      </c>
      <c r="L49">
        <v>1.0</v>
      </c>
      <c r="M49" s="8">
        <v>1655.0</v>
      </c>
      <c r="N49" t="s">
        <v>233</v>
      </c>
      <c r="O49" t="s">
        <v>234</v>
      </c>
      <c r="P49" s="10">
        <v>861000.0</v>
      </c>
    </row>
    <row r="50" ht="15.75" customHeight="1">
      <c r="A50" t="s">
        <v>235</v>
      </c>
      <c r="B50">
        <v>69.0</v>
      </c>
      <c r="C50">
        <v>55.0</v>
      </c>
      <c r="E50" t="s">
        <v>236</v>
      </c>
      <c r="F50">
        <v>1010.0</v>
      </c>
      <c r="G50" t="s">
        <v>75</v>
      </c>
      <c r="H50">
        <v>1947.0</v>
      </c>
      <c r="I50">
        <v>6.0</v>
      </c>
      <c r="J50">
        <v>3.0</v>
      </c>
      <c r="K50">
        <v>1.0</v>
      </c>
      <c r="L50">
        <v>0.0</v>
      </c>
      <c r="M50" s="8">
        <v>1174.0</v>
      </c>
      <c r="N50" t="s">
        <v>237</v>
      </c>
      <c r="O50" t="s">
        <v>238</v>
      </c>
      <c r="P50" s="10">
        <v>707000.0</v>
      </c>
    </row>
    <row r="51" ht="15.75" customHeight="1">
      <c r="A51" t="s">
        <v>239</v>
      </c>
      <c r="B51">
        <v>69.0</v>
      </c>
      <c r="C51">
        <v>59.0</v>
      </c>
      <c r="E51" t="s">
        <v>240</v>
      </c>
      <c r="F51">
        <v>1010.0</v>
      </c>
      <c r="G51" t="s">
        <v>75</v>
      </c>
      <c r="H51">
        <v>1957.0</v>
      </c>
      <c r="I51">
        <v>7.0</v>
      </c>
      <c r="J51">
        <v>3.0</v>
      </c>
      <c r="K51">
        <v>2.0</v>
      </c>
      <c r="L51">
        <v>0.0</v>
      </c>
      <c r="M51" s="8">
        <v>1234.0</v>
      </c>
      <c r="N51" t="s">
        <v>241</v>
      </c>
      <c r="O51" t="s">
        <v>242</v>
      </c>
      <c r="P51" s="10">
        <v>765000.0</v>
      </c>
    </row>
    <row r="52" ht="15.75" customHeight="1">
      <c r="A52" t="s">
        <v>243</v>
      </c>
      <c r="B52">
        <v>69.0</v>
      </c>
      <c r="C52">
        <v>54.0</v>
      </c>
      <c r="E52" t="s">
        <v>244</v>
      </c>
      <c r="F52">
        <v>1010.0</v>
      </c>
      <c r="G52" t="s">
        <v>162</v>
      </c>
      <c r="H52">
        <v>1950.0</v>
      </c>
      <c r="I52">
        <v>9.0</v>
      </c>
      <c r="J52">
        <v>4.0</v>
      </c>
      <c r="K52">
        <v>2.0</v>
      </c>
      <c r="L52">
        <v>0.0</v>
      </c>
      <c r="M52" s="8">
        <v>2198.0</v>
      </c>
      <c r="N52" t="s">
        <v>245</v>
      </c>
      <c r="O52" t="s">
        <v>246</v>
      </c>
      <c r="P52" s="10">
        <v>787000.0</v>
      </c>
    </row>
    <row r="53" ht="15.75" customHeight="1">
      <c r="A53" t="s">
        <v>247</v>
      </c>
      <c r="B53">
        <v>69.0</v>
      </c>
      <c r="C53">
        <v>60.0</v>
      </c>
      <c r="E53" t="s">
        <v>248</v>
      </c>
      <c r="F53">
        <v>1010.0</v>
      </c>
      <c r="G53" t="s">
        <v>75</v>
      </c>
      <c r="H53">
        <v>1957.0</v>
      </c>
      <c r="I53">
        <v>6.0</v>
      </c>
      <c r="J53">
        <v>3.0</v>
      </c>
      <c r="K53">
        <v>2.0</v>
      </c>
      <c r="L53">
        <v>0.0</v>
      </c>
      <c r="M53" s="8">
        <v>1164.0</v>
      </c>
      <c r="N53" t="s">
        <v>249</v>
      </c>
      <c r="O53" t="s">
        <v>250</v>
      </c>
      <c r="P53" s="10">
        <v>706000.0</v>
      </c>
    </row>
    <row r="54" ht="15.75" customHeight="1">
      <c r="A54" t="s">
        <v>251</v>
      </c>
      <c r="B54">
        <v>69.0</v>
      </c>
      <c r="C54">
        <v>53.0</v>
      </c>
      <c r="E54" t="s">
        <v>253</v>
      </c>
      <c r="F54">
        <v>1010.0</v>
      </c>
      <c r="G54" t="s">
        <v>254</v>
      </c>
      <c r="H54">
        <v>1951.0</v>
      </c>
      <c r="I54">
        <v>5.0</v>
      </c>
      <c r="J54">
        <v>3.0</v>
      </c>
      <c r="K54">
        <v>2.0</v>
      </c>
      <c r="L54">
        <v>0.0</v>
      </c>
      <c r="M54" s="8">
        <v>1000.0</v>
      </c>
      <c r="N54" t="s">
        <v>255</v>
      </c>
      <c r="O54" t="s">
        <v>256</v>
      </c>
      <c r="P54" s="10">
        <v>668000.0</v>
      </c>
    </row>
    <row r="55" ht="15.75" customHeight="1">
      <c r="A55" t="s">
        <v>257</v>
      </c>
      <c r="B55">
        <v>69.0</v>
      </c>
      <c r="C55">
        <v>61.0</v>
      </c>
      <c r="E55" t="s">
        <v>258</v>
      </c>
      <c r="F55">
        <v>1010.0</v>
      </c>
      <c r="G55" t="s">
        <v>75</v>
      </c>
      <c r="H55">
        <v>1954.0</v>
      </c>
      <c r="I55">
        <v>9.0</v>
      </c>
      <c r="J55">
        <v>4.0</v>
      </c>
      <c r="K55">
        <v>2.0</v>
      </c>
      <c r="L55">
        <v>0.0</v>
      </c>
      <c r="M55" s="8">
        <v>1234.0</v>
      </c>
      <c r="N55" t="s">
        <v>259</v>
      </c>
      <c r="O55" t="s">
        <v>260</v>
      </c>
      <c r="P55" s="10">
        <v>724000.0</v>
      </c>
    </row>
    <row r="56" ht="15.75" customHeight="1">
      <c r="A56" t="s">
        <v>261</v>
      </c>
      <c r="B56">
        <v>69.0</v>
      </c>
      <c r="C56">
        <v>52.0</v>
      </c>
      <c r="E56" t="s">
        <v>262</v>
      </c>
      <c r="F56">
        <v>1010.0</v>
      </c>
      <c r="G56" t="s">
        <v>30</v>
      </c>
      <c r="H56">
        <v>1947.0</v>
      </c>
      <c r="I56">
        <v>9.0</v>
      </c>
      <c r="J56">
        <v>4.0</v>
      </c>
      <c r="K56">
        <v>3.0</v>
      </c>
      <c r="L56">
        <v>0.0</v>
      </c>
      <c r="M56" s="8">
        <v>3871.0</v>
      </c>
      <c r="N56" t="s">
        <v>263</v>
      </c>
      <c r="O56" t="s">
        <v>264</v>
      </c>
      <c r="P56" s="10">
        <v>1277000.0</v>
      </c>
    </row>
    <row r="57" ht="15.75" customHeight="1">
      <c r="A57" t="s">
        <v>265</v>
      </c>
      <c r="B57">
        <v>69.0</v>
      </c>
      <c r="C57">
        <v>51.0</v>
      </c>
      <c r="E57" t="s">
        <v>262</v>
      </c>
      <c r="F57">
        <v>1010.0</v>
      </c>
      <c r="G57" t="s">
        <v>75</v>
      </c>
      <c r="H57">
        <v>1950.0</v>
      </c>
      <c r="I57">
        <v>6.0</v>
      </c>
      <c r="J57">
        <v>2.0</v>
      </c>
      <c r="K57">
        <v>1.0</v>
      </c>
      <c r="L57">
        <v>0.0</v>
      </c>
      <c r="M57" s="8">
        <v>1230.0</v>
      </c>
      <c r="N57" t="s">
        <v>266</v>
      </c>
      <c r="O57" t="s">
        <v>267</v>
      </c>
      <c r="P57" s="10">
        <v>703000.0</v>
      </c>
    </row>
    <row r="58" ht="15.75" customHeight="1">
      <c r="A58" t="s">
        <v>268</v>
      </c>
      <c r="B58">
        <v>69.0</v>
      </c>
      <c r="C58">
        <v>50.0</v>
      </c>
      <c r="E58" t="s">
        <v>269</v>
      </c>
      <c r="F58">
        <v>1010.0</v>
      </c>
      <c r="G58" t="s">
        <v>162</v>
      </c>
      <c r="H58">
        <v>1948.0</v>
      </c>
      <c r="I58">
        <v>7.0</v>
      </c>
      <c r="J58">
        <v>3.0</v>
      </c>
      <c r="K58">
        <v>1.0</v>
      </c>
      <c r="L58">
        <v>1.0</v>
      </c>
      <c r="M58" s="8">
        <v>1835.0</v>
      </c>
      <c r="N58" t="s">
        <v>270</v>
      </c>
      <c r="O58" t="s">
        <v>271</v>
      </c>
      <c r="P58" s="10">
        <v>775000.0</v>
      </c>
    </row>
    <row r="59" ht="15.75" customHeight="1">
      <c r="A59" t="s">
        <v>272</v>
      </c>
      <c r="B59">
        <v>69.0</v>
      </c>
      <c r="C59" t="s">
        <v>273</v>
      </c>
      <c r="E59" t="s">
        <v>274</v>
      </c>
      <c r="F59">
        <v>1010.0</v>
      </c>
      <c r="G59" t="s">
        <v>132</v>
      </c>
      <c r="H59">
        <v>1880.0</v>
      </c>
      <c r="I59">
        <v>11.0</v>
      </c>
      <c r="J59">
        <v>5.0</v>
      </c>
      <c r="K59">
        <v>4.0</v>
      </c>
      <c r="L59">
        <v>0.0</v>
      </c>
      <c r="M59" s="8">
        <v>3636.0</v>
      </c>
      <c r="N59" t="s">
        <v>275</v>
      </c>
      <c r="O59" t="s">
        <v>276</v>
      </c>
      <c r="P59" s="10">
        <v>1196000.0</v>
      </c>
    </row>
    <row r="60" ht="15.75" customHeight="1">
      <c r="A60" t="s">
        <v>277</v>
      </c>
      <c r="B60">
        <v>69.0</v>
      </c>
      <c r="C60">
        <v>49.0</v>
      </c>
      <c r="E60" t="s">
        <v>278</v>
      </c>
      <c r="F60">
        <v>1010.0</v>
      </c>
      <c r="G60" t="s">
        <v>30</v>
      </c>
      <c r="H60">
        <v>2004.0</v>
      </c>
      <c r="I60">
        <v>8.0</v>
      </c>
      <c r="J60">
        <v>4.0</v>
      </c>
      <c r="K60">
        <v>3.0</v>
      </c>
      <c r="L60">
        <v>1.0</v>
      </c>
      <c r="M60" s="8">
        <v>3145.0</v>
      </c>
      <c r="N60" t="s">
        <v>279</v>
      </c>
      <c r="O60" t="s">
        <v>280</v>
      </c>
      <c r="P60" s="10">
        <v>1474000.0</v>
      </c>
    </row>
    <row r="61" ht="15.75" customHeight="1">
      <c r="A61" t="s">
        <v>281</v>
      </c>
      <c r="B61">
        <v>69.0</v>
      </c>
      <c r="C61" t="s">
        <v>282</v>
      </c>
      <c r="E61" t="s">
        <v>283</v>
      </c>
      <c r="F61">
        <v>1010.0</v>
      </c>
      <c r="G61" t="s">
        <v>30</v>
      </c>
      <c r="H61">
        <v>1999.0</v>
      </c>
      <c r="I61">
        <v>10.0</v>
      </c>
      <c r="J61">
        <v>5.0</v>
      </c>
      <c r="K61">
        <v>3.0</v>
      </c>
      <c r="L61">
        <v>2.0</v>
      </c>
      <c r="M61" s="8">
        <v>4659.0</v>
      </c>
      <c r="N61" t="s">
        <v>284</v>
      </c>
      <c r="O61" t="s">
        <v>285</v>
      </c>
      <c r="P61" s="10">
        <v>1628000.0</v>
      </c>
    </row>
    <row r="62" ht="15.75" customHeight="1">
      <c r="A62" t="s">
        <v>287</v>
      </c>
      <c r="B62">
        <v>69.0</v>
      </c>
      <c r="C62">
        <v>48.0</v>
      </c>
      <c r="E62" t="s">
        <v>288</v>
      </c>
      <c r="F62">
        <v>1010.0</v>
      </c>
      <c r="G62" t="s">
        <v>30</v>
      </c>
      <c r="H62">
        <v>1992.0</v>
      </c>
      <c r="I62">
        <v>9.0</v>
      </c>
      <c r="J62">
        <v>4.0</v>
      </c>
      <c r="K62">
        <v>2.0</v>
      </c>
      <c r="L62">
        <v>1.0</v>
      </c>
      <c r="M62" s="8">
        <v>2979.0</v>
      </c>
      <c r="N62" t="s">
        <v>289</v>
      </c>
      <c r="O62" t="s">
        <v>290</v>
      </c>
      <c r="P62" s="10">
        <v>1210000.0</v>
      </c>
    </row>
    <row r="63" ht="15.75" customHeight="1">
      <c r="A63" t="s">
        <v>291</v>
      </c>
      <c r="B63">
        <v>69.0</v>
      </c>
      <c r="C63" t="s">
        <v>292</v>
      </c>
      <c r="E63" t="s">
        <v>293</v>
      </c>
      <c r="F63">
        <v>1010.0</v>
      </c>
      <c r="G63" t="s">
        <v>83</v>
      </c>
      <c r="H63">
        <v>1966.0</v>
      </c>
      <c r="I63">
        <v>7.0</v>
      </c>
      <c r="J63">
        <v>4.0</v>
      </c>
      <c r="K63">
        <v>2.0</v>
      </c>
      <c r="L63">
        <v>1.0</v>
      </c>
      <c r="M63" s="8">
        <v>1761.0</v>
      </c>
      <c r="N63" t="s">
        <v>294</v>
      </c>
      <c r="O63" t="s">
        <v>295</v>
      </c>
      <c r="P63" s="10">
        <v>870000.0</v>
      </c>
    </row>
    <row r="64" ht="15.75" customHeight="1">
      <c r="A64" t="s">
        <v>296</v>
      </c>
      <c r="B64">
        <v>69.0</v>
      </c>
      <c r="C64" t="s">
        <v>297</v>
      </c>
      <c r="E64" t="s">
        <v>298</v>
      </c>
      <c r="F64">
        <v>1010.0</v>
      </c>
      <c r="G64" t="s">
        <v>58</v>
      </c>
      <c r="H64">
        <v>1965.0</v>
      </c>
      <c r="I64">
        <v>8.0</v>
      </c>
      <c r="J64">
        <v>4.0</v>
      </c>
      <c r="K64">
        <v>2.0</v>
      </c>
      <c r="L64">
        <v>1.0</v>
      </c>
      <c r="M64" s="8">
        <v>2481.0</v>
      </c>
      <c r="N64" t="s">
        <v>299</v>
      </c>
      <c r="O64" t="s">
        <v>300</v>
      </c>
      <c r="P64" s="10">
        <v>894000.0</v>
      </c>
    </row>
    <row r="65" ht="15.75" customHeight="1">
      <c r="A65" t="s">
        <v>301</v>
      </c>
      <c r="B65">
        <v>69.0</v>
      </c>
      <c r="C65">
        <v>103.0</v>
      </c>
      <c r="E65" t="s">
        <v>302</v>
      </c>
      <c r="F65">
        <v>1010.0</v>
      </c>
      <c r="G65" t="s">
        <v>162</v>
      </c>
      <c r="H65">
        <v>1957.0</v>
      </c>
      <c r="I65">
        <v>8.0</v>
      </c>
      <c r="J65">
        <v>5.0</v>
      </c>
      <c r="K65">
        <v>3.0</v>
      </c>
      <c r="L65">
        <v>1.0</v>
      </c>
      <c r="M65" s="8">
        <v>2227.0</v>
      </c>
      <c r="N65" t="s">
        <v>303</v>
      </c>
      <c r="O65" t="s">
        <v>304</v>
      </c>
      <c r="P65" s="10">
        <v>959000.0</v>
      </c>
    </row>
    <row r="66" ht="15.75" customHeight="1">
      <c r="A66" t="s">
        <v>305</v>
      </c>
      <c r="B66">
        <v>69.0</v>
      </c>
      <c r="C66">
        <v>102.0</v>
      </c>
      <c r="E66" t="s">
        <v>306</v>
      </c>
      <c r="F66">
        <v>1010.0</v>
      </c>
      <c r="G66" t="s">
        <v>58</v>
      </c>
      <c r="H66">
        <v>1959.0</v>
      </c>
      <c r="I66">
        <v>10.0</v>
      </c>
      <c r="J66">
        <v>5.0</v>
      </c>
      <c r="K66">
        <v>4.0</v>
      </c>
      <c r="L66">
        <v>1.0</v>
      </c>
      <c r="M66" s="8">
        <v>3438.0</v>
      </c>
      <c r="N66" t="s">
        <v>307</v>
      </c>
      <c r="O66" t="s">
        <v>308</v>
      </c>
      <c r="P66" s="10">
        <v>1254000.0</v>
      </c>
    </row>
    <row r="67" ht="15.75" customHeight="1">
      <c r="A67" t="s">
        <v>309</v>
      </c>
      <c r="B67">
        <v>69.0</v>
      </c>
      <c r="C67">
        <v>89.0</v>
      </c>
      <c r="E67" t="s">
        <v>310</v>
      </c>
      <c r="F67">
        <v>1010.0</v>
      </c>
      <c r="G67" t="s">
        <v>162</v>
      </c>
      <c r="H67">
        <v>1951.0</v>
      </c>
      <c r="I67">
        <v>6.0</v>
      </c>
      <c r="J67">
        <v>3.0</v>
      </c>
      <c r="K67">
        <v>2.0</v>
      </c>
      <c r="L67">
        <v>0.0</v>
      </c>
      <c r="M67" s="8">
        <v>1344.0</v>
      </c>
      <c r="N67" t="s">
        <v>311</v>
      </c>
      <c r="O67" t="s">
        <v>312</v>
      </c>
      <c r="P67" s="10">
        <v>758000.0</v>
      </c>
    </row>
    <row r="68" ht="15.75" customHeight="1">
      <c r="A68" t="s">
        <v>313</v>
      </c>
      <c r="B68">
        <v>69.0</v>
      </c>
      <c r="C68">
        <v>101.0</v>
      </c>
      <c r="E68" t="s">
        <v>315</v>
      </c>
      <c r="F68">
        <v>1010.0</v>
      </c>
      <c r="G68" t="s">
        <v>58</v>
      </c>
      <c r="H68">
        <v>1954.0</v>
      </c>
      <c r="I68">
        <v>6.0</v>
      </c>
      <c r="J68">
        <v>3.0</v>
      </c>
      <c r="K68">
        <v>1.0</v>
      </c>
      <c r="L68">
        <v>1.0</v>
      </c>
      <c r="M68" s="8">
        <v>1796.0</v>
      </c>
      <c r="N68" t="s">
        <v>316</v>
      </c>
      <c r="O68" t="s">
        <v>317</v>
      </c>
      <c r="P68" s="10">
        <v>753000.0</v>
      </c>
    </row>
    <row r="69" ht="15.75" customHeight="1">
      <c r="A69" t="s">
        <v>318</v>
      </c>
      <c r="B69">
        <v>69.0</v>
      </c>
      <c r="C69">
        <v>90.0</v>
      </c>
      <c r="E69" t="s">
        <v>319</v>
      </c>
      <c r="F69">
        <v>1010.0</v>
      </c>
      <c r="G69" t="s">
        <v>254</v>
      </c>
      <c r="H69">
        <v>1954.0</v>
      </c>
      <c r="I69">
        <v>6.0</v>
      </c>
      <c r="J69">
        <v>3.0</v>
      </c>
      <c r="K69">
        <v>1.0</v>
      </c>
      <c r="L69">
        <v>1.0</v>
      </c>
      <c r="M69" s="8">
        <v>1830.0</v>
      </c>
      <c r="N69" t="s">
        <v>320</v>
      </c>
      <c r="O69" t="s">
        <v>321</v>
      </c>
      <c r="P69" s="10">
        <v>816000.0</v>
      </c>
    </row>
    <row r="70" ht="15.75" customHeight="1">
      <c r="A70" t="s">
        <v>322</v>
      </c>
      <c r="B70">
        <v>69.0</v>
      </c>
      <c r="C70">
        <v>91.0</v>
      </c>
      <c r="E70" t="s">
        <v>323</v>
      </c>
      <c r="F70">
        <v>1010.0</v>
      </c>
      <c r="G70" t="s">
        <v>30</v>
      </c>
      <c r="H70">
        <v>2014.0</v>
      </c>
      <c r="I70">
        <v>9.0</v>
      </c>
      <c r="J70">
        <v>4.0</v>
      </c>
      <c r="K70">
        <v>3.0</v>
      </c>
      <c r="L70">
        <v>1.0</v>
      </c>
      <c r="M70" s="8">
        <v>4294.0</v>
      </c>
      <c r="N70" t="s">
        <v>324</v>
      </c>
      <c r="O70" t="s">
        <v>325</v>
      </c>
      <c r="P70" s="10">
        <v>1529000.0</v>
      </c>
    </row>
    <row r="71" ht="15.75" customHeight="1">
      <c r="A71" t="s">
        <v>326</v>
      </c>
      <c r="B71">
        <v>69.0</v>
      </c>
      <c r="C71">
        <v>92.0</v>
      </c>
      <c r="E71" t="s">
        <v>327</v>
      </c>
      <c r="F71">
        <v>1010.0</v>
      </c>
      <c r="G71" t="s">
        <v>75</v>
      </c>
      <c r="H71">
        <v>1953.0</v>
      </c>
      <c r="I71">
        <v>7.0</v>
      </c>
      <c r="J71">
        <v>4.0</v>
      </c>
      <c r="K71">
        <v>2.0</v>
      </c>
      <c r="L71">
        <v>0.0</v>
      </c>
      <c r="M71" s="8">
        <v>2340.0</v>
      </c>
      <c r="N71" t="s">
        <v>328</v>
      </c>
      <c r="O71" t="s">
        <v>329</v>
      </c>
      <c r="P71" s="10">
        <v>914000.0</v>
      </c>
    </row>
    <row r="72" ht="15.75" customHeight="1">
      <c r="A72" t="s">
        <v>330</v>
      </c>
      <c r="B72">
        <v>69.0</v>
      </c>
      <c r="C72">
        <v>93.0</v>
      </c>
      <c r="E72" t="s">
        <v>331</v>
      </c>
      <c r="F72">
        <v>1010.0</v>
      </c>
      <c r="G72" t="s">
        <v>162</v>
      </c>
      <c r="H72">
        <v>1951.0</v>
      </c>
      <c r="I72">
        <v>6.0</v>
      </c>
      <c r="J72">
        <v>3.0</v>
      </c>
      <c r="K72">
        <v>2.0</v>
      </c>
      <c r="L72">
        <v>0.0</v>
      </c>
      <c r="M72" s="8">
        <v>1344.0</v>
      </c>
      <c r="N72" t="s">
        <v>332</v>
      </c>
      <c r="O72" t="s">
        <v>333</v>
      </c>
      <c r="P72" s="10">
        <v>725000.0</v>
      </c>
    </row>
    <row r="73" ht="15.75" customHeight="1">
      <c r="A73" t="s">
        <v>334</v>
      </c>
      <c r="B73">
        <v>69.0</v>
      </c>
      <c r="C73">
        <v>95.0</v>
      </c>
      <c r="E73" t="s">
        <v>335</v>
      </c>
      <c r="F73">
        <v>1010.0</v>
      </c>
      <c r="G73" t="s">
        <v>30</v>
      </c>
      <c r="H73">
        <v>2015.0</v>
      </c>
      <c r="I73">
        <v>9.0</v>
      </c>
      <c r="J73">
        <v>5.0</v>
      </c>
      <c r="K73">
        <v>5.0</v>
      </c>
      <c r="L73">
        <v>1.0</v>
      </c>
      <c r="M73" s="8">
        <v>3918.0</v>
      </c>
      <c r="N73" t="s">
        <v>336</v>
      </c>
      <c r="O73" t="s">
        <v>337</v>
      </c>
      <c r="P73" s="10">
        <v>1636000.0</v>
      </c>
    </row>
    <row r="74" ht="15.75" customHeight="1">
      <c r="A74" t="s">
        <v>338</v>
      </c>
      <c r="B74">
        <v>75.0</v>
      </c>
      <c r="C74">
        <v>26.0</v>
      </c>
      <c r="E74" t="s">
        <v>339</v>
      </c>
      <c r="F74">
        <v>1010.0</v>
      </c>
      <c r="G74" t="s">
        <v>132</v>
      </c>
      <c r="H74">
        <v>1880.0</v>
      </c>
      <c r="I74">
        <v>11.0</v>
      </c>
      <c r="J74">
        <v>5.0</v>
      </c>
      <c r="K74">
        <v>3.0</v>
      </c>
      <c r="L74">
        <v>1.0</v>
      </c>
      <c r="M74" s="8">
        <v>2782.0</v>
      </c>
      <c r="N74" t="s">
        <v>340</v>
      </c>
      <c r="O74" t="s">
        <v>341</v>
      </c>
      <c r="P74" s="10">
        <v>1490000.0</v>
      </c>
    </row>
    <row r="75" ht="15.75" customHeight="1">
      <c r="A75" t="s">
        <v>343</v>
      </c>
      <c r="B75">
        <v>76.0</v>
      </c>
      <c r="C75">
        <v>41.0</v>
      </c>
      <c r="E75" t="s">
        <v>344</v>
      </c>
      <c r="F75">
        <v>1010.0</v>
      </c>
      <c r="G75" t="s">
        <v>162</v>
      </c>
      <c r="H75">
        <v>1946.0</v>
      </c>
      <c r="I75">
        <v>7.0</v>
      </c>
      <c r="J75">
        <v>3.0</v>
      </c>
      <c r="K75">
        <v>1.0</v>
      </c>
      <c r="L75">
        <v>1.0</v>
      </c>
      <c r="M75" s="8">
        <v>1925.0</v>
      </c>
      <c r="N75" t="s">
        <v>345</v>
      </c>
      <c r="O75" t="s">
        <v>346</v>
      </c>
      <c r="P75" s="10">
        <v>692000.0</v>
      </c>
    </row>
    <row r="76" ht="15.75" customHeight="1">
      <c r="A76" t="s">
        <v>347</v>
      </c>
      <c r="B76">
        <v>75.0</v>
      </c>
      <c r="C76">
        <v>27.0</v>
      </c>
      <c r="E76" t="s">
        <v>348</v>
      </c>
      <c r="F76">
        <v>1010.0</v>
      </c>
      <c r="G76" t="s">
        <v>63</v>
      </c>
      <c r="H76">
        <v>1972.0</v>
      </c>
      <c r="I76">
        <v>7.0</v>
      </c>
      <c r="J76">
        <v>3.0</v>
      </c>
      <c r="K76">
        <v>1.0</v>
      </c>
      <c r="L76">
        <v>1.0</v>
      </c>
      <c r="M76" s="8">
        <v>1452.0</v>
      </c>
      <c r="N76" t="s">
        <v>349</v>
      </c>
      <c r="O76" t="s">
        <v>350</v>
      </c>
      <c r="P76" s="10">
        <v>795000.0</v>
      </c>
    </row>
    <row r="77" ht="15.75" customHeight="1">
      <c r="A77" t="s">
        <v>351</v>
      </c>
      <c r="B77">
        <v>76.0</v>
      </c>
      <c r="C77">
        <v>42.0</v>
      </c>
      <c r="E77" t="s">
        <v>352</v>
      </c>
      <c r="F77">
        <v>1010.0</v>
      </c>
      <c r="G77" t="s">
        <v>162</v>
      </c>
      <c r="H77">
        <v>1950.0</v>
      </c>
      <c r="I77">
        <v>7.0</v>
      </c>
      <c r="J77">
        <v>3.0</v>
      </c>
      <c r="K77">
        <v>2.0</v>
      </c>
      <c r="L77">
        <v>0.0</v>
      </c>
      <c r="M77" s="8">
        <v>1126.0</v>
      </c>
      <c r="N77" t="s">
        <v>353</v>
      </c>
      <c r="O77" t="s">
        <v>354</v>
      </c>
      <c r="P77" s="10">
        <v>601000.0</v>
      </c>
    </row>
    <row r="78" ht="15.75" customHeight="1">
      <c r="A78" t="s">
        <v>355</v>
      </c>
      <c r="B78">
        <v>13.0</v>
      </c>
      <c r="C78">
        <v>67.0</v>
      </c>
      <c r="E78" t="s">
        <v>356</v>
      </c>
      <c r="F78">
        <v>1010.0</v>
      </c>
      <c r="G78" t="s">
        <v>58</v>
      </c>
      <c r="H78">
        <v>1940.0</v>
      </c>
      <c r="I78">
        <v>6.0</v>
      </c>
      <c r="J78">
        <v>3.0</v>
      </c>
      <c r="K78">
        <v>1.0</v>
      </c>
      <c r="L78">
        <v>1.0</v>
      </c>
      <c r="M78" s="8">
        <v>1454.0</v>
      </c>
      <c r="N78" t="s">
        <v>357</v>
      </c>
      <c r="O78" t="s">
        <v>358</v>
      </c>
      <c r="P78" s="10">
        <v>707000.0</v>
      </c>
    </row>
    <row r="79" ht="15.75" customHeight="1">
      <c r="A79" t="s">
        <v>359</v>
      </c>
      <c r="B79">
        <v>13.0</v>
      </c>
      <c r="C79">
        <v>56.0</v>
      </c>
      <c r="E79" t="s">
        <v>360</v>
      </c>
      <c r="F79">
        <v>1010.0</v>
      </c>
      <c r="G79" t="s">
        <v>58</v>
      </c>
      <c r="H79">
        <v>1936.0</v>
      </c>
      <c r="I79">
        <v>7.0</v>
      </c>
      <c r="J79">
        <v>3.0</v>
      </c>
      <c r="K79">
        <v>2.0</v>
      </c>
      <c r="L79">
        <v>1.0</v>
      </c>
      <c r="M79" s="8">
        <v>1810.0</v>
      </c>
      <c r="N79" t="s">
        <v>361</v>
      </c>
      <c r="O79" t="s">
        <v>362</v>
      </c>
      <c r="P79" s="10">
        <v>846000.0</v>
      </c>
    </row>
    <row r="80" ht="15.75" customHeight="1">
      <c r="A80" t="s">
        <v>363</v>
      </c>
      <c r="B80">
        <v>13.0</v>
      </c>
      <c r="C80">
        <v>57.0</v>
      </c>
      <c r="E80" t="s">
        <v>364</v>
      </c>
      <c r="F80">
        <v>1010.0</v>
      </c>
      <c r="G80" t="s">
        <v>162</v>
      </c>
      <c r="H80">
        <v>1947.0</v>
      </c>
      <c r="I80">
        <v>8.0</v>
      </c>
      <c r="J80">
        <v>4.0</v>
      </c>
      <c r="K80">
        <v>1.0</v>
      </c>
      <c r="L80">
        <v>0.0</v>
      </c>
      <c r="M80" s="8">
        <v>1725.0</v>
      </c>
      <c r="N80" t="s">
        <v>365</v>
      </c>
      <c r="O80" t="s">
        <v>366</v>
      </c>
      <c r="P80" s="10">
        <v>638000.0</v>
      </c>
    </row>
    <row r="81" ht="15.75" customHeight="1">
      <c r="A81" t="s">
        <v>367</v>
      </c>
      <c r="B81">
        <v>13.0</v>
      </c>
      <c r="C81">
        <v>66.0</v>
      </c>
      <c r="E81" t="s">
        <v>368</v>
      </c>
      <c r="F81">
        <v>1010.0</v>
      </c>
      <c r="G81" t="s">
        <v>75</v>
      </c>
      <c r="H81">
        <v>1939.0</v>
      </c>
      <c r="I81">
        <v>5.0</v>
      </c>
      <c r="J81">
        <v>2.0</v>
      </c>
      <c r="K81">
        <v>2.0</v>
      </c>
      <c r="L81">
        <v>0.0</v>
      </c>
      <c r="M81" s="8">
        <v>1150.0</v>
      </c>
      <c r="N81" t="s">
        <v>369</v>
      </c>
      <c r="O81" t="s">
        <v>370</v>
      </c>
      <c r="P81" s="10">
        <v>608000.0</v>
      </c>
    </row>
    <row r="82" ht="15.75" customHeight="1">
      <c r="A82" t="s">
        <v>371</v>
      </c>
      <c r="B82">
        <v>13.0</v>
      </c>
      <c r="C82">
        <v>58.0</v>
      </c>
      <c r="E82" t="s">
        <v>372</v>
      </c>
      <c r="F82">
        <v>1010.0</v>
      </c>
      <c r="G82" t="s">
        <v>148</v>
      </c>
      <c r="H82">
        <v>1946.0</v>
      </c>
      <c r="I82">
        <v>7.0</v>
      </c>
      <c r="J82">
        <v>2.0</v>
      </c>
      <c r="K82">
        <v>2.0</v>
      </c>
      <c r="L82">
        <v>0.0</v>
      </c>
      <c r="M82" s="8">
        <v>1776.0</v>
      </c>
      <c r="N82" t="s">
        <v>365</v>
      </c>
      <c r="O82" t="s">
        <v>374</v>
      </c>
      <c r="P82" s="10">
        <v>760000.0</v>
      </c>
    </row>
    <row r="83" ht="15.75" customHeight="1">
      <c r="A83" t="s">
        <v>375</v>
      </c>
      <c r="B83">
        <v>13.0</v>
      </c>
      <c r="C83">
        <v>65.0</v>
      </c>
      <c r="E83" t="s">
        <v>376</v>
      </c>
      <c r="F83">
        <v>1010.0</v>
      </c>
      <c r="G83" t="s">
        <v>58</v>
      </c>
      <c r="H83">
        <v>1938.0</v>
      </c>
      <c r="I83">
        <v>7.0</v>
      </c>
      <c r="J83">
        <v>3.0</v>
      </c>
      <c r="K83">
        <v>2.0</v>
      </c>
      <c r="L83">
        <v>0.0</v>
      </c>
      <c r="M83" s="8">
        <v>1903.0</v>
      </c>
      <c r="N83" t="s">
        <v>369</v>
      </c>
      <c r="O83" t="s">
        <v>377</v>
      </c>
      <c r="P83" s="10">
        <v>898000.0</v>
      </c>
    </row>
    <row r="84" ht="15.75" customHeight="1">
      <c r="A84" t="s">
        <v>378</v>
      </c>
      <c r="B84">
        <v>13.0</v>
      </c>
      <c r="C84">
        <v>59.0</v>
      </c>
      <c r="E84" t="s">
        <v>379</v>
      </c>
      <c r="F84">
        <v>1010.0</v>
      </c>
      <c r="G84" t="s">
        <v>162</v>
      </c>
      <c r="H84">
        <v>1934.0</v>
      </c>
      <c r="I84">
        <v>6.0</v>
      </c>
      <c r="J84">
        <v>2.0</v>
      </c>
      <c r="K84">
        <v>1.0</v>
      </c>
      <c r="L84">
        <v>1.0</v>
      </c>
      <c r="M84" s="8">
        <v>1428.0</v>
      </c>
      <c r="N84" t="s">
        <v>365</v>
      </c>
      <c r="O84" t="s">
        <v>380</v>
      </c>
      <c r="P84" s="10">
        <v>632000.0</v>
      </c>
    </row>
    <row r="85" ht="15.75" customHeight="1">
      <c r="A85" t="s">
        <v>381</v>
      </c>
      <c r="B85">
        <v>13.0</v>
      </c>
      <c r="C85">
        <v>64.0</v>
      </c>
      <c r="E85" t="s">
        <v>382</v>
      </c>
      <c r="F85">
        <v>1010.0</v>
      </c>
      <c r="G85" t="s">
        <v>58</v>
      </c>
      <c r="H85">
        <v>1938.0</v>
      </c>
      <c r="I85">
        <v>7.0</v>
      </c>
      <c r="J85">
        <v>4.0</v>
      </c>
      <c r="K85">
        <v>2.0</v>
      </c>
      <c r="L85">
        <v>0.0</v>
      </c>
      <c r="M85" s="8">
        <v>1672.0</v>
      </c>
      <c r="N85" t="s">
        <v>383</v>
      </c>
      <c r="O85" t="s">
        <v>384</v>
      </c>
      <c r="P85" s="10">
        <v>779000.0</v>
      </c>
    </row>
    <row r="86" ht="15.75" customHeight="1">
      <c r="A86" t="s">
        <v>385</v>
      </c>
      <c r="B86">
        <v>13.0</v>
      </c>
      <c r="C86">
        <v>60.0</v>
      </c>
      <c r="E86" t="s">
        <v>386</v>
      </c>
      <c r="F86">
        <v>1010.0</v>
      </c>
      <c r="G86" t="s">
        <v>58</v>
      </c>
      <c r="H86">
        <v>1940.0</v>
      </c>
      <c r="I86">
        <v>9.0</v>
      </c>
      <c r="J86">
        <v>5.0</v>
      </c>
      <c r="K86">
        <v>2.0</v>
      </c>
      <c r="L86">
        <v>1.0</v>
      </c>
      <c r="M86" s="8">
        <v>2145.0</v>
      </c>
      <c r="N86" t="s">
        <v>387</v>
      </c>
      <c r="O86" t="s">
        <v>388</v>
      </c>
      <c r="P86" s="10">
        <v>834000.0</v>
      </c>
    </row>
    <row r="87" ht="15.75" customHeight="1">
      <c r="A87" t="s">
        <v>389</v>
      </c>
      <c r="B87">
        <v>13.0</v>
      </c>
      <c r="C87">
        <v>63.0</v>
      </c>
      <c r="E87" t="s">
        <v>390</v>
      </c>
      <c r="F87">
        <v>1010.0</v>
      </c>
      <c r="G87" t="s">
        <v>58</v>
      </c>
      <c r="H87">
        <v>1947.0</v>
      </c>
      <c r="I87">
        <v>7.0</v>
      </c>
      <c r="J87">
        <v>4.0</v>
      </c>
      <c r="K87">
        <v>1.0</v>
      </c>
      <c r="L87">
        <v>0.0</v>
      </c>
      <c r="M87" s="8">
        <v>1383.0</v>
      </c>
      <c r="N87" t="s">
        <v>391</v>
      </c>
      <c r="O87" t="s">
        <v>392</v>
      </c>
      <c r="P87" s="10">
        <v>674000.0</v>
      </c>
    </row>
    <row r="88" ht="15.75" customHeight="1">
      <c r="A88" t="s">
        <v>393</v>
      </c>
      <c r="B88">
        <v>13.0</v>
      </c>
      <c r="C88">
        <v>61.0</v>
      </c>
      <c r="E88" t="s">
        <v>394</v>
      </c>
      <c r="F88">
        <v>1010.0</v>
      </c>
      <c r="G88" t="s">
        <v>58</v>
      </c>
      <c r="H88">
        <v>1947.0</v>
      </c>
      <c r="I88">
        <v>7.0</v>
      </c>
      <c r="J88">
        <v>3.0</v>
      </c>
      <c r="K88">
        <v>2.0</v>
      </c>
      <c r="L88">
        <v>0.0</v>
      </c>
      <c r="M88" s="8">
        <v>1408.0</v>
      </c>
      <c r="N88" t="s">
        <v>396</v>
      </c>
      <c r="O88" t="s">
        <v>397</v>
      </c>
      <c r="P88" s="10">
        <v>688000.0</v>
      </c>
    </row>
    <row r="89" ht="15.75" customHeight="1">
      <c r="A89" t="s">
        <v>398</v>
      </c>
      <c r="B89">
        <v>13.0</v>
      </c>
      <c r="C89">
        <v>62.0</v>
      </c>
      <c r="E89" t="s">
        <v>399</v>
      </c>
      <c r="F89">
        <v>1010.0</v>
      </c>
      <c r="G89" t="s">
        <v>58</v>
      </c>
      <c r="H89">
        <v>1938.0</v>
      </c>
      <c r="I89">
        <v>8.0</v>
      </c>
      <c r="J89">
        <v>4.0</v>
      </c>
      <c r="K89">
        <v>2.0</v>
      </c>
      <c r="L89">
        <v>1.0</v>
      </c>
      <c r="M89" s="8">
        <v>2091.0</v>
      </c>
      <c r="N89" t="s">
        <v>400</v>
      </c>
      <c r="O89" t="s">
        <v>401</v>
      </c>
      <c r="P89" s="10">
        <v>906000.0</v>
      </c>
    </row>
    <row r="90" ht="15.75" customHeight="1">
      <c r="A90" t="s">
        <v>402</v>
      </c>
      <c r="B90">
        <v>20.0</v>
      </c>
      <c r="C90" t="s">
        <v>403</v>
      </c>
      <c r="E90" t="s">
        <v>404</v>
      </c>
      <c r="F90">
        <v>1010.0</v>
      </c>
      <c r="G90" t="s">
        <v>405</v>
      </c>
      <c r="H90">
        <v>1920.0</v>
      </c>
      <c r="I90">
        <v>8.0</v>
      </c>
      <c r="J90">
        <v>4.0</v>
      </c>
      <c r="K90">
        <v>2.0</v>
      </c>
      <c r="L90">
        <v>1.0</v>
      </c>
      <c r="M90" s="8">
        <v>1877.0</v>
      </c>
      <c r="N90" t="s">
        <v>406</v>
      </c>
      <c r="O90" t="s">
        <v>407</v>
      </c>
      <c r="P90" s="10">
        <v>636000.0</v>
      </c>
    </row>
    <row r="91" ht="15.75" customHeight="1">
      <c r="A91" t="s">
        <v>408</v>
      </c>
      <c r="B91">
        <v>20.0</v>
      </c>
      <c r="C91">
        <v>112.0</v>
      </c>
      <c r="E91" t="s">
        <v>409</v>
      </c>
      <c r="F91">
        <v>1010.0</v>
      </c>
      <c r="G91" t="s">
        <v>58</v>
      </c>
      <c r="H91">
        <v>1918.0</v>
      </c>
      <c r="I91">
        <v>7.0</v>
      </c>
      <c r="J91">
        <v>4.0</v>
      </c>
      <c r="K91">
        <v>2.0</v>
      </c>
      <c r="L91">
        <v>0.0</v>
      </c>
      <c r="M91" s="8">
        <v>1565.0</v>
      </c>
      <c r="N91" t="s">
        <v>410</v>
      </c>
      <c r="O91" t="s">
        <v>411</v>
      </c>
      <c r="P91" s="10">
        <v>673000.0</v>
      </c>
    </row>
    <row r="92" ht="15.75" customHeight="1">
      <c r="A92" t="s">
        <v>412</v>
      </c>
      <c r="B92">
        <v>20.0</v>
      </c>
      <c r="C92" t="s">
        <v>413</v>
      </c>
      <c r="E92" t="s">
        <v>414</v>
      </c>
      <c r="F92">
        <v>1010.0</v>
      </c>
      <c r="G92" t="s">
        <v>58</v>
      </c>
      <c r="H92">
        <v>1962.0</v>
      </c>
      <c r="I92">
        <v>8.0</v>
      </c>
      <c r="J92">
        <v>4.0</v>
      </c>
      <c r="K92">
        <v>2.0</v>
      </c>
      <c r="L92">
        <v>1.0</v>
      </c>
      <c r="M92" s="8">
        <v>1372.0</v>
      </c>
      <c r="N92" t="s">
        <v>416</v>
      </c>
      <c r="O92" t="s">
        <v>417</v>
      </c>
      <c r="P92" s="10">
        <v>774000.0</v>
      </c>
    </row>
    <row r="93" ht="15.75" customHeight="1">
      <c r="A93" t="s">
        <v>418</v>
      </c>
      <c r="B93">
        <v>20.0</v>
      </c>
      <c r="C93">
        <v>114.0</v>
      </c>
      <c r="E93" t="s">
        <v>419</v>
      </c>
      <c r="F93">
        <v>1010.0</v>
      </c>
      <c r="G93" t="s">
        <v>30</v>
      </c>
      <c r="H93">
        <v>2011.0</v>
      </c>
      <c r="I93">
        <v>9.0</v>
      </c>
      <c r="J93">
        <v>4.0</v>
      </c>
      <c r="K93">
        <v>4.0</v>
      </c>
      <c r="L93">
        <v>1.0</v>
      </c>
      <c r="M93" s="8">
        <v>3799.0</v>
      </c>
      <c r="N93" t="s">
        <v>420</v>
      </c>
      <c r="O93" t="s">
        <v>421</v>
      </c>
      <c r="P93" s="10">
        <v>1507000.0</v>
      </c>
    </row>
    <row r="94" ht="15.75" customHeight="1">
      <c r="A94" t="s">
        <v>422</v>
      </c>
      <c r="B94">
        <v>20.0</v>
      </c>
      <c r="C94" t="s">
        <v>423</v>
      </c>
      <c r="E94" t="s">
        <v>424</v>
      </c>
      <c r="F94">
        <v>1010.0</v>
      </c>
      <c r="G94" t="s">
        <v>58</v>
      </c>
      <c r="H94">
        <v>1962.0</v>
      </c>
      <c r="I94">
        <v>6.0</v>
      </c>
      <c r="J94">
        <v>3.0</v>
      </c>
      <c r="K94">
        <v>1.0</v>
      </c>
      <c r="L94">
        <v>1.0</v>
      </c>
      <c r="M94" s="8">
        <v>1372.0</v>
      </c>
      <c r="N94" t="s">
        <v>416</v>
      </c>
      <c r="O94" t="s">
        <v>425</v>
      </c>
      <c r="P94" s="10">
        <v>626000.0</v>
      </c>
    </row>
    <row r="95" ht="15.75" customHeight="1">
      <c r="A95" t="s">
        <v>426</v>
      </c>
      <c r="B95">
        <v>20.0</v>
      </c>
      <c r="C95">
        <v>115.0</v>
      </c>
      <c r="E95" t="s">
        <v>427</v>
      </c>
      <c r="F95">
        <v>1010.0</v>
      </c>
      <c r="G95" t="s">
        <v>405</v>
      </c>
      <c r="H95">
        <v>1900.0</v>
      </c>
      <c r="I95">
        <v>5.0</v>
      </c>
      <c r="J95">
        <v>2.0</v>
      </c>
      <c r="K95">
        <v>1.0</v>
      </c>
      <c r="L95">
        <v>0.0</v>
      </c>
      <c r="M95" s="8">
        <v>812.0</v>
      </c>
      <c r="N95" t="s">
        <v>428</v>
      </c>
      <c r="O95" t="s">
        <v>429</v>
      </c>
      <c r="P95" s="10">
        <v>454000.0</v>
      </c>
    </row>
    <row r="96" ht="15.75" customHeight="1">
      <c r="A96" t="s">
        <v>430</v>
      </c>
      <c r="B96">
        <v>20.0</v>
      </c>
      <c r="C96">
        <v>110.0</v>
      </c>
      <c r="E96" t="s">
        <v>431</v>
      </c>
      <c r="F96">
        <v>1010.0</v>
      </c>
      <c r="G96" t="s">
        <v>58</v>
      </c>
      <c r="H96">
        <v>1989.0</v>
      </c>
      <c r="I96">
        <v>6.0</v>
      </c>
      <c r="J96">
        <v>3.0</v>
      </c>
      <c r="K96">
        <v>1.0</v>
      </c>
      <c r="L96">
        <v>1.0</v>
      </c>
      <c r="M96" s="8">
        <v>1406.0</v>
      </c>
      <c r="N96" t="s">
        <v>432</v>
      </c>
      <c r="O96" t="s">
        <v>433</v>
      </c>
      <c r="P96" s="10">
        <v>714000.0</v>
      </c>
    </row>
    <row r="97" ht="15.75" customHeight="1">
      <c r="A97" t="s">
        <v>434</v>
      </c>
      <c r="B97">
        <v>20.0</v>
      </c>
      <c r="C97">
        <v>116.0</v>
      </c>
      <c r="E97" t="s">
        <v>435</v>
      </c>
      <c r="F97">
        <v>1010.0</v>
      </c>
      <c r="G97" t="s">
        <v>162</v>
      </c>
      <c r="H97">
        <v>1900.0</v>
      </c>
      <c r="I97">
        <v>7.0</v>
      </c>
      <c r="J97">
        <v>3.0</v>
      </c>
      <c r="K97">
        <v>1.0</v>
      </c>
      <c r="L97">
        <v>1.0</v>
      </c>
      <c r="M97" s="8">
        <v>1420.0</v>
      </c>
      <c r="N97" t="s">
        <v>428</v>
      </c>
      <c r="O97" t="s">
        <v>436</v>
      </c>
      <c r="P97" s="10">
        <v>595000.0</v>
      </c>
    </row>
    <row r="98" ht="15.75" customHeight="1">
      <c r="A98" t="s">
        <v>437</v>
      </c>
      <c r="B98">
        <v>20.0</v>
      </c>
      <c r="C98">
        <v>118.0</v>
      </c>
      <c r="E98" t="s">
        <v>438</v>
      </c>
      <c r="F98">
        <v>1010.0</v>
      </c>
      <c r="G98" t="s">
        <v>58</v>
      </c>
      <c r="H98">
        <v>1920.0</v>
      </c>
      <c r="I98">
        <v>7.0</v>
      </c>
      <c r="J98">
        <v>3.0</v>
      </c>
      <c r="K98">
        <v>2.0</v>
      </c>
      <c r="L98">
        <v>0.0</v>
      </c>
      <c r="M98" s="8">
        <v>1508.0</v>
      </c>
      <c r="N98" t="s">
        <v>439</v>
      </c>
      <c r="O98" t="s">
        <v>440</v>
      </c>
      <c r="P98" s="10">
        <v>696000.0</v>
      </c>
    </row>
    <row r="99" ht="15.75" customHeight="1">
      <c r="A99" t="s">
        <v>441</v>
      </c>
      <c r="B99">
        <v>20.0</v>
      </c>
      <c r="C99" t="s">
        <v>442</v>
      </c>
      <c r="E99" t="s">
        <v>443</v>
      </c>
      <c r="F99">
        <v>1010.0</v>
      </c>
      <c r="G99" t="s">
        <v>58</v>
      </c>
      <c r="H99">
        <v>1994.0</v>
      </c>
      <c r="I99">
        <v>8.0</v>
      </c>
      <c r="J99">
        <v>4.0</v>
      </c>
      <c r="K99">
        <v>2.0</v>
      </c>
      <c r="L99">
        <v>1.0</v>
      </c>
      <c r="M99" s="8">
        <v>2612.0</v>
      </c>
      <c r="N99" t="s">
        <v>432</v>
      </c>
      <c r="O99" t="s">
        <v>444</v>
      </c>
      <c r="P99" s="10">
        <v>992000.0</v>
      </c>
    </row>
    <row r="100" ht="15.75" customHeight="1">
      <c r="A100" t="s">
        <v>445</v>
      </c>
      <c r="B100">
        <v>20.0</v>
      </c>
      <c r="C100">
        <v>119.0</v>
      </c>
      <c r="E100" t="s">
        <v>446</v>
      </c>
      <c r="F100">
        <v>1010.0</v>
      </c>
      <c r="G100" t="s">
        <v>58</v>
      </c>
      <c r="H100">
        <v>1972.0</v>
      </c>
      <c r="I100">
        <v>6.0</v>
      </c>
      <c r="J100">
        <v>3.0</v>
      </c>
      <c r="K100">
        <v>2.0</v>
      </c>
      <c r="L100">
        <v>1.0</v>
      </c>
      <c r="M100" s="8">
        <v>1400.0</v>
      </c>
      <c r="N100" t="s">
        <v>447</v>
      </c>
      <c r="O100" t="s">
        <v>448</v>
      </c>
      <c r="P100" s="10">
        <v>643000.0</v>
      </c>
    </row>
    <row r="101" ht="15.75" customHeight="1">
      <c r="A101" t="s">
        <v>449</v>
      </c>
      <c r="B101">
        <v>20.0</v>
      </c>
      <c r="C101" t="s">
        <v>450</v>
      </c>
      <c r="E101" t="s">
        <v>451</v>
      </c>
      <c r="F101">
        <v>1010.0</v>
      </c>
      <c r="G101" t="s">
        <v>83</v>
      </c>
      <c r="H101">
        <v>1972.0</v>
      </c>
      <c r="I101">
        <v>5.0</v>
      </c>
      <c r="J101">
        <v>2.0</v>
      </c>
      <c r="K101">
        <v>2.0</v>
      </c>
      <c r="L101">
        <v>0.0</v>
      </c>
      <c r="M101" s="8">
        <v>1108.0</v>
      </c>
      <c r="N101" t="s">
        <v>447</v>
      </c>
      <c r="O101" t="s">
        <v>452</v>
      </c>
      <c r="P101" s="10">
        <v>633000.0</v>
      </c>
    </row>
    <row r="102" ht="15.75" customHeight="1">
      <c r="A102" t="s">
        <v>453</v>
      </c>
      <c r="B102">
        <v>20.0</v>
      </c>
      <c r="C102">
        <v>109.0</v>
      </c>
      <c r="E102" t="s">
        <v>454</v>
      </c>
      <c r="F102">
        <v>1010.0</v>
      </c>
      <c r="G102" t="s">
        <v>148</v>
      </c>
      <c r="H102">
        <v>1920.0</v>
      </c>
      <c r="I102">
        <v>7.0</v>
      </c>
      <c r="J102">
        <v>3.0</v>
      </c>
      <c r="K102">
        <v>3.0</v>
      </c>
      <c r="L102">
        <v>0.0</v>
      </c>
      <c r="M102" s="8">
        <v>2096.0</v>
      </c>
      <c r="N102" t="s">
        <v>432</v>
      </c>
      <c r="O102" t="s">
        <v>455</v>
      </c>
      <c r="P102" s="10">
        <v>858000.0</v>
      </c>
    </row>
    <row r="103" ht="15.75" customHeight="1">
      <c r="A103" t="s">
        <v>456</v>
      </c>
      <c r="B103">
        <v>20.0</v>
      </c>
      <c r="C103" t="s">
        <v>457</v>
      </c>
      <c r="E103" t="s">
        <v>459</v>
      </c>
      <c r="F103">
        <v>1010.0</v>
      </c>
      <c r="G103" t="s">
        <v>75</v>
      </c>
      <c r="H103">
        <v>1954.0</v>
      </c>
      <c r="I103">
        <v>5.0</v>
      </c>
      <c r="J103">
        <v>2.0</v>
      </c>
      <c r="K103">
        <v>2.0</v>
      </c>
      <c r="L103">
        <v>0.0</v>
      </c>
      <c r="M103" s="8">
        <v>1000.0</v>
      </c>
      <c r="N103" t="s">
        <v>447</v>
      </c>
      <c r="O103" t="s">
        <v>460</v>
      </c>
      <c r="P103" s="10">
        <v>616000.0</v>
      </c>
    </row>
    <row r="104" ht="15.75" customHeight="1">
      <c r="A104" t="s">
        <v>461</v>
      </c>
      <c r="B104">
        <v>20.0</v>
      </c>
      <c r="C104" t="s">
        <v>462</v>
      </c>
      <c r="E104" t="s">
        <v>463</v>
      </c>
      <c r="F104">
        <v>1010.0</v>
      </c>
      <c r="G104" t="s">
        <v>162</v>
      </c>
      <c r="H104">
        <v>1910.0</v>
      </c>
      <c r="I104">
        <v>7.0</v>
      </c>
      <c r="J104">
        <v>4.0</v>
      </c>
      <c r="K104">
        <v>2.0</v>
      </c>
      <c r="L104">
        <v>1.0</v>
      </c>
      <c r="M104" s="8">
        <v>1872.0</v>
      </c>
      <c r="N104" t="s">
        <v>416</v>
      </c>
      <c r="O104" t="s">
        <v>464</v>
      </c>
      <c r="P104" s="10">
        <v>919000.0</v>
      </c>
    </row>
    <row r="105" ht="15.75" customHeight="1">
      <c r="A105" t="s">
        <v>465</v>
      </c>
      <c r="B105">
        <v>20.0</v>
      </c>
      <c r="C105" t="s">
        <v>466</v>
      </c>
      <c r="E105" t="s">
        <v>467</v>
      </c>
      <c r="F105">
        <v>1010.0</v>
      </c>
      <c r="G105" t="s">
        <v>58</v>
      </c>
      <c r="H105">
        <v>1965.0</v>
      </c>
      <c r="I105">
        <v>8.0</v>
      </c>
      <c r="J105">
        <v>4.0</v>
      </c>
      <c r="K105">
        <v>2.0</v>
      </c>
      <c r="L105">
        <v>1.0</v>
      </c>
      <c r="M105" s="8">
        <v>2263.0</v>
      </c>
      <c r="N105" t="s">
        <v>468</v>
      </c>
      <c r="O105" t="s">
        <v>469</v>
      </c>
      <c r="P105" s="10">
        <v>846000.0</v>
      </c>
    </row>
    <row r="106" ht="15.75" customHeight="1">
      <c r="A106" t="s">
        <v>470</v>
      </c>
      <c r="B106">
        <v>20.0</v>
      </c>
      <c r="C106">
        <v>175.0</v>
      </c>
      <c r="E106" t="s">
        <v>471</v>
      </c>
      <c r="F106">
        <v>1010.0</v>
      </c>
      <c r="G106" t="s">
        <v>162</v>
      </c>
      <c r="H106">
        <v>1956.0</v>
      </c>
      <c r="I106">
        <v>6.0</v>
      </c>
      <c r="J106">
        <v>2.0</v>
      </c>
      <c r="K106">
        <v>1.0</v>
      </c>
      <c r="L106">
        <v>1.0</v>
      </c>
      <c r="M106" s="8">
        <v>1680.0</v>
      </c>
      <c r="N106" t="s">
        <v>472</v>
      </c>
      <c r="O106" t="s">
        <v>473</v>
      </c>
      <c r="P106" s="10">
        <v>672000.0</v>
      </c>
    </row>
    <row r="107" ht="15.75" customHeight="1">
      <c r="A107" t="s">
        <v>475</v>
      </c>
      <c r="B107">
        <v>20.0</v>
      </c>
      <c r="C107">
        <v>183.0</v>
      </c>
      <c r="E107" t="s">
        <v>476</v>
      </c>
      <c r="F107">
        <v>1010.0</v>
      </c>
      <c r="G107" t="s">
        <v>58</v>
      </c>
      <c r="H107">
        <v>1964.0</v>
      </c>
      <c r="I107">
        <v>8.0</v>
      </c>
      <c r="J107">
        <v>4.0</v>
      </c>
      <c r="K107">
        <v>3.0</v>
      </c>
      <c r="L107">
        <v>1.0</v>
      </c>
      <c r="M107" s="8">
        <v>2776.0</v>
      </c>
      <c r="N107" t="s">
        <v>477</v>
      </c>
      <c r="O107" t="s">
        <v>478</v>
      </c>
      <c r="P107" s="10">
        <v>967000.0</v>
      </c>
    </row>
    <row r="108" ht="15.75" customHeight="1">
      <c r="A108" t="s">
        <v>479</v>
      </c>
      <c r="B108">
        <v>20.0</v>
      </c>
      <c r="C108">
        <v>189.0</v>
      </c>
      <c r="E108" t="s">
        <v>480</v>
      </c>
      <c r="F108">
        <v>1010.0</v>
      </c>
      <c r="G108" t="s">
        <v>83</v>
      </c>
      <c r="H108">
        <v>1963.0</v>
      </c>
      <c r="I108">
        <v>9.0</v>
      </c>
      <c r="J108">
        <v>4.0</v>
      </c>
      <c r="K108">
        <v>2.0</v>
      </c>
      <c r="L108">
        <v>1.0</v>
      </c>
      <c r="M108" s="8">
        <v>1350.0</v>
      </c>
      <c r="N108" t="s">
        <v>481</v>
      </c>
      <c r="O108" t="s">
        <v>482</v>
      </c>
      <c r="P108" s="10">
        <v>805000.0</v>
      </c>
    </row>
    <row r="109" ht="15.75" customHeight="1">
      <c r="A109" t="s">
        <v>483</v>
      </c>
      <c r="B109">
        <v>20.0</v>
      </c>
      <c r="C109">
        <v>184.0</v>
      </c>
      <c r="E109" t="s">
        <v>484</v>
      </c>
      <c r="F109">
        <v>1010.0</v>
      </c>
      <c r="G109" t="s">
        <v>83</v>
      </c>
      <c r="H109">
        <v>1965.0</v>
      </c>
      <c r="I109">
        <v>6.0</v>
      </c>
      <c r="J109">
        <v>3.0</v>
      </c>
      <c r="K109">
        <v>3.0</v>
      </c>
      <c r="L109">
        <v>0.0</v>
      </c>
      <c r="M109" s="8">
        <v>1445.0</v>
      </c>
      <c r="N109" t="s">
        <v>485</v>
      </c>
      <c r="O109" t="s">
        <v>486</v>
      </c>
      <c r="P109" s="10">
        <v>834000.0</v>
      </c>
    </row>
    <row r="110" ht="15.75" customHeight="1">
      <c r="A110" t="s">
        <v>487</v>
      </c>
      <c r="B110">
        <v>20.0</v>
      </c>
      <c r="C110">
        <v>188.0</v>
      </c>
      <c r="E110" t="s">
        <v>488</v>
      </c>
      <c r="F110">
        <v>1010.0</v>
      </c>
      <c r="G110" t="s">
        <v>83</v>
      </c>
      <c r="H110">
        <v>1963.0</v>
      </c>
      <c r="I110">
        <v>7.0</v>
      </c>
      <c r="J110">
        <v>3.0</v>
      </c>
      <c r="K110">
        <v>3.0</v>
      </c>
      <c r="L110">
        <v>0.0</v>
      </c>
      <c r="M110" s="8">
        <v>1780.0</v>
      </c>
      <c r="N110" t="s">
        <v>489</v>
      </c>
      <c r="O110" t="s">
        <v>490</v>
      </c>
      <c r="P110" s="10">
        <v>917000.0</v>
      </c>
    </row>
    <row r="111" ht="15.75" customHeight="1">
      <c r="A111" t="s">
        <v>491</v>
      </c>
      <c r="B111">
        <v>20.0</v>
      </c>
      <c r="C111">
        <v>185.0</v>
      </c>
      <c r="E111" t="s">
        <v>492</v>
      </c>
      <c r="F111">
        <v>1010.0</v>
      </c>
      <c r="G111" t="s">
        <v>83</v>
      </c>
      <c r="H111">
        <v>1964.0</v>
      </c>
      <c r="I111">
        <v>6.0</v>
      </c>
      <c r="J111">
        <v>3.0</v>
      </c>
      <c r="K111">
        <v>2.0</v>
      </c>
      <c r="L111">
        <v>1.0</v>
      </c>
      <c r="M111" s="8">
        <v>1094.0</v>
      </c>
      <c r="N111" t="s">
        <v>59</v>
      </c>
      <c r="O111" t="s">
        <v>493</v>
      </c>
      <c r="P111" s="10">
        <v>727000.0</v>
      </c>
    </row>
    <row r="112" ht="15.75" customHeight="1">
      <c r="A112" t="s">
        <v>494</v>
      </c>
      <c r="B112">
        <v>20.0</v>
      </c>
      <c r="C112">
        <v>187.0</v>
      </c>
      <c r="E112" t="s">
        <v>495</v>
      </c>
      <c r="F112">
        <v>1010.0</v>
      </c>
      <c r="G112" t="s">
        <v>63</v>
      </c>
      <c r="H112">
        <v>1965.0</v>
      </c>
      <c r="I112">
        <v>6.0</v>
      </c>
      <c r="J112">
        <v>3.0</v>
      </c>
      <c r="K112">
        <v>2.0</v>
      </c>
      <c r="L112">
        <v>1.0</v>
      </c>
      <c r="M112" s="8">
        <v>1560.0</v>
      </c>
      <c r="N112" t="s">
        <v>496</v>
      </c>
      <c r="O112" t="s">
        <v>497</v>
      </c>
      <c r="P112" s="10">
        <v>882000.0</v>
      </c>
    </row>
    <row r="113" ht="15.75" customHeight="1">
      <c r="A113" t="s">
        <v>498</v>
      </c>
      <c r="B113">
        <v>20.0</v>
      </c>
      <c r="C113">
        <v>186.0</v>
      </c>
      <c r="E113" t="s">
        <v>499</v>
      </c>
      <c r="F113">
        <v>1010.0</v>
      </c>
      <c r="G113" t="s">
        <v>30</v>
      </c>
      <c r="H113">
        <v>1963.0</v>
      </c>
      <c r="I113">
        <v>10.0</v>
      </c>
      <c r="J113">
        <v>6.0</v>
      </c>
      <c r="K113">
        <v>4.0</v>
      </c>
      <c r="L113">
        <v>0.0</v>
      </c>
      <c r="M113" s="8">
        <v>3168.0</v>
      </c>
      <c r="N113" t="s">
        <v>500</v>
      </c>
      <c r="O113" t="s">
        <v>501</v>
      </c>
      <c r="P113" s="10">
        <v>1270000.0</v>
      </c>
    </row>
    <row r="114" ht="15.75" customHeight="1">
      <c r="A114" t="s">
        <v>502</v>
      </c>
      <c r="B114">
        <v>69.0</v>
      </c>
      <c r="C114">
        <v>110.0</v>
      </c>
      <c r="E114" t="s">
        <v>503</v>
      </c>
      <c r="F114">
        <v>1010.0</v>
      </c>
      <c r="G114" t="s">
        <v>44</v>
      </c>
      <c r="H114">
        <v>2005.0</v>
      </c>
      <c r="I114">
        <v>11.0</v>
      </c>
      <c r="J114">
        <v>6.0</v>
      </c>
      <c r="K114">
        <v>6.0</v>
      </c>
      <c r="L114">
        <v>1.0</v>
      </c>
      <c r="M114" s="8">
        <v>7358.0</v>
      </c>
      <c r="N114" t="s">
        <v>504</v>
      </c>
      <c r="O114" t="s">
        <v>505</v>
      </c>
      <c r="P114" s="10">
        <v>2570000.0</v>
      </c>
    </row>
    <row r="115" ht="15.75" customHeight="1">
      <c r="A115" t="s">
        <v>506</v>
      </c>
      <c r="B115">
        <v>69.0</v>
      </c>
      <c r="C115">
        <v>111.0</v>
      </c>
      <c r="E115" t="s">
        <v>507</v>
      </c>
      <c r="F115">
        <v>1010.0</v>
      </c>
      <c r="G115" t="s">
        <v>44</v>
      </c>
      <c r="H115">
        <v>2012.0</v>
      </c>
      <c r="I115">
        <v>11.0</v>
      </c>
      <c r="J115">
        <v>5.0</v>
      </c>
      <c r="K115">
        <v>4.0</v>
      </c>
      <c r="L115">
        <v>2.0</v>
      </c>
      <c r="M115" s="8">
        <v>6627.0</v>
      </c>
      <c r="N115" t="s">
        <v>508</v>
      </c>
      <c r="O115" t="s">
        <v>509</v>
      </c>
      <c r="P115" s="10">
        <v>2759000.0</v>
      </c>
    </row>
    <row r="116" ht="15.75" customHeight="1">
      <c r="A116" t="s">
        <v>510</v>
      </c>
      <c r="B116">
        <v>69.0</v>
      </c>
      <c r="C116">
        <v>118.0</v>
      </c>
      <c r="E116" t="s">
        <v>511</v>
      </c>
      <c r="F116">
        <v>1010.0</v>
      </c>
      <c r="G116" t="s">
        <v>75</v>
      </c>
      <c r="H116">
        <v>1959.0</v>
      </c>
      <c r="I116">
        <v>9.0</v>
      </c>
      <c r="J116">
        <v>4.0</v>
      </c>
      <c r="K116">
        <v>3.0</v>
      </c>
      <c r="L116">
        <v>1.0</v>
      </c>
      <c r="M116" s="8">
        <v>3361.0</v>
      </c>
      <c r="N116" t="s">
        <v>512</v>
      </c>
      <c r="O116" t="s">
        <v>513</v>
      </c>
      <c r="P116" s="10">
        <v>1219000.0</v>
      </c>
    </row>
    <row r="117" ht="15.75" customHeight="1">
      <c r="A117" t="s">
        <v>514</v>
      </c>
      <c r="B117">
        <v>69.0</v>
      </c>
      <c r="C117">
        <v>112.0</v>
      </c>
      <c r="E117" t="s">
        <v>515</v>
      </c>
      <c r="F117">
        <v>1010.0</v>
      </c>
      <c r="G117" t="s">
        <v>63</v>
      </c>
      <c r="H117">
        <v>1960.0</v>
      </c>
      <c r="I117">
        <v>9.0</v>
      </c>
      <c r="J117">
        <v>5.0</v>
      </c>
      <c r="K117">
        <v>4.0</v>
      </c>
      <c r="L117">
        <v>0.0</v>
      </c>
      <c r="M117" s="8">
        <v>3180.0</v>
      </c>
      <c r="N117" t="s">
        <v>516</v>
      </c>
      <c r="O117" t="s">
        <v>517</v>
      </c>
      <c r="P117" s="10">
        <v>1204000.0</v>
      </c>
    </row>
    <row r="118" ht="15.75" customHeight="1">
      <c r="A118" t="s">
        <v>518</v>
      </c>
      <c r="B118">
        <v>69.0</v>
      </c>
      <c r="C118">
        <v>117.0</v>
      </c>
      <c r="E118" t="s">
        <v>519</v>
      </c>
      <c r="F118">
        <v>1010.0</v>
      </c>
      <c r="G118" t="s">
        <v>83</v>
      </c>
      <c r="H118">
        <v>1959.0</v>
      </c>
      <c r="I118">
        <v>7.0</v>
      </c>
      <c r="J118">
        <v>3.0</v>
      </c>
      <c r="K118">
        <v>1.0</v>
      </c>
      <c r="L118">
        <v>1.0</v>
      </c>
      <c r="M118" s="8">
        <v>1485.0</v>
      </c>
      <c r="N118" t="s">
        <v>521</v>
      </c>
      <c r="O118" t="s">
        <v>522</v>
      </c>
      <c r="P118" s="10">
        <v>835000.0</v>
      </c>
    </row>
    <row r="119" ht="15.75" customHeight="1">
      <c r="A119" t="s">
        <v>523</v>
      </c>
      <c r="B119">
        <v>69.0</v>
      </c>
      <c r="C119">
        <v>113.0</v>
      </c>
      <c r="E119" t="s">
        <v>524</v>
      </c>
      <c r="F119">
        <v>1010.0</v>
      </c>
      <c r="G119" t="s">
        <v>44</v>
      </c>
      <c r="H119">
        <v>2000.0</v>
      </c>
      <c r="I119">
        <v>13.0</v>
      </c>
      <c r="J119">
        <v>4.0</v>
      </c>
      <c r="K119">
        <v>7.0</v>
      </c>
      <c r="L119">
        <v>0.0</v>
      </c>
      <c r="M119" s="8">
        <v>8083.0</v>
      </c>
      <c r="N119" t="s">
        <v>525</v>
      </c>
      <c r="O119" t="s">
        <v>526</v>
      </c>
      <c r="P119" s="10">
        <v>3179000.0</v>
      </c>
    </row>
    <row r="120" ht="15.75" customHeight="1">
      <c r="A120" t="s">
        <v>527</v>
      </c>
      <c r="B120">
        <v>69.0</v>
      </c>
      <c r="C120">
        <v>116.0</v>
      </c>
      <c r="E120" t="s">
        <v>519</v>
      </c>
      <c r="F120">
        <v>1010.0</v>
      </c>
      <c r="G120" t="s">
        <v>58</v>
      </c>
      <c r="H120">
        <v>1959.0</v>
      </c>
      <c r="I120">
        <v>7.0</v>
      </c>
      <c r="J120">
        <v>4.0</v>
      </c>
      <c r="K120">
        <v>1.0</v>
      </c>
      <c r="L120">
        <v>1.0</v>
      </c>
      <c r="M120" s="8">
        <v>1689.0</v>
      </c>
      <c r="N120" t="s">
        <v>528</v>
      </c>
      <c r="O120" t="s">
        <v>529</v>
      </c>
      <c r="P120" s="10">
        <v>842000.0</v>
      </c>
    </row>
    <row r="121" ht="15.75" customHeight="1">
      <c r="A121" t="s">
        <v>530</v>
      </c>
      <c r="B121">
        <v>69.0</v>
      </c>
      <c r="C121">
        <v>114.0</v>
      </c>
      <c r="E121" t="s">
        <v>532</v>
      </c>
      <c r="F121">
        <v>1010.0</v>
      </c>
      <c r="G121" t="s">
        <v>44</v>
      </c>
      <c r="H121">
        <v>2013.0</v>
      </c>
      <c r="I121">
        <v>13.0</v>
      </c>
      <c r="J121">
        <v>7.0</v>
      </c>
      <c r="K121">
        <v>6.0</v>
      </c>
      <c r="L121">
        <v>1.0</v>
      </c>
      <c r="M121" s="8">
        <v>6705.0</v>
      </c>
      <c r="N121" t="s">
        <v>533</v>
      </c>
      <c r="O121" t="s">
        <v>534</v>
      </c>
      <c r="P121" s="10">
        <v>2457000.0</v>
      </c>
    </row>
    <row r="122" ht="15.75" customHeight="1">
      <c r="A122" t="s">
        <v>535</v>
      </c>
      <c r="B122">
        <v>69.0</v>
      </c>
      <c r="C122">
        <v>115.0</v>
      </c>
      <c r="E122" t="s">
        <v>536</v>
      </c>
      <c r="F122">
        <v>1010.0</v>
      </c>
      <c r="G122" t="s">
        <v>44</v>
      </c>
      <c r="H122">
        <v>2014.0</v>
      </c>
      <c r="I122">
        <v>12.0</v>
      </c>
      <c r="J122">
        <v>6.0</v>
      </c>
      <c r="K122">
        <v>6.0</v>
      </c>
      <c r="L122">
        <v>1.0</v>
      </c>
      <c r="M122" s="8">
        <v>6544.0</v>
      </c>
      <c r="N122" t="s">
        <v>537</v>
      </c>
      <c r="O122" t="s">
        <v>538</v>
      </c>
      <c r="P122" s="10">
        <v>2462000.0</v>
      </c>
    </row>
    <row r="123" ht="15.75" customHeight="1">
      <c r="A123" t="s">
        <v>539</v>
      </c>
      <c r="B123">
        <v>16.0</v>
      </c>
      <c r="C123">
        <v>73.0</v>
      </c>
      <c r="E123" t="s">
        <v>540</v>
      </c>
      <c r="F123">
        <v>1010.0</v>
      </c>
      <c r="G123" t="s">
        <v>58</v>
      </c>
      <c r="H123">
        <v>1974.0</v>
      </c>
      <c r="I123">
        <v>9.0</v>
      </c>
      <c r="J123">
        <v>4.0</v>
      </c>
      <c r="K123">
        <v>2.0</v>
      </c>
      <c r="L123">
        <v>1.0</v>
      </c>
      <c r="M123" s="8">
        <v>2462.0</v>
      </c>
      <c r="N123" t="s">
        <v>541</v>
      </c>
      <c r="O123" t="s">
        <v>542</v>
      </c>
      <c r="P123" s="10">
        <v>1034000.0</v>
      </c>
    </row>
    <row r="124" ht="15.75" customHeight="1">
      <c r="A124" t="s">
        <v>543</v>
      </c>
      <c r="B124">
        <v>24.0</v>
      </c>
      <c r="C124">
        <v>71.0</v>
      </c>
      <c r="E124" t="s">
        <v>544</v>
      </c>
      <c r="F124">
        <v>1010.0</v>
      </c>
      <c r="G124" t="s">
        <v>63</v>
      </c>
      <c r="H124">
        <v>1961.0</v>
      </c>
      <c r="I124">
        <v>8.0</v>
      </c>
      <c r="J124">
        <v>4.0</v>
      </c>
      <c r="K124">
        <v>1.0</v>
      </c>
      <c r="L124">
        <v>1.0</v>
      </c>
      <c r="M124" s="8">
        <v>1822.0</v>
      </c>
      <c r="N124" t="s">
        <v>545</v>
      </c>
      <c r="O124" t="s">
        <v>546</v>
      </c>
      <c r="P124" s="10">
        <v>866000.0</v>
      </c>
    </row>
    <row r="125" ht="15.75" customHeight="1">
      <c r="A125" t="s">
        <v>547</v>
      </c>
      <c r="B125">
        <v>16.0</v>
      </c>
      <c r="C125">
        <v>74.0</v>
      </c>
      <c r="E125" t="s">
        <v>548</v>
      </c>
      <c r="F125">
        <v>1010.0</v>
      </c>
      <c r="G125" t="s">
        <v>58</v>
      </c>
      <c r="H125">
        <v>1974.0</v>
      </c>
      <c r="I125">
        <v>9.0</v>
      </c>
      <c r="J125">
        <v>4.0</v>
      </c>
      <c r="K125">
        <v>2.0</v>
      </c>
      <c r="L125">
        <v>1.0</v>
      </c>
      <c r="M125" s="8">
        <v>2528.0</v>
      </c>
      <c r="N125" t="s">
        <v>549</v>
      </c>
      <c r="O125" t="s">
        <v>550</v>
      </c>
      <c r="P125" s="10">
        <v>1043000.0</v>
      </c>
    </row>
    <row r="126" ht="15.75" customHeight="1">
      <c r="A126" t="s">
        <v>551</v>
      </c>
      <c r="B126">
        <v>24.0</v>
      </c>
      <c r="C126">
        <v>82.0</v>
      </c>
      <c r="E126" t="s">
        <v>552</v>
      </c>
      <c r="F126">
        <v>1010.0</v>
      </c>
      <c r="G126" t="s">
        <v>63</v>
      </c>
      <c r="H126">
        <v>1961.0</v>
      </c>
      <c r="I126">
        <v>6.0</v>
      </c>
      <c r="J126">
        <v>3.0</v>
      </c>
      <c r="K126">
        <v>2.0</v>
      </c>
      <c r="L126">
        <v>0.0</v>
      </c>
      <c r="M126" s="8">
        <v>1781.0</v>
      </c>
      <c r="N126" t="s">
        <v>553</v>
      </c>
      <c r="O126" t="s">
        <v>554</v>
      </c>
      <c r="P126" s="10">
        <v>783000.0</v>
      </c>
    </row>
    <row r="127" ht="15.75" customHeight="1">
      <c r="A127" t="s">
        <v>555</v>
      </c>
      <c r="B127">
        <v>16.0</v>
      </c>
      <c r="C127">
        <v>75.0</v>
      </c>
      <c r="E127" t="s">
        <v>556</v>
      </c>
      <c r="F127">
        <v>1010.0</v>
      </c>
      <c r="G127" t="s">
        <v>58</v>
      </c>
      <c r="H127">
        <v>1974.0</v>
      </c>
      <c r="I127">
        <v>8.0</v>
      </c>
      <c r="J127">
        <v>4.0</v>
      </c>
      <c r="K127">
        <v>2.0</v>
      </c>
      <c r="L127">
        <v>1.0</v>
      </c>
      <c r="M127" s="8">
        <v>2484.0</v>
      </c>
      <c r="N127" t="s">
        <v>557</v>
      </c>
      <c r="O127" t="s">
        <v>558</v>
      </c>
      <c r="P127" s="10">
        <v>984000.0</v>
      </c>
    </row>
    <row r="128" ht="15.75" customHeight="1">
      <c r="A128" t="s">
        <v>559</v>
      </c>
      <c r="B128">
        <v>16.0</v>
      </c>
      <c r="C128">
        <v>76.0</v>
      </c>
      <c r="E128" t="s">
        <v>560</v>
      </c>
      <c r="F128">
        <v>1010.0</v>
      </c>
      <c r="G128" t="s">
        <v>58</v>
      </c>
      <c r="H128">
        <v>1974.0</v>
      </c>
      <c r="I128">
        <v>8.0</v>
      </c>
      <c r="J128">
        <v>4.0</v>
      </c>
      <c r="K128">
        <v>2.0</v>
      </c>
      <c r="L128">
        <v>1.0</v>
      </c>
      <c r="M128" s="8">
        <v>2356.0</v>
      </c>
      <c r="N128" t="s">
        <v>561</v>
      </c>
      <c r="O128" t="s">
        <v>562</v>
      </c>
      <c r="P128" s="10">
        <v>1033000.0</v>
      </c>
    </row>
    <row r="129" ht="15.75" customHeight="1">
      <c r="A129" t="s">
        <v>563</v>
      </c>
      <c r="B129">
        <v>16.0</v>
      </c>
      <c r="C129">
        <v>77.0</v>
      </c>
      <c r="E129" t="s">
        <v>564</v>
      </c>
      <c r="F129">
        <v>1010.0</v>
      </c>
      <c r="G129" t="s">
        <v>58</v>
      </c>
      <c r="H129">
        <v>1974.0</v>
      </c>
      <c r="I129">
        <v>9.0</v>
      </c>
      <c r="J129">
        <v>4.0</v>
      </c>
      <c r="K129">
        <v>2.0</v>
      </c>
      <c r="L129">
        <v>1.0</v>
      </c>
      <c r="M129" s="8">
        <v>2639.0</v>
      </c>
      <c r="N129" t="s">
        <v>565</v>
      </c>
      <c r="O129" t="s">
        <v>566</v>
      </c>
      <c r="P129" s="10">
        <v>1042000.0</v>
      </c>
    </row>
    <row r="130" ht="15.75" customHeight="1">
      <c r="A130" t="s">
        <v>567</v>
      </c>
      <c r="B130">
        <v>16.0</v>
      </c>
      <c r="C130">
        <v>79.0</v>
      </c>
      <c r="E130" t="s">
        <v>568</v>
      </c>
      <c r="F130">
        <v>1010.0</v>
      </c>
      <c r="G130" t="s">
        <v>58</v>
      </c>
      <c r="H130">
        <v>1974.0</v>
      </c>
      <c r="I130">
        <v>8.0</v>
      </c>
      <c r="J130">
        <v>4.0</v>
      </c>
      <c r="K130">
        <v>2.0</v>
      </c>
      <c r="L130">
        <v>1.0</v>
      </c>
      <c r="M130" s="8">
        <v>2350.0</v>
      </c>
      <c r="N130" t="s">
        <v>193</v>
      </c>
      <c r="O130" t="s">
        <v>569</v>
      </c>
      <c r="P130" s="10">
        <v>1001000.0</v>
      </c>
    </row>
    <row r="131" ht="15.75" customHeight="1">
      <c r="A131" t="s">
        <v>570</v>
      </c>
      <c r="B131">
        <v>16.0</v>
      </c>
      <c r="C131">
        <v>80.0</v>
      </c>
      <c r="E131" t="s">
        <v>571</v>
      </c>
      <c r="F131">
        <v>1010.0</v>
      </c>
      <c r="G131" t="s">
        <v>44</v>
      </c>
      <c r="H131">
        <v>1988.0</v>
      </c>
      <c r="I131">
        <v>11.0</v>
      </c>
      <c r="J131">
        <v>5.0</v>
      </c>
      <c r="K131">
        <v>3.0</v>
      </c>
      <c r="L131">
        <v>1.0</v>
      </c>
      <c r="M131" s="8">
        <v>5782.0</v>
      </c>
      <c r="N131" t="s">
        <v>572</v>
      </c>
      <c r="O131" t="s">
        <v>573</v>
      </c>
      <c r="P131" s="10">
        <v>1418000.0</v>
      </c>
    </row>
    <row r="132" ht="15.75" customHeight="1">
      <c r="A132" t="s">
        <v>574</v>
      </c>
      <c r="B132">
        <v>16.0</v>
      </c>
      <c r="C132">
        <v>64.0</v>
      </c>
      <c r="E132" t="s">
        <v>575</v>
      </c>
      <c r="F132">
        <v>1010.0</v>
      </c>
      <c r="G132" t="s">
        <v>44</v>
      </c>
      <c r="H132">
        <v>1954.0</v>
      </c>
      <c r="I132">
        <v>12.0</v>
      </c>
      <c r="J132">
        <v>5.0</v>
      </c>
      <c r="K132">
        <v>4.0</v>
      </c>
      <c r="L132">
        <v>3.0</v>
      </c>
      <c r="M132" s="8">
        <v>5758.0</v>
      </c>
      <c r="N132" t="s">
        <v>576</v>
      </c>
      <c r="O132" t="s">
        <v>577</v>
      </c>
      <c r="P132" s="10">
        <v>1955000.0</v>
      </c>
    </row>
    <row r="133" ht="15.75" customHeight="1">
      <c r="A133" t="s">
        <v>578</v>
      </c>
      <c r="B133">
        <v>16.0</v>
      </c>
      <c r="C133" t="s">
        <v>579</v>
      </c>
      <c r="E133" t="s">
        <v>580</v>
      </c>
      <c r="F133">
        <v>1010.0</v>
      </c>
      <c r="G133" t="s">
        <v>30</v>
      </c>
      <c r="H133">
        <v>2012.0</v>
      </c>
      <c r="I133">
        <v>9.0</v>
      </c>
      <c r="J133">
        <v>3.0</v>
      </c>
      <c r="K133">
        <v>3.0</v>
      </c>
      <c r="L133">
        <v>1.0</v>
      </c>
      <c r="M133" s="8">
        <v>2881.0</v>
      </c>
      <c r="N133" t="s">
        <v>45</v>
      </c>
      <c r="O133" t="s">
        <v>582</v>
      </c>
      <c r="P133" s="10">
        <v>1302000.0</v>
      </c>
    </row>
    <row r="134" ht="15.75" customHeight="1">
      <c r="A134" t="s">
        <v>584</v>
      </c>
      <c r="B134">
        <v>16.0</v>
      </c>
      <c r="C134" t="s">
        <v>585</v>
      </c>
      <c r="E134" t="s">
        <v>586</v>
      </c>
      <c r="F134">
        <v>1010.0</v>
      </c>
      <c r="G134" t="s">
        <v>162</v>
      </c>
      <c r="H134">
        <v>1935.0</v>
      </c>
      <c r="I134">
        <v>6.0</v>
      </c>
      <c r="J134">
        <v>3.0</v>
      </c>
      <c r="K134">
        <v>1.0</v>
      </c>
      <c r="L134">
        <v>1.0</v>
      </c>
      <c r="M134" s="8">
        <v>1993.0</v>
      </c>
      <c r="N134" t="s">
        <v>587</v>
      </c>
      <c r="O134" t="s">
        <v>588</v>
      </c>
      <c r="P134" s="10">
        <v>647000.0</v>
      </c>
    </row>
    <row r="135" ht="15.75" customHeight="1">
      <c r="A135" t="s">
        <v>589</v>
      </c>
      <c r="B135">
        <v>16.0</v>
      </c>
      <c r="C135" t="s">
        <v>590</v>
      </c>
      <c r="E135" t="s">
        <v>591</v>
      </c>
      <c r="F135">
        <v>1010.0</v>
      </c>
      <c r="G135" t="s">
        <v>83</v>
      </c>
      <c r="H135">
        <v>1967.0</v>
      </c>
      <c r="I135">
        <v>7.0</v>
      </c>
      <c r="J135">
        <v>4.0</v>
      </c>
      <c r="K135">
        <v>2.0</v>
      </c>
      <c r="L135">
        <v>1.0</v>
      </c>
      <c r="M135" s="8">
        <v>1343.0</v>
      </c>
      <c r="N135" t="s">
        <v>592</v>
      </c>
      <c r="O135" t="s">
        <v>593</v>
      </c>
      <c r="P135" s="10">
        <v>894000.0</v>
      </c>
    </row>
    <row r="136" ht="15.75" customHeight="1">
      <c r="A136" t="s">
        <v>594</v>
      </c>
      <c r="B136">
        <v>16.0</v>
      </c>
      <c r="C136" t="s">
        <v>595</v>
      </c>
      <c r="E136" t="s">
        <v>596</v>
      </c>
      <c r="F136">
        <v>1010.0</v>
      </c>
      <c r="G136" t="s">
        <v>75</v>
      </c>
      <c r="H136">
        <v>1967.0</v>
      </c>
      <c r="I136">
        <v>7.0</v>
      </c>
      <c r="J136">
        <v>3.0</v>
      </c>
      <c r="K136">
        <v>1.0</v>
      </c>
      <c r="L136">
        <v>1.0</v>
      </c>
      <c r="M136" s="8">
        <v>1706.0</v>
      </c>
      <c r="N136" t="s">
        <v>597</v>
      </c>
      <c r="O136" t="s">
        <v>598</v>
      </c>
      <c r="P136" s="10">
        <v>819000.0</v>
      </c>
    </row>
    <row r="137" ht="15.75" customHeight="1">
      <c r="A137" t="s">
        <v>599</v>
      </c>
      <c r="B137">
        <v>16.0</v>
      </c>
      <c r="C137">
        <v>54.0</v>
      </c>
      <c r="E137" t="s">
        <v>600</v>
      </c>
      <c r="F137">
        <v>1010.0</v>
      </c>
      <c r="G137" t="s">
        <v>148</v>
      </c>
      <c r="H137">
        <v>1880.0</v>
      </c>
      <c r="I137">
        <v>9.0</v>
      </c>
      <c r="J137">
        <v>4.0</v>
      </c>
      <c r="K137">
        <v>2.0</v>
      </c>
      <c r="L137">
        <v>0.0</v>
      </c>
      <c r="M137" s="8">
        <v>2300.0</v>
      </c>
      <c r="N137" t="s">
        <v>601</v>
      </c>
      <c r="O137" t="s">
        <v>602</v>
      </c>
      <c r="P137" s="10">
        <v>872000.0</v>
      </c>
    </row>
    <row r="138" ht="15.75" customHeight="1">
      <c r="A138" t="s">
        <v>603</v>
      </c>
      <c r="B138">
        <v>16.0</v>
      </c>
      <c r="C138" t="s">
        <v>604</v>
      </c>
      <c r="E138" t="s">
        <v>605</v>
      </c>
      <c r="F138">
        <v>1010.0</v>
      </c>
      <c r="G138" t="s">
        <v>75</v>
      </c>
      <c r="H138">
        <v>1967.0</v>
      </c>
      <c r="I138">
        <v>7.0</v>
      </c>
      <c r="J138">
        <v>4.0</v>
      </c>
      <c r="K138">
        <v>2.0</v>
      </c>
      <c r="L138">
        <v>0.0</v>
      </c>
      <c r="M138" s="8">
        <v>2256.0</v>
      </c>
      <c r="N138" t="s">
        <v>606</v>
      </c>
      <c r="O138" t="s">
        <v>607</v>
      </c>
      <c r="P138" s="10">
        <v>874000.0</v>
      </c>
    </row>
    <row r="139" ht="15.75" customHeight="1">
      <c r="A139" t="s">
        <v>608</v>
      </c>
      <c r="B139">
        <v>16.0</v>
      </c>
      <c r="C139" t="s">
        <v>609</v>
      </c>
      <c r="E139" t="s">
        <v>610</v>
      </c>
      <c r="F139">
        <v>1010.0</v>
      </c>
      <c r="G139" t="s">
        <v>83</v>
      </c>
      <c r="H139">
        <v>1966.0</v>
      </c>
      <c r="I139">
        <v>6.0</v>
      </c>
      <c r="J139">
        <v>3.0</v>
      </c>
      <c r="K139">
        <v>3.0</v>
      </c>
      <c r="L139">
        <v>0.0</v>
      </c>
      <c r="M139" s="8">
        <v>1614.0</v>
      </c>
      <c r="N139" t="s">
        <v>611</v>
      </c>
      <c r="O139" t="s">
        <v>612</v>
      </c>
      <c r="P139" s="10">
        <v>819000.0</v>
      </c>
    </row>
    <row r="140" ht="15.75" customHeight="1">
      <c r="A140" t="s">
        <v>613</v>
      </c>
      <c r="B140">
        <v>16.0</v>
      </c>
      <c r="C140">
        <v>46.0</v>
      </c>
      <c r="E140" t="s">
        <v>614</v>
      </c>
      <c r="F140">
        <v>1010.0</v>
      </c>
      <c r="G140" t="s">
        <v>83</v>
      </c>
      <c r="H140">
        <v>1957.0</v>
      </c>
      <c r="I140">
        <v>8.0</v>
      </c>
      <c r="J140">
        <v>3.0</v>
      </c>
      <c r="K140">
        <v>1.0</v>
      </c>
      <c r="L140">
        <v>0.0</v>
      </c>
      <c r="M140" s="8">
        <v>1012.0</v>
      </c>
      <c r="N140" t="s">
        <v>617</v>
      </c>
      <c r="O140" t="s">
        <v>618</v>
      </c>
      <c r="P140" s="10">
        <v>720000.0</v>
      </c>
    </row>
    <row r="141" ht="15.75" customHeight="1">
      <c r="A141" t="s">
        <v>619</v>
      </c>
      <c r="B141">
        <v>16.0</v>
      </c>
      <c r="C141" t="s">
        <v>620</v>
      </c>
      <c r="E141" t="s">
        <v>621</v>
      </c>
      <c r="F141">
        <v>1010.0</v>
      </c>
      <c r="G141" t="s">
        <v>58</v>
      </c>
      <c r="H141">
        <v>1970.0</v>
      </c>
      <c r="I141">
        <v>7.0</v>
      </c>
      <c r="J141">
        <v>4.0</v>
      </c>
      <c r="K141">
        <v>2.0</v>
      </c>
      <c r="L141">
        <v>1.0</v>
      </c>
      <c r="M141" s="8">
        <v>2302.0</v>
      </c>
      <c r="N141" t="s">
        <v>622</v>
      </c>
      <c r="O141" t="s">
        <v>623</v>
      </c>
      <c r="P141" s="10">
        <v>932000.0</v>
      </c>
    </row>
    <row r="142" ht="15.75" customHeight="1">
      <c r="A142" t="s">
        <v>624</v>
      </c>
      <c r="B142">
        <v>16.0</v>
      </c>
      <c r="C142" t="s">
        <v>625</v>
      </c>
      <c r="E142" t="s">
        <v>626</v>
      </c>
      <c r="F142">
        <v>1010.0</v>
      </c>
      <c r="G142" t="s">
        <v>30</v>
      </c>
      <c r="H142">
        <v>2005.0</v>
      </c>
      <c r="I142">
        <v>11.0</v>
      </c>
      <c r="J142">
        <v>4.0</v>
      </c>
      <c r="K142">
        <v>4.0</v>
      </c>
      <c r="L142">
        <v>1.0</v>
      </c>
      <c r="M142" s="8">
        <v>3304.0</v>
      </c>
      <c r="N142" t="s">
        <v>627</v>
      </c>
      <c r="O142" t="s">
        <v>628</v>
      </c>
      <c r="P142" s="10">
        <v>1268000.0</v>
      </c>
    </row>
    <row r="143" ht="15.75" customHeight="1">
      <c r="A143" t="s">
        <v>629</v>
      </c>
      <c r="B143">
        <v>16.0</v>
      </c>
      <c r="C143">
        <v>45.0</v>
      </c>
      <c r="E143" t="s">
        <v>630</v>
      </c>
      <c r="F143">
        <v>1010.0</v>
      </c>
      <c r="G143" t="s">
        <v>75</v>
      </c>
      <c r="H143">
        <v>1953.0</v>
      </c>
      <c r="I143">
        <v>5.0</v>
      </c>
      <c r="J143">
        <v>2.0</v>
      </c>
      <c r="K143">
        <v>1.0</v>
      </c>
      <c r="L143">
        <v>0.0</v>
      </c>
      <c r="M143" s="8">
        <v>1118.0</v>
      </c>
      <c r="N143" t="s">
        <v>631</v>
      </c>
      <c r="O143" t="s">
        <v>632</v>
      </c>
      <c r="P143" s="10">
        <v>676000.0</v>
      </c>
    </row>
    <row r="144" ht="15.75" customHeight="1">
      <c r="A144" t="s">
        <v>633</v>
      </c>
      <c r="B144">
        <v>16.0</v>
      </c>
      <c r="C144">
        <v>44.0</v>
      </c>
      <c r="E144" t="s">
        <v>634</v>
      </c>
      <c r="F144">
        <v>1010.0</v>
      </c>
      <c r="G144" t="s">
        <v>30</v>
      </c>
      <c r="H144">
        <v>1953.0</v>
      </c>
      <c r="I144">
        <v>8.0</v>
      </c>
      <c r="J144">
        <v>5.0</v>
      </c>
      <c r="K144">
        <v>3.0</v>
      </c>
      <c r="L144">
        <v>0.0</v>
      </c>
      <c r="M144" s="8">
        <v>2864.0</v>
      </c>
      <c r="N144" t="s">
        <v>635</v>
      </c>
      <c r="O144" t="s">
        <v>636</v>
      </c>
      <c r="P144" s="10">
        <v>1039000.0</v>
      </c>
    </row>
    <row r="145" ht="15.75" customHeight="1">
      <c r="A145" t="s">
        <v>637</v>
      </c>
      <c r="B145">
        <v>16.0</v>
      </c>
      <c r="C145">
        <v>43.0</v>
      </c>
      <c r="E145" t="s">
        <v>638</v>
      </c>
      <c r="F145">
        <v>1010.0</v>
      </c>
      <c r="G145" t="s">
        <v>75</v>
      </c>
      <c r="H145">
        <v>1961.0</v>
      </c>
      <c r="I145">
        <v>6.0</v>
      </c>
      <c r="J145">
        <v>3.0</v>
      </c>
      <c r="K145">
        <v>2.0</v>
      </c>
      <c r="L145">
        <v>1.0</v>
      </c>
      <c r="M145" s="8">
        <v>2212.0</v>
      </c>
      <c r="N145" t="s">
        <v>639</v>
      </c>
      <c r="O145" t="s">
        <v>640</v>
      </c>
      <c r="P145" s="10">
        <v>803000.0</v>
      </c>
    </row>
    <row r="146" ht="15.75" customHeight="1">
      <c r="A146" t="s">
        <v>641</v>
      </c>
      <c r="B146">
        <v>59.0</v>
      </c>
      <c r="C146">
        <v>29.0</v>
      </c>
      <c r="E146" t="s">
        <v>642</v>
      </c>
      <c r="F146">
        <v>1010.0</v>
      </c>
      <c r="G146" t="s">
        <v>162</v>
      </c>
      <c r="H146">
        <v>1951.0</v>
      </c>
      <c r="I146">
        <v>8.0</v>
      </c>
      <c r="J146">
        <v>4.0</v>
      </c>
      <c r="K146">
        <v>2.0</v>
      </c>
      <c r="L146">
        <v>0.0</v>
      </c>
      <c r="M146" s="8">
        <v>2096.0</v>
      </c>
      <c r="N146" t="s">
        <v>643</v>
      </c>
      <c r="O146" t="s">
        <v>644</v>
      </c>
      <c r="P146" s="10">
        <v>723000.0</v>
      </c>
    </row>
    <row r="147" ht="15.75" customHeight="1">
      <c r="A147" t="s">
        <v>645</v>
      </c>
      <c r="B147">
        <v>14.0</v>
      </c>
      <c r="C147">
        <v>23.0</v>
      </c>
      <c r="E147" t="s">
        <v>646</v>
      </c>
      <c r="F147">
        <v>1010.0</v>
      </c>
      <c r="G147" t="s">
        <v>58</v>
      </c>
      <c r="H147">
        <v>1906.0</v>
      </c>
      <c r="I147">
        <v>7.0</v>
      </c>
      <c r="J147">
        <v>3.0</v>
      </c>
      <c r="K147">
        <v>1.0</v>
      </c>
      <c r="L147">
        <v>0.0</v>
      </c>
      <c r="M147" s="8">
        <v>1404.0</v>
      </c>
      <c r="N147" t="s">
        <v>439</v>
      </c>
      <c r="O147" t="s">
        <v>647</v>
      </c>
      <c r="P147" s="10">
        <v>661000.0</v>
      </c>
    </row>
    <row r="148" ht="15.75" customHeight="1">
      <c r="A148" t="s">
        <v>649</v>
      </c>
      <c r="B148">
        <v>14.0</v>
      </c>
      <c r="C148">
        <v>20.0</v>
      </c>
      <c r="E148" t="s">
        <v>650</v>
      </c>
      <c r="F148">
        <v>1010.0</v>
      </c>
      <c r="G148" t="s">
        <v>148</v>
      </c>
      <c r="H148">
        <v>1927.0</v>
      </c>
      <c r="I148">
        <v>6.0</v>
      </c>
      <c r="J148">
        <v>3.0</v>
      </c>
      <c r="K148">
        <v>1.0</v>
      </c>
      <c r="L148">
        <v>1.0</v>
      </c>
      <c r="M148" s="8">
        <v>1241.0</v>
      </c>
      <c r="N148" t="s">
        <v>447</v>
      </c>
      <c r="O148" t="s">
        <v>651</v>
      </c>
      <c r="P148" s="10">
        <v>631000.0</v>
      </c>
    </row>
    <row r="149" ht="15.75" customHeight="1">
      <c r="A149" t="s">
        <v>652</v>
      </c>
      <c r="B149">
        <v>14.0</v>
      </c>
      <c r="C149" t="s">
        <v>653</v>
      </c>
      <c r="E149" t="s">
        <v>654</v>
      </c>
      <c r="F149">
        <v>1010.0</v>
      </c>
      <c r="G149" t="s">
        <v>148</v>
      </c>
      <c r="H149">
        <v>1900.0</v>
      </c>
      <c r="I149">
        <v>5.0</v>
      </c>
      <c r="J149">
        <v>2.0</v>
      </c>
      <c r="K149">
        <v>1.0</v>
      </c>
      <c r="L149">
        <v>0.0</v>
      </c>
      <c r="M149" s="8">
        <v>850.0</v>
      </c>
      <c r="N149" t="s">
        <v>447</v>
      </c>
      <c r="O149" t="s">
        <v>655</v>
      </c>
      <c r="P149" s="10">
        <v>526000.0</v>
      </c>
    </row>
    <row r="150" ht="15.75" customHeight="1">
      <c r="A150" t="s">
        <v>656</v>
      </c>
      <c r="B150">
        <v>13.0</v>
      </c>
      <c r="C150">
        <v>190.0</v>
      </c>
      <c r="E150" t="s">
        <v>657</v>
      </c>
      <c r="F150">
        <v>1010.0</v>
      </c>
      <c r="G150" t="s">
        <v>162</v>
      </c>
      <c r="H150">
        <v>1962.0</v>
      </c>
      <c r="I150">
        <v>6.0</v>
      </c>
      <c r="J150">
        <v>2.0</v>
      </c>
      <c r="K150">
        <v>1.0</v>
      </c>
      <c r="L150">
        <v>1.0</v>
      </c>
      <c r="M150" s="8">
        <v>1260.0</v>
      </c>
      <c r="N150" t="s">
        <v>447</v>
      </c>
      <c r="O150" t="s">
        <v>658</v>
      </c>
      <c r="P150" s="10">
        <v>583000.0</v>
      </c>
    </row>
    <row r="151" ht="15.75" customHeight="1">
      <c r="A151" t="s">
        <v>659</v>
      </c>
      <c r="B151">
        <v>14.0</v>
      </c>
      <c r="C151" t="s">
        <v>660</v>
      </c>
      <c r="E151" t="s">
        <v>661</v>
      </c>
      <c r="F151">
        <v>1010.0</v>
      </c>
      <c r="G151" t="s">
        <v>58</v>
      </c>
      <c r="H151">
        <v>1966.0</v>
      </c>
      <c r="I151">
        <v>6.0</v>
      </c>
      <c r="J151">
        <v>3.0</v>
      </c>
      <c r="K151">
        <v>1.0</v>
      </c>
      <c r="L151">
        <v>1.0</v>
      </c>
      <c r="M151" s="8">
        <v>1274.0</v>
      </c>
      <c r="N151" t="s">
        <v>447</v>
      </c>
      <c r="O151" t="s">
        <v>662</v>
      </c>
      <c r="P151" s="10">
        <v>626000.0</v>
      </c>
    </row>
    <row r="152" ht="15.75" customHeight="1">
      <c r="A152" t="s">
        <v>663</v>
      </c>
      <c r="B152">
        <v>13.0</v>
      </c>
      <c r="C152">
        <v>191.0</v>
      </c>
      <c r="E152" t="s">
        <v>664</v>
      </c>
      <c r="F152">
        <v>1010.0</v>
      </c>
      <c r="G152" t="s">
        <v>162</v>
      </c>
      <c r="H152">
        <v>1960.0</v>
      </c>
      <c r="I152">
        <v>6.0</v>
      </c>
      <c r="J152">
        <v>3.0</v>
      </c>
      <c r="K152">
        <v>2.0</v>
      </c>
      <c r="L152">
        <v>0.0</v>
      </c>
      <c r="M152" s="8">
        <v>1344.0</v>
      </c>
      <c r="N152" t="s">
        <v>447</v>
      </c>
      <c r="O152" t="s">
        <v>665</v>
      </c>
      <c r="P152" s="10">
        <v>585000.0</v>
      </c>
    </row>
    <row r="153" ht="15.75" customHeight="1">
      <c r="A153" t="s">
        <v>666</v>
      </c>
      <c r="B153">
        <v>14.0</v>
      </c>
      <c r="C153">
        <v>21.0</v>
      </c>
      <c r="E153" t="s">
        <v>668</v>
      </c>
      <c r="F153">
        <v>1010.0</v>
      </c>
      <c r="G153" t="s">
        <v>162</v>
      </c>
      <c r="H153">
        <v>1957.0</v>
      </c>
      <c r="I153">
        <v>6.0</v>
      </c>
      <c r="J153">
        <v>2.0</v>
      </c>
      <c r="K153">
        <v>2.0</v>
      </c>
      <c r="L153">
        <v>0.0</v>
      </c>
      <c r="M153" s="8">
        <v>1344.0</v>
      </c>
      <c r="N153" t="s">
        <v>447</v>
      </c>
      <c r="O153" t="s">
        <v>669</v>
      </c>
      <c r="P153" s="10">
        <v>618000.0</v>
      </c>
    </row>
    <row r="154" ht="15.75" customHeight="1">
      <c r="A154" t="s">
        <v>670</v>
      </c>
      <c r="B154">
        <v>13.0</v>
      </c>
      <c r="C154">
        <v>192.0</v>
      </c>
      <c r="E154" t="s">
        <v>671</v>
      </c>
      <c r="F154">
        <v>1010.0</v>
      </c>
      <c r="G154" t="s">
        <v>162</v>
      </c>
      <c r="H154">
        <v>1960.0</v>
      </c>
      <c r="I154">
        <v>7.0</v>
      </c>
      <c r="J154">
        <v>3.0</v>
      </c>
      <c r="K154">
        <v>2.0</v>
      </c>
      <c r="L154">
        <v>0.0</v>
      </c>
      <c r="M154" s="8">
        <v>1536.0</v>
      </c>
      <c r="N154" t="s">
        <v>447</v>
      </c>
      <c r="O154" t="s">
        <v>672</v>
      </c>
      <c r="P154" s="10">
        <v>642000.0</v>
      </c>
    </row>
    <row r="155" ht="15.75" customHeight="1">
      <c r="A155" t="s">
        <v>673</v>
      </c>
      <c r="B155">
        <v>13.0</v>
      </c>
      <c r="C155">
        <v>189.0</v>
      </c>
      <c r="E155" t="s">
        <v>674</v>
      </c>
      <c r="F155">
        <v>1010.0</v>
      </c>
      <c r="G155" t="s">
        <v>162</v>
      </c>
      <c r="H155">
        <v>1957.0</v>
      </c>
      <c r="I155">
        <v>6.0</v>
      </c>
      <c r="J155">
        <v>2.0</v>
      </c>
      <c r="K155">
        <v>1.0</v>
      </c>
      <c r="L155">
        <v>1.0</v>
      </c>
      <c r="M155" s="8">
        <v>1356.0</v>
      </c>
      <c r="N155" t="s">
        <v>447</v>
      </c>
      <c r="O155" t="s">
        <v>675</v>
      </c>
      <c r="P155" s="10">
        <v>571000.0</v>
      </c>
    </row>
    <row r="156" ht="15.75" customHeight="1">
      <c r="A156" t="s">
        <v>676</v>
      </c>
      <c r="B156">
        <v>13.0</v>
      </c>
      <c r="C156">
        <v>188.0</v>
      </c>
      <c r="E156" t="s">
        <v>677</v>
      </c>
      <c r="F156">
        <v>1010.0</v>
      </c>
      <c r="G156" t="s">
        <v>58</v>
      </c>
      <c r="H156">
        <v>1966.0</v>
      </c>
      <c r="I156">
        <v>7.0</v>
      </c>
      <c r="J156">
        <v>3.0</v>
      </c>
      <c r="K156">
        <v>2.0</v>
      </c>
      <c r="L156">
        <v>1.0</v>
      </c>
      <c r="M156" s="8">
        <v>1551.0</v>
      </c>
      <c r="N156" t="s">
        <v>447</v>
      </c>
      <c r="O156" t="s">
        <v>678</v>
      </c>
      <c r="P156" s="10">
        <v>667000.0</v>
      </c>
    </row>
    <row r="157" ht="15.75" customHeight="1">
      <c r="A157" t="s">
        <v>679</v>
      </c>
      <c r="B157">
        <v>13.0</v>
      </c>
      <c r="C157" t="s">
        <v>680</v>
      </c>
      <c r="E157" t="s">
        <v>682</v>
      </c>
      <c r="F157">
        <v>1010.0</v>
      </c>
      <c r="G157" t="s">
        <v>148</v>
      </c>
      <c r="H157">
        <v>1925.0</v>
      </c>
      <c r="I157">
        <v>8.0</v>
      </c>
      <c r="J157">
        <v>4.0</v>
      </c>
      <c r="K157">
        <v>3.0</v>
      </c>
      <c r="L157">
        <v>0.0</v>
      </c>
      <c r="M157" s="8">
        <v>2036.0</v>
      </c>
      <c r="N157" t="s">
        <v>439</v>
      </c>
      <c r="O157" t="s">
        <v>683</v>
      </c>
      <c r="P157" s="10">
        <v>730000.0</v>
      </c>
    </row>
    <row r="158" ht="15.75" customHeight="1">
      <c r="A158" t="s">
        <v>684</v>
      </c>
      <c r="B158">
        <v>13.0</v>
      </c>
      <c r="C158">
        <v>187.0</v>
      </c>
      <c r="E158" t="s">
        <v>685</v>
      </c>
      <c r="F158">
        <v>1010.0</v>
      </c>
      <c r="G158" t="s">
        <v>162</v>
      </c>
      <c r="H158">
        <v>1954.0</v>
      </c>
      <c r="I158">
        <v>8.0</v>
      </c>
      <c r="J158">
        <v>4.0</v>
      </c>
      <c r="K158">
        <v>3.0</v>
      </c>
      <c r="L158">
        <v>0.0</v>
      </c>
      <c r="M158" s="8">
        <v>2266.0</v>
      </c>
      <c r="N158" t="s">
        <v>447</v>
      </c>
      <c r="O158" t="s">
        <v>686</v>
      </c>
      <c r="P158" s="10">
        <v>779000.0</v>
      </c>
    </row>
    <row r="159" ht="15.75" customHeight="1">
      <c r="A159" t="s">
        <v>687</v>
      </c>
      <c r="B159">
        <v>13.0</v>
      </c>
      <c r="C159" t="s">
        <v>688</v>
      </c>
      <c r="E159" t="s">
        <v>689</v>
      </c>
      <c r="F159">
        <v>1010.0</v>
      </c>
      <c r="G159" t="s">
        <v>58</v>
      </c>
      <c r="H159">
        <v>1965.0</v>
      </c>
      <c r="I159">
        <v>6.0</v>
      </c>
      <c r="J159">
        <v>3.0</v>
      </c>
      <c r="K159">
        <v>1.0</v>
      </c>
      <c r="L159">
        <v>1.0</v>
      </c>
      <c r="M159" s="8">
        <v>1176.0</v>
      </c>
      <c r="N159" t="s">
        <v>447</v>
      </c>
      <c r="O159" t="s">
        <v>690</v>
      </c>
      <c r="P159" s="10">
        <v>603000.0</v>
      </c>
    </row>
    <row r="160" ht="15.75" customHeight="1">
      <c r="A160" t="s">
        <v>691</v>
      </c>
      <c r="B160">
        <v>13.0</v>
      </c>
      <c r="C160">
        <v>194.0</v>
      </c>
      <c r="E160" t="s">
        <v>692</v>
      </c>
      <c r="F160">
        <v>1010.0</v>
      </c>
      <c r="G160" t="s">
        <v>75</v>
      </c>
      <c r="H160">
        <v>1957.0</v>
      </c>
      <c r="I160">
        <v>5.0</v>
      </c>
      <c r="J160">
        <v>3.0</v>
      </c>
      <c r="K160">
        <v>1.0</v>
      </c>
      <c r="L160">
        <v>0.0</v>
      </c>
      <c r="M160" s="8">
        <v>994.0</v>
      </c>
      <c r="N160" t="s">
        <v>447</v>
      </c>
      <c r="O160" t="s">
        <v>693</v>
      </c>
      <c r="P160" s="10">
        <v>546000.0</v>
      </c>
    </row>
    <row r="161" ht="15.75" customHeight="1">
      <c r="A161" t="s">
        <v>694</v>
      </c>
      <c r="B161">
        <v>13.0</v>
      </c>
      <c r="C161" t="s">
        <v>695</v>
      </c>
      <c r="E161" t="s">
        <v>697</v>
      </c>
      <c r="F161">
        <v>1010.0</v>
      </c>
      <c r="G161" t="s">
        <v>58</v>
      </c>
      <c r="H161">
        <v>1969.0</v>
      </c>
      <c r="I161">
        <v>6.0</v>
      </c>
      <c r="J161">
        <v>3.0</v>
      </c>
      <c r="K161">
        <v>1.0</v>
      </c>
      <c r="L161">
        <v>1.0</v>
      </c>
      <c r="M161" s="8">
        <v>1274.0</v>
      </c>
      <c r="N161" t="s">
        <v>447</v>
      </c>
      <c r="O161" t="s">
        <v>698</v>
      </c>
      <c r="P161" s="10">
        <v>607000.0</v>
      </c>
    </row>
    <row r="162" ht="15.75" customHeight="1">
      <c r="A162" t="s">
        <v>699</v>
      </c>
      <c r="B162">
        <v>59.0</v>
      </c>
      <c r="C162">
        <v>4.0</v>
      </c>
      <c r="E162" t="s">
        <v>700</v>
      </c>
      <c r="F162">
        <v>1010.0</v>
      </c>
      <c r="G162" t="s">
        <v>162</v>
      </c>
      <c r="H162">
        <v>1959.0</v>
      </c>
      <c r="I162">
        <v>10.0</v>
      </c>
      <c r="J162">
        <v>4.0</v>
      </c>
      <c r="K162">
        <v>3.0</v>
      </c>
      <c r="L162">
        <v>0.0</v>
      </c>
      <c r="M162" s="8">
        <v>1974.0</v>
      </c>
      <c r="N162" t="s">
        <v>701</v>
      </c>
      <c r="O162" t="s">
        <v>702</v>
      </c>
      <c r="P162" s="10">
        <v>690000.0</v>
      </c>
    </row>
    <row r="163" ht="15.75" customHeight="1">
      <c r="A163" t="s">
        <v>703</v>
      </c>
      <c r="B163">
        <v>59.0</v>
      </c>
      <c r="C163">
        <v>3.0</v>
      </c>
      <c r="E163" t="s">
        <v>704</v>
      </c>
      <c r="F163">
        <v>1010.0</v>
      </c>
      <c r="G163" t="s">
        <v>148</v>
      </c>
      <c r="H163">
        <v>1959.0</v>
      </c>
      <c r="I163">
        <v>7.0</v>
      </c>
      <c r="J163">
        <v>3.0</v>
      </c>
      <c r="K163">
        <v>1.0</v>
      </c>
      <c r="L163">
        <v>0.0</v>
      </c>
      <c r="M163" s="8">
        <v>1440.0</v>
      </c>
      <c r="N163" t="s">
        <v>701</v>
      </c>
      <c r="O163" t="s">
        <v>705</v>
      </c>
      <c r="P163" s="10">
        <v>664000.0</v>
      </c>
    </row>
    <row r="164" ht="15.75" customHeight="1">
      <c r="A164" t="s">
        <v>706</v>
      </c>
      <c r="B164">
        <v>59.0</v>
      </c>
      <c r="C164">
        <v>2.0</v>
      </c>
      <c r="E164" t="s">
        <v>707</v>
      </c>
      <c r="F164">
        <v>1010.0</v>
      </c>
      <c r="G164" t="s">
        <v>75</v>
      </c>
      <c r="H164">
        <v>1959.0</v>
      </c>
      <c r="I164">
        <v>5.0</v>
      </c>
      <c r="J164">
        <v>2.0</v>
      </c>
      <c r="K164">
        <v>1.0</v>
      </c>
      <c r="L164">
        <v>0.0</v>
      </c>
      <c r="M164" s="8">
        <v>988.0</v>
      </c>
      <c r="N164" t="s">
        <v>708</v>
      </c>
      <c r="O164" t="s">
        <v>709</v>
      </c>
      <c r="P164" s="10">
        <v>605000.0</v>
      </c>
    </row>
    <row r="165" ht="15.75" customHeight="1">
      <c r="A165" t="s">
        <v>710</v>
      </c>
      <c r="B165">
        <v>77.0</v>
      </c>
      <c r="C165">
        <v>164.0</v>
      </c>
      <c r="E165" t="s">
        <v>711</v>
      </c>
      <c r="F165">
        <v>1010.0</v>
      </c>
      <c r="G165" t="s">
        <v>254</v>
      </c>
      <c r="H165">
        <v>1963.0</v>
      </c>
      <c r="I165">
        <v>8.0</v>
      </c>
      <c r="J165">
        <v>4.0</v>
      </c>
      <c r="K165">
        <v>2.0</v>
      </c>
      <c r="L165">
        <v>1.0</v>
      </c>
      <c r="M165" s="8">
        <v>1248.0</v>
      </c>
      <c r="N165" t="s">
        <v>712</v>
      </c>
      <c r="O165" t="s">
        <v>713</v>
      </c>
      <c r="P165" s="10">
        <v>818000.0</v>
      </c>
    </row>
    <row r="166" ht="15.75" customHeight="1">
      <c r="A166" t="s">
        <v>714</v>
      </c>
      <c r="B166">
        <v>77.0</v>
      </c>
      <c r="C166">
        <v>163.0</v>
      </c>
      <c r="E166" t="s">
        <v>715</v>
      </c>
      <c r="F166">
        <v>1010.0</v>
      </c>
      <c r="G166" t="s">
        <v>254</v>
      </c>
      <c r="H166">
        <v>1963.0</v>
      </c>
      <c r="I166">
        <v>8.0</v>
      </c>
      <c r="J166">
        <v>3.0</v>
      </c>
      <c r="K166">
        <v>2.0</v>
      </c>
      <c r="L166">
        <v>1.0</v>
      </c>
      <c r="M166" s="8">
        <v>1248.0</v>
      </c>
      <c r="N166" t="s">
        <v>716</v>
      </c>
      <c r="O166" t="s">
        <v>717</v>
      </c>
      <c r="P166" s="10">
        <v>808000.0</v>
      </c>
    </row>
    <row r="167" ht="15.75" customHeight="1">
      <c r="A167" t="s">
        <v>718</v>
      </c>
      <c r="B167">
        <v>77.0</v>
      </c>
      <c r="C167">
        <v>165.0</v>
      </c>
      <c r="E167" t="s">
        <v>719</v>
      </c>
      <c r="F167">
        <v>1010.0</v>
      </c>
      <c r="G167" t="s">
        <v>254</v>
      </c>
      <c r="H167">
        <v>1963.0</v>
      </c>
      <c r="I167">
        <v>8.0</v>
      </c>
      <c r="J167">
        <v>4.0</v>
      </c>
      <c r="K167">
        <v>2.0</v>
      </c>
      <c r="L167">
        <v>0.0</v>
      </c>
      <c r="M167" s="8">
        <v>1303.0</v>
      </c>
      <c r="N167" t="s">
        <v>720</v>
      </c>
      <c r="O167" t="s">
        <v>721</v>
      </c>
      <c r="P167" s="10">
        <v>844000.0</v>
      </c>
    </row>
    <row r="168" ht="15.75" customHeight="1">
      <c r="A168" t="s">
        <v>722</v>
      </c>
      <c r="B168">
        <v>77.0</v>
      </c>
      <c r="C168">
        <v>162.0</v>
      </c>
      <c r="E168" t="s">
        <v>723</v>
      </c>
      <c r="F168">
        <v>1010.0</v>
      </c>
      <c r="G168" t="s">
        <v>254</v>
      </c>
      <c r="H168">
        <v>1962.0</v>
      </c>
      <c r="I168">
        <v>11.0</v>
      </c>
      <c r="J168">
        <v>5.0</v>
      </c>
      <c r="K168">
        <v>4.0</v>
      </c>
      <c r="L168">
        <v>0.0</v>
      </c>
      <c r="M168" s="8">
        <v>2850.0</v>
      </c>
      <c r="N168" t="s">
        <v>303</v>
      </c>
      <c r="O168" t="s">
        <v>724</v>
      </c>
      <c r="P168" s="10">
        <v>1360000.0</v>
      </c>
    </row>
    <row r="169" ht="15.75" customHeight="1">
      <c r="A169" t="s">
        <v>725</v>
      </c>
      <c r="B169">
        <v>77.0</v>
      </c>
      <c r="C169">
        <v>166.0</v>
      </c>
      <c r="E169" t="s">
        <v>726</v>
      </c>
      <c r="F169">
        <v>1010.0</v>
      </c>
      <c r="G169" t="s">
        <v>254</v>
      </c>
      <c r="H169">
        <v>1962.0</v>
      </c>
      <c r="I169">
        <v>10.0</v>
      </c>
      <c r="J169">
        <v>5.0</v>
      </c>
      <c r="K169">
        <v>2.0</v>
      </c>
      <c r="L169">
        <v>1.0</v>
      </c>
      <c r="M169" s="8">
        <v>2530.0</v>
      </c>
      <c r="N169" t="s">
        <v>727</v>
      </c>
      <c r="O169" t="s">
        <v>728</v>
      </c>
      <c r="P169" s="10">
        <v>1183000.0</v>
      </c>
    </row>
    <row r="170" ht="15.75" customHeight="1">
      <c r="A170" t="s">
        <v>729</v>
      </c>
      <c r="B170">
        <v>77.0</v>
      </c>
      <c r="C170">
        <v>161.0</v>
      </c>
      <c r="E170" t="s">
        <v>730</v>
      </c>
      <c r="F170">
        <v>1010.0</v>
      </c>
      <c r="G170" t="s">
        <v>254</v>
      </c>
      <c r="H170">
        <v>1962.0</v>
      </c>
      <c r="I170">
        <v>7.0</v>
      </c>
      <c r="J170">
        <v>3.0</v>
      </c>
      <c r="K170">
        <v>1.0</v>
      </c>
      <c r="L170">
        <v>1.0</v>
      </c>
      <c r="M170" s="8">
        <v>1248.0</v>
      </c>
      <c r="N170" t="s">
        <v>731</v>
      </c>
      <c r="O170" t="s">
        <v>732</v>
      </c>
      <c r="P170" s="10">
        <v>781000.0</v>
      </c>
    </row>
    <row r="171" ht="15.75" customHeight="1">
      <c r="A171" t="s">
        <v>733</v>
      </c>
      <c r="B171">
        <v>82.0</v>
      </c>
      <c r="C171">
        <v>93.0</v>
      </c>
      <c r="E171" t="s">
        <v>734</v>
      </c>
      <c r="F171">
        <v>1010.0</v>
      </c>
      <c r="G171" t="s">
        <v>254</v>
      </c>
      <c r="H171">
        <v>1962.0</v>
      </c>
      <c r="I171">
        <v>8.0</v>
      </c>
      <c r="J171">
        <v>4.0</v>
      </c>
      <c r="K171">
        <v>3.0</v>
      </c>
      <c r="L171">
        <v>1.0</v>
      </c>
      <c r="M171" s="8">
        <v>2069.0</v>
      </c>
      <c r="N171" t="s">
        <v>735</v>
      </c>
      <c r="O171" t="s">
        <v>736</v>
      </c>
      <c r="P171" s="10">
        <v>1083000.0</v>
      </c>
    </row>
    <row r="172" ht="15.75" customHeight="1">
      <c r="A172" t="s">
        <v>737</v>
      </c>
      <c r="B172">
        <v>82.0</v>
      </c>
      <c r="C172">
        <v>92.0</v>
      </c>
      <c r="E172" t="s">
        <v>738</v>
      </c>
      <c r="F172">
        <v>1010.0</v>
      </c>
      <c r="G172" t="s">
        <v>254</v>
      </c>
      <c r="H172">
        <v>1962.0</v>
      </c>
      <c r="I172">
        <v>8.0</v>
      </c>
      <c r="J172">
        <v>4.0</v>
      </c>
      <c r="K172">
        <v>2.0</v>
      </c>
      <c r="L172">
        <v>1.0</v>
      </c>
      <c r="M172" s="8">
        <v>1616.0</v>
      </c>
      <c r="N172" t="s">
        <v>739</v>
      </c>
      <c r="O172" t="s">
        <v>740</v>
      </c>
      <c r="P172" s="10">
        <v>976000.0</v>
      </c>
    </row>
    <row r="173" ht="15.75" customHeight="1">
      <c r="A173" t="s">
        <v>741</v>
      </c>
      <c r="B173">
        <v>77.0</v>
      </c>
      <c r="C173">
        <v>160.0</v>
      </c>
      <c r="E173" t="s">
        <v>742</v>
      </c>
      <c r="F173">
        <v>1010.0</v>
      </c>
      <c r="G173" t="s">
        <v>254</v>
      </c>
      <c r="H173">
        <v>1962.0</v>
      </c>
      <c r="I173">
        <v>6.0</v>
      </c>
      <c r="J173">
        <v>3.0</v>
      </c>
      <c r="K173">
        <v>1.0</v>
      </c>
      <c r="L173">
        <v>1.0</v>
      </c>
      <c r="M173" s="8">
        <v>1789.0</v>
      </c>
      <c r="N173" t="s">
        <v>743</v>
      </c>
      <c r="O173" t="s">
        <v>744</v>
      </c>
      <c r="P173" s="10">
        <v>925000.0</v>
      </c>
    </row>
    <row r="174" ht="15.75" customHeight="1">
      <c r="A174" t="s">
        <v>745</v>
      </c>
      <c r="B174">
        <v>20.0</v>
      </c>
      <c r="C174">
        <v>48.0</v>
      </c>
      <c r="E174" t="s">
        <v>746</v>
      </c>
      <c r="F174">
        <v>1010.0</v>
      </c>
      <c r="G174" t="s">
        <v>162</v>
      </c>
      <c r="H174">
        <v>1957.0</v>
      </c>
      <c r="I174">
        <v>6.0</v>
      </c>
      <c r="J174">
        <v>3.0</v>
      </c>
      <c r="K174">
        <v>1.0</v>
      </c>
      <c r="L174">
        <v>1.0</v>
      </c>
      <c r="M174" s="8">
        <v>1428.0</v>
      </c>
      <c r="N174" t="s">
        <v>747</v>
      </c>
      <c r="O174" t="s">
        <v>748</v>
      </c>
      <c r="P174" s="10">
        <v>687000.0</v>
      </c>
    </row>
    <row r="175" ht="15.75" customHeight="1">
      <c r="A175" t="s">
        <v>749</v>
      </c>
      <c r="B175">
        <v>20.0</v>
      </c>
      <c r="C175">
        <v>47.0</v>
      </c>
      <c r="E175" t="s">
        <v>750</v>
      </c>
      <c r="F175">
        <v>1010.0</v>
      </c>
      <c r="G175" t="s">
        <v>30</v>
      </c>
      <c r="H175">
        <v>2012.0</v>
      </c>
      <c r="I175">
        <v>9.0</v>
      </c>
      <c r="J175">
        <v>4.0</v>
      </c>
      <c r="K175">
        <v>2.0</v>
      </c>
      <c r="L175">
        <v>1.0</v>
      </c>
      <c r="M175" s="8">
        <v>3616.0</v>
      </c>
      <c r="N175" t="s">
        <v>751</v>
      </c>
      <c r="O175" t="s">
        <v>752</v>
      </c>
      <c r="P175" s="10">
        <v>1474000.0</v>
      </c>
    </row>
    <row r="176" ht="15.75" customHeight="1">
      <c r="A176" t="s">
        <v>753</v>
      </c>
      <c r="B176">
        <v>20.0</v>
      </c>
      <c r="C176">
        <v>176.0</v>
      </c>
      <c r="E176" t="s">
        <v>754</v>
      </c>
      <c r="F176">
        <v>1010.0</v>
      </c>
      <c r="G176" t="s">
        <v>30</v>
      </c>
      <c r="H176">
        <v>2012.0</v>
      </c>
      <c r="I176">
        <v>9.0</v>
      </c>
      <c r="J176">
        <v>4.0</v>
      </c>
      <c r="K176">
        <v>3.0</v>
      </c>
      <c r="L176">
        <v>1.0</v>
      </c>
      <c r="M176" s="8">
        <v>3965.0</v>
      </c>
      <c r="N176" t="s">
        <v>755</v>
      </c>
      <c r="O176" t="s">
        <v>756</v>
      </c>
      <c r="P176" s="10">
        <v>1478000.0</v>
      </c>
    </row>
    <row r="177" ht="15.75" customHeight="1">
      <c r="A177" t="s">
        <v>757</v>
      </c>
      <c r="B177">
        <v>32.0</v>
      </c>
      <c r="C177">
        <v>227.0</v>
      </c>
      <c r="E177" t="s">
        <v>758</v>
      </c>
      <c r="F177">
        <v>1010.0</v>
      </c>
      <c r="G177" t="s">
        <v>30</v>
      </c>
      <c r="H177">
        <v>2018.0</v>
      </c>
      <c r="I177">
        <v>12.0</v>
      </c>
      <c r="J177">
        <v>6.0</v>
      </c>
      <c r="K177">
        <v>5.0</v>
      </c>
      <c r="L177">
        <v>1.0</v>
      </c>
      <c r="M177" s="8">
        <v>4968.0</v>
      </c>
      <c r="N177" t="s">
        <v>759</v>
      </c>
      <c r="O177" t="s">
        <v>760</v>
      </c>
      <c r="P177" s="10">
        <v>2012000.0</v>
      </c>
    </row>
    <row r="178" ht="15.75" customHeight="1">
      <c r="A178" t="s">
        <v>761</v>
      </c>
      <c r="B178">
        <v>32.0</v>
      </c>
      <c r="C178">
        <v>219.0</v>
      </c>
      <c r="E178" t="s">
        <v>762</v>
      </c>
      <c r="F178">
        <v>1010.0</v>
      </c>
      <c r="G178" t="s">
        <v>58</v>
      </c>
      <c r="H178">
        <v>1977.0</v>
      </c>
      <c r="I178">
        <v>8.0</v>
      </c>
      <c r="J178">
        <v>4.0</v>
      </c>
      <c r="K178">
        <v>2.0</v>
      </c>
      <c r="L178">
        <v>1.0</v>
      </c>
      <c r="M178" s="8">
        <v>2151.0</v>
      </c>
      <c r="N178" t="s">
        <v>763</v>
      </c>
      <c r="O178" t="s">
        <v>764</v>
      </c>
      <c r="P178" s="10">
        <v>1030000.0</v>
      </c>
    </row>
    <row r="179" ht="15.75" customHeight="1">
      <c r="A179" t="s">
        <v>765</v>
      </c>
      <c r="B179">
        <v>32.0</v>
      </c>
      <c r="C179">
        <v>226.0</v>
      </c>
      <c r="E179" t="s">
        <v>766</v>
      </c>
      <c r="F179">
        <v>1010.0</v>
      </c>
      <c r="G179" t="s">
        <v>58</v>
      </c>
      <c r="H179">
        <v>1977.0</v>
      </c>
      <c r="I179">
        <v>10.0</v>
      </c>
      <c r="J179">
        <v>5.0</v>
      </c>
      <c r="K179">
        <v>2.0</v>
      </c>
      <c r="L179">
        <v>1.0</v>
      </c>
      <c r="M179" s="8">
        <v>2819.0</v>
      </c>
      <c r="N179" t="s">
        <v>767</v>
      </c>
      <c r="O179" t="s">
        <v>768</v>
      </c>
      <c r="P179" s="10">
        <v>1363000.0</v>
      </c>
    </row>
    <row r="180" ht="15.75" customHeight="1">
      <c r="A180" t="s">
        <v>769</v>
      </c>
      <c r="B180">
        <v>32.0</v>
      </c>
      <c r="C180">
        <v>220.0</v>
      </c>
      <c r="E180" t="s">
        <v>770</v>
      </c>
      <c r="F180">
        <v>1010.0</v>
      </c>
      <c r="G180" t="s">
        <v>58</v>
      </c>
      <c r="H180">
        <v>1978.0</v>
      </c>
      <c r="I180">
        <v>8.0</v>
      </c>
      <c r="J180">
        <v>4.0</v>
      </c>
      <c r="K180">
        <v>3.0</v>
      </c>
      <c r="L180">
        <v>1.0</v>
      </c>
      <c r="M180" s="8">
        <v>2215.0</v>
      </c>
      <c r="N180" t="s">
        <v>121</v>
      </c>
      <c r="O180" t="s">
        <v>771</v>
      </c>
      <c r="P180" s="10">
        <v>1048000.0</v>
      </c>
    </row>
    <row r="181" ht="15.75" customHeight="1">
      <c r="A181" t="s">
        <v>772</v>
      </c>
      <c r="B181">
        <v>32.0</v>
      </c>
      <c r="C181" t="s">
        <v>773</v>
      </c>
      <c r="E181" t="s">
        <v>774</v>
      </c>
      <c r="F181">
        <v>1010.0</v>
      </c>
      <c r="G181" t="s">
        <v>58</v>
      </c>
      <c r="H181">
        <v>1977.0</v>
      </c>
      <c r="I181">
        <v>8.0</v>
      </c>
      <c r="J181">
        <v>4.0</v>
      </c>
      <c r="K181">
        <v>2.0</v>
      </c>
      <c r="L181">
        <v>1.0</v>
      </c>
      <c r="M181" s="8">
        <v>2845.0</v>
      </c>
      <c r="N181" t="s">
        <v>775</v>
      </c>
      <c r="O181" t="s">
        <v>776</v>
      </c>
      <c r="P181" s="10">
        <v>1228000.0</v>
      </c>
    </row>
    <row r="182" ht="15.75" customHeight="1">
      <c r="A182" t="s">
        <v>777</v>
      </c>
      <c r="B182">
        <v>32.0</v>
      </c>
      <c r="C182">
        <v>221.0</v>
      </c>
      <c r="E182" t="s">
        <v>778</v>
      </c>
      <c r="F182">
        <v>1010.0</v>
      </c>
      <c r="G182" t="s">
        <v>83</v>
      </c>
      <c r="H182">
        <v>1978.0</v>
      </c>
      <c r="I182">
        <v>13.0</v>
      </c>
      <c r="J182">
        <v>4.0</v>
      </c>
      <c r="K182">
        <v>4.0</v>
      </c>
      <c r="L182">
        <v>0.0</v>
      </c>
      <c r="M182" s="8">
        <v>2867.0</v>
      </c>
      <c r="N182" t="s">
        <v>780</v>
      </c>
      <c r="O182" t="s">
        <v>781</v>
      </c>
      <c r="P182" s="10">
        <v>1245000.0</v>
      </c>
    </row>
    <row r="183" ht="15.75" customHeight="1">
      <c r="A183" t="s">
        <v>782</v>
      </c>
      <c r="B183">
        <v>32.0</v>
      </c>
      <c r="C183" t="s">
        <v>783</v>
      </c>
      <c r="E183" t="s">
        <v>784</v>
      </c>
      <c r="F183">
        <v>1010.0</v>
      </c>
      <c r="G183" t="s">
        <v>58</v>
      </c>
      <c r="H183">
        <v>1977.0</v>
      </c>
      <c r="I183">
        <v>9.0</v>
      </c>
      <c r="J183">
        <v>4.0</v>
      </c>
      <c r="K183">
        <v>4.0</v>
      </c>
      <c r="L183">
        <v>0.0</v>
      </c>
      <c r="M183" s="8">
        <v>4467.0</v>
      </c>
      <c r="N183" t="s">
        <v>785</v>
      </c>
      <c r="O183" t="s">
        <v>786</v>
      </c>
      <c r="P183" s="10">
        <v>1684000.0</v>
      </c>
    </row>
    <row r="184" ht="15.75" customHeight="1">
      <c r="A184" t="s">
        <v>787</v>
      </c>
      <c r="B184">
        <v>32.0</v>
      </c>
      <c r="C184">
        <v>222.0</v>
      </c>
      <c r="E184" t="s">
        <v>788</v>
      </c>
      <c r="F184">
        <v>1010.0</v>
      </c>
      <c r="G184" t="s">
        <v>58</v>
      </c>
      <c r="H184">
        <v>1978.0</v>
      </c>
      <c r="I184">
        <v>8.0</v>
      </c>
      <c r="J184">
        <v>4.0</v>
      </c>
      <c r="K184">
        <v>2.0</v>
      </c>
      <c r="L184">
        <v>1.0</v>
      </c>
      <c r="M184" s="8">
        <v>2403.0</v>
      </c>
      <c r="N184" t="s">
        <v>789</v>
      </c>
      <c r="O184" t="s">
        <v>790</v>
      </c>
      <c r="P184" s="10">
        <v>1117000.0</v>
      </c>
    </row>
    <row r="185" ht="15.75" customHeight="1">
      <c r="A185" t="s">
        <v>791</v>
      </c>
      <c r="B185">
        <v>32.0</v>
      </c>
      <c r="C185">
        <v>223.0</v>
      </c>
      <c r="E185" t="s">
        <v>792</v>
      </c>
      <c r="F185">
        <v>1010.0</v>
      </c>
      <c r="G185" t="s">
        <v>58</v>
      </c>
      <c r="H185">
        <v>1978.0</v>
      </c>
      <c r="I185">
        <v>8.0</v>
      </c>
      <c r="J185">
        <v>4.0</v>
      </c>
      <c r="K185">
        <v>2.0</v>
      </c>
      <c r="L185">
        <v>1.0</v>
      </c>
      <c r="M185" s="8">
        <v>2962.0</v>
      </c>
      <c r="N185" t="s">
        <v>793</v>
      </c>
      <c r="O185" t="s">
        <v>794</v>
      </c>
      <c r="P185" s="10">
        <v>1266000.0</v>
      </c>
    </row>
    <row r="186" ht="15.75" customHeight="1">
      <c r="A186" t="s">
        <v>795</v>
      </c>
      <c r="B186">
        <v>53.0</v>
      </c>
      <c r="C186">
        <v>22.0</v>
      </c>
      <c r="E186" t="s">
        <v>796</v>
      </c>
      <c r="F186">
        <v>1010.0</v>
      </c>
      <c r="G186" t="s">
        <v>30</v>
      </c>
      <c r="H186">
        <v>2000.0</v>
      </c>
      <c r="I186">
        <v>9.0</v>
      </c>
      <c r="J186">
        <v>4.0</v>
      </c>
      <c r="K186">
        <v>3.0</v>
      </c>
      <c r="L186">
        <v>1.0</v>
      </c>
      <c r="M186" s="8">
        <v>3378.0</v>
      </c>
      <c r="N186" t="s">
        <v>797</v>
      </c>
      <c r="O186" t="s">
        <v>798</v>
      </c>
      <c r="P186" s="10">
        <v>1552000.0</v>
      </c>
    </row>
    <row r="187" ht="15.75" customHeight="1">
      <c r="A187" t="s">
        <v>799</v>
      </c>
      <c r="B187">
        <v>53.0</v>
      </c>
      <c r="C187">
        <v>21.0</v>
      </c>
      <c r="E187" t="s">
        <v>800</v>
      </c>
      <c r="F187">
        <v>1010.0</v>
      </c>
      <c r="G187" t="s">
        <v>75</v>
      </c>
      <c r="H187">
        <v>1952.0</v>
      </c>
      <c r="I187">
        <v>6.0</v>
      </c>
      <c r="J187">
        <v>3.0</v>
      </c>
      <c r="K187">
        <v>1.0</v>
      </c>
      <c r="L187">
        <v>0.0</v>
      </c>
      <c r="M187" s="8">
        <v>1224.0</v>
      </c>
      <c r="N187" t="s">
        <v>801</v>
      </c>
      <c r="O187" t="s">
        <v>802</v>
      </c>
      <c r="P187" s="10">
        <v>708000.0</v>
      </c>
    </row>
    <row r="188" ht="15.75" customHeight="1">
      <c r="A188" t="s">
        <v>804</v>
      </c>
      <c r="B188">
        <v>53.0</v>
      </c>
      <c r="C188">
        <v>20.0</v>
      </c>
      <c r="E188" t="s">
        <v>805</v>
      </c>
      <c r="F188">
        <v>1010.0</v>
      </c>
      <c r="G188" t="s">
        <v>83</v>
      </c>
      <c r="H188">
        <v>1951.0</v>
      </c>
      <c r="I188">
        <v>11.0</v>
      </c>
      <c r="J188">
        <v>4.0</v>
      </c>
      <c r="K188">
        <v>3.0</v>
      </c>
      <c r="L188">
        <v>0.0</v>
      </c>
      <c r="M188" s="8">
        <v>2840.0</v>
      </c>
      <c r="N188" t="s">
        <v>806</v>
      </c>
      <c r="O188" t="s">
        <v>807</v>
      </c>
      <c r="P188" s="10">
        <v>971000.0</v>
      </c>
    </row>
    <row r="189" ht="15.75" customHeight="1">
      <c r="A189" t="s">
        <v>808</v>
      </c>
      <c r="B189">
        <v>53.0</v>
      </c>
      <c r="C189">
        <v>19.0</v>
      </c>
      <c r="E189" t="s">
        <v>809</v>
      </c>
      <c r="F189">
        <v>1010.0</v>
      </c>
      <c r="G189" t="s">
        <v>148</v>
      </c>
      <c r="H189">
        <v>1952.0</v>
      </c>
      <c r="I189">
        <v>7.0</v>
      </c>
      <c r="J189">
        <v>3.0</v>
      </c>
      <c r="K189">
        <v>2.0</v>
      </c>
      <c r="L189">
        <v>1.0</v>
      </c>
      <c r="M189" s="8">
        <v>1960.0</v>
      </c>
      <c r="N189" t="s">
        <v>810</v>
      </c>
      <c r="O189" t="s">
        <v>811</v>
      </c>
      <c r="P189" s="10">
        <v>856000.0</v>
      </c>
    </row>
    <row r="190" ht="15.75" customHeight="1">
      <c r="A190" t="s">
        <v>812</v>
      </c>
      <c r="B190">
        <v>46.0</v>
      </c>
      <c r="C190">
        <v>52.0</v>
      </c>
      <c r="E190" t="s">
        <v>813</v>
      </c>
      <c r="F190">
        <v>1010.0</v>
      </c>
      <c r="G190" t="s">
        <v>75</v>
      </c>
      <c r="H190">
        <v>1951.0</v>
      </c>
      <c r="I190">
        <v>7.0</v>
      </c>
      <c r="J190">
        <v>2.0</v>
      </c>
      <c r="K190">
        <v>1.0</v>
      </c>
      <c r="L190">
        <v>1.0</v>
      </c>
      <c r="M190" s="8">
        <v>1948.0</v>
      </c>
      <c r="N190" t="s">
        <v>815</v>
      </c>
      <c r="O190" t="s">
        <v>816</v>
      </c>
      <c r="P190" s="10">
        <v>839000.0</v>
      </c>
    </row>
    <row r="191" ht="15.75" customHeight="1">
      <c r="A191" t="s">
        <v>817</v>
      </c>
      <c r="B191">
        <v>46.0</v>
      </c>
      <c r="C191">
        <v>50.0</v>
      </c>
      <c r="E191" t="s">
        <v>818</v>
      </c>
      <c r="F191">
        <v>1010.0</v>
      </c>
      <c r="G191" t="s">
        <v>30</v>
      </c>
      <c r="H191">
        <v>2012.0</v>
      </c>
      <c r="I191">
        <v>8.0</v>
      </c>
      <c r="J191">
        <v>3.0</v>
      </c>
      <c r="K191">
        <v>2.0</v>
      </c>
      <c r="L191">
        <v>0.0</v>
      </c>
      <c r="M191" s="8">
        <v>4043.0</v>
      </c>
      <c r="N191" t="s">
        <v>820</v>
      </c>
      <c r="O191" t="s">
        <v>821</v>
      </c>
      <c r="P191" s="10">
        <v>1598000.0</v>
      </c>
    </row>
    <row r="192" ht="15.75" customHeight="1">
      <c r="A192" t="s">
        <v>822</v>
      </c>
      <c r="B192">
        <v>46.0</v>
      </c>
      <c r="C192">
        <v>53.0</v>
      </c>
      <c r="E192" t="s">
        <v>823</v>
      </c>
      <c r="F192">
        <v>1010.0</v>
      </c>
      <c r="G192" t="s">
        <v>75</v>
      </c>
      <c r="H192">
        <v>1952.0</v>
      </c>
      <c r="I192">
        <v>7.0</v>
      </c>
      <c r="J192">
        <v>3.0</v>
      </c>
      <c r="K192">
        <v>2.0</v>
      </c>
      <c r="L192">
        <v>0.0</v>
      </c>
      <c r="M192" s="8">
        <v>1696.0</v>
      </c>
      <c r="N192" t="s">
        <v>815</v>
      </c>
      <c r="O192" t="s">
        <v>824</v>
      </c>
      <c r="P192" s="10">
        <v>776000.0</v>
      </c>
    </row>
    <row r="193" ht="15.75" customHeight="1">
      <c r="A193" t="s">
        <v>825</v>
      </c>
      <c r="B193">
        <v>46.0</v>
      </c>
      <c r="C193">
        <v>49.0</v>
      </c>
      <c r="E193" t="s">
        <v>826</v>
      </c>
      <c r="F193">
        <v>1010.0</v>
      </c>
      <c r="G193" t="s">
        <v>75</v>
      </c>
      <c r="H193">
        <v>1952.0</v>
      </c>
      <c r="I193">
        <v>7.0</v>
      </c>
      <c r="J193">
        <v>4.0</v>
      </c>
      <c r="K193">
        <v>2.0</v>
      </c>
      <c r="L193">
        <v>0.0</v>
      </c>
      <c r="M193" s="8">
        <v>1825.0</v>
      </c>
      <c r="N193" t="s">
        <v>820</v>
      </c>
      <c r="O193" t="s">
        <v>827</v>
      </c>
      <c r="P193" s="10">
        <v>811000.0</v>
      </c>
    </row>
    <row r="194" ht="15.75" customHeight="1">
      <c r="A194" t="s">
        <v>828</v>
      </c>
      <c r="B194">
        <v>46.0</v>
      </c>
      <c r="C194">
        <v>54.0</v>
      </c>
      <c r="E194" t="s">
        <v>829</v>
      </c>
      <c r="F194">
        <v>1010.0</v>
      </c>
      <c r="G194" t="s">
        <v>58</v>
      </c>
      <c r="H194">
        <v>1951.0</v>
      </c>
      <c r="I194">
        <v>9.0</v>
      </c>
      <c r="J194">
        <v>4.0</v>
      </c>
      <c r="K194">
        <v>3.0</v>
      </c>
      <c r="L194">
        <v>0.0</v>
      </c>
      <c r="M194" s="8">
        <v>2612.0</v>
      </c>
      <c r="N194" t="s">
        <v>830</v>
      </c>
      <c r="O194" t="s">
        <v>831</v>
      </c>
      <c r="P194" s="10">
        <v>875000.0</v>
      </c>
    </row>
    <row r="195" ht="15.75" customHeight="1">
      <c r="A195" t="s">
        <v>832</v>
      </c>
      <c r="B195">
        <v>46.0</v>
      </c>
      <c r="C195">
        <v>48.0</v>
      </c>
      <c r="E195" t="s">
        <v>833</v>
      </c>
      <c r="F195">
        <v>1010.0</v>
      </c>
      <c r="G195" t="s">
        <v>75</v>
      </c>
      <c r="H195">
        <v>1951.0</v>
      </c>
      <c r="I195">
        <v>7.0</v>
      </c>
      <c r="J195">
        <v>3.0</v>
      </c>
      <c r="K195">
        <v>1.0</v>
      </c>
      <c r="L195">
        <v>0.0</v>
      </c>
      <c r="M195" s="8">
        <v>1562.0</v>
      </c>
      <c r="N195" t="s">
        <v>834</v>
      </c>
      <c r="O195" t="s">
        <v>835</v>
      </c>
      <c r="P195" s="10">
        <v>759000.0</v>
      </c>
    </row>
    <row r="196" ht="15.75" customHeight="1">
      <c r="A196" t="s">
        <v>836</v>
      </c>
      <c r="B196">
        <v>46.0</v>
      </c>
      <c r="C196">
        <v>55.0</v>
      </c>
      <c r="E196" t="s">
        <v>837</v>
      </c>
      <c r="F196">
        <v>1010.0</v>
      </c>
      <c r="G196" t="s">
        <v>75</v>
      </c>
      <c r="H196">
        <v>1951.0</v>
      </c>
      <c r="I196">
        <v>9.0</v>
      </c>
      <c r="J196">
        <v>4.0</v>
      </c>
      <c r="K196">
        <v>3.0</v>
      </c>
      <c r="L196">
        <v>0.0</v>
      </c>
      <c r="M196" s="8">
        <v>2642.0</v>
      </c>
      <c r="N196" t="s">
        <v>839</v>
      </c>
      <c r="O196" t="s">
        <v>840</v>
      </c>
      <c r="P196" s="10">
        <v>830000.0</v>
      </c>
    </row>
    <row r="197" ht="15.75" customHeight="1">
      <c r="A197" t="s">
        <v>843</v>
      </c>
      <c r="B197">
        <v>46.0</v>
      </c>
      <c r="C197">
        <v>47.0</v>
      </c>
      <c r="E197" t="s">
        <v>844</v>
      </c>
      <c r="F197">
        <v>1010.0</v>
      </c>
      <c r="G197" t="s">
        <v>75</v>
      </c>
      <c r="H197">
        <v>1951.0</v>
      </c>
      <c r="I197">
        <v>8.0</v>
      </c>
      <c r="J197">
        <v>3.0</v>
      </c>
      <c r="K197">
        <v>1.0</v>
      </c>
      <c r="L197">
        <v>1.0</v>
      </c>
      <c r="M197" s="8">
        <v>1951.0</v>
      </c>
      <c r="N197" t="s">
        <v>845</v>
      </c>
      <c r="O197" t="s">
        <v>846</v>
      </c>
      <c r="P197" s="10">
        <v>847000.0</v>
      </c>
    </row>
    <row r="198" ht="15.75" customHeight="1">
      <c r="A198" t="s">
        <v>848</v>
      </c>
      <c r="B198">
        <v>46.0</v>
      </c>
      <c r="C198">
        <v>46.0</v>
      </c>
      <c r="E198" t="s">
        <v>850</v>
      </c>
      <c r="F198">
        <v>1010.0</v>
      </c>
      <c r="G198" t="s">
        <v>58</v>
      </c>
      <c r="H198">
        <v>1998.0</v>
      </c>
      <c r="I198">
        <v>10.0</v>
      </c>
      <c r="J198">
        <v>4.0</v>
      </c>
      <c r="K198">
        <v>3.0</v>
      </c>
      <c r="L198">
        <v>1.0</v>
      </c>
      <c r="M198" s="8">
        <v>2982.0</v>
      </c>
      <c r="N198" t="s">
        <v>852</v>
      </c>
      <c r="O198" t="s">
        <v>853</v>
      </c>
      <c r="P198" s="10">
        <v>1119000.0</v>
      </c>
    </row>
    <row r="199" ht="15.75" customHeight="1">
      <c r="A199" t="s">
        <v>856</v>
      </c>
      <c r="B199">
        <v>46.0</v>
      </c>
      <c r="C199">
        <v>45.0</v>
      </c>
      <c r="E199" t="s">
        <v>858</v>
      </c>
      <c r="F199">
        <v>1010.0</v>
      </c>
      <c r="G199" t="s">
        <v>30</v>
      </c>
      <c r="H199">
        <v>2006.0</v>
      </c>
      <c r="I199">
        <v>10.0</v>
      </c>
      <c r="J199">
        <v>4.0</v>
      </c>
      <c r="K199">
        <v>3.0</v>
      </c>
      <c r="L199">
        <v>1.0</v>
      </c>
      <c r="M199" s="8">
        <v>4516.0</v>
      </c>
      <c r="N199" t="s">
        <v>852</v>
      </c>
      <c r="O199" t="s">
        <v>860</v>
      </c>
      <c r="P199" s="10">
        <v>1622000.0</v>
      </c>
    </row>
    <row r="200" ht="15.75" customHeight="1">
      <c r="A200" t="s">
        <v>861</v>
      </c>
      <c r="B200">
        <v>46.0</v>
      </c>
      <c r="C200">
        <v>44.0</v>
      </c>
      <c r="E200" t="s">
        <v>862</v>
      </c>
      <c r="F200">
        <v>1010.0</v>
      </c>
      <c r="G200" t="s">
        <v>30</v>
      </c>
      <c r="H200">
        <v>2005.0</v>
      </c>
      <c r="I200">
        <v>9.0</v>
      </c>
      <c r="J200">
        <v>4.0</v>
      </c>
      <c r="K200">
        <v>3.0</v>
      </c>
      <c r="L200">
        <v>1.0</v>
      </c>
      <c r="M200" s="8">
        <v>3830.0</v>
      </c>
      <c r="N200" t="s">
        <v>863</v>
      </c>
      <c r="O200" t="s">
        <v>864</v>
      </c>
      <c r="P200" s="10">
        <v>1496000.0</v>
      </c>
    </row>
    <row r="201" ht="15.75" customHeight="1">
      <c r="A201" t="s">
        <v>865</v>
      </c>
      <c r="B201">
        <v>46.0</v>
      </c>
      <c r="C201">
        <v>72.0</v>
      </c>
      <c r="E201" t="s">
        <v>866</v>
      </c>
      <c r="F201">
        <v>1010.0</v>
      </c>
      <c r="G201" t="s">
        <v>75</v>
      </c>
      <c r="H201">
        <v>1958.0</v>
      </c>
      <c r="I201">
        <v>9.0</v>
      </c>
      <c r="J201">
        <v>5.0</v>
      </c>
      <c r="K201">
        <v>3.0</v>
      </c>
      <c r="L201">
        <v>0.0</v>
      </c>
      <c r="M201" s="8">
        <v>2063.0</v>
      </c>
      <c r="N201" t="s">
        <v>867</v>
      </c>
      <c r="O201" t="s">
        <v>868</v>
      </c>
      <c r="P201" s="10">
        <v>979000.0</v>
      </c>
    </row>
    <row r="202" ht="15.75" customHeight="1">
      <c r="A202" t="s">
        <v>869</v>
      </c>
      <c r="B202">
        <v>10.0</v>
      </c>
      <c r="C202">
        <v>32.0</v>
      </c>
      <c r="E202" t="s">
        <v>870</v>
      </c>
      <c r="F202" t="s">
        <v>814</v>
      </c>
      <c r="G202" t="s">
        <v>871</v>
      </c>
      <c r="H202">
        <v>1977.0</v>
      </c>
      <c r="J202">
        <v>78.0</v>
      </c>
      <c r="K202">
        <v>0.0</v>
      </c>
      <c r="M202" s="8">
        <v>45184.0</v>
      </c>
      <c r="N202" t="s">
        <v>872</v>
      </c>
      <c r="O202" t="s">
        <v>873</v>
      </c>
      <c r="P202" s="10">
        <v>7616000.0</v>
      </c>
    </row>
    <row r="203" ht="15.75" customHeight="1">
      <c r="A203" t="s">
        <v>874</v>
      </c>
      <c r="B203">
        <v>10.0</v>
      </c>
      <c r="C203">
        <v>32.0</v>
      </c>
      <c r="D203">
        <v>511.0</v>
      </c>
      <c r="E203" t="s">
        <v>876</v>
      </c>
      <c r="F203">
        <v>1020.0</v>
      </c>
      <c r="G203" t="s">
        <v>877</v>
      </c>
      <c r="H203">
        <v>1978.0</v>
      </c>
      <c r="I203">
        <v>4.0</v>
      </c>
      <c r="J203">
        <v>1.0</v>
      </c>
      <c r="K203">
        <v>1.0</v>
      </c>
      <c r="L203">
        <v>0.0</v>
      </c>
      <c r="M203" s="8">
        <v>900.0</v>
      </c>
      <c r="N203" t="s">
        <v>878</v>
      </c>
      <c r="O203" t="s">
        <v>879</v>
      </c>
      <c r="P203" s="10">
        <v>353000.0</v>
      </c>
    </row>
    <row r="204" ht="15.75" customHeight="1">
      <c r="A204" t="s">
        <v>880</v>
      </c>
      <c r="B204">
        <v>10.0</v>
      </c>
      <c r="C204">
        <v>32.0</v>
      </c>
      <c r="D204">
        <v>512.0</v>
      </c>
      <c r="E204" t="s">
        <v>881</v>
      </c>
      <c r="F204">
        <v>1020.0</v>
      </c>
      <c r="G204" t="s">
        <v>877</v>
      </c>
      <c r="H204">
        <v>1978.0</v>
      </c>
      <c r="I204">
        <v>4.0</v>
      </c>
      <c r="J204">
        <v>1.0</v>
      </c>
      <c r="K204">
        <v>1.0</v>
      </c>
      <c r="L204">
        <v>0.0</v>
      </c>
      <c r="M204" s="8">
        <v>900.0</v>
      </c>
      <c r="N204" t="s">
        <v>878</v>
      </c>
      <c r="O204" t="s">
        <v>882</v>
      </c>
      <c r="P204" s="10">
        <v>311000.0</v>
      </c>
    </row>
    <row r="205" ht="15.75" customHeight="1">
      <c r="A205" t="s">
        <v>884</v>
      </c>
      <c r="B205">
        <v>10.0</v>
      </c>
      <c r="C205">
        <v>32.0</v>
      </c>
      <c r="D205">
        <v>521.0</v>
      </c>
      <c r="E205" t="s">
        <v>885</v>
      </c>
      <c r="F205">
        <v>1020.0</v>
      </c>
      <c r="G205" t="s">
        <v>877</v>
      </c>
      <c r="H205">
        <v>1978.0</v>
      </c>
      <c r="I205">
        <v>4.0</v>
      </c>
      <c r="J205">
        <v>1.0</v>
      </c>
      <c r="K205">
        <v>1.0</v>
      </c>
      <c r="L205">
        <v>0.0</v>
      </c>
      <c r="M205" s="8">
        <v>918.0</v>
      </c>
      <c r="N205" t="s">
        <v>878</v>
      </c>
      <c r="O205" t="s">
        <v>886</v>
      </c>
      <c r="P205" s="10">
        <v>358000.0</v>
      </c>
    </row>
    <row r="206" ht="15.75" customHeight="1">
      <c r="A206" t="s">
        <v>887</v>
      </c>
      <c r="B206">
        <v>10.0</v>
      </c>
      <c r="C206">
        <v>32.0</v>
      </c>
      <c r="D206">
        <v>522.0</v>
      </c>
      <c r="E206" t="s">
        <v>888</v>
      </c>
      <c r="F206">
        <v>1020.0</v>
      </c>
      <c r="G206" t="s">
        <v>877</v>
      </c>
      <c r="H206">
        <v>1978.0</v>
      </c>
      <c r="I206">
        <v>4.0</v>
      </c>
      <c r="J206">
        <v>1.0</v>
      </c>
      <c r="K206">
        <v>1.0</v>
      </c>
      <c r="L206">
        <v>0.0</v>
      </c>
      <c r="M206" s="8">
        <v>918.0</v>
      </c>
      <c r="N206" t="s">
        <v>878</v>
      </c>
      <c r="O206" t="s">
        <v>889</v>
      </c>
      <c r="P206" s="10">
        <v>315000.0</v>
      </c>
    </row>
    <row r="207" ht="15.75" customHeight="1">
      <c r="A207" t="s">
        <v>890</v>
      </c>
      <c r="B207">
        <v>10.0</v>
      </c>
      <c r="C207">
        <v>32.0</v>
      </c>
      <c r="D207">
        <v>523.0</v>
      </c>
      <c r="E207" t="s">
        <v>891</v>
      </c>
      <c r="F207">
        <v>1020.0</v>
      </c>
      <c r="G207" t="s">
        <v>877</v>
      </c>
      <c r="H207">
        <v>1978.0</v>
      </c>
      <c r="I207">
        <v>4.0</v>
      </c>
      <c r="J207">
        <v>1.0</v>
      </c>
      <c r="K207">
        <v>1.0</v>
      </c>
      <c r="L207">
        <v>0.0</v>
      </c>
      <c r="M207" s="8">
        <v>918.0</v>
      </c>
      <c r="N207" t="s">
        <v>878</v>
      </c>
      <c r="O207" t="s">
        <v>892</v>
      </c>
      <c r="P207" s="10">
        <v>315000.0</v>
      </c>
    </row>
    <row r="208" ht="15.75" customHeight="1">
      <c r="A208" t="s">
        <v>893</v>
      </c>
      <c r="B208">
        <v>10.0</v>
      </c>
      <c r="C208">
        <v>32.0</v>
      </c>
      <c r="D208">
        <v>524.0</v>
      </c>
      <c r="E208" t="s">
        <v>894</v>
      </c>
      <c r="F208">
        <v>1020.0</v>
      </c>
      <c r="G208" t="s">
        <v>877</v>
      </c>
      <c r="H208">
        <v>1978.0</v>
      </c>
      <c r="I208">
        <v>4.0</v>
      </c>
      <c r="J208">
        <v>1.0</v>
      </c>
      <c r="K208">
        <v>1.0</v>
      </c>
      <c r="L208">
        <v>0.0</v>
      </c>
      <c r="M208" s="8">
        <v>918.0</v>
      </c>
      <c r="N208" t="s">
        <v>878</v>
      </c>
      <c r="O208" t="s">
        <v>895</v>
      </c>
      <c r="P208" s="10">
        <v>358000.0</v>
      </c>
    </row>
    <row r="209" ht="15.75" customHeight="1">
      <c r="A209" t="s">
        <v>896</v>
      </c>
      <c r="B209">
        <v>10.0</v>
      </c>
      <c r="C209">
        <v>32.0</v>
      </c>
      <c r="D209">
        <v>531.0</v>
      </c>
      <c r="E209" t="s">
        <v>897</v>
      </c>
      <c r="F209">
        <v>1020.0</v>
      </c>
      <c r="G209" t="s">
        <v>877</v>
      </c>
      <c r="H209">
        <v>1978.0</v>
      </c>
      <c r="I209">
        <v>4.0</v>
      </c>
      <c r="J209">
        <v>1.0</v>
      </c>
      <c r="K209">
        <v>1.0</v>
      </c>
      <c r="L209">
        <v>0.0</v>
      </c>
      <c r="M209" s="8">
        <v>918.0</v>
      </c>
      <c r="N209" t="s">
        <v>878</v>
      </c>
      <c r="O209" t="s">
        <v>898</v>
      </c>
      <c r="P209" s="10">
        <v>358000.0</v>
      </c>
    </row>
    <row r="210" ht="15.75" customHeight="1">
      <c r="A210" t="s">
        <v>899</v>
      </c>
      <c r="B210">
        <v>10.0</v>
      </c>
      <c r="C210">
        <v>32.0</v>
      </c>
      <c r="D210">
        <v>532.0</v>
      </c>
      <c r="E210" t="s">
        <v>900</v>
      </c>
      <c r="F210">
        <v>1020.0</v>
      </c>
      <c r="G210" t="s">
        <v>877</v>
      </c>
      <c r="H210">
        <v>1978.0</v>
      </c>
      <c r="I210">
        <v>4.0</v>
      </c>
      <c r="J210">
        <v>1.0</v>
      </c>
      <c r="K210">
        <v>1.0</v>
      </c>
      <c r="L210">
        <v>0.0</v>
      </c>
      <c r="M210" s="8">
        <v>918.0</v>
      </c>
      <c r="N210" t="s">
        <v>878</v>
      </c>
      <c r="O210" t="s">
        <v>903</v>
      </c>
      <c r="P210" s="10">
        <v>358000.0</v>
      </c>
    </row>
    <row r="211" ht="15.75" customHeight="1">
      <c r="A211" t="s">
        <v>904</v>
      </c>
      <c r="B211">
        <v>10.0</v>
      </c>
      <c r="C211">
        <v>32.0</v>
      </c>
      <c r="D211">
        <v>533.0</v>
      </c>
      <c r="E211" t="s">
        <v>907</v>
      </c>
      <c r="F211">
        <v>1020.0</v>
      </c>
      <c r="G211" t="s">
        <v>877</v>
      </c>
      <c r="H211">
        <v>1978.0</v>
      </c>
      <c r="I211">
        <v>4.0</v>
      </c>
      <c r="J211">
        <v>1.0</v>
      </c>
      <c r="K211">
        <v>1.0</v>
      </c>
      <c r="L211">
        <v>0.0</v>
      </c>
      <c r="M211" s="8">
        <v>918.0</v>
      </c>
      <c r="N211" t="s">
        <v>878</v>
      </c>
      <c r="O211" t="s">
        <v>908</v>
      </c>
      <c r="P211" s="10">
        <v>315000.0</v>
      </c>
    </row>
    <row r="212" ht="15.75" customHeight="1">
      <c r="A212" t="s">
        <v>909</v>
      </c>
      <c r="B212">
        <v>10.0</v>
      </c>
      <c r="C212">
        <v>32.0</v>
      </c>
      <c r="D212">
        <v>534.0</v>
      </c>
      <c r="E212" t="s">
        <v>910</v>
      </c>
      <c r="F212">
        <v>1020.0</v>
      </c>
      <c r="G212" t="s">
        <v>877</v>
      </c>
      <c r="H212">
        <v>1978.0</v>
      </c>
      <c r="I212">
        <v>4.0</v>
      </c>
      <c r="J212">
        <v>1.0</v>
      </c>
      <c r="K212">
        <v>1.0</v>
      </c>
      <c r="L212">
        <v>0.0</v>
      </c>
      <c r="M212" s="8">
        <v>918.0</v>
      </c>
      <c r="N212" t="s">
        <v>878</v>
      </c>
      <c r="O212" t="s">
        <v>911</v>
      </c>
      <c r="P212" s="10">
        <v>351000.0</v>
      </c>
    </row>
    <row r="213" ht="15.75" customHeight="1">
      <c r="A213" t="s">
        <v>912</v>
      </c>
      <c r="B213">
        <v>10.0</v>
      </c>
      <c r="C213">
        <v>32.0</v>
      </c>
      <c r="D213">
        <v>611.0</v>
      </c>
      <c r="E213" t="s">
        <v>913</v>
      </c>
      <c r="F213">
        <v>1020.0</v>
      </c>
      <c r="G213" t="s">
        <v>877</v>
      </c>
      <c r="H213">
        <v>1978.0</v>
      </c>
      <c r="I213">
        <v>5.0</v>
      </c>
      <c r="J213">
        <v>2.0</v>
      </c>
      <c r="K213">
        <v>2.0</v>
      </c>
      <c r="L213">
        <v>0.0</v>
      </c>
      <c r="M213" s="8">
        <v>1155.0</v>
      </c>
      <c r="N213" t="s">
        <v>878</v>
      </c>
      <c r="O213" t="s">
        <v>914</v>
      </c>
      <c r="P213" s="10">
        <v>428000.0</v>
      </c>
    </row>
    <row r="214" ht="15.75" customHeight="1">
      <c r="A214" t="s">
        <v>915</v>
      </c>
      <c r="B214">
        <v>10.0</v>
      </c>
      <c r="C214">
        <v>32.0</v>
      </c>
      <c r="D214">
        <v>615.0</v>
      </c>
      <c r="E214" t="s">
        <v>916</v>
      </c>
      <c r="F214">
        <v>1020.0</v>
      </c>
      <c r="G214" t="s">
        <v>877</v>
      </c>
      <c r="H214">
        <v>1978.0</v>
      </c>
      <c r="I214">
        <v>5.0</v>
      </c>
      <c r="J214">
        <v>2.0</v>
      </c>
      <c r="K214">
        <v>2.0</v>
      </c>
      <c r="L214">
        <v>0.0</v>
      </c>
      <c r="M214" s="8">
        <v>1155.0</v>
      </c>
      <c r="N214" t="s">
        <v>878</v>
      </c>
      <c r="O214" t="s">
        <v>918</v>
      </c>
      <c r="P214" s="10">
        <v>428000.0</v>
      </c>
    </row>
    <row r="215" ht="15.75" customHeight="1">
      <c r="A215" t="s">
        <v>919</v>
      </c>
      <c r="B215">
        <v>10.0</v>
      </c>
      <c r="C215">
        <v>32.0</v>
      </c>
      <c r="D215">
        <v>621.0</v>
      </c>
      <c r="E215" t="s">
        <v>920</v>
      </c>
      <c r="F215">
        <v>1020.0</v>
      </c>
      <c r="G215" t="s">
        <v>877</v>
      </c>
      <c r="H215">
        <v>1978.0</v>
      </c>
      <c r="I215">
        <v>5.0</v>
      </c>
      <c r="J215">
        <v>2.0</v>
      </c>
      <c r="K215">
        <v>2.0</v>
      </c>
      <c r="L215">
        <v>0.0</v>
      </c>
      <c r="M215" s="8">
        <v>1177.0</v>
      </c>
      <c r="N215" t="s">
        <v>878</v>
      </c>
      <c r="O215" t="s">
        <v>921</v>
      </c>
      <c r="P215" s="10">
        <v>433000.0</v>
      </c>
    </row>
    <row r="216" ht="15.75" customHeight="1">
      <c r="A216" t="s">
        <v>922</v>
      </c>
      <c r="B216">
        <v>10.0</v>
      </c>
      <c r="C216">
        <v>32.0</v>
      </c>
      <c r="D216">
        <v>622.0</v>
      </c>
      <c r="E216" t="s">
        <v>923</v>
      </c>
      <c r="F216">
        <v>1020.0</v>
      </c>
      <c r="G216" t="s">
        <v>877</v>
      </c>
      <c r="H216">
        <v>1978.0</v>
      </c>
      <c r="I216">
        <v>4.0</v>
      </c>
      <c r="J216">
        <v>2.0</v>
      </c>
      <c r="K216">
        <v>2.0</v>
      </c>
      <c r="L216">
        <v>0.0</v>
      </c>
      <c r="M216" s="8">
        <v>1177.0</v>
      </c>
      <c r="N216" t="s">
        <v>878</v>
      </c>
      <c r="O216" t="s">
        <v>924</v>
      </c>
      <c r="P216" s="10">
        <v>433000.0</v>
      </c>
    </row>
    <row r="217" ht="15.75" customHeight="1">
      <c r="A217" t="s">
        <v>925</v>
      </c>
      <c r="B217">
        <v>10.0</v>
      </c>
      <c r="C217">
        <v>32.0</v>
      </c>
      <c r="D217">
        <v>623.0</v>
      </c>
      <c r="E217" t="s">
        <v>926</v>
      </c>
      <c r="F217">
        <v>1020.0</v>
      </c>
      <c r="G217" t="s">
        <v>877</v>
      </c>
      <c r="H217">
        <v>1978.0</v>
      </c>
      <c r="I217">
        <v>5.0</v>
      </c>
      <c r="J217">
        <v>2.0</v>
      </c>
      <c r="K217">
        <v>2.0</v>
      </c>
      <c r="L217">
        <v>0.0</v>
      </c>
      <c r="M217" s="8">
        <v>1177.0</v>
      </c>
      <c r="N217" t="s">
        <v>878</v>
      </c>
      <c r="O217" t="s">
        <v>927</v>
      </c>
      <c r="P217" s="10">
        <v>447000.0</v>
      </c>
    </row>
    <row r="218" ht="15.75" customHeight="1">
      <c r="A218" t="s">
        <v>929</v>
      </c>
      <c r="B218">
        <v>10.0</v>
      </c>
      <c r="C218">
        <v>32.0</v>
      </c>
      <c r="D218">
        <v>624.0</v>
      </c>
      <c r="E218" t="s">
        <v>930</v>
      </c>
      <c r="F218">
        <v>1020.0</v>
      </c>
      <c r="G218" t="s">
        <v>877</v>
      </c>
      <c r="H218">
        <v>1978.0</v>
      </c>
      <c r="I218">
        <v>5.0</v>
      </c>
      <c r="J218">
        <v>2.0</v>
      </c>
      <c r="K218">
        <v>2.0</v>
      </c>
      <c r="L218">
        <v>0.0</v>
      </c>
      <c r="M218" s="8">
        <v>1177.0</v>
      </c>
      <c r="N218" t="s">
        <v>878</v>
      </c>
      <c r="O218" t="s">
        <v>931</v>
      </c>
      <c r="P218" s="10">
        <v>447000.0</v>
      </c>
    </row>
    <row r="219" ht="15.75" customHeight="1">
      <c r="A219" t="s">
        <v>932</v>
      </c>
      <c r="B219">
        <v>10.0</v>
      </c>
      <c r="C219">
        <v>32.0</v>
      </c>
      <c r="D219">
        <v>631.0</v>
      </c>
      <c r="E219" t="s">
        <v>933</v>
      </c>
      <c r="F219">
        <v>1020.0</v>
      </c>
      <c r="G219" t="s">
        <v>877</v>
      </c>
      <c r="H219">
        <v>1978.0</v>
      </c>
      <c r="I219">
        <v>5.0</v>
      </c>
      <c r="J219">
        <v>2.0</v>
      </c>
      <c r="K219">
        <v>2.0</v>
      </c>
      <c r="L219">
        <v>0.0</v>
      </c>
      <c r="M219" s="8">
        <v>1177.0</v>
      </c>
      <c r="N219" t="s">
        <v>878</v>
      </c>
      <c r="O219" t="s">
        <v>934</v>
      </c>
      <c r="P219" s="10">
        <v>447000.0</v>
      </c>
    </row>
    <row r="220" ht="15.75" customHeight="1">
      <c r="A220" t="s">
        <v>935</v>
      </c>
      <c r="B220">
        <v>10.0</v>
      </c>
      <c r="C220">
        <v>32.0</v>
      </c>
      <c r="D220">
        <v>632.0</v>
      </c>
      <c r="E220" t="s">
        <v>936</v>
      </c>
      <c r="F220">
        <v>1020.0</v>
      </c>
      <c r="G220" t="s">
        <v>877</v>
      </c>
      <c r="H220">
        <v>1978.0</v>
      </c>
      <c r="I220">
        <v>5.0</v>
      </c>
      <c r="J220">
        <v>2.0</v>
      </c>
      <c r="K220">
        <v>2.0</v>
      </c>
      <c r="L220">
        <v>0.0</v>
      </c>
      <c r="M220" s="8">
        <v>1177.0</v>
      </c>
      <c r="N220" t="s">
        <v>878</v>
      </c>
      <c r="O220" t="s">
        <v>937</v>
      </c>
      <c r="P220" s="10">
        <v>433000.0</v>
      </c>
    </row>
    <row r="221" ht="15.75" customHeight="1">
      <c r="A221" t="s">
        <v>938</v>
      </c>
      <c r="B221">
        <v>10.0</v>
      </c>
      <c r="C221">
        <v>32.0</v>
      </c>
      <c r="D221">
        <v>633.0</v>
      </c>
      <c r="E221" t="s">
        <v>939</v>
      </c>
      <c r="F221">
        <v>1020.0</v>
      </c>
      <c r="G221" t="s">
        <v>877</v>
      </c>
      <c r="H221">
        <v>1978.0</v>
      </c>
      <c r="I221">
        <v>5.0</v>
      </c>
      <c r="J221">
        <v>2.0</v>
      </c>
      <c r="K221">
        <v>2.0</v>
      </c>
      <c r="L221">
        <v>0.0</v>
      </c>
      <c r="M221" s="8">
        <v>1177.0</v>
      </c>
      <c r="N221" t="s">
        <v>878</v>
      </c>
      <c r="O221" t="s">
        <v>940</v>
      </c>
      <c r="P221" s="10">
        <v>447000.0</v>
      </c>
    </row>
    <row r="222" ht="15.75" customHeight="1">
      <c r="A222" t="s">
        <v>941</v>
      </c>
      <c r="B222">
        <v>10.0</v>
      </c>
      <c r="C222">
        <v>32.0</v>
      </c>
      <c r="D222">
        <v>634.0</v>
      </c>
      <c r="E222" t="s">
        <v>942</v>
      </c>
      <c r="F222">
        <v>1020.0</v>
      </c>
      <c r="G222" t="s">
        <v>877</v>
      </c>
      <c r="H222">
        <v>1978.0</v>
      </c>
      <c r="I222">
        <v>5.0</v>
      </c>
      <c r="J222">
        <v>2.0</v>
      </c>
      <c r="K222">
        <v>2.0</v>
      </c>
      <c r="L222">
        <v>0.0</v>
      </c>
      <c r="M222" s="8">
        <v>1177.0</v>
      </c>
      <c r="N222" t="s">
        <v>878</v>
      </c>
      <c r="O222" t="s">
        <v>943</v>
      </c>
      <c r="P222" s="10">
        <v>433000.0</v>
      </c>
    </row>
    <row r="223" ht="15.75" customHeight="1">
      <c r="A223" t="s">
        <v>944</v>
      </c>
      <c r="B223">
        <v>10.0</v>
      </c>
      <c r="C223">
        <v>32.0</v>
      </c>
      <c r="D223">
        <v>7.0</v>
      </c>
      <c r="E223" t="s">
        <v>945</v>
      </c>
      <c r="F223">
        <v>1020.0</v>
      </c>
      <c r="G223" t="s">
        <v>877</v>
      </c>
      <c r="H223">
        <v>1978.0</v>
      </c>
      <c r="I223">
        <v>7.0</v>
      </c>
      <c r="J223">
        <v>3.0</v>
      </c>
      <c r="K223">
        <v>3.0</v>
      </c>
      <c r="L223">
        <v>1.0</v>
      </c>
      <c r="M223" s="8">
        <v>2129.0</v>
      </c>
      <c r="N223" t="s">
        <v>878</v>
      </c>
      <c r="O223" t="s">
        <v>946</v>
      </c>
      <c r="P223" s="10">
        <v>682000.0</v>
      </c>
    </row>
    <row r="224" ht="15.75" customHeight="1">
      <c r="A224" t="s">
        <v>947</v>
      </c>
      <c r="B224">
        <v>10.0</v>
      </c>
      <c r="C224">
        <v>32.0</v>
      </c>
      <c r="D224">
        <v>8.0</v>
      </c>
      <c r="E224" t="s">
        <v>948</v>
      </c>
      <c r="F224">
        <v>1020.0</v>
      </c>
      <c r="G224" t="s">
        <v>877</v>
      </c>
      <c r="H224">
        <v>1978.0</v>
      </c>
      <c r="I224">
        <v>5.0</v>
      </c>
      <c r="J224">
        <v>2.0</v>
      </c>
      <c r="K224">
        <v>1.0</v>
      </c>
      <c r="L224">
        <v>1.0</v>
      </c>
      <c r="M224" s="8">
        <v>1680.0</v>
      </c>
      <c r="N224" t="s">
        <v>878</v>
      </c>
      <c r="O224" t="s">
        <v>949</v>
      </c>
      <c r="P224" s="10">
        <v>585000.0</v>
      </c>
    </row>
    <row r="225" ht="15.75" customHeight="1">
      <c r="A225" t="s">
        <v>950</v>
      </c>
      <c r="B225">
        <v>10.0</v>
      </c>
      <c r="C225">
        <v>32.0</v>
      </c>
      <c r="D225">
        <v>9.0</v>
      </c>
      <c r="E225" t="s">
        <v>951</v>
      </c>
      <c r="F225">
        <v>1020.0</v>
      </c>
      <c r="G225" t="s">
        <v>877</v>
      </c>
      <c r="H225">
        <v>1978.0</v>
      </c>
      <c r="I225">
        <v>5.0</v>
      </c>
      <c r="J225">
        <v>3.0</v>
      </c>
      <c r="K225">
        <v>3.0</v>
      </c>
      <c r="L225">
        <v>1.0</v>
      </c>
      <c r="M225" s="8">
        <v>1920.0</v>
      </c>
      <c r="N225" t="s">
        <v>878</v>
      </c>
      <c r="O225" t="s">
        <v>952</v>
      </c>
      <c r="P225" s="10">
        <v>627000.0</v>
      </c>
    </row>
    <row r="226" ht="15.75" customHeight="1">
      <c r="A226" t="s">
        <v>953</v>
      </c>
      <c r="B226">
        <v>10.0</v>
      </c>
      <c r="C226">
        <v>32.0</v>
      </c>
      <c r="D226">
        <v>10.0</v>
      </c>
      <c r="E226" t="s">
        <v>954</v>
      </c>
      <c r="F226">
        <v>1020.0</v>
      </c>
      <c r="G226" t="s">
        <v>877</v>
      </c>
      <c r="H226">
        <v>1978.0</v>
      </c>
      <c r="I226">
        <v>5.0</v>
      </c>
      <c r="J226">
        <v>2.0</v>
      </c>
      <c r="K226">
        <v>1.0</v>
      </c>
      <c r="L226">
        <v>2.0</v>
      </c>
      <c r="M226" s="8">
        <v>1680.0</v>
      </c>
      <c r="N226" t="s">
        <v>878</v>
      </c>
      <c r="O226" t="s">
        <v>955</v>
      </c>
      <c r="P226" s="10">
        <v>610000.0</v>
      </c>
    </row>
    <row r="227" ht="15.75" customHeight="1">
      <c r="A227" t="s">
        <v>956</v>
      </c>
      <c r="B227">
        <v>10.0</v>
      </c>
      <c r="C227">
        <v>32.0</v>
      </c>
      <c r="D227">
        <v>11.0</v>
      </c>
      <c r="E227" t="s">
        <v>957</v>
      </c>
      <c r="F227">
        <v>1020.0</v>
      </c>
      <c r="G227" t="s">
        <v>877</v>
      </c>
      <c r="H227">
        <v>1978.0</v>
      </c>
      <c r="I227">
        <v>7.0</v>
      </c>
      <c r="J227">
        <v>3.0</v>
      </c>
      <c r="K227">
        <v>2.0</v>
      </c>
      <c r="L227">
        <v>1.0</v>
      </c>
      <c r="M227" s="8">
        <v>2060.0</v>
      </c>
      <c r="N227" t="s">
        <v>878</v>
      </c>
      <c r="O227" t="s">
        <v>958</v>
      </c>
      <c r="P227" s="10">
        <v>653000.0</v>
      </c>
    </row>
    <row r="228" ht="15.75" customHeight="1">
      <c r="A228" t="s">
        <v>959</v>
      </c>
      <c r="B228">
        <v>10.0</v>
      </c>
      <c r="C228">
        <v>32.0</v>
      </c>
      <c r="D228">
        <v>12.0</v>
      </c>
      <c r="E228" t="s">
        <v>960</v>
      </c>
      <c r="F228">
        <v>1020.0</v>
      </c>
      <c r="G228" t="s">
        <v>877</v>
      </c>
      <c r="H228">
        <v>1978.0</v>
      </c>
      <c r="I228">
        <v>5.0</v>
      </c>
      <c r="J228">
        <v>2.0</v>
      </c>
      <c r="K228">
        <v>1.0</v>
      </c>
      <c r="L228">
        <v>1.0</v>
      </c>
      <c r="M228" s="8">
        <v>1680.0</v>
      </c>
      <c r="N228" t="s">
        <v>878</v>
      </c>
      <c r="O228" t="s">
        <v>961</v>
      </c>
      <c r="P228" s="10">
        <v>608000.0</v>
      </c>
    </row>
    <row r="229" ht="15.75" customHeight="1">
      <c r="A229" t="s">
        <v>962</v>
      </c>
      <c r="B229">
        <v>10.0</v>
      </c>
      <c r="C229">
        <v>32.0</v>
      </c>
      <c r="D229">
        <v>14.0</v>
      </c>
      <c r="E229" t="s">
        <v>963</v>
      </c>
      <c r="F229">
        <v>1020.0</v>
      </c>
      <c r="G229" t="s">
        <v>877</v>
      </c>
      <c r="H229">
        <v>1978.0</v>
      </c>
      <c r="I229">
        <v>7.0</v>
      </c>
      <c r="J229">
        <v>3.0</v>
      </c>
      <c r="K229">
        <v>2.0</v>
      </c>
      <c r="L229">
        <v>1.0</v>
      </c>
      <c r="M229" s="8">
        <v>2192.0</v>
      </c>
      <c r="N229" t="s">
        <v>878</v>
      </c>
      <c r="O229" t="s">
        <v>964</v>
      </c>
      <c r="P229" s="10">
        <v>698000.0</v>
      </c>
    </row>
    <row r="230" ht="15.75" customHeight="1">
      <c r="A230" t="s">
        <v>965</v>
      </c>
      <c r="B230">
        <v>10.0</v>
      </c>
      <c r="C230">
        <v>32.0</v>
      </c>
      <c r="D230">
        <v>15.0</v>
      </c>
      <c r="E230" t="s">
        <v>966</v>
      </c>
      <c r="F230">
        <v>1020.0</v>
      </c>
      <c r="G230" t="s">
        <v>877</v>
      </c>
      <c r="H230">
        <v>1979.0</v>
      </c>
      <c r="I230">
        <v>6.0</v>
      </c>
      <c r="J230">
        <v>3.0</v>
      </c>
      <c r="K230">
        <v>2.0</v>
      </c>
      <c r="L230">
        <v>1.0</v>
      </c>
      <c r="M230" s="8">
        <v>1944.0</v>
      </c>
      <c r="N230" t="s">
        <v>878</v>
      </c>
      <c r="O230" t="s">
        <v>967</v>
      </c>
      <c r="P230" s="10">
        <v>658000.0</v>
      </c>
    </row>
    <row r="231" ht="15.75" customHeight="1">
      <c r="A231" t="s">
        <v>968</v>
      </c>
      <c r="B231">
        <v>10.0</v>
      </c>
      <c r="C231">
        <v>32.0</v>
      </c>
      <c r="D231">
        <v>16.0</v>
      </c>
      <c r="E231" t="s">
        <v>969</v>
      </c>
      <c r="F231">
        <v>1020.0</v>
      </c>
      <c r="G231" t="s">
        <v>877</v>
      </c>
      <c r="H231">
        <v>1978.0</v>
      </c>
      <c r="I231">
        <v>5.0</v>
      </c>
      <c r="J231">
        <v>2.0</v>
      </c>
      <c r="K231">
        <v>2.0</v>
      </c>
      <c r="L231">
        <v>1.0</v>
      </c>
      <c r="M231" s="8">
        <v>1440.0</v>
      </c>
      <c r="N231" t="s">
        <v>878</v>
      </c>
      <c r="O231" t="s">
        <v>970</v>
      </c>
      <c r="P231" s="10">
        <v>554000.0</v>
      </c>
    </row>
    <row r="232" ht="15.75" customHeight="1">
      <c r="A232" t="s">
        <v>971</v>
      </c>
      <c r="B232">
        <v>10.0</v>
      </c>
      <c r="C232">
        <v>32.0</v>
      </c>
      <c r="D232">
        <v>17.0</v>
      </c>
      <c r="E232" t="s">
        <v>972</v>
      </c>
      <c r="F232">
        <v>1020.0</v>
      </c>
      <c r="G232" t="s">
        <v>877</v>
      </c>
      <c r="H232">
        <v>1978.0</v>
      </c>
      <c r="I232">
        <v>6.0</v>
      </c>
      <c r="J232">
        <v>3.0</v>
      </c>
      <c r="K232">
        <v>2.0</v>
      </c>
      <c r="L232">
        <v>1.0</v>
      </c>
      <c r="M232" s="8">
        <v>2302.0</v>
      </c>
      <c r="N232" t="s">
        <v>878</v>
      </c>
      <c r="O232" t="s">
        <v>973</v>
      </c>
      <c r="P232" s="10">
        <v>718000.0</v>
      </c>
    </row>
    <row r="233" ht="15.75" customHeight="1">
      <c r="A233" t="s">
        <v>974</v>
      </c>
      <c r="B233">
        <v>10.0</v>
      </c>
      <c r="C233">
        <v>32.0</v>
      </c>
      <c r="D233">
        <v>18.0</v>
      </c>
      <c r="E233" t="s">
        <v>975</v>
      </c>
      <c r="F233">
        <v>1020.0</v>
      </c>
      <c r="G233" t="s">
        <v>877</v>
      </c>
      <c r="H233">
        <v>1978.0</v>
      </c>
      <c r="I233">
        <v>5.0</v>
      </c>
      <c r="J233">
        <v>2.0</v>
      </c>
      <c r="K233">
        <v>2.0</v>
      </c>
      <c r="L233">
        <v>1.0</v>
      </c>
      <c r="M233" s="8">
        <v>2162.0</v>
      </c>
      <c r="N233" t="s">
        <v>878</v>
      </c>
      <c r="O233" t="s">
        <v>976</v>
      </c>
      <c r="P233" s="10">
        <v>685000.0</v>
      </c>
    </row>
    <row r="234" ht="15.75" customHeight="1">
      <c r="A234" t="s">
        <v>977</v>
      </c>
      <c r="B234">
        <v>10.0</v>
      </c>
      <c r="C234">
        <v>32.0</v>
      </c>
      <c r="D234">
        <v>19.0</v>
      </c>
      <c r="E234" t="s">
        <v>978</v>
      </c>
      <c r="F234">
        <v>1020.0</v>
      </c>
      <c r="G234" t="s">
        <v>877</v>
      </c>
      <c r="H234">
        <v>1978.0</v>
      </c>
      <c r="I234">
        <v>5.0</v>
      </c>
      <c r="J234">
        <v>2.0</v>
      </c>
      <c r="K234">
        <v>1.0</v>
      </c>
      <c r="L234">
        <v>1.0</v>
      </c>
      <c r="M234" s="8">
        <v>1440.0</v>
      </c>
      <c r="N234" t="s">
        <v>878</v>
      </c>
      <c r="O234" t="s">
        <v>979</v>
      </c>
      <c r="P234" s="10">
        <v>550000.0</v>
      </c>
    </row>
    <row r="235" ht="15.75" customHeight="1">
      <c r="A235" t="s">
        <v>980</v>
      </c>
      <c r="B235">
        <v>10.0</v>
      </c>
      <c r="C235">
        <v>32.0</v>
      </c>
      <c r="D235">
        <v>20.0</v>
      </c>
      <c r="E235" t="s">
        <v>981</v>
      </c>
      <c r="F235">
        <v>1020.0</v>
      </c>
      <c r="G235" t="s">
        <v>877</v>
      </c>
      <c r="H235">
        <v>1978.0</v>
      </c>
      <c r="I235">
        <v>6.0</v>
      </c>
      <c r="J235">
        <v>2.0</v>
      </c>
      <c r="K235">
        <v>1.0</v>
      </c>
      <c r="L235">
        <v>1.0</v>
      </c>
      <c r="M235" s="8">
        <v>1440.0</v>
      </c>
      <c r="N235" t="s">
        <v>878</v>
      </c>
      <c r="O235" t="s">
        <v>982</v>
      </c>
      <c r="P235" s="10">
        <v>525000.0</v>
      </c>
    </row>
    <row r="236" ht="15.75" customHeight="1">
      <c r="A236" t="s">
        <v>983</v>
      </c>
      <c r="B236">
        <v>10.0</v>
      </c>
      <c r="C236">
        <v>32.0</v>
      </c>
      <c r="D236">
        <v>21.0</v>
      </c>
      <c r="E236" t="s">
        <v>984</v>
      </c>
      <c r="F236">
        <v>1020.0</v>
      </c>
      <c r="G236" t="s">
        <v>877</v>
      </c>
      <c r="H236">
        <v>1979.0</v>
      </c>
      <c r="I236">
        <v>6.0</v>
      </c>
      <c r="J236">
        <v>3.0</v>
      </c>
      <c r="K236">
        <v>2.0</v>
      </c>
      <c r="L236">
        <v>1.0</v>
      </c>
      <c r="M236" s="8">
        <v>1890.0</v>
      </c>
      <c r="N236" t="s">
        <v>878</v>
      </c>
      <c r="O236" t="s">
        <v>985</v>
      </c>
      <c r="P236" s="10">
        <v>625000.0</v>
      </c>
    </row>
    <row r="237" ht="15.75" customHeight="1">
      <c r="A237" t="s">
        <v>986</v>
      </c>
      <c r="B237">
        <v>10.0</v>
      </c>
      <c r="C237">
        <v>32.0</v>
      </c>
      <c r="D237">
        <v>22.0</v>
      </c>
      <c r="E237" t="s">
        <v>987</v>
      </c>
      <c r="F237">
        <v>1020.0</v>
      </c>
      <c r="G237" t="s">
        <v>877</v>
      </c>
      <c r="H237">
        <v>1978.0</v>
      </c>
      <c r="I237">
        <v>8.0</v>
      </c>
      <c r="J237">
        <v>4.0</v>
      </c>
      <c r="K237">
        <v>3.0</v>
      </c>
      <c r="L237">
        <v>1.0</v>
      </c>
      <c r="M237" s="8">
        <v>2612.0</v>
      </c>
      <c r="N237" t="s">
        <v>878</v>
      </c>
      <c r="O237" t="s">
        <v>988</v>
      </c>
      <c r="P237" s="10">
        <v>774000.0</v>
      </c>
    </row>
    <row r="238" ht="15.75" customHeight="1">
      <c r="A238" t="s">
        <v>989</v>
      </c>
      <c r="B238">
        <v>10.0</v>
      </c>
      <c r="C238">
        <v>32.0</v>
      </c>
      <c r="D238">
        <v>23.0</v>
      </c>
      <c r="E238" t="s">
        <v>990</v>
      </c>
      <c r="F238">
        <v>1020.0</v>
      </c>
      <c r="G238" t="s">
        <v>877</v>
      </c>
      <c r="H238">
        <v>1978.0</v>
      </c>
      <c r="I238">
        <v>8.0</v>
      </c>
      <c r="J238">
        <v>4.0</v>
      </c>
      <c r="K238">
        <v>3.0</v>
      </c>
      <c r="L238">
        <v>1.0</v>
      </c>
      <c r="M238" s="8">
        <v>3671.0</v>
      </c>
      <c r="N238" t="s">
        <v>878</v>
      </c>
      <c r="O238" t="s">
        <v>991</v>
      </c>
      <c r="P238" s="10">
        <v>1019000.0</v>
      </c>
    </row>
    <row r="239" ht="15.75" customHeight="1">
      <c r="A239" t="s">
        <v>992</v>
      </c>
      <c r="B239">
        <v>10.0</v>
      </c>
      <c r="C239">
        <v>32.0</v>
      </c>
      <c r="D239">
        <v>26.0</v>
      </c>
      <c r="E239" t="s">
        <v>993</v>
      </c>
      <c r="F239">
        <v>1020.0</v>
      </c>
      <c r="G239" t="s">
        <v>877</v>
      </c>
      <c r="H239">
        <v>1977.0</v>
      </c>
      <c r="I239">
        <v>6.0</v>
      </c>
      <c r="J239">
        <v>3.0</v>
      </c>
      <c r="K239">
        <v>2.0</v>
      </c>
      <c r="L239">
        <v>1.0</v>
      </c>
      <c r="M239" s="8">
        <v>1818.0</v>
      </c>
      <c r="N239" t="s">
        <v>878</v>
      </c>
      <c r="O239" t="s">
        <v>994</v>
      </c>
      <c r="P239" s="10">
        <v>566000.0</v>
      </c>
    </row>
    <row r="240" ht="15.75" customHeight="1">
      <c r="A240" t="s">
        <v>995</v>
      </c>
      <c r="B240">
        <v>10.0</v>
      </c>
      <c r="C240">
        <v>32.0</v>
      </c>
      <c r="D240">
        <v>27.0</v>
      </c>
      <c r="E240" t="s">
        <v>996</v>
      </c>
      <c r="F240">
        <v>1020.0</v>
      </c>
      <c r="G240" t="s">
        <v>877</v>
      </c>
      <c r="H240">
        <v>1977.0</v>
      </c>
      <c r="I240">
        <v>5.0</v>
      </c>
      <c r="J240">
        <v>2.0</v>
      </c>
      <c r="K240">
        <v>1.0</v>
      </c>
      <c r="L240">
        <v>1.0</v>
      </c>
      <c r="M240" s="8">
        <v>1512.0</v>
      </c>
      <c r="N240" t="s">
        <v>878</v>
      </c>
      <c r="O240" t="s">
        <v>997</v>
      </c>
      <c r="P240" s="10">
        <v>533000.0</v>
      </c>
    </row>
    <row r="241" ht="15.75" customHeight="1">
      <c r="A241" t="s">
        <v>998</v>
      </c>
      <c r="B241">
        <v>10.0</v>
      </c>
      <c r="C241">
        <v>32.0</v>
      </c>
      <c r="D241">
        <v>28.0</v>
      </c>
      <c r="E241" t="s">
        <v>999</v>
      </c>
      <c r="F241">
        <v>1020.0</v>
      </c>
      <c r="G241" t="s">
        <v>877</v>
      </c>
      <c r="H241">
        <v>1977.0</v>
      </c>
      <c r="I241">
        <v>5.0</v>
      </c>
      <c r="J241">
        <v>2.0</v>
      </c>
      <c r="K241">
        <v>1.0</v>
      </c>
      <c r="L241">
        <v>1.0</v>
      </c>
      <c r="M241" s="8">
        <v>1440.0</v>
      </c>
      <c r="N241" t="s">
        <v>878</v>
      </c>
      <c r="O241" t="s">
        <v>1000</v>
      </c>
      <c r="P241" s="10">
        <v>509000.0</v>
      </c>
    </row>
    <row r="242" ht="15.75" customHeight="1">
      <c r="A242" t="s">
        <v>1001</v>
      </c>
      <c r="B242">
        <v>10.0</v>
      </c>
      <c r="C242">
        <v>32.0</v>
      </c>
      <c r="D242">
        <v>29.0</v>
      </c>
      <c r="E242" t="s">
        <v>1002</v>
      </c>
      <c r="F242">
        <v>1020.0</v>
      </c>
      <c r="G242" t="s">
        <v>877</v>
      </c>
      <c r="H242">
        <v>1977.0</v>
      </c>
      <c r="I242">
        <v>5.0</v>
      </c>
      <c r="J242">
        <v>2.0</v>
      </c>
      <c r="K242">
        <v>2.0</v>
      </c>
      <c r="L242">
        <v>0.0</v>
      </c>
      <c r="M242" s="8">
        <v>1440.0</v>
      </c>
      <c r="N242" t="s">
        <v>878</v>
      </c>
      <c r="O242" t="s">
        <v>1003</v>
      </c>
      <c r="P242" s="10">
        <v>552000.0</v>
      </c>
    </row>
    <row r="243" ht="15.75" customHeight="1">
      <c r="A243" t="s">
        <v>1005</v>
      </c>
      <c r="B243">
        <v>10.0</v>
      </c>
      <c r="C243">
        <v>32.0</v>
      </c>
      <c r="D243">
        <v>30.0</v>
      </c>
      <c r="E243" t="s">
        <v>1006</v>
      </c>
      <c r="F243">
        <v>1020.0</v>
      </c>
      <c r="G243" t="s">
        <v>877</v>
      </c>
      <c r="H243">
        <v>1977.0</v>
      </c>
      <c r="I243">
        <v>4.0</v>
      </c>
      <c r="J243">
        <v>1.0</v>
      </c>
      <c r="K243">
        <v>2.0</v>
      </c>
      <c r="L243">
        <v>0.0</v>
      </c>
      <c r="M243" s="8">
        <v>960.0</v>
      </c>
      <c r="N243" t="s">
        <v>878</v>
      </c>
      <c r="O243" t="s">
        <v>1008</v>
      </c>
      <c r="P243" s="10">
        <v>367000.0</v>
      </c>
    </row>
    <row r="244" ht="15.75" customHeight="1">
      <c r="A244" t="s">
        <v>1009</v>
      </c>
      <c r="B244">
        <v>10.0</v>
      </c>
      <c r="C244">
        <v>32.0</v>
      </c>
      <c r="D244">
        <v>31.0</v>
      </c>
      <c r="E244" t="s">
        <v>1010</v>
      </c>
      <c r="F244">
        <v>1020.0</v>
      </c>
      <c r="G244" t="s">
        <v>877</v>
      </c>
      <c r="H244">
        <v>1977.0</v>
      </c>
      <c r="I244">
        <v>4.0</v>
      </c>
      <c r="J244">
        <v>1.0</v>
      </c>
      <c r="K244">
        <v>1.0</v>
      </c>
      <c r="L244">
        <v>1.0</v>
      </c>
      <c r="M244" s="8">
        <v>960.0</v>
      </c>
      <c r="N244" t="s">
        <v>878</v>
      </c>
      <c r="O244" t="s">
        <v>1011</v>
      </c>
      <c r="P244" s="10">
        <v>366000.0</v>
      </c>
    </row>
    <row r="245" ht="15.75" customHeight="1">
      <c r="A245" t="s">
        <v>1012</v>
      </c>
      <c r="B245">
        <v>10.0</v>
      </c>
      <c r="C245">
        <v>32.0</v>
      </c>
      <c r="D245">
        <v>32.0</v>
      </c>
      <c r="E245" t="s">
        <v>1013</v>
      </c>
      <c r="F245">
        <v>1020.0</v>
      </c>
      <c r="G245" t="s">
        <v>877</v>
      </c>
      <c r="H245">
        <v>1977.0</v>
      </c>
      <c r="I245">
        <v>5.0</v>
      </c>
      <c r="J245">
        <v>2.0</v>
      </c>
      <c r="K245">
        <v>2.0</v>
      </c>
      <c r="L245">
        <v>1.0</v>
      </c>
      <c r="M245" s="8">
        <v>1440.0</v>
      </c>
      <c r="N245" t="s">
        <v>878</v>
      </c>
      <c r="O245" t="s">
        <v>1014</v>
      </c>
      <c r="P245" s="10">
        <v>554000.0</v>
      </c>
    </row>
    <row r="246" ht="15.75" customHeight="1">
      <c r="A246" t="s">
        <v>1015</v>
      </c>
      <c r="B246">
        <v>10.0</v>
      </c>
      <c r="C246">
        <v>32.0</v>
      </c>
      <c r="D246">
        <v>33.0</v>
      </c>
      <c r="E246" t="s">
        <v>1016</v>
      </c>
      <c r="F246">
        <v>1020.0</v>
      </c>
      <c r="G246" t="s">
        <v>877</v>
      </c>
      <c r="H246">
        <v>1977.0</v>
      </c>
      <c r="I246">
        <v>5.0</v>
      </c>
      <c r="J246">
        <v>2.0</v>
      </c>
      <c r="K246">
        <v>1.0</v>
      </c>
      <c r="L246">
        <v>1.0</v>
      </c>
      <c r="M246" s="8">
        <v>1440.0</v>
      </c>
      <c r="N246" t="s">
        <v>878</v>
      </c>
      <c r="O246" t="s">
        <v>1017</v>
      </c>
      <c r="P246" s="10">
        <v>542000.0</v>
      </c>
    </row>
    <row r="247" ht="15.75" customHeight="1">
      <c r="A247" t="s">
        <v>1018</v>
      </c>
      <c r="B247">
        <v>10.0</v>
      </c>
      <c r="C247">
        <v>32.0</v>
      </c>
      <c r="D247">
        <v>34.0</v>
      </c>
      <c r="E247" t="s">
        <v>1019</v>
      </c>
      <c r="F247">
        <v>1020.0</v>
      </c>
      <c r="G247" t="s">
        <v>877</v>
      </c>
      <c r="H247">
        <v>1977.0</v>
      </c>
      <c r="I247">
        <v>5.0</v>
      </c>
      <c r="J247">
        <v>2.0</v>
      </c>
      <c r="K247">
        <v>2.0</v>
      </c>
      <c r="L247">
        <v>1.0</v>
      </c>
      <c r="M247" s="8">
        <v>1596.0</v>
      </c>
      <c r="N247" t="s">
        <v>878</v>
      </c>
      <c r="O247" t="s">
        <v>1020</v>
      </c>
      <c r="P247" s="10">
        <v>589000.0</v>
      </c>
    </row>
    <row r="248" ht="15.75" customHeight="1">
      <c r="A248" t="s">
        <v>1021</v>
      </c>
      <c r="B248">
        <v>29.0</v>
      </c>
      <c r="C248">
        <v>12.0</v>
      </c>
      <c r="E248" t="s">
        <v>1022</v>
      </c>
      <c r="F248">
        <v>1010.0</v>
      </c>
      <c r="G248" t="s">
        <v>148</v>
      </c>
      <c r="H248">
        <v>1921.0</v>
      </c>
      <c r="I248">
        <v>6.0</v>
      </c>
      <c r="J248">
        <v>3.0</v>
      </c>
      <c r="K248">
        <v>1.0</v>
      </c>
      <c r="L248">
        <v>0.0</v>
      </c>
      <c r="M248" s="8">
        <v>1200.0</v>
      </c>
      <c r="N248" t="s">
        <v>406</v>
      </c>
      <c r="O248" t="s">
        <v>1025</v>
      </c>
      <c r="P248" s="10">
        <v>564000.0</v>
      </c>
    </row>
    <row r="249" ht="15.75" customHeight="1">
      <c r="A249" t="s">
        <v>1026</v>
      </c>
      <c r="B249">
        <v>29.0</v>
      </c>
      <c r="C249">
        <v>22.0</v>
      </c>
      <c r="E249" t="s">
        <v>1027</v>
      </c>
      <c r="F249">
        <v>1010.0</v>
      </c>
      <c r="G249" t="s">
        <v>75</v>
      </c>
      <c r="H249">
        <v>1956.0</v>
      </c>
      <c r="I249">
        <v>5.0</v>
      </c>
      <c r="J249">
        <v>2.0</v>
      </c>
      <c r="K249">
        <v>1.0</v>
      </c>
      <c r="L249">
        <v>0.0</v>
      </c>
      <c r="M249" s="8">
        <v>1040.0</v>
      </c>
      <c r="N249" t="s">
        <v>1028</v>
      </c>
      <c r="O249" t="s">
        <v>1029</v>
      </c>
      <c r="P249" s="10">
        <v>551000.0</v>
      </c>
    </row>
    <row r="250" ht="15.75" customHeight="1">
      <c r="A250" t="s">
        <v>1030</v>
      </c>
      <c r="B250">
        <v>29.0</v>
      </c>
      <c r="C250">
        <v>13.0</v>
      </c>
      <c r="E250" t="s">
        <v>1031</v>
      </c>
      <c r="F250">
        <v>1010.0</v>
      </c>
      <c r="G250" t="s">
        <v>148</v>
      </c>
      <c r="H250">
        <v>1920.0</v>
      </c>
      <c r="I250">
        <v>6.0</v>
      </c>
      <c r="J250">
        <v>3.0</v>
      </c>
      <c r="K250">
        <v>1.0</v>
      </c>
      <c r="L250">
        <v>1.0</v>
      </c>
      <c r="M250" s="8">
        <v>1200.0</v>
      </c>
      <c r="N250" t="s">
        <v>406</v>
      </c>
      <c r="O250" t="s">
        <v>1032</v>
      </c>
      <c r="P250" s="10">
        <v>602000.0</v>
      </c>
    </row>
    <row r="251" ht="15.75" customHeight="1">
      <c r="A251" t="s">
        <v>1033</v>
      </c>
      <c r="B251">
        <v>29.0</v>
      </c>
      <c r="C251">
        <v>21.0</v>
      </c>
      <c r="E251" t="s">
        <v>1034</v>
      </c>
      <c r="F251">
        <v>1010.0</v>
      </c>
      <c r="G251" t="s">
        <v>58</v>
      </c>
      <c r="H251">
        <v>1956.0</v>
      </c>
      <c r="I251">
        <v>9.0</v>
      </c>
      <c r="J251">
        <v>4.0</v>
      </c>
      <c r="K251">
        <v>3.0</v>
      </c>
      <c r="L251">
        <v>0.0</v>
      </c>
      <c r="M251" s="8">
        <v>2170.0</v>
      </c>
      <c r="N251" t="s">
        <v>1028</v>
      </c>
      <c r="O251" t="s">
        <v>1035</v>
      </c>
      <c r="P251" s="10">
        <v>902000.0</v>
      </c>
    </row>
    <row r="252" ht="15.75" customHeight="1">
      <c r="A252" t="s">
        <v>1036</v>
      </c>
      <c r="B252">
        <v>29.0</v>
      </c>
      <c r="C252">
        <v>14.0</v>
      </c>
      <c r="E252" t="s">
        <v>1037</v>
      </c>
      <c r="F252">
        <v>1010.0</v>
      </c>
      <c r="G252" t="s">
        <v>148</v>
      </c>
      <c r="H252">
        <v>1922.0</v>
      </c>
      <c r="I252">
        <v>5.0</v>
      </c>
      <c r="J252">
        <v>3.0</v>
      </c>
      <c r="K252">
        <v>2.0</v>
      </c>
      <c r="L252">
        <v>0.0</v>
      </c>
      <c r="M252" s="8">
        <v>1320.0</v>
      </c>
      <c r="N252" t="s">
        <v>1038</v>
      </c>
      <c r="O252" t="s">
        <v>1039</v>
      </c>
      <c r="P252" s="10">
        <v>705000.0</v>
      </c>
    </row>
    <row r="253" ht="15.75" customHeight="1">
      <c r="A253" t="s">
        <v>1040</v>
      </c>
      <c r="B253">
        <v>29.0</v>
      </c>
      <c r="C253">
        <v>20.0</v>
      </c>
      <c r="E253" t="s">
        <v>1041</v>
      </c>
      <c r="F253">
        <v>1010.0</v>
      </c>
      <c r="G253" t="s">
        <v>75</v>
      </c>
      <c r="H253">
        <v>1954.0</v>
      </c>
      <c r="I253">
        <v>5.0</v>
      </c>
      <c r="J253">
        <v>3.0</v>
      </c>
      <c r="K253">
        <v>1.0</v>
      </c>
      <c r="L253">
        <v>0.0</v>
      </c>
      <c r="M253" s="8">
        <v>960.0</v>
      </c>
      <c r="N253" t="s">
        <v>1028</v>
      </c>
      <c r="O253" t="s">
        <v>1042</v>
      </c>
      <c r="P253" s="10">
        <v>601000.0</v>
      </c>
    </row>
    <row r="254" ht="15.75" customHeight="1">
      <c r="A254" t="s">
        <v>1043</v>
      </c>
      <c r="B254">
        <v>29.0</v>
      </c>
      <c r="C254">
        <v>15.0</v>
      </c>
      <c r="E254" t="s">
        <v>1044</v>
      </c>
      <c r="F254">
        <v>1010.0</v>
      </c>
      <c r="G254" t="s">
        <v>58</v>
      </c>
      <c r="H254">
        <v>1954.0</v>
      </c>
      <c r="I254">
        <v>8.0</v>
      </c>
      <c r="J254">
        <v>4.0</v>
      </c>
      <c r="K254">
        <v>2.0</v>
      </c>
      <c r="L254">
        <v>1.0</v>
      </c>
      <c r="M254" s="8">
        <v>1843.0</v>
      </c>
      <c r="N254" t="s">
        <v>406</v>
      </c>
      <c r="O254" t="s">
        <v>1045</v>
      </c>
      <c r="P254" s="10">
        <v>862000.0</v>
      </c>
    </row>
    <row r="255" ht="15.75" customHeight="1">
      <c r="A255" t="s">
        <v>1046</v>
      </c>
      <c r="B255">
        <v>29.0</v>
      </c>
      <c r="C255">
        <v>18.0</v>
      </c>
      <c r="E255" t="s">
        <v>1047</v>
      </c>
      <c r="F255">
        <v>1010.0</v>
      </c>
      <c r="G255" t="s">
        <v>30</v>
      </c>
      <c r="H255">
        <v>2015.0</v>
      </c>
      <c r="I255">
        <v>8.0</v>
      </c>
      <c r="J255">
        <v>4.0</v>
      </c>
      <c r="K255">
        <v>2.0</v>
      </c>
      <c r="L255">
        <v>1.0</v>
      </c>
      <c r="M255" s="8">
        <v>2336.0</v>
      </c>
      <c r="N255" t="s">
        <v>1048</v>
      </c>
      <c r="O255" t="s">
        <v>1049</v>
      </c>
      <c r="P255" s="10">
        <v>1029000.0</v>
      </c>
    </row>
    <row r="256" ht="15.75" customHeight="1">
      <c r="A256" t="s">
        <v>1050</v>
      </c>
      <c r="B256">
        <v>29.0</v>
      </c>
      <c r="C256">
        <v>16.0</v>
      </c>
      <c r="E256" t="s">
        <v>1051</v>
      </c>
      <c r="F256">
        <v>1010.0</v>
      </c>
      <c r="G256" t="s">
        <v>162</v>
      </c>
      <c r="H256">
        <v>1954.0</v>
      </c>
      <c r="I256">
        <v>7.0</v>
      </c>
      <c r="J256">
        <v>3.0</v>
      </c>
      <c r="K256">
        <v>2.0</v>
      </c>
      <c r="L256">
        <v>0.0</v>
      </c>
      <c r="M256" s="8">
        <v>1344.0</v>
      </c>
      <c r="N256" t="s">
        <v>1028</v>
      </c>
      <c r="O256" t="s">
        <v>1052</v>
      </c>
      <c r="P256" s="10">
        <v>616000.0</v>
      </c>
    </row>
    <row r="257" ht="15.75" customHeight="1">
      <c r="A257" t="s">
        <v>1053</v>
      </c>
      <c r="B257">
        <v>29.0</v>
      </c>
      <c r="C257">
        <v>17.0</v>
      </c>
      <c r="E257" t="s">
        <v>1054</v>
      </c>
      <c r="F257">
        <v>1010.0</v>
      </c>
      <c r="G257" t="s">
        <v>58</v>
      </c>
      <c r="H257">
        <v>1954.0</v>
      </c>
      <c r="I257">
        <v>9.0</v>
      </c>
      <c r="J257">
        <v>4.0</v>
      </c>
      <c r="K257">
        <v>3.0</v>
      </c>
      <c r="L257">
        <v>1.0</v>
      </c>
      <c r="M257" s="8">
        <v>1998.0</v>
      </c>
      <c r="N257" t="s">
        <v>1055</v>
      </c>
      <c r="O257" t="s">
        <v>1056</v>
      </c>
      <c r="P257" s="10">
        <v>916000.0</v>
      </c>
    </row>
    <row r="258" ht="15.75" customHeight="1">
      <c r="A258" t="s">
        <v>1057</v>
      </c>
      <c r="B258">
        <v>58.0</v>
      </c>
      <c r="C258">
        <v>229.0</v>
      </c>
      <c r="E258" t="s">
        <v>1058</v>
      </c>
      <c r="F258">
        <v>1010.0</v>
      </c>
      <c r="G258" t="s">
        <v>75</v>
      </c>
      <c r="H258">
        <v>1952.0</v>
      </c>
      <c r="I258">
        <v>6.0</v>
      </c>
      <c r="J258">
        <v>3.0</v>
      </c>
      <c r="K258">
        <v>1.0</v>
      </c>
      <c r="L258">
        <v>1.0</v>
      </c>
      <c r="M258" s="8">
        <v>1358.0</v>
      </c>
      <c r="N258" t="s">
        <v>1059</v>
      </c>
      <c r="O258" t="s">
        <v>1060</v>
      </c>
      <c r="P258" s="10">
        <v>732000.0</v>
      </c>
    </row>
    <row r="259" ht="15.75" customHeight="1">
      <c r="A259" t="s">
        <v>1061</v>
      </c>
      <c r="B259">
        <v>58.0</v>
      </c>
      <c r="C259">
        <v>100.0</v>
      </c>
      <c r="E259" t="s">
        <v>1063</v>
      </c>
      <c r="F259">
        <v>1010.0</v>
      </c>
      <c r="G259" t="s">
        <v>83</v>
      </c>
      <c r="H259">
        <v>1963.0</v>
      </c>
      <c r="I259">
        <v>7.0</v>
      </c>
      <c r="J259">
        <v>3.0</v>
      </c>
      <c r="K259">
        <v>1.0</v>
      </c>
      <c r="L259">
        <v>1.0</v>
      </c>
      <c r="M259" s="8">
        <v>1075.0</v>
      </c>
      <c r="N259" t="s">
        <v>1064</v>
      </c>
      <c r="O259" t="s">
        <v>1065</v>
      </c>
      <c r="P259" s="10">
        <v>653000.0</v>
      </c>
    </row>
    <row r="260" ht="15.75" customHeight="1">
      <c r="A260" t="s">
        <v>1066</v>
      </c>
      <c r="B260">
        <v>58.0</v>
      </c>
      <c r="C260">
        <v>101.0</v>
      </c>
      <c r="E260" t="s">
        <v>1067</v>
      </c>
      <c r="F260">
        <v>1010.0</v>
      </c>
      <c r="G260" t="s">
        <v>58</v>
      </c>
      <c r="H260">
        <v>1955.0</v>
      </c>
      <c r="I260">
        <v>8.0</v>
      </c>
      <c r="J260">
        <v>4.0</v>
      </c>
      <c r="K260">
        <v>2.0</v>
      </c>
      <c r="L260">
        <v>1.0</v>
      </c>
      <c r="M260" s="8">
        <v>2148.0</v>
      </c>
      <c r="N260" t="s">
        <v>1068</v>
      </c>
      <c r="O260" t="s">
        <v>1069</v>
      </c>
      <c r="P260" s="10">
        <v>760000.0</v>
      </c>
    </row>
    <row r="261" ht="15.75" customHeight="1">
      <c r="A261" t="s">
        <v>1070</v>
      </c>
      <c r="B261">
        <v>58.0</v>
      </c>
      <c r="C261">
        <v>219.0</v>
      </c>
      <c r="E261" t="s">
        <v>1071</v>
      </c>
      <c r="F261">
        <v>1010.0</v>
      </c>
      <c r="G261" t="s">
        <v>58</v>
      </c>
      <c r="H261">
        <v>1945.0</v>
      </c>
      <c r="I261">
        <v>8.0</v>
      </c>
      <c r="J261">
        <v>4.0</v>
      </c>
      <c r="K261">
        <v>1.0</v>
      </c>
      <c r="L261">
        <v>1.0</v>
      </c>
      <c r="M261" s="8">
        <v>2094.0</v>
      </c>
      <c r="N261" t="s">
        <v>1072</v>
      </c>
      <c r="O261" t="s">
        <v>1073</v>
      </c>
      <c r="P261" s="10">
        <v>767000.0</v>
      </c>
    </row>
    <row r="262" ht="15.75" customHeight="1">
      <c r="A262" t="s">
        <v>1074</v>
      </c>
      <c r="B262">
        <v>58.0</v>
      </c>
      <c r="C262">
        <v>103.0</v>
      </c>
      <c r="E262" t="s">
        <v>1075</v>
      </c>
      <c r="F262">
        <v>1010.0</v>
      </c>
      <c r="G262" t="s">
        <v>58</v>
      </c>
      <c r="H262">
        <v>1915.0</v>
      </c>
      <c r="I262">
        <v>7.0</v>
      </c>
      <c r="J262">
        <v>3.0</v>
      </c>
      <c r="K262">
        <v>1.0</v>
      </c>
      <c r="L262">
        <v>0.0</v>
      </c>
      <c r="M262" s="8">
        <v>1543.0</v>
      </c>
      <c r="N262" t="s">
        <v>1076</v>
      </c>
      <c r="O262" t="s">
        <v>1077</v>
      </c>
      <c r="P262" s="10">
        <v>698000.0</v>
      </c>
    </row>
    <row r="263" ht="15.75" customHeight="1">
      <c r="A263" t="s">
        <v>1078</v>
      </c>
      <c r="B263">
        <v>58.0</v>
      </c>
      <c r="C263">
        <v>104.0</v>
      </c>
      <c r="E263" t="s">
        <v>1079</v>
      </c>
      <c r="F263">
        <v>1010.0</v>
      </c>
      <c r="G263" t="s">
        <v>30</v>
      </c>
      <c r="H263">
        <v>2013.0</v>
      </c>
      <c r="I263">
        <v>10.0</v>
      </c>
      <c r="J263">
        <v>4.0</v>
      </c>
      <c r="K263">
        <v>4.0</v>
      </c>
      <c r="M263" s="8">
        <v>3574.0</v>
      </c>
      <c r="N263" t="s">
        <v>1080</v>
      </c>
      <c r="O263" t="s">
        <v>1081</v>
      </c>
      <c r="P263" s="10">
        <v>1254000.0</v>
      </c>
    </row>
    <row r="264" ht="15.75" customHeight="1">
      <c r="A264" t="s">
        <v>1082</v>
      </c>
      <c r="B264">
        <v>58.0</v>
      </c>
      <c r="C264">
        <v>202.0</v>
      </c>
      <c r="E264" t="s">
        <v>1083</v>
      </c>
      <c r="F264">
        <v>1010.0</v>
      </c>
      <c r="G264" t="s">
        <v>58</v>
      </c>
      <c r="H264">
        <v>1953.0</v>
      </c>
      <c r="I264">
        <v>9.0</v>
      </c>
      <c r="J264">
        <v>4.0</v>
      </c>
      <c r="K264">
        <v>4.0</v>
      </c>
      <c r="L264">
        <v>0.0</v>
      </c>
      <c r="M264" s="8">
        <v>2644.0</v>
      </c>
      <c r="N264" t="s">
        <v>1084</v>
      </c>
      <c r="O264" t="s">
        <v>1085</v>
      </c>
      <c r="P264" s="10">
        <v>1062000.0</v>
      </c>
    </row>
    <row r="265" ht="15.75" customHeight="1">
      <c r="A265" t="s">
        <v>1086</v>
      </c>
      <c r="B265">
        <v>58.0</v>
      </c>
      <c r="C265">
        <v>201.0</v>
      </c>
      <c r="E265" t="s">
        <v>1087</v>
      </c>
      <c r="F265">
        <v>1010.0</v>
      </c>
      <c r="G265" t="s">
        <v>162</v>
      </c>
      <c r="H265">
        <v>1957.0</v>
      </c>
      <c r="I265">
        <v>7.0</v>
      </c>
      <c r="J265">
        <v>2.0</v>
      </c>
      <c r="K265">
        <v>1.0</v>
      </c>
      <c r="L265">
        <v>1.0</v>
      </c>
      <c r="M265" s="8">
        <v>1652.0</v>
      </c>
      <c r="N265" t="s">
        <v>1088</v>
      </c>
      <c r="O265" t="s">
        <v>1089</v>
      </c>
      <c r="P265" s="10">
        <v>662000.0</v>
      </c>
    </row>
    <row r="266" ht="15.75" customHeight="1">
      <c r="A266" t="s">
        <v>1090</v>
      </c>
      <c r="B266">
        <v>58.0</v>
      </c>
      <c r="C266">
        <v>105.0</v>
      </c>
      <c r="E266" t="s">
        <v>1091</v>
      </c>
      <c r="F266">
        <v>1010.0</v>
      </c>
      <c r="G266" t="s">
        <v>30</v>
      </c>
      <c r="H266">
        <v>2004.0</v>
      </c>
      <c r="I266">
        <v>10.0</v>
      </c>
      <c r="J266">
        <v>4.0</v>
      </c>
      <c r="K266">
        <v>5.0</v>
      </c>
      <c r="L266">
        <v>0.0</v>
      </c>
      <c r="M266" s="8">
        <v>3410.0</v>
      </c>
      <c r="N266" t="s">
        <v>1093</v>
      </c>
      <c r="O266" t="s">
        <v>1094</v>
      </c>
      <c r="P266" s="10">
        <v>1398000.0</v>
      </c>
    </row>
    <row r="267" ht="15.75" customHeight="1">
      <c r="A267" t="s">
        <v>1095</v>
      </c>
      <c r="B267">
        <v>58.0</v>
      </c>
      <c r="C267">
        <v>266.0</v>
      </c>
      <c r="E267" t="s">
        <v>1096</v>
      </c>
      <c r="F267">
        <v>1010.0</v>
      </c>
      <c r="G267" t="s">
        <v>75</v>
      </c>
      <c r="H267">
        <v>1959.0</v>
      </c>
      <c r="I267">
        <v>5.0</v>
      </c>
      <c r="J267">
        <v>3.0</v>
      </c>
      <c r="K267">
        <v>1.0</v>
      </c>
      <c r="L267">
        <v>1.0</v>
      </c>
      <c r="M267" s="8">
        <v>1040.0</v>
      </c>
      <c r="N267" t="s">
        <v>1097</v>
      </c>
      <c r="O267" t="s">
        <v>1098</v>
      </c>
      <c r="P267" s="10">
        <v>676000.0</v>
      </c>
    </row>
    <row r="268" ht="15.75" customHeight="1">
      <c r="A268" t="s">
        <v>1099</v>
      </c>
      <c r="B268">
        <v>58.0</v>
      </c>
      <c r="C268">
        <v>265.0</v>
      </c>
      <c r="E268" t="s">
        <v>1100</v>
      </c>
      <c r="F268">
        <v>1010.0</v>
      </c>
      <c r="G268" t="s">
        <v>148</v>
      </c>
      <c r="H268">
        <v>1960.0</v>
      </c>
      <c r="I268">
        <v>9.0</v>
      </c>
      <c r="J268">
        <v>3.0</v>
      </c>
      <c r="K268">
        <v>3.0</v>
      </c>
      <c r="L268">
        <v>0.0</v>
      </c>
      <c r="M268" s="8">
        <v>2002.0</v>
      </c>
      <c r="N268" t="s">
        <v>1101</v>
      </c>
      <c r="O268" t="s">
        <v>1102</v>
      </c>
      <c r="P268" s="10">
        <v>835000.0</v>
      </c>
    </row>
    <row r="269" ht="15.75" customHeight="1">
      <c r="A269" t="s">
        <v>1103</v>
      </c>
      <c r="B269">
        <v>58.0</v>
      </c>
      <c r="C269">
        <v>164.0</v>
      </c>
      <c r="E269" t="s">
        <v>1104</v>
      </c>
      <c r="F269">
        <v>1010.0</v>
      </c>
      <c r="G269" t="s">
        <v>30</v>
      </c>
      <c r="H269">
        <v>2014.0</v>
      </c>
      <c r="I269">
        <v>9.0</v>
      </c>
      <c r="J269">
        <v>4.0</v>
      </c>
      <c r="K269">
        <v>4.0</v>
      </c>
      <c r="L269">
        <v>1.0</v>
      </c>
      <c r="M269" s="8">
        <v>3320.0</v>
      </c>
      <c r="N269" t="s">
        <v>1028</v>
      </c>
      <c r="O269" t="s">
        <v>1105</v>
      </c>
      <c r="P269" s="10">
        <v>1241000.0</v>
      </c>
    </row>
    <row r="270" ht="15.75" customHeight="1">
      <c r="A270" t="s">
        <v>1106</v>
      </c>
      <c r="B270">
        <v>58.0</v>
      </c>
      <c r="C270" t="s">
        <v>1107</v>
      </c>
      <c r="E270" t="s">
        <v>1108</v>
      </c>
      <c r="F270">
        <v>1010.0</v>
      </c>
      <c r="G270" t="s">
        <v>83</v>
      </c>
      <c r="H270">
        <v>1964.0</v>
      </c>
      <c r="I270">
        <v>8.0</v>
      </c>
      <c r="J270">
        <v>3.0</v>
      </c>
      <c r="K270">
        <v>2.0</v>
      </c>
      <c r="L270">
        <v>0.0</v>
      </c>
      <c r="M270" s="8">
        <v>1050.0</v>
      </c>
      <c r="N270" t="s">
        <v>1109</v>
      </c>
      <c r="O270" t="s">
        <v>1110</v>
      </c>
      <c r="P270" s="10">
        <v>702000.0</v>
      </c>
    </row>
    <row r="271" ht="15.75" customHeight="1">
      <c r="A271" t="s">
        <v>1111</v>
      </c>
      <c r="B271">
        <v>58.0</v>
      </c>
      <c r="C271">
        <v>163.0</v>
      </c>
      <c r="E271" t="s">
        <v>1112</v>
      </c>
      <c r="F271">
        <v>1010.0</v>
      </c>
      <c r="G271" t="s">
        <v>30</v>
      </c>
      <c r="H271">
        <v>2011.0</v>
      </c>
      <c r="I271">
        <v>10.0</v>
      </c>
      <c r="J271">
        <v>5.0</v>
      </c>
      <c r="K271">
        <v>3.0</v>
      </c>
      <c r="L271">
        <v>1.0</v>
      </c>
      <c r="M271" s="8">
        <v>2909.0</v>
      </c>
      <c r="N271" t="s">
        <v>1028</v>
      </c>
      <c r="O271" t="s">
        <v>1113</v>
      </c>
      <c r="P271" s="10">
        <v>1171000.0</v>
      </c>
    </row>
    <row r="272" ht="15.75" customHeight="1">
      <c r="A272" t="s">
        <v>1114</v>
      </c>
      <c r="B272">
        <v>58.0</v>
      </c>
      <c r="C272" t="s">
        <v>1115</v>
      </c>
      <c r="E272" t="s">
        <v>1116</v>
      </c>
      <c r="F272">
        <v>1010.0</v>
      </c>
      <c r="G272" t="s">
        <v>75</v>
      </c>
      <c r="H272">
        <v>1964.0</v>
      </c>
      <c r="I272">
        <v>6.0</v>
      </c>
      <c r="J272">
        <v>3.0</v>
      </c>
      <c r="K272">
        <v>3.0</v>
      </c>
      <c r="L272">
        <v>0.0</v>
      </c>
      <c r="M272" s="8">
        <v>1740.0</v>
      </c>
      <c r="N272" t="s">
        <v>1117</v>
      </c>
      <c r="O272" t="s">
        <v>1119</v>
      </c>
      <c r="P272" s="10">
        <v>817000.0</v>
      </c>
    </row>
    <row r="273" ht="15.75" customHeight="1">
      <c r="A273" t="s">
        <v>1120</v>
      </c>
      <c r="B273">
        <v>58.0</v>
      </c>
      <c r="C273">
        <v>162.0</v>
      </c>
      <c r="E273" t="s">
        <v>1121</v>
      </c>
      <c r="F273">
        <v>1010.0</v>
      </c>
      <c r="G273" t="s">
        <v>162</v>
      </c>
      <c r="H273">
        <v>1959.0</v>
      </c>
      <c r="I273">
        <v>6.0</v>
      </c>
      <c r="J273">
        <v>3.0</v>
      </c>
      <c r="K273">
        <v>2.0</v>
      </c>
      <c r="L273">
        <v>0.0</v>
      </c>
      <c r="M273" s="8">
        <v>1476.0</v>
      </c>
      <c r="N273" t="s">
        <v>1028</v>
      </c>
      <c r="O273" t="s">
        <v>1122</v>
      </c>
      <c r="P273" s="10">
        <v>655000.0</v>
      </c>
    </row>
    <row r="274" ht="15.75" customHeight="1">
      <c r="A274" t="s">
        <v>1123</v>
      </c>
      <c r="B274">
        <v>58.0</v>
      </c>
      <c r="C274">
        <v>263.0</v>
      </c>
      <c r="E274" t="s">
        <v>1124</v>
      </c>
      <c r="F274">
        <v>1010.0</v>
      </c>
      <c r="G274" t="s">
        <v>58</v>
      </c>
      <c r="H274">
        <v>1964.0</v>
      </c>
      <c r="I274">
        <v>7.0</v>
      </c>
      <c r="J274">
        <v>3.0</v>
      </c>
      <c r="K274">
        <v>2.0</v>
      </c>
      <c r="L274">
        <v>0.0</v>
      </c>
      <c r="M274" s="8">
        <v>1648.0</v>
      </c>
      <c r="N274" t="s">
        <v>1125</v>
      </c>
      <c r="O274" t="s">
        <v>1126</v>
      </c>
      <c r="P274" s="10">
        <v>824000.0</v>
      </c>
    </row>
    <row r="275" ht="15.75" customHeight="1">
      <c r="A275" t="s">
        <v>1127</v>
      </c>
      <c r="B275">
        <v>58.0</v>
      </c>
      <c r="C275">
        <v>140.0</v>
      </c>
      <c r="E275" t="s">
        <v>1128</v>
      </c>
      <c r="F275">
        <v>1010.0</v>
      </c>
      <c r="G275" t="s">
        <v>30</v>
      </c>
      <c r="H275">
        <v>2009.0</v>
      </c>
      <c r="I275">
        <v>9.0</v>
      </c>
      <c r="J275">
        <v>4.0</v>
      </c>
      <c r="K275">
        <v>3.0</v>
      </c>
      <c r="L275">
        <v>1.0</v>
      </c>
      <c r="M275" s="8">
        <v>3548.0</v>
      </c>
      <c r="N275" t="s">
        <v>1059</v>
      </c>
      <c r="O275" t="s">
        <v>1129</v>
      </c>
      <c r="P275" s="10">
        <v>1447000.0</v>
      </c>
    </row>
    <row r="276" ht="15.75" customHeight="1">
      <c r="A276" t="s">
        <v>1130</v>
      </c>
      <c r="B276">
        <v>58.0</v>
      </c>
      <c r="C276" t="s">
        <v>1131</v>
      </c>
      <c r="E276" t="s">
        <v>1132</v>
      </c>
      <c r="F276">
        <v>1010.0</v>
      </c>
      <c r="G276" t="s">
        <v>58</v>
      </c>
      <c r="H276">
        <v>1967.0</v>
      </c>
      <c r="I276">
        <v>10.0</v>
      </c>
      <c r="J276">
        <v>4.0</v>
      </c>
      <c r="K276">
        <v>2.0</v>
      </c>
      <c r="L276">
        <v>1.0</v>
      </c>
      <c r="M276" s="8">
        <v>2236.0</v>
      </c>
      <c r="N276" t="s">
        <v>1133</v>
      </c>
      <c r="O276" t="s">
        <v>1134</v>
      </c>
      <c r="P276" s="10">
        <v>802000.0</v>
      </c>
    </row>
    <row r="277" ht="15.75" customHeight="1">
      <c r="A277" t="s">
        <v>1135</v>
      </c>
      <c r="B277">
        <v>58.0</v>
      </c>
      <c r="C277">
        <v>139.0</v>
      </c>
      <c r="E277" t="s">
        <v>1136</v>
      </c>
      <c r="F277">
        <v>1010.0</v>
      </c>
      <c r="G277" t="s">
        <v>148</v>
      </c>
      <c r="H277">
        <v>1959.0</v>
      </c>
      <c r="I277">
        <v>8.0</v>
      </c>
      <c r="J277">
        <v>3.0</v>
      </c>
      <c r="K277">
        <v>3.0</v>
      </c>
      <c r="L277">
        <v>0.0</v>
      </c>
      <c r="M277" s="8">
        <v>1952.0</v>
      </c>
      <c r="N277" t="s">
        <v>1137</v>
      </c>
      <c r="O277" t="s">
        <v>1138</v>
      </c>
      <c r="P277" s="10">
        <v>738000.0</v>
      </c>
    </row>
    <row r="278" ht="15.75" customHeight="1">
      <c r="A278" t="s">
        <v>1139</v>
      </c>
      <c r="B278">
        <v>58.0</v>
      </c>
      <c r="C278" t="s">
        <v>1140</v>
      </c>
      <c r="E278" t="s">
        <v>1136</v>
      </c>
      <c r="F278">
        <v>1010.0</v>
      </c>
      <c r="G278" t="s">
        <v>75</v>
      </c>
      <c r="H278">
        <v>1964.0</v>
      </c>
      <c r="I278">
        <v>6.0</v>
      </c>
      <c r="J278">
        <v>2.0</v>
      </c>
      <c r="K278">
        <v>1.0</v>
      </c>
      <c r="L278">
        <v>1.0</v>
      </c>
      <c r="M278" s="8">
        <v>1008.0</v>
      </c>
      <c r="N278" t="s">
        <v>1141</v>
      </c>
      <c r="O278" t="s">
        <v>1142</v>
      </c>
      <c r="P278" s="10">
        <v>672000.0</v>
      </c>
    </row>
    <row r="279" ht="15.75" customHeight="1">
      <c r="A279" t="s">
        <v>1143</v>
      </c>
      <c r="B279">
        <v>58.0</v>
      </c>
      <c r="C279">
        <v>138.0</v>
      </c>
      <c r="E279" t="s">
        <v>1145</v>
      </c>
      <c r="F279">
        <v>1010.0</v>
      </c>
      <c r="G279" t="s">
        <v>132</v>
      </c>
      <c r="H279">
        <v>1959.0</v>
      </c>
      <c r="I279">
        <v>9.0</v>
      </c>
      <c r="J279">
        <v>4.0</v>
      </c>
      <c r="K279">
        <v>3.0</v>
      </c>
      <c r="L279">
        <v>1.0</v>
      </c>
      <c r="M279" s="8">
        <v>2786.0</v>
      </c>
      <c r="N279" t="s">
        <v>1146</v>
      </c>
      <c r="O279" t="s">
        <v>1147</v>
      </c>
      <c r="P279" s="10">
        <v>862000.0</v>
      </c>
    </row>
    <row r="280" ht="15.75" customHeight="1">
      <c r="A280" t="s">
        <v>1148</v>
      </c>
      <c r="B280">
        <v>72.0</v>
      </c>
      <c r="C280" t="s">
        <v>1149</v>
      </c>
      <c r="E280" t="s">
        <v>1150</v>
      </c>
      <c r="F280">
        <v>1010.0</v>
      </c>
      <c r="G280" t="s">
        <v>30</v>
      </c>
      <c r="H280">
        <v>2015.0</v>
      </c>
      <c r="I280">
        <v>11.0</v>
      </c>
      <c r="J280">
        <v>5.0</v>
      </c>
      <c r="K280">
        <v>4.0</v>
      </c>
      <c r="L280">
        <v>1.0</v>
      </c>
      <c r="M280" s="8">
        <v>3617.0</v>
      </c>
      <c r="N280" t="s">
        <v>1151</v>
      </c>
      <c r="O280" t="s">
        <v>1152</v>
      </c>
      <c r="P280" s="10">
        <v>1522000.0</v>
      </c>
    </row>
    <row r="281" ht="15.75" customHeight="1">
      <c r="A281" t="s">
        <v>1153</v>
      </c>
      <c r="B281">
        <v>72.0</v>
      </c>
      <c r="C281">
        <v>11.0</v>
      </c>
      <c r="E281" t="s">
        <v>1154</v>
      </c>
      <c r="F281">
        <v>1010.0</v>
      </c>
      <c r="G281" t="s">
        <v>83</v>
      </c>
      <c r="H281">
        <v>1961.0</v>
      </c>
      <c r="I281">
        <v>13.0</v>
      </c>
      <c r="J281">
        <v>4.0</v>
      </c>
      <c r="K281">
        <v>3.0</v>
      </c>
      <c r="L281">
        <v>0.0</v>
      </c>
      <c r="M281" s="8">
        <v>1970.0</v>
      </c>
      <c r="N281" t="s">
        <v>121</v>
      </c>
      <c r="O281" t="s">
        <v>1155</v>
      </c>
      <c r="P281" s="10">
        <v>911000.0</v>
      </c>
    </row>
    <row r="282" ht="15.75" customHeight="1">
      <c r="A282" t="s">
        <v>1156</v>
      </c>
      <c r="B282">
        <v>72.0</v>
      </c>
      <c r="C282">
        <v>12.0</v>
      </c>
      <c r="E282" t="s">
        <v>1157</v>
      </c>
      <c r="F282">
        <v>1010.0</v>
      </c>
      <c r="G282" t="s">
        <v>30</v>
      </c>
      <c r="H282">
        <v>1910.0</v>
      </c>
      <c r="I282">
        <v>10.0</v>
      </c>
      <c r="J282">
        <v>4.0</v>
      </c>
      <c r="K282">
        <v>3.0</v>
      </c>
      <c r="L282">
        <v>1.0</v>
      </c>
      <c r="M282" s="8">
        <v>3854.0</v>
      </c>
      <c r="N282" t="s">
        <v>820</v>
      </c>
      <c r="O282" t="s">
        <v>1158</v>
      </c>
      <c r="P282" s="10">
        <v>1415000.0</v>
      </c>
    </row>
    <row r="283" ht="15.75" customHeight="1">
      <c r="A283" t="s">
        <v>1159</v>
      </c>
      <c r="B283">
        <v>50.0</v>
      </c>
      <c r="C283">
        <v>41.0</v>
      </c>
      <c r="E283" t="s">
        <v>1160</v>
      </c>
      <c r="F283">
        <v>1010.0</v>
      </c>
      <c r="G283" t="s">
        <v>148</v>
      </c>
      <c r="H283">
        <v>1910.0</v>
      </c>
      <c r="I283">
        <v>8.0</v>
      </c>
      <c r="J283">
        <v>4.0</v>
      </c>
      <c r="K283">
        <v>2.0</v>
      </c>
      <c r="L283">
        <v>0.0</v>
      </c>
      <c r="M283" s="8">
        <v>2350.0</v>
      </c>
      <c r="N283" t="s">
        <v>1161</v>
      </c>
      <c r="O283" t="s">
        <v>1162</v>
      </c>
      <c r="P283" s="10">
        <v>922000.0</v>
      </c>
    </row>
    <row r="284" ht="15.75" customHeight="1">
      <c r="A284" t="s">
        <v>1163</v>
      </c>
      <c r="B284">
        <v>50.0</v>
      </c>
      <c r="C284">
        <v>40.0</v>
      </c>
      <c r="E284" t="s">
        <v>1164</v>
      </c>
      <c r="F284">
        <v>1010.0</v>
      </c>
      <c r="G284" t="s">
        <v>148</v>
      </c>
      <c r="H284">
        <v>1913.0</v>
      </c>
      <c r="I284">
        <v>7.0</v>
      </c>
      <c r="J284">
        <v>3.0</v>
      </c>
      <c r="K284">
        <v>1.0</v>
      </c>
      <c r="L284">
        <v>1.0</v>
      </c>
      <c r="M284" s="8">
        <v>1461.0</v>
      </c>
      <c r="N284" t="s">
        <v>1166</v>
      </c>
      <c r="O284" t="s">
        <v>1167</v>
      </c>
      <c r="P284" s="10">
        <v>817000.0</v>
      </c>
    </row>
    <row r="285" ht="15.75" customHeight="1">
      <c r="A285" t="s">
        <v>1168</v>
      </c>
      <c r="B285">
        <v>50.0</v>
      </c>
      <c r="C285">
        <v>39.0</v>
      </c>
      <c r="E285" t="s">
        <v>1170</v>
      </c>
      <c r="F285">
        <v>1010.0</v>
      </c>
      <c r="G285" t="s">
        <v>148</v>
      </c>
      <c r="H285">
        <v>1910.0</v>
      </c>
      <c r="I285">
        <v>7.0</v>
      </c>
      <c r="J285">
        <v>3.0</v>
      </c>
      <c r="K285">
        <v>1.0</v>
      </c>
      <c r="L285">
        <v>0.0</v>
      </c>
      <c r="M285" s="8">
        <v>1296.0</v>
      </c>
      <c r="N285" t="s">
        <v>1171</v>
      </c>
      <c r="O285" t="s">
        <v>1172</v>
      </c>
      <c r="P285" s="10">
        <v>725000.0</v>
      </c>
    </row>
    <row r="286" ht="15.75" customHeight="1">
      <c r="A286" t="s">
        <v>1173</v>
      </c>
      <c r="B286">
        <v>50.0</v>
      </c>
      <c r="C286">
        <v>42.0</v>
      </c>
      <c r="E286" t="s">
        <v>1174</v>
      </c>
      <c r="F286">
        <v>1010.0</v>
      </c>
      <c r="G286" t="s">
        <v>132</v>
      </c>
      <c r="H286">
        <v>1903.0</v>
      </c>
      <c r="I286">
        <v>10.0</v>
      </c>
      <c r="J286">
        <v>4.0</v>
      </c>
      <c r="K286">
        <v>2.0</v>
      </c>
      <c r="L286">
        <v>1.0</v>
      </c>
      <c r="M286" s="8">
        <v>3326.0</v>
      </c>
      <c r="N286" t="s">
        <v>202</v>
      </c>
      <c r="O286" t="s">
        <v>1175</v>
      </c>
      <c r="P286" s="10">
        <v>1424000.0</v>
      </c>
    </row>
    <row r="287" ht="15.75" customHeight="1">
      <c r="A287" t="s">
        <v>1177</v>
      </c>
      <c r="B287">
        <v>50.0</v>
      </c>
      <c r="C287">
        <v>38.0</v>
      </c>
      <c r="E287" t="s">
        <v>1178</v>
      </c>
      <c r="F287">
        <v>1010.0</v>
      </c>
      <c r="G287" t="s">
        <v>58</v>
      </c>
      <c r="H287">
        <v>1880.0</v>
      </c>
      <c r="I287">
        <v>11.0</v>
      </c>
      <c r="J287">
        <v>6.0</v>
      </c>
      <c r="K287">
        <v>3.0</v>
      </c>
      <c r="L287">
        <v>0.0</v>
      </c>
      <c r="M287" s="8">
        <v>3231.0</v>
      </c>
      <c r="N287" t="s">
        <v>1179</v>
      </c>
      <c r="O287" t="s">
        <v>1180</v>
      </c>
      <c r="P287" s="10">
        <v>1567000.0</v>
      </c>
    </row>
    <row r="288" ht="15.75" customHeight="1">
      <c r="A288" t="s">
        <v>1181</v>
      </c>
      <c r="B288">
        <v>50.0</v>
      </c>
      <c r="C288">
        <v>43.0</v>
      </c>
      <c r="E288" t="s">
        <v>1182</v>
      </c>
      <c r="F288">
        <v>1010.0</v>
      </c>
      <c r="G288" t="s">
        <v>148</v>
      </c>
      <c r="H288">
        <v>1939.0</v>
      </c>
      <c r="I288">
        <v>11.0</v>
      </c>
      <c r="J288">
        <v>3.0</v>
      </c>
      <c r="K288">
        <v>2.0</v>
      </c>
      <c r="L288">
        <v>1.0</v>
      </c>
      <c r="M288" s="8">
        <v>2264.0</v>
      </c>
      <c r="N288" t="s">
        <v>1183</v>
      </c>
      <c r="O288" t="s">
        <v>1184</v>
      </c>
      <c r="P288" s="10">
        <v>1019000.0</v>
      </c>
    </row>
    <row r="289" ht="15.75" customHeight="1">
      <c r="A289" t="s">
        <v>1185</v>
      </c>
      <c r="B289">
        <v>50.0</v>
      </c>
      <c r="C289">
        <v>37.0</v>
      </c>
      <c r="E289" t="s">
        <v>1186</v>
      </c>
      <c r="F289">
        <v>1010.0</v>
      </c>
      <c r="G289" t="s">
        <v>58</v>
      </c>
      <c r="H289">
        <v>1912.0</v>
      </c>
      <c r="I289">
        <v>8.0</v>
      </c>
      <c r="J289">
        <v>5.0</v>
      </c>
      <c r="K289">
        <v>2.0</v>
      </c>
      <c r="L289">
        <v>1.0</v>
      </c>
      <c r="M289" s="8">
        <v>2943.0</v>
      </c>
      <c r="N289" t="s">
        <v>1187</v>
      </c>
      <c r="O289" t="s">
        <v>1188</v>
      </c>
      <c r="P289" s="10">
        <v>1143000.0</v>
      </c>
    </row>
    <row r="290" ht="15.75" customHeight="1">
      <c r="A290" t="s">
        <v>1189</v>
      </c>
      <c r="B290">
        <v>50.0</v>
      </c>
      <c r="C290">
        <v>44.0</v>
      </c>
      <c r="E290" t="s">
        <v>1190</v>
      </c>
      <c r="F290">
        <v>1010.0</v>
      </c>
      <c r="G290" t="s">
        <v>132</v>
      </c>
      <c r="H290">
        <v>1914.0</v>
      </c>
      <c r="I290">
        <v>10.0</v>
      </c>
      <c r="J290">
        <v>4.0</v>
      </c>
      <c r="K290">
        <v>3.0</v>
      </c>
      <c r="L290">
        <v>0.0</v>
      </c>
      <c r="M290" s="8">
        <v>3252.0</v>
      </c>
      <c r="N290" t="s">
        <v>1191</v>
      </c>
      <c r="O290" t="s">
        <v>1192</v>
      </c>
      <c r="P290" s="10">
        <v>1066000.0</v>
      </c>
    </row>
    <row r="291" ht="15.75" customHeight="1">
      <c r="A291" t="s">
        <v>1193</v>
      </c>
      <c r="B291">
        <v>50.0</v>
      </c>
      <c r="C291">
        <v>36.0</v>
      </c>
      <c r="E291" t="s">
        <v>1194</v>
      </c>
      <c r="F291">
        <v>1010.0</v>
      </c>
      <c r="G291" t="s">
        <v>132</v>
      </c>
      <c r="H291">
        <v>1890.0</v>
      </c>
      <c r="I291">
        <v>10.0</v>
      </c>
      <c r="J291">
        <v>5.0</v>
      </c>
      <c r="K291">
        <v>3.0</v>
      </c>
      <c r="L291">
        <v>3.0</v>
      </c>
      <c r="M291" s="8">
        <v>3754.0</v>
      </c>
      <c r="N291" t="s">
        <v>1195</v>
      </c>
      <c r="O291" t="s">
        <v>1196</v>
      </c>
      <c r="P291" s="10">
        <v>1695000.0</v>
      </c>
    </row>
    <row r="292" ht="15.75" customHeight="1">
      <c r="A292" t="s">
        <v>1197</v>
      </c>
      <c r="B292">
        <v>65.0</v>
      </c>
      <c r="C292" t="s">
        <v>1198</v>
      </c>
      <c r="E292" t="s">
        <v>1199</v>
      </c>
      <c r="F292">
        <v>1010.0</v>
      </c>
      <c r="G292" t="s">
        <v>58</v>
      </c>
      <c r="H292">
        <v>1966.0</v>
      </c>
      <c r="I292">
        <v>8.0</v>
      </c>
      <c r="J292">
        <v>6.0</v>
      </c>
      <c r="K292">
        <v>3.0</v>
      </c>
      <c r="L292">
        <v>1.0</v>
      </c>
      <c r="M292" s="8">
        <v>3673.0</v>
      </c>
      <c r="N292" t="s">
        <v>1200</v>
      </c>
      <c r="O292" t="s">
        <v>1201</v>
      </c>
      <c r="P292" s="10">
        <v>1062000.0</v>
      </c>
    </row>
    <row r="293" ht="15.75" customHeight="1">
      <c r="A293" t="s">
        <v>1202</v>
      </c>
      <c r="B293">
        <v>72.0</v>
      </c>
      <c r="C293" t="s">
        <v>1203</v>
      </c>
      <c r="E293" t="s">
        <v>1204</v>
      </c>
      <c r="F293">
        <v>1010.0</v>
      </c>
      <c r="G293" t="s">
        <v>58</v>
      </c>
      <c r="H293">
        <v>1967.0</v>
      </c>
      <c r="I293">
        <v>7.0</v>
      </c>
      <c r="J293">
        <v>4.0</v>
      </c>
      <c r="K293">
        <v>2.0</v>
      </c>
      <c r="L293">
        <v>1.0</v>
      </c>
      <c r="M293" s="8">
        <v>2552.0</v>
      </c>
      <c r="N293" t="s">
        <v>1205</v>
      </c>
      <c r="O293" t="s">
        <v>1206</v>
      </c>
      <c r="P293" s="10">
        <v>902000.0</v>
      </c>
    </row>
    <row r="294" ht="15.75" customHeight="1">
      <c r="A294" t="s">
        <v>1207</v>
      </c>
      <c r="B294">
        <v>65.0</v>
      </c>
      <c r="C294">
        <v>48.0</v>
      </c>
      <c r="E294" t="s">
        <v>1208</v>
      </c>
      <c r="F294">
        <v>1010.0</v>
      </c>
      <c r="G294" t="s">
        <v>30</v>
      </c>
      <c r="H294">
        <v>2017.0</v>
      </c>
      <c r="I294">
        <v>12.0</v>
      </c>
      <c r="J294">
        <v>6.0</v>
      </c>
      <c r="K294">
        <v>3.0</v>
      </c>
      <c r="L294">
        <v>1.0</v>
      </c>
      <c r="M294" s="8">
        <v>3867.0</v>
      </c>
      <c r="N294" t="s">
        <v>1209</v>
      </c>
      <c r="O294" t="s">
        <v>1210</v>
      </c>
      <c r="P294" s="10">
        <v>1641000.0</v>
      </c>
    </row>
    <row r="295" ht="15.75" customHeight="1">
      <c r="A295" t="s">
        <v>1211</v>
      </c>
      <c r="B295">
        <v>65.0</v>
      </c>
      <c r="C295">
        <v>169.0</v>
      </c>
      <c r="E295" t="s">
        <v>1212</v>
      </c>
      <c r="F295">
        <v>1010.0</v>
      </c>
      <c r="G295" t="s">
        <v>58</v>
      </c>
      <c r="H295">
        <v>1964.0</v>
      </c>
      <c r="I295">
        <v>10.0</v>
      </c>
      <c r="J295">
        <v>4.0</v>
      </c>
      <c r="K295">
        <v>3.0</v>
      </c>
      <c r="L295">
        <v>0.0</v>
      </c>
      <c r="M295" s="8">
        <v>3320.0</v>
      </c>
      <c r="N295" t="s">
        <v>1213</v>
      </c>
      <c r="O295" t="s">
        <v>1215</v>
      </c>
      <c r="P295" s="10">
        <v>1451000.0</v>
      </c>
    </row>
    <row r="296" ht="15.75" customHeight="1">
      <c r="A296" t="s">
        <v>1216</v>
      </c>
      <c r="B296">
        <v>65.0</v>
      </c>
      <c r="C296">
        <v>49.0</v>
      </c>
      <c r="E296" t="s">
        <v>1218</v>
      </c>
      <c r="F296">
        <v>1010.0</v>
      </c>
      <c r="G296" t="s">
        <v>30</v>
      </c>
      <c r="H296">
        <v>1915.0</v>
      </c>
      <c r="I296">
        <v>14.0</v>
      </c>
      <c r="J296">
        <v>6.0</v>
      </c>
      <c r="K296">
        <v>5.0</v>
      </c>
      <c r="L296">
        <v>1.0</v>
      </c>
      <c r="M296" s="8">
        <v>4964.0</v>
      </c>
      <c r="N296" t="s">
        <v>1219</v>
      </c>
      <c r="O296" t="s">
        <v>1220</v>
      </c>
      <c r="P296" s="10">
        <v>1685000.0</v>
      </c>
    </row>
    <row r="297" ht="15.75" customHeight="1">
      <c r="A297" t="s">
        <v>1221</v>
      </c>
      <c r="B297">
        <v>65.0</v>
      </c>
      <c r="C297">
        <v>165.0</v>
      </c>
      <c r="E297" t="s">
        <v>1222</v>
      </c>
      <c r="F297">
        <v>1010.0</v>
      </c>
      <c r="G297" t="s">
        <v>83</v>
      </c>
      <c r="H297">
        <v>1964.0</v>
      </c>
      <c r="I297">
        <v>9.0</v>
      </c>
      <c r="J297">
        <v>5.0</v>
      </c>
      <c r="K297">
        <v>2.0</v>
      </c>
      <c r="L297">
        <v>1.0</v>
      </c>
      <c r="M297" s="8">
        <v>1565.0</v>
      </c>
      <c r="N297" t="s">
        <v>1223</v>
      </c>
      <c r="O297" t="s">
        <v>1224</v>
      </c>
      <c r="P297" s="10">
        <v>782000.0</v>
      </c>
    </row>
    <row r="298" ht="15.75" customHeight="1">
      <c r="A298" t="s">
        <v>1225</v>
      </c>
      <c r="B298">
        <v>65.0</v>
      </c>
      <c r="C298">
        <v>50.0</v>
      </c>
      <c r="E298" t="s">
        <v>1226</v>
      </c>
      <c r="F298">
        <v>1010.0</v>
      </c>
      <c r="G298" t="s">
        <v>30</v>
      </c>
      <c r="H298">
        <v>2017.0</v>
      </c>
      <c r="I298">
        <v>10.0</v>
      </c>
      <c r="J298">
        <v>4.0</v>
      </c>
      <c r="K298">
        <v>4.0</v>
      </c>
      <c r="L298">
        <v>1.0</v>
      </c>
      <c r="M298" s="8">
        <v>3890.0</v>
      </c>
      <c r="N298" t="s">
        <v>820</v>
      </c>
      <c r="O298" t="s">
        <v>1227</v>
      </c>
      <c r="P298" s="10">
        <v>1182000.0</v>
      </c>
    </row>
    <row r="299" ht="15.75" customHeight="1">
      <c r="A299" t="s">
        <v>1228</v>
      </c>
      <c r="B299">
        <v>65.0</v>
      </c>
      <c r="C299">
        <v>164.0</v>
      </c>
      <c r="E299" t="s">
        <v>1229</v>
      </c>
      <c r="F299">
        <v>1010.0</v>
      </c>
      <c r="G299" t="s">
        <v>254</v>
      </c>
      <c r="H299">
        <v>1964.0</v>
      </c>
      <c r="I299">
        <v>8.0</v>
      </c>
      <c r="J299">
        <v>4.0</v>
      </c>
      <c r="K299">
        <v>2.0</v>
      </c>
      <c r="L299">
        <v>1.0</v>
      </c>
      <c r="M299" s="8">
        <v>2306.0</v>
      </c>
      <c r="N299" t="s">
        <v>1230</v>
      </c>
      <c r="O299" t="s">
        <v>1231</v>
      </c>
      <c r="P299" s="10">
        <v>1063000.0</v>
      </c>
    </row>
    <row r="300" ht="15.75" customHeight="1">
      <c r="A300" t="s">
        <v>1232</v>
      </c>
      <c r="B300">
        <v>65.0</v>
      </c>
      <c r="C300">
        <v>51.0</v>
      </c>
      <c r="E300" t="s">
        <v>1233</v>
      </c>
      <c r="F300">
        <v>1010.0</v>
      </c>
      <c r="G300" t="s">
        <v>254</v>
      </c>
      <c r="H300">
        <v>1964.0</v>
      </c>
      <c r="I300">
        <v>11.0</v>
      </c>
      <c r="J300">
        <v>4.0</v>
      </c>
      <c r="K300">
        <v>3.0</v>
      </c>
      <c r="L300">
        <v>0.0</v>
      </c>
      <c r="M300" s="8">
        <v>2208.0</v>
      </c>
      <c r="N300" t="s">
        <v>1234</v>
      </c>
      <c r="O300" t="s">
        <v>1235</v>
      </c>
      <c r="P300" s="10">
        <v>994000.0</v>
      </c>
    </row>
    <row r="301" ht="15.75" customHeight="1">
      <c r="A301" t="s">
        <v>1236</v>
      </c>
      <c r="B301">
        <v>65.0</v>
      </c>
      <c r="C301">
        <v>163.0</v>
      </c>
      <c r="E301" t="s">
        <v>1237</v>
      </c>
      <c r="F301">
        <v>1010.0</v>
      </c>
      <c r="G301" t="s">
        <v>83</v>
      </c>
      <c r="H301">
        <v>1964.0</v>
      </c>
      <c r="I301">
        <v>8.0</v>
      </c>
      <c r="J301">
        <v>4.0</v>
      </c>
      <c r="K301">
        <v>2.0</v>
      </c>
      <c r="L301">
        <v>1.0</v>
      </c>
      <c r="M301" s="8">
        <v>2060.0</v>
      </c>
      <c r="N301" t="s">
        <v>1238</v>
      </c>
      <c r="O301" t="s">
        <v>1239</v>
      </c>
      <c r="P301" s="10">
        <v>930000.0</v>
      </c>
    </row>
    <row r="302" ht="15.75" customHeight="1">
      <c r="A302" t="s">
        <v>1240</v>
      </c>
      <c r="B302">
        <v>65.0</v>
      </c>
      <c r="C302">
        <v>52.0</v>
      </c>
      <c r="E302" t="s">
        <v>1241</v>
      </c>
      <c r="F302">
        <v>1010.0</v>
      </c>
      <c r="G302" t="s">
        <v>83</v>
      </c>
      <c r="H302">
        <v>1964.0</v>
      </c>
      <c r="I302">
        <v>8.0</v>
      </c>
      <c r="J302">
        <v>5.0</v>
      </c>
      <c r="K302">
        <v>2.0</v>
      </c>
      <c r="L302">
        <v>1.0</v>
      </c>
      <c r="M302" s="8">
        <v>2061.0</v>
      </c>
      <c r="N302" t="s">
        <v>1242</v>
      </c>
      <c r="O302" t="s">
        <v>1243</v>
      </c>
      <c r="P302" s="10">
        <v>902000.0</v>
      </c>
    </row>
    <row r="303" ht="15.75" customHeight="1">
      <c r="A303" t="s">
        <v>1244</v>
      </c>
      <c r="B303">
        <v>65.0</v>
      </c>
      <c r="C303">
        <v>53.0</v>
      </c>
      <c r="E303" t="s">
        <v>1245</v>
      </c>
      <c r="F303">
        <v>1010.0</v>
      </c>
      <c r="G303" t="s">
        <v>83</v>
      </c>
      <c r="H303">
        <v>1964.0</v>
      </c>
      <c r="I303">
        <v>9.0</v>
      </c>
      <c r="J303">
        <v>4.0</v>
      </c>
      <c r="K303">
        <v>2.0</v>
      </c>
      <c r="L303">
        <v>1.0</v>
      </c>
      <c r="M303" s="8">
        <v>2266.0</v>
      </c>
      <c r="N303" t="s">
        <v>1246</v>
      </c>
      <c r="O303" t="s">
        <v>1247</v>
      </c>
      <c r="P303" s="10">
        <v>1031000.0</v>
      </c>
    </row>
    <row r="304" ht="15.75" customHeight="1">
      <c r="A304" t="s">
        <v>1248</v>
      </c>
      <c r="B304">
        <v>65.0</v>
      </c>
      <c r="C304">
        <v>162.0</v>
      </c>
      <c r="E304" t="s">
        <v>1250</v>
      </c>
      <c r="F304">
        <v>1010.0</v>
      </c>
      <c r="G304" t="s">
        <v>30</v>
      </c>
      <c r="H304">
        <v>2011.0</v>
      </c>
      <c r="I304">
        <v>11.0</v>
      </c>
      <c r="J304">
        <v>5.0</v>
      </c>
      <c r="K304">
        <v>4.0</v>
      </c>
      <c r="L304">
        <v>1.0</v>
      </c>
      <c r="M304" s="8">
        <v>4543.0</v>
      </c>
      <c r="N304" t="s">
        <v>1251</v>
      </c>
      <c r="O304" t="s">
        <v>1252</v>
      </c>
      <c r="P304" s="10">
        <v>1718000.0</v>
      </c>
    </row>
    <row r="305" ht="15.75" customHeight="1">
      <c r="A305" t="s">
        <v>1254</v>
      </c>
      <c r="B305">
        <v>65.0</v>
      </c>
      <c r="C305">
        <v>59.0</v>
      </c>
      <c r="E305" t="s">
        <v>1255</v>
      </c>
      <c r="F305">
        <v>1010.0</v>
      </c>
      <c r="G305" t="s">
        <v>30</v>
      </c>
      <c r="H305">
        <v>2005.0</v>
      </c>
      <c r="I305">
        <v>9.0</v>
      </c>
      <c r="J305">
        <v>4.0</v>
      </c>
      <c r="K305">
        <v>4.0</v>
      </c>
      <c r="L305">
        <v>0.0</v>
      </c>
      <c r="M305" s="8">
        <v>3338.0</v>
      </c>
      <c r="N305" t="s">
        <v>1256</v>
      </c>
      <c r="O305" t="s">
        <v>1258</v>
      </c>
      <c r="P305" s="10">
        <v>1186000.0</v>
      </c>
    </row>
    <row r="306" ht="15.75" customHeight="1">
      <c r="A306" t="s">
        <v>1259</v>
      </c>
      <c r="B306">
        <v>65.0</v>
      </c>
      <c r="C306">
        <v>56.0</v>
      </c>
      <c r="E306" t="s">
        <v>1261</v>
      </c>
      <c r="F306">
        <v>1010.0</v>
      </c>
      <c r="G306" t="s">
        <v>30</v>
      </c>
      <c r="H306">
        <v>2012.0</v>
      </c>
      <c r="I306">
        <v>10.0</v>
      </c>
      <c r="J306">
        <v>4.0</v>
      </c>
      <c r="K306">
        <v>3.0</v>
      </c>
      <c r="L306">
        <v>1.0</v>
      </c>
      <c r="M306" s="8">
        <v>3044.0</v>
      </c>
      <c r="N306" t="s">
        <v>1263</v>
      </c>
      <c r="O306" t="s">
        <v>1264</v>
      </c>
      <c r="P306" s="10">
        <v>1267000.0</v>
      </c>
    </row>
    <row r="307" ht="15.75" customHeight="1">
      <c r="A307" t="s">
        <v>1265</v>
      </c>
      <c r="B307">
        <v>65.0</v>
      </c>
      <c r="C307">
        <v>58.0</v>
      </c>
      <c r="E307" t="s">
        <v>1267</v>
      </c>
      <c r="F307">
        <v>1010.0</v>
      </c>
      <c r="G307" t="s">
        <v>63</v>
      </c>
      <c r="H307">
        <v>1964.0</v>
      </c>
      <c r="I307">
        <v>9.0</v>
      </c>
      <c r="J307">
        <v>5.0</v>
      </c>
      <c r="K307">
        <v>3.0</v>
      </c>
      <c r="L307">
        <v>1.0</v>
      </c>
      <c r="M307" s="8">
        <v>2184.0</v>
      </c>
      <c r="N307" t="s">
        <v>1268</v>
      </c>
      <c r="O307" t="s">
        <v>1269</v>
      </c>
      <c r="P307" s="10">
        <v>879000.0</v>
      </c>
    </row>
    <row r="308" ht="15.75" customHeight="1">
      <c r="A308" t="s">
        <v>1270</v>
      </c>
      <c r="B308">
        <v>72.0</v>
      </c>
      <c r="C308" t="s">
        <v>1272</v>
      </c>
      <c r="E308" t="s">
        <v>1273</v>
      </c>
      <c r="F308">
        <v>1010.0</v>
      </c>
      <c r="G308" t="s">
        <v>148</v>
      </c>
      <c r="H308">
        <v>1880.0</v>
      </c>
      <c r="I308">
        <v>6.0</v>
      </c>
      <c r="J308">
        <v>3.0</v>
      </c>
      <c r="K308">
        <v>1.0</v>
      </c>
      <c r="L308">
        <v>1.0</v>
      </c>
      <c r="M308" s="8">
        <v>1488.0</v>
      </c>
      <c r="N308" t="s">
        <v>1275</v>
      </c>
      <c r="O308" t="s">
        <v>1276</v>
      </c>
      <c r="P308" s="10">
        <v>713000.0</v>
      </c>
    </row>
    <row r="309" ht="15.75" customHeight="1">
      <c r="A309" t="s">
        <v>1277</v>
      </c>
      <c r="B309">
        <v>79.0</v>
      </c>
      <c r="C309">
        <v>13.0</v>
      </c>
      <c r="E309" t="s">
        <v>1278</v>
      </c>
      <c r="F309">
        <v>1010.0</v>
      </c>
      <c r="G309" t="s">
        <v>58</v>
      </c>
      <c r="H309">
        <v>1931.0</v>
      </c>
      <c r="I309">
        <v>8.0</v>
      </c>
      <c r="J309">
        <v>5.0</v>
      </c>
      <c r="K309">
        <v>2.0</v>
      </c>
      <c r="L309">
        <v>1.0</v>
      </c>
      <c r="M309" s="8">
        <v>2366.0</v>
      </c>
      <c r="N309" t="s">
        <v>1280</v>
      </c>
      <c r="O309" t="s">
        <v>1281</v>
      </c>
      <c r="P309" s="10">
        <v>888000.0</v>
      </c>
    </row>
    <row r="310" ht="15.75" customHeight="1">
      <c r="A310" t="s">
        <v>1283</v>
      </c>
      <c r="B310">
        <v>79.0</v>
      </c>
      <c r="C310">
        <v>9.0</v>
      </c>
      <c r="E310" t="s">
        <v>1284</v>
      </c>
      <c r="F310">
        <v>1010.0</v>
      </c>
      <c r="G310" t="s">
        <v>58</v>
      </c>
      <c r="H310">
        <v>2005.0</v>
      </c>
      <c r="I310">
        <v>11.0</v>
      </c>
      <c r="J310">
        <v>5.0</v>
      </c>
      <c r="K310">
        <v>3.0</v>
      </c>
      <c r="L310">
        <v>1.0</v>
      </c>
      <c r="M310" s="8">
        <v>3160.0</v>
      </c>
      <c r="N310" t="s">
        <v>233</v>
      </c>
      <c r="O310" t="s">
        <v>1286</v>
      </c>
      <c r="P310" s="10">
        <v>1103000.0</v>
      </c>
    </row>
    <row r="311" ht="15.75" customHeight="1">
      <c r="A311" t="s">
        <v>1287</v>
      </c>
      <c r="B311">
        <v>23.0</v>
      </c>
      <c r="C311" t="s">
        <v>660</v>
      </c>
      <c r="E311" t="s">
        <v>1289</v>
      </c>
      <c r="F311">
        <v>1010.0</v>
      </c>
      <c r="G311" t="s">
        <v>30</v>
      </c>
      <c r="H311">
        <v>2012.0</v>
      </c>
      <c r="I311">
        <v>8.0</v>
      </c>
      <c r="J311">
        <v>4.0</v>
      </c>
      <c r="K311">
        <v>3.0</v>
      </c>
      <c r="L311">
        <v>0.0</v>
      </c>
      <c r="M311" s="8">
        <v>3526.0</v>
      </c>
      <c r="N311" t="s">
        <v>1291</v>
      </c>
      <c r="O311" t="s">
        <v>1292</v>
      </c>
      <c r="P311" s="10">
        <v>1580000.0</v>
      </c>
    </row>
    <row r="312" ht="15.75" customHeight="1">
      <c r="A312" t="s">
        <v>1293</v>
      </c>
      <c r="B312">
        <v>23.0</v>
      </c>
      <c r="C312">
        <v>24.0</v>
      </c>
      <c r="E312" t="s">
        <v>1294</v>
      </c>
      <c r="F312">
        <v>1010.0</v>
      </c>
      <c r="G312" t="s">
        <v>148</v>
      </c>
      <c r="H312">
        <v>1890.0</v>
      </c>
      <c r="I312">
        <v>7.0</v>
      </c>
      <c r="J312">
        <v>3.0</v>
      </c>
      <c r="K312">
        <v>1.0</v>
      </c>
      <c r="L312">
        <v>1.0</v>
      </c>
      <c r="M312" s="8">
        <v>1554.0</v>
      </c>
      <c r="N312" t="s">
        <v>1296</v>
      </c>
      <c r="O312" t="s">
        <v>1297</v>
      </c>
      <c r="P312" s="10">
        <v>858000.0</v>
      </c>
    </row>
    <row r="313" ht="15.75" customHeight="1">
      <c r="A313" t="s">
        <v>1299</v>
      </c>
      <c r="B313">
        <v>13.0</v>
      </c>
      <c r="C313">
        <v>242.0</v>
      </c>
      <c r="E313" t="s">
        <v>1300</v>
      </c>
      <c r="F313">
        <v>1010.0</v>
      </c>
      <c r="G313" t="s">
        <v>405</v>
      </c>
      <c r="H313">
        <v>1927.0</v>
      </c>
      <c r="I313">
        <v>5.0</v>
      </c>
      <c r="J313">
        <v>2.0</v>
      </c>
      <c r="K313">
        <v>1.0</v>
      </c>
      <c r="L313">
        <v>1.0</v>
      </c>
      <c r="M313" s="8">
        <v>864.0</v>
      </c>
      <c r="N313" t="s">
        <v>1302</v>
      </c>
      <c r="O313" t="s">
        <v>1303</v>
      </c>
      <c r="P313" s="10">
        <v>545000.0</v>
      </c>
    </row>
    <row r="314" ht="15.75" customHeight="1">
      <c r="A314" t="s">
        <v>1305</v>
      </c>
      <c r="B314">
        <v>13.0</v>
      </c>
      <c r="C314">
        <v>241.0</v>
      </c>
      <c r="E314" t="s">
        <v>1306</v>
      </c>
      <c r="F314">
        <v>1010.0</v>
      </c>
      <c r="G314" t="s">
        <v>58</v>
      </c>
      <c r="H314">
        <v>1926.0</v>
      </c>
      <c r="I314">
        <v>8.0</v>
      </c>
      <c r="J314">
        <v>3.0</v>
      </c>
      <c r="K314">
        <v>2.0</v>
      </c>
      <c r="L314">
        <v>1.0</v>
      </c>
      <c r="M314" s="8">
        <v>1778.0</v>
      </c>
      <c r="N314" t="s">
        <v>1308</v>
      </c>
      <c r="O314" t="s">
        <v>1309</v>
      </c>
      <c r="P314" s="10">
        <v>635000.0</v>
      </c>
    </row>
    <row r="315" ht="15.75" customHeight="1">
      <c r="A315" t="s">
        <v>1310</v>
      </c>
      <c r="B315">
        <v>13.0</v>
      </c>
      <c r="C315">
        <v>176.0</v>
      </c>
      <c r="E315" t="s">
        <v>1312</v>
      </c>
      <c r="F315">
        <v>1010.0</v>
      </c>
      <c r="G315" t="s">
        <v>58</v>
      </c>
      <c r="H315">
        <v>1995.0</v>
      </c>
      <c r="I315">
        <v>7.0</v>
      </c>
      <c r="J315">
        <v>3.0</v>
      </c>
      <c r="K315">
        <v>2.0</v>
      </c>
      <c r="L315">
        <v>0.0</v>
      </c>
      <c r="M315" s="8">
        <v>1728.0</v>
      </c>
      <c r="N315" t="s">
        <v>1313</v>
      </c>
      <c r="O315" t="s">
        <v>1315</v>
      </c>
      <c r="P315" s="10">
        <v>874000.0</v>
      </c>
    </row>
    <row r="316" ht="15.75" customHeight="1">
      <c r="A316" t="s">
        <v>1316</v>
      </c>
      <c r="B316">
        <v>13.0</v>
      </c>
      <c r="C316">
        <v>177.0</v>
      </c>
      <c r="E316" t="s">
        <v>1317</v>
      </c>
      <c r="F316">
        <v>1010.0</v>
      </c>
      <c r="G316" t="s">
        <v>58</v>
      </c>
      <c r="H316">
        <v>1995.0</v>
      </c>
      <c r="I316">
        <v>8.0</v>
      </c>
      <c r="J316">
        <v>4.0</v>
      </c>
      <c r="K316">
        <v>2.0</v>
      </c>
      <c r="L316">
        <v>1.0</v>
      </c>
      <c r="M316" s="8">
        <v>1728.0</v>
      </c>
      <c r="N316" t="s">
        <v>1319</v>
      </c>
      <c r="O316" t="s">
        <v>1320</v>
      </c>
      <c r="P316" s="10">
        <v>833000.0</v>
      </c>
    </row>
    <row r="317" ht="15.75" customHeight="1">
      <c r="A317" t="s">
        <v>1321</v>
      </c>
      <c r="B317">
        <v>13.0</v>
      </c>
      <c r="C317" t="s">
        <v>1323</v>
      </c>
      <c r="E317" t="s">
        <v>1324</v>
      </c>
      <c r="F317">
        <v>1010.0</v>
      </c>
      <c r="G317" t="s">
        <v>58</v>
      </c>
      <c r="H317">
        <v>1912.0</v>
      </c>
      <c r="I317">
        <v>7.0</v>
      </c>
      <c r="J317">
        <v>3.0</v>
      </c>
      <c r="K317">
        <v>2.0</v>
      </c>
      <c r="L317">
        <v>1.0</v>
      </c>
      <c r="M317" s="8">
        <v>2191.0</v>
      </c>
      <c r="N317" t="s">
        <v>1326</v>
      </c>
      <c r="O317" t="s">
        <v>1327</v>
      </c>
      <c r="P317" s="10">
        <v>735000.0</v>
      </c>
    </row>
    <row r="318" ht="15.75" customHeight="1">
      <c r="A318" t="s">
        <v>1328</v>
      </c>
      <c r="B318">
        <v>13.0</v>
      </c>
      <c r="C318" t="s">
        <v>1329</v>
      </c>
      <c r="E318" t="s">
        <v>1330</v>
      </c>
      <c r="F318">
        <v>1010.0</v>
      </c>
      <c r="G318" t="s">
        <v>58</v>
      </c>
      <c r="H318">
        <v>1963.0</v>
      </c>
      <c r="I318">
        <v>6.0</v>
      </c>
      <c r="J318">
        <v>3.0</v>
      </c>
      <c r="K318">
        <v>1.0</v>
      </c>
      <c r="L318">
        <v>1.0</v>
      </c>
      <c r="M318" s="8">
        <v>1274.0</v>
      </c>
      <c r="N318" t="s">
        <v>1326</v>
      </c>
      <c r="O318" t="s">
        <v>1332</v>
      </c>
      <c r="P318" s="10">
        <v>601000.0</v>
      </c>
    </row>
    <row r="319" ht="15.75" customHeight="1">
      <c r="A319" t="s">
        <v>1333</v>
      </c>
      <c r="B319">
        <v>13.0</v>
      </c>
      <c r="C319" t="s">
        <v>1335</v>
      </c>
      <c r="E319" t="s">
        <v>1336</v>
      </c>
      <c r="F319">
        <v>1010.0</v>
      </c>
      <c r="G319" t="s">
        <v>148</v>
      </c>
      <c r="H319">
        <v>1925.0</v>
      </c>
      <c r="I319">
        <v>9.0</v>
      </c>
      <c r="J319">
        <v>4.0</v>
      </c>
      <c r="K319">
        <v>2.0</v>
      </c>
      <c r="L319">
        <v>0.0</v>
      </c>
      <c r="M319" s="8">
        <v>1770.0</v>
      </c>
      <c r="N319" t="s">
        <v>1337</v>
      </c>
      <c r="O319" t="s">
        <v>1338</v>
      </c>
      <c r="P319" s="10">
        <v>711000.0</v>
      </c>
    </row>
    <row r="320" ht="15.75" customHeight="1">
      <c r="A320" t="s">
        <v>1339</v>
      </c>
      <c r="B320">
        <v>13.0</v>
      </c>
      <c r="C320">
        <v>179.0</v>
      </c>
      <c r="E320" t="s">
        <v>1341</v>
      </c>
      <c r="F320">
        <v>1010.0</v>
      </c>
      <c r="G320" t="s">
        <v>58</v>
      </c>
      <c r="H320">
        <v>1930.0</v>
      </c>
      <c r="I320">
        <v>7.0</v>
      </c>
      <c r="J320">
        <v>3.0</v>
      </c>
      <c r="K320">
        <v>2.0</v>
      </c>
      <c r="L320">
        <v>0.0</v>
      </c>
      <c r="M320" s="8">
        <v>1455.0</v>
      </c>
      <c r="N320" t="s">
        <v>1326</v>
      </c>
      <c r="O320" t="s">
        <v>1342</v>
      </c>
      <c r="P320" s="10">
        <v>632000.0</v>
      </c>
    </row>
    <row r="321" ht="15.75" customHeight="1">
      <c r="A321" t="s">
        <v>1343</v>
      </c>
      <c r="B321">
        <v>13.0</v>
      </c>
      <c r="C321">
        <v>180.0</v>
      </c>
      <c r="D321">
        <v>28.0</v>
      </c>
      <c r="E321" t="s">
        <v>1344</v>
      </c>
      <c r="F321">
        <v>1020.0</v>
      </c>
      <c r="G321" t="s">
        <v>877</v>
      </c>
      <c r="H321">
        <v>1922.0</v>
      </c>
      <c r="I321">
        <v>6.0</v>
      </c>
      <c r="J321">
        <v>2.0</v>
      </c>
      <c r="K321">
        <v>1.0</v>
      </c>
      <c r="M321" s="8">
        <v>1092.0</v>
      </c>
      <c r="N321" t="s">
        <v>1313</v>
      </c>
      <c r="O321" t="s">
        <v>1345</v>
      </c>
      <c r="P321" s="10">
        <v>455000.0</v>
      </c>
    </row>
    <row r="322" ht="15.75" customHeight="1">
      <c r="A322" t="s">
        <v>1347</v>
      </c>
      <c r="B322">
        <v>13.0</v>
      </c>
      <c r="C322">
        <v>180.0</v>
      </c>
      <c r="D322">
        <v>30.0</v>
      </c>
      <c r="E322" t="s">
        <v>1348</v>
      </c>
      <c r="F322">
        <v>1020.0</v>
      </c>
      <c r="G322" t="s">
        <v>877</v>
      </c>
      <c r="H322">
        <v>1922.0</v>
      </c>
      <c r="I322">
        <v>7.0</v>
      </c>
      <c r="J322">
        <v>3.0</v>
      </c>
      <c r="K322">
        <v>1.0</v>
      </c>
      <c r="M322" s="8">
        <v>1310.0</v>
      </c>
      <c r="N322" t="s">
        <v>1313</v>
      </c>
      <c r="O322" t="s">
        <v>1349</v>
      </c>
      <c r="P322" s="10">
        <v>502000.0</v>
      </c>
    </row>
    <row r="323" ht="15.75" customHeight="1">
      <c r="A323" t="s">
        <v>1350</v>
      </c>
      <c r="B323">
        <v>13.0</v>
      </c>
      <c r="C323">
        <v>181.0</v>
      </c>
      <c r="E323" t="s">
        <v>1351</v>
      </c>
      <c r="F323">
        <v>1010.0</v>
      </c>
      <c r="G323" t="s">
        <v>162</v>
      </c>
      <c r="H323">
        <v>1951.0</v>
      </c>
      <c r="I323">
        <v>6.0</v>
      </c>
      <c r="J323">
        <v>2.0</v>
      </c>
      <c r="K323">
        <v>1.0</v>
      </c>
      <c r="L323">
        <v>0.0</v>
      </c>
      <c r="M323" s="8">
        <v>1420.0</v>
      </c>
      <c r="N323" t="s">
        <v>1084</v>
      </c>
      <c r="O323" t="s">
        <v>1353</v>
      </c>
      <c r="P323" s="10">
        <v>623000.0</v>
      </c>
    </row>
    <row r="324" ht="15.75" customHeight="1">
      <c r="A324" t="s">
        <v>1354</v>
      </c>
      <c r="B324">
        <v>13.0</v>
      </c>
      <c r="C324">
        <v>209.0</v>
      </c>
      <c r="E324" t="s">
        <v>1355</v>
      </c>
      <c r="F324">
        <v>1010.0</v>
      </c>
      <c r="G324" t="s">
        <v>148</v>
      </c>
      <c r="H324">
        <v>1948.0</v>
      </c>
      <c r="I324">
        <v>6.0</v>
      </c>
      <c r="J324">
        <v>3.0</v>
      </c>
      <c r="K324">
        <v>2.0</v>
      </c>
      <c r="L324">
        <v>1.0</v>
      </c>
      <c r="M324" s="8">
        <v>1628.0</v>
      </c>
      <c r="N324" t="s">
        <v>447</v>
      </c>
      <c r="O324" t="s">
        <v>1356</v>
      </c>
      <c r="P324" s="10">
        <v>717000.0</v>
      </c>
    </row>
    <row r="325" ht="15.75" customHeight="1">
      <c r="A325" t="s">
        <v>1357</v>
      </c>
      <c r="B325">
        <v>13.0</v>
      </c>
      <c r="C325" t="s">
        <v>1358</v>
      </c>
      <c r="E325" t="s">
        <v>1360</v>
      </c>
      <c r="F325">
        <v>1010.0</v>
      </c>
      <c r="G325" t="s">
        <v>162</v>
      </c>
      <c r="H325">
        <v>1905.0</v>
      </c>
      <c r="I325">
        <v>6.0</v>
      </c>
      <c r="J325">
        <v>3.0</v>
      </c>
      <c r="K325">
        <v>2.0</v>
      </c>
      <c r="M325" s="8">
        <v>1272.0</v>
      </c>
      <c r="N325" t="s">
        <v>447</v>
      </c>
      <c r="O325" t="s">
        <v>1361</v>
      </c>
      <c r="P325" s="10">
        <v>575000.0</v>
      </c>
    </row>
    <row r="326" ht="15.75" customHeight="1">
      <c r="A326" t="s">
        <v>1362</v>
      </c>
      <c r="B326">
        <v>13.0</v>
      </c>
      <c r="C326">
        <v>182.0</v>
      </c>
      <c r="E326" t="s">
        <v>1363</v>
      </c>
      <c r="F326">
        <v>1010.0</v>
      </c>
      <c r="G326" t="s">
        <v>58</v>
      </c>
      <c r="H326">
        <v>1925.0</v>
      </c>
      <c r="I326">
        <v>5.0</v>
      </c>
      <c r="J326">
        <v>2.0</v>
      </c>
      <c r="K326">
        <v>1.0</v>
      </c>
      <c r="L326">
        <v>0.0</v>
      </c>
      <c r="M326" s="8">
        <v>1157.0</v>
      </c>
      <c r="N326" t="s">
        <v>1365</v>
      </c>
      <c r="O326" t="s">
        <v>1366</v>
      </c>
      <c r="P326" s="10">
        <v>604000.0</v>
      </c>
    </row>
    <row r="327" ht="15.75" customHeight="1">
      <c r="A327" t="s">
        <v>1367</v>
      </c>
      <c r="B327">
        <v>13.0</v>
      </c>
      <c r="C327">
        <v>197.0</v>
      </c>
      <c r="E327" t="s">
        <v>1368</v>
      </c>
      <c r="F327">
        <v>1010.0</v>
      </c>
      <c r="G327" t="s">
        <v>58</v>
      </c>
      <c r="H327">
        <v>1928.0</v>
      </c>
      <c r="I327">
        <v>7.0</v>
      </c>
      <c r="J327">
        <v>3.0</v>
      </c>
      <c r="K327">
        <v>1.0</v>
      </c>
      <c r="L327">
        <v>0.0</v>
      </c>
      <c r="M327" s="8">
        <v>1198.0</v>
      </c>
      <c r="N327" t="s">
        <v>1370</v>
      </c>
      <c r="O327" t="s">
        <v>1371</v>
      </c>
      <c r="P327" s="10">
        <v>473000.0</v>
      </c>
    </row>
    <row r="328" ht="15.75" customHeight="1">
      <c r="A328" t="s">
        <v>1372</v>
      </c>
      <c r="B328">
        <v>13.0</v>
      </c>
      <c r="C328">
        <v>196.0</v>
      </c>
      <c r="E328" t="s">
        <v>1373</v>
      </c>
      <c r="F328">
        <v>1010.0</v>
      </c>
      <c r="G328" t="s">
        <v>148</v>
      </c>
      <c r="H328">
        <v>1880.0</v>
      </c>
      <c r="I328">
        <v>6.0</v>
      </c>
      <c r="J328">
        <v>3.0</v>
      </c>
      <c r="K328">
        <v>2.0</v>
      </c>
      <c r="L328">
        <v>1.0</v>
      </c>
      <c r="M328" s="8">
        <v>2124.0</v>
      </c>
      <c r="N328" t="s">
        <v>447</v>
      </c>
      <c r="O328" t="s">
        <v>1374</v>
      </c>
      <c r="P328" s="10">
        <v>857000.0</v>
      </c>
    </row>
    <row r="329" ht="15.75" customHeight="1">
      <c r="A329" t="s">
        <v>1376</v>
      </c>
      <c r="B329">
        <v>13.0</v>
      </c>
      <c r="C329">
        <v>195.0</v>
      </c>
      <c r="E329" t="s">
        <v>1377</v>
      </c>
      <c r="F329">
        <v>1010.0</v>
      </c>
      <c r="G329" t="s">
        <v>30</v>
      </c>
      <c r="H329">
        <v>2013.0</v>
      </c>
      <c r="I329">
        <v>10.0</v>
      </c>
      <c r="J329">
        <v>4.0</v>
      </c>
      <c r="K329">
        <v>4.0</v>
      </c>
      <c r="L329">
        <v>1.0</v>
      </c>
      <c r="M329" s="8">
        <v>3248.0</v>
      </c>
      <c r="N329" t="s">
        <v>439</v>
      </c>
      <c r="O329" t="s">
        <v>1378</v>
      </c>
      <c r="P329" s="10">
        <v>1428000.0</v>
      </c>
    </row>
    <row r="330" ht="15.75" customHeight="1">
      <c r="A330" t="s">
        <v>1379</v>
      </c>
      <c r="B330">
        <v>13.0</v>
      </c>
      <c r="C330">
        <v>184.0</v>
      </c>
      <c r="E330" t="s">
        <v>1381</v>
      </c>
      <c r="F330">
        <v>1010.0</v>
      </c>
      <c r="G330" t="s">
        <v>162</v>
      </c>
      <c r="H330">
        <v>1949.0</v>
      </c>
      <c r="I330">
        <v>8.0</v>
      </c>
      <c r="J330">
        <v>4.0</v>
      </c>
      <c r="K330">
        <v>2.0</v>
      </c>
      <c r="L330">
        <v>1.0</v>
      </c>
      <c r="M330" s="8">
        <v>2155.0</v>
      </c>
      <c r="N330" t="s">
        <v>1382</v>
      </c>
      <c r="O330" t="s">
        <v>1383</v>
      </c>
      <c r="P330" s="10">
        <v>965000.0</v>
      </c>
    </row>
    <row r="331" ht="15.75" customHeight="1">
      <c r="A331" t="s">
        <v>1384</v>
      </c>
      <c r="B331">
        <v>13.0</v>
      </c>
      <c r="C331" t="s">
        <v>1385</v>
      </c>
      <c r="E331" t="s">
        <v>1386</v>
      </c>
      <c r="F331">
        <v>1010.0</v>
      </c>
      <c r="G331" t="s">
        <v>148</v>
      </c>
      <c r="H331">
        <v>1920.0</v>
      </c>
      <c r="I331">
        <v>7.0</v>
      </c>
      <c r="J331">
        <v>3.0</v>
      </c>
      <c r="K331">
        <v>2.0</v>
      </c>
      <c r="L331">
        <v>1.0</v>
      </c>
      <c r="M331" s="8">
        <v>2062.0</v>
      </c>
      <c r="N331" t="s">
        <v>1388</v>
      </c>
      <c r="O331" t="s">
        <v>1389</v>
      </c>
      <c r="P331" s="10">
        <v>817000.0</v>
      </c>
    </row>
    <row r="332" ht="15.75" customHeight="1">
      <c r="A332" t="s">
        <v>1390</v>
      </c>
      <c r="B332">
        <v>13.0</v>
      </c>
      <c r="C332">
        <v>185.0</v>
      </c>
      <c r="E332" t="s">
        <v>1391</v>
      </c>
      <c r="F332">
        <v>1010.0</v>
      </c>
      <c r="G332" t="s">
        <v>58</v>
      </c>
      <c r="H332">
        <v>1950.0</v>
      </c>
      <c r="I332">
        <v>5.0</v>
      </c>
      <c r="J332">
        <v>2.0</v>
      </c>
      <c r="K332">
        <v>1.0</v>
      </c>
      <c r="L332">
        <v>0.0</v>
      </c>
      <c r="M332" s="8">
        <v>2064.0</v>
      </c>
      <c r="N332" t="s">
        <v>1313</v>
      </c>
      <c r="O332" t="s">
        <v>1392</v>
      </c>
      <c r="P332" s="10">
        <v>786000.0</v>
      </c>
    </row>
    <row r="333" ht="15.75" customHeight="1">
      <c r="A333" t="s">
        <v>1393</v>
      </c>
      <c r="B333">
        <v>7.0</v>
      </c>
      <c r="C333">
        <v>49.0</v>
      </c>
      <c r="E333" t="s">
        <v>1394</v>
      </c>
      <c r="F333">
        <v>1010.0</v>
      </c>
      <c r="G333" t="s">
        <v>405</v>
      </c>
      <c r="H333">
        <v>1927.0</v>
      </c>
      <c r="I333">
        <v>7.0</v>
      </c>
      <c r="J333">
        <v>4.0</v>
      </c>
      <c r="K333">
        <v>2.0</v>
      </c>
      <c r="L333">
        <v>0.0</v>
      </c>
      <c r="M333" s="8">
        <v>1280.0</v>
      </c>
      <c r="N333" t="s">
        <v>1395</v>
      </c>
      <c r="O333" t="s">
        <v>1396</v>
      </c>
      <c r="P333" s="10">
        <v>603000.0</v>
      </c>
    </row>
    <row r="334" ht="15.75" customHeight="1">
      <c r="A334" t="s">
        <v>1397</v>
      </c>
      <c r="B334">
        <v>7.0</v>
      </c>
      <c r="C334">
        <v>67.0</v>
      </c>
      <c r="E334" t="s">
        <v>1398</v>
      </c>
      <c r="F334">
        <v>1010.0</v>
      </c>
      <c r="G334" t="s">
        <v>148</v>
      </c>
      <c r="H334">
        <v>1930.0</v>
      </c>
      <c r="I334">
        <v>6.0</v>
      </c>
      <c r="J334">
        <v>3.0</v>
      </c>
      <c r="K334">
        <v>1.0</v>
      </c>
      <c r="L334">
        <v>1.0</v>
      </c>
      <c r="M334" s="8">
        <v>1440.0</v>
      </c>
      <c r="N334" t="s">
        <v>1399</v>
      </c>
      <c r="O334" t="s">
        <v>1400</v>
      </c>
      <c r="P334" s="10">
        <v>685000.0</v>
      </c>
    </row>
    <row r="335" ht="15.75" customHeight="1">
      <c r="A335" t="s">
        <v>1401</v>
      </c>
      <c r="B335">
        <v>7.0</v>
      </c>
      <c r="C335">
        <v>68.0</v>
      </c>
      <c r="E335" t="s">
        <v>1402</v>
      </c>
      <c r="F335">
        <v>1010.0</v>
      </c>
      <c r="G335" t="s">
        <v>405</v>
      </c>
      <c r="H335">
        <v>1928.0</v>
      </c>
      <c r="I335">
        <v>5.0</v>
      </c>
      <c r="J335">
        <v>2.0</v>
      </c>
      <c r="K335">
        <v>1.0</v>
      </c>
      <c r="L335">
        <v>0.0</v>
      </c>
      <c r="M335" s="8">
        <v>796.0</v>
      </c>
      <c r="N335" t="s">
        <v>1399</v>
      </c>
      <c r="O335" t="s">
        <v>1403</v>
      </c>
      <c r="P335" s="10">
        <v>531000.0</v>
      </c>
    </row>
    <row r="336" ht="15.75" customHeight="1">
      <c r="A336" t="s">
        <v>1404</v>
      </c>
      <c r="B336">
        <v>7.0</v>
      </c>
      <c r="C336">
        <v>42.0</v>
      </c>
      <c r="E336" t="s">
        <v>1405</v>
      </c>
      <c r="F336">
        <v>1010.0</v>
      </c>
      <c r="G336" t="s">
        <v>148</v>
      </c>
      <c r="H336">
        <v>1930.0</v>
      </c>
      <c r="I336">
        <v>8.0</v>
      </c>
      <c r="J336">
        <v>4.0</v>
      </c>
      <c r="K336">
        <v>1.0</v>
      </c>
      <c r="L336">
        <v>0.0</v>
      </c>
      <c r="M336" s="8">
        <v>1510.0</v>
      </c>
      <c r="N336" t="s">
        <v>701</v>
      </c>
      <c r="O336" t="s">
        <v>1406</v>
      </c>
      <c r="P336" s="10">
        <v>660000.0</v>
      </c>
    </row>
    <row r="337" ht="15.75" customHeight="1">
      <c r="A337" t="s">
        <v>1407</v>
      </c>
      <c r="B337">
        <v>7.0</v>
      </c>
      <c r="C337">
        <v>69.0</v>
      </c>
      <c r="E337" t="s">
        <v>1408</v>
      </c>
      <c r="F337">
        <v>1010.0</v>
      </c>
      <c r="G337" t="s">
        <v>162</v>
      </c>
      <c r="H337">
        <v>1947.0</v>
      </c>
      <c r="I337">
        <v>7.0</v>
      </c>
      <c r="J337">
        <v>3.0</v>
      </c>
      <c r="K337">
        <v>1.0</v>
      </c>
      <c r="L337">
        <v>0.0</v>
      </c>
      <c r="M337" s="8">
        <v>1160.0</v>
      </c>
      <c r="N337" t="s">
        <v>1409</v>
      </c>
      <c r="O337" t="s">
        <v>1410</v>
      </c>
      <c r="P337" s="10">
        <v>556000.0</v>
      </c>
    </row>
    <row r="338" ht="15.75" customHeight="1">
      <c r="A338" t="s">
        <v>1411</v>
      </c>
      <c r="B338">
        <v>7.0</v>
      </c>
      <c r="C338">
        <v>41.0</v>
      </c>
      <c r="E338" t="s">
        <v>1405</v>
      </c>
      <c r="F338">
        <v>1010.0</v>
      </c>
      <c r="G338" t="s">
        <v>148</v>
      </c>
      <c r="H338">
        <v>1929.0</v>
      </c>
      <c r="I338">
        <v>5.0</v>
      </c>
      <c r="J338">
        <v>2.0</v>
      </c>
      <c r="K338">
        <v>1.0</v>
      </c>
      <c r="L338">
        <v>0.0</v>
      </c>
      <c r="M338" s="8">
        <v>1256.0</v>
      </c>
      <c r="N338" t="s">
        <v>1412</v>
      </c>
      <c r="O338" t="s">
        <v>1413</v>
      </c>
      <c r="P338" s="10">
        <v>621000.0</v>
      </c>
    </row>
    <row r="339" ht="15.75" customHeight="1">
      <c r="A339" t="s">
        <v>1414</v>
      </c>
      <c r="B339">
        <v>7.0</v>
      </c>
      <c r="C339">
        <v>70.0</v>
      </c>
      <c r="E339" t="s">
        <v>1415</v>
      </c>
      <c r="F339">
        <v>1010.0</v>
      </c>
      <c r="G339" t="s">
        <v>405</v>
      </c>
      <c r="H339">
        <v>1928.0</v>
      </c>
      <c r="I339">
        <v>6.0</v>
      </c>
      <c r="J339">
        <v>3.0</v>
      </c>
      <c r="K339">
        <v>2.0</v>
      </c>
      <c r="L339">
        <v>0.0</v>
      </c>
      <c r="M339" s="8">
        <v>1474.0</v>
      </c>
      <c r="N339" t="s">
        <v>1416</v>
      </c>
      <c r="O339" t="s">
        <v>1417</v>
      </c>
      <c r="P339" s="10">
        <v>617000.0</v>
      </c>
    </row>
    <row r="340" ht="15.75" customHeight="1">
      <c r="A340" t="s">
        <v>1418</v>
      </c>
      <c r="B340">
        <v>58.0</v>
      </c>
      <c r="C340">
        <v>248.0</v>
      </c>
      <c r="E340" t="s">
        <v>1419</v>
      </c>
      <c r="F340">
        <v>1010.0</v>
      </c>
      <c r="G340" t="s">
        <v>75</v>
      </c>
      <c r="H340">
        <v>1956.0</v>
      </c>
      <c r="I340">
        <v>7.0</v>
      </c>
      <c r="J340">
        <v>4.0</v>
      </c>
      <c r="K340">
        <v>3.0</v>
      </c>
      <c r="L340">
        <v>0.0</v>
      </c>
      <c r="M340" s="8">
        <v>1784.0</v>
      </c>
      <c r="N340" t="s">
        <v>1420</v>
      </c>
      <c r="O340" t="s">
        <v>1421</v>
      </c>
      <c r="P340" s="10">
        <v>850000.0</v>
      </c>
    </row>
    <row r="341" ht="15.75" customHeight="1">
      <c r="A341" t="s">
        <v>1422</v>
      </c>
      <c r="B341">
        <v>58.0</v>
      </c>
      <c r="C341">
        <v>210.0</v>
      </c>
      <c r="E341" t="s">
        <v>1423</v>
      </c>
      <c r="F341">
        <v>1010.0</v>
      </c>
      <c r="G341" t="s">
        <v>162</v>
      </c>
      <c r="H341">
        <v>1952.0</v>
      </c>
      <c r="I341">
        <v>7.0</v>
      </c>
      <c r="J341">
        <v>3.0</v>
      </c>
      <c r="K341">
        <v>1.0</v>
      </c>
      <c r="L341">
        <v>1.0</v>
      </c>
      <c r="M341" s="8">
        <v>1664.0</v>
      </c>
      <c r="N341" t="s">
        <v>1424</v>
      </c>
      <c r="O341" t="s">
        <v>1425</v>
      </c>
      <c r="P341" s="10">
        <v>732000.0</v>
      </c>
    </row>
    <row r="342" ht="15.75" customHeight="1">
      <c r="A342" t="s">
        <v>1426</v>
      </c>
      <c r="B342">
        <v>58.0</v>
      </c>
      <c r="C342">
        <v>211.0</v>
      </c>
      <c r="E342" t="s">
        <v>1427</v>
      </c>
      <c r="F342">
        <v>1010.0</v>
      </c>
      <c r="G342" t="s">
        <v>75</v>
      </c>
      <c r="H342">
        <v>1949.0</v>
      </c>
      <c r="I342">
        <v>5.0</v>
      </c>
      <c r="J342">
        <v>3.0</v>
      </c>
      <c r="K342">
        <v>2.0</v>
      </c>
      <c r="L342">
        <v>0.0</v>
      </c>
      <c r="M342" s="8">
        <v>1278.0</v>
      </c>
      <c r="N342" t="s">
        <v>1428</v>
      </c>
      <c r="O342" t="s">
        <v>1429</v>
      </c>
      <c r="P342" s="10">
        <v>654000.0</v>
      </c>
    </row>
    <row r="343" ht="15.75" customHeight="1">
      <c r="A343" t="s">
        <v>1431</v>
      </c>
      <c r="B343">
        <v>58.0</v>
      </c>
      <c r="C343">
        <v>209.0</v>
      </c>
      <c r="E343" t="s">
        <v>1432</v>
      </c>
      <c r="F343">
        <v>1010.0</v>
      </c>
      <c r="G343" t="s">
        <v>58</v>
      </c>
      <c r="H343">
        <v>1952.0</v>
      </c>
      <c r="I343">
        <v>8.0</v>
      </c>
      <c r="J343">
        <v>4.0</v>
      </c>
      <c r="K343">
        <v>2.0</v>
      </c>
      <c r="L343">
        <v>1.0</v>
      </c>
      <c r="M343" s="8">
        <v>2000.0</v>
      </c>
      <c r="N343" t="s">
        <v>1433</v>
      </c>
      <c r="O343" t="s">
        <v>1434</v>
      </c>
      <c r="P343" s="10">
        <v>739000.0</v>
      </c>
    </row>
    <row r="344" ht="15.75" customHeight="1">
      <c r="A344" t="s">
        <v>1435</v>
      </c>
      <c r="B344">
        <v>58.0</v>
      </c>
      <c r="C344">
        <v>212.0</v>
      </c>
      <c r="E344" t="s">
        <v>1436</v>
      </c>
      <c r="F344">
        <v>1010.0</v>
      </c>
      <c r="G344" t="s">
        <v>58</v>
      </c>
      <c r="H344">
        <v>1962.0</v>
      </c>
      <c r="I344">
        <v>8.0</v>
      </c>
      <c r="J344">
        <v>4.0</v>
      </c>
      <c r="K344">
        <v>1.0</v>
      </c>
      <c r="L344">
        <v>1.0</v>
      </c>
      <c r="M344" s="8">
        <v>1946.0</v>
      </c>
      <c r="N344" t="s">
        <v>1437</v>
      </c>
      <c r="O344" t="s">
        <v>1438</v>
      </c>
      <c r="P344" s="10">
        <v>776000.0</v>
      </c>
    </row>
    <row r="345" ht="15.75" customHeight="1">
      <c r="A345" t="s">
        <v>1439</v>
      </c>
      <c r="B345">
        <v>58.0</v>
      </c>
      <c r="C345">
        <v>208.0</v>
      </c>
      <c r="E345" t="s">
        <v>1440</v>
      </c>
      <c r="F345">
        <v>1010.0</v>
      </c>
      <c r="G345" t="s">
        <v>162</v>
      </c>
      <c r="H345">
        <v>1952.0</v>
      </c>
      <c r="I345">
        <v>6.0</v>
      </c>
      <c r="J345">
        <v>3.0</v>
      </c>
      <c r="K345">
        <v>2.0</v>
      </c>
      <c r="L345">
        <v>0.0</v>
      </c>
      <c r="M345" s="8">
        <v>1344.0</v>
      </c>
      <c r="N345" t="s">
        <v>1441</v>
      </c>
      <c r="O345" t="s">
        <v>1442</v>
      </c>
      <c r="P345" s="10">
        <v>715000.0</v>
      </c>
    </row>
    <row r="346" ht="15.75" customHeight="1">
      <c r="A346" t="s">
        <v>1443</v>
      </c>
      <c r="B346">
        <v>58.0</v>
      </c>
      <c r="C346">
        <v>213.0</v>
      </c>
      <c r="E346" t="s">
        <v>1444</v>
      </c>
      <c r="F346">
        <v>1010.0</v>
      </c>
      <c r="G346" t="s">
        <v>58</v>
      </c>
      <c r="H346">
        <v>1951.0</v>
      </c>
      <c r="I346">
        <v>8.0</v>
      </c>
      <c r="J346">
        <v>4.0</v>
      </c>
      <c r="K346">
        <v>3.0</v>
      </c>
      <c r="L346">
        <v>1.0</v>
      </c>
      <c r="M346" s="8">
        <v>2388.0</v>
      </c>
      <c r="N346" t="s">
        <v>1445</v>
      </c>
      <c r="O346" t="s">
        <v>1446</v>
      </c>
      <c r="P346" s="10">
        <v>853000.0</v>
      </c>
    </row>
    <row r="347" ht="15.75" customHeight="1">
      <c r="A347" t="s">
        <v>1447</v>
      </c>
      <c r="B347">
        <v>58.0</v>
      </c>
      <c r="C347" t="s">
        <v>1448</v>
      </c>
      <c r="E347" t="s">
        <v>1449</v>
      </c>
      <c r="F347">
        <v>1010.0</v>
      </c>
      <c r="G347" t="s">
        <v>58</v>
      </c>
      <c r="H347">
        <v>1952.0</v>
      </c>
      <c r="I347">
        <v>10.0</v>
      </c>
      <c r="J347">
        <v>4.0</v>
      </c>
      <c r="K347">
        <v>3.0</v>
      </c>
      <c r="L347">
        <v>1.0</v>
      </c>
      <c r="M347" s="8">
        <v>2403.0</v>
      </c>
      <c r="N347" t="s">
        <v>1450</v>
      </c>
      <c r="O347" t="s">
        <v>1451</v>
      </c>
      <c r="P347" s="10">
        <v>961000.0</v>
      </c>
    </row>
    <row r="348" ht="15.75" customHeight="1">
      <c r="A348" t="s">
        <v>1452</v>
      </c>
      <c r="B348">
        <v>58.0</v>
      </c>
      <c r="C348">
        <v>207.0</v>
      </c>
      <c r="E348" t="s">
        <v>1453</v>
      </c>
      <c r="F348">
        <v>1010.0</v>
      </c>
      <c r="G348" t="s">
        <v>162</v>
      </c>
      <c r="H348">
        <v>1952.0</v>
      </c>
      <c r="I348">
        <v>6.0</v>
      </c>
      <c r="J348">
        <v>3.0</v>
      </c>
      <c r="K348">
        <v>2.0</v>
      </c>
      <c r="L348">
        <v>0.0</v>
      </c>
      <c r="M348" s="8">
        <v>1344.0</v>
      </c>
      <c r="N348" t="s">
        <v>1454</v>
      </c>
      <c r="O348" t="s">
        <v>1455</v>
      </c>
      <c r="P348" s="10">
        <v>744000.0</v>
      </c>
    </row>
    <row r="349" ht="15.75" customHeight="1">
      <c r="A349" t="s">
        <v>1456</v>
      </c>
      <c r="B349">
        <v>58.0</v>
      </c>
      <c r="C349" t="s">
        <v>1457</v>
      </c>
      <c r="E349" t="s">
        <v>1458</v>
      </c>
      <c r="F349">
        <v>1010.0</v>
      </c>
      <c r="G349" t="s">
        <v>58</v>
      </c>
      <c r="H349">
        <v>1952.0</v>
      </c>
      <c r="I349">
        <v>8.0</v>
      </c>
      <c r="J349">
        <v>4.0</v>
      </c>
      <c r="K349">
        <v>1.0</v>
      </c>
      <c r="L349">
        <v>1.0</v>
      </c>
      <c r="M349" s="8">
        <v>1742.0</v>
      </c>
      <c r="N349" t="s">
        <v>1459</v>
      </c>
      <c r="O349" t="s">
        <v>1460</v>
      </c>
      <c r="P349" s="10">
        <v>788000.0</v>
      </c>
    </row>
    <row r="350" ht="15.75" customHeight="1">
      <c r="A350" t="s">
        <v>1461</v>
      </c>
      <c r="B350">
        <v>58.0</v>
      </c>
      <c r="C350">
        <v>206.0</v>
      </c>
      <c r="E350" t="s">
        <v>1462</v>
      </c>
      <c r="F350">
        <v>1010.0</v>
      </c>
      <c r="G350" t="s">
        <v>162</v>
      </c>
      <c r="H350">
        <v>1952.0</v>
      </c>
      <c r="I350">
        <v>5.0</v>
      </c>
      <c r="J350">
        <v>2.0</v>
      </c>
      <c r="K350">
        <v>2.0</v>
      </c>
      <c r="L350">
        <v>0.0</v>
      </c>
      <c r="M350" s="8">
        <v>1650.0</v>
      </c>
      <c r="N350" t="s">
        <v>1463</v>
      </c>
      <c r="O350" t="s">
        <v>1464</v>
      </c>
      <c r="P350" s="10">
        <v>794000.0</v>
      </c>
    </row>
    <row r="351" ht="15.75" customHeight="1">
      <c r="A351" t="s">
        <v>1465</v>
      </c>
      <c r="B351">
        <v>58.0</v>
      </c>
      <c r="C351" t="s">
        <v>1466</v>
      </c>
      <c r="E351" t="s">
        <v>1467</v>
      </c>
      <c r="F351">
        <v>1010.0</v>
      </c>
      <c r="G351" t="s">
        <v>30</v>
      </c>
      <c r="H351">
        <v>2012.0</v>
      </c>
      <c r="I351">
        <v>11.0</v>
      </c>
      <c r="J351">
        <v>4.0</v>
      </c>
      <c r="K351">
        <v>3.0</v>
      </c>
      <c r="L351">
        <v>1.0</v>
      </c>
      <c r="M351" s="8">
        <v>3305.0</v>
      </c>
      <c r="N351" t="s">
        <v>1468</v>
      </c>
      <c r="O351" t="s">
        <v>1469</v>
      </c>
      <c r="P351" s="10">
        <v>1465000.0</v>
      </c>
    </row>
    <row r="352" ht="15.75" customHeight="1">
      <c r="A352" t="s">
        <v>1470</v>
      </c>
      <c r="B352">
        <v>58.0</v>
      </c>
      <c r="C352">
        <v>205.0</v>
      </c>
      <c r="E352" t="s">
        <v>1471</v>
      </c>
      <c r="F352">
        <v>1010.0</v>
      </c>
      <c r="G352" t="s">
        <v>162</v>
      </c>
      <c r="H352">
        <v>1953.0</v>
      </c>
      <c r="I352">
        <v>8.0</v>
      </c>
      <c r="J352">
        <v>5.0</v>
      </c>
      <c r="K352">
        <v>3.0</v>
      </c>
      <c r="L352">
        <v>0.0</v>
      </c>
      <c r="M352" s="8">
        <v>2744.0</v>
      </c>
      <c r="N352" t="s">
        <v>1472</v>
      </c>
      <c r="O352" t="s">
        <v>1473</v>
      </c>
      <c r="P352" s="10">
        <v>921000.0</v>
      </c>
    </row>
    <row r="353" ht="15.75" customHeight="1">
      <c r="A353" t="s">
        <v>1474</v>
      </c>
      <c r="B353">
        <v>58.0</v>
      </c>
      <c r="C353">
        <v>217.0</v>
      </c>
      <c r="E353" t="s">
        <v>1475</v>
      </c>
      <c r="F353">
        <v>1010.0</v>
      </c>
      <c r="G353" t="s">
        <v>162</v>
      </c>
      <c r="H353">
        <v>1952.0</v>
      </c>
      <c r="I353">
        <v>5.0</v>
      </c>
      <c r="J353">
        <v>2.0</v>
      </c>
      <c r="K353">
        <v>2.0</v>
      </c>
      <c r="L353">
        <v>0.0</v>
      </c>
      <c r="M353" s="8">
        <v>1344.0</v>
      </c>
      <c r="N353" t="s">
        <v>1084</v>
      </c>
      <c r="O353" t="s">
        <v>1476</v>
      </c>
      <c r="P353" s="10">
        <v>677000.0</v>
      </c>
    </row>
    <row r="354" ht="15.75" customHeight="1">
      <c r="A354" t="s">
        <v>1477</v>
      </c>
      <c r="B354">
        <v>58.0</v>
      </c>
      <c r="C354">
        <v>218.0</v>
      </c>
      <c r="E354" t="s">
        <v>1478</v>
      </c>
      <c r="F354">
        <v>1010.0</v>
      </c>
      <c r="G354" t="s">
        <v>162</v>
      </c>
      <c r="H354">
        <v>1952.0</v>
      </c>
      <c r="I354">
        <v>6.0</v>
      </c>
      <c r="J354">
        <v>3.0</v>
      </c>
      <c r="K354">
        <v>1.0</v>
      </c>
      <c r="L354">
        <v>1.0</v>
      </c>
      <c r="M354" s="8">
        <v>1344.0</v>
      </c>
      <c r="N354" t="s">
        <v>1084</v>
      </c>
      <c r="O354" t="s">
        <v>1479</v>
      </c>
      <c r="P354" s="10">
        <v>653000.0</v>
      </c>
    </row>
    <row r="355" ht="15.75" customHeight="1">
      <c r="A355" t="s">
        <v>1480</v>
      </c>
      <c r="B355">
        <v>58.0</v>
      </c>
      <c r="C355">
        <v>203.0</v>
      </c>
      <c r="E355" t="s">
        <v>1481</v>
      </c>
      <c r="F355">
        <v>1010.0</v>
      </c>
      <c r="G355" t="s">
        <v>148</v>
      </c>
      <c r="H355">
        <v>1956.0</v>
      </c>
      <c r="I355">
        <v>8.0</v>
      </c>
      <c r="J355">
        <v>3.0</v>
      </c>
      <c r="K355">
        <v>3.0</v>
      </c>
      <c r="L355">
        <v>0.0</v>
      </c>
      <c r="M355" s="8">
        <v>2548.0</v>
      </c>
      <c r="N355" t="s">
        <v>1482</v>
      </c>
      <c r="O355" t="s">
        <v>1483</v>
      </c>
      <c r="P355" s="10">
        <v>935000.0</v>
      </c>
    </row>
    <row r="356" ht="15.75" customHeight="1">
      <c r="A356" t="s">
        <v>1484</v>
      </c>
      <c r="B356">
        <v>58.0</v>
      </c>
      <c r="C356">
        <v>88.0</v>
      </c>
      <c r="E356" t="s">
        <v>1485</v>
      </c>
      <c r="F356">
        <v>1010.0</v>
      </c>
      <c r="G356" t="s">
        <v>162</v>
      </c>
      <c r="H356">
        <v>1953.0</v>
      </c>
      <c r="I356">
        <v>8.0</v>
      </c>
      <c r="J356">
        <v>3.0</v>
      </c>
      <c r="K356">
        <v>2.0</v>
      </c>
      <c r="L356">
        <v>0.0</v>
      </c>
      <c r="M356" s="8">
        <v>1813.0</v>
      </c>
      <c r="N356" t="s">
        <v>1486</v>
      </c>
      <c r="O356" t="s">
        <v>1487</v>
      </c>
      <c r="P356" s="10">
        <v>793000.0</v>
      </c>
    </row>
    <row r="357" ht="15.75" customHeight="1">
      <c r="A357" t="s">
        <v>1488</v>
      </c>
      <c r="B357">
        <v>58.0</v>
      </c>
      <c r="C357">
        <v>87.0</v>
      </c>
      <c r="E357" t="s">
        <v>253</v>
      </c>
      <c r="F357">
        <v>1010.0</v>
      </c>
      <c r="G357" t="s">
        <v>75</v>
      </c>
      <c r="H357">
        <v>1952.0</v>
      </c>
      <c r="I357">
        <v>6.0</v>
      </c>
      <c r="J357">
        <v>4.0</v>
      </c>
      <c r="K357">
        <v>2.0</v>
      </c>
      <c r="L357">
        <v>0.0</v>
      </c>
      <c r="M357" s="8">
        <v>1777.0</v>
      </c>
      <c r="N357" t="s">
        <v>1489</v>
      </c>
      <c r="O357" t="s">
        <v>1490</v>
      </c>
      <c r="P357" s="10">
        <v>865000.0</v>
      </c>
    </row>
    <row r="358" ht="15.75" customHeight="1">
      <c r="A358" t="s">
        <v>1491</v>
      </c>
      <c r="B358">
        <v>58.0</v>
      </c>
      <c r="C358" t="s">
        <v>1492</v>
      </c>
      <c r="E358" t="s">
        <v>1493</v>
      </c>
      <c r="F358">
        <v>1010.0</v>
      </c>
      <c r="G358" t="s">
        <v>58</v>
      </c>
      <c r="H358">
        <v>1966.0</v>
      </c>
      <c r="I358">
        <v>8.0</v>
      </c>
      <c r="J358">
        <v>3.0</v>
      </c>
      <c r="K358">
        <v>2.0</v>
      </c>
      <c r="L358">
        <v>1.0</v>
      </c>
      <c r="M358" s="8">
        <v>3002.0</v>
      </c>
      <c r="N358" t="s">
        <v>369</v>
      </c>
      <c r="O358" t="s">
        <v>1494</v>
      </c>
      <c r="P358" s="10">
        <v>982000.0</v>
      </c>
    </row>
    <row r="359" ht="15.75" customHeight="1">
      <c r="A359" t="s">
        <v>1495</v>
      </c>
      <c r="B359">
        <v>58.0</v>
      </c>
      <c r="C359" t="s">
        <v>1496</v>
      </c>
      <c r="E359" t="s">
        <v>1497</v>
      </c>
      <c r="F359">
        <v>1010.0</v>
      </c>
      <c r="G359" t="s">
        <v>58</v>
      </c>
      <c r="H359">
        <v>1966.0</v>
      </c>
      <c r="I359">
        <v>7.0</v>
      </c>
      <c r="J359">
        <v>3.0</v>
      </c>
      <c r="K359">
        <v>1.0</v>
      </c>
      <c r="L359">
        <v>1.0</v>
      </c>
      <c r="M359" s="8">
        <v>1732.0</v>
      </c>
      <c r="N359" t="s">
        <v>1498</v>
      </c>
      <c r="O359" t="s">
        <v>1499</v>
      </c>
      <c r="P359" s="10">
        <v>789000.0</v>
      </c>
    </row>
    <row r="360" ht="15.75" customHeight="1">
      <c r="A360" t="s">
        <v>1500</v>
      </c>
      <c r="B360">
        <v>71.0</v>
      </c>
      <c r="C360">
        <v>215.0</v>
      </c>
      <c r="E360" t="s">
        <v>1501</v>
      </c>
      <c r="F360">
        <v>1010.0</v>
      </c>
      <c r="G360" t="s">
        <v>75</v>
      </c>
      <c r="H360">
        <v>1953.0</v>
      </c>
      <c r="I360">
        <v>6.0</v>
      </c>
      <c r="J360">
        <v>3.0</v>
      </c>
      <c r="K360">
        <v>2.0</v>
      </c>
      <c r="L360">
        <v>0.0</v>
      </c>
      <c r="M360" s="8">
        <v>1672.0</v>
      </c>
      <c r="N360" t="s">
        <v>1502</v>
      </c>
      <c r="O360" t="s">
        <v>1503</v>
      </c>
      <c r="P360" s="10">
        <v>870000.0</v>
      </c>
    </row>
    <row r="361" ht="15.75" customHeight="1">
      <c r="A361" t="s">
        <v>1504</v>
      </c>
      <c r="B361">
        <v>71.0</v>
      </c>
      <c r="C361">
        <v>203.0</v>
      </c>
      <c r="E361" t="s">
        <v>1505</v>
      </c>
      <c r="F361">
        <v>1010.0</v>
      </c>
      <c r="G361" t="s">
        <v>75</v>
      </c>
      <c r="H361">
        <v>1953.0</v>
      </c>
      <c r="I361">
        <v>7.0</v>
      </c>
      <c r="J361">
        <v>3.0</v>
      </c>
      <c r="K361">
        <v>2.0</v>
      </c>
      <c r="L361">
        <v>0.0</v>
      </c>
      <c r="M361" s="8">
        <v>1696.0</v>
      </c>
      <c r="N361" t="s">
        <v>1506</v>
      </c>
      <c r="O361" t="s">
        <v>1507</v>
      </c>
      <c r="P361" s="10">
        <v>789000.0</v>
      </c>
    </row>
    <row r="362" ht="15.75" customHeight="1">
      <c r="A362" t="s">
        <v>1508</v>
      </c>
      <c r="B362">
        <v>71.0</v>
      </c>
      <c r="C362">
        <v>214.0</v>
      </c>
      <c r="E362" t="s">
        <v>1509</v>
      </c>
      <c r="F362">
        <v>1010.0</v>
      </c>
      <c r="G362" t="s">
        <v>30</v>
      </c>
      <c r="H362">
        <v>2011.0</v>
      </c>
      <c r="I362">
        <v>8.0</v>
      </c>
      <c r="J362">
        <v>4.0</v>
      </c>
      <c r="K362">
        <v>3.0</v>
      </c>
      <c r="M362" s="8">
        <v>3814.0</v>
      </c>
      <c r="N362" t="s">
        <v>1510</v>
      </c>
      <c r="O362" t="s">
        <v>1511</v>
      </c>
      <c r="P362" s="10">
        <v>1412000.0</v>
      </c>
    </row>
    <row r="363" ht="15.75" customHeight="1">
      <c r="A363" t="s">
        <v>1512</v>
      </c>
      <c r="B363">
        <v>71.0</v>
      </c>
      <c r="C363">
        <v>204.0</v>
      </c>
      <c r="E363" t="s">
        <v>1513</v>
      </c>
      <c r="F363">
        <v>1010.0</v>
      </c>
      <c r="G363" t="s">
        <v>30</v>
      </c>
      <c r="H363">
        <v>1997.0</v>
      </c>
      <c r="I363">
        <v>10.0</v>
      </c>
      <c r="J363">
        <v>5.0</v>
      </c>
      <c r="K363">
        <v>3.0</v>
      </c>
      <c r="L363">
        <v>1.0</v>
      </c>
      <c r="M363" s="8">
        <v>3288.0</v>
      </c>
      <c r="N363" t="s">
        <v>1514</v>
      </c>
      <c r="O363" t="s">
        <v>1515</v>
      </c>
      <c r="P363" s="10">
        <v>1438000.0</v>
      </c>
    </row>
    <row r="364" ht="15.75" customHeight="1">
      <c r="A364" t="s">
        <v>1516</v>
      </c>
      <c r="B364">
        <v>71.0</v>
      </c>
      <c r="C364">
        <v>213.0</v>
      </c>
      <c r="E364" t="s">
        <v>1517</v>
      </c>
      <c r="F364">
        <v>1010.0</v>
      </c>
      <c r="G364" t="s">
        <v>75</v>
      </c>
      <c r="H364">
        <v>1953.0</v>
      </c>
      <c r="I364">
        <v>8.0</v>
      </c>
      <c r="J364">
        <v>4.0</v>
      </c>
      <c r="K364">
        <v>3.0</v>
      </c>
      <c r="L364">
        <v>0.0</v>
      </c>
      <c r="M364" s="8">
        <v>2035.0</v>
      </c>
      <c r="N364" t="s">
        <v>1518</v>
      </c>
      <c r="O364" t="s">
        <v>1519</v>
      </c>
      <c r="P364" s="10">
        <v>867000.0</v>
      </c>
    </row>
    <row r="365" ht="15.75" customHeight="1">
      <c r="A365" t="s">
        <v>1520</v>
      </c>
      <c r="B365">
        <v>71.0</v>
      </c>
      <c r="C365">
        <v>205.0</v>
      </c>
      <c r="E365" t="s">
        <v>1521</v>
      </c>
      <c r="F365">
        <v>1010.0</v>
      </c>
      <c r="G365" t="s">
        <v>30</v>
      </c>
      <c r="H365">
        <v>2000.0</v>
      </c>
      <c r="I365">
        <v>10.0</v>
      </c>
      <c r="J365">
        <v>4.0</v>
      </c>
      <c r="K365">
        <v>3.0</v>
      </c>
      <c r="L365">
        <v>0.0</v>
      </c>
      <c r="M365" s="8">
        <v>4277.0</v>
      </c>
      <c r="N365" t="s">
        <v>1522</v>
      </c>
      <c r="O365" t="s">
        <v>1523</v>
      </c>
      <c r="P365" s="10">
        <v>1673000.0</v>
      </c>
    </row>
    <row r="366" ht="15.75" customHeight="1">
      <c r="A366" t="s">
        <v>1524</v>
      </c>
      <c r="B366">
        <v>71.0</v>
      </c>
      <c r="C366">
        <v>212.0</v>
      </c>
      <c r="E366" t="s">
        <v>1525</v>
      </c>
      <c r="F366">
        <v>1010.0</v>
      </c>
      <c r="G366" t="s">
        <v>63</v>
      </c>
      <c r="H366">
        <v>1953.0</v>
      </c>
      <c r="I366">
        <v>7.0</v>
      </c>
      <c r="J366">
        <v>3.0</v>
      </c>
      <c r="K366">
        <v>1.0</v>
      </c>
      <c r="L366">
        <v>1.0</v>
      </c>
      <c r="M366" s="8">
        <v>1151.0</v>
      </c>
      <c r="N366" t="s">
        <v>1526</v>
      </c>
      <c r="O366" t="s">
        <v>1527</v>
      </c>
      <c r="P366" s="10">
        <v>843000.0</v>
      </c>
    </row>
    <row r="367" ht="15.75" customHeight="1">
      <c r="A367" t="s">
        <v>1528</v>
      </c>
      <c r="B367">
        <v>71.0</v>
      </c>
      <c r="C367">
        <v>206.0</v>
      </c>
      <c r="E367" t="s">
        <v>1529</v>
      </c>
      <c r="F367">
        <v>1010.0</v>
      </c>
      <c r="G367" t="s">
        <v>63</v>
      </c>
      <c r="H367">
        <v>1953.0</v>
      </c>
      <c r="I367">
        <v>14.0</v>
      </c>
      <c r="J367">
        <v>5.0</v>
      </c>
      <c r="K367">
        <v>6.0</v>
      </c>
      <c r="L367">
        <v>0.0</v>
      </c>
      <c r="M367" s="8">
        <v>2783.0</v>
      </c>
      <c r="N367" t="s">
        <v>1530</v>
      </c>
      <c r="O367" t="s">
        <v>1531</v>
      </c>
      <c r="P367" s="10">
        <v>1207000.0</v>
      </c>
    </row>
    <row r="368" ht="15.75" customHeight="1">
      <c r="A368" t="s">
        <v>1532</v>
      </c>
      <c r="B368">
        <v>71.0</v>
      </c>
      <c r="C368">
        <v>211.0</v>
      </c>
      <c r="E368" t="s">
        <v>1533</v>
      </c>
      <c r="F368">
        <v>1010.0</v>
      </c>
      <c r="G368" t="s">
        <v>63</v>
      </c>
      <c r="H368">
        <v>1953.0</v>
      </c>
      <c r="I368">
        <v>8.0</v>
      </c>
      <c r="J368">
        <v>3.0</v>
      </c>
      <c r="K368">
        <v>2.0</v>
      </c>
      <c r="L368">
        <v>0.0</v>
      </c>
      <c r="M368" s="8">
        <v>1475.0</v>
      </c>
      <c r="N368" t="s">
        <v>1534</v>
      </c>
      <c r="O368" t="s">
        <v>1535</v>
      </c>
      <c r="P368" s="10">
        <v>869000.0</v>
      </c>
    </row>
    <row r="369" ht="15.75" customHeight="1">
      <c r="A369" t="s">
        <v>1536</v>
      </c>
      <c r="B369">
        <v>71.0</v>
      </c>
      <c r="C369">
        <v>207.0</v>
      </c>
      <c r="E369" t="s">
        <v>1537</v>
      </c>
      <c r="F369">
        <v>1010.0</v>
      </c>
      <c r="G369" t="s">
        <v>63</v>
      </c>
      <c r="H369">
        <v>1953.0</v>
      </c>
      <c r="I369">
        <v>10.0</v>
      </c>
      <c r="J369">
        <v>4.0</v>
      </c>
      <c r="K369">
        <v>3.0</v>
      </c>
      <c r="L369">
        <v>0.0</v>
      </c>
      <c r="M369" s="8">
        <v>2180.0</v>
      </c>
      <c r="N369" t="s">
        <v>1538</v>
      </c>
      <c r="O369" t="s">
        <v>1539</v>
      </c>
      <c r="P369" s="10">
        <v>1318000.0</v>
      </c>
    </row>
    <row r="370" ht="15.75" customHeight="1">
      <c r="A370" t="s">
        <v>1540</v>
      </c>
      <c r="B370">
        <v>71.0</v>
      </c>
      <c r="C370">
        <v>210.0</v>
      </c>
      <c r="E370" t="s">
        <v>1541</v>
      </c>
      <c r="F370">
        <v>1010.0</v>
      </c>
      <c r="G370" t="s">
        <v>63</v>
      </c>
      <c r="H370">
        <v>1954.0</v>
      </c>
      <c r="I370">
        <v>7.0</v>
      </c>
      <c r="J370">
        <v>3.0</v>
      </c>
      <c r="K370">
        <v>2.0</v>
      </c>
      <c r="L370">
        <v>0.0</v>
      </c>
      <c r="M370" s="8">
        <v>1151.0</v>
      </c>
      <c r="N370" t="s">
        <v>1534</v>
      </c>
      <c r="O370" t="s">
        <v>1542</v>
      </c>
      <c r="P370" s="10">
        <v>809000.0</v>
      </c>
    </row>
    <row r="371" ht="15.75" customHeight="1">
      <c r="A371" t="s">
        <v>1543</v>
      </c>
      <c r="B371">
        <v>71.0</v>
      </c>
      <c r="C371">
        <v>208.0</v>
      </c>
      <c r="E371" t="s">
        <v>1544</v>
      </c>
      <c r="F371">
        <v>1010.0</v>
      </c>
      <c r="G371" t="s">
        <v>63</v>
      </c>
      <c r="H371">
        <v>1953.0</v>
      </c>
      <c r="I371">
        <v>7.0</v>
      </c>
      <c r="J371">
        <v>3.0</v>
      </c>
      <c r="K371">
        <v>2.0</v>
      </c>
      <c r="L371">
        <v>0.0</v>
      </c>
      <c r="M371" s="8">
        <v>1787.0</v>
      </c>
      <c r="N371" t="s">
        <v>1545</v>
      </c>
      <c r="O371" t="s">
        <v>1546</v>
      </c>
      <c r="P371" s="10">
        <v>963000.0</v>
      </c>
    </row>
    <row r="372" ht="15.75" customHeight="1">
      <c r="A372" t="s">
        <v>1547</v>
      </c>
      <c r="B372">
        <v>71.0</v>
      </c>
      <c r="C372">
        <v>209.0</v>
      </c>
      <c r="E372" t="s">
        <v>1548</v>
      </c>
      <c r="F372">
        <v>1010.0</v>
      </c>
      <c r="G372" t="s">
        <v>30</v>
      </c>
      <c r="H372">
        <v>2000.0</v>
      </c>
      <c r="I372">
        <v>11.0</v>
      </c>
      <c r="J372">
        <v>6.0</v>
      </c>
      <c r="K372">
        <v>3.0</v>
      </c>
      <c r="L372">
        <v>2.0</v>
      </c>
      <c r="M372" s="8">
        <v>4811.0</v>
      </c>
      <c r="N372" t="s">
        <v>1549</v>
      </c>
      <c r="O372" t="s">
        <v>1550</v>
      </c>
      <c r="P372" s="10">
        <v>1863000.0</v>
      </c>
    </row>
    <row r="373" ht="15.75" customHeight="1">
      <c r="A373" t="s">
        <v>1551</v>
      </c>
      <c r="B373">
        <v>13.0</v>
      </c>
      <c r="C373">
        <v>203.0</v>
      </c>
      <c r="E373" t="s">
        <v>1552</v>
      </c>
      <c r="F373">
        <v>1010.0</v>
      </c>
      <c r="G373" t="s">
        <v>148</v>
      </c>
      <c r="H373">
        <v>1937.0</v>
      </c>
      <c r="I373">
        <v>8.0</v>
      </c>
      <c r="J373">
        <v>3.0</v>
      </c>
      <c r="K373">
        <v>2.0</v>
      </c>
      <c r="L373">
        <v>0.0</v>
      </c>
      <c r="M373" s="8">
        <v>1824.0</v>
      </c>
      <c r="N373" t="s">
        <v>439</v>
      </c>
      <c r="O373" t="s">
        <v>1553</v>
      </c>
      <c r="P373" s="10">
        <v>714000.0</v>
      </c>
    </row>
    <row r="374" ht="15.75" customHeight="1">
      <c r="A374" t="s">
        <v>1554</v>
      </c>
      <c r="B374">
        <v>13.0</v>
      </c>
      <c r="C374">
        <v>205.0</v>
      </c>
      <c r="E374" t="s">
        <v>1555</v>
      </c>
      <c r="F374">
        <v>1010.0</v>
      </c>
      <c r="G374" t="s">
        <v>162</v>
      </c>
      <c r="H374">
        <v>1958.0</v>
      </c>
      <c r="I374">
        <v>8.0</v>
      </c>
      <c r="J374">
        <v>3.0</v>
      </c>
      <c r="K374">
        <v>2.0</v>
      </c>
      <c r="L374">
        <v>0.0</v>
      </c>
      <c r="M374" s="8">
        <v>1620.0</v>
      </c>
      <c r="N374" t="s">
        <v>447</v>
      </c>
      <c r="O374" t="s">
        <v>1556</v>
      </c>
      <c r="P374" s="10">
        <v>682000.0</v>
      </c>
    </row>
    <row r="375" ht="15.75" customHeight="1">
      <c r="A375" t="s">
        <v>1557</v>
      </c>
      <c r="B375">
        <v>13.0</v>
      </c>
      <c r="C375">
        <v>206.0</v>
      </c>
      <c r="E375" t="s">
        <v>1558</v>
      </c>
      <c r="F375">
        <v>1010.0</v>
      </c>
      <c r="G375" t="s">
        <v>132</v>
      </c>
      <c r="H375">
        <v>1925.0</v>
      </c>
      <c r="I375">
        <v>10.0</v>
      </c>
      <c r="J375">
        <v>5.0</v>
      </c>
      <c r="K375">
        <v>1.0</v>
      </c>
      <c r="L375">
        <v>0.0</v>
      </c>
      <c r="M375" s="8">
        <v>2908.0</v>
      </c>
      <c r="N375" t="s">
        <v>1559</v>
      </c>
      <c r="O375" t="s">
        <v>1560</v>
      </c>
      <c r="P375" s="10">
        <v>1067000.0</v>
      </c>
    </row>
    <row r="376" ht="15.75" customHeight="1">
      <c r="A376" t="s">
        <v>1561</v>
      </c>
      <c r="B376">
        <v>13.0</v>
      </c>
      <c r="C376" t="s">
        <v>1562</v>
      </c>
      <c r="E376" t="s">
        <v>1563</v>
      </c>
      <c r="F376">
        <v>1010.0</v>
      </c>
      <c r="G376" t="s">
        <v>162</v>
      </c>
      <c r="H376">
        <v>1958.0</v>
      </c>
      <c r="I376">
        <v>6.0</v>
      </c>
      <c r="J376">
        <v>3.0</v>
      </c>
      <c r="K376">
        <v>1.0</v>
      </c>
      <c r="L376">
        <v>1.0</v>
      </c>
      <c r="M376" s="8">
        <v>1356.0</v>
      </c>
      <c r="N376" t="s">
        <v>1564</v>
      </c>
      <c r="O376" t="s">
        <v>1565</v>
      </c>
      <c r="P376" s="10">
        <v>599000.0</v>
      </c>
    </row>
    <row r="377" ht="15.75" customHeight="1">
      <c r="A377" t="s">
        <v>1566</v>
      </c>
      <c r="B377">
        <v>13.0</v>
      </c>
      <c r="C377" t="s">
        <v>1567</v>
      </c>
      <c r="E377" t="s">
        <v>1568</v>
      </c>
      <c r="F377">
        <v>1010.0</v>
      </c>
      <c r="G377" t="s">
        <v>58</v>
      </c>
      <c r="H377">
        <v>1979.0</v>
      </c>
      <c r="I377">
        <v>7.0</v>
      </c>
      <c r="J377">
        <v>3.0</v>
      </c>
      <c r="K377">
        <v>1.0</v>
      </c>
      <c r="L377">
        <v>1.0</v>
      </c>
      <c r="M377" s="8">
        <v>1470.0</v>
      </c>
      <c r="N377" t="s">
        <v>1569</v>
      </c>
      <c r="O377" t="s">
        <v>1570</v>
      </c>
      <c r="P377" s="10">
        <v>721000.0</v>
      </c>
    </row>
    <row r="378" ht="15.75" customHeight="1">
      <c r="A378" t="s">
        <v>1571</v>
      </c>
      <c r="B378">
        <v>13.0</v>
      </c>
      <c r="C378" t="s">
        <v>1572</v>
      </c>
      <c r="E378" t="s">
        <v>1573</v>
      </c>
      <c r="F378">
        <v>1010.0</v>
      </c>
      <c r="G378" t="s">
        <v>30</v>
      </c>
      <c r="H378">
        <v>2013.0</v>
      </c>
      <c r="I378">
        <v>8.0</v>
      </c>
      <c r="J378">
        <v>4.0</v>
      </c>
      <c r="K378">
        <v>3.0</v>
      </c>
      <c r="L378">
        <v>1.0</v>
      </c>
      <c r="M378" s="8">
        <v>2605.0</v>
      </c>
      <c r="N378" t="s">
        <v>447</v>
      </c>
      <c r="O378" t="s">
        <v>1574</v>
      </c>
      <c r="P378" s="10">
        <v>1101000.0</v>
      </c>
    </row>
    <row r="379" ht="15.75" customHeight="1">
      <c r="A379" t="s">
        <v>1575</v>
      </c>
      <c r="B379">
        <v>13.0</v>
      </c>
      <c r="C379">
        <v>198.0</v>
      </c>
      <c r="E379" t="s">
        <v>1576</v>
      </c>
      <c r="F379">
        <v>1010.0</v>
      </c>
      <c r="G379" t="s">
        <v>148</v>
      </c>
      <c r="H379">
        <v>1928.0</v>
      </c>
      <c r="I379">
        <v>7.0</v>
      </c>
      <c r="J379">
        <v>3.0</v>
      </c>
      <c r="K379">
        <v>2.0</v>
      </c>
      <c r="L379">
        <v>2.0</v>
      </c>
      <c r="M379" s="8">
        <v>2022.0</v>
      </c>
      <c r="N379" t="s">
        <v>447</v>
      </c>
      <c r="O379" t="s">
        <v>1577</v>
      </c>
      <c r="P379" s="10">
        <v>873000.0</v>
      </c>
    </row>
    <row r="380" ht="15.75" customHeight="1">
      <c r="A380" t="s">
        <v>1578</v>
      </c>
      <c r="B380">
        <v>13.0</v>
      </c>
      <c r="C380">
        <v>183.0</v>
      </c>
      <c r="E380" t="s">
        <v>1579</v>
      </c>
      <c r="F380">
        <v>1010.0</v>
      </c>
      <c r="G380" t="s">
        <v>148</v>
      </c>
      <c r="H380">
        <v>1918.0</v>
      </c>
      <c r="I380">
        <v>7.0</v>
      </c>
      <c r="J380">
        <v>4.0</v>
      </c>
      <c r="K380">
        <v>1.0</v>
      </c>
      <c r="L380">
        <v>0.0</v>
      </c>
      <c r="M380" s="8">
        <v>1504.0</v>
      </c>
      <c r="N380" t="s">
        <v>1319</v>
      </c>
      <c r="O380" t="s">
        <v>1580</v>
      </c>
      <c r="P380" s="10">
        <v>669000.0</v>
      </c>
    </row>
    <row r="381" ht="15.75" customHeight="1">
      <c r="A381" t="s">
        <v>1581</v>
      </c>
      <c r="B381">
        <v>11.0</v>
      </c>
      <c r="C381">
        <v>83.0</v>
      </c>
      <c r="E381" t="s">
        <v>1582</v>
      </c>
      <c r="F381">
        <v>1010.0</v>
      </c>
      <c r="G381" t="s">
        <v>254</v>
      </c>
      <c r="H381">
        <v>1956.0</v>
      </c>
      <c r="I381">
        <v>7.0</v>
      </c>
      <c r="J381">
        <v>3.0</v>
      </c>
      <c r="K381">
        <v>2.0</v>
      </c>
      <c r="L381">
        <v>0.0</v>
      </c>
      <c r="M381" s="8">
        <v>2176.0</v>
      </c>
      <c r="N381" t="s">
        <v>1583</v>
      </c>
      <c r="O381" t="s">
        <v>1584</v>
      </c>
      <c r="P381" s="10">
        <v>1093000.0</v>
      </c>
    </row>
    <row r="382" ht="15.75" customHeight="1">
      <c r="A382" t="s">
        <v>1585</v>
      </c>
      <c r="B382">
        <v>11.0</v>
      </c>
      <c r="C382" t="s">
        <v>1586</v>
      </c>
      <c r="E382" t="s">
        <v>1587</v>
      </c>
      <c r="F382">
        <v>1010.0</v>
      </c>
      <c r="G382" t="s">
        <v>254</v>
      </c>
      <c r="H382">
        <v>1952.0</v>
      </c>
      <c r="I382">
        <v>9.0</v>
      </c>
      <c r="J382">
        <v>5.0</v>
      </c>
      <c r="K382">
        <v>3.0</v>
      </c>
      <c r="L382">
        <v>2.0</v>
      </c>
      <c r="M382" s="8">
        <v>4820.0</v>
      </c>
      <c r="N382" t="s">
        <v>1588</v>
      </c>
      <c r="O382" t="s">
        <v>1589</v>
      </c>
      <c r="P382" s="10">
        <v>2137000.0</v>
      </c>
    </row>
    <row r="383" ht="15.75" customHeight="1">
      <c r="A383" t="s">
        <v>1590</v>
      </c>
      <c r="B383">
        <v>11.0</v>
      </c>
      <c r="C383">
        <v>82.0</v>
      </c>
      <c r="E383" t="s">
        <v>1591</v>
      </c>
      <c r="F383">
        <v>1010.0</v>
      </c>
      <c r="G383" t="s">
        <v>44</v>
      </c>
      <c r="H383">
        <v>1952.0</v>
      </c>
      <c r="I383">
        <v>14.0</v>
      </c>
      <c r="J383">
        <v>6.0</v>
      </c>
      <c r="K383">
        <v>5.0</v>
      </c>
      <c r="M383" s="8">
        <v>5482.0</v>
      </c>
      <c r="N383" t="s">
        <v>1592</v>
      </c>
      <c r="O383" t="s">
        <v>1593</v>
      </c>
      <c r="P383" s="10">
        <v>1996000.0</v>
      </c>
    </row>
    <row r="384" ht="15.75" customHeight="1">
      <c r="A384" t="s">
        <v>1594</v>
      </c>
      <c r="B384">
        <v>11.0</v>
      </c>
      <c r="C384" t="s">
        <v>1595</v>
      </c>
      <c r="E384" t="s">
        <v>1596</v>
      </c>
      <c r="F384">
        <v>1010.0</v>
      </c>
      <c r="G384" t="s">
        <v>254</v>
      </c>
      <c r="H384">
        <v>1953.0</v>
      </c>
      <c r="I384">
        <v>9.0</v>
      </c>
      <c r="J384">
        <v>3.0</v>
      </c>
      <c r="K384">
        <v>2.0</v>
      </c>
      <c r="L384">
        <v>0.0</v>
      </c>
      <c r="M384" s="8">
        <v>2752.0</v>
      </c>
      <c r="N384" t="s">
        <v>1597</v>
      </c>
      <c r="O384" t="s">
        <v>1598</v>
      </c>
      <c r="P384" s="10">
        <v>1101000.0</v>
      </c>
    </row>
    <row r="385" ht="15.75" customHeight="1">
      <c r="A385" t="s">
        <v>1599</v>
      </c>
      <c r="B385">
        <v>11.0</v>
      </c>
      <c r="C385">
        <v>81.0</v>
      </c>
      <c r="E385" t="s">
        <v>1600</v>
      </c>
      <c r="F385">
        <v>1010.0</v>
      </c>
      <c r="G385" t="s">
        <v>254</v>
      </c>
      <c r="H385">
        <v>1957.0</v>
      </c>
      <c r="I385">
        <v>6.0</v>
      </c>
      <c r="J385">
        <v>3.0</v>
      </c>
      <c r="K385">
        <v>2.0</v>
      </c>
      <c r="L385">
        <v>0.0</v>
      </c>
      <c r="M385" s="8">
        <v>1345.0</v>
      </c>
      <c r="N385" t="s">
        <v>1601</v>
      </c>
      <c r="O385" t="s">
        <v>1602</v>
      </c>
      <c r="P385" s="10">
        <v>988000.0</v>
      </c>
    </row>
    <row r="386" ht="15.75" customHeight="1">
      <c r="A386" t="s">
        <v>1603</v>
      </c>
      <c r="B386">
        <v>11.0</v>
      </c>
      <c r="C386">
        <v>41.0</v>
      </c>
      <c r="E386" t="s">
        <v>1604</v>
      </c>
      <c r="F386">
        <v>1010.0</v>
      </c>
      <c r="G386" t="s">
        <v>254</v>
      </c>
      <c r="H386">
        <v>1956.0</v>
      </c>
      <c r="I386">
        <v>8.0</v>
      </c>
      <c r="J386">
        <v>3.0</v>
      </c>
      <c r="K386">
        <v>3.0</v>
      </c>
      <c r="L386">
        <v>0.0</v>
      </c>
      <c r="M386" s="8">
        <v>2603.0</v>
      </c>
      <c r="N386" t="s">
        <v>1605</v>
      </c>
      <c r="O386" t="s">
        <v>1606</v>
      </c>
      <c r="P386" s="10">
        <v>1172000.0</v>
      </c>
    </row>
    <row r="387" ht="15.75" customHeight="1">
      <c r="A387" t="s">
        <v>1607</v>
      </c>
      <c r="B387">
        <v>11.0</v>
      </c>
      <c r="C387" t="s">
        <v>1608</v>
      </c>
      <c r="E387" t="s">
        <v>1609</v>
      </c>
      <c r="F387">
        <v>1010.0</v>
      </c>
      <c r="G387" t="s">
        <v>254</v>
      </c>
      <c r="H387">
        <v>2002.0</v>
      </c>
      <c r="I387">
        <v>9.0</v>
      </c>
      <c r="J387">
        <v>4.0</v>
      </c>
      <c r="K387">
        <v>3.0</v>
      </c>
      <c r="L387">
        <v>2.0</v>
      </c>
      <c r="M387" s="8">
        <v>3274.0</v>
      </c>
      <c r="N387" t="s">
        <v>1610</v>
      </c>
      <c r="O387" t="s">
        <v>1611</v>
      </c>
      <c r="P387" s="10">
        <v>1593000.0</v>
      </c>
    </row>
    <row r="388" ht="15.75" customHeight="1">
      <c r="A388" t="s">
        <v>1612</v>
      </c>
      <c r="B388">
        <v>11.0</v>
      </c>
      <c r="C388" t="s">
        <v>1613</v>
      </c>
      <c r="E388" t="s">
        <v>1614</v>
      </c>
      <c r="F388">
        <v>1010.0</v>
      </c>
      <c r="G388" t="s">
        <v>254</v>
      </c>
      <c r="H388">
        <v>1953.0</v>
      </c>
      <c r="I388">
        <v>7.0</v>
      </c>
      <c r="J388">
        <v>4.0</v>
      </c>
      <c r="K388">
        <v>3.0</v>
      </c>
      <c r="L388">
        <v>0.0</v>
      </c>
      <c r="M388" s="8">
        <v>2338.0</v>
      </c>
      <c r="N388" t="s">
        <v>1615</v>
      </c>
      <c r="O388" t="s">
        <v>1616</v>
      </c>
      <c r="P388" s="10">
        <v>1388000.0</v>
      </c>
    </row>
    <row r="389" ht="15.75" customHeight="1">
      <c r="A389" t="s">
        <v>1617</v>
      </c>
      <c r="B389">
        <v>11.0</v>
      </c>
      <c r="C389" t="s">
        <v>1618</v>
      </c>
      <c r="E389" t="s">
        <v>1619</v>
      </c>
      <c r="F389">
        <v>1010.0</v>
      </c>
      <c r="G389" t="s">
        <v>254</v>
      </c>
      <c r="H389">
        <v>1953.0</v>
      </c>
      <c r="I389">
        <v>7.0</v>
      </c>
      <c r="J389">
        <v>5.0</v>
      </c>
      <c r="K389">
        <v>3.0</v>
      </c>
      <c r="L389">
        <v>0.0</v>
      </c>
      <c r="M389" s="8">
        <v>2000.0</v>
      </c>
      <c r="N389" t="s">
        <v>1620</v>
      </c>
      <c r="O389" t="s">
        <v>1621</v>
      </c>
      <c r="P389" s="10">
        <v>1126000.0</v>
      </c>
    </row>
    <row r="390" ht="15.75" customHeight="1">
      <c r="A390" t="s">
        <v>1622</v>
      </c>
      <c r="B390">
        <v>11.0</v>
      </c>
      <c r="C390">
        <v>46.0</v>
      </c>
      <c r="E390" t="s">
        <v>1623</v>
      </c>
      <c r="F390">
        <v>1010.0</v>
      </c>
      <c r="G390" t="s">
        <v>254</v>
      </c>
      <c r="H390">
        <v>1955.0</v>
      </c>
      <c r="I390">
        <v>7.0</v>
      </c>
      <c r="J390">
        <v>3.0</v>
      </c>
      <c r="K390">
        <v>2.0</v>
      </c>
      <c r="L390">
        <v>0.0</v>
      </c>
      <c r="M390" s="8">
        <v>2670.0</v>
      </c>
      <c r="N390" t="s">
        <v>1624</v>
      </c>
      <c r="O390" t="s">
        <v>1625</v>
      </c>
      <c r="P390" s="10">
        <v>1286000.0</v>
      </c>
    </row>
    <row r="391" ht="15.75" customHeight="1">
      <c r="A391" t="s">
        <v>1626</v>
      </c>
      <c r="B391">
        <v>11.0</v>
      </c>
      <c r="C391">
        <v>79.0</v>
      </c>
      <c r="E391" t="s">
        <v>1627</v>
      </c>
      <c r="F391">
        <v>1010.0</v>
      </c>
      <c r="G391" t="s">
        <v>254</v>
      </c>
      <c r="H391">
        <v>1953.0</v>
      </c>
      <c r="I391">
        <v>6.0</v>
      </c>
      <c r="J391">
        <v>3.0</v>
      </c>
      <c r="K391">
        <v>1.0</v>
      </c>
      <c r="L391">
        <v>1.0</v>
      </c>
      <c r="M391" s="8">
        <v>2024.0</v>
      </c>
      <c r="N391" t="s">
        <v>1628</v>
      </c>
      <c r="O391" t="s">
        <v>1629</v>
      </c>
      <c r="P391" s="10">
        <v>1217000.0</v>
      </c>
    </row>
    <row r="392" ht="15.75" customHeight="1">
      <c r="A392" t="s">
        <v>1630</v>
      </c>
      <c r="B392">
        <v>11.0</v>
      </c>
      <c r="C392">
        <v>47.0</v>
      </c>
      <c r="E392" t="s">
        <v>1631</v>
      </c>
      <c r="F392">
        <v>1010.0</v>
      </c>
      <c r="G392" t="s">
        <v>254</v>
      </c>
      <c r="H392">
        <v>1950.0</v>
      </c>
      <c r="I392">
        <v>7.0</v>
      </c>
      <c r="J392">
        <v>3.0</v>
      </c>
      <c r="K392">
        <v>2.0</v>
      </c>
      <c r="L392">
        <v>0.0</v>
      </c>
      <c r="M392" s="8">
        <v>1658.0</v>
      </c>
      <c r="N392" t="s">
        <v>1632</v>
      </c>
      <c r="O392" t="s">
        <v>1633</v>
      </c>
      <c r="P392" s="10">
        <v>1035000.0</v>
      </c>
    </row>
    <row r="393" ht="15.75" customHeight="1">
      <c r="A393" t="s">
        <v>1634</v>
      </c>
      <c r="B393">
        <v>11.0</v>
      </c>
      <c r="C393">
        <v>78.0</v>
      </c>
      <c r="E393" t="s">
        <v>1635</v>
      </c>
      <c r="F393">
        <v>1010.0</v>
      </c>
      <c r="G393" t="s">
        <v>254</v>
      </c>
      <c r="H393">
        <v>1964.0</v>
      </c>
      <c r="I393">
        <v>9.0</v>
      </c>
      <c r="J393">
        <v>4.0</v>
      </c>
      <c r="K393">
        <v>2.0</v>
      </c>
      <c r="L393">
        <v>1.0</v>
      </c>
      <c r="M393" s="8">
        <v>2381.0</v>
      </c>
      <c r="N393" t="s">
        <v>1636</v>
      </c>
      <c r="O393" t="s">
        <v>1637</v>
      </c>
      <c r="P393" s="10">
        <v>1426000.0</v>
      </c>
    </row>
    <row r="394" ht="15.75" customHeight="1">
      <c r="A394" t="s">
        <v>1638</v>
      </c>
      <c r="B394">
        <v>11.0</v>
      </c>
      <c r="C394">
        <v>48.0</v>
      </c>
      <c r="E394" t="s">
        <v>1639</v>
      </c>
      <c r="F394">
        <v>1010.0</v>
      </c>
      <c r="G394" t="s">
        <v>254</v>
      </c>
      <c r="H394">
        <v>1951.0</v>
      </c>
      <c r="I394">
        <v>10.0</v>
      </c>
      <c r="J394">
        <v>3.0</v>
      </c>
      <c r="K394">
        <v>2.0</v>
      </c>
      <c r="L394">
        <v>0.0</v>
      </c>
      <c r="M394" s="8">
        <v>1766.0</v>
      </c>
      <c r="N394" t="s">
        <v>1640</v>
      </c>
      <c r="O394" t="s">
        <v>1641</v>
      </c>
      <c r="P394" s="10">
        <v>1115000.0</v>
      </c>
    </row>
    <row r="395" ht="15.75" customHeight="1">
      <c r="A395" t="s">
        <v>1642</v>
      </c>
      <c r="B395">
        <v>11.0</v>
      </c>
      <c r="C395">
        <v>77.0</v>
      </c>
      <c r="E395" t="s">
        <v>1643</v>
      </c>
      <c r="F395">
        <v>1010.0</v>
      </c>
      <c r="G395" t="s">
        <v>254</v>
      </c>
      <c r="H395">
        <v>1956.0</v>
      </c>
      <c r="I395">
        <v>9.0</v>
      </c>
      <c r="J395">
        <v>5.0</v>
      </c>
      <c r="K395">
        <v>4.0</v>
      </c>
      <c r="L395">
        <v>0.0</v>
      </c>
      <c r="M395" s="8">
        <v>2878.0</v>
      </c>
      <c r="N395" t="s">
        <v>1644</v>
      </c>
      <c r="O395" t="s">
        <v>1645</v>
      </c>
      <c r="P395" s="10">
        <v>1344000.0</v>
      </c>
    </row>
    <row r="396" ht="15.75" customHeight="1">
      <c r="A396" t="s">
        <v>1646</v>
      </c>
      <c r="B396">
        <v>11.0</v>
      </c>
      <c r="C396">
        <v>49.0</v>
      </c>
      <c r="E396" t="s">
        <v>1647</v>
      </c>
      <c r="F396">
        <v>1010.0</v>
      </c>
      <c r="G396" t="s">
        <v>254</v>
      </c>
      <c r="H396">
        <v>1954.0</v>
      </c>
      <c r="I396">
        <v>8.0</v>
      </c>
      <c r="J396">
        <v>4.0</v>
      </c>
      <c r="K396">
        <v>3.0</v>
      </c>
      <c r="L396">
        <v>0.0</v>
      </c>
      <c r="M396" s="8">
        <v>1599.0</v>
      </c>
      <c r="N396" t="s">
        <v>1648</v>
      </c>
      <c r="O396" t="s">
        <v>1649</v>
      </c>
      <c r="P396" s="10">
        <v>1040000.0</v>
      </c>
    </row>
    <row r="397" ht="15.75" customHeight="1">
      <c r="A397" t="s">
        <v>1650</v>
      </c>
      <c r="B397">
        <v>11.0</v>
      </c>
      <c r="C397">
        <v>51.0</v>
      </c>
      <c r="E397" t="s">
        <v>1651</v>
      </c>
      <c r="F397">
        <v>1010.0</v>
      </c>
      <c r="G397" t="s">
        <v>254</v>
      </c>
      <c r="H397">
        <v>1952.0</v>
      </c>
      <c r="I397">
        <v>10.0</v>
      </c>
      <c r="J397">
        <v>6.0</v>
      </c>
      <c r="K397">
        <v>2.0</v>
      </c>
      <c r="L397">
        <v>0.0</v>
      </c>
      <c r="M397" s="8">
        <v>1632.0</v>
      </c>
      <c r="N397" t="s">
        <v>1652</v>
      </c>
      <c r="O397" t="s">
        <v>1653</v>
      </c>
      <c r="P397" s="10">
        <v>1096000.0</v>
      </c>
    </row>
    <row r="398" ht="15.75" customHeight="1">
      <c r="A398" t="s">
        <v>1654</v>
      </c>
      <c r="B398">
        <v>11.0</v>
      </c>
      <c r="C398">
        <v>52.0</v>
      </c>
      <c r="E398" t="s">
        <v>1655</v>
      </c>
      <c r="F398">
        <v>1010.0</v>
      </c>
      <c r="G398" t="s">
        <v>254</v>
      </c>
      <c r="H398">
        <v>1951.0</v>
      </c>
      <c r="I398">
        <v>9.0</v>
      </c>
      <c r="J398">
        <v>6.0</v>
      </c>
      <c r="K398">
        <v>2.0</v>
      </c>
      <c r="L398">
        <v>0.0</v>
      </c>
      <c r="M398" s="8">
        <v>1817.0</v>
      </c>
      <c r="N398" t="s">
        <v>1656</v>
      </c>
      <c r="O398" t="s">
        <v>1657</v>
      </c>
      <c r="P398" s="10">
        <v>1203000.0</v>
      </c>
    </row>
    <row r="399" ht="15.75" customHeight="1">
      <c r="A399" t="s">
        <v>1658</v>
      </c>
      <c r="B399">
        <v>11.0</v>
      </c>
      <c r="C399">
        <v>75.0</v>
      </c>
      <c r="E399" t="s">
        <v>1659</v>
      </c>
      <c r="F399">
        <v>1010.0</v>
      </c>
      <c r="G399" t="s">
        <v>254</v>
      </c>
      <c r="H399">
        <v>1952.0</v>
      </c>
      <c r="I399">
        <v>7.0</v>
      </c>
      <c r="J399">
        <v>4.0</v>
      </c>
      <c r="K399">
        <v>2.0</v>
      </c>
      <c r="L399">
        <v>0.0</v>
      </c>
      <c r="M399" s="8">
        <v>1914.0</v>
      </c>
      <c r="N399" t="s">
        <v>1660</v>
      </c>
      <c r="O399" t="s">
        <v>1661</v>
      </c>
      <c r="P399" s="10">
        <v>1000000.0</v>
      </c>
    </row>
    <row r="400" ht="15.75" customHeight="1">
      <c r="A400" t="s">
        <v>1662</v>
      </c>
      <c r="B400">
        <v>11.0</v>
      </c>
      <c r="C400">
        <v>53.0</v>
      </c>
      <c r="E400" t="s">
        <v>1663</v>
      </c>
      <c r="F400">
        <v>1010.0</v>
      </c>
      <c r="G400" t="s">
        <v>254</v>
      </c>
      <c r="H400">
        <v>1960.0</v>
      </c>
      <c r="I400">
        <v>10.0</v>
      </c>
      <c r="J400">
        <v>5.0</v>
      </c>
      <c r="K400">
        <v>4.0</v>
      </c>
      <c r="L400">
        <v>1.0</v>
      </c>
      <c r="M400" s="8">
        <v>3172.0</v>
      </c>
      <c r="N400" t="s">
        <v>1664</v>
      </c>
      <c r="O400" t="s">
        <v>1665</v>
      </c>
      <c r="P400" s="10">
        <v>1778000.0</v>
      </c>
    </row>
    <row r="401" ht="15.75" customHeight="1">
      <c r="A401" t="s">
        <v>1666</v>
      </c>
      <c r="B401">
        <v>11.0</v>
      </c>
      <c r="C401">
        <v>54.0</v>
      </c>
      <c r="E401" t="s">
        <v>1667</v>
      </c>
      <c r="F401">
        <v>1010.0</v>
      </c>
      <c r="G401" t="s">
        <v>254</v>
      </c>
      <c r="H401">
        <v>1952.0</v>
      </c>
      <c r="I401">
        <v>10.0</v>
      </c>
      <c r="J401">
        <v>3.0</v>
      </c>
      <c r="K401">
        <v>3.0</v>
      </c>
      <c r="L401">
        <v>1.0</v>
      </c>
      <c r="M401" s="8">
        <v>2215.0</v>
      </c>
      <c r="N401" t="s">
        <v>1668</v>
      </c>
      <c r="O401" t="s">
        <v>1669</v>
      </c>
      <c r="P401" s="10">
        <v>1202000.0</v>
      </c>
    </row>
    <row r="402" ht="15.75" customHeight="1">
      <c r="A402" t="s">
        <v>1670</v>
      </c>
      <c r="B402">
        <v>11.0</v>
      </c>
      <c r="C402">
        <v>55.0</v>
      </c>
      <c r="E402" t="s">
        <v>1671</v>
      </c>
      <c r="F402">
        <v>1010.0</v>
      </c>
      <c r="G402" t="s">
        <v>254</v>
      </c>
      <c r="H402">
        <v>1952.0</v>
      </c>
      <c r="I402">
        <v>9.0</v>
      </c>
      <c r="J402">
        <v>3.0</v>
      </c>
      <c r="K402">
        <v>2.0</v>
      </c>
      <c r="L402">
        <v>0.0</v>
      </c>
      <c r="M402" s="8">
        <v>1539.0</v>
      </c>
      <c r="N402" t="s">
        <v>1672</v>
      </c>
      <c r="O402" t="s">
        <v>1673</v>
      </c>
      <c r="P402" s="10">
        <v>1105000.0</v>
      </c>
    </row>
    <row r="403" ht="15.75" customHeight="1">
      <c r="A403" t="s">
        <v>1674</v>
      </c>
      <c r="B403">
        <v>11.0</v>
      </c>
      <c r="C403">
        <v>63.0</v>
      </c>
      <c r="E403" t="s">
        <v>1675</v>
      </c>
      <c r="F403">
        <v>1010.0</v>
      </c>
      <c r="G403" t="s">
        <v>254</v>
      </c>
      <c r="H403">
        <v>1952.0</v>
      </c>
      <c r="I403">
        <v>9.0</v>
      </c>
      <c r="J403">
        <v>3.0</v>
      </c>
      <c r="K403">
        <v>2.0</v>
      </c>
      <c r="L403">
        <v>1.0</v>
      </c>
      <c r="M403" s="8">
        <v>2602.0</v>
      </c>
      <c r="N403" t="s">
        <v>1676</v>
      </c>
      <c r="O403" t="s">
        <v>1677</v>
      </c>
      <c r="P403" s="10">
        <v>1178000.0</v>
      </c>
    </row>
    <row r="404" ht="15.75" customHeight="1">
      <c r="A404" t="s">
        <v>1678</v>
      </c>
      <c r="B404">
        <v>11.0</v>
      </c>
      <c r="C404">
        <v>56.0</v>
      </c>
      <c r="E404" t="s">
        <v>1679</v>
      </c>
      <c r="F404">
        <v>1010.0</v>
      </c>
      <c r="G404" t="s">
        <v>254</v>
      </c>
      <c r="H404">
        <v>1952.0</v>
      </c>
      <c r="I404">
        <v>10.0</v>
      </c>
      <c r="J404">
        <v>3.0</v>
      </c>
      <c r="K404">
        <v>3.0</v>
      </c>
      <c r="L404">
        <v>1.0</v>
      </c>
      <c r="M404" s="8">
        <v>2910.0</v>
      </c>
      <c r="N404" t="s">
        <v>1680</v>
      </c>
      <c r="O404" t="s">
        <v>1681</v>
      </c>
      <c r="P404" s="10">
        <v>1599000.0</v>
      </c>
    </row>
    <row r="405" ht="15.75" customHeight="1">
      <c r="A405" t="s">
        <v>1682</v>
      </c>
      <c r="B405">
        <v>11.0</v>
      </c>
      <c r="C405">
        <v>62.0</v>
      </c>
      <c r="E405" t="s">
        <v>1683</v>
      </c>
      <c r="F405">
        <v>1010.0</v>
      </c>
      <c r="G405" t="s">
        <v>254</v>
      </c>
      <c r="H405">
        <v>1952.0</v>
      </c>
      <c r="I405">
        <v>9.0</v>
      </c>
      <c r="J405">
        <v>5.0</v>
      </c>
      <c r="K405">
        <v>3.0</v>
      </c>
      <c r="L405">
        <v>0.0</v>
      </c>
      <c r="M405" s="8">
        <v>3104.0</v>
      </c>
      <c r="N405" t="s">
        <v>1684</v>
      </c>
      <c r="O405" t="s">
        <v>1685</v>
      </c>
      <c r="P405" s="10">
        <v>1340000.0</v>
      </c>
    </row>
    <row r="406" ht="15.75" customHeight="1">
      <c r="A406" t="s">
        <v>1686</v>
      </c>
      <c r="B406">
        <v>11.0</v>
      </c>
      <c r="C406">
        <v>57.0</v>
      </c>
      <c r="E406" t="s">
        <v>1687</v>
      </c>
      <c r="F406">
        <v>1010.0</v>
      </c>
      <c r="G406" t="s">
        <v>254</v>
      </c>
      <c r="H406">
        <v>1952.0</v>
      </c>
      <c r="I406">
        <v>5.0</v>
      </c>
      <c r="J406">
        <v>2.0</v>
      </c>
      <c r="K406">
        <v>3.0</v>
      </c>
      <c r="L406">
        <v>1.0</v>
      </c>
      <c r="M406" s="8">
        <v>1796.0</v>
      </c>
      <c r="N406" t="s">
        <v>1688</v>
      </c>
      <c r="O406" t="s">
        <v>1689</v>
      </c>
      <c r="P406" s="10">
        <v>1049000.0</v>
      </c>
    </row>
    <row r="407" ht="15.75" customHeight="1">
      <c r="A407" t="s">
        <v>1690</v>
      </c>
      <c r="B407">
        <v>11.0</v>
      </c>
      <c r="C407">
        <v>61.0</v>
      </c>
      <c r="E407" t="s">
        <v>1691</v>
      </c>
      <c r="F407">
        <v>1010.0</v>
      </c>
      <c r="G407" t="s">
        <v>254</v>
      </c>
      <c r="H407">
        <v>1953.0</v>
      </c>
      <c r="I407">
        <v>5.0</v>
      </c>
      <c r="J407">
        <v>3.0</v>
      </c>
      <c r="K407">
        <v>2.0</v>
      </c>
      <c r="L407">
        <v>0.0</v>
      </c>
      <c r="M407" s="8">
        <v>2083.0</v>
      </c>
      <c r="N407" t="s">
        <v>1692</v>
      </c>
      <c r="O407" t="s">
        <v>1693</v>
      </c>
      <c r="P407" s="10">
        <v>1202000.0</v>
      </c>
    </row>
    <row r="408" ht="15.75" customHeight="1">
      <c r="A408" t="s">
        <v>1694</v>
      </c>
      <c r="B408">
        <v>11.0</v>
      </c>
      <c r="C408">
        <v>58.0</v>
      </c>
      <c r="E408" t="s">
        <v>1695</v>
      </c>
      <c r="F408">
        <v>1010.0</v>
      </c>
      <c r="G408" t="s">
        <v>44</v>
      </c>
      <c r="H408">
        <v>1952.0</v>
      </c>
      <c r="I408">
        <v>12.0</v>
      </c>
      <c r="J408">
        <v>5.0</v>
      </c>
      <c r="K408">
        <v>5.0</v>
      </c>
      <c r="L408">
        <v>0.0</v>
      </c>
      <c r="M408" s="8">
        <v>6286.0</v>
      </c>
      <c r="N408" t="s">
        <v>1696</v>
      </c>
      <c r="O408" t="s">
        <v>1697</v>
      </c>
      <c r="P408" s="10">
        <v>1749000.0</v>
      </c>
    </row>
    <row r="409" ht="15.75" customHeight="1">
      <c r="A409" t="s">
        <v>1698</v>
      </c>
      <c r="B409">
        <v>11.0</v>
      </c>
      <c r="C409">
        <v>60.0</v>
      </c>
      <c r="E409" t="s">
        <v>1699</v>
      </c>
      <c r="F409">
        <v>1010.0</v>
      </c>
      <c r="G409" t="s">
        <v>254</v>
      </c>
      <c r="H409">
        <v>1952.0</v>
      </c>
      <c r="I409">
        <v>8.0</v>
      </c>
      <c r="J409">
        <v>4.0</v>
      </c>
      <c r="K409">
        <v>3.0</v>
      </c>
      <c r="L409">
        <v>0.0</v>
      </c>
      <c r="M409" s="8">
        <v>2432.0</v>
      </c>
      <c r="N409" t="s">
        <v>1700</v>
      </c>
      <c r="O409" t="s">
        <v>1701</v>
      </c>
      <c r="P409" s="10">
        <v>1234000.0</v>
      </c>
    </row>
    <row r="410" ht="15.75" customHeight="1">
      <c r="A410" t="s">
        <v>1702</v>
      </c>
      <c r="B410">
        <v>11.0</v>
      </c>
      <c r="C410">
        <v>59.0</v>
      </c>
      <c r="E410" t="s">
        <v>1703</v>
      </c>
      <c r="F410">
        <v>1010.0</v>
      </c>
      <c r="G410" t="s">
        <v>254</v>
      </c>
      <c r="H410">
        <v>1952.0</v>
      </c>
      <c r="I410">
        <v>9.0</v>
      </c>
      <c r="J410">
        <v>3.0</v>
      </c>
      <c r="K410">
        <v>2.0</v>
      </c>
      <c r="L410">
        <v>1.0</v>
      </c>
      <c r="M410" s="8">
        <v>2860.0</v>
      </c>
      <c r="N410" t="s">
        <v>1704</v>
      </c>
      <c r="O410" t="s">
        <v>1705</v>
      </c>
      <c r="P410" s="10">
        <v>1456000.0</v>
      </c>
    </row>
    <row r="411" ht="15.75" customHeight="1">
      <c r="A411" t="s">
        <v>1706</v>
      </c>
      <c r="B411">
        <v>22.0</v>
      </c>
      <c r="C411">
        <v>45.0</v>
      </c>
      <c r="E411" t="s">
        <v>1707</v>
      </c>
      <c r="F411">
        <v>1010.0</v>
      </c>
      <c r="G411" t="s">
        <v>148</v>
      </c>
      <c r="H411">
        <v>1922.0</v>
      </c>
      <c r="I411">
        <v>6.0</v>
      </c>
      <c r="J411">
        <v>2.0</v>
      </c>
      <c r="K411">
        <v>2.0</v>
      </c>
      <c r="L411">
        <v>0.0</v>
      </c>
      <c r="M411" s="8">
        <v>1141.0</v>
      </c>
      <c r="N411" t="s">
        <v>1708</v>
      </c>
      <c r="O411" t="s">
        <v>1709</v>
      </c>
      <c r="P411" s="10">
        <v>645000.0</v>
      </c>
    </row>
    <row r="412" ht="15.75" customHeight="1">
      <c r="A412" t="s">
        <v>1710</v>
      </c>
      <c r="B412">
        <v>22.0</v>
      </c>
      <c r="C412">
        <v>48.0</v>
      </c>
      <c r="E412" t="s">
        <v>1711</v>
      </c>
      <c r="F412">
        <v>1010.0</v>
      </c>
      <c r="G412" t="s">
        <v>148</v>
      </c>
      <c r="H412">
        <v>1930.0</v>
      </c>
      <c r="I412">
        <v>7.0</v>
      </c>
      <c r="J412">
        <v>3.0</v>
      </c>
      <c r="K412">
        <v>2.0</v>
      </c>
      <c r="M412" s="8">
        <v>1736.0</v>
      </c>
      <c r="N412" t="s">
        <v>1712</v>
      </c>
      <c r="O412" t="s">
        <v>1713</v>
      </c>
      <c r="P412" s="10">
        <v>720000.0</v>
      </c>
    </row>
    <row r="413" ht="15.75" customHeight="1">
      <c r="A413" t="s">
        <v>1714</v>
      </c>
      <c r="B413">
        <v>22.0</v>
      </c>
      <c r="C413">
        <v>47.0</v>
      </c>
      <c r="E413" t="s">
        <v>1715</v>
      </c>
      <c r="F413">
        <v>1010.0</v>
      </c>
      <c r="G413" t="s">
        <v>162</v>
      </c>
      <c r="H413">
        <v>1930.0</v>
      </c>
      <c r="I413">
        <v>6.0</v>
      </c>
      <c r="J413">
        <v>3.0</v>
      </c>
      <c r="K413">
        <v>2.0</v>
      </c>
      <c r="L413">
        <v>0.0</v>
      </c>
      <c r="M413" s="8">
        <v>1152.0</v>
      </c>
      <c r="N413" t="s">
        <v>1716</v>
      </c>
      <c r="O413" t="s">
        <v>1717</v>
      </c>
      <c r="P413" s="10">
        <v>620000.0</v>
      </c>
    </row>
    <row r="414" ht="15.75" customHeight="1">
      <c r="A414" t="s">
        <v>1718</v>
      </c>
      <c r="B414">
        <v>22.0</v>
      </c>
      <c r="C414">
        <v>46.0</v>
      </c>
      <c r="E414" t="s">
        <v>1719</v>
      </c>
      <c r="F414">
        <v>1010.0</v>
      </c>
      <c r="G414" t="s">
        <v>58</v>
      </c>
      <c r="H414">
        <v>1919.0</v>
      </c>
      <c r="I414">
        <v>6.0</v>
      </c>
      <c r="J414">
        <v>3.0</v>
      </c>
      <c r="K414">
        <v>1.0</v>
      </c>
      <c r="L414">
        <v>1.0</v>
      </c>
      <c r="M414" s="8">
        <v>1459.0</v>
      </c>
      <c r="N414" t="s">
        <v>1720</v>
      </c>
      <c r="O414" t="s">
        <v>1721</v>
      </c>
      <c r="P414" s="10">
        <v>690000.0</v>
      </c>
    </row>
    <row r="415" ht="15.75" customHeight="1">
      <c r="A415" t="s">
        <v>1722</v>
      </c>
      <c r="B415">
        <v>9.0</v>
      </c>
      <c r="C415">
        <v>119.0</v>
      </c>
      <c r="E415" t="s">
        <v>1723</v>
      </c>
      <c r="F415">
        <v>1010.0</v>
      </c>
      <c r="G415" t="s">
        <v>58</v>
      </c>
      <c r="H415">
        <v>1967.0</v>
      </c>
      <c r="I415">
        <v>7.0</v>
      </c>
      <c r="J415">
        <v>4.0</v>
      </c>
      <c r="K415">
        <v>2.0</v>
      </c>
      <c r="L415">
        <v>1.0</v>
      </c>
      <c r="M415" s="8">
        <v>2747.0</v>
      </c>
      <c r="N415" t="s">
        <v>202</v>
      </c>
      <c r="O415" t="s">
        <v>1724</v>
      </c>
      <c r="P415" s="10">
        <v>1054000.0</v>
      </c>
    </row>
    <row r="416" ht="15.75" customHeight="1">
      <c r="A416" t="s">
        <v>1725</v>
      </c>
      <c r="B416">
        <v>8.0</v>
      </c>
      <c r="C416">
        <v>147.0</v>
      </c>
      <c r="E416" t="s">
        <v>1726</v>
      </c>
      <c r="F416">
        <v>1010.0</v>
      </c>
      <c r="G416" t="s">
        <v>83</v>
      </c>
      <c r="H416">
        <v>1964.0</v>
      </c>
      <c r="I416">
        <v>8.0</v>
      </c>
      <c r="J416">
        <v>3.0</v>
      </c>
      <c r="K416">
        <v>2.0</v>
      </c>
      <c r="L416">
        <v>1.0</v>
      </c>
      <c r="M416" s="8">
        <v>1485.0</v>
      </c>
      <c r="N416" t="s">
        <v>121</v>
      </c>
      <c r="O416" t="s">
        <v>1727</v>
      </c>
      <c r="P416" s="10">
        <v>807000.0</v>
      </c>
    </row>
    <row r="417" ht="15.75" customHeight="1">
      <c r="A417" t="s">
        <v>1728</v>
      </c>
      <c r="B417">
        <v>9.0</v>
      </c>
      <c r="C417">
        <v>118.0</v>
      </c>
      <c r="E417" t="s">
        <v>1729</v>
      </c>
      <c r="F417">
        <v>1010.0</v>
      </c>
      <c r="G417" t="s">
        <v>83</v>
      </c>
      <c r="H417">
        <v>1971.0</v>
      </c>
      <c r="I417">
        <v>8.0</v>
      </c>
      <c r="J417">
        <v>3.0</v>
      </c>
      <c r="K417">
        <v>2.0</v>
      </c>
      <c r="L417">
        <v>1.0</v>
      </c>
      <c r="M417" s="8">
        <v>1519.0</v>
      </c>
      <c r="N417" t="s">
        <v>1730</v>
      </c>
      <c r="O417" t="s">
        <v>1731</v>
      </c>
      <c r="P417" s="10">
        <v>862000.0</v>
      </c>
    </row>
    <row r="418" ht="15.75" customHeight="1">
      <c r="A418" t="s">
        <v>1732</v>
      </c>
      <c r="B418">
        <v>9.0</v>
      </c>
      <c r="C418">
        <v>109.0</v>
      </c>
      <c r="E418" t="s">
        <v>1733</v>
      </c>
      <c r="F418">
        <v>1010.0</v>
      </c>
      <c r="G418" t="s">
        <v>162</v>
      </c>
      <c r="H418">
        <v>1971.0</v>
      </c>
      <c r="I418">
        <v>8.0</v>
      </c>
      <c r="J418">
        <v>4.0</v>
      </c>
      <c r="K418">
        <v>2.0</v>
      </c>
      <c r="L418">
        <v>0.0</v>
      </c>
      <c r="M418" s="8">
        <v>2844.0</v>
      </c>
      <c r="N418" t="s">
        <v>1734</v>
      </c>
      <c r="O418" t="s">
        <v>1735</v>
      </c>
      <c r="P418" s="10">
        <v>1096000.0</v>
      </c>
    </row>
    <row r="419" ht="15.75" customHeight="1">
      <c r="A419" t="s">
        <v>1736</v>
      </c>
      <c r="B419">
        <v>9.0</v>
      </c>
      <c r="C419">
        <v>110.0</v>
      </c>
      <c r="E419" t="s">
        <v>1737</v>
      </c>
      <c r="F419">
        <v>1010.0</v>
      </c>
      <c r="G419" t="s">
        <v>83</v>
      </c>
      <c r="H419">
        <v>1971.0</v>
      </c>
      <c r="I419">
        <v>7.0</v>
      </c>
      <c r="J419">
        <v>3.0</v>
      </c>
      <c r="K419">
        <v>2.0</v>
      </c>
      <c r="L419">
        <v>1.0</v>
      </c>
      <c r="M419" s="8">
        <v>1653.0</v>
      </c>
      <c r="N419" t="s">
        <v>1738</v>
      </c>
      <c r="O419" t="s">
        <v>1739</v>
      </c>
      <c r="P419" s="10">
        <v>875000.0</v>
      </c>
    </row>
    <row r="420" ht="15.75" customHeight="1">
      <c r="A420" t="s">
        <v>1740</v>
      </c>
      <c r="B420">
        <v>9.0</v>
      </c>
      <c r="C420">
        <v>117.0</v>
      </c>
      <c r="E420" t="s">
        <v>1741</v>
      </c>
      <c r="F420">
        <v>1010.0</v>
      </c>
      <c r="G420" t="s">
        <v>83</v>
      </c>
      <c r="H420">
        <v>1971.0</v>
      </c>
      <c r="I420">
        <v>6.0</v>
      </c>
      <c r="J420">
        <v>3.0</v>
      </c>
      <c r="K420">
        <v>2.0</v>
      </c>
      <c r="L420">
        <v>1.0</v>
      </c>
      <c r="M420" s="8">
        <v>1375.0</v>
      </c>
      <c r="N420" t="s">
        <v>1742</v>
      </c>
      <c r="O420" t="s">
        <v>1743</v>
      </c>
      <c r="P420" s="10">
        <v>843000.0</v>
      </c>
    </row>
    <row r="421" ht="15.75" customHeight="1">
      <c r="A421" t="s">
        <v>1744</v>
      </c>
      <c r="B421">
        <v>9.0</v>
      </c>
      <c r="C421">
        <v>111.0</v>
      </c>
      <c r="E421" t="s">
        <v>1745</v>
      </c>
      <c r="F421">
        <v>1010.0</v>
      </c>
      <c r="G421" t="s">
        <v>83</v>
      </c>
      <c r="H421">
        <v>1971.0</v>
      </c>
      <c r="I421">
        <v>6.0</v>
      </c>
      <c r="J421">
        <v>3.0</v>
      </c>
      <c r="K421">
        <v>2.0</v>
      </c>
      <c r="L421">
        <v>1.0</v>
      </c>
      <c r="M421" s="8">
        <v>1485.0</v>
      </c>
      <c r="N421" t="s">
        <v>1746</v>
      </c>
      <c r="O421" t="s">
        <v>1747</v>
      </c>
      <c r="P421" s="10">
        <v>827000.0</v>
      </c>
    </row>
    <row r="422" ht="15.75" customHeight="1">
      <c r="A422" t="s">
        <v>1748</v>
      </c>
      <c r="B422">
        <v>9.0</v>
      </c>
      <c r="C422">
        <v>116.0</v>
      </c>
      <c r="E422" t="s">
        <v>1749</v>
      </c>
      <c r="F422">
        <v>1010.0</v>
      </c>
      <c r="G422" t="s">
        <v>83</v>
      </c>
      <c r="H422">
        <v>1971.0</v>
      </c>
      <c r="I422">
        <v>6.0</v>
      </c>
      <c r="J422">
        <v>3.0</v>
      </c>
      <c r="K422">
        <v>2.0</v>
      </c>
      <c r="L422">
        <v>1.0</v>
      </c>
      <c r="M422" s="8">
        <v>1440.0</v>
      </c>
      <c r="N422" t="s">
        <v>1750</v>
      </c>
      <c r="O422" t="s">
        <v>1751</v>
      </c>
      <c r="P422" s="10">
        <v>887000.0</v>
      </c>
    </row>
    <row r="423" ht="15.75" customHeight="1">
      <c r="A423" t="s">
        <v>1752</v>
      </c>
      <c r="B423">
        <v>9.0</v>
      </c>
      <c r="C423" t="s">
        <v>1753</v>
      </c>
      <c r="E423" t="s">
        <v>1754</v>
      </c>
      <c r="F423">
        <v>1010.0</v>
      </c>
      <c r="G423" t="s">
        <v>83</v>
      </c>
      <c r="H423">
        <v>1971.0</v>
      </c>
      <c r="I423">
        <v>8.0</v>
      </c>
      <c r="J423">
        <v>3.0</v>
      </c>
      <c r="K423">
        <v>3.0</v>
      </c>
      <c r="L423">
        <v>0.0</v>
      </c>
      <c r="M423" s="8">
        <v>1485.0</v>
      </c>
      <c r="N423" t="s">
        <v>1755</v>
      </c>
      <c r="O423" t="s">
        <v>1756</v>
      </c>
      <c r="P423" s="10">
        <v>858000.0</v>
      </c>
    </row>
    <row r="424" ht="15.75" customHeight="1">
      <c r="A424" t="s">
        <v>1757</v>
      </c>
      <c r="B424">
        <v>9.0</v>
      </c>
      <c r="C424">
        <v>115.0</v>
      </c>
      <c r="E424" t="s">
        <v>1758</v>
      </c>
      <c r="F424">
        <v>1010.0</v>
      </c>
      <c r="G424" t="s">
        <v>162</v>
      </c>
      <c r="H424">
        <v>1970.0</v>
      </c>
      <c r="I424">
        <v>8.0</v>
      </c>
      <c r="J424">
        <v>4.0</v>
      </c>
      <c r="K424">
        <v>2.0</v>
      </c>
      <c r="L424">
        <v>1.0</v>
      </c>
      <c r="M424" s="8">
        <v>2601.0</v>
      </c>
      <c r="N424" t="s">
        <v>1759</v>
      </c>
      <c r="O424" t="s">
        <v>1760</v>
      </c>
      <c r="P424" s="10">
        <v>1089000.0</v>
      </c>
    </row>
    <row r="425" ht="15.75" customHeight="1">
      <c r="A425" t="s">
        <v>1761</v>
      </c>
      <c r="B425">
        <v>9.0</v>
      </c>
      <c r="C425" t="s">
        <v>403</v>
      </c>
      <c r="E425" t="s">
        <v>1762</v>
      </c>
      <c r="F425">
        <v>1010.0</v>
      </c>
      <c r="G425" t="s">
        <v>83</v>
      </c>
      <c r="H425">
        <v>1971.0</v>
      </c>
      <c r="I425">
        <v>6.0</v>
      </c>
      <c r="J425">
        <v>3.0</v>
      </c>
      <c r="K425">
        <v>2.0</v>
      </c>
      <c r="L425">
        <v>1.0</v>
      </c>
      <c r="M425" s="8">
        <v>2025.0</v>
      </c>
      <c r="N425" t="s">
        <v>1763</v>
      </c>
      <c r="O425" t="s">
        <v>1764</v>
      </c>
      <c r="P425" s="10">
        <v>974000.0</v>
      </c>
    </row>
    <row r="426" ht="15.75" customHeight="1">
      <c r="A426" t="s">
        <v>1765</v>
      </c>
      <c r="B426">
        <v>9.0</v>
      </c>
      <c r="C426" t="s">
        <v>1766</v>
      </c>
      <c r="E426" t="s">
        <v>1767</v>
      </c>
      <c r="F426">
        <v>1010.0</v>
      </c>
      <c r="G426" t="s">
        <v>58</v>
      </c>
      <c r="H426">
        <v>1977.0</v>
      </c>
      <c r="I426">
        <v>8.0</v>
      </c>
      <c r="J426">
        <v>4.0</v>
      </c>
      <c r="K426">
        <v>2.0</v>
      </c>
      <c r="L426">
        <v>1.0</v>
      </c>
      <c r="M426" s="8">
        <v>2552.0</v>
      </c>
      <c r="N426" t="s">
        <v>1768</v>
      </c>
      <c r="O426" t="s">
        <v>1769</v>
      </c>
      <c r="P426" s="10">
        <v>1014000.0</v>
      </c>
    </row>
    <row r="427" ht="15.75" customHeight="1">
      <c r="A427" t="s">
        <v>1770</v>
      </c>
      <c r="B427">
        <v>42.0</v>
      </c>
      <c r="C427">
        <v>65.0</v>
      </c>
      <c r="E427" t="s">
        <v>1771</v>
      </c>
      <c r="F427">
        <v>1010.0</v>
      </c>
      <c r="G427" t="s">
        <v>58</v>
      </c>
      <c r="H427">
        <v>1947.0</v>
      </c>
      <c r="I427">
        <v>9.0</v>
      </c>
      <c r="J427">
        <v>4.0</v>
      </c>
      <c r="K427">
        <v>2.0</v>
      </c>
      <c r="L427">
        <v>1.0</v>
      </c>
      <c r="M427" s="8">
        <v>2091.0</v>
      </c>
      <c r="N427" t="s">
        <v>1772</v>
      </c>
      <c r="O427" t="s">
        <v>1773</v>
      </c>
      <c r="P427" s="10">
        <v>894000.0</v>
      </c>
    </row>
    <row r="428" ht="15.75" customHeight="1">
      <c r="A428" t="s">
        <v>1774</v>
      </c>
      <c r="B428">
        <v>42.0</v>
      </c>
      <c r="C428">
        <v>57.0</v>
      </c>
      <c r="E428" t="s">
        <v>1775</v>
      </c>
      <c r="F428">
        <v>1010.0</v>
      </c>
      <c r="G428" t="s">
        <v>30</v>
      </c>
      <c r="H428">
        <v>2003.0</v>
      </c>
      <c r="I428">
        <v>11.0</v>
      </c>
      <c r="J428">
        <v>5.0</v>
      </c>
      <c r="K428">
        <v>4.0</v>
      </c>
      <c r="L428">
        <v>0.0</v>
      </c>
      <c r="M428" s="8">
        <v>3360.0</v>
      </c>
      <c r="N428" t="s">
        <v>1776</v>
      </c>
      <c r="O428" t="s">
        <v>1777</v>
      </c>
      <c r="P428" s="10">
        <v>1403000.0</v>
      </c>
    </row>
    <row r="429" ht="15.75" customHeight="1">
      <c r="A429" t="s">
        <v>1778</v>
      </c>
      <c r="B429">
        <v>42.0</v>
      </c>
      <c r="C429">
        <v>64.0</v>
      </c>
      <c r="E429" t="s">
        <v>1779</v>
      </c>
      <c r="F429">
        <v>1010.0</v>
      </c>
      <c r="G429" t="s">
        <v>30</v>
      </c>
      <c r="H429">
        <v>2013.0</v>
      </c>
      <c r="I429">
        <v>10.0</v>
      </c>
      <c r="J429">
        <v>5.0</v>
      </c>
      <c r="K429">
        <v>5.0</v>
      </c>
      <c r="L429">
        <v>1.0</v>
      </c>
      <c r="M429" s="8">
        <v>4484.0</v>
      </c>
      <c r="N429" t="s">
        <v>1780</v>
      </c>
      <c r="O429" t="s">
        <v>1781</v>
      </c>
      <c r="P429" s="10">
        <v>1776000.0</v>
      </c>
    </row>
    <row r="430" ht="15.75" customHeight="1">
      <c r="A430" t="s">
        <v>1782</v>
      </c>
      <c r="B430">
        <v>42.0</v>
      </c>
      <c r="C430">
        <v>58.0</v>
      </c>
      <c r="E430" t="s">
        <v>1783</v>
      </c>
      <c r="F430">
        <v>1010.0</v>
      </c>
      <c r="G430" t="s">
        <v>162</v>
      </c>
      <c r="H430">
        <v>1946.0</v>
      </c>
      <c r="I430">
        <v>7.0</v>
      </c>
      <c r="J430">
        <v>3.0</v>
      </c>
      <c r="K430">
        <v>2.0</v>
      </c>
      <c r="L430">
        <v>0.0</v>
      </c>
      <c r="M430" s="8">
        <v>1906.0</v>
      </c>
      <c r="N430" t="s">
        <v>1784</v>
      </c>
      <c r="O430" t="s">
        <v>1785</v>
      </c>
      <c r="P430" s="10">
        <v>953000.0</v>
      </c>
    </row>
    <row r="431" ht="15.75" customHeight="1">
      <c r="A431" t="s">
        <v>1786</v>
      </c>
      <c r="B431">
        <v>42.0</v>
      </c>
      <c r="C431">
        <v>63.0</v>
      </c>
      <c r="E431" t="s">
        <v>1787</v>
      </c>
      <c r="F431">
        <v>1010.0</v>
      </c>
      <c r="G431" t="s">
        <v>63</v>
      </c>
      <c r="H431">
        <v>1956.0</v>
      </c>
      <c r="I431">
        <v>8.0</v>
      </c>
      <c r="J431">
        <v>5.0</v>
      </c>
      <c r="K431">
        <v>2.0</v>
      </c>
      <c r="L431">
        <v>1.0</v>
      </c>
      <c r="M431" s="8">
        <v>2664.0</v>
      </c>
      <c r="N431" t="s">
        <v>1788</v>
      </c>
      <c r="O431" t="s">
        <v>1789</v>
      </c>
      <c r="P431" s="10">
        <v>935000.0</v>
      </c>
    </row>
    <row r="432" ht="15.75" customHeight="1">
      <c r="A432" t="s">
        <v>1790</v>
      </c>
      <c r="B432">
        <v>42.0</v>
      </c>
      <c r="C432">
        <v>59.0</v>
      </c>
      <c r="E432" t="s">
        <v>1791</v>
      </c>
      <c r="F432">
        <v>1010.0</v>
      </c>
      <c r="G432" t="s">
        <v>162</v>
      </c>
      <c r="H432">
        <v>1950.0</v>
      </c>
      <c r="I432">
        <v>6.0</v>
      </c>
      <c r="J432">
        <v>3.0</v>
      </c>
      <c r="K432">
        <v>2.0</v>
      </c>
      <c r="L432">
        <v>1.0</v>
      </c>
      <c r="M432" s="8">
        <v>2186.0</v>
      </c>
      <c r="N432" t="s">
        <v>1792</v>
      </c>
      <c r="O432" t="s">
        <v>1793</v>
      </c>
      <c r="P432" s="10">
        <v>938000.0</v>
      </c>
    </row>
    <row r="433" ht="15.75" customHeight="1">
      <c r="A433" t="s">
        <v>1794</v>
      </c>
      <c r="B433">
        <v>42.0</v>
      </c>
      <c r="C433">
        <v>62.0</v>
      </c>
      <c r="E433" t="s">
        <v>1795</v>
      </c>
      <c r="F433">
        <v>1010.0</v>
      </c>
      <c r="G433" t="s">
        <v>405</v>
      </c>
      <c r="H433">
        <v>1954.0</v>
      </c>
      <c r="I433">
        <v>6.0</v>
      </c>
      <c r="J433">
        <v>4.0</v>
      </c>
      <c r="K433">
        <v>2.0</v>
      </c>
      <c r="L433">
        <v>0.0</v>
      </c>
      <c r="M433" s="8">
        <v>2520.0</v>
      </c>
      <c r="N433" t="s">
        <v>1796</v>
      </c>
      <c r="O433" t="s">
        <v>1797</v>
      </c>
      <c r="P433" s="10">
        <v>757000.0</v>
      </c>
    </row>
    <row r="434" ht="15.75" customHeight="1">
      <c r="A434" t="s">
        <v>1798</v>
      </c>
      <c r="B434">
        <v>43.0</v>
      </c>
      <c r="C434">
        <v>1.0</v>
      </c>
      <c r="E434" t="s">
        <v>1799</v>
      </c>
      <c r="F434">
        <v>1010.0</v>
      </c>
      <c r="G434" t="s">
        <v>162</v>
      </c>
      <c r="H434">
        <v>1952.0</v>
      </c>
      <c r="I434">
        <v>8.0</v>
      </c>
      <c r="J434">
        <v>3.0</v>
      </c>
      <c r="K434">
        <v>2.0</v>
      </c>
      <c r="L434">
        <v>1.0</v>
      </c>
      <c r="M434" s="8">
        <v>2400.0</v>
      </c>
      <c r="N434" t="s">
        <v>1800</v>
      </c>
      <c r="O434" t="s">
        <v>1801</v>
      </c>
      <c r="P434" s="10">
        <v>983000.0</v>
      </c>
    </row>
    <row r="435" ht="15.75" customHeight="1">
      <c r="A435" t="s">
        <v>1802</v>
      </c>
      <c r="B435">
        <v>42.0</v>
      </c>
      <c r="C435">
        <v>61.0</v>
      </c>
      <c r="E435" t="s">
        <v>1803</v>
      </c>
      <c r="F435">
        <v>1010.0</v>
      </c>
      <c r="G435" t="s">
        <v>30</v>
      </c>
      <c r="H435">
        <v>2007.0</v>
      </c>
      <c r="I435">
        <v>11.0</v>
      </c>
      <c r="J435">
        <v>5.0</v>
      </c>
      <c r="K435">
        <v>4.0</v>
      </c>
      <c r="L435">
        <v>1.0</v>
      </c>
      <c r="M435" s="8">
        <v>4717.0</v>
      </c>
      <c r="N435" t="s">
        <v>1804</v>
      </c>
      <c r="O435" t="s">
        <v>1805</v>
      </c>
      <c r="P435" s="10">
        <v>1721000.0</v>
      </c>
    </row>
    <row r="436" ht="15.75" customHeight="1">
      <c r="A436" t="s">
        <v>1806</v>
      </c>
      <c r="B436">
        <v>43.0</v>
      </c>
      <c r="C436">
        <v>2.0</v>
      </c>
      <c r="E436" t="s">
        <v>1807</v>
      </c>
      <c r="F436">
        <v>1010.0</v>
      </c>
      <c r="G436" t="s">
        <v>162</v>
      </c>
      <c r="H436">
        <v>1952.0</v>
      </c>
      <c r="I436">
        <v>6.0</v>
      </c>
      <c r="J436">
        <v>3.0</v>
      </c>
      <c r="K436">
        <v>1.0</v>
      </c>
      <c r="L436">
        <v>1.0</v>
      </c>
      <c r="M436" s="8">
        <v>1552.0</v>
      </c>
      <c r="N436" t="s">
        <v>1808</v>
      </c>
      <c r="O436" t="s">
        <v>1809</v>
      </c>
      <c r="P436" s="10">
        <v>822000.0</v>
      </c>
    </row>
    <row r="437" ht="15.75" customHeight="1">
      <c r="A437" t="s">
        <v>1810</v>
      </c>
      <c r="B437">
        <v>42.0</v>
      </c>
      <c r="C437">
        <v>60.0</v>
      </c>
      <c r="E437" t="s">
        <v>1811</v>
      </c>
      <c r="F437">
        <v>1010.0</v>
      </c>
      <c r="G437" t="s">
        <v>58</v>
      </c>
      <c r="H437">
        <v>1947.0</v>
      </c>
      <c r="I437">
        <v>9.0</v>
      </c>
      <c r="J437">
        <v>5.0</v>
      </c>
      <c r="K437">
        <v>2.0</v>
      </c>
      <c r="L437">
        <v>1.0</v>
      </c>
      <c r="M437" s="8">
        <v>2538.0</v>
      </c>
      <c r="N437" t="s">
        <v>1812</v>
      </c>
      <c r="O437" t="s">
        <v>1813</v>
      </c>
      <c r="P437" s="10">
        <v>945000.0</v>
      </c>
    </row>
    <row r="438" ht="15.75" customHeight="1">
      <c r="A438" t="s">
        <v>1814</v>
      </c>
      <c r="B438">
        <v>43.0</v>
      </c>
      <c r="C438">
        <v>3.0</v>
      </c>
      <c r="E438" t="s">
        <v>1815</v>
      </c>
      <c r="F438">
        <v>1010.0</v>
      </c>
      <c r="G438" t="s">
        <v>162</v>
      </c>
      <c r="H438">
        <v>1949.0</v>
      </c>
      <c r="I438">
        <v>9.0</v>
      </c>
      <c r="J438">
        <v>4.0</v>
      </c>
      <c r="K438">
        <v>2.0</v>
      </c>
      <c r="L438">
        <v>0.0</v>
      </c>
      <c r="M438" s="8">
        <v>2567.0</v>
      </c>
      <c r="N438" t="s">
        <v>1816</v>
      </c>
      <c r="O438" t="s">
        <v>1817</v>
      </c>
      <c r="P438" s="10">
        <v>912000.0</v>
      </c>
    </row>
    <row r="439" ht="15.75" customHeight="1">
      <c r="A439" t="s">
        <v>1818</v>
      </c>
      <c r="B439">
        <v>29.0</v>
      </c>
      <c r="C439">
        <v>10.0</v>
      </c>
      <c r="E439" t="s">
        <v>1819</v>
      </c>
      <c r="F439">
        <v>1010.0</v>
      </c>
      <c r="G439" t="s">
        <v>148</v>
      </c>
      <c r="H439">
        <v>1926.0</v>
      </c>
      <c r="I439">
        <v>7.0</v>
      </c>
      <c r="J439">
        <v>3.0</v>
      </c>
      <c r="K439">
        <v>2.0</v>
      </c>
      <c r="L439">
        <v>1.0</v>
      </c>
      <c r="M439" s="8">
        <v>1752.0</v>
      </c>
      <c r="N439" t="s">
        <v>1820</v>
      </c>
      <c r="O439" t="s">
        <v>1821</v>
      </c>
      <c r="P439" s="10">
        <v>628000.0</v>
      </c>
    </row>
    <row r="440" ht="15.75" customHeight="1">
      <c r="A440" t="s">
        <v>1822</v>
      </c>
      <c r="B440">
        <v>29.0</v>
      </c>
      <c r="C440">
        <v>61.0</v>
      </c>
      <c r="E440" t="s">
        <v>1823</v>
      </c>
      <c r="F440">
        <v>1010.0</v>
      </c>
      <c r="G440" t="s">
        <v>162</v>
      </c>
      <c r="H440">
        <v>1957.0</v>
      </c>
      <c r="I440">
        <v>6.0</v>
      </c>
      <c r="J440">
        <v>3.0</v>
      </c>
      <c r="K440">
        <v>1.0</v>
      </c>
      <c r="L440">
        <v>1.0</v>
      </c>
      <c r="M440" s="8">
        <v>1344.0</v>
      </c>
      <c r="N440" t="s">
        <v>406</v>
      </c>
      <c r="O440" t="s">
        <v>1824</v>
      </c>
      <c r="P440" s="10">
        <v>544000.0</v>
      </c>
    </row>
    <row r="441" ht="15.75" customHeight="1">
      <c r="A441" t="s">
        <v>1825</v>
      </c>
      <c r="B441">
        <v>29.0</v>
      </c>
      <c r="C441">
        <v>11.0</v>
      </c>
      <c r="E441" t="s">
        <v>1826</v>
      </c>
      <c r="F441">
        <v>1010.0</v>
      </c>
      <c r="G441" t="s">
        <v>148</v>
      </c>
      <c r="H441">
        <v>1921.0</v>
      </c>
      <c r="I441">
        <v>7.0</v>
      </c>
      <c r="J441">
        <v>3.0</v>
      </c>
      <c r="K441">
        <v>2.0</v>
      </c>
      <c r="L441">
        <v>0.0</v>
      </c>
      <c r="M441" s="8">
        <v>1708.0</v>
      </c>
      <c r="N441" t="s">
        <v>1827</v>
      </c>
      <c r="O441" t="s">
        <v>1828</v>
      </c>
      <c r="P441" s="10">
        <v>629000.0</v>
      </c>
    </row>
    <row r="442" ht="15.75" customHeight="1">
      <c r="A442" t="s">
        <v>1829</v>
      </c>
      <c r="B442">
        <v>29.0</v>
      </c>
      <c r="C442">
        <v>60.0</v>
      </c>
      <c r="E442" t="s">
        <v>1830</v>
      </c>
      <c r="F442">
        <v>1010.0</v>
      </c>
      <c r="G442" t="s">
        <v>162</v>
      </c>
      <c r="H442">
        <v>1957.0</v>
      </c>
      <c r="I442">
        <v>6.0</v>
      </c>
      <c r="J442">
        <v>4.0</v>
      </c>
      <c r="K442">
        <v>2.0</v>
      </c>
      <c r="M442" s="8">
        <v>1344.0</v>
      </c>
      <c r="N442" t="s">
        <v>1831</v>
      </c>
      <c r="O442" t="s">
        <v>1832</v>
      </c>
      <c r="P442" s="10">
        <v>591000.0</v>
      </c>
    </row>
    <row r="443" ht="15.75" customHeight="1">
      <c r="A443" t="s">
        <v>1833</v>
      </c>
      <c r="B443">
        <v>29.0</v>
      </c>
      <c r="C443">
        <v>55.0</v>
      </c>
      <c r="E443" t="s">
        <v>1834</v>
      </c>
      <c r="F443">
        <v>1010.0</v>
      </c>
      <c r="G443" t="s">
        <v>30</v>
      </c>
      <c r="H443">
        <v>2010.0</v>
      </c>
      <c r="I443">
        <v>10.0</v>
      </c>
      <c r="J443">
        <v>4.0</v>
      </c>
      <c r="K443">
        <v>3.0</v>
      </c>
      <c r="L443">
        <v>1.0</v>
      </c>
      <c r="M443" s="8">
        <v>3380.0</v>
      </c>
      <c r="N443" t="s">
        <v>1835</v>
      </c>
      <c r="O443" t="s">
        <v>1836</v>
      </c>
      <c r="P443" s="10">
        <v>1184000.0</v>
      </c>
    </row>
    <row r="444" ht="15.75" customHeight="1">
      <c r="A444" t="s">
        <v>1837</v>
      </c>
      <c r="B444">
        <v>29.0</v>
      </c>
      <c r="C444">
        <v>23.0</v>
      </c>
      <c r="E444" t="s">
        <v>1838</v>
      </c>
      <c r="F444">
        <v>1010.0</v>
      </c>
      <c r="G444" t="s">
        <v>63</v>
      </c>
      <c r="H444">
        <v>1955.0</v>
      </c>
      <c r="I444">
        <v>6.0</v>
      </c>
      <c r="J444">
        <v>3.0</v>
      </c>
      <c r="K444">
        <v>2.0</v>
      </c>
      <c r="L444">
        <v>0.0</v>
      </c>
      <c r="M444" s="8">
        <v>1694.0</v>
      </c>
      <c r="N444" t="s">
        <v>1839</v>
      </c>
      <c r="O444" t="s">
        <v>1840</v>
      </c>
      <c r="P444" s="10">
        <v>735000.0</v>
      </c>
    </row>
    <row r="445" ht="15.75" customHeight="1">
      <c r="A445" t="s">
        <v>1841</v>
      </c>
      <c r="B445">
        <v>29.0</v>
      </c>
      <c r="C445">
        <v>24.0</v>
      </c>
      <c r="E445" t="s">
        <v>1842</v>
      </c>
      <c r="F445">
        <v>1010.0</v>
      </c>
      <c r="G445" t="s">
        <v>30</v>
      </c>
      <c r="H445">
        <v>2011.0</v>
      </c>
      <c r="I445">
        <v>7.0</v>
      </c>
      <c r="J445">
        <v>4.0</v>
      </c>
      <c r="K445">
        <v>2.0</v>
      </c>
      <c r="L445">
        <v>1.0</v>
      </c>
      <c r="M445" s="8">
        <v>3274.0</v>
      </c>
      <c r="N445" t="s">
        <v>1843</v>
      </c>
      <c r="O445" t="s">
        <v>1844</v>
      </c>
      <c r="P445" s="10">
        <v>1214000.0</v>
      </c>
    </row>
    <row r="446" ht="15.75" customHeight="1">
      <c r="A446" t="s">
        <v>1845</v>
      </c>
      <c r="B446">
        <v>29.0</v>
      </c>
      <c r="C446">
        <v>54.0</v>
      </c>
      <c r="E446" t="s">
        <v>1846</v>
      </c>
      <c r="F446">
        <v>1010.0</v>
      </c>
      <c r="G446" t="s">
        <v>162</v>
      </c>
      <c r="H446">
        <v>1954.0</v>
      </c>
      <c r="I446">
        <v>8.0</v>
      </c>
      <c r="J446">
        <v>4.0</v>
      </c>
      <c r="K446">
        <v>2.0</v>
      </c>
      <c r="L446">
        <v>0.0</v>
      </c>
      <c r="M446" s="8">
        <v>2002.0</v>
      </c>
      <c r="N446" t="s">
        <v>1847</v>
      </c>
      <c r="O446" t="s">
        <v>1848</v>
      </c>
      <c r="P446" s="10">
        <v>813000.0</v>
      </c>
    </row>
    <row r="447" ht="15.75" customHeight="1">
      <c r="A447" t="s">
        <v>1849</v>
      </c>
      <c r="B447">
        <v>29.0</v>
      </c>
      <c r="C447">
        <v>25.0</v>
      </c>
      <c r="E447" t="s">
        <v>1850</v>
      </c>
      <c r="F447">
        <v>1010.0</v>
      </c>
      <c r="G447" t="s">
        <v>162</v>
      </c>
      <c r="H447">
        <v>1948.0</v>
      </c>
      <c r="I447">
        <v>4.0</v>
      </c>
      <c r="J447">
        <v>2.0</v>
      </c>
      <c r="K447">
        <v>2.0</v>
      </c>
      <c r="L447">
        <v>1.0</v>
      </c>
      <c r="M447" s="8">
        <v>1044.0</v>
      </c>
      <c r="N447" t="s">
        <v>1851</v>
      </c>
      <c r="O447" t="s">
        <v>1852</v>
      </c>
      <c r="P447" s="10">
        <v>555000.0</v>
      </c>
    </row>
    <row r="448" ht="15.75" customHeight="1">
      <c r="A448" t="s">
        <v>1853</v>
      </c>
      <c r="B448">
        <v>29.0</v>
      </c>
      <c r="C448" t="s">
        <v>1854</v>
      </c>
      <c r="E448" t="s">
        <v>1855</v>
      </c>
      <c r="F448">
        <v>1010.0</v>
      </c>
      <c r="G448" t="s">
        <v>162</v>
      </c>
      <c r="H448">
        <v>1949.0</v>
      </c>
      <c r="I448">
        <v>7.0</v>
      </c>
      <c r="J448">
        <v>4.0</v>
      </c>
      <c r="K448">
        <v>2.0</v>
      </c>
      <c r="L448">
        <v>0.0</v>
      </c>
      <c r="M448" s="8">
        <v>1520.0</v>
      </c>
      <c r="N448" t="s">
        <v>1038</v>
      </c>
      <c r="O448" t="s">
        <v>1856</v>
      </c>
      <c r="P448" s="10">
        <v>661000.0</v>
      </c>
    </row>
    <row r="449" ht="15.75" customHeight="1">
      <c r="A449" t="s">
        <v>1857</v>
      </c>
      <c r="B449">
        <v>29.0</v>
      </c>
      <c r="C449" t="s">
        <v>1858</v>
      </c>
      <c r="E449" t="s">
        <v>1859</v>
      </c>
      <c r="F449">
        <v>1010.0</v>
      </c>
      <c r="G449" t="s">
        <v>162</v>
      </c>
      <c r="H449">
        <v>1976.0</v>
      </c>
      <c r="I449">
        <v>6.0</v>
      </c>
      <c r="J449">
        <v>2.0</v>
      </c>
      <c r="K449">
        <v>1.0</v>
      </c>
      <c r="L449">
        <v>1.0</v>
      </c>
      <c r="M449" s="8">
        <v>1380.0</v>
      </c>
      <c r="N449" t="s">
        <v>1860</v>
      </c>
      <c r="O449" t="s">
        <v>1861</v>
      </c>
      <c r="P449" s="10">
        <v>673000.0</v>
      </c>
    </row>
    <row r="450" ht="15.75" customHeight="1">
      <c r="A450" t="s">
        <v>1862</v>
      </c>
      <c r="B450">
        <v>29.0</v>
      </c>
      <c r="C450">
        <v>49.0</v>
      </c>
      <c r="E450" t="s">
        <v>1863</v>
      </c>
      <c r="F450">
        <v>1010.0</v>
      </c>
      <c r="G450" t="s">
        <v>30</v>
      </c>
      <c r="H450">
        <v>2016.0</v>
      </c>
      <c r="I450">
        <v>12.0</v>
      </c>
      <c r="J450">
        <v>5.0</v>
      </c>
      <c r="K450">
        <v>4.0</v>
      </c>
      <c r="L450">
        <v>1.0</v>
      </c>
      <c r="M450" s="8">
        <v>3955.0</v>
      </c>
      <c r="N450" t="s">
        <v>1864</v>
      </c>
      <c r="O450" t="s">
        <v>1865</v>
      </c>
      <c r="P450" s="10">
        <v>1500000.0</v>
      </c>
    </row>
    <row r="451" ht="15.75" customHeight="1">
      <c r="A451" t="s">
        <v>1866</v>
      </c>
      <c r="B451">
        <v>29.0</v>
      </c>
      <c r="C451">
        <v>48.0</v>
      </c>
      <c r="E451" t="s">
        <v>1867</v>
      </c>
      <c r="F451">
        <v>1010.0</v>
      </c>
      <c r="G451" t="s">
        <v>162</v>
      </c>
      <c r="H451">
        <v>1950.0</v>
      </c>
      <c r="I451">
        <v>8.0</v>
      </c>
      <c r="J451">
        <v>3.0</v>
      </c>
      <c r="K451">
        <v>1.0</v>
      </c>
      <c r="L451">
        <v>1.0</v>
      </c>
      <c r="M451" s="8">
        <v>3250.0</v>
      </c>
      <c r="N451" t="s">
        <v>1868</v>
      </c>
      <c r="O451" t="s">
        <v>1869</v>
      </c>
      <c r="P451" s="10">
        <v>1235000.0</v>
      </c>
    </row>
    <row r="452" ht="15.75" customHeight="1">
      <c r="A452" t="s">
        <v>1870</v>
      </c>
      <c r="B452">
        <v>29.0</v>
      </c>
      <c r="C452">
        <v>36.0</v>
      </c>
      <c r="E452" t="s">
        <v>1871</v>
      </c>
      <c r="F452">
        <v>1010.0</v>
      </c>
      <c r="G452" t="s">
        <v>148</v>
      </c>
      <c r="H452">
        <v>1959.0</v>
      </c>
      <c r="I452">
        <v>10.0</v>
      </c>
      <c r="J452">
        <v>5.0</v>
      </c>
      <c r="K452">
        <v>2.0</v>
      </c>
      <c r="L452">
        <v>0.0</v>
      </c>
      <c r="M452" s="8">
        <v>2280.0</v>
      </c>
      <c r="N452" t="s">
        <v>1872</v>
      </c>
      <c r="O452" t="s">
        <v>1873</v>
      </c>
      <c r="P452" s="10">
        <v>835000.0</v>
      </c>
    </row>
    <row r="453" ht="15.75" customHeight="1">
      <c r="A453" t="s">
        <v>1874</v>
      </c>
      <c r="B453">
        <v>29.0</v>
      </c>
      <c r="C453">
        <v>37.0</v>
      </c>
      <c r="E453" t="s">
        <v>1875</v>
      </c>
      <c r="F453">
        <v>1010.0</v>
      </c>
      <c r="G453" t="s">
        <v>75</v>
      </c>
      <c r="H453">
        <v>1959.0</v>
      </c>
      <c r="I453">
        <v>5.0</v>
      </c>
      <c r="J453">
        <v>3.0</v>
      </c>
      <c r="K453">
        <v>1.0</v>
      </c>
      <c r="L453">
        <v>0.0</v>
      </c>
      <c r="M453" s="8">
        <v>912.0</v>
      </c>
      <c r="N453" t="s">
        <v>1876</v>
      </c>
      <c r="O453" t="s">
        <v>1877</v>
      </c>
      <c r="P453" s="10">
        <v>604000.0</v>
      </c>
    </row>
    <row r="454" ht="15.75" customHeight="1">
      <c r="A454" t="s">
        <v>1878</v>
      </c>
      <c r="B454">
        <v>29.0</v>
      </c>
      <c r="C454">
        <v>38.0</v>
      </c>
      <c r="E454" t="s">
        <v>1879</v>
      </c>
      <c r="F454">
        <v>1010.0</v>
      </c>
      <c r="G454" t="s">
        <v>75</v>
      </c>
      <c r="H454">
        <v>1959.0</v>
      </c>
      <c r="I454">
        <v>5.0</v>
      </c>
      <c r="J454">
        <v>3.0</v>
      </c>
      <c r="K454">
        <v>1.0</v>
      </c>
      <c r="L454">
        <v>0.0</v>
      </c>
      <c r="M454" s="8">
        <v>912.0</v>
      </c>
      <c r="N454" t="s">
        <v>1880</v>
      </c>
      <c r="O454" t="s">
        <v>1881</v>
      </c>
      <c r="P454" s="10">
        <v>595000.0</v>
      </c>
    </row>
    <row r="455" ht="15.75" customHeight="1">
      <c r="A455" t="s">
        <v>1882</v>
      </c>
      <c r="B455">
        <v>29.0</v>
      </c>
      <c r="C455">
        <v>47.0</v>
      </c>
      <c r="E455" t="s">
        <v>1883</v>
      </c>
      <c r="F455">
        <v>1010.0</v>
      </c>
      <c r="G455" t="s">
        <v>58</v>
      </c>
      <c r="H455">
        <v>1922.0</v>
      </c>
      <c r="I455">
        <v>7.0</v>
      </c>
      <c r="J455">
        <v>3.0</v>
      </c>
      <c r="K455">
        <v>1.0</v>
      </c>
      <c r="L455">
        <v>1.0</v>
      </c>
      <c r="M455" s="8">
        <v>3356.0</v>
      </c>
      <c r="N455" t="s">
        <v>1884</v>
      </c>
      <c r="O455" t="s">
        <v>1885</v>
      </c>
      <c r="P455" s="10">
        <v>1125000.0</v>
      </c>
    </row>
    <row r="456" ht="15.75" customHeight="1">
      <c r="A456" t="s">
        <v>1886</v>
      </c>
      <c r="B456">
        <v>29.0</v>
      </c>
      <c r="C456">
        <v>39.0</v>
      </c>
      <c r="E456" t="s">
        <v>1887</v>
      </c>
      <c r="F456">
        <v>1010.0</v>
      </c>
      <c r="G456" t="s">
        <v>75</v>
      </c>
      <c r="H456">
        <v>1959.0</v>
      </c>
      <c r="I456">
        <v>5.0</v>
      </c>
      <c r="J456">
        <v>3.0</v>
      </c>
      <c r="K456">
        <v>1.0</v>
      </c>
      <c r="L456">
        <v>0.0</v>
      </c>
      <c r="M456" s="8">
        <v>912.0</v>
      </c>
      <c r="N456" t="s">
        <v>1888</v>
      </c>
      <c r="O456" t="s">
        <v>1889</v>
      </c>
      <c r="P456" s="10">
        <v>583000.0</v>
      </c>
    </row>
    <row r="457" ht="15.75" customHeight="1">
      <c r="A457" t="s">
        <v>1890</v>
      </c>
      <c r="B457">
        <v>29.0</v>
      </c>
      <c r="C457">
        <v>46.0</v>
      </c>
      <c r="E457" t="s">
        <v>1891</v>
      </c>
      <c r="F457">
        <v>1010.0</v>
      </c>
      <c r="G457" t="s">
        <v>148</v>
      </c>
      <c r="H457">
        <v>1924.0</v>
      </c>
      <c r="I457">
        <v>5.0</v>
      </c>
      <c r="J457">
        <v>2.0</v>
      </c>
      <c r="K457">
        <v>1.0</v>
      </c>
      <c r="L457">
        <v>0.0</v>
      </c>
      <c r="M457" s="8">
        <v>1092.0</v>
      </c>
      <c r="N457" t="s">
        <v>1892</v>
      </c>
      <c r="O457" t="s">
        <v>1893</v>
      </c>
      <c r="P457" s="10">
        <v>547000.0</v>
      </c>
    </row>
    <row r="458" ht="15.75" customHeight="1">
      <c r="A458" t="s">
        <v>1894</v>
      </c>
      <c r="B458">
        <v>29.0</v>
      </c>
      <c r="C458">
        <v>40.0</v>
      </c>
      <c r="E458" t="s">
        <v>1895</v>
      </c>
      <c r="F458">
        <v>1010.0</v>
      </c>
      <c r="G458" t="s">
        <v>75</v>
      </c>
      <c r="H458">
        <v>1959.0</v>
      </c>
      <c r="I458">
        <v>5.0</v>
      </c>
      <c r="J458">
        <v>3.0</v>
      </c>
      <c r="K458">
        <v>2.0</v>
      </c>
      <c r="L458">
        <v>0.0</v>
      </c>
      <c r="M458" s="8">
        <v>1304.0</v>
      </c>
      <c r="N458" t="s">
        <v>1896</v>
      </c>
      <c r="O458" t="s">
        <v>1897</v>
      </c>
      <c r="P458" s="10">
        <v>700000.0</v>
      </c>
    </row>
    <row r="459" ht="15.75" customHeight="1">
      <c r="A459" t="s">
        <v>1898</v>
      </c>
      <c r="B459">
        <v>29.0</v>
      </c>
      <c r="C459">
        <v>45.0</v>
      </c>
      <c r="E459" t="s">
        <v>1899</v>
      </c>
      <c r="F459">
        <v>1010.0</v>
      </c>
      <c r="G459" t="s">
        <v>148</v>
      </c>
      <c r="H459">
        <v>1994.0</v>
      </c>
      <c r="I459">
        <v>7.0</v>
      </c>
      <c r="J459">
        <v>3.0</v>
      </c>
      <c r="K459">
        <v>2.0</v>
      </c>
      <c r="L459">
        <v>1.0</v>
      </c>
      <c r="M459" s="8">
        <v>2172.0</v>
      </c>
      <c r="N459" t="s">
        <v>1900</v>
      </c>
      <c r="O459" t="s">
        <v>1901</v>
      </c>
      <c r="P459" s="10">
        <v>897000.0</v>
      </c>
    </row>
    <row r="460" ht="15.75" customHeight="1">
      <c r="A460" t="s">
        <v>1902</v>
      </c>
      <c r="B460">
        <v>29.0</v>
      </c>
      <c r="C460">
        <v>44.0</v>
      </c>
      <c r="E460" t="s">
        <v>1903</v>
      </c>
      <c r="F460">
        <v>1010.0</v>
      </c>
      <c r="G460" t="s">
        <v>132</v>
      </c>
      <c r="H460">
        <v>1924.0</v>
      </c>
      <c r="I460">
        <v>8.0</v>
      </c>
      <c r="J460">
        <v>3.0</v>
      </c>
      <c r="K460">
        <v>2.0</v>
      </c>
      <c r="L460">
        <v>0.0</v>
      </c>
      <c r="M460" s="8">
        <v>2820.0</v>
      </c>
      <c r="N460" t="s">
        <v>1904</v>
      </c>
      <c r="O460" t="s">
        <v>1905</v>
      </c>
      <c r="P460" s="10">
        <v>1048000.0</v>
      </c>
    </row>
    <row r="461" ht="15.75" customHeight="1">
      <c r="A461" t="s">
        <v>1906</v>
      </c>
      <c r="B461">
        <v>41.0</v>
      </c>
      <c r="C461">
        <v>119.0</v>
      </c>
      <c r="E461" t="s">
        <v>1907</v>
      </c>
      <c r="F461">
        <v>1010.0</v>
      </c>
      <c r="G461" t="s">
        <v>83</v>
      </c>
      <c r="H461">
        <v>1959.0</v>
      </c>
      <c r="I461">
        <v>8.0</v>
      </c>
      <c r="J461">
        <v>4.0</v>
      </c>
      <c r="K461">
        <v>2.0</v>
      </c>
      <c r="L461">
        <v>0.0</v>
      </c>
      <c r="M461" s="8">
        <v>1951.0</v>
      </c>
      <c r="N461" t="s">
        <v>1908</v>
      </c>
      <c r="O461" t="s">
        <v>1909</v>
      </c>
      <c r="P461" s="10">
        <v>916000.0</v>
      </c>
    </row>
    <row r="462" ht="15.75" customHeight="1">
      <c r="A462" t="s">
        <v>1910</v>
      </c>
      <c r="B462">
        <v>41.0</v>
      </c>
      <c r="C462">
        <v>13.0</v>
      </c>
      <c r="E462" t="s">
        <v>1911</v>
      </c>
      <c r="F462">
        <v>1010.0</v>
      </c>
      <c r="G462" t="s">
        <v>63</v>
      </c>
      <c r="H462">
        <v>1958.0</v>
      </c>
      <c r="I462">
        <v>8.0</v>
      </c>
      <c r="J462">
        <v>4.0</v>
      </c>
      <c r="K462">
        <v>2.0</v>
      </c>
      <c r="L462">
        <v>1.0</v>
      </c>
      <c r="M462" s="8">
        <v>1826.0</v>
      </c>
      <c r="N462" t="s">
        <v>1912</v>
      </c>
      <c r="O462" t="s">
        <v>1913</v>
      </c>
      <c r="P462" s="10">
        <v>992000.0</v>
      </c>
    </row>
    <row r="463" ht="15.75" customHeight="1">
      <c r="A463" t="s">
        <v>1914</v>
      </c>
      <c r="B463">
        <v>41.0</v>
      </c>
      <c r="C463">
        <v>118.0</v>
      </c>
      <c r="E463" t="s">
        <v>1915</v>
      </c>
      <c r="F463">
        <v>1010.0</v>
      </c>
      <c r="G463" t="s">
        <v>58</v>
      </c>
      <c r="H463">
        <v>1958.0</v>
      </c>
      <c r="I463">
        <v>9.0</v>
      </c>
      <c r="J463">
        <v>5.0</v>
      </c>
      <c r="K463">
        <v>3.0</v>
      </c>
      <c r="L463">
        <v>0.0</v>
      </c>
      <c r="M463" s="8">
        <v>3834.0</v>
      </c>
      <c r="N463" t="s">
        <v>1916</v>
      </c>
      <c r="O463" t="s">
        <v>1917</v>
      </c>
      <c r="P463" s="10">
        <v>1245000.0</v>
      </c>
    </row>
    <row r="464" ht="15.75" customHeight="1">
      <c r="A464" t="s">
        <v>1918</v>
      </c>
      <c r="B464">
        <v>41.0</v>
      </c>
      <c r="C464">
        <v>14.0</v>
      </c>
      <c r="E464" t="s">
        <v>1919</v>
      </c>
      <c r="F464">
        <v>1010.0</v>
      </c>
      <c r="G464" t="s">
        <v>63</v>
      </c>
      <c r="H464">
        <v>1959.0</v>
      </c>
      <c r="I464">
        <v>8.0</v>
      </c>
      <c r="J464">
        <v>4.0</v>
      </c>
      <c r="K464">
        <v>2.0</v>
      </c>
      <c r="L464">
        <v>1.0</v>
      </c>
      <c r="M464" s="8">
        <v>1688.0</v>
      </c>
      <c r="N464" t="s">
        <v>1920</v>
      </c>
      <c r="O464" t="s">
        <v>1921</v>
      </c>
      <c r="P464" s="10">
        <v>1079000.0</v>
      </c>
    </row>
    <row r="465" ht="15.75" customHeight="1">
      <c r="A465" t="s">
        <v>1922</v>
      </c>
      <c r="B465">
        <v>41.0</v>
      </c>
      <c r="C465">
        <v>117.0</v>
      </c>
      <c r="E465" t="s">
        <v>1923</v>
      </c>
      <c r="F465">
        <v>1010.0</v>
      </c>
      <c r="G465" t="s">
        <v>58</v>
      </c>
      <c r="H465">
        <v>1958.0</v>
      </c>
      <c r="I465">
        <v>11.0</v>
      </c>
      <c r="J465">
        <v>4.0</v>
      </c>
      <c r="K465">
        <v>4.0</v>
      </c>
      <c r="L465">
        <v>1.0</v>
      </c>
      <c r="M465" s="8">
        <v>4093.0</v>
      </c>
      <c r="N465" t="s">
        <v>1924</v>
      </c>
      <c r="O465" t="s">
        <v>1925</v>
      </c>
      <c r="P465" s="10">
        <v>1507000.0</v>
      </c>
    </row>
    <row r="466" ht="15.75" customHeight="1">
      <c r="A466" t="s">
        <v>1926</v>
      </c>
      <c r="B466">
        <v>41.0</v>
      </c>
      <c r="C466">
        <v>15.0</v>
      </c>
      <c r="E466" t="s">
        <v>1927</v>
      </c>
      <c r="F466">
        <v>1010.0</v>
      </c>
      <c r="G466" t="s">
        <v>63</v>
      </c>
      <c r="H466">
        <v>1958.0</v>
      </c>
      <c r="I466">
        <v>7.0</v>
      </c>
      <c r="J466">
        <v>3.0</v>
      </c>
      <c r="K466">
        <v>2.0</v>
      </c>
      <c r="L466">
        <v>1.0</v>
      </c>
      <c r="M466" s="8">
        <v>2034.0</v>
      </c>
      <c r="N466" t="s">
        <v>1928</v>
      </c>
      <c r="O466" t="s">
        <v>1929</v>
      </c>
      <c r="P466" s="10">
        <v>1038000.0</v>
      </c>
    </row>
    <row r="467" ht="15.75" customHeight="1">
      <c r="A467" t="s">
        <v>1930</v>
      </c>
      <c r="B467">
        <v>41.0</v>
      </c>
      <c r="C467">
        <v>116.0</v>
      </c>
      <c r="E467" t="s">
        <v>1931</v>
      </c>
      <c r="F467">
        <v>1010.0</v>
      </c>
      <c r="G467" t="s">
        <v>83</v>
      </c>
      <c r="H467">
        <v>1958.0</v>
      </c>
      <c r="I467">
        <v>8.0</v>
      </c>
      <c r="J467">
        <v>3.0</v>
      </c>
      <c r="K467">
        <v>2.0</v>
      </c>
      <c r="L467">
        <v>1.0</v>
      </c>
      <c r="M467" s="8">
        <v>1511.0</v>
      </c>
      <c r="N467" t="s">
        <v>1932</v>
      </c>
      <c r="O467" t="s">
        <v>1933</v>
      </c>
      <c r="P467" s="10">
        <v>1035000.0</v>
      </c>
    </row>
    <row r="468" ht="15.75" customHeight="1">
      <c r="A468" t="s">
        <v>1934</v>
      </c>
      <c r="B468">
        <v>41.0</v>
      </c>
      <c r="C468">
        <v>16.0</v>
      </c>
      <c r="E468" t="s">
        <v>1935</v>
      </c>
      <c r="F468">
        <v>1010.0</v>
      </c>
      <c r="G468" t="s">
        <v>254</v>
      </c>
      <c r="H468">
        <v>1959.0</v>
      </c>
      <c r="I468">
        <v>8.0</v>
      </c>
      <c r="J468">
        <v>4.0</v>
      </c>
      <c r="K468">
        <v>3.0</v>
      </c>
      <c r="L468">
        <v>0.0</v>
      </c>
      <c r="M468" s="8">
        <v>2727.0</v>
      </c>
      <c r="N468" t="s">
        <v>1936</v>
      </c>
      <c r="O468" t="s">
        <v>1937</v>
      </c>
      <c r="P468" s="10">
        <v>1350000.0</v>
      </c>
    </row>
    <row r="469" ht="15.75" customHeight="1">
      <c r="A469" t="s">
        <v>1938</v>
      </c>
      <c r="B469">
        <v>41.0</v>
      </c>
      <c r="C469">
        <v>115.0</v>
      </c>
      <c r="E469" t="s">
        <v>1939</v>
      </c>
      <c r="F469">
        <v>1010.0</v>
      </c>
      <c r="G469" t="s">
        <v>75</v>
      </c>
      <c r="H469">
        <v>1954.0</v>
      </c>
      <c r="I469">
        <v>8.0</v>
      </c>
      <c r="J469">
        <v>3.0</v>
      </c>
      <c r="K469">
        <v>2.0</v>
      </c>
      <c r="L469">
        <v>1.0</v>
      </c>
      <c r="M469" s="8">
        <v>2476.0</v>
      </c>
      <c r="N469" t="s">
        <v>1940</v>
      </c>
      <c r="O469" t="s">
        <v>1941</v>
      </c>
      <c r="P469" s="10">
        <v>1094000.0</v>
      </c>
    </row>
    <row r="470" ht="15.75" customHeight="1">
      <c r="A470" t="s">
        <v>1942</v>
      </c>
      <c r="B470">
        <v>41.0</v>
      </c>
      <c r="C470">
        <v>17.0</v>
      </c>
      <c r="E470" t="s">
        <v>1943</v>
      </c>
      <c r="F470">
        <v>1010.0</v>
      </c>
      <c r="G470" t="s">
        <v>30</v>
      </c>
      <c r="H470">
        <v>1959.0</v>
      </c>
      <c r="I470">
        <v>12.0</v>
      </c>
      <c r="J470">
        <v>6.0</v>
      </c>
      <c r="K470">
        <v>5.0</v>
      </c>
      <c r="L470">
        <v>0.0</v>
      </c>
      <c r="M470" s="8">
        <v>4318.0</v>
      </c>
      <c r="N470" t="s">
        <v>1944</v>
      </c>
      <c r="O470" t="s">
        <v>1945</v>
      </c>
      <c r="P470" s="10">
        <v>1593000.0</v>
      </c>
    </row>
    <row r="471" ht="15.75" customHeight="1">
      <c r="A471" t="s">
        <v>1946</v>
      </c>
      <c r="B471">
        <v>41.0</v>
      </c>
      <c r="C471">
        <v>114.0</v>
      </c>
      <c r="E471" t="s">
        <v>1947</v>
      </c>
      <c r="F471">
        <v>1010.0</v>
      </c>
      <c r="G471" t="s">
        <v>63</v>
      </c>
      <c r="H471">
        <v>1958.0</v>
      </c>
      <c r="I471">
        <v>9.0</v>
      </c>
      <c r="J471">
        <v>5.0</v>
      </c>
      <c r="K471">
        <v>3.0</v>
      </c>
      <c r="L471">
        <v>0.0</v>
      </c>
      <c r="M471" s="8">
        <v>2719.0</v>
      </c>
      <c r="N471" t="s">
        <v>1948</v>
      </c>
      <c r="O471" t="s">
        <v>1949</v>
      </c>
      <c r="P471" s="10">
        <v>1397000.0</v>
      </c>
    </row>
    <row r="472" ht="15.75" customHeight="1">
      <c r="A472" t="s">
        <v>1950</v>
      </c>
      <c r="B472">
        <v>41.0</v>
      </c>
      <c r="C472">
        <v>91.0</v>
      </c>
      <c r="E472" t="s">
        <v>1951</v>
      </c>
      <c r="F472">
        <v>1010.0</v>
      </c>
      <c r="G472" t="s">
        <v>83</v>
      </c>
      <c r="H472">
        <v>1958.0</v>
      </c>
      <c r="I472">
        <v>11.0</v>
      </c>
      <c r="J472">
        <v>5.0</v>
      </c>
      <c r="K472">
        <v>4.0</v>
      </c>
      <c r="L472">
        <v>0.0</v>
      </c>
      <c r="M472" s="8">
        <v>2317.0</v>
      </c>
      <c r="N472" t="s">
        <v>1952</v>
      </c>
      <c r="O472" t="s">
        <v>1953</v>
      </c>
      <c r="P472" s="10">
        <v>1143000.0</v>
      </c>
    </row>
    <row r="473" ht="15.75" customHeight="1">
      <c r="A473" t="s">
        <v>1954</v>
      </c>
      <c r="B473">
        <v>41.0</v>
      </c>
      <c r="C473">
        <v>92.0</v>
      </c>
      <c r="E473" t="s">
        <v>1955</v>
      </c>
      <c r="F473">
        <v>1010.0</v>
      </c>
      <c r="G473" t="s">
        <v>63</v>
      </c>
      <c r="H473">
        <v>1959.0</v>
      </c>
      <c r="I473">
        <v>8.0</v>
      </c>
      <c r="J473">
        <v>4.0</v>
      </c>
      <c r="K473">
        <v>3.0</v>
      </c>
      <c r="L473">
        <v>1.0</v>
      </c>
      <c r="M473" s="8">
        <v>2304.0</v>
      </c>
      <c r="N473" t="s">
        <v>1956</v>
      </c>
      <c r="O473" t="s">
        <v>1957</v>
      </c>
      <c r="P473" s="10">
        <v>1189000.0</v>
      </c>
    </row>
    <row r="474" ht="15.75" customHeight="1">
      <c r="A474" t="s">
        <v>1958</v>
      </c>
      <c r="B474">
        <v>41.0</v>
      </c>
      <c r="C474">
        <v>113.0</v>
      </c>
      <c r="E474" t="s">
        <v>1959</v>
      </c>
      <c r="F474">
        <v>1010.0</v>
      </c>
      <c r="G474" t="s">
        <v>75</v>
      </c>
      <c r="H474">
        <v>1959.0</v>
      </c>
      <c r="I474">
        <v>8.0</v>
      </c>
      <c r="J474">
        <v>3.0</v>
      </c>
      <c r="K474">
        <v>2.0</v>
      </c>
      <c r="L474">
        <v>1.0</v>
      </c>
      <c r="M474" s="8">
        <v>1616.0</v>
      </c>
      <c r="N474" t="s">
        <v>1960</v>
      </c>
      <c r="O474" t="s">
        <v>1961</v>
      </c>
      <c r="P474" s="10">
        <v>909000.0</v>
      </c>
    </row>
    <row r="475" ht="15.75" customHeight="1">
      <c r="A475" t="s">
        <v>1962</v>
      </c>
      <c r="B475">
        <v>41.0</v>
      </c>
      <c r="C475">
        <v>93.0</v>
      </c>
      <c r="E475" t="s">
        <v>1963</v>
      </c>
      <c r="F475">
        <v>1010.0</v>
      </c>
      <c r="G475" t="s">
        <v>83</v>
      </c>
      <c r="H475">
        <v>1959.0</v>
      </c>
      <c r="I475">
        <v>9.0</v>
      </c>
      <c r="J475">
        <v>3.0</v>
      </c>
      <c r="K475">
        <v>2.0</v>
      </c>
      <c r="L475">
        <v>1.0</v>
      </c>
      <c r="M475" s="8">
        <v>1712.0</v>
      </c>
      <c r="N475" t="s">
        <v>1545</v>
      </c>
      <c r="O475" t="s">
        <v>1964</v>
      </c>
      <c r="P475" s="10">
        <v>1025000.0</v>
      </c>
    </row>
    <row r="476" ht="15.75" customHeight="1">
      <c r="A476" t="s">
        <v>1965</v>
      </c>
      <c r="B476">
        <v>41.0</v>
      </c>
      <c r="C476">
        <v>112.0</v>
      </c>
      <c r="E476" t="s">
        <v>1966</v>
      </c>
      <c r="F476">
        <v>1010.0</v>
      </c>
      <c r="G476" t="s">
        <v>75</v>
      </c>
      <c r="H476">
        <v>1960.0</v>
      </c>
      <c r="I476">
        <v>9.0</v>
      </c>
      <c r="J476">
        <v>4.0</v>
      </c>
      <c r="K476">
        <v>2.0</v>
      </c>
      <c r="L476">
        <v>2.0</v>
      </c>
      <c r="M476" s="8">
        <v>2210.0</v>
      </c>
      <c r="N476" t="s">
        <v>1256</v>
      </c>
      <c r="O476" t="s">
        <v>1967</v>
      </c>
      <c r="P476" s="10">
        <v>1153000.0</v>
      </c>
    </row>
    <row r="477" ht="15.75" customHeight="1">
      <c r="A477" t="s">
        <v>1968</v>
      </c>
      <c r="B477">
        <v>41.0</v>
      </c>
      <c r="C477">
        <v>94.0</v>
      </c>
      <c r="E477" t="s">
        <v>1969</v>
      </c>
      <c r="F477">
        <v>1010.0</v>
      </c>
      <c r="G477" t="s">
        <v>83</v>
      </c>
      <c r="H477">
        <v>1958.0</v>
      </c>
      <c r="I477">
        <v>7.0</v>
      </c>
      <c r="J477">
        <v>3.0</v>
      </c>
      <c r="K477">
        <v>2.0</v>
      </c>
      <c r="L477">
        <v>1.0</v>
      </c>
      <c r="M477" s="8">
        <v>1511.0</v>
      </c>
      <c r="N477" t="s">
        <v>1970</v>
      </c>
      <c r="O477" t="s">
        <v>1971</v>
      </c>
      <c r="P477" s="10">
        <v>956000.0</v>
      </c>
    </row>
    <row r="478" ht="15.75" customHeight="1">
      <c r="A478" t="s">
        <v>1972</v>
      </c>
      <c r="B478">
        <v>41.0</v>
      </c>
      <c r="C478">
        <v>111.0</v>
      </c>
      <c r="E478" t="s">
        <v>1973</v>
      </c>
      <c r="F478">
        <v>1010.0</v>
      </c>
      <c r="G478" t="s">
        <v>63</v>
      </c>
      <c r="H478">
        <v>1960.0</v>
      </c>
      <c r="I478">
        <v>9.0</v>
      </c>
      <c r="J478">
        <v>4.0</v>
      </c>
      <c r="K478">
        <v>3.0</v>
      </c>
      <c r="L478">
        <v>1.0</v>
      </c>
      <c r="M478" s="8">
        <v>2376.0</v>
      </c>
      <c r="N478" t="s">
        <v>1974</v>
      </c>
      <c r="O478" t="s">
        <v>1975</v>
      </c>
      <c r="P478" s="10">
        <v>1184000.0</v>
      </c>
    </row>
    <row r="479" ht="15.75" customHeight="1">
      <c r="A479" t="s">
        <v>1976</v>
      </c>
      <c r="B479">
        <v>41.0</v>
      </c>
      <c r="C479">
        <v>95.0</v>
      </c>
      <c r="E479" t="s">
        <v>1977</v>
      </c>
      <c r="F479">
        <v>1010.0</v>
      </c>
      <c r="G479" t="s">
        <v>75</v>
      </c>
      <c r="H479">
        <v>1958.0</v>
      </c>
      <c r="I479">
        <v>7.0</v>
      </c>
      <c r="J479">
        <v>4.0</v>
      </c>
      <c r="K479">
        <v>2.0</v>
      </c>
      <c r="L479">
        <v>0.0</v>
      </c>
      <c r="M479" s="8">
        <v>1754.0</v>
      </c>
      <c r="N479" t="s">
        <v>1978</v>
      </c>
      <c r="O479" t="s">
        <v>1979</v>
      </c>
      <c r="P479" s="10">
        <v>989000.0</v>
      </c>
    </row>
    <row r="480" ht="15.75" customHeight="1">
      <c r="A480" t="s">
        <v>1980</v>
      </c>
      <c r="B480">
        <v>41.0</v>
      </c>
      <c r="C480">
        <v>110.0</v>
      </c>
      <c r="E480" t="s">
        <v>1981</v>
      </c>
      <c r="F480">
        <v>1010.0</v>
      </c>
      <c r="G480" t="s">
        <v>75</v>
      </c>
      <c r="H480">
        <v>1959.0</v>
      </c>
      <c r="I480">
        <v>8.0</v>
      </c>
      <c r="J480">
        <v>3.0</v>
      </c>
      <c r="K480">
        <v>2.0</v>
      </c>
      <c r="L480">
        <v>1.0</v>
      </c>
      <c r="M480" s="8">
        <v>1800.0</v>
      </c>
      <c r="N480" t="s">
        <v>1982</v>
      </c>
      <c r="O480" t="s">
        <v>1983</v>
      </c>
      <c r="P480" s="10">
        <v>993000.0</v>
      </c>
    </row>
    <row r="481" ht="15.75" customHeight="1">
      <c r="A481" t="s">
        <v>1984</v>
      </c>
      <c r="B481">
        <v>41.0</v>
      </c>
      <c r="C481">
        <v>96.0</v>
      </c>
      <c r="E481" t="s">
        <v>1985</v>
      </c>
      <c r="F481">
        <v>1010.0</v>
      </c>
      <c r="G481" t="s">
        <v>63</v>
      </c>
      <c r="H481">
        <v>1959.0</v>
      </c>
      <c r="I481">
        <v>8.0</v>
      </c>
      <c r="J481">
        <v>4.0</v>
      </c>
      <c r="K481">
        <v>2.0</v>
      </c>
      <c r="L481">
        <v>1.0</v>
      </c>
      <c r="M481" s="8">
        <v>1583.0</v>
      </c>
      <c r="N481" t="s">
        <v>1986</v>
      </c>
      <c r="O481" t="s">
        <v>1987</v>
      </c>
      <c r="P481" s="10">
        <v>994000.0</v>
      </c>
    </row>
    <row r="482" ht="15.75" customHeight="1">
      <c r="A482" t="s">
        <v>1988</v>
      </c>
      <c r="B482">
        <v>41.0</v>
      </c>
      <c r="C482">
        <v>109.0</v>
      </c>
      <c r="E482" t="s">
        <v>1989</v>
      </c>
      <c r="F482">
        <v>1010.0</v>
      </c>
      <c r="G482" t="s">
        <v>75</v>
      </c>
      <c r="H482">
        <v>1959.0</v>
      </c>
      <c r="I482">
        <v>8.0</v>
      </c>
      <c r="J482">
        <v>4.0</v>
      </c>
      <c r="K482">
        <v>2.0</v>
      </c>
      <c r="L482">
        <v>1.0</v>
      </c>
      <c r="M482" s="8">
        <v>2000.0</v>
      </c>
      <c r="N482" t="s">
        <v>1990</v>
      </c>
      <c r="O482" t="s">
        <v>1991</v>
      </c>
      <c r="P482" s="10">
        <v>923000.0</v>
      </c>
    </row>
    <row r="483" ht="15.75" customHeight="1">
      <c r="A483" t="s">
        <v>1992</v>
      </c>
      <c r="B483">
        <v>41.0</v>
      </c>
      <c r="C483">
        <v>97.0</v>
      </c>
      <c r="E483" t="s">
        <v>1993</v>
      </c>
      <c r="F483">
        <v>1010.0</v>
      </c>
      <c r="G483" t="s">
        <v>83</v>
      </c>
      <c r="H483">
        <v>1959.0</v>
      </c>
      <c r="I483">
        <v>8.0</v>
      </c>
      <c r="J483">
        <v>3.0</v>
      </c>
      <c r="K483">
        <v>3.0</v>
      </c>
      <c r="L483">
        <v>0.0</v>
      </c>
      <c r="M483" s="8">
        <v>1409.0</v>
      </c>
      <c r="N483" t="s">
        <v>1994</v>
      </c>
      <c r="O483" t="s">
        <v>1995</v>
      </c>
      <c r="P483" s="10">
        <v>1040000.0</v>
      </c>
    </row>
    <row r="484" ht="15.75" customHeight="1">
      <c r="A484" t="s">
        <v>1996</v>
      </c>
      <c r="B484">
        <v>41.0</v>
      </c>
      <c r="C484">
        <v>108.0</v>
      </c>
      <c r="E484" t="s">
        <v>1997</v>
      </c>
      <c r="F484">
        <v>1010.0</v>
      </c>
      <c r="G484" t="s">
        <v>63</v>
      </c>
      <c r="H484">
        <v>1962.0</v>
      </c>
      <c r="I484">
        <v>8.0</v>
      </c>
      <c r="J484">
        <v>4.0</v>
      </c>
      <c r="K484">
        <v>2.0</v>
      </c>
      <c r="L484">
        <v>1.0</v>
      </c>
      <c r="M484" s="8">
        <v>1534.0</v>
      </c>
      <c r="N484" t="s">
        <v>1998</v>
      </c>
      <c r="O484" t="s">
        <v>1999</v>
      </c>
      <c r="P484" s="10">
        <v>956000.0</v>
      </c>
    </row>
    <row r="485" ht="15.75" customHeight="1">
      <c r="A485" t="s">
        <v>2000</v>
      </c>
      <c r="B485">
        <v>41.0</v>
      </c>
      <c r="C485">
        <v>107.0</v>
      </c>
      <c r="E485" t="s">
        <v>2001</v>
      </c>
      <c r="F485">
        <v>1010.0</v>
      </c>
      <c r="G485" t="s">
        <v>63</v>
      </c>
      <c r="H485">
        <v>1969.0</v>
      </c>
      <c r="I485">
        <v>10.0</v>
      </c>
      <c r="J485">
        <v>4.0</v>
      </c>
      <c r="K485">
        <v>2.0</v>
      </c>
      <c r="L485">
        <v>1.0</v>
      </c>
      <c r="M485" s="8">
        <v>2261.0</v>
      </c>
      <c r="N485" t="s">
        <v>2002</v>
      </c>
      <c r="O485" t="s">
        <v>2003</v>
      </c>
      <c r="P485" s="10">
        <v>1152000.0</v>
      </c>
    </row>
    <row r="486" ht="15.75" customHeight="1">
      <c r="A486" t="s">
        <v>2004</v>
      </c>
      <c r="B486">
        <v>41.0</v>
      </c>
      <c r="C486">
        <v>98.0</v>
      </c>
      <c r="E486" t="s">
        <v>2005</v>
      </c>
      <c r="F486">
        <v>1010.0</v>
      </c>
      <c r="G486" t="s">
        <v>254</v>
      </c>
      <c r="H486">
        <v>1964.0</v>
      </c>
      <c r="I486">
        <v>9.0</v>
      </c>
      <c r="J486">
        <v>3.0</v>
      </c>
      <c r="K486">
        <v>2.0</v>
      </c>
      <c r="L486">
        <v>0.0</v>
      </c>
      <c r="M486" s="8">
        <v>2494.0</v>
      </c>
      <c r="N486" t="s">
        <v>2006</v>
      </c>
      <c r="O486" t="s">
        <v>2007</v>
      </c>
      <c r="P486" s="10">
        <v>1060000.0</v>
      </c>
    </row>
    <row r="487" ht="15.75" customHeight="1">
      <c r="A487" t="s">
        <v>2008</v>
      </c>
      <c r="B487">
        <v>41.0</v>
      </c>
      <c r="C487">
        <v>106.0</v>
      </c>
      <c r="E487" t="s">
        <v>2009</v>
      </c>
      <c r="F487">
        <v>1010.0</v>
      </c>
      <c r="G487" t="s">
        <v>58</v>
      </c>
      <c r="H487">
        <v>1965.0</v>
      </c>
      <c r="I487">
        <v>8.0</v>
      </c>
      <c r="J487">
        <v>4.0</v>
      </c>
      <c r="K487">
        <v>2.0</v>
      </c>
      <c r="L487">
        <v>1.0</v>
      </c>
      <c r="M487" s="8">
        <v>1862.0</v>
      </c>
      <c r="N487" t="s">
        <v>2010</v>
      </c>
      <c r="O487" t="s">
        <v>2011</v>
      </c>
      <c r="P487" s="10">
        <v>989000.0</v>
      </c>
    </row>
    <row r="488" ht="15.75" customHeight="1">
      <c r="A488" t="s">
        <v>2012</v>
      </c>
      <c r="B488">
        <v>41.0</v>
      </c>
      <c r="C488">
        <v>99.0</v>
      </c>
      <c r="E488" t="s">
        <v>2013</v>
      </c>
      <c r="F488">
        <v>1010.0</v>
      </c>
      <c r="G488" t="s">
        <v>254</v>
      </c>
      <c r="H488">
        <v>1964.0</v>
      </c>
      <c r="I488">
        <v>11.0</v>
      </c>
      <c r="J488">
        <v>4.0</v>
      </c>
      <c r="K488">
        <v>3.0</v>
      </c>
      <c r="L488">
        <v>0.0</v>
      </c>
      <c r="M488" s="8">
        <v>3960.0</v>
      </c>
      <c r="N488" t="s">
        <v>2014</v>
      </c>
      <c r="O488" t="s">
        <v>2015</v>
      </c>
      <c r="P488" s="10">
        <v>1504000.0</v>
      </c>
    </row>
    <row r="489" ht="15.75" customHeight="1">
      <c r="A489" t="s">
        <v>2016</v>
      </c>
      <c r="B489">
        <v>41.0</v>
      </c>
      <c r="C489">
        <v>105.0</v>
      </c>
      <c r="E489" t="s">
        <v>2017</v>
      </c>
      <c r="F489">
        <v>1010.0</v>
      </c>
      <c r="G489" t="s">
        <v>63</v>
      </c>
      <c r="H489">
        <v>1965.0</v>
      </c>
      <c r="I489">
        <v>11.0</v>
      </c>
      <c r="J489">
        <v>4.0</v>
      </c>
      <c r="K489">
        <v>2.0</v>
      </c>
      <c r="L489">
        <v>1.0</v>
      </c>
      <c r="M489" s="8">
        <v>2380.0</v>
      </c>
      <c r="N489" t="s">
        <v>2018</v>
      </c>
      <c r="O489" t="s">
        <v>2019</v>
      </c>
      <c r="P489" s="10">
        <v>1217000.0</v>
      </c>
    </row>
    <row r="490" ht="15.75" customHeight="1">
      <c r="A490" t="s">
        <v>2020</v>
      </c>
      <c r="B490">
        <v>41.0</v>
      </c>
      <c r="C490">
        <v>100.0</v>
      </c>
      <c r="E490" t="s">
        <v>2021</v>
      </c>
      <c r="F490">
        <v>1010.0</v>
      </c>
      <c r="G490" t="s">
        <v>254</v>
      </c>
      <c r="H490">
        <v>1963.0</v>
      </c>
      <c r="I490">
        <v>9.0</v>
      </c>
      <c r="J490">
        <v>4.0</v>
      </c>
      <c r="K490">
        <v>3.0</v>
      </c>
      <c r="L490">
        <v>0.0</v>
      </c>
      <c r="M490" s="8">
        <v>2120.0</v>
      </c>
      <c r="N490" t="s">
        <v>2022</v>
      </c>
      <c r="O490" t="s">
        <v>2023</v>
      </c>
      <c r="P490" s="10">
        <v>1273000.0</v>
      </c>
    </row>
    <row r="491" ht="15.75" customHeight="1">
      <c r="A491" t="s">
        <v>2024</v>
      </c>
      <c r="B491">
        <v>41.0</v>
      </c>
      <c r="C491">
        <v>104.0</v>
      </c>
      <c r="E491" t="s">
        <v>2025</v>
      </c>
      <c r="F491">
        <v>1010.0</v>
      </c>
      <c r="G491" t="s">
        <v>58</v>
      </c>
      <c r="H491">
        <v>1966.0</v>
      </c>
      <c r="I491">
        <v>9.0</v>
      </c>
      <c r="J491">
        <v>4.0</v>
      </c>
      <c r="K491">
        <v>2.0</v>
      </c>
      <c r="L491">
        <v>1.0</v>
      </c>
      <c r="M491" s="8">
        <v>2759.0</v>
      </c>
      <c r="N491" t="s">
        <v>233</v>
      </c>
      <c r="O491" t="s">
        <v>2026</v>
      </c>
      <c r="P491" s="10">
        <v>1145000.0</v>
      </c>
    </row>
    <row r="492" ht="15.75" customHeight="1">
      <c r="A492" t="s">
        <v>2027</v>
      </c>
      <c r="B492">
        <v>41.0</v>
      </c>
      <c r="C492">
        <v>101.0</v>
      </c>
      <c r="E492" t="s">
        <v>2028</v>
      </c>
      <c r="F492">
        <v>1010.0</v>
      </c>
      <c r="G492" t="s">
        <v>83</v>
      </c>
      <c r="H492">
        <v>1964.0</v>
      </c>
      <c r="I492">
        <v>9.0</v>
      </c>
      <c r="J492">
        <v>4.0</v>
      </c>
      <c r="K492">
        <v>3.0</v>
      </c>
      <c r="L492">
        <v>0.0</v>
      </c>
      <c r="M492" s="8">
        <v>1736.0</v>
      </c>
      <c r="N492" t="s">
        <v>2029</v>
      </c>
      <c r="O492" t="s">
        <v>2030</v>
      </c>
      <c r="P492" s="10">
        <v>1040000.0</v>
      </c>
    </row>
    <row r="493" ht="15.75" customHeight="1">
      <c r="A493" t="s">
        <v>2031</v>
      </c>
      <c r="B493">
        <v>41.0</v>
      </c>
      <c r="C493">
        <v>103.0</v>
      </c>
      <c r="E493" t="s">
        <v>2032</v>
      </c>
      <c r="F493">
        <v>1010.0</v>
      </c>
      <c r="G493" t="s">
        <v>63</v>
      </c>
      <c r="H493">
        <v>1980.0</v>
      </c>
      <c r="I493">
        <v>7.0</v>
      </c>
      <c r="J493">
        <v>3.0</v>
      </c>
      <c r="K493">
        <v>3.0</v>
      </c>
      <c r="L493">
        <v>0.0</v>
      </c>
      <c r="M493" s="8">
        <v>1709.0</v>
      </c>
      <c r="N493" t="s">
        <v>2033</v>
      </c>
      <c r="O493" t="s">
        <v>2034</v>
      </c>
      <c r="P493" s="10">
        <v>1038000.0</v>
      </c>
    </row>
    <row r="494" ht="15.75" customHeight="1">
      <c r="A494" t="s">
        <v>2035</v>
      </c>
      <c r="B494">
        <v>41.0</v>
      </c>
      <c r="C494">
        <v>80.0</v>
      </c>
      <c r="E494" t="s">
        <v>2036</v>
      </c>
      <c r="F494">
        <v>1010.0</v>
      </c>
      <c r="G494" t="s">
        <v>254</v>
      </c>
      <c r="H494">
        <v>1964.0</v>
      </c>
      <c r="I494">
        <v>3.0</v>
      </c>
      <c r="J494">
        <v>5.0</v>
      </c>
      <c r="K494">
        <v>3.0</v>
      </c>
      <c r="L494">
        <v>0.0</v>
      </c>
      <c r="M494" s="8">
        <v>1280.0</v>
      </c>
      <c r="N494" t="s">
        <v>2037</v>
      </c>
      <c r="O494" t="s">
        <v>2038</v>
      </c>
      <c r="P494" s="10">
        <v>1048000.0</v>
      </c>
    </row>
    <row r="495" ht="15.75" customHeight="1">
      <c r="A495" t="s">
        <v>2039</v>
      </c>
      <c r="B495">
        <v>41.0</v>
      </c>
      <c r="C495">
        <v>102.0</v>
      </c>
      <c r="E495" t="s">
        <v>2040</v>
      </c>
      <c r="F495">
        <v>1010.0</v>
      </c>
      <c r="G495" t="s">
        <v>75</v>
      </c>
      <c r="H495">
        <v>1975.0</v>
      </c>
      <c r="I495">
        <v>10.0</v>
      </c>
      <c r="J495">
        <v>5.0</v>
      </c>
      <c r="K495">
        <v>3.0</v>
      </c>
      <c r="L495">
        <v>0.0</v>
      </c>
      <c r="M495" s="8">
        <v>2574.0</v>
      </c>
      <c r="N495" t="s">
        <v>2041</v>
      </c>
      <c r="O495" t="s">
        <v>2042</v>
      </c>
      <c r="P495" s="10">
        <v>1169000.0</v>
      </c>
    </row>
    <row r="496" ht="15.75" customHeight="1">
      <c r="A496" t="s">
        <v>2043</v>
      </c>
      <c r="B496">
        <v>41.0</v>
      </c>
      <c r="C496">
        <v>79.0</v>
      </c>
      <c r="D496" t="s">
        <v>2044</v>
      </c>
      <c r="E496" t="s">
        <v>2045</v>
      </c>
      <c r="F496">
        <v>1010.0</v>
      </c>
      <c r="G496" t="s">
        <v>58</v>
      </c>
      <c r="H496">
        <v>1962.0</v>
      </c>
      <c r="I496">
        <v>9.0</v>
      </c>
      <c r="J496">
        <v>4.0</v>
      </c>
      <c r="K496">
        <v>2.0</v>
      </c>
      <c r="L496">
        <v>1.0</v>
      </c>
      <c r="M496" s="8">
        <v>2886.0</v>
      </c>
      <c r="N496" t="s">
        <v>2046</v>
      </c>
      <c r="O496" t="s">
        <v>2047</v>
      </c>
      <c r="P496" s="10">
        <v>1320000.0</v>
      </c>
    </row>
    <row r="497" ht="15.75" customHeight="1">
      <c r="A497" t="s">
        <v>2048</v>
      </c>
      <c r="B497">
        <v>41.0</v>
      </c>
      <c r="C497">
        <v>81.0</v>
      </c>
      <c r="E497" t="s">
        <v>2049</v>
      </c>
      <c r="F497">
        <v>1010.0</v>
      </c>
      <c r="G497" t="s">
        <v>58</v>
      </c>
      <c r="H497">
        <v>1961.0</v>
      </c>
      <c r="I497">
        <v>7.0</v>
      </c>
      <c r="J497">
        <v>4.0</v>
      </c>
      <c r="K497">
        <v>2.0</v>
      </c>
      <c r="L497">
        <v>2.0</v>
      </c>
      <c r="M497" s="8">
        <v>2495.0</v>
      </c>
      <c r="N497" t="s">
        <v>2050</v>
      </c>
      <c r="O497" t="s">
        <v>2051</v>
      </c>
      <c r="P497" s="10">
        <v>1259000.0</v>
      </c>
    </row>
    <row r="498" ht="15.75" customHeight="1">
      <c r="A498" t="s">
        <v>2052</v>
      </c>
      <c r="B498">
        <v>41.0</v>
      </c>
      <c r="C498">
        <v>78.0</v>
      </c>
      <c r="E498" t="s">
        <v>2053</v>
      </c>
      <c r="F498">
        <v>1010.0</v>
      </c>
      <c r="G498" t="s">
        <v>162</v>
      </c>
      <c r="H498">
        <v>1962.0</v>
      </c>
      <c r="I498">
        <v>9.0</v>
      </c>
      <c r="J498">
        <v>4.0</v>
      </c>
      <c r="K498">
        <v>2.0</v>
      </c>
      <c r="L498">
        <v>2.0</v>
      </c>
      <c r="M498" s="8">
        <v>2831.0</v>
      </c>
      <c r="N498" t="s">
        <v>2054</v>
      </c>
      <c r="O498" t="s">
        <v>2055</v>
      </c>
      <c r="P498" s="10">
        <v>1057000.0</v>
      </c>
    </row>
    <row r="499" ht="15.75" customHeight="1">
      <c r="A499" t="s">
        <v>2056</v>
      </c>
      <c r="B499">
        <v>41.0</v>
      </c>
      <c r="C499">
        <v>77.0</v>
      </c>
      <c r="E499" t="s">
        <v>2057</v>
      </c>
      <c r="F499">
        <v>1010.0</v>
      </c>
      <c r="G499" t="s">
        <v>63</v>
      </c>
      <c r="H499">
        <v>1962.0</v>
      </c>
      <c r="I499">
        <v>8.0</v>
      </c>
      <c r="J499">
        <v>4.0</v>
      </c>
      <c r="K499">
        <v>3.0</v>
      </c>
      <c r="L499">
        <v>0.0</v>
      </c>
      <c r="M499" s="8">
        <v>2184.0</v>
      </c>
      <c r="N499" t="s">
        <v>2058</v>
      </c>
      <c r="O499" t="s">
        <v>2059</v>
      </c>
      <c r="P499" s="10">
        <v>1162000.0</v>
      </c>
    </row>
    <row r="500" ht="15.75" customHeight="1">
      <c r="A500" t="s">
        <v>2060</v>
      </c>
      <c r="B500">
        <v>41.0</v>
      </c>
      <c r="C500">
        <v>82.0</v>
      </c>
      <c r="E500" t="s">
        <v>2061</v>
      </c>
      <c r="F500">
        <v>1010.0</v>
      </c>
      <c r="G500" t="s">
        <v>83</v>
      </c>
      <c r="H500">
        <v>1963.0</v>
      </c>
      <c r="I500">
        <v>11.0</v>
      </c>
      <c r="J500">
        <v>4.0</v>
      </c>
      <c r="K500">
        <v>2.0</v>
      </c>
      <c r="L500">
        <v>1.0</v>
      </c>
      <c r="M500" s="8">
        <v>1736.0</v>
      </c>
      <c r="N500" t="s">
        <v>2062</v>
      </c>
      <c r="O500" t="s">
        <v>2063</v>
      </c>
      <c r="P500" s="10">
        <v>912000.0</v>
      </c>
    </row>
    <row r="501" ht="15.75" customHeight="1">
      <c r="A501" t="s">
        <v>2064</v>
      </c>
      <c r="B501">
        <v>41.0</v>
      </c>
      <c r="C501">
        <v>76.0</v>
      </c>
      <c r="E501" t="s">
        <v>2065</v>
      </c>
      <c r="F501">
        <v>1010.0</v>
      </c>
      <c r="G501" t="s">
        <v>63</v>
      </c>
      <c r="H501">
        <v>1963.0</v>
      </c>
      <c r="I501">
        <v>9.0</v>
      </c>
      <c r="J501">
        <v>5.0</v>
      </c>
      <c r="K501">
        <v>2.0</v>
      </c>
      <c r="L501">
        <v>1.0</v>
      </c>
      <c r="M501" s="8">
        <v>2106.0</v>
      </c>
      <c r="N501" t="s">
        <v>2066</v>
      </c>
      <c r="O501" t="s">
        <v>2067</v>
      </c>
      <c r="P501" s="10">
        <v>1133000.0</v>
      </c>
    </row>
    <row r="502" ht="15.75" customHeight="1">
      <c r="A502" t="s">
        <v>2068</v>
      </c>
      <c r="B502">
        <v>41.0</v>
      </c>
      <c r="C502">
        <v>83.0</v>
      </c>
      <c r="E502" t="s">
        <v>2069</v>
      </c>
      <c r="F502">
        <v>1010.0</v>
      </c>
      <c r="G502" t="s">
        <v>254</v>
      </c>
      <c r="H502">
        <v>1976.0</v>
      </c>
      <c r="I502">
        <v>10.0</v>
      </c>
      <c r="J502">
        <v>4.0</v>
      </c>
      <c r="K502">
        <v>3.0</v>
      </c>
      <c r="L502">
        <v>0.0</v>
      </c>
      <c r="M502" s="8">
        <v>3052.0</v>
      </c>
      <c r="N502" t="s">
        <v>2070</v>
      </c>
      <c r="O502" t="s">
        <v>2071</v>
      </c>
      <c r="P502" s="10">
        <v>1449000.0</v>
      </c>
    </row>
    <row r="503" ht="15.75" customHeight="1">
      <c r="A503" t="s">
        <v>2072</v>
      </c>
      <c r="B503">
        <v>41.0</v>
      </c>
      <c r="C503">
        <v>75.0</v>
      </c>
      <c r="E503" t="s">
        <v>2073</v>
      </c>
      <c r="F503">
        <v>1010.0</v>
      </c>
      <c r="G503" t="s">
        <v>132</v>
      </c>
      <c r="H503">
        <v>1962.0</v>
      </c>
      <c r="I503">
        <v>10.0</v>
      </c>
      <c r="J503">
        <v>6.0</v>
      </c>
      <c r="K503">
        <v>4.0</v>
      </c>
      <c r="L503">
        <v>1.0</v>
      </c>
      <c r="M503" s="8">
        <v>3129.0</v>
      </c>
      <c r="N503" t="s">
        <v>1514</v>
      </c>
      <c r="O503" t="s">
        <v>2074</v>
      </c>
      <c r="P503" s="10">
        <v>1391000.0</v>
      </c>
    </row>
    <row r="504" ht="15.75" customHeight="1">
      <c r="A504" t="s">
        <v>2075</v>
      </c>
      <c r="B504">
        <v>41.0</v>
      </c>
      <c r="C504">
        <v>74.0</v>
      </c>
      <c r="E504" t="s">
        <v>2076</v>
      </c>
      <c r="F504">
        <v>1010.0</v>
      </c>
      <c r="G504" t="s">
        <v>83</v>
      </c>
      <c r="H504">
        <v>1962.0</v>
      </c>
      <c r="I504">
        <v>9.0</v>
      </c>
      <c r="J504">
        <v>4.0</v>
      </c>
      <c r="K504">
        <v>3.0</v>
      </c>
      <c r="L504">
        <v>0.0</v>
      </c>
      <c r="M504" s="8">
        <v>2060.0</v>
      </c>
      <c r="N504" t="s">
        <v>2077</v>
      </c>
      <c r="O504" t="s">
        <v>2078</v>
      </c>
      <c r="P504" s="10">
        <v>1210000.0</v>
      </c>
    </row>
    <row r="505" ht="15.75" customHeight="1">
      <c r="A505" t="s">
        <v>2079</v>
      </c>
      <c r="B505">
        <v>41.0</v>
      </c>
      <c r="C505">
        <v>73.0</v>
      </c>
      <c r="E505" t="s">
        <v>2080</v>
      </c>
      <c r="F505">
        <v>1010.0</v>
      </c>
      <c r="G505" t="s">
        <v>254</v>
      </c>
      <c r="H505">
        <v>2016.0</v>
      </c>
      <c r="I505">
        <v>12.0</v>
      </c>
      <c r="J505">
        <v>5.0</v>
      </c>
      <c r="K505">
        <v>3.0</v>
      </c>
      <c r="L505">
        <v>1.0</v>
      </c>
      <c r="M505" s="8">
        <v>4036.0</v>
      </c>
      <c r="N505" t="s">
        <v>2081</v>
      </c>
      <c r="O505" t="s">
        <v>2082</v>
      </c>
      <c r="P505" s="10">
        <v>1630000.0</v>
      </c>
    </row>
    <row r="506" ht="15.75" customHeight="1">
      <c r="A506" t="s">
        <v>2083</v>
      </c>
      <c r="B506">
        <v>41.0</v>
      </c>
      <c r="C506">
        <v>84.0</v>
      </c>
      <c r="E506" t="s">
        <v>2084</v>
      </c>
      <c r="F506">
        <v>1010.0</v>
      </c>
      <c r="G506" t="s">
        <v>75</v>
      </c>
      <c r="H506">
        <v>1961.0</v>
      </c>
      <c r="I506">
        <v>11.0</v>
      </c>
      <c r="J506">
        <v>4.0</v>
      </c>
      <c r="K506">
        <v>3.0</v>
      </c>
      <c r="L506">
        <v>0.0</v>
      </c>
      <c r="M506" s="8">
        <v>2281.0</v>
      </c>
      <c r="N506" t="s">
        <v>2085</v>
      </c>
      <c r="O506" t="s">
        <v>2086</v>
      </c>
      <c r="P506" s="10">
        <v>1074000.0</v>
      </c>
    </row>
    <row r="507" ht="15.75" customHeight="1">
      <c r="A507" t="s">
        <v>2087</v>
      </c>
      <c r="B507">
        <v>41.0</v>
      </c>
      <c r="C507">
        <v>72.0</v>
      </c>
      <c r="E507" t="s">
        <v>2088</v>
      </c>
      <c r="F507">
        <v>1010.0</v>
      </c>
      <c r="G507" t="s">
        <v>75</v>
      </c>
      <c r="H507">
        <v>1962.0</v>
      </c>
      <c r="I507">
        <v>8.0</v>
      </c>
      <c r="J507">
        <v>4.0</v>
      </c>
      <c r="K507">
        <v>2.0</v>
      </c>
      <c r="L507">
        <v>1.0</v>
      </c>
      <c r="M507" s="8">
        <v>2196.0</v>
      </c>
      <c r="N507" t="s">
        <v>2089</v>
      </c>
      <c r="O507" t="s">
        <v>2090</v>
      </c>
      <c r="P507" s="10">
        <v>1041000.0</v>
      </c>
    </row>
    <row r="508" ht="15.75" customHeight="1">
      <c r="A508" t="s">
        <v>2091</v>
      </c>
      <c r="B508">
        <v>41.0</v>
      </c>
      <c r="C508">
        <v>85.0</v>
      </c>
      <c r="E508" t="s">
        <v>2092</v>
      </c>
      <c r="F508">
        <v>1010.0</v>
      </c>
      <c r="G508" t="s">
        <v>83</v>
      </c>
      <c r="H508">
        <v>1962.0</v>
      </c>
      <c r="I508">
        <v>8.0</v>
      </c>
      <c r="J508">
        <v>4.0</v>
      </c>
      <c r="K508">
        <v>3.0</v>
      </c>
      <c r="L508">
        <v>0.0</v>
      </c>
      <c r="M508" s="8">
        <v>1959.0</v>
      </c>
      <c r="N508" t="s">
        <v>2093</v>
      </c>
      <c r="O508" t="s">
        <v>2094</v>
      </c>
      <c r="P508" s="10">
        <v>1025000.0</v>
      </c>
    </row>
    <row r="509" ht="15.75" customHeight="1">
      <c r="A509" t="s">
        <v>2095</v>
      </c>
      <c r="B509">
        <v>41.0</v>
      </c>
      <c r="C509">
        <v>71.0</v>
      </c>
      <c r="E509" t="s">
        <v>2096</v>
      </c>
      <c r="F509">
        <v>1010.0</v>
      </c>
      <c r="G509" t="s">
        <v>30</v>
      </c>
      <c r="H509">
        <v>2012.0</v>
      </c>
      <c r="I509">
        <v>11.0</v>
      </c>
      <c r="J509">
        <v>4.0</v>
      </c>
      <c r="K509">
        <v>4.0</v>
      </c>
      <c r="L509">
        <v>0.0</v>
      </c>
      <c r="M509" s="8">
        <v>4194.0</v>
      </c>
      <c r="N509" t="s">
        <v>2097</v>
      </c>
      <c r="O509" t="s">
        <v>2098</v>
      </c>
      <c r="P509" s="10">
        <v>1779000.0</v>
      </c>
    </row>
    <row r="510" ht="15.75" customHeight="1">
      <c r="A510" t="s">
        <v>2099</v>
      </c>
      <c r="B510">
        <v>41.0</v>
      </c>
      <c r="C510">
        <v>86.0</v>
      </c>
      <c r="E510" t="s">
        <v>2100</v>
      </c>
      <c r="F510">
        <v>1010.0</v>
      </c>
      <c r="G510" t="s">
        <v>58</v>
      </c>
      <c r="H510">
        <v>1961.0</v>
      </c>
      <c r="I510">
        <v>9.0</v>
      </c>
      <c r="J510">
        <v>4.0</v>
      </c>
      <c r="K510">
        <v>3.0</v>
      </c>
      <c r="L510">
        <v>1.0</v>
      </c>
      <c r="M510" s="8">
        <v>2574.0</v>
      </c>
      <c r="N510" t="s">
        <v>2101</v>
      </c>
      <c r="O510" t="s">
        <v>2102</v>
      </c>
      <c r="P510" s="10">
        <v>1180000.0</v>
      </c>
    </row>
    <row r="511" ht="15.75" customHeight="1">
      <c r="A511" t="s">
        <v>2103</v>
      </c>
      <c r="B511">
        <v>41.0</v>
      </c>
      <c r="C511">
        <v>87.0</v>
      </c>
      <c r="E511" t="s">
        <v>2104</v>
      </c>
      <c r="F511">
        <v>1010.0</v>
      </c>
      <c r="G511" t="s">
        <v>58</v>
      </c>
      <c r="H511">
        <v>1962.0</v>
      </c>
      <c r="I511">
        <v>10.0</v>
      </c>
      <c r="J511">
        <v>4.0</v>
      </c>
      <c r="K511">
        <v>3.0</v>
      </c>
      <c r="L511">
        <v>1.0</v>
      </c>
      <c r="M511" s="8">
        <v>2080.0</v>
      </c>
      <c r="N511" t="s">
        <v>2105</v>
      </c>
      <c r="O511" t="s">
        <v>2106</v>
      </c>
      <c r="P511" s="10">
        <v>1153000.0</v>
      </c>
    </row>
    <row r="512" ht="15.75" customHeight="1">
      <c r="A512" t="s">
        <v>2107</v>
      </c>
      <c r="B512">
        <v>41.0</v>
      </c>
      <c r="C512">
        <v>88.0</v>
      </c>
      <c r="E512" t="s">
        <v>2108</v>
      </c>
      <c r="F512">
        <v>1010.0</v>
      </c>
      <c r="G512" t="s">
        <v>254</v>
      </c>
      <c r="H512">
        <v>1967.0</v>
      </c>
      <c r="I512">
        <v>6.0</v>
      </c>
      <c r="J512">
        <v>3.0</v>
      </c>
      <c r="K512">
        <v>2.0</v>
      </c>
      <c r="L512">
        <v>0.0</v>
      </c>
      <c r="M512" s="8">
        <v>1960.0</v>
      </c>
      <c r="N512" t="s">
        <v>2109</v>
      </c>
      <c r="O512" t="s">
        <v>2110</v>
      </c>
      <c r="P512" s="10">
        <v>1019000.0</v>
      </c>
    </row>
    <row r="513" ht="15.75" customHeight="1">
      <c r="A513" t="s">
        <v>2111</v>
      </c>
      <c r="B513">
        <v>41.0</v>
      </c>
      <c r="C513">
        <v>89.0</v>
      </c>
      <c r="E513" t="s">
        <v>2112</v>
      </c>
      <c r="F513">
        <v>1010.0</v>
      </c>
      <c r="G513" t="s">
        <v>58</v>
      </c>
      <c r="H513">
        <v>1961.0</v>
      </c>
      <c r="I513">
        <v>11.0</v>
      </c>
      <c r="J513">
        <v>4.0</v>
      </c>
      <c r="K513">
        <v>3.0</v>
      </c>
      <c r="L513">
        <v>0.0</v>
      </c>
      <c r="M513" s="8">
        <v>3458.0</v>
      </c>
      <c r="N513" t="s">
        <v>2113</v>
      </c>
      <c r="O513" t="s">
        <v>2114</v>
      </c>
      <c r="P513" s="10">
        <v>1283000.0</v>
      </c>
    </row>
    <row r="514" ht="15.75" customHeight="1">
      <c r="A514" t="s">
        <v>2115</v>
      </c>
      <c r="B514">
        <v>41.0</v>
      </c>
      <c r="C514">
        <v>19.0</v>
      </c>
      <c r="E514" t="s">
        <v>2116</v>
      </c>
      <c r="F514">
        <v>1010.0</v>
      </c>
      <c r="G514" t="s">
        <v>83</v>
      </c>
      <c r="H514">
        <v>1959.0</v>
      </c>
      <c r="I514">
        <v>6.0</v>
      </c>
      <c r="J514">
        <v>3.0</v>
      </c>
      <c r="K514">
        <v>3.0</v>
      </c>
      <c r="L514">
        <v>0.0</v>
      </c>
      <c r="M514" s="8">
        <v>1484.0</v>
      </c>
      <c r="N514" t="s">
        <v>1545</v>
      </c>
      <c r="O514" t="s">
        <v>2117</v>
      </c>
      <c r="P514" s="10">
        <v>1002000.0</v>
      </c>
    </row>
    <row r="515" ht="15.75" customHeight="1">
      <c r="A515" t="s">
        <v>2118</v>
      </c>
      <c r="B515">
        <v>41.0</v>
      </c>
      <c r="C515">
        <v>90.0</v>
      </c>
      <c r="E515" t="s">
        <v>2119</v>
      </c>
      <c r="F515">
        <v>1010.0</v>
      </c>
      <c r="G515" t="s">
        <v>58</v>
      </c>
      <c r="H515">
        <v>1962.0</v>
      </c>
      <c r="I515">
        <v>9.0</v>
      </c>
      <c r="J515">
        <v>4.0</v>
      </c>
      <c r="K515">
        <v>2.0</v>
      </c>
      <c r="L515">
        <v>1.0</v>
      </c>
      <c r="M515" s="8">
        <v>2656.0</v>
      </c>
      <c r="N515" t="s">
        <v>2120</v>
      </c>
      <c r="O515" t="s">
        <v>2121</v>
      </c>
      <c r="P515" s="10">
        <v>1083000.0</v>
      </c>
    </row>
    <row r="516" ht="15.75" customHeight="1">
      <c r="A516" t="s">
        <v>2122</v>
      </c>
      <c r="B516">
        <v>41.0</v>
      </c>
      <c r="C516">
        <v>18.0</v>
      </c>
      <c r="E516" t="s">
        <v>2123</v>
      </c>
      <c r="F516">
        <v>1010.0</v>
      </c>
      <c r="G516" t="s">
        <v>83</v>
      </c>
      <c r="H516">
        <v>1959.0</v>
      </c>
      <c r="I516">
        <v>10.0</v>
      </c>
      <c r="J516">
        <v>4.0</v>
      </c>
      <c r="K516">
        <v>3.0</v>
      </c>
      <c r="L516">
        <v>0.0</v>
      </c>
      <c r="M516" s="8">
        <v>2172.0</v>
      </c>
      <c r="N516" t="s">
        <v>2124</v>
      </c>
      <c r="O516" t="s">
        <v>2125</v>
      </c>
      <c r="P516" s="10">
        <v>1058000.0</v>
      </c>
    </row>
    <row r="517" ht="15.75" customHeight="1">
      <c r="A517" t="s">
        <v>2126</v>
      </c>
      <c r="B517">
        <v>67.0</v>
      </c>
      <c r="C517">
        <v>7.0</v>
      </c>
      <c r="E517" t="s">
        <v>2127</v>
      </c>
      <c r="F517">
        <v>1010.0</v>
      </c>
      <c r="G517" t="s">
        <v>30</v>
      </c>
      <c r="H517">
        <v>2012.0</v>
      </c>
      <c r="I517">
        <v>11.0</v>
      </c>
      <c r="J517">
        <v>5.0</v>
      </c>
      <c r="K517">
        <v>3.0</v>
      </c>
      <c r="L517">
        <v>1.0</v>
      </c>
      <c r="M517" s="8">
        <v>3628.0</v>
      </c>
      <c r="N517" t="s">
        <v>2128</v>
      </c>
      <c r="O517" t="s">
        <v>2129</v>
      </c>
      <c r="P517" s="10">
        <v>1309000.0</v>
      </c>
    </row>
    <row r="518" ht="15.75" customHeight="1">
      <c r="A518" t="s">
        <v>2130</v>
      </c>
      <c r="B518">
        <v>67.0</v>
      </c>
      <c r="C518">
        <v>20.0</v>
      </c>
      <c r="E518" t="s">
        <v>2131</v>
      </c>
      <c r="F518">
        <v>1010.0</v>
      </c>
      <c r="G518" t="s">
        <v>148</v>
      </c>
      <c r="H518">
        <v>1952.0</v>
      </c>
      <c r="I518">
        <v>7.0</v>
      </c>
      <c r="J518">
        <v>3.0</v>
      </c>
      <c r="K518">
        <v>2.0</v>
      </c>
      <c r="L518">
        <v>1.0</v>
      </c>
      <c r="M518" s="8">
        <v>2568.0</v>
      </c>
      <c r="N518" t="s">
        <v>2132</v>
      </c>
      <c r="O518" t="s">
        <v>2133</v>
      </c>
      <c r="P518" s="10">
        <v>814000.0</v>
      </c>
    </row>
    <row r="519" ht="15.75" customHeight="1">
      <c r="A519" t="s">
        <v>2134</v>
      </c>
      <c r="B519">
        <v>67.0</v>
      </c>
      <c r="C519">
        <v>8.0</v>
      </c>
      <c r="E519" t="s">
        <v>2135</v>
      </c>
      <c r="F519">
        <v>1010.0</v>
      </c>
      <c r="G519" t="s">
        <v>254</v>
      </c>
      <c r="H519">
        <v>1955.0</v>
      </c>
      <c r="I519">
        <v>10.0</v>
      </c>
      <c r="J519">
        <v>5.0</v>
      </c>
      <c r="K519">
        <v>2.0</v>
      </c>
      <c r="L519">
        <v>1.0</v>
      </c>
      <c r="M519" s="8">
        <v>2173.0</v>
      </c>
      <c r="N519" t="s">
        <v>2136</v>
      </c>
      <c r="O519" t="s">
        <v>2137</v>
      </c>
      <c r="P519" s="10">
        <v>910000.0</v>
      </c>
    </row>
    <row r="520" ht="15.75" customHeight="1">
      <c r="A520" t="s">
        <v>2138</v>
      </c>
      <c r="B520">
        <v>67.0</v>
      </c>
      <c r="C520">
        <v>18.0</v>
      </c>
      <c r="E520" t="s">
        <v>2139</v>
      </c>
      <c r="F520">
        <v>1010.0</v>
      </c>
      <c r="G520" t="s">
        <v>75</v>
      </c>
      <c r="H520">
        <v>1952.0</v>
      </c>
      <c r="I520">
        <v>6.0</v>
      </c>
      <c r="J520">
        <v>3.0</v>
      </c>
      <c r="K520">
        <v>1.0</v>
      </c>
      <c r="L520">
        <v>0.0</v>
      </c>
      <c r="M520" s="8">
        <v>1040.0</v>
      </c>
      <c r="N520" t="s">
        <v>815</v>
      </c>
      <c r="O520" t="s">
        <v>2140</v>
      </c>
      <c r="P520" s="10">
        <v>613000.0</v>
      </c>
    </row>
    <row r="521" ht="15.75" customHeight="1">
      <c r="A521" t="s">
        <v>2141</v>
      </c>
      <c r="B521">
        <v>67.0</v>
      </c>
      <c r="C521">
        <v>9.0</v>
      </c>
      <c r="E521" t="s">
        <v>2142</v>
      </c>
      <c r="F521">
        <v>1010.0</v>
      </c>
      <c r="G521" t="s">
        <v>58</v>
      </c>
      <c r="H521">
        <v>1993.0</v>
      </c>
      <c r="I521">
        <v>5.0</v>
      </c>
      <c r="J521">
        <v>4.0</v>
      </c>
      <c r="K521">
        <v>2.0</v>
      </c>
      <c r="L521">
        <v>1.0</v>
      </c>
      <c r="M521" s="8">
        <v>2656.0</v>
      </c>
      <c r="N521" t="s">
        <v>2143</v>
      </c>
      <c r="O521" t="s">
        <v>2144</v>
      </c>
      <c r="P521" s="10">
        <v>1019000.0</v>
      </c>
    </row>
    <row r="522" ht="15.75" customHeight="1">
      <c r="A522" t="s">
        <v>2145</v>
      </c>
      <c r="B522">
        <v>67.0</v>
      </c>
      <c r="C522">
        <v>17.0</v>
      </c>
      <c r="E522" t="s">
        <v>2146</v>
      </c>
      <c r="F522">
        <v>1010.0</v>
      </c>
      <c r="G522" t="s">
        <v>30</v>
      </c>
      <c r="H522">
        <v>2000.0</v>
      </c>
      <c r="I522">
        <v>10.0</v>
      </c>
      <c r="J522">
        <v>4.0</v>
      </c>
      <c r="K522">
        <v>2.0</v>
      </c>
      <c r="L522">
        <v>1.0</v>
      </c>
      <c r="M522" s="8">
        <v>3384.0</v>
      </c>
      <c r="N522" t="s">
        <v>2147</v>
      </c>
      <c r="O522" t="s">
        <v>2148</v>
      </c>
      <c r="P522" s="10">
        <v>1244000.0</v>
      </c>
    </row>
    <row r="523" ht="15.75" customHeight="1">
      <c r="A523" t="s">
        <v>2149</v>
      </c>
      <c r="B523">
        <v>67.0</v>
      </c>
      <c r="C523">
        <v>10.0</v>
      </c>
      <c r="E523" t="s">
        <v>2150</v>
      </c>
      <c r="F523">
        <v>1010.0</v>
      </c>
      <c r="G523" t="s">
        <v>75</v>
      </c>
      <c r="H523">
        <v>1954.0</v>
      </c>
      <c r="I523">
        <v>7.0</v>
      </c>
      <c r="J523">
        <v>3.0</v>
      </c>
      <c r="K523">
        <v>1.0</v>
      </c>
      <c r="L523">
        <v>0.0</v>
      </c>
      <c r="M523" s="8">
        <v>1416.0</v>
      </c>
      <c r="N523" t="s">
        <v>2151</v>
      </c>
      <c r="O523" t="s">
        <v>2152</v>
      </c>
      <c r="P523" s="10">
        <v>622000.0</v>
      </c>
    </row>
    <row r="524" ht="15.75" customHeight="1">
      <c r="A524" t="s">
        <v>2153</v>
      </c>
      <c r="B524">
        <v>67.0</v>
      </c>
      <c r="C524">
        <v>16.0</v>
      </c>
      <c r="E524" t="s">
        <v>2154</v>
      </c>
      <c r="F524">
        <v>1010.0</v>
      </c>
      <c r="G524" t="s">
        <v>30</v>
      </c>
      <c r="H524">
        <v>2002.0</v>
      </c>
      <c r="I524">
        <v>9.0</v>
      </c>
      <c r="J524">
        <v>3.0</v>
      </c>
      <c r="K524">
        <v>3.0</v>
      </c>
      <c r="L524">
        <v>1.0</v>
      </c>
      <c r="M524" s="8">
        <v>3450.0</v>
      </c>
      <c r="N524" t="s">
        <v>2155</v>
      </c>
      <c r="O524" t="s">
        <v>2156</v>
      </c>
      <c r="P524" s="10">
        <v>1192000.0</v>
      </c>
    </row>
    <row r="525" ht="15.75" customHeight="1">
      <c r="A525" t="s">
        <v>2157</v>
      </c>
      <c r="B525">
        <v>67.0</v>
      </c>
      <c r="C525">
        <v>11.0</v>
      </c>
      <c r="E525" t="s">
        <v>2158</v>
      </c>
      <c r="F525">
        <v>1010.0</v>
      </c>
      <c r="G525" t="s">
        <v>75</v>
      </c>
      <c r="H525">
        <v>1952.0</v>
      </c>
      <c r="I525">
        <v>7.0</v>
      </c>
      <c r="J525">
        <v>3.0</v>
      </c>
      <c r="K525">
        <v>1.0</v>
      </c>
      <c r="L525">
        <v>0.0</v>
      </c>
      <c r="M525" s="8">
        <v>1804.0</v>
      </c>
      <c r="N525" t="s">
        <v>2159</v>
      </c>
      <c r="O525" t="s">
        <v>2160</v>
      </c>
      <c r="P525" s="10">
        <v>711000.0</v>
      </c>
    </row>
    <row r="526" ht="15.75" customHeight="1">
      <c r="A526" t="s">
        <v>2161</v>
      </c>
      <c r="B526">
        <v>67.0</v>
      </c>
      <c r="C526">
        <v>15.0</v>
      </c>
      <c r="E526" t="s">
        <v>2162</v>
      </c>
      <c r="F526">
        <v>1010.0</v>
      </c>
      <c r="G526" t="s">
        <v>30</v>
      </c>
      <c r="H526">
        <v>2010.0</v>
      </c>
      <c r="I526">
        <v>10.0</v>
      </c>
      <c r="J526">
        <v>4.0</v>
      </c>
      <c r="K526">
        <v>2.0</v>
      </c>
      <c r="L526">
        <v>1.0</v>
      </c>
      <c r="M526" s="8">
        <v>3758.0</v>
      </c>
      <c r="N526" t="s">
        <v>2163</v>
      </c>
      <c r="O526" t="s">
        <v>2164</v>
      </c>
      <c r="P526" s="10">
        <v>1495000.0</v>
      </c>
    </row>
    <row r="527" ht="15.75" customHeight="1">
      <c r="A527" t="s">
        <v>2165</v>
      </c>
      <c r="B527">
        <v>67.0</v>
      </c>
      <c r="C527">
        <v>12.0</v>
      </c>
      <c r="E527" t="s">
        <v>2166</v>
      </c>
      <c r="F527">
        <v>1010.0</v>
      </c>
      <c r="G527" t="s">
        <v>75</v>
      </c>
      <c r="H527">
        <v>1952.0</v>
      </c>
      <c r="I527">
        <v>8.0</v>
      </c>
      <c r="J527">
        <v>4.0</v>
      </c>
      <c r="K527">
        <v>2.0</v>
      </c>
      <c r="L527">
        <v>0.0</v>
      </c>
      <c r="M527" s="8">
        <v>1891.0</v>
      </c>
      <c r="N527" t="s">
        <v>2167</v>
      </c>
      <c r="O527" t="s">
        <v>2168</v>
      </c>
      <c r="P527" s="10">
        <v>742000.0</v>
      </c>
    </row>
    <row r="528" ht="15.75" customHeight="1">
      <c r="A528" t="s">
        <v>2169</v>
      </c>
      <c r="B528">
        <v>67.0</v>
      </c>
      <c r="C528">
        <v>14.0</v>
      </c>
      <c r="E528" t="s">
        <v>2170</v>
      </c>
      <c r="F528">
        <v>1010.0</v>
      </c>
      <c r="G528" t="s">
        <v>30</v>
      </c>
      <c r="H528">
        <v>2001.0</v>
      </c>
      <c r="I528">
        <v>9.0</v>
      </c>
      <c r="J528">
        <v>4.0</v>
      </c>
      <c r="K528">
        <v>3.0</v>
      </c>
      <c r="L528">
        <v>1.0</v>
      </c>
      <c r="M528" s="8">
        <v>2210.0</v>
      </c>
      <c r="N528" t="s">
        <v>2171</v>
      </c>
      <c r="O528" t="s">
        <v>2172</v>
      </c>
      <c r="P528" s="10">
        <v>1195000.0</v>
      </c>
    </row>
    <row r="529" ht="15.75" customHeight="1">
      <c r="A529" t="s">
        <v>2173</v>
      </c>
      <c r="B529">
        <v>67.0</v>
      </c>
      <c r="C529">
        <v>13.0</v>
      </c>
      <c r="E529" t="s">
        <v>2174</v>
      </c>
      <c r="F529">
        <v>1010.0</v>
      </c>
      <c r="G529" t="s">
        <v>75</v>
      </c>
      <c r="H529">
        <v>1952.0</v>
      </c>
      <c r="I529">
        <v>9.0</v>
      </c>
      <c r="J529">
        <v>4.0</v>
      </c>
      <c r="K529">
        <v>3.0</v>
      </c>
      <c r="L529">
        <v>0.0</v>
      </c>
      <c r="M529" s="8">
        <v>2987.0</v>
      </c>
      <c r="N529" t="s">
        <v>2175</v>
      </c>
      <c r="O529" t="s">
        <v>2176</v>
      </c>
      <c r="P529" s="10">
        <v>821000.0</v>
      </c>
    </row>
    <row r="530" ht="15.75" customHeight="1">
      <c r="A530" t="s">
        <v>2177</v>
      </c>
      <c r="B530">
        <v>51.0</v>
      </c>
      <c r="C530">
        <v>109.0</v>
      </c>
      <c r="E530" t="s">
        <v>2178</v>
      </c>
      <c r="F530">
        <v>1010.0</v>
      </c>
      <c r="G530" t="s">
        <v>30</v>
      </c>
      <c r="H530">
        <v>2008.0</v>
      </c>
      <c r="I530">
        <v>9.0</v>
      </c>
      <c r="J530">
        <v>4.0</v>
      </c>
      <c r="K530">
        <v>5.0</v>
      </c>
      <c r="L530">
        <v>0.0</v>
      </c>
      <c r="M530" s="8">
        <v>4068.0</v>
      </c>
      <c r="N530" t="s">
        <v>2179</v>
      </c>
      <c r="O530" t="s">
        <v>2180</v>
      </c>
      <c r="P530" s="10">
        <v>1355000.0</v>
      </c>
    </row>
    <row r="531" ht="15.75" customHeight="1">
      <c r="A531" t="s">
        <v>2181</v>
      </c>
      <c r="B531">
        <v>51.0</v>
      </c>
      <c r="C531">
        <v>125.0</v>
      </c>
      <c r="E531" t="s">
        <v>2182</v>
      </c>
      <c r="F531">
        <v>1010.0</v>
      </c>
      <c r="G531" t="s">
        <v>30</v>
      </c>
      <c r="H531">
        <v>2017.0</v>
      </c>
      <c r="I531">
        <v>12.0</v>
      </c>
      <c r="J531">
        <v>6.0</v>
      </c>
      <c r="K531">
        <v>4.0</v>
      </c>
      <c r="L531">
        <v>1.0</v>
      </c>
      <c r="M531" s="8">
        <v>5072.0</v>
      </c>
      <c r="N531" t="s">
        <v>2183</v>
      </c>
      <c r="O531" t="s">
        <v>2184</v>
      </c>
      <c r="P531" s="10">
        <v>1443000.0</v>
      </c>
    </row>
    <row r="532" ht="15.75" customHeight="1">
      <c r="A532" t="s">
        <v>2185</v>
      </c>
      <c r="B532">
        <v>51.0</v>
      </c>
      <c r="C532">
        <v>124.0</v>
      </c>
      <c r="E532" t="s">
        <v>2186</v>
      </c>
      <c r="F532">
        <v>1010.0</v>
      </c>
      <c r="G532" t="s">
        <v>30</v>
      </c>
      <c r="H532">
        <v>2015.0</v>
      </c>
      <c r="I532">
        <v>12.0</v>
      </c>
      <c r="J532">
        <v>6.0</v>
      </c>
      <c r="K532">
        <v>5.0</v>
      </c>
      <c r="L532">
        <v>0.0</v>
      </c>
      <c r="M532" s="8">
        <v>4941.0</v>
      </c>
      <c r="N532" t="s">
        <v>2187</v>
      </c>
      <c r="O532" t="s">
        <v>2188</v>
      </c>
      <c r="P532" s="10">
        <v>1784000.0</v>
      </c>
    </row>
    <row r="533" ht="15.75" customHeight="1">
      <c r="A533" t="s">
        <v>2189</v>
      </c>
      <c r="B533">
        <v>51.0</v>
      </c>
      <c r="C533">
        <v>123.0</v>
      </c>
      <c r="E533" t="s">
        <v>2190</v>
      </c>
      <c r="F533">
        <v>1010.0</v>
      </c>
      <c r="G533" t="s">
        <v>75</v>
      </c>
      <c r="H533">
        <v>1953.0</v>
      </c>
      <c r="I533">
        <v>7.0</v>
      </c>
      <c r="J533">
        <v>3.0</v>
      </c>
      <c r="K533">
        <v>2.0</v>
      </c>
      <c r="L533">
        <v>0.0</v>
      </c>
      <c r="M533" s="8">
        <v>1218.0</v>
      </c>
      <c r="N533" t="s">
        <v>233</v>
      </c>
      <c r="O533" t="s">
        <v>2191</v>
      </c>
      <c r="P533" s="10">
        <v>792000.0</v>
      </c>
    </row>
    <row r="534" ht="15.75" customHeight="1">
      <c r="A534" t="s">
        <v>2192</v>
      </c>
      <c r="B534">
        <v>51.0</v>
      </c>
      <c r="C534">
        <v>118.0</v>
      </c>
      <c r="E534" t="s">
        <v>2193</v>
      </c>
      <c r="F534">
        <v>1010.0</v>
      </c>
      <c r="G534" t="s">
        <v>75</v>
      </c>
      <c r="H534">
        <v>1953.0</v>
      </c>
      <c r="I534">
        <v>5.0</v>
      </c>
      <c r="J534">
        <v>2.0</v>
      </c>
      <c r="K534">
        <v>2.0</v>
      </c>
      <c r="L534">
        <v>0.0</v>
      </c>
      <c r="M534" s="8">
        <v>1288.0</v>
      </c>
      <c r="N534" t="s">
        <v>2194</v>
      </c>
      <c r="O534" t="s">
        <v>2195</v>
      </c>
      <c r="P534" s="10">
        <v>743000.0</v>
      </c>
    </row>
    <row r="535" ht="15.75" customHeight="1">
      <c r="A535" t="s">
        <v>2196</v>
      </c>
      <c r="B535">
        <v>51.0</v>
      </c>
      <c r="C535">
        <v>122.0</v>
      </c>
      <c r="E535" t="s">
        <v>2197</v>
      </c>
      <c r="F535">
        <v>1010.0</v>
      </c>
      <c r="G535" t="s">
        <v>75</v>
      </c>
      <c r="H535">
        <v>1953.0</v>
      </c>
      <c r="I535">
        <v>7.0</v>
      </c>
      <c r="J535">
        <v>3.0</v>
      </c>
      <c r="K535">
        <v>2.0</v>
      </c>
      <c r="L535">
        <v>1.0</v>
      </c>
      <c r="M535" s="8">
        <v>1685.0</v>
      </c>
      <c r="N535" t="s">
        <v>2198</v>
      </c>
      <c r="O535" t="s">
        <v>2199</v>
      </c>
      <c r="P535" s="10">
        <v>841000.0</v>
      </c>
    </row>
    <row r="536" ht="15.75" customHeight="1">
      <c r="A536" t="s">
        <v>2200</v>
      </c>
      <c r="B536">
        <v>51.0</v>
      </c>
      <c r="C536">
        <v>121.0</v>
      </c>
      <c r="E536" t="s">
        <v>2201</v>
      </c>
      <c r="F536">
        <v>1010.0</v>
      </c>
      <c r="G536" t="s">
        <v>75</v>
      </c>
      <c r="H536">
        <v>1953.0</v>
      </c>
      <c r="I536">
        <v>5.0</v>
      </c>
      <c r="J536">
        <v>2.0</v>
      </c>
      <c r="K536">
        <v>1.0</v>
      </c>
      <c r="L536">
        <v>0.0</v>
      </c>
      <c r="M536" s="8">
        <v>1080.0</v>
      </c>
      <c r="N536" t="s">
        <v>2202</v>
      </c>
      <c r="O536" t="s">
        <v>2203</v>
      </c>
      <c r="P536" s="10">
        <v>740000.0</v>
      </c>
    </row>
    <row r="537" ht="15.75" customHeight="1">
      <c r="A537" t="s">
        <v>2204</v>
      </c>
      <c r="B537">
        <v>51.0</v>
      </c>
      <c r="C537">
        <v>119.0</v>
      </c>
      <c r="E537" t="s">
        <v>2205</v>
      </c>
      <c r="F537">
        <v>1010.0</v>
      </c>
      <c r="G537" t="s">
        <v>75</v>
      </c>
      <c r="H537">
        <v>1953.0</v>
      </c>
      <c r="I537">
        <v>7.0</v>
      </c>
      <c r="J537">
        <v>3.0</v>
      </c>
      <c r="K537">
        <v>2.0</v>
      </c>
      <c r="L537">
        <v>0.0</v>
      </c>
      <c r="M537" s="8">
        <v>1608.0</v>
      </c>
      <c r="N537" t="s">
        <v>2206</v>
      </c>
      <c r="O537" t="s">
        <v>2207</v>
      </c>
      <c r="P537" s="10">
        <v>838000.0</v>
      </c>
    </row>
    <row r="538" ht="15.75" customHeight="1">
      <c r="A538" t="s">
        <v>2208</v>
      </c>
      <c r="B538">
        <v>51.0</v>
      </c>
      <c r="C538">
        <v>120.0</v>
      </c>
      <c r="E538" t="s">
        <v>2209</v>
      </c>
      <c r="F538">
        <v>1010.0</v>
      </c>
      <c r="G538" t="s">
        <v>75</v>
      </c>
      <c r="H538">
        <v>1953.0</v>
      </c>
      <c r="I538">
        <v>8.0</v>
      </c>
      <c r="J538">
        <v>3.0</v>
      </c>
      <c r="K538">
        <v>1.0</v>
      </c>
      <c r="L538">
        <v>0.0</v>
      </c>
      <c r="M538" s="8">
        <v>1801.0</v>
      </c>
      <c r="N538" t="s">
        <v>780</v>
      </c>
      <c r="O538" t="s">
        <v>2210</v>
      </c>
      <c r="P538" s="10">
        <v>755000.0</v>
      </c>
    </row>
    <row r="539" ht="15.75" customHeight="1">
      <c r="A539" t="s">
        <v>2211</v>
      </c>
      <c r="B539">
        <v>50.0</v>
      </c>
      <c r="C539">
        <v>139.0</v>
      </c>
      <c r="E539" t="s">
        <v>2212</v>
      </c>
      <c r="F539">
        <v>1010.0</v>
      </c>
      <c r="G539" t="s">
        <v>75</v>
      </c>
      <c r="H539">
        <v>1953.0</v>
      </c>
      <c r="I539">
        <v>6.0</v>
      </c>
      <c r="J539">
        <v>3.0</v>
      </c>
      <c r="K539">
        <v>1.0</v>
      </c>
      <c r="L539">
        <v>1.0</v>
      </c>
      <c r="M539" s="8">
        <v>1578.0</v>
      </c>
      <c r="N539" t="s">
        <v>2213</v>
      </c>
      <c r="O539" t="s">
        <v>2214</v>
      </c>
      <c r="P539" s="10">
        <v>825000.0</v>
      </c>
    </row>
    <row r="540" ht="15.75" customHeight="1">
      <c r="A540" t="s">
        <v>2215</v>
      </c>
      <c r="B540">
        <v>50.0</v>
      </c>
      <c r="C540">
        <v>138.0</v>
      </c>
      <c r="E540" t="s">
        <v>2216</v>
      </c>
      <c r="F540">
        <v>1010.0</v>
      </c>
      <c r="G540" t="s">
        <v>30</v>
      </c>
      <c r="H540">
        <v>2014.0</v>
      </c>
      <c r="I540">
        <v>10.0</v>
      </c>
      <c r="J540">
        <v>4.0</v>
      </c>
      <c r="K540">
        <v>6.0</v>
      </c>
      <c r="L540">
        <v>1.0</v>
      </c>
      <c r="M540" s="8">
        <v>4300.0</v>
      </c>
      <c r="N540" t="s">
        <v>2217</v>
      </c>
      <c r="O540" t="s">
        <v>2218</v>
      </c>
      <c r="P540" s="10">
        <v>1736000.0</v>
      </c>
    </row>
    <row r="541" ht="15.75" customHeight="1">
      <c r="A541" t="s">
        <v>2219</v>
      </c>
      <c r="B541">
        <v>50.0</v>
      </c>
      <c r="C541">
        <v>137.0</v>
      </c>
      <c r="E541" t="s">
        <v>2220</v>
      </c>
      <c r="F541">
        <v>1010.0</v>
      </c>
      <c r="G541" t="s">
        <v>58</v>
      </c>
      <c r="H541">
        <v>1953.0</v>
      </c>
      <c r="I541">
        <v>9.0</v>
      </c>
      <c r="J541">
        <v>5.0</v>
      </c>
      <c r="K541">
        <v>4.0</v>
      </c>
      <c r="L541">
        <v>0.0</v>
      </c>
      <c r="M541" s="8">
        <v>2969.0</v>
      </c>
      <c r="N541" t="s">
        <v>2221</v>
      </c>
      <c r="O541" t="s">
        <v>2222</v>
      </c>
      <c r="P541" s="10">
        <v>1203000.0</v>
      </c>
    </row>
    <row r="542" ht="15.75" customHeight="1">
      <c r="A542" t="s">
        <v>2223</v>
      </c>
      <c r="B542">
        <v>50.0</v>
      </c>
      <c r="C542" t="s">
        <v>2224</v>
      </c>
      <c r="E542" t="s">
        <v>2225</v>
      </c>
      <c r="F542">
        <v>1010.0</v>
      </c>
      <c r="G542" t="s">
        <v>58</v>
      </c>
      <c r="H542">
        <v>1992.0</v>
      </c>
      <c r="I542">
        <v>8.0</v>
      </c>
      <c r="J542">
        <v>4.0</v>
      </c>
      <c r="K542">
        <v>3.0</v>
      </c>
      <c r="L542">
        <v>1.0</v>
      </c>
      <c r="M542" s="8">
        <v>3259.0</v>
      </c>
      <c r="N542" t="s">
        <v>2226</v>
      </c>
      <c r="O542" t="s">
        <v>2227</v>
      </c>
      <c r="P542" s="10">
        <v>1436000.0</v>
      </c>
    </row>
    <row r="543" ht="15.75" customHeight="1">
      <c r="A543" t="s">
        <v>2228</v>
      </c>
      <c r="B543">
        <v>50.0</v>
      </c>
      <c r="C543">
        <v>252.0</v>
      </c>
      <c r="E543" t="s">
        <v>1819</v>
      </c>
      <c r="F543">
        <v>1010.0</v>
      </c>
      <c r="G543" t="s">
        <v>58</v>
      </c>
      <c r="H543">
        <v>1992.0</v>
      </c>
      <c r="I543">
        <v>9.0</v>
      </c>
      <c r="J543">
        <v>4.0</v>
      </c>
      <c r="K543">
        <v>4.0</v>
      </c>
      <c r="L543">
        <v>1.0</v>
      </c>
      <c r="M543" s="8">
        <v>2968.0</v>
      </c>
      <c r="N543" t="s">
        <v>2229</v>
      </c>
      <c r="O543" t="s">
        <v>2230</v>
      </c>
      <c r="P543" s="10">
        <v>1287000.0</v>
      </c>
    </row>
    <row r="544" ht="15.75" customHeight="1">
      <c r="A544" t="s">
        <v>2231</v>
      </c>
      <c r="B544">
        <v>50.0</v>
      </c>
      <c r="C544">
        <v>253.0</v>
      </c>
      <c r="E544" t="s">
        <v>2232</v>
      </c>
      <c r="F544">
        <v>1010.0</v>
      </c>
      <c r="G544" t="s">
        <v>44</v>
      </c>
      <c r="H544">
        <v>1991.0</v>
      </c>
      <c r="I544">
        <v>12.0</v>
      </c>
      <c r="J544">
        <v>6.0</v>
      </c>
      <c r="K544">
        <v>4.0</v>
      </c>
      <c r="L544">
        <v>1.0</v>
      </c>
      <c r="M544" s="8">
        <v>5346.0</v>
      </c>
      <c r="N544" t="s">
        <v>2233</v>
      </c>
      <c r="O544" t="s">
        <v>2234</v>
      </c>
      <c r="P544" s="10">
        <v>1652000.0</v>
      </c>
    </row>
    <row r="545" ht="15.75" customHeight="1">
      <c r="A545" t="s">
        <v>2235</v>
      </c>
      <c r="B545">
        <v>50.0</v>
      </c>
      <c r="C545" t="s">
        <v>2236</v>
      </c>
      <c r="E545" t="s">
        <v>2237</v>
      </c>
      <c r="F545">
        <v>1010.0</v>
      </c>
      <c r="G545" t="s">
        <v>83</v>
      </c>
      <c r="H545">
        <v>1973.0</v>
      </c>
      <c r="I545">
        <v>6.0</v>
      </c>
      <c r="J545">
        <v>3.0</v>
      </c>
      <c r="K545">
        <v>3.0</v>
      </c>
      <c r="L545">
        <v>0.0</v>
      </c>
      <c r="M545" s="8">
        <v>1654.0</v>
      </c>
      <c r="N545" t="s">
        <v>2238</v>
      </c>
      <c r="O545" t="s">
        <v>2239</v>
      </c>
      <c r="P545" s="10">
        <v>935000.0</v>
      </c>
    </row>
    <row r="546" ht="15.75" customHeight="1">
      <c r="A546" t="s">
        <v>2240</v>
      </c>
      <c r="B546">
        <v>50.0</v>
      </c>
      <c r="C546">
        <v>256.0</v>
      </c>
      <c r="E546" t="s">
        <v>2241</v>
      </c>
      <c r="F546">
        <v>1010.0</v>
      </c>
      <c r="G546" t="s">
        <v>30</v>
      </c>
      <c r="H546">
        <v>1993.0</v>
      </c>
      <c r="I546">
        <v>10.0</v>
      </c>
      <c r="J546">
        <v>5.0</v>
      </c>
      <c r="K546">
        <v>3.0</v>
      </c>
      <c r="L546">
        <v>0.0</v>
      </c>
      <c r="M546" s="8">
        <v>3978.0</v>
      </c>
      <c r="N546" t="s">
        <v>2242</v>
      </c>
      <c r="O546" t="s">
        <v>2243</v>
      </c>
      <c r="P546" s="10">
        <v>1405000.0</v>
      </c>
    </row>
    <row r="547" ht="15.75" customHeight="1">
      <c r="A547" t="s">
        <v>2244</v>
      </c>
      <c r="B547">
        <v>50.0</v>
      </c>
      <c r="C547">
        <v>255.0</v>
      </c>
      <c r="E547" t="s">
        <v>2245</v>
      </c>
      <c r="F547">
        <v>1010.0</v>
      </c>
      <c r="G547" t="s">
        <v>30</v>
      </c>
      <c r="H547">
        <v>1993.0</v>
      </c>
      <c r="I547">
        <v>9.0</v>
      </c>
      <c r="J547">
        <v>4.0</v>
      </c>
      <c r="K547">
        <v>2.0</v>
      </c>
      <c r="L547">
        <v>1.0</v>
      </c>
      <c r="M547" s="8">
        <v>3405.0</v>
      </c>
      <c r="N547" t="s">
        <v>2246</v>
      </c>
      <c r="O547" t="s">
        <v>2247</v>
      </c>
      <c r="P547" s="10">
        <v>1315000.0</v>
      </c>
    </row>
    <row r="548" ht="15.75" customHeight="1">
      <c r="A548" t="s">
        <v>2248</v>
      </c>
      <c r="B548">
        <v>47.0</v>
      </c>
      <c r="C548">
        <v>163.0</v>
      </c>
      <c r="E548" t="s">
        <v>2249</v>
      </c>
      <c r="F548">
        <v>1010.0</v>
      </c>
      <c r="G548" t="s">
        <v>58</v>
      </c>
      <c r="H548">
        <v>1983.0</v>
      </c>
      <c r="I548">
        <v>9.0</v>
      </c>
      <c r="J548">
        <v>4.0</v>
      </c>
      <c r="K548">
        <v>2.0</v>
      </c>
      <c r="L548">
        <v>1.0</v>
      </c>
      <c r="M548" s="8">
        <v>2540.0</v>
      </c>
      <c r="N548" t="s">
        <v>2250</v>
      </c>
      <c r="O548" t="s">
        <v>2251</v>
      </c>
      <c r="P548" s="10">
        <v>1276000.0</v>
      </c>
    </row>
    <row r="549" ht="15.75" customHeight="1">
      <c r="A549" t="s">
        <v>2252</v>
      </c>
      <c r="B549">
        <v>47.0</v>
      </c>
      <c r="C549">
        <v>161.0</v>
      </c>
      <c r="E549" t="s">
        <v>2253</v>
      </c>
      <c r="F549">
        <v>1010.0</v>
      </c>
      <c r="G549" t="s">
        <v>58</v>
      </c>
      <c r="H549">
        <v>1983.0</v>
      </c>
      <c r="I549">
        <v>9.0</v>
      </c>
      <c r="J549">
        <v>4.0</v>
      </c>
      <c r="K549">
        <v>2.0</v>
      </c>
      <c r="L549">
        <v>1.0</v>
      </c>
      <c r="M549" s="8">
        <v>2542.0</v>
      </c>
      <c r="N549" t="s">
        <v>2254</v>
      </c>
      <c r="O549" t="s">
        <v>2255</v>
      </c>
      <c r="P549" s="10">
        <v>1335000.0</v>
      </c>
    </row>
    <row r="550" ht="15.75" customHeight="1">
      <c r="A550" t="s">
        <v>2256</v>
      </c>
      <c r="B550">
        <v>47.0</v>
      </c>
      <c r="C550">
        <v>162.0</v>
      </c>
      <c r="E550" t="s">
        <v>2257</v>
      </c>
      <c r="F550">
        <v>1010.0</v>
      </c>
      <c r="G550" t="s">
        <v>58</v>
      </c>
      <c r="H550">
        <v>1982.0</v>
      </c>
      <c r="I550">
        <v>9.0</v>
      </c>
      <c r="J550">
        <v>4.0</v>
      </c>
      <c r="K550">
        <v>2.0</v>
      </c>
      <c r="L550">
        <v>1.0</v>
      </c>
      <c r="M550" s="8">
        <v>2472.0</v>
      </c>
      <c r="N550" t="s">
        <v>2258</v>
      </c>
      <c r="O550" t="s">
        <v>2259</v>
      </c>
      <c r="P550" s="10">
        <v>1226000.0</v>
      </c>
    </row>
    <row r="551" ht="15.75" customHeight="1">
      <c r="A551" t="s">
        <v>2260</v>
      </c>
      <c r="B551">
        <v>56.0</v>
      </c>
      <c r="C551">
        <v>15.0</v>
      </c>
      <c r="E551" t="s">
        <v>2261</v>
      </c>
      <c r="F551">
        <v>1010.0</v>
      </c>
      <c r="G551" t="s">
        <v>58</v>
      </c>
      <c r="H551">
        <v>1780.0</v>
      </c>
      <c r="I551">
        <v>8.0</v>
      </c>
      <c r="J551">
        <v>4.0</v>
      </c>
      <c r="K551">
        <v>2.0</v>
      </c>
      <c r="L551">
        <v>1.0</v>
      </c>
      <c r="M551" s="8">
        <v>2258.0</v>
      </c>
      <c r="N551" t="s">
        <v>2262</v>
      </c>
      <c r="O551" t="s">
        <v>2263</v>
      </c>
      <c r="P551" s="10">
        <v>898000.0</v>
      </c>
    </row>
    <row r="552" ht="15.75" customHeight="1">
      <c r="A552" t="s">
        <v>2264</v>
      </c>
      <c r="B552">
        <v>56.0</v>
      </c>
      <c r="C552">
        <v>2.0</v>
      </c>
      <c r="E552" t="s">
        <v>2265</v>
      </c>
      <c r="F552">
        <v>1010.0</v>
      </c>
      <c r="G552" t="s">
        <v>132</v>
      </c>
      <c r="H552">
        <v>1890.0</v>
      </c>
      <c r="I552">
        <v>9.0</v>
      </c>
      <c r="J552">
        <v>6.0</v>
      </c>
      <c r="K552">
        <v>2.0</v>
      </c>
      <c r="L552">
        <v>1.0</v>
      </c>
      <c r="M552" s="8">
        <v>2528.0</v>
      </c>
      <c r="N552" t="s">
        <v>1319</v>
      </c>
      <c r="O552" t="s">
        <v>2266</v>
      </c>
      <c r="P552" s="10">
        <v>913000.0</v>
      </c>
    </row>
    <row r="553" ht="15.75" customHeight="1">
      <c r="A553" t="s">
        <v>2267</v>
      </c>
      <c r="B553">
        <v>56.0</v>
      </c>
      <c r="C553">
        <v>3.0</v>
      </c>
      <c r="E553" t="s">
        <v>2268</v>
      </c>
      <c r="F553">
        <v>1010.0</v>
      </c>
      <c r="G553" t="s">
        <v>148</v>
      </c>
      <c r="H553">
        <v>1890.0</v>
      </c>
      <c r="I553">
        <v>9.0</v>
      </c>
      <c r="J553">
        <v>6.0</v>
      </c>
      <c r="K553">
        <v>2.0</v>
      </c>
      <c r="L553">
        <v>1.0</v>
      </c>
      <c r="M553" s="8">
        <v>2421.0</v>
      </c>
      <c r="N553" t="s">
        <v>2269</v>
      </c>
      <c r="O553" t="s">
        <v>2270</v>
      </c>
      <c r="P553" s="10">
        <v>842000.0</v>
      </c>
    </row>
    <row r="554" ht="15.75" customHeight="1">
      <c r="A554" t="s">
        <v>2271</v>
      </c>
      <c r="B554">
        <v>56.0</v>
      </c>
      <c r="C554">
        <v>13.0</v>
      </c>
      <c r="E554" t="s">
        <v>2272</v>
      </c>
      <c r="F554">
        <v>1010.0</v>
      </c>
      <c r="G554" t="s">
        <v>148</v>
      </c>
      <c r="H554">
        <v>1810.0</v>
      </c>
      <c r="I554">
        <v>7.0</v>
      </c>
      <c r="J554">
        <v>3.0</v>
      </c>
      <c r="K554">
        <v>1.0</v>
      </c>
      <c r="L554">
        <v>0.0</v>
      </c>
      <c r="M554" s="8">
        <v>1466.0</v>
      </c>
      <c r="N554" t="s">
        <v>2273</v>
      </c>
      <c r="O554" t="s">
        <v>2274</v>
      </c>
      <c r="P554" s="10">
        <v>632000.0</v>
      </c>
    </row>
    <row r="555" ht="15.75" customHeight="1">
      <c r="A555" t="s">
        <v>2275</v>
      </c>
      <c r="B555">
        <v>56.0</v>
      </c>
      <c r="C555">
        <v>4.0</v>
      </c>
      <c r="E555" t="s">
        <v>2276</v>
      </c>
      <c r="F555">
        <v>1010.0</v>
      </c>
      <c r="G555" t="s">
        <v>132</v>
      </c>
      <c r="H555">
        <v>1894.0</v>
      </c>
      <c r="I555">
        <v>10.0</v>
      </c>
      <c r="J555">
        <v>5.0</v>
      </c>
      <c r="K555">
        <v>3.0</v>
      </c>
      <c r="L555">
        <v>1.0</v>
      </c>
      <c r="M555" s="8">
        <v>3390.0</v>
      </c>
      <c r="N555" t="s">
        <v>2277</v>
      </c>
      <c r="O555" t="s">
        <v>2278</v>
      </c>
      <c r="P555" s="10">
        <v>1197000.0</v>
      </c>
    </row>
    <row r="556" ht="15.75" customHeight="1">
      <c r="A556" t="s">
        <v>2279</v>
      </c>
      <c r="B556">
        <v>56.0</v>
      </c>
      <c r="C556">
        <v>14.0</v>
      </c>
      <c r="E556" t="s">
        <v>2280</v>
      </c>
      <c r="F556">
        <v>1010.0</v>
      </c>
      <c r="G556" t="s">
        <v>148</v>
      </c>
      <c r="H556">
        <v>1803.0</v>
      </c>
      <c r="I556">
        <v>7.0</v>
      </c>
      <c r="J556">
        <v>2.0</v>
      </c>
      <c r="K556">
        <v>2.0</v>
      </c>
      <c r="L556">
        <v>2.0</v>
      </c>
      <c r="M556" s="8">
        <v>1770.0</v>
      </c>
      <c r="N556" t="s">
        <v>1820</v>
      </c>
      <c r="O556" t="s">
        <v>2281</v>
      </c>
      <c r="P556" s="10">
        <v>973000.0</v>
      </c>
    </row>
    <row r="557" ht="15.75" customHeight="1">
      <c r="A557" t="s">
        <v>2282</v>
      </c>
      <c r="B557">
        <v>56.0</v>
      </c>
      <c r="C557">
        <v>5.0</v>
      </c>
      <c r="E557" t="s">
        <v>2283</v>
      </c>
      <c r="F557">
        <v>1040.0</v>
      </c>
      <c r="G557" t="s">
        <v>2284</v>
      </c>
      <c r="H557">
        <v>1892.0</v>
      </c>
      <c r="I557">
        <v>12.0</v>
      </c>
      <c r="J557">
        <v>5.0</v>
      </c>
      <c r="K557">
        <v>3.0</v>
      </c>
      <c r="L557">
        <v>0.0</v>
      </c>
      <c r="M557" s="8">
        <v>2636.0</v>
      </c>
      <c r="N557" t="s">
        <v>2285</v>
      </c>
      <c r="O557" t="s">
        <v>2286</v>
      </c>
      <c r="P557" s="10">
        <v>722000.0</v>
      </c>
    </row>
    <row r="558" ht="15.75" customHeight="1">
      <c r="A558" t="s">
        <v>2287</v>
      </c>
      <c r="B558">
        <v>56.0</v>
      </c>
      <c r="C558">
        <v>12.0</v>
      </c>
      <c r="D558">
        <v>1.0</v>
      </c>
      <c r="E558" t="s">
        <v>2288</v>
      </c>
      <c r="F558">
        <v>1020.0</v>
      </c>
      <c r="G558" t="s">
        <v>877</v>
      </c>
      <c r="H558">
        <v>1775.0</v>
      </c>
      <c r="I558">
        <v>6.0</v>
      </c>
      <c r="J558">
        <v>2.0</v>
      </c>
      <c r="K558">
        <v>2.0</v>
      </c>
      <c r="M558" s="8">
        <v>1493.0</v>
      </c>
      <c r="N558" t="s">
        <v>2289</v>
      </c>
      <c r="O558" t="s">
        <v>2290</v>
      </c>
      <c r="P558" s="10">
        <v>752000.0</v>
      </c>
    </row>
    <row r="559" ht="15.75" customHeight="1">
      <c r="A559" t="s">
        <v>2291</v>
      </c>
      <c r="B559">
        <v>56.0</v>
      </c>
      <c r="C559">
        <v>12.0</v>
      </c>
      <c r="D559">
        <v>2.0</v>
      </c>
      <c r="E559" t="s">
        <v>2292</v>
      </c>
      <c r="F559">
        <v>1020.0</v>
      </c>
      <c r="G559" t="s">
        <v>877</v>
      </c>
      <c r="H559">
        <v>1775.0</v>
      </c>
      <c r="I559">
        <v>7.0</v>
      </c>
      <c r="J559">
        <v>4.0</v>
      </c>
      <c r="K559">
        <v>3.0</v>
      </c>
      <c r="L559">
        <v>1.0</v>
      </c>
      <c r="M559" s="8">
        <v>5448.0</v>
      </c>
      <c r="N559" t="s">
        <v>2289</v>
      </c>
      <c r="O559" t="s">
        <v>2293</v>
      </c>
      <c r="P559" s="10">
        <v>1388000.0</v>
      </c>
    </row>
    <row r="560" ht="15.75" customHeight="1">
      <c r="A560" t="s">
        <v>2294</v>
      </c>
      <c r="B560">
        <v>57.0</v>
      </c>
      <c r="C560">
        <v>73.0</v>
      </c>
      <c r="E560" t="s">
        <v>2295</v>
      </c>
      <c r="F560">
        <v>1040.0</v>
      </c>
      <c r="G560" t="s">
        <v>2296</v>
      </c>
      <c r="H560">
        <v>1912.0</v>
      </c>
      <c r="I560">
        <v>12.0</v>
      </c>
      <c r="J560">
        <v>4.0</v>
      </c>
      <c r="K560">
        <v>2.0</v>
      </c>
      <c r="L560">
        <v>0.0</v>
      </c>
      <c r="M560" s="8">
        <v>2456.0</v>
      </c>
      <c r="N560" t="s">
        <v>2297</v>
      </c>
      <c r="O560" t="s">
        <v>2298</v>
      </c>
      <c r="P560" s="10">
        <v>686000.0</v>
      </c>
    </row>
    <row r="561" ht="15.75" customHeight="1">
      <c r="A561" t="s">
        <v>2299</v>
      </c>
      <c r="B561">
        <v>56.0</v>
      </c>
      <c r="C561">
        <v>11.0</v>
      </c>
      <c r="E561" t="s">
        <v>2300</v>
      </c>
      <c r="F561">
        <v>1010.0</v>
      </c>
      <c r="G561" t="s">
        <v>58</v>
      </c>
      <c r="H561">
        <v>1920.0</v>
      </c>
      <c r="I561">
        <v>6.0</v>
      </c>
      <c r="J561">
        <v>3.0</v>
      </c>
      <c r="K561">
        <v>1.0</v>
      </c>
      <c r="L561">
        <v>0.0</v>
      </c>
      <c r="M561" s="8">
        <v>1221.0</v>
      </c>
      <c r="N561" t="s">
        <v>2301</v>
      </c>
      <c r="O561" t="s">
        <v>2302</v>
      </c>
      <c r="P561" s="10">
        <v>601000.0</v>
      </c>
    </row>
    <row r="562" ht="15.75" customHeight="1">
      <c r="A562" t="s">
        <v>2303</v>
      </c>
      <c r="B562">
        <v>56.0</v>
      </c>
      <c r="C562">
        <v>10.0</v>
      </c>
      <c r="E562" t="s">
        <v>2304</v>
      </c>
      <c r="F562">
        <v>1010.0</v>
      </c>
      <c r="G562" t="s">
        <v>58</v>
      </c>
      <c r="H562">
        <v>1935.0</v>
      </c>
      <c r="I562">
        <v>6.0</v>
      </c>
      <c r="J562">
        <v>3.0</v>
      </c>
      <c r="K562">
        <v>1.0</v>
      </c>
      <c r="L562">
        <v>0.0</v>
      </c>
      <c r="M562" s="8">
        <v>1144.0</v>
      </c>
      <c r="N562" t="s">
        <v>2305</v>
      </c>
      <c r="O562" t="s">
        <v>2306</v>
      </c>
      <c r="P562" s="10">
        <v>592000.0</v>
      </c>
    </row>
    <row r="563" ht="15.75" customHeight="1">
      <c r="A563" t="s">
        <v>2307</v>
      </c>
      <c r="B563">
        <v>57.0</v>
      </c>
      <c r="C563">
        <v>74.0</v>
      </c>
      <c r="E563" t="s">
        <v>2295</v>
      </c>
      <c r="F563">
        <v>1040.0</v>
      </c>
      <c r="G563" t="s">
        <v>2296</v>
      </c>
      <c r="H563">
        <v>1890.0</v>
      </c>
      <c r="I563">
        <v>10.0</v>
      </c>
      <c r="J563">
        <v>4.0</v>
      </c>
      <c r="K563">
        <v>2.0</v>
      </c>
      <c r="L563">
        <v>0.0</v>
      </c>
      <c r="M563" s="8">
        <v>1707.0</v>
      </c>
      <c r="N563" t="s">
        <v>1319</v>
      </c>
      <c r="O563" t="s">
        <v>2298</v>
      </c>
      <c r="P563" s="10">
        <v>592000.0</v>
      </c>
    </row>
    <row r="564" ht="15.75" customHeight="1">
      <c r="A564" t="s">
        <v>2308</v>
      </c>
      <c r="B564">
        <v>56.0</v>
      </c>
      <c r="C564">
        <v>9.0</v>
      </c>
      <c r="E564" t="s">
        <v>2309</v>
      </c>
      <c r="F564">
        <v>1010.0</v>
      </c>
      <c r="G564" t="s">
        <v>148</v>
      </c>
      <c r="H564">
        <v>1900.0</v>
      </c>
      <c r="I564">
        <v>9.0</v>
      </c>
      <c r="J564">
        <v>4.0</v>
      </c>
      <c r="K564">
        <v>3.0</v>
      </c>
      <c r="L564">
        <v>1.0</v>
      </c>
      <c r="M564" s="8">
        <v>1998.0</v>
      </c>
      <c r="N564" t="s">
        <v>2310</v>
      </c>
      <c r="O564" t="s">
        <v>2311</v>
      </c>
      <c r="P564" s="10">
        <v>794000.0</v>
      </c>
    </row>
    <row r="565" ht="15.75" customHeight="1">
      <c r="A565" t="s">
        <v>2312</v>
      </c>
      <c r="B565">
        <v>57.0</v>
      </c>
      <c r="C565">
        <v>75.0</v>
      </c>
      <c r="E565" t="s">
        <v>2313</v>
      </c>
      <c r="F565">
        <v>1040.0</v>
      </c>
      <c r="G565" t="s">
        <v>2284</v>
      </c>
      <c r="H565">
        <v>1855.0</v>
      </c>
      <c r="I565">
        <v>11.0</v>
      </c>
      <c r="J565">
        <v>5.0</v>
      </c>
      <c r="K565">
        <v>3.0</v>
      </c>
      <c r="L565">
        <v>1.0</v>
      </c>
      <c r="M565" s="8">
        <v>3081.0</v>
      </c>
      <c r="N565" t="s">
        <v>2314</v>
      </c>
      <c r="O565" t="s">
        <v>2315</v>
      </c>
      <c r="P565" s="10">
        <v>698000.0</v>
      </c>
    </row>
    <row r="566" ht="15.75" customHeight="1">
      <c r="A566" t="s">
        <v>2316</v>
      </c>
      <c r="B566">
        <v>57.0</v>
      </c>
      <c r="C566">
        <v>123.0</v>
      </c>
      <c r="E566" t="s">
        <v>2317</v>
      </c>
      <c r="F566">
        <v>1040.0</v>
      </c>
      <c r="G566" t="s">
        <v>2284</v>
      </c>
      <c r="H566">
        <v>1915.0</v>
      </c>
      <c r="I566">
        <v>10.0</v>
      </c>
      <c r="J566">
        <v>4.0</v>
      </c>
      <c r="K566">
        <v>3.0</v>
      </c>
      <c r="L566">
        <v>0.0</v>
      </c>
      <c r="M566" s="8">
        <v>3080.0</v>
      </c>
      <c r="N566" t="s">
        <v>2318</v>
      </c>
      <c r="O566" t="s">
        <v>2319</v>
      </c>
      <c r="P566" s="10">
        <v>931000.0</v>
      </c>
    </row>
    <row r="567" ht="15.75" customHeight="1">
      <c r="A567" t="s">
        <v>2320</v>
      </c>
      <c r="B567">
        <v>57.0</v>
      </c>
      <c r="C567">
        <v>145.0</v>
      </c>
      <c r="D567">
        <v>73.0</v>
      </c>
      <c r="E567" t="s">
        <v>2321</v>
      </c>
      <c r="F567">
        <v>1020.0</v>
      </c>
      <c r="G567" t="s">
        <v>877</v>
      </c>
      <c r="H567">
        <v>1906.0</v>
      </c>
      <c r="I567">
        <v>5.0</v>
      </c>
      <c r="J567">
        <v>2.0</v>
      </c>
      <c r="K567">
        <v>2.0</v>
      </c>
      <c r="L567">
        <v>1.0</v>
      </c>
      <c r="M567" s="8">
        <v>1400.0</v>
      </c>
      <c r="N567" t="s">
        <v>2322</v>
      </c>
      <c r="O567" t="s">
        <v>2323</v>
      </c>
      <c r="P567" s="10">
        <v>414000.0</v>
      </c>
    </row>
    <row r="568" ht="15.75" customHeight="1">
      <c r="A568" t="s">
        <v>2324</v>
      </c>
      <c r="B568">
        <v>57.0</v>
      </c>
      <c r="C568">
        <v>145.0</v>
      </c>
      <c r="D568">
        <v>75.0</v>
      </c>
      <c r="E568" t="s">
        <v>2325</v>
      </c>
      <c r="F568">
        <v>1020.0</v>
      </c>
      <c r="G568" t="s">
        <v>877</v>
      </c>
      <c r="H568">
        <v>1906.0</v>
      </c>
      <c r="I568">
        <v>6.0</v>
      </c>
      <c r="J568">
        <v>3.0</v>
      </c>
      <c r="K568">
        <v>1.0</v>
      </c>
      <c r="L568">
        <v>0.0</v>
      </c>
      <c r="M568" s="8">
        <v>1400.0</v>
      </c>
      <c r="N568" t="s">
        <v>2322</v>
      </c>
      <c r="O568" t="s">
        <v>2326</v>
      </c>
      <c r="P568" s="10">
        <v>432000.0</v>
      </c>
    </row>
    <row r="569" ht="15.75" customHeight="1">
      <c r="A569" t="s">
        <v>2327</v>
      </c>
      <c r="B569">
        <v>57.0</v>
      </c>
      <c r="C569">
        <v>145.0</v>
      </c>
      <c r="D569">
        <v>77.0</v>
      </c>
      <c r="E569" t="s">
        <v>2328</v>
      </c>
      <c r="F569">
        <v>1020.0</v>
      </c>
      <c r="G569" t="s">
        <v>877</v>
      </c>
      <c r="H569">
        <v>1915.0</v>
      </c>
      <c r="I569">
        <v>6.0</v>
      </c>
      <c r="J569">
        <v>3.0</v>
      </c>
      <c r="K569">
        <v>1.0</v>
      </c>
      <c r="L569">
        <v>0.0</v>
      </c>
      <c r="M569" s="8">
        <v>1400.0</v>
      </c>
      <c r="N569" t="s">
        <v>2322</v>
      </c>
      <c r="O569" t="s">
        <v>2329</v>
      </c>
      <c r="P569" s="10">
        <v>470000.0</v>
      </c>
    </row>
    <row r="570" ht="15.75" customHeight="1">
      <c r="A570" t="s">
        <v>2330</v>
      </c>
      <c r="B570">
        <v>57.0</v>
      </c>
      <c r="C570">
        <v>145.0</v>
      </c>
      <c r="D570">
        <v>79.0</v>
      </c>
      <c r="E570" t="s">
        <v>2331</v>
      </c>
      <c r="F570">
        <v>1020.0</v>
      </c>
      <c r="G570" t="s">
        <v>877</v>
      </c>
      <c r="H570">
        <v>1915.0</v>
      </c>
      <c r="I570">
        <v>6.0</v>
      </c>
      <c r="J570">
        <v>3.0</v>
      </c>
      <c r="K570">
        <v>1.0</v>
      </c>
      <c r="L570">
        <v>0.0</v>
      </c>
      <c r="M570" s="8">
        <v>1400.0</v>
      </c>
      <c r="N570" t="s">
        <v>2322</v>
      </c>
      <c r="O570" t="s">
        <v>2332</v>
      </c>
      <c r="P570" s="10">
        <v>428000.0</v>
      </c>
    </row>
    <row r="571" ht="15.75" customHeight="1">
      <c r="A571" t="s">
        <v>2333</v>
      </c>
      <c r="B571">
        <v>57.0</v>
      </c>
      <c r="C571">
        <v>81.0</v>
      </c>
      <c r="E571" t="s">
        <v>2334</v>
      </c>
      <c r="F571">
        <v>1090.0</v>
      </c>
      <c r="G571" t="s">
        <v>148</v>
      </c>
      <c r="H571">
        <v>1899.0</v>
      </c>
      <c r="I571">
        <v>10.0</v>
      </c>
      <c r="J571">
        <v>3.0</v>
      </c>
      <c r="K571">
        <v>1.0</v>
      </c>
      <c r="L571">
        <v>1.0</v>
      </c>
      <c r="M571" s="8">
        <v>2297.0</v>
      </c>
      <c r="N571" t="s">
        <v>2335</v>
      </c>
      <c r="O571" t="s">
        <v>2336</v>
      </c>
      <c r="P571" s="10">
        <v>1113000.0</v>
      </c>
    </row>
    <row r="572" ht="15.75" customHeight="1">
      <c r="A572" t="s">
        <v>2337</v>
      </c>
      <c r="B572">
        <v>57.0</v>
      </c>
      <c r="C572">
        <v>119.0</v>
      </c>
      <c r="E572" t="s">
        <v>2338</v>
      </c>
      <c r="F572">
        <v>1040.0</v>
      </c>
      <c r="G572" t="s">
        <v>2284</v>
      </c>
      <c r="H572">
        <v>1911.0</v>
      </c>
      <c r="I572">
        <v>14.0</v>
      </c>
      <c r="J572">
        <v>7.0</v>
      </c>
      <c r="K572">
        <v>3.0</v>
      </c>
      <c r="L572">
        <v>0.0</v>
      </c>
      <c r="M572" s="8">
        <v>3080.0</v>
      </c>
      <c r="N572" t="s">
        <v>2339</v>
      </c>
      <c r="O572" t="s">
        <v>2340</v>
      </c>
      <c r="P572" s="10">
        <v>872000.0</v>
      </c>
    </row>
    <row r="573" ht="15.75" customHeight="1">
      <c r="A573" t="s">
        <v>2341</v>
      </c>
      <c r="B573">
        <v>57.0</v>
      </c>
      <c r="C573">
        <v>82.0</v>
      </c>
      <c r="E573" t="s">
        <v>2342</v>
      </c>
      <c r="F573">
        <v>1010.0</v>
      </c>
      <c r="G573" t="s">
        <v>58</v>
      </c>
      <c r="H573">
        <v>1920.0</v>
      </c>
      <c r="I573">
        <v>9.0</v>
      </c>
      <c r="J573">
        <v>4.0</v>
      </c>
      <c r="K573">
        <v>2.0</v>
      </c>
      <c r="L573">
        <v>0.0</v>
      </c>
      <c r="M573" s="8">
        <v>1957.0</v>
      </c>
      <c r="N573" t="s">
        <v>2343</v>
      </c>
      <c r="O573" t="s">
        <v>2344</v>
      </c>
      <c r="P573" s="10">
        <v>802000.0</v>
      </c>
    </row>
    <row r="574" ht="15.75" customHeight="1">
      <c r="A574" t="s">
        <v>2345</v>
      </c>
      <c r="B574">
        <v>64.0</v>
      </c>
      <c r="C574">
        <v>161.0</v>
      </c>
      <c r="E574" t="s">
        <v>2346</v>
      </c>
      <c r="F574">
        <v>1040.0</v>
      </c>
      <c r="G574" t="s">
        <v>2284</v>
      </c>
      <c r="H574">
        <v>1860.0</v>
      </c>
      <c r="I574">
        <v>8.0</v>
      </c>
      <c r="J574">
        <v>4.0</v>
      </c>
      <c r="K574">
        <v>2.0</v>
      </c>
      <c r="L574">
        <v>0.0</v>
      </c>
      <c r="M574" s="8">
        <v>2602.0</v>
      </c>
      <c r="N574" t="s">
        <v>2347</v>
      </c>
      <c r="O574" t="s">
        <v>2348</v>
      </c>
      <c r="P574" s="10">
        <v>955000.0</v>
      </c>
    </row>
    <row r="575" ht="15.75" customHeight="1">
      <c r="A575" t="s">
        <v>2349</v>
      </c>
      <c r="B575">
        <v>57.0</v>
      </c>
      <c r="C575">
        <v>83.0</v>
      </c>
      <c r="E575" t="s">
        <v>2350</v>
      </c>
      <c r="F575">
        <v>1010.0</v>
      </c>
      <c r="G575" t="s">
        <v>148</v>
      </c>
      <c r="H575">
        <v>1909.0</v>
      </c>
      <c r="I575">
        <v>7.0</v>
      </c>
      <c r="J575">
        <v>4.0</v>
      </c>
      <c r="K575">
        <v>1.0</v>
      </c>
      <c r="L575">
        <v>1.0</v>
      </c>
      <c r="M575" s="8">
        <v>1662.0</v>
      </c>
      <c r="N575" t="s">
        <v>2351</v>
      </c>
      <c r="O575" t="s">
        <v>2352</v>
      </c>
      <c r="P575" s="10">
        <v>720000.0</v>
      </c>
    </row>
    <row r="576" ht="15.75" customHeight="1">
      <c r="A576" t="s">
        <v>2353</v>
      </c>
      <c r="B576">
        <v>64.0</v>
      </c>
      <c r="C576">
        <v>158.0</v>
      </c>
      <c r="E576" t="s">
        <v>2354</v>
      </c>
      <c r="F576">
        <v>1040.0</v>
      </c>
      <c r="G576" t="s">
        <v>2296</v>
      </c>
      <c r="H576">
        <v>1946.0</v>
      </c>
      <c r="I576">
        <v>10.0</v>
      </c>
      <c r="J576">
        <v>4.0</v>
      </c>
      <c r="K576">
        <v>2.0</v>
      </c>
      <c r="L576">
        <v>0.0</v>
      </c>
      <c r="M576" s="8">
        <v>1872.0</v>
      </c>
      <c r="N576" t="s">
        <v>2355</v>
      </c>
      <c r="O576" t="s">
        <v>2356</v>
      </c>
      <c r="P576" s="10">
        <v>771000.0</v>
      </c>
    </row>
    <row r="577" ht="15.75" customHeight="1">
      <c r="A577" t="s">
        <v>2357</v>
      </c>
      <c r="B577">
        <v>57.0</v>
      </c>
      <c r="C577">
        <v>89.0</v>
      </c>
      <c r="E577" t="s">
        <v>2358</v>
      </c>
      <c r="F577">
        <v>1010.0</v>
      </c>
      <c r="G577" t="s">
        <v>148</v>
      </c>
      <c r="H577">
        <v>1921.0</v>
      </c>
      <c r="I577">
        <v>9.0</v>
      </c>
      <c r="J577">
        <v>4.0</v>
      </c>
      <c r="K577">
        <v>3.0</v>
      </c>
      <c r="L577">
        <v>0.0</v>
      </c>
      <c r="M577" s="8">
        <v>2314.0</v>
      </c>
      <c r="N577" t="s">
        <v>2359</v>
      </c>
      <c r="O577" t="s">
        <v>2360</v>
      </c>
      <c r="P577" s="10">
        <v>918000.0</v>
      </c>
    </row>
    <row r="578" ht="15.75" customHeight="1">
      <c r="A578" t="s">
        <v>2361</v>
      </c>
      <c r="B578">
        <v>57.0</v>
      </c>
      <c r="C578">
        <v>90.0</v>
      </c>
      <c r="E578" t="s">
        <v>2362</v>
      </c>
      <c r="F578">
        <v>1010.0</v>
      </c>
      <c r="G578" t="s">
        <v>58</v>
      </c>
      <c r="H578">
        <v>1923.0</v>
      </c>
      <c r="I578">
        <v>8.0</v>
      </c>
      <c r="J578">
        <v>4.0</v>
      </c>
      <c r="K578">
        <v>1.0</v>
      </c>
      <c r="L578">
        <v>1.0</v>
      </c>
      <c r="M578" s="8">
        <v>2506.0</v>
      </c>
      <c r="N578" t="s">
        <v>1275</v>
      </c>
      <c r="O578" t="s">
        <v>2363</v>
      </c>
      <c r="P578" s="10">
        <v>797000.0</v>
      </c>
    </row>
    <row r="579" ht="15.75" customHeight="1">
      <c r="A579" t="s">
        <v>2364</v>
      </c>
      <c r="B579">
        <v>64.0</v>
      </c>
      <c r="C579">
        <v>157.0</v>
      </c>
      <c r="E579" t="s">
        <v>2365</v>
      </c>
      <c r="F579">
        <v>1010.0</v>
      </c>
      <c r="G579" t="s">
        <v>162</v>
      </c>
      <c r="H579">
        <v>1948.0</v>
      </c>
      <c r="I579">
        <v>6.0</v>
      </c>
      <c r="J579">
        <v>3.0</v>
      </c>
      <c r="K579">
        <v>1.0</v>
      </c>
      <c r="L579">
        <v>0.0</v>
      </c>
      <c r="M579" s="8">
        <v>1400.0</v>
      </c>
      <c r="N579" t="s">
        <v>2366</v>
      </c>
      <c r="O579" t="s">
        <v>2367</v>
      </c>
      <c r="P579" s="10">
        <v>610000.0</v>
      </c>
    </row>
    <row r="580" ht="15.75" customHeight="1">
      <c r="A580" t="s">
        <v>2368</v>
      </c>
      <c r="B580">
        <v>57.0</v>
      </c>
      <c r="C580">
        <v>91.0</v>
      </c>
      <c r="E580" t="s">
        <v>2369</v>
      </c>
      <c r="F580">
        <v>1010.0</v>
      </c>
      <c r="G580" t="s">
        <v>58</v>
      </c>
      <c r="H580">
        <v>1925.0</v>
      </c>
      <c r="I580">
        <v>7.0</v>
      </c>
      <c r="J580">
        <v>4.0</v>
      </c>
      <c r="K580">
        <v>1.0</v>
      </c>
      <c r="L580">
        <v>1.0</v>
      </c>
      <c r="M580" s="8">
        <v>1608.0</v>
      </c>
      <c r="N580" t="s">
        <v>2370</v>
      </c>
      <c r="O580" t="s">
        <v>2371</v>
      </c>
      <c r="P580" s="10">
        <v>671000.0</v>
      </c>
    </row>
    <row r="581" ht="15.75" customHeight="1">
      <c r="A581" t="s">
        <v>2372</v>
      </c>
      <c r="B581">
        <v>64.0</v>
      </c>
      <c r="C581">
        <v>118.0</v>
      </c>
      <c r="E581" t="s">
        <v>2373</v>
      </c>
      <c r="F581">
        <v>1010.0</v>
      </c>
      <c r="G581" t="s">
        <v>148</v>
      </c>
      <c r="H581">
        <v>1910.0</v>
      </c>
      <c r="I581">
        <v>7.0</v>
      </c>
      <c r="J581">
        <v>4.0</v>
      </c>
      <c r="K581">
        <v>2.0</v>
      </c>
      <c r="L581">
        <v>0.0</v>
      </c>
      <c r="M581" s="8">
        <v>1952.0</v>
      </c>
      <c r="N581" t="s">
        <v>2374</v>
      </c>
      <c r="O581" t="s">
        <v>2375</v>
      </c>
      <c r="P581" s="10">
        <v>927000.0</v>
      </c>
    </row>
    <row r="582" ht="15.75" customHeight="1">
      <c r="A582" t="s">
        <v>2376</v>
      </c>
      <c r="B582">
        <v>64.0</v>
      </c>
      <c r="C582">
        <v>5.0</v>
      </c>
      <c r="E582" t="s">
        <v>2377</v>
      </c>
      <c r="F582">
        <v>1010.0</v>
      </c>
      <c r="G582" t="s">
        <v>148</v>
      </c>
      <c r="H582">
        <v>1900.0</v>
      </c>
      <c r="I582">
        <v>9.0</v>
      </c>
      <c r="J582">
        <v>5.0</v>
      </c>
      <c r="K582">
        <v>1.0</v>
      </c>
      <c r="L582">
        <v>1.0</v>
      </c>
      <c r="M582" s="8">
        <v>1877.0</v>
      </c>
      <c r="N582" t="s">
        <v>2378</v>
      </c>
      <c r="O582" t="s">
        <v>2379</v>
      </c>
      <c r="P582" s="10">
        <v>683000.0</v>
      </c>
    </row>
    <row r="583" ht="15.75" customHeight="1">
      <c r="A583" t="s">
        <v>2380</v>
      </c>
      <c r="B583">
        <v>64.0</v>
      </c>
      <c r="C583">
        <v>162.0</v>
      </c>
      <c r="E583" t="s">
        <v>2381</v>
      </c>
      <c r="F583">
        <v>1010.0</v>
      </c>
      <c r="G583" t="s">
        <v>83</v>
      </c>
      <c r="H583">
        <v>1969.0</v>
      </c>
      <c r="I583">
        <v>7.0</v>
      </c>
      <c r="J583">
        <v>4.0</v>
      </c>
      <c r="K583">
        <v>2.0</v>
      </c>
      <c r="L583">
        <v>1.0</v>
      </c>
      <c r="M583" s="8">
        <v>1841.0</v>
      </c>
      <c r="N583" t="s">
        <v>2382</v>
      </c>
      <c r="O583" t="s">
        <v>2383</v>
      </c>
      <c r="P583" s="10">
        <v>714000.0</v>
      </c>
    </row>
    <row r="584" ht="15.75" customHeight="1">
      <c r="A584" t="s">
        <v>2384</v>
      </c>
      <c r="B584">
        <v>64.0</v>
      </c>
      <c r="C584">
        <v>6.0</v>
      </c>
      <c r="E584" t="s">
        <v>2385</v>
      </c>
      <c r="F584">
        <v>1010.0</v>
      </c>
      <c r="G584" t="s">
        <v>148</v>
      </c>
      <c r="H584">
        <v>1898.0</v>
      </c>
      <c r="I584">
        <v>7.0</v>
      </c>
      <c r="J584">
        <v>3.0</v>
      </c>
      <c r="K584">
        <v>1.0</v>
      </c>
      <c r="L584">
        <v>1.0</v>
      </c>
      <c r="M584" s="8">
        <v>1874.0</v>
      </c>
      <c r="N584" t="s">
        <v>369</v>
      </c>
      <c r="O584" t="s">
        <v>2386</v>
      </c>
      <c r="P584" s="10">
        <v>690000.0</v>
      </c>
    </row>
    <row r="585" ht="15.75" customHeight="1">
      <c r="A585" t="s">
        <v>2387</v>
      </c>
      <c r="B585">
        <v>64.0</v>
      </c>
      <c r="C585">
        <v>7.0</v>
      </c>
      <c r="E585" t="s">
        <v>2388</v>
      </c>
      <c r="F585">
        <v>1010.0</v>
      </c>
      <c r="G585" t="s">
        <v>148</v>
      </c>
      <c r="H585">
        <v>1919.0</v>
      </c>
      <c r="I585">
        <v>7.0</v>
      </c>
      <c r="J585">
        <v>3.0</v>
      </c>
      <c r="K585">
        <v>1.0</v>
      </c>
      <c r="L585">
        <v>1.0</v>
      </c>
      <c r="M585" s="8">
        <v>1744.0</v>
      </c>
      <c r="N585" t="s">
        <v>369</v>
      </c>
      <c r="O585" t="s">
        <v>2389</v>
      </c>
      <c r="P585" s="10">
        <v>688000.0</v>
      </c>
    </row>
    <row r="586" ht="15.75" customHeight="1">
      <c r="A586" t="s">
        <v>2390</v>
      </c>
      <c r="B586">
        <v>64.0</v>
      </c>
      <c r="C586">
        <v>8.0</v>
      </c>
      <c r="E586" t="s">
        <v>2391</v>
      </c>
      <c r="F586">
        <v>1010.0</v>
      </c>
      <c r="G586" t="s">
        <v>148</v>
      </c>
      <c r="H586">
        <v>1920.0</v>
      </c>
      <c r="I586">
        <v>7.0</v>
      </c>
      <c r="J586">
        <v>4.0</v>
      </c>
      <c r="K586">
        <v>1.0</v>
      </c>
      <c r="L586">
        <v>1.0</v>
      </c>
      <c r="M586" s="8">
        <v>1490.0</v>
      </c>
      <c r="N586" t="s">
        <v>2392</v>
      </c>
      <c r="O586" t="s">
        <v>2393</v>
      </c>
      <c r="P586" s="10">
        <v>611000.0</v>
      </c>
    </row>
    <row r="587" ht="15.75" customHeight="1">
      <c r="A587" t="s">
        <v>2394</v>
      </c>
      <c r="B587">
        <v>64.0</v>
      </c>
      <c r="C587">
        <v>83.0</v>
      </c>
      <c r="E587" t="s">
        <v>2395</v>
      </c>
      <c r="F587">
        <v>1010.0</v>
      </c>
      <c r="G587" t="s">
        <v>162</v>
      </c>
      <c r="H587">
        <v>1946.0</v>
      </c>
      <c r="I587">
        <v>9.0</v>
      </c>
      <c r="J587">
        <v>3.0</v>
      </c>
      <c r="K587">
        <v>2.0</v>
      </c>
      <c r="L587">
        <v>0.0</v>
      </c>
      <c r="M587" s="8">
        <v>2093.0</v>
      </c>
      <c r="N587" t="s">
        <v>1463</v>
      </c>
      <c r="O587" t="s">
        <v>2396</v>
      </c>
      <c r="P587" s="10">
        <v>805000.0</v>
      </c>
    </row>
    <row r="588" ht="15.75" customHeight="1">
      <c r="A588" t="s">
        <v>2397</v>
      </c>
      <c r="B588">
        <v>64.0</v>
      </c>
      <c r="C588">
        <v>50.0</v>
      </c>
      <c r="E588" t="s">
        <v>2398</v>
      </c>
      <c r="F588">
        <v>1010.0</v>
      </c>
      <c r="G588" t="s">
        <v>148</v>
      </c>
      <c r="H588">
        <v>1911.0</v>
      </c>
      <c r="I588">
        <v>8.0</v>
      </c>
      <c r="J588">
        <v>4.0</v>
      </c>
      <c r="K588">
        <v>1.0</v>
      </c>
      <c r="L588">
        <v>1.0</v>
      </c>
      <c r="M588" s="8">
        <v>1872.0</v>
      </c>
      <c r="N588" t="s">
        <v>2399</v>
      </c>
      <c r="O588" t="s">
        <v>2400</v>
      </c>
      <c r="P588" s="10">
        <v>761000.0</v>
      </c>
    </row>
    <row r="589" ht="15.75" customHeight="1">
      <c r="A589" t="s">
        <v>2401</v>
      </c>
      <c r="B589">
        <v>64.0</v>
      </c>
      <c r="C589">
        <v>82.0</v>
      </c>
      <c r="E589" t="s">
        <v>2402</v>
      </c>
      <c r="F589">
        <v>1010.0</v>
      </c>
      <c r="G589" t="s">
        <v>162</v>
      </c>
      <c r="H589">
        <v>1946.0</v>
      </c>
      <c r="I589">
        <v>4.0</v>
      </c>
      <c r="J589">
        <v>2.0</v>
      </c>
      <c r="K589">
        <v>1.0</v>
      </c>
      <c r="L589">
        <v>0.0</v>
      </c>
      <c r="M589" s="8">
        <v>750.0</v>
      </c>
      <c r="N589" t="s">
        <v>2403</v>
      </c>
      <c r="O589" t="s">
        <v>2404</v>
      </c>
      <c r="P589" s="10">
        <v>547000.0</v>
      </c>
    </row>
    <row r="590" ht="15.75" customHeight="1">
      <c r="A590" t="s">
        <v>2405</v>
      </c>
      <c r="B590">
        <v>64.0</v>
      </c>
      <c r="C590">
        <v>51.0</v>
      </c>
      <c r="E590" t="s">
        <v>2406</v>
      </c>
      <c r="F590">
        <v>1010.0</v>
      </c>
      <c r="G590" t="s">
        <v>148</v>
      </c>
      <c r="H590">
        <v>1910.0</v>
      </c>
      <c r="I590">
        <v>8.0</v>
      </c>
      <c r="J590">
        <v>4.0</v>
      </c>
      <c r="K590">
        <v>1.0</v>
      </c>
      <c r="L590">
        <v>0.0</v>
      </c>
      <c r="M590" s="8">
        <v>1715.0</v>
      </c>
      <c r="N590" t="s">
        <v>2407</v>
      </c>
      <c r="O590" t="s">
        <v>2408</v>
      </c>
      <c r="P590" s="10">
        <v>676000.0</v>
      </c>
    </row>
    <row r="591" ht="15.75" customHeight="1">
      <c r="A591" t="s">
        <v>2409</v>
      </c>
      <c r="B591">
        <v>64.0</v>
      </c>
      <c r="C591">
        <v>52.0</v>
      </c>
      <c r="E591" t="s">
        <v>2410</v>
      </c>
      <c r="F591">
        <v>1010.0</v>
      </c>
      <c r="G591" t="s">
        <v>58</v>
      </c>
      <c r="H591">
        <v>1928.0</v>
      </c>
      <c r="I591">
        <v>7.0</v>
      </c>
      <c r="J591">
        <v>3.0</v>
      </c>
      <c r="K591">
        <v>1.0</v>
      </c>
      <c r="L591">
        <v>1.0</v>
      </c>
      <c r="M591" s="8">
        <v>1807.0</v>
      </c>
      <c r="N591" t="s">
        <v>2411</v>
      </c>
      <c r="O591" t="s">
        <v>2412</v>
      </c>
      <c r="P591" s="10">
        <v>645000.0</v>
      </c>
    </row>
    <row r="592" ht="15.75" customHeight="1">
      <c r="A592" t="s">
        <v>2413</v>
      </c>
      <c r="B592">
        <v>64.0</v>
      </c>
      <c r="C592">
        <v>81.0</v>
      </c>
      <c r="E592" t="s">
        <v>2414</v>
      </c>
      <c r="F592">
        <v>1010.0</v>
      </c>
      <c r="G592" t="s">
        <v>148</v>
      </c>
      <c r="H592">
        <v>1946.0</v>
      </c>
      <c r="I592">
        <v>8.0</v>
      </c>
      <c r="J592">
        <v>5.0</v>
      </c>
      <c r="K592">
        <v>2.0</v>
      </c>
      <c r="L592">
        <v>0.0</v>
      </c>
      <c r="M592" s="8">
        <v>1980.0</v>
      </c>
      <c r="N592" t="s">
        <v>2415</v>
      </c>
      <c r="O592" t="s">
        <v>2416</v>
      </c>
      <c r="P592" s="10">
        <v>791000.0</v>
      </c>
    </row>
    <row r="593" ht="15.75" customHeight="1">
      <c r="A593" t="s">
        <v>2417</v>
      </c>
      <c r="B593">
        <v>64.0</v>
      </c>
      <c r="C593" t="s">
        <v>2418</v>
      </c>
      <c r="E593" t="s">
        <v>2419</v>
      </c>
      <c r="F593">
        <v>1010.0</v>
      </c>
      <c r="G593" t="s">
        <v>148</v>
      </c>
      <c r="H593">
        <v>1920.0</v>
      </c>
      <c r="I593">
        <v>7.0</v>
      </c>
      <c r="J593">
        <v>3.0</v>
      </c>
      <c r="K593">
        <v>1.0</v>
      </c>
      <c r="L593">
        <v>1.0</v>
      </c>
      <c r="M593" s="8">
        <v>1472.0</v>
      </c>
      <c r="N593" t="s">
        <v>2420</v>
      </c>
      <c r="O593" t="s">
        <v>2421</v>
      </c>
      <c r="P593" s="10">
        <v>641000.0</v>
      </c>
    </row>
    <row r="594" ht="15.75" customHeight="1">
      <c r="A594" t="s">
        <v>2422</v>
      </c>
      <c r="B594">
        <v>64.0</v>
      </c>
      <c r="C594">
        <v>80.0</v>
      </c>
      <c r="E594" t="s">
        <v>2423</v>
      </c>
      <c r="F594">
        <v>1010.0</v>
      </c>
      <c r="G594" t="s">
        <v>162</v>
      </c>
      <c r="H594">
        <v>1950.0</v>
      </c>
      <c r="I594">
        <v>9.0</v>
      </c>
      <c r="J594">
        <v>5.0</v>
      </c>
      <c r="K594">
        <v>3.0</v>
      </c>
      <c r="L594">
        <v>0.0</v>
      </c>
      <c r="M594" s="8">
        <v>2912.0</v>
      </c>
      <c r="N594" t="s">
        <v>2424</v>
      </c>
      <c r="O594" t="s">
        <v>2425</v>
      </c>
      <c r="P594" s="10">
        <v>946000.0</v>
      </c>
    </row>
    <row r="595" ht="15.75" customHeight="1">
      <c r="A595" t="s">
        <v>2426</v>
      </c>
      <c r="B595">
        <v>64.0</v>
      </c>
      <c r="C595" t="s">
        <v>2427</v>
      </c>
      <c r="E595" t="s">
        <v>2428</v>
      </c>
      <c r="F595">
        <v>1010.0</v>
      </c>
      <c r="G595" t="s">
        <v>58</v>
      </c>
      <c r="H595">
        <v>1923.0</v>
      </c>
      <c r="I595">
        <v>6.0</v>
      </c>
      <c r="J595">
        <v>3.0</v>
      </c>
      <c r="K595">
        <v>1.0</v>
      </c>
      <c r="L595">
        <v>0.0</v>
      </c>
      <c r="M595" s="8">
        <v>1277.0</v>
      </c>
      <c r="N595" t="s">
        <v>2429</v>
      </c>
      <c r="O595" t="s">
        <v>2430</v>
      </c>
      <c r="P595" s="10">
        <v>507000.0</v>
      </c>
    </row>
    <row r="596" ht="15.75" customHeight="1">
      <c r="A596" t="s">
        <v>2431</v>
      </c>
      <c r="B596">
        <v>64.0</v>
      </c>
      <c r="C596">
        <v>79.0</v>
      </c>
      <c r="E596" t="s">
        <v>2432</v>
      </c>
      <c r="F596">
        <v>1010.0</v>
      </c>
      <c r="G596" t="s">
        <v>162</v>
      </c>
      <c r="H596">
        <v>1946.0</v>
      </c>
      <c r="I596">
        <v>9.0</v>
      </c>
      <c r="J596">
        <v>4.0</v>
      </c>
      <c r="K596">
        <v>2.0</v>
      </c>
      <c r="L596">
        <v>0.0</v>
      </c>
      <c r="M596" s="8">
        <v>1993.0</v>
      </c>
      <c r="N596" t="s">
        <v>172</v>
      </c>
      <c r="O596" t="s">
        <v>2433</v>
      </c>
      <c r="P596" s="10">
        <v>742000.0</v>
      </c>
    </row>
    <row r="597" ht="15.75" customHeight="1">
      <c r="A597" t="s">
        <v>2434</v>
      </c>
      <c r="B597">
        <v>64.0</v>
      </c>
      <c r="C597">
        <v>55.0</v>
      </c>
      <c r="E597" t="s">
        <v>2435</v>
      </c>
      <c r="F597">
        <v>1010.0</v>
      </c>
      <c r="G597" t="s">
        <v>58</v>
      </c>
      <c r="H597">
        <v>1921.0</v>
      </c>
      <c r="I597">
        <v>8.0</v>
      </c>
      <c r="J597">
        <v>4.0</v>
      </c>
      <c r="K597">
        <v>1.0</v>
      </c>
      <c r="L597">
        <v>1.0</v>
      </c>
      <c r="M597" s="8">
        <v>2003.0</v>
      </c>
      <c r="N597" t="s">
        <v>2436</v>
      </c>
      <c r="O597" t="s">
        <v>2437</v>
      </c>
      <c r="P597" s="10">
        <v>710000.0</v>
      </c>
    </row>
    <row r="598" ht="15.75" customHeight="1">
      <c r="A598" t="s">
        <v>2438</v>
      </c>
      <c r="B598">
        <v>64.0</v>
      </c>
      <c r="C598">
        <v>56.0</v>
      </c>
      <c r="D598">
        <v>1.0</v>
      </c>
      <c r="E598" t="s">
        <v>2439</v>
      </c>
      <c r="F598">
        <v>1020.0</v>
      </c>
      <c r="G598" t="s">
        <v>877</v>
      </c>
      <c r="H598">
        <v>1903.0</v>
      </c>
      <c r="I598">
        <v>6.0</v>
      </c>
      <c r="J598">
        <v>3.0</v>
      </c>
      <c r="K598">
        <v>1.0</v>
      </c>
      <c r="L598">
        <v>0.0</v>
      </c>
      <c r="M598" s="8">
        <v>1137.0</v>
      </c>
      <c r="N598" t="s">
        <v>2440</v>
      </c>
      <c r="O598" t="s">
        <v>2441</v>
      </c>
      <c r="P598" s="10">
        <v>480000.0</v>
      </c>
    </row>
    <row r="599" ht="15.75" customHeight="1">
      <c r="A599" t="s">
        <v>2442</v>
      </c>
      <c r="B599">
        <v>64.0</v>
      </c>
      <c r="C599">
        <v>56.0</v>
      </c>
      <c r="D599">
        <v>2.0</v>
      </c>
      <c r="E599" t="s">
        <v>2443</v>
      </c>
      <c r="F599">
        <v>1020.0</v>
      </c>
      <c r="G599" t="s">
        <v>877</v>
      </c>
      <c r="H599">
        <v>1903.0</v>
      </c>
      <c r="I599">
        <v>7.0</v>
      </c>
      <c r="J599">
        <v>3.0</v>
      </c>
      <c r="K599">
        <v>1.0</v>
      </c>
      <c r="L599">
        <v>0.0</v>
      </c>
      <c r="M599" s="8">
        <v>1373.0</v>
      </c>
      <c r="N599" t="s">
        <v>2440</v>
      </c>
      <c r="O599" t="s">
        <v>2444</v>
      </c>
      <c r="P599" s="10">
        <v>534000.0</v>
      </c>
    </row>
    <row r="600" ht="15.75" customHeight="1">
      <c r="A600" t="s">
        <v>2445</v>
      </c>
      <c r="B600">
        <v>64.0</v>
      </c>
      <c r="C600">
        <v>77.0</v>
      </c>
      <c r="D600">
        <v>159.0</v>
      </c>
      <c r="E600" t="s">
        <v>2446</v>
      </c>
      <c r="F600">
        <v>1020.0</v>
      </c>
      <c r="G600" t="s">
        <v>877</v>
      </c>
      <c r="H600">
        <v>1965.0</v>
      </c>
      <c r="I600">
        <v>6.0</v>
      </c>
      <c r="J600">
        <v>3.0</v>
      </c>
      <c r="K600">
        <v>1.0</v>
      </c>
      <c r="L600">
        <v>1.0</v>
      </c>
      <c r="M600" s="8">
        <v>1500.0</v>
      </c>
      <c r="N600" t="s">
        <v>2447</v>
      </c>
      <c r="O600" t="s">
        <v>2448</v>
      </c>
      <c r="P600" s="10">
        <v>542000.0</v>
      </c>
    </row>
    <row r="601" ht="15.75" customHeight="1">
      <c r="A601" t="s">
        <v>2449</v>
      </c>
      <c r="B601">
        <v>64.0</v>
      </c>
      <c r="C601">
        <v>77.0</v>
      </c>
      <c r="D601">
        <v>161.0</v>
      </c>
      <c r="E601" t="s">
        <v>2450</v>
      </c>
      <c r="F601">
        <v>1020.0</v>
      </c>
      <c r="G601" t="s">
        <v>877</v>
      </c>
      <c r="H601">
        <v>1965.0</v>
      </c>
      <c r="I601">
        <v>6.0</v>
      </c>
      <c r="J601">
        <v>3.0</v>
      </c>
      <c r="K601">
        <v>1.0</v>
      </c>
      <c r="L601">
        <v>1.0</v>
      </c>
      <c r="M601" s="8">
        <v>1500.0</v>
      </c>
      <c r="N601" t="s">
        <v>2447</v>
      </c>
      <c r="O601" t="s">
        <v>2451</v>
      </c>
      <c r="P601" s="10">
        <v>515000.0</v>
      </c>
    </row>
    <row r="602" ht="15.75" customHeight="1">
      <c r="A602" t="s">
        <v>2452</v>
      </c>
      <c r="B602">
        <v>64.0</v>
      </c>
      <c r="C602">
        <v>71.0</v>
      </c>
      <c r="E602" t="s">
        <v>2453</v>
      </c>
      <c r="F602">
        <v>1010.0</v>
      </c>
      <c r="G602" t="s">
        <v>75</v>
      </c>
      <c r="H602">
        <v>1955.0</v>
      </c>
      <c r="I602">
        <v>5.0</v>
      </c>
      <c r="J602">
        <v>3.0</v>
      </c>
      <c r="K602">
        <v>1.0</v>
      </c>
      <c r="L602">
        <v>0.0</v>
      </c>
      <c r="M602" s="8">
        <v>1056.0</v>
      </c>
      <c r="N602" t="s">
        <v>2454</v>
      </c>
      <c r="O602" t="s">
        <v>2455</v>
      </c>
      <c r="P602" s="10">
        <v>579000.0</v>
      </c>
    </row>
    <row r="603" ht="15.75" customHeight="1">
      <c r="A603" t="s">
        <v>2456</v>
      </c>
      <c r="B603">
        <v>64.0</v>
      </c>
      <c r="C603">
        <v>70.0</v>
      </c>
      <c r="E603" t="s">
        <v>2453</v>
      </c>
      <c r="F603">
        <v>1040.0</v>
      </c>
      <c r="G603" t="s">
        <v>2284</v>
      </c>
      <c r="H603">
        <v>1911.0</v>
      </c>
      <c r="I603">
        <v>12.0</v>
      </c>
      <c r="J603">
        <v>6.0</v>
      </c>
      <c r="K603">
        <v>2.0</v>
      </c>
      <c r="L603">
        <v>0.0</v>
      </c>
      <c r="M603" s="8">
        <v>3126.0</v>
      </c>
      <c r="N603" t="s">
        <v>2457</v>
      </c>
      <c r="O603" t="s">
        <v>2458</v>
      </c>
      <c r="P603" s="10">
        <v>741000.0</v>
      </c>
    </row>
    <row r="604" ht="15.75" customHeight="1">
      <c r="A604" t="s">
        <v>2459</v>
      </c>
      <c r="B604">
        <v>65.0</v>
      </c>
      <c r="C604">
        <v>170.0</v>
      </c>
      <c r="E604" t="s">
        <v>2460</v>
      </c>
      <c r="F604">
        <v>1010.0</v>
      </c>
      <c r="G604" t="s">
        <v>58</v>
      </c>
      <c r="H604">
        <v>1936.0</v>
      </c>
      <c r="I604">
        <v>6.0</v>
      </c>
      <c r="J604">
        <v>2.0</v>
      </c>
      <c r="K604">
        <v>1.0</v>
      </c>
      <c r="L604">
        <v>1.0</v>
      </c>
      <c r="M604" s="8">
        <v>1093.0</v>
      </c>
      <c r="N604" t="s">
        <v>2461</v>
      </c>
      <c r="O604" t="s">
        <v>2462</v>
      </c>
      <c r="P604" s="10">
        <v>626000.0</v>
      </c>
    </row>
    <row r="605" ht="15.75" customHeight="1">
      <c r="A605" t="s">
        <v>2463</v>
      </c>
      <c r="B605">
        <v>65.0</v>
      </c>
      <c r="C605" t="s">
        <v>2464</v>
      </c>
      <c r="E605" t="s">
        <v>2465</v>
      </c>
      <c r="F605">
        <v>1010.0</v>
      </c>
      <c r="G605" t="s">
        <v>148</v>
      </c>
      <c r="H605">
        <v>1898.0</v>
      </c>
      <c r="I605">
        <v>7.0</v>
      </c>
      <c r="J605">
        <v>3.0</v>
      </c>
      <c r="K605">
        <v>3.0</v>
      </c>
      <c r="L605">
        <v>1.0</v>
      </c>
      <c r="M605" s="8">
        <v>2280.0</v>
      </c>
      <c r="N605" t="s">
        <v>2466</v>
      </c>
      <c r="O605" t="s">
        <v>2467</v>
      </c>
      <c r="P605" s="10">
        <v>788000.0</v>
      </c>
    </row>
    <row r="606" ht="15.75" customHeight="1">
      <c r="A606" t="s">
        <v>2468</v>
      </c>
      <c r="B606">
        <v>65.0</v>
      </c>
      <c r="C606">
        <v>172.0</v>
      </c>
      <c r="E606" t="s">
        <v>2469</v>
      </c>
      <c r="F606">
        <v>1010.0</v>
      </c>
      <c r="G606" t="s">
        <v>148</v>
      </c>
      <c r="H606">
        <v>1912.0</v>
      </c>
      <c r="I606">
        <v>9.0</v>
      </c>
      <c r="J606">
        <v>3.0</v>
      </c>
      <c r="K606">
        <v>2.0</v>
      </c>
      <c r="L606">
        <v>0.0</v>
      </c>
      <c r="M606" s="8">
        <v>2592.0</v>
      </c>
      <c r="N606" t="s">
        <v>2470</v>
      </c>
      <c r="O606" t="s">
        <v>2471</v>
      </c>
      <c r="P606" s="10">
        <v>884000.0</v>
      </c>
    </row>
    <row r="607" ht="15.75" customHeight="1">
      <c r="A607" t="s">
        <v>2472</v>
      </c>
      <c r="B607">
        <v>71.0</v>
      </c>
      <c r="C607">
        <v>34.0</v>
      </c>
      <c r="E607" t="s">
        <v>2473</v>
      </c>
      <c r="F607">
        <v>1040.0</v>
      </c>
      <c r="G607" t="s">
        <v>2296</v>
      </c>
      <c r="H607">
        <v>1886.0</v>
      </c>
      <c r="I607">
        <v>8.0</v>
      </c>
      <c r="J607">
        <v>4.0</v>
      </c>
      <c r="K607">
        <v>3.0</v>
      </c>
      <c r="L607">
        <v>1.0</v>
      </c>
      <c r="M607" s="8">
        <v>1700.0</v>
      </c>
      <c r="N607" t="s">
        <v>2474</v>
      </c>
      <c r="O607" t="s">
        <v>2475</v>
      </c>
      <c r="P607" s="10">
        <v>833000.0</v>
      </c>
    </row>
    <row r="608" ht="15.75" customHeight="1">
      <c r="A608" t="s">
        <v>2476</v>
      </c>
      <c r="B608">
        <v>71.0</v>
      </c>
      <c r="C608">
        <v>30.0</v>
      </c>
      <c r="E608" t="s">
        <v>2477</v>
      </c>
      <c r="F608">
        <v>1010.0</v>
      </c>
      <c r="G608" t="s">
        <v>162</v>
      </c>
      <c r="H608">
        <v>1950.0</v>
      </c>
      <c r="I608">
        <v>6.0</v>
      </c>
      <c r="J608">
        <v>3.0</v>
      </c>
      <c r="K608">
        <v>2.0</v>
      </c>
      <c r="L608">
        <v>0.0</v>
      </c>
      <c r="M608" s="8">
        <v>1260.0</v>
      </c>
      <c r="N608" t="s">
        <v>2478</v>
      </c>
      <c r="O608" t="s">
        <v>2479</v>
      </c>
      <c r="P608" s="10">
        <v>569000.0</v>
      </c>
    </row>
    <row r="609" ht="15.75" customHeight="1">
      <c r="A609" t="s">
        <v>2480</v>
      </c>
      <c r="B609">
        <v>71.0</v>
      </c>
      <c r="C609">
        <v>29.0</v>
      </c>
      <c r="E609" t="s">
        <v>2481</v>
      </c>
      <c r="F609">
        <v>1010.0</v>
      </c>
      <c r="G609" t="s">
        <v>162</v>
      </c>
      <c r="H609">
        <v>1951.0</v>
      </c>
      <c r="I609">
        <v>6.0</v>
      </c>
      <c r="J609">
        <v>3.0</v>
      </c>
      <c r="K609">
        <v>1.0</v>
      </c>
      <c r="L609">
        <v>1.0</v>
      </c>
      <c r="M609" s="8">
        <v>1428.0</v>
      </c>
      <c r="N609" t="s">
        <v>2482</v>
      </c>
      <c r="O609" t="s">
        <v>2483</v>
      </c>
      <c r="P609" s="10">
        <v>700000.0</v>
      </c>
    </row>
    <row r="610" ht="15.75" customHeight="1">
      <c r="A610" t="s">
        <v>2484</v>
      </c>
      <c r="B610">
        <v>71.0</v>
      </c>
      <c r="C610">
        <v>93.0</v>
      </c>
      <c r="E610" t="s">
        <v>2485</v>
      </c>
      <c r="F610">
        <v>1010.0</v>
      </c>
      <c r="G610" t="s">
        <v>162</v>
      </c>
      <c r="H610">
        <v>1932.0</v>
      </c>
      <c r="I610">
        <v>6.0</v>
      </c>
      <c r="J610">
        <v>3.0</v>
      </c>
      <c r="K610">
        <v>1.0</v>
      </c>
      <c r="L610">
        <v>1.0</v>
      </c>
      <c r="M610" s="8">
        <v>1183.0</v>
      </c>
      <c r="N610" t="s">
        <v>2486</v>
      </c>
      <c r="O610" t="s">
        <v>2487</v>
      </c>
      <c r="P610" s="10">
        <v>627000.0</v>
      </c>
    </row>
    <row r="611" ht="15.75" customHeight="1">
      <c r="A611" t="s">
        <v>2488</v>
      </c>
      <c r="B611">
        <v>71.0</v>
      </c>
      <c r="C611">
        <v>63.0</v>
      </c>
      <c r="E611" t="s">
        <v>2489</v>
      </c>
      <c r="F611">
        <v>1010.0</v>
      </c>
      <c r="G611" t="s">
        <v>58</v>
      </c>
      <c r="H611">
        <v>1928.0</v>
      </c>
      <c r="I611">
        <v>7.0</v>
      </c>
      <c r="J611">
        <v>4.0</v>
      </c>
      <c r="K611">
        <v>1.0</v>
      </c>
      <c r="L611">
        <v>1.0</v>
      </c>
      <c r="M611" s="8">
        <v>1529.0</v>
      </c>
      <c r="N611" t="s">
        <v>2490</v>
      </c>
      <c r="O611" t="s">
        <v>2491</v>
      </c>
      <c r="P611" s="10">
        <v>745000.0</v>
      </c>
    </row>
    <row r="612" ht="15.75" customHeight="1">
      <c r="A612" t="s">
        <v>2492</v>
      </c>
      <c r="B612">
        <v>71.0</v>
      </c>
      <c r="C612">
        <v>92.0</v>
      </c>
      <c r="E612" t="s">
        <v>2493</v>
      </c>
      <c r="F612">
        <v>1010.0</v>
      </c>
      <c r="G612" t="s">
        <v>58</v>
      </c>
      <c r="H612">
        <v>1910.0</v>
      </c>
      <c r="I612">
        <v>10.0</v>
      </c>
      <c r="J612">
        <v>4.0</v>
      </c>
      <c r="K612">
        <v>2.0</v>
      </c>
      <c r="L612">
        <v>0.0</v>
      </c>
      <c r="M612" s="8">
        <v>3151.0</v>
      </c>
      <c r="N612" t="s">
        <v>2494</v>
      </c>
      <c r="O612" t="s">
        <v>2495</v>
      </c>
      <c r="P612" s="10">
        <v>917000.0</v>
      </c>
    </row>
    <row r="613" ht="15.75" customHeight="1">
      <c r="A613" t="s">
        <v>2496</v>
      </c>
      <c r="B613">
        <v>71.0</v>
      </c>
      <c r="C613">
        <v>91.0</v>
      </c>
      <c r="E613" t="s">
        <v>2497</v>
      </c>
      <c r="F613">
        <v>1010.0</v>
      </c>
      <c r="G613" t="s">
        <v>58</v>
      </c>
      <c r="H613">
        <v>1926.0</v>
      </c>
      <c r="I613">
        <v>7.0</v>
      </c>
      <c r="J613">
        <v>3.0</v>
      </c>
      <c r="K613">
        <v>1.0</v>
      </c>
      <c r="L613">
        <v>1.0</v>
      </c>
      <c r="M613" s="8">
        <v>1726.0</v>
      </c>
      <c r="N613" t="s">
        <v>2498</v>
      </c>
      <c r="O613" t="s">
        <v>2499</v>
      </c>
      <c r="P613" s="10">
        <v>738000.0</v>
      </c>
    </row>
    <row r="614" ht="15.75" customHeight="1">
      <c r="A614" t="s">
        <v>2500</v>
      </c>
      <c r="B614">
        <v>71.0</v>
      </c>
      <c r="C614">
        <v>64.0</v>
      </c>
      <c r="E614" t="s">
        <v>2501</v>
      </c>
      <c r="F614">
        <v>1010.0</v>
      </c>
      <c r="G614" t="s">
        <v>148</v>
      </c>
      <c r="H614">
        <v>1921.0</v>
      </c>
      <c r="I614">
        <v>8.0</v>
      </c>
      <c r="J614">
        <v>2.0</v>
      </c>
      <c r="K614">
        <v>1.0</v>
      </c>
      <c r="L614">
        <v>1.0</v>
      </c>
      <c r="M614" s="8">
        <v>1330.0</v>
      </c>
      <c r="N614" t="s">
        <v>2502</v>
      </c>
      <c r="O614" t="s">
        <v>2503</v>
      </c>
      <c r="P614" s="10">
        <v>681000.0</v>
      </c>
    </row>
    <row r="615" ht="15.75" customHeight="1">
      <c r="A615" t="s">
        <v>2504</v>
      </c>
      <c r="B615">
        <v>71.0</v>
      </c>
      <c r="C615">
        <v>90.0</v>
      </c>
      <c r="E615" t="s">
        <v>2505</v>
      </c>
      <c r="F615">
        <v>1010.0</v>
      </c>
      <c r="G615" t="s">
        <v>58</v>
      </c>
      <c r="H615">
        <v>1926.0</v>
      </c>
      <c r="I615">
        <v>7.0</v>
      </c>
      <c r="J615">
        <v>3.0</v>
      </c>
      <c r="K615">
        <v>2.0</v>
      </c>
      <c r="M615" s="8">
        <v>1512.0</v>
      </c>
      <c r="N615" t="s">
        <v>2506</v>
      </c>
      <c r="O615" t="s">
        <v>2507</v>
      </c>
      <c r="P615" s="10">
        <v>722000.0</v>
      </c>
    </row>
    <row r="616" ht="15.75" customHeight="1">
      <c r="A616" t="s">
        <v>2508</v>
      </c>
      <c r="B616">
        <v>71.0</v>
      </c>
      <c r="C616">
        <v>65.0</v>
      </c>
      <c r="E616" t="s">
        <v>2509</v>
      </c>
      <c r="F616">
        <v>1010.0</v>
      </c>
      <c r="G616" t="s">
        <v>148</v>
      </c>
      <c r="H616">
        <v>1911.0</v>
      </c>
      <c r="I616">
        <v>7.0</v>
      </c>
      <c r="J616">
        <v>3.0</v>
      </c>
      <c r="K616">
        <v>2.0</v>
      </c>
      <c r="L616">
        <v>0.0</v>
      </c>
      <c r="M616" s="8">
        <v>1628.0</v>
      </c>
      <c r="N616" t="s">
        <v>2510</v>
      </c>
      <c r="O616" t="s">
        <v>2511</v>
      </c>
      <c r="P616" s="10">
        <v>688000.0</v>
      </c>
    </row>
    <row r="617" ht="15.75" customHeight="1">
      <c r="A617" t="s">
        <v>2512</v>
      </c>
      <c r="B617">
        <v>71.0</v>
      </c>
      <c r="C617" t="s">
        <v>2513</v>
      </c>
      <c r="E617" t="s">
        <v>2514</v>
      </c>
      <c r="F617">
        <v>1040.0</v>
      </c>
      <c r="G617" t="s">
        <v>2296</v>
      </c>
      <c r="H617">
        <v>1844.0</v>
      </c>
      <c r="I617">
        <v>11.0</v>
      </c>
      <c r="J617">
        <v>5.0</v>
      </c>
      <c r="K617">
        <v>3.0</v>
      </c>
      <c r="L617">
        <v>0.0</v>
      </c>
      <c r="M617" s="8">
        <v>2130.0</v>
      </c>
      <c r="N617" t="s">
        <v>2515</v>
      </c>
      <c r="O617" t="s">
        <v>2516</v>
      </c>
      <c r="P617" s="10">
        <v>663000.0</v>
      </c>
    </row>
    <row r="618" ht="15.75" customHeight="1">
      <c r="A618" t="s">
        <v>2517</v>
      </c>
      <c r="B618">
        <v>71.0</v>
      </c>
      <c r="C618" t="s">
        <v>625</v>
      </c>
      <c r="E618" t="s">
        <v>2518</v>
      </c>
      <c r="F618">
        <v>1010.0</v>
      </c>
      <c r="G618" t="s">
        <v>162</v>
      </c>
      <c r="H618">
        <v>1900.0</v>
      </c>
      <c r="I618">
        <v>6.0</v>
      </c>
      <c r="J618">
        <v>2.0</v>
      </c>
      <c r="K618">
        <v>1.0</v>
      </c>
      <c r="L618">
        <v>1.0</v>
      </c>
      <c r="M618" s="8">
        <v>1390.0</v>
      </c>
      <c r="N618" t="s">
        <v>2519</v>
      </c>
      <c r="O618" t="s">
        <v>2520</v>
      </c>
      <c r="P618" s="10">
        <v>640000.0</v>
      </c>
    </row>
    <row r="619" ht="15.75" customHeight="1">
      <c r="A619" t="s">
        <v>2521</v>
      </c>
      <c r="B619">
        <v>71.0</v>
      </c>
      <c r="C619" t="s">
        <v>2522</v>
      </c>
      <c r="E619" t="s">
        <v>2523</v>
      </c>
      <c r="F619">
        <v>1010.0</v>
      </c>
      <c r="G619" t="s">
        <v>58</v>
      </c>
      <c r="H619">
        <v>1921.0</v>
      </c>
      <c r="I619">
        <v>7.0</v>
      </c>
      <c r="J619">
        <v>3.0</v>
      </c>
      <c r="K619">
        <v>1.0</v>
      </c>
      <c r="L619">
        <v>1.0</v>
      </c>
      <c r="M619" s="8">
        <v>1665.0</v>
      </c>
      <c r="N619" t="s">
        <v>2524</v>
      </c>
      <c r="O619" t="s">
        <v>2525</v>
      </c>
      <c r="P619" s="10">
        <v>705000.0</v>
      </c>
    </row>
    <row r="620" ht="15.75" customHeight="1">
      <c r="A620" t="s">
        <v>2526</v>
      </c>
      <c r="B620">
        <v>71.0</v>
      </c>
      <c r="C620">
        <v>86.0</v>
      </c>
      <c r="E620" t="s">
        <v>2527</v>
      </c>
      <c r="F620">
        <v>1010.0</v>
      </c>
      <c r="G620" t="s">
        <v>148</v>
      </c>
      <c r="H620">
        <v>1920.0</v>
      </c>
      <c r="I620">
        <v>7.0</v>
      </c>
      <c r="J620">
        <v>4.0</v>
      </c>
      <c r="K620">
        <v>1.0</v>
      </c>
      <c r="L620">
        <v>1.0</v>
      </c>
      <c r="M620" s="8">
        <v>1920.0</v>
      </c>
      <c r="N620" t="s">
        <v>2528</v>
      </c>
      <c r="O620" t="s">
        <v>2529</v>
      </c>
      <c r="P620" s="10">
        <v>813000.0</v>
      </c>
    </row>
    <row r="621" ht="15.75" customHeight="1">
      <c r="A621" t="s">
        <v>2530</v>
      </c>
      <c r="B621">
        <v>71.0</v>
      </c>
      <c r="C621">
        <v>77.0</v>
      </c>
      <c r="E621" t="s">
        <v>2531</v>
      </c>
      <c r="F621">
        <v>1010.0</v>
      </c>
      <c r="G621" t="s">
        <v>162</v>
      </c>
      <c r="H621">
        <v>1949.0</v>
      </c>
      <c r="I621">
        <v>6.0</v>
      </c>
      <c r="J621">
        <v>3.0</v>
      </c>
      <c r="K621">
        <v>2.0</v>
      </c>
      <c r="L621">
        <v>1.0</v>
      </c>
      <c r="M621" s="8">
        <v>2833.0</v>
      </c>
      <c r="N621" t="s">
        <v>2081</v>
      </c>
      <c r="O621" t="s">
        <v>2532</v>
      </c>
      <c r="P621" s="10">
        <v>887000.0</v>
      </c>
    </row>
    <row r="622" ht="15.75" customHeight="1">
      <c r="A622" t="s">
        <v>2533</v>
      </c>
      <c r="B622">
        <v>71.0</v>
      </c>
      <c r="C622">
        <v>85.0</v>
      </c>
      <c r="E622" t="s">
        <v>2534</v>
      </c>
      <c r="F622">
        <v>1010.0</v>
      </c>
      <c r="G622" t="s">
        <v>162</v>
      </c>
      <c r="H622">
        <v>1938.0</v>
      </c>
      <c r="I622">
        <v>9.0</v>
      </c>
      <c r="J622">
        <v>4.0</v>
      </c>
      <c r="K622">
        <v>3.0</v>
      </c>
      <c r="L622">
        <v>1.0</v>
      </c>
      <c r="M622" s="8">
        <v>2916.0</v>
      </c>
      <c r="N622" t="s">
        <v>2535</v>
      </c>
      <c r="O622" t="s">
        <v>2536</v>
      </c>
      <c r="P622" s="10">
        <v>1066000.0</v>
      </c>
    </row>
    <row r="623" ht="15.75" customHeight="1">
      <c r="A623" t="s">
        <v>2537</v>
      </c>
      <c r="B623">
        <v>71.0</v>
      </c>
      <c r="C623">
        <v>78.0</v>
      </c>
      <c r="E623" t="s">
        <v>2538</v>
      </c>
      <c r="F623">
        <v>1010.0</v>
      </c>
      <c r="G623" t="s">
        <v>162</v>
      </c>
      <c r="H623">
        <v>1952.0</v>
      </c>
      <c r="I623">
        <v>10.0</v>
      </c>
      <c r="J623">
        <v>5.0</v>
      </c>
      <c r="K623">
        <v>3.0</v>
      </c>
      <c r="L623">
        <v>0.0</v>
      </c>
      <c r="M623" s="8">
        <v>2984.0</v>
      </c>
      <c r="N623" t="s">
        <v>2539</v>
      </c>
      <c r="O623" t="s">
        <v>2540</v>
      </c>
      <c r="P623" s="10">
        <v>951000.0</v>
      </c>
    </row>
    <row r="624" ht="15.75" customHeight="1">
      <c r="A624" t="s">
        <v>2541</v>
      </c>
      <c r="B624">
        <v>71.0</v>
      </c>
      <c r="C624">
        <v>79.0</v>
      </c>
      <c r="E624" t="s">
        <v>2542</v>
      </c>
      <c r="F624">
        <v>1010.0</v>
      </c>
      <c r="G624" t="s">
        <v>162</v>
      </c>
      <c r="H624">
        <v>1941.0</v>
      </c>
      <c r="I624">
        <v>7.0</v>
      </c>
      <c r="J624">
        <v>4.0</v>
      </c>
      <c r="K624">
        <v>2.0</v>
      </c>
      <c r="L624">
        <v>0.0</v>
      </c>
      <c r="M624" s="8">
        <v>1470.0</v>
      </c>
      <c r="N624" t="s">
        <v>2543</v>
      </c>
      <c r="O624" t="s">
        <v>2544</v>
      </c>
      <c r="P624" s="10">
        <v>705000.0</v>
      </c>
    </row>
    <row r="625" ht="15.75" customHeight="1">
      <c r="A625" t="s">
        <v>2545</v>
      </c>
      <c r="B625">
        <v>71.0</v>
      </c>
      <c r="C625">
        <v>84.0</v>
      </c>
      <c r="E625" t="s">
        <v>2546</v>
      </c>
      <c r="F625">
        <v>1010.0</v>
      </c>
      <c r="G625" t="s">
        <v>58</v>
      </c>
      <c r="H625">
        <v>1900.0</v>
      </c>
      <c r="I625">
        <v>7.0</v>
      </c>
      <c r="J625">
        <v>3.0</v>
      </c>
      <c r="K625">
        <v>1.0</v>
      </c>
      <c r="L625">
        <v>0.0</v>
      </c>
      <c r="M625" s="8">
        <v>1725.0</v>
      </c>
      <c r="N625" t="s">
        <v>2547</v>
      </c>
      <c r="O625" t="s">
        <v>2548</v>
      </c>
      <c r="P625" s="10">
        <v>736000.0</v>
      </c>
    </row>
    <row r="626" ht="15.75" customHeight="1">
      <c r="A626" t="s">
        <v>2549</v>
      </c>
      <c r="B626">
        <v>71.0</v>
      </c>
      <c r="C626">
        <v>80.0</v>
      </c>
      <c r="E626" t="s">
        <v>2550</v>
      </c>
      <c r="F626">
        <v>1010.0</v>
      </c>
      <c r="G626" t="s">
        <v>148</v>
      </c>
      <c r="H626">
        <v>1953.0</v>
      </c>
      <c r="I626">
        <v>10.0</v>
      </c>
      <c r="J626">
        <v>6.0</v>
      </c>
      <c r="K626">
        <v>3.0</v>
      </c>
      <c r="L626">
        <v>0.0</v>
      </c>
      <c r="M626" s="8">
        <v>2496.0</v>
      </c>
      <c r="N626" t="s">
        <v>2551</v>
      </c>
      <c r="O626" t="s">
        <v>2552</v>
      </c>
      <c r="P626" s="10">
        <v>852000.0</v>
      </c>
    </row>
    <row r="627" ht="15.75" customHeight="1">
      <c r="A627" t="s">
        <v>2553</v>
      </c>
      <c r="B627">
        <v>71.0</v>
      </c>
      <c r="C627">
        <v>81.0</v>
      </c>
      <c r="E627" t="s">
        <v>2554</v>
      </c>
      <c r="F627">
        <v>1010.0</v>
      </c>
      <c r="G627" t="s">
        <v>132</v>
      </c>
      <c r="H627">
        <v>1947.0</v>
      </c>
      <c r="I627">
        <v>10.0</v>
      </c>
      <c r="J627">
        <v>5.0</v>
      </c>
      <c r="K627">
        <v>2.0</v>
      </c>
      <c r="L627">
        <v>1.0</v>
      </c>
      <c r="M627" s="8">
        <v>3250.0</v>
      </c>
      <c r="N627" t="s">
        <v>2555</v>
      </c>
      <c r="O627" t="s">
        <v>2556</v>
      </c>
      <c r="P627" s="10">
        <v>1002000.0</v>
      </c>
    </row>
    <row r="628" ht="15.75" customHeight="1">
      <c r="A628" t="s">
        <v>2557</v>
      </c>
      <c r="B628">
        <v>71.0</v>
      </c>
      <c r="C628">
        <v>83.0</v>
      </c>
      <c r="E628" t="s">
        <v>2558</v>
      </c>
      <c r="F628">
        <v>1010.0</v>
      </c>
      <c r="G628" t="s">
        <v>58</v>
      </c>
      <c r="H628">
        <v>1810.0</v>
      </c>
      <c r="I628">
        <v>8.0</v>
      </c>
      <c r="J628">
        <v>3.0</v>
      </c>
      <c r="K628">
        <v>1.0</v>
      </c>
      <c r="L628">
        <v>1.0</v>
      </c>
      <c r="M628" s="8">
        <v>1838.0</v>
      </c>
      <c r="N628" t="s">
        <v>2559</v>
      </c>
      <c r="O628" t="s">
        <v>2560</v>
      </c>
      <c r="P628" s="10">
        <v>753000.0</v>
      </c>
    </row>
    <row r="629" ht="15.75" customHeight="1">
      <c r="A629" t="s">
        <v>2561</v>
      </c>
      <c r="B629">
        <v>72.0</v>
      </c>
      <c r="C629">
        <v>435.0</v>
      </c>
      <c r="E629" t="s">
        <v>2562</v>
      </c>
      <c r="F629">
        <v>1010.0</v>
      </c>
      <c r="G629" t="s">
        <v>148</v>
      </c>
      <c r="H629">
        <v>1886.0</v>
      </c>
      <c r="I629">
        <v>6.0</v>
      </c>
      <c r="J629">
        <v>3.0</v>
      </c>
      <c r="K629">
        <v>1.0</v>
      </c>
      <c r="L629">
        <v>0.0</v>
      </c>
      <c r="M629" s="8">
        <v>1950.0</v>
      </c>
      <c r="N629" t="s">
        <v>2563</v>
      </c>
      <c r="O629" t="s">
        <v>2564</v>
      </c>
      <c r="P629" s="10">
        <v>707000.0</v>
      </c>
    </row>
    <row r="630" ht="15.75" customHeight="1">
      <c r="A630" t="s">
        <v>2565</v>
      </c>
      <c r="B630">
        <v>71.0</v>
      </c>
      <c r="C630">
        <v>82.0</v>
      </c>
      <c r="E630" t="s">
        <v>2566</v>
      </c>
      <c r="F630">
        <v>1010.0</v>
      </c>
      <c r="G630" t="s">
        <v>148</v>
      </c>
      <c r="H630">
        <v>1890.0</v>
      </c>
      <c r="I630">
        <v>11.0</v>
      </c>
      <c r="J630">
        <v>4.0</v>
      </c>
      <c r="K630">
        <v>1.0</v>
      </c>
      <c r="L630">
        <v>1.0</v>
      </c>
      <c r="M630" s="8">
        <v>1840.0</v>
      </c>
      <c r="N630" t="s">
        <v>2567</v>
      </c>
      <c r="O630" t="s">
        <v>2568</v>
      </c>
      <c r="P630" s="10">
        <v>726000.0</v>
      </c>
    </row>
    <row r="631" ht="15.75" customHeight="1">
      <c r="A631" t="s">
        <v>2569</v>
      </c>
      <c r="B631">
        <v>78.0</v>
      </c>
      <c r="C631">
        <v>110.0</v>
      </c>
      <c r="E631" t="s">
        <v>2570</v>
      </c>
      <c r="F631">
        <v>1010.0</v>
      </c>
      <c r="G631" t="s">
        <v>30</v>
      </c>
      <c r="H631">
        <v>1927.0</v>
      </c>
      <c r="I631">
        <v>8.0</v>
      </c>
      <c r="J631">
        <v>3.0</v>
      </c>
      <c r="K631">
        <v>2.0</v>
      </c>
      <c r="L631">
        <v>0.0</v>
      </c>
      <c r="M631" s="8">
        <v>2230.0</v>
      </c>
      <c r="N631" t="s">
        <v>2571</v>
      </c>
      <c r="O631" t="s">
        <v>2572</v>
      </c>
      <c r="P631" s="10">
        <v>848000.0</v>
      </c>
    </row>
    <row r="632" ht="15.75" customHeight="1">
      <c r="A632" t="s">
        <v>2573</v>
      </c>
      <c r="B632">
        <v>78.0</v>
      </c>
      <c r="C632" t="s">
        <v>2574</v>
      </c>
      <c r="E632" t="s">
        <v>2575</v>
      </c>
      <c r="F632">
        <v>1010.0</v>
      </c>
      <c r="G632" t="s">
        <v>58</v>
      </c>
      <c r="H632">
        <v>1974.0</v>
      </c>
      <c r="I632">
        <v>7.0</v>
      </c>
      <c r="J632">
        <v>3.0</v>
      </c>
      <c r="K632">
        <v>1.0</v>
      </c>
      <c r="L632">
        <v>1.0</v>
      </c>
      <c r="M632" s="8">
        <v>1500.0</v>
      </c>
      <c r="N632" t="s">
        <v>2576</v>
      </c>
      <c r="O632" t="s">
        <v>2577</v>
      </c>
      <c r="P632" s="10">
        <v>658000.0</v>
      </c>
    </row>
    <row r="633" ht="15.75" customHeight="1">
      <c r="A633" t="s">
        <v>2578</v>
      </c>
      <c r="B633">
        <v>78.0</v>
      </c>
      <c r="C633" t="s">
        <v>1131</v>
      </c>
      <c r="E633" t="s">
        <v>2579</v>
      </c>
      <c r="F633">
        <v>1010.0</v>
      </c>
      <c r="G633" t="s">
        <v>148</v>
      </c>
      <c r="H633">
        <v>1926.0</v>
      </c>
      <c r="I633">
        <v>9.0</v>
      </c>
      <c r="J633">
        <v>4.0</v>
      </c>
      <c r="K633">
        <v>3.0</v>
      </c>
      <c r="L633">
        <v>1.0</v>
      </c>
      <c r="M633" s="8">
        <v>1976.0</v>
      </c>
      <c r="N633" t="s">
        <v>2580</v>
      </c>
      <c r="O633" t="s">
        <v>2581</v>
      </c>
      <c r="P633" s="10">
        <v>748000.0</v>
      </c>
    </row>
    <row r="634" ht="15.75" customHeight="1">
      <c r="A634" t="s">
        <v>2582</v>
      </c>
      <c r="B634">
        <v>78.0</v>
      </c>
      <c r="C634">
        <v>108.0</v>
      </c>
      <c r="E634" t="s">
        <v>2583</v>
      </c>
      <c r="F634">
        <v>1010.0</v>
      </c>
      <c r="G634" t="s">
        <v>58</v>
      </c>
      <c r="H634">
        <v>1930.0</v>
      </c>
      <c r="I634">
        <v>11.0</v>
      </c>
      <c r="J634">
        <v>5.0</v>
      </c>
      <c r="K634">
        <v>3.0</v>
      </c>
      <c r="L634">
        <v>1.0</v>
      </c>
      <c r="M634" s="8">
        <v>2840.0</v>
      </c>
      <c r="N634" t="s">
        <v>2584</v>
      </c>
      <c r="O634" t="s">
        <v>2585</v>
      </c>
      <c r="P634" s="10">
        <v>1172000.0</v>
      </c>
    </row>
    <row r="635" ht="15.75" customHeight="1">
      <c r="A635" t="s">
        <v>2586</v>
      </c>
      <c r="B635">
        <v>78.0</v>
      </c>
      <c r="C635">
        <v>107.0</v>
      </c>
      <c r="E635" t="s">
        <v>2587</v>
      </c>
      <c r="F635">
        <v>1010.0</v>
      </c>
      <c r="G635" t="s">
        <v>148</v>
      </c>
      <c r="H635">
        <v>1930.0</v>
      </c>
      <c r="I635">
        <v>7.0</v>
      </c>
      <c r="J635">
        <v>4.0</v>
      </c>
      <c r="K635">
        <v>2.0</v>
      </c>
      <c r="L635">
        <v>0.0</v>
      </c>
      <c r="M635" s="8">
        <v>1463.0</v>
      </c>
      <c r="N635" t="s">
        <v>2588</v>
      </c>
      <c r="O635" t="s">
        <v>2589</v>
      </c>
      <c r="P635" s="10">
        <v>635000.0</v>
      </c>
    </row>
    <row r="636" ht="15.75" customHeight="1">
      <c r="A636" t="s">
        <v>2590</v>
      </c>
      <c r="B636">
        <v>78.0</v>
      </c>
      <c r="C636">
        <v>111.0</v>
      </c>
      <c r="D636">
        <v>1.0</v>
      </c>
      <c r="E636" t="s">
        <v>2591</v>
      </c>
      <c r="F636">
        <v>1020.0</v>
      </c>
      <c r="G636" t="s">
        <v>877</v>
      </c>
      <c r="H636">
        <v>1981.0</v>
      </c>
      <c r="I636">
        <v>4.0</v>
      </c>
      <c r="J636">
        <v>2.0</v>
      </c>
      <c r="K636">
        <v>1.0</v>
      </c>
      <c r="L636">
        <v>1.0</v>
      </c>
      <c r="M636" s="8">
        <v>985.0</v>
      </c>
      <c r="N636">
        <v>545000.0</v>
      </c>
      <c r="O636" t="s">
        <v>2592</v>
      </c>
      <c r="P636" s="10">
        <v>360000.0</v>
      </c>
    </row>
    <row r="637" ht="15.75" customHeight="1">
      <c r="A637" t="s">
        <v>2593</v>
      </c>
      <c r="B637">
        <v>78.0</v>
      </c>
      <c r="C637">
        <v>111.0</v>
      </c>
      <c r="D637">
        <v>2.0</v>
      </c>
      <c r="E637" t="s">
        <v>2594</v>
      </c>
      <c r="F637">
        <v>1020.0</v>
      </c>
      <c r="G637" t="s">
        <v>877</v>
      </c>
      <c r="H637">
        <v>1981.0</v>
      </c>
      <c r="I637">
        <v>4.0</v>
      </c>
      <c r="J637">
        <v>2.0</v>
      </c>
      <c r="K637">
        <v>1.0</v>
      </c>
      <c r="L637">
        <v>0.0</v>
      </c>
      <c r="M637" s="8">
        <v>895.0</v>
      </c>
      <c r="N637">
        <v>545000.0</v>
      </c>
      <c r="O637" t="s">
        <v>2595</v>
      </c>
      <c r="P637" s="10">
        <v>343000.0</v>
      </c>
    </row>
    <row r="638" ht="15.75" customHeight="1">
      <c r="A638" t="s">
        <v>2596</v>
      </c>
      <c r="B638">
        <v>78.0</v>
      </c>
      <c r="C638">
        <v>111.0</v>
      </c>
      <c r="D638">
        <v>3.0</v>
      </c>
      <c r="E638" t="s">
        <v>2597</v>
      </c>
      <c r="F638">
        <v>1020.0</v>
      </c>
      <c r="G638" t="s">
        <v>877</v>
      </c>
      <c r="H638">
        <v>1981.0</v>
      </c>
      <c r="I638">
        <v>4.0</v>
      </c>
      <c r="J638">
        <v>2.0</v>
      </c>
      <c r="K638">
        <v>1.0</v>
      </c>
      <c r="L638">
        <v>1.0</v>
      </c>
      <c r="M638" s="8">
        <v>985.0</v>
      </c>
      <c r="N638">
        <v>545000.0</v>
      </c>
      <c r="O638" t="s">
        <v>2598</v>
      </c>
      <c r="P638" s="10">
        <v>360000.0</v>
      </c>
    </row>
    <row r="639" ht="15.75" customHeight="1">
      <c r="A639" t="s">
        <v>2599</v>
      </c>
      <c r="B639">
        <v>78.0</v>
      </c>
      <c r="C639">
        <v>111.0</v>
      </c>
      <c r="D639">
        <v>10.0</v>
      </c>
      <c r="E639" t="s">
        <v>2600</v>
      </c>
      <c r="F639">
        <v>1020.0</v>
      </c>
      <c r="G639" t="s">
        <v>877</v>
      </c>
      <c r="H639">
        <v>1981.0</v>
      </c>
      <c r="I639">
        <v>4.0</v>
      </c>
      <c r="J639">
        <v>2.0</v>
      </c>
      <c r="K639">
        <v>1.0</v>
      </c>
      <c r="L639">
        <v>0.0</v>
      </c>
      <c r="M639" s="8">
        <v>914.0</v>
      </c>
      <c r="N639">
        <v>545000.0</v>
      </c>
      <c r="O639" t="s">
        <v>2601</v>
      </c>
      <c r="P639" s="10">
        <v>346000.0</v>
      </c>
    </row>
    <row r="640" ht="15.75" customHeight="1">
      <c r="A640" t="s">
        <v>2602</v>
      </c>
      <c r="B640">
        <v>78.0</v>
      </c>
      <c r="C640">
        <v>111.0</v>
      </c>
      <c r="D640">
        <v>12.0</v>
      </c>
      <c r="E640" t="s">
        <v>2603</v>
      </c>
      <c r="F640">
        <v>1020.0</v>
      </c>
      <c r="G640" t="s">
        <v>877</v>
      </c>
      <c r="H640">
        <v>1981.0</v>
      </c>
      <c r="I640">
        <v>4.0</v>
      </c>
      <c r="J640">
        <v>2.0</v>
      </c>
      <c r="K640">
        <v>1.0</v>
      </c>
      <c r="L640">
        <v>1.0</v>
      </c>
      <c r="M640" s="8">
        <v>883.0</v>
      </c>
      <c r="N640">
        <v>545000.0</v>
      </c>
      <c r="O640" t="s">
        <v>2604</v>
      </c>
      <c r="P640" s="10">
        <v>342000.0</v>
      </c>
    </row>
    <row r="641" ht="15.75" customHeight="1">
      <c r="A641" t="s">
        <v>2605</v>
      </c>
      <c r="B641">
        <v>78.0</v>
      </c>
      <c r="C641">
        <v>111.0</v>
      </c>
      <c r="D641">
        <v>13.0</v>
      </c>
      <c r="E641" t="s">
        <v>2606</v>
      </c>
      <c r="F641">
        <v>1020.0</v>
      </c>
      <c r="G641" t="s">
        <v>877</v>
      </c>
      <c r="H641">
        <v>1981.0</v>
      </c>
      <c r="I641">
        <v>5.0</v>
      </c>
      <c r="J641">
        <v>2.0</v>
      </c>
      <c r="K641">
        <v>1.0</v>
      </c>
      <c r="L641">
        <v>1.0</v>
      </c>
      <c r="M641" s="8">
        <v>1032.0</v>
      </c>
      <c r="N641">
        <v>545000.0</v>
      </c>
      <c r="O641" t="s">
        <v>2607</v>
      </c>
      <c r="P641" s="10">
        <v>370000.0</v>
      </c>
    </row>
    <row r="642" ht="15.75" customHeight="1">
      <c r="A642" t="s">
        <v>2608</v>
      </c>
      <c r="B642">
        <v>78.0</v>
      </c>
      <c r="C642">
        <v>111.0</v>
      </c>
      <c r="D642">
        <v>101.0</v>
      </c>
      <c r="E642" t="s">
        <v>2609</v>
      </c>
      <c r="F642">
        <v>1020.0</v>
      </c>
      <c r="G642" t="s">
        <v>877</v>
      </c>
      <c r="H642">
        <v>1981.0</v>
      </c>
      <c r="I642">
        <v>4.0</v>
      </c>
      <c r="J642">
        <v>2.0</v>
      </c>
      <c r="K642">
        <v>1.0</v>
      </c>
      <c r="L642">
        <v>1.0</v>
      </c>
      <c r="M642" s="8">
        <v>985.0</v>
      </c>
      <c r="N642">
        <v>545000.0</v>
      </c>
      <c r="O642" t="s">
        <v>2610</v>
      </c>
      <c r="P642" s="10">
        <v>360000.0</v>
      </c>
    </row>
    <row r="643" ht="15.75" customHeight="1">
      <c r="A643" t="s">
        <v>2611</v>
      </c>
      <c r="B643">
        <v>78.0</v>
      </c>
      <c r="C643">
        <v>111.0</v>
      </c>
      <c r="D643">
        <v>102.0</v>
      </c>
      <c r="E643" t="s">
        <v>2612</v>
      </c>
      <c r="F643">
        <v>1020.0</v>
      </c>
      <c r="G643" t="s">
        <v>877</v>
      </c>
      <c r="H643">
        <v>1981.0</v>
      </c>
      <c r="I643">
        <v>4.0</v>
      </c>
      <c r="J643">
        <v>2.0</v>
      </c>
      <c r="K643">
        <v>1.0</v>
      </c>
      <c r="L643">
        <v>0.0</v>
      </c>
      <c r="M643" s="8">
        <v>895.0</v>
      </c>
      <c r="N643">
        <v>545000.0</v>
      </c>
      <c r="O643" t="s">
        <v>2613</v>
      </c>
      <c r="P643" s="10">
        <v>343000.0</v>
      </c>
    </row>
    <row r="644" ht="15.75" customHeight="1">
      <c r="A644" t="s">
        <v>2614</v>
      </c>
      <c r="B644">
        <v>78.0</v>
      </c>
      <c r="C644">
        <v>111.0</v>
      </c>
      <c r="D644">
        <v>103.0</v>
      </c>
      <c r="E644" t="s">
        <v>2615</v>
      </c>
      <c r="F644">
        <v>1020.0</v>
      </c>
      <c r="G644" t="s">
        <v>877</v>
      </c>
      <c r="H644">
        <v>1981.0</v>
      </c>
      <c r="I644">
        <v>4.0</v>
      </c>
      <c r="J644">
        <v>2.0</v>
      </c>
      <c r="K644">
        <v>1.0</v>
      </c>
      <c r="L644">
        <v>1.0</v>
      </c>
      <c r="M644" s="8">
        <v>985.0</v>
      </c>
      <c r="N644">
        <v>545000.0</v>
      </c>
      <c r="O644" t="s">
        <v>2616</v>
      </c>
      <c r="P644" s="10">
        <v>360000.0</v>
      </c>
    </row>
    <row r="645" ht="15.75" customHeight="1">
      <c r="A645" t="s">
        <v>2617</v>
      </c>
      <c r="B645">
        <v>78.0</v>
      </c>
      <c r="C645">
        <v>111.0</v>
      </c>
      <c r="D645">
        <v>104.0</v>
      </c>
      <c r="E645" t="s">
        <v>2618</v>
      </c>
      <c r="F645">
        <v>1020.0</v>
      </c>
      <c r="G645" t="s">
        <v>877</v>
      </c>
      <c r="H645">
        <v>1981.0</v>
      </c>
      <c r="I645">
        <v>4.0</v>
      </c>
      <c r="J645">
        <v>2.0</v>
      </c>
      <c r="K645">
        <v>1.0</v>
      </c>
      <c r="L645">
        <v>1.0</v>
      </c>
      <c r="M645" s="8">
        <v>942.0</v>
      </c>
      <c r="N645">
        <v>545000.0</v>
      </c>
      <c r="O645" t="s">
        <v>2619</v>
      </c>
      <c r="P645" s="10">
        <v>352000.0</v>
      </c>
    </row>
    <row r="646" ht="15.75" customHeight="1">
      <c r="A646" t="s">
        <v>2620</v>
      </c>
      <c r="B646">
        <v>78.0</v>
      </c>
      <c r="C646">
        <v>111.0</v>
      </c>
      <c r="D646">
        <v>105.0</v>
      </c>
      <c r="E646" t="s">
        <v>2609</v>
      </c>
      <c r="F646">
        <v>1020.0</v>
      </c>
      <c r="G646" t="s">
        <v>877</v>
      </c>
      <c r="H646">
        <v>1981.0</v>
      </c>
      <c r="I646">
        <v>5.0</v>
      </c>
      <c r="J646">
        <v>2.0</v>
      </c>
      <c r="K646">
        <v>1.0</v>
      </c>
      <c r="L646">
        <v>0.0</v>
      </c>
      <c r="M646" s="8">
        <v>1002.0</v>
      </c>
      <c r="N646">
        <v>545000.0</v>
      </c>
      <c r="O646" t="s">
        <v>2610</v>
      </c>
      <c r="P646" s="10">
        <v>363000.0</v>
      </c>
    </row>
    <row r="647" ht="15.75" customHeight="1">
      <c r="A647" t="s">
        <v>2621</v>
      </c>
      <c r="B647">
        <v>78.0</v>
      </c>
      <c r="C647">
        <v>111.0</v>
      </c>
      <c r="D647">
        <v>106.0</v>
      </c>
      <c r="E647" t="s">
        <v>2622</v>
      </c>
      <c r="F647">
        <v>1020.0</v>
      </c>
      <c r="G647" t="s">
        <v>877</v>
      </c>
      <c r="H647">
        <v>1981.0</v>
      </c>
      <c r="I647">
        <v>5.0</v>
      </c>
      <c r="J647">
        <v>2.0</v>
      </c>
      <c r="K647">
        <v>1.0</v>
      </c>
      <c r="L647">
        <v>0.0</v>
      </c>
      <c r="M647" s="8">
        <v>1058.0</v>
      </c>
      <c r="N647">
        <v>545000.0</v>
      </c>
      <c r="O647" t="s">
        <v>2623</v>
      </c>
      <c r="P647" s="10">
        <v>375000.0</v>
      </c>
    </row>
    <row r="648" ht="15.75" customHeight="1">
      <c r="A648" t="s">
        <v>2624</v>
      </c>
      <c r="B648">
        <v>78.0</v>
      </c>
      <c r="C648">
        <v>111.0</v>
      </c>
      <c r="D648">
        <v>110.0</v>
      </c>
      <c r="E648" t="s">
        <v>2625</v>
      </c>
      <c r="F648">
        <v>1020.0</v>
      </c>
      <c r="G648" t="s">
        <v>877</v>
      </c>
      <c r="H648">
        <v>1981.0</v>
      </c>
      <c r="I648">
        <v>4.0</v>
      </c>
      <c r="J648">
        <v>2.0</v>
      </c>
      <c r="K648">
        <v>1.0</v>
      </c>
      <c r="L648">
        <v>0.0</v>
      </c>
      <c r="M648" s="8">
        <v>914.0</v>
      </c>
      <c r="N648">
        <v>545000.0</v>
      </c>
      <c r="O648" t="s">
        <v>2626</v>
      </c>
      <c r="P648" s="10">
        <v>346000.0</v>
      </c>
    </row>
    <row r="649" ht="15.75" customHeight="1">
      <c r="A649" t="s">
        <v>2627</v>
      </c>
      <c r="B649">
        <v>78.0</v>
      </c>
      <c r="C649">
        <v>111.0</v>
      </c>
      <c r="D649">
        <v>112.0</v>
      </c>
      <c r="E649" t="s">
        <v>2628</v>
      </c>
      <c r="F649">
        <v>1020.0</v>
      </c>
      <c r="G649" t="s">
        <v>877</v>
      </c>
      <c r="H649">
        <v>1981.0</v>
      </c>
      <c r="I649">
        <v>4.0</v>
      </c>
      <c r="J649">
        <v>2.0</v>
      </c>
      <c r="K649">
        <v>1.0</v>
      </c>
      <c r="L649">
        <v>1.0</v>
      </c>
      <c r="M649" s="8">
        <v>883.0</v>
      </c>
      <c r="N649">
        <v>545000.0</v>
      </c>
      <c r="O649" t="s">
        <v>2629</v>
      </c>
      <c r="P649" s="10">
        <v>342000.0</v>
      </c>
    </row>
    <row r="650" ht="15.75" customHeight="1">
      <c r="A650" t="s">
        <v>2630</v>
      </c>
      <c r="B650">
        <v>78.0</v>
      </c>
      <c r="C650">
        <v>111.0</v>
      </c>
      <c r="D650">
        <v>113.0</v>
      </c>
      <c r="E650" t="s">
        <v>2631</v>
      </c>
      <c r="F650">
        <v>1020.0</v>
      </c>
      <c r="G650" t="s">
        <v>877</v>
      </c>
      <c r="H650">
        <v>1981.0</v>
      </c>
      <c r="I650">
        <v>5.0</v>
      </c>
      <c r="J650">
        <v>2.0</v>
      </c>
      <c r="K650">
        <v>1.0</v>
      </c>
      <c r="L650">
        <v>1.0</v>
      </c>
      <c r="M650" s="8">
        <v>1032.0</v>
      </c>
      <c r="N650">
        <v>545000.0</v>
      </c>
      <c r="O650" t="s">
        <v>2632</v>
      </c>
      <c r="P650" s="10">
        <v>370000.0</v>
      </c>
    </row>
    <row r="651" ht="15.75" customHeight="1">
      <c r="A651" t="s">
        <v>2633</v>
      </c>
      <c r="B651">
        <v>78.0</v>
      </c>
      <c r="C651">
        <v>111.0</v>
      </c>
      <c r="D651">
        <v>114.0</v>
      </c>
      <c r="E651" t="s">
        <v>2634</v>
      </c>
      <c r="F651">
        <v>1020.0</v>
      </c>
      <c r="G651" t="s">
        <v>877</v>
      </c>
      <c r="H651">
        <v>1981.0</v>
      </c>
      <c r="I651">
        <v>5.0</v>
      </c>
      <c r="J651">
        <v>2.0</v>
      </c>
      <c r="K651">
        <v>1.0</v>
      </c>
      <c r="L651">
        <v>1.0</v>
      </c>
      <c r="M651" s="8">
        <v>1078.0</v>
      </c>
      <c r="N651">
        <v>545000.0</v>
      </c>
      <c r="O651" t="s">
        <v>2635</v>
      </c>
      <c r="P651" s="10">
        <v>380000.0</v>
      </c>
    </row>
    <row r="652" ht="15.75" customHeight="1">
      <c r="A652" t="s">
        <v>2636</v>
      </c>
      <c r="B652">
        <v>78.0</v>
      </c>
      <c r="C652">
        <v>111.0</v>
      </c>
      <c r="D652">
        <v>115.0</v>
      </c>
      <c r="E652" t="s">
        <v>2637</v>
      </c>
      <c r="F652">
        <v>1020.0</v>
      </c>
      <c r="G652" t="s">
        <v>877</v>
      </c>
      <c r="H652">
        <v>1981.0</v>
      </c>
      <c r="I652">
        <v>5.0</v>
      </c>
      <c r="J652">
        <v>2.0</v>
      </c>
      <c r="K652">
        <v>1.0</v>
      </c>
      <c r="L652">
        <v>1.0</v>
      </c>
      <c r="M652" s="8">
        <v>1234.0</v>
      </c>
      <c r="N652">
        <v>545000.0</v>
      </c>
      <c r="O652" t="s">
        <v>2638</v>
      </c>
      <c r="P652" s="10">
        <v>409000.0</v>
      </c>
    </row>
    <row r="653" ht="15.75" customHeight="1">
      <c r="A653" t="s">
        <v>2639</v>
      </c>
      <c r="B653">
        <v>78.0</v>
      </c>
      <c r="C653">
        <v>136.0</v>
      </c>
      <c r="E653" t="s">
        <v>2640</v>
      </c>
      <c r="F653">
        <v>1010.0</v>
      </c>
      <c r="G653" t="s">
        <v>148</v>
      </c>
      <c r="H653">
        <v>1880.0</v>
      </c>
      <c r="I653">
        <v>6.0</v>
      </c>
      <c r="J653">
        <v>2.0</v>
      </c>
      <c r="K653">
        <v>1.0</v>
      </c>
      <c r="L653">
        <v>1.0</v>
      </c>
      <c r="M653" s="8">
        <v>1836.0</v>
      </c>
      <c r="N653" t="s">
        <v>2641</v>
      </c>
      <c r="O653" t="s">
        <v>2642</v>
      </c>
      <c r="P653" s="10">
        <v>753000.0</v>
      </c>
    </row>
    <row r="654" ht="15.75" customHeight="1">
      <c r="A654" t="s">
        <v>2643</v>
      </c>
      <c r="B654">
        <v>78.0</v>
      </c>
      <c r="C654">
        <v>135.0</v>
      </c>
      <c r="E654" t="s">
        <v>2644</v>
      </c>
      <c r="F654">
        <v>1010.0</v>
      </c>
      <c r="G654" t="s">
        <v>148</v>
      </c>
      <c r="H654">
        <v>1921.0</v>
      </c>
      <c r="I654">
        <v>7.0</v>
      </c>
      <c r="J654">
        <v>3.0</v>
      </c>
      <c r="K654">
        <v>1.0</v>
      </c>
      <c r="L654">
        <v>1.0</v>
      </c>
      <c r="M654" s="8">
        <v>1920.0</v>
      </c>
      <c r="N654" t="s">
        <v>1468</v>
      </c>
      <c r="O654" t="s">
        <v>2645</v>
      </c>
      <c r="P654" s="10">
        <v>763000.0</v>
      </c>
    </row>
    <row r="655" ht="15.75" customHeight="1">
      <c r="A655" t="s">
        <v>2646</v>
      </c>
      <c r="B655">
        <v>78.0</v>
      </c>
      <c r="C655">
        <v>134.0</v>
      </c>
      <c r="E655" t="s">
        <v>2647</v>
      </c>
      <c r="F655">
        <v>1010.0</v>
      </c>
      <c r="G655" t="s">
        <v>148</v>
      </c>
      <c r="H655">
        <v>1939.0</v>
      </c>
      <c r="I655">
        <v>6.0</v>
      </c>
      <c r="J655">
        <v>3.0</v>
      </c>
      <c r="K655">
        <v>1.0</v>
      </c>
      <c r="L655">
        <v>0.0</v>
      </c>
      <c r="M655" s="8">
        <v>1344.0</v>
      </c>
      <c r="N655" t="s">
        <v>2648</v>
      </c>
      <c r="O655" t="s">
        <v>2649</v>
      </c>
      <c r="P655" s="10">
        <v>589000.0</v>
      </c>
    </row>
    <row r="656" ht="15.75" customHeight="1">
      <c r="A656" t="s">
        <v>2650</v>
      </c>
      <c r="B656">
        <v>78.0</v>
      </c>
      <c r="C656">
        <v>133.0</v>
      </c>
      <c r="E656" t="s">
        <v>2651</v>
      </c>
      <c r="F656">
        <v>1010.0</v>
      </c>
      <c r="G656" t="s">
        <v>148</v>
      </c>
      <c r="H656">
        <v>1929.0</v>
      </c>
      <c r="I656">
        <v>6.0</v>
      </c>
      <c r="J656">
        <v>3.0</v>
      </c>
      <c r="K656">
        <v>1.0</v>
      </c>
      <c r="L656">
        <v>0.0</v>
      </c>
      <c r="M656" s="8">
        <v>1348.0</v>
      </c>
      <c r="N656" t="s">
        <v>2652</v>
      </c>
      <c r="O656" t="s">
        <v>2653</v>
      </c>
      <c r="P656" s="10">
        <v>610000.0</v>
      </c>
    </row>
    <row r="657" ht="15.75" customHeight="1">
      <c r="A657" t="s">
        <v>2654</v>
      </c>
      <c r="B657">
        <v>78.0</v>
      </c>
      <c r="C657" t="s">
        <v>2655</v>
      </c>
      <c r="E657" t="s">
        <v>2656</v>
      </c>
      <c r="F657">
        <v>1040.0</v>
      </c>
      <c r="G657" t="s">
        <v>2284</v>
      </c>
      <c r="H657">
        <v>1784.0</v>
      </c>
      <c r="I657">
        <v>14.0</v>
      </c>
      <c r="J657">
        <v>6.0</v>
      </c>
      <c r="K657">
        <v>3.0</v>
      </c>
      <c r="L657">
        <v>0.0</v>
      </c>
      <c r="M657" s="8">
        <v>3960.0</v>
      </c>
      <c r="N657" t="s">
        <v>2657</v>
      </c>
      <c r="O657" t="s">
        <v>2658</v>
      </c>
      <c r="P657" s="10">
        <v>672000.0</v>
      </c>
    </row>
    <row r="658" ht="15.75" customHeight="1">
      <c r="A658" t="s">
        <v>2659</v>
      </c>
      <c r="B658">
        <v>78.0</v>
      </c>
      <c r="C658">
        <v>113.0</v>
      </c>
      <c r="E658" t="s">
        <v>2660</v>
      </c>
      <c r="F658">
        <v>1010.0</v>
      </c>
      <c r="G658" t="s">
        <v>58</v>
      </c>
      <c r="H658">
        <v>1740.0</v>
      </c>
      <c r="I658">
        <v>11.0</v>
      </c>
      <c r="J658">
        <v>4.0</v>
      </c>
      <c r="K658">
        <v>2.0</v>
      </c>
      <c r="M658" s="8">
        <v>2725.0</v>
      </c>
      <c r="N658" t="s">
        <v>2661</v>
      </c>
      <c r="O658" t="s">
        <v>2662</v>
      </c>
      <c r="P658" s="10">
        <v>947000.0</v>
      </c>
    </row>
    <row r="659" ht="15.75" customHeight="1">
      <c r="A659" t="s">
        <v>2663</v>
      </c>
      <c r="B659">
        <v>78.0</v>
      </c>
      <c r="C659">
        <v>131.0</v>
      </c>
      <c r="E659" t="s">
        <v>2664</v>
      </c>
      <c r="F659">
        <v>1010.0</v>
      </c>
      <c r="G659" t="s">
        <v>30</v>
      </c>
      <c r="H659">
        <v>2018.0</v>
      </c>
      <c r="I659">
        <v>8.0</v>
      </c>
      <c r="J659">
        <v>3.0</v>
      </c>
      <c r="K659">
        <v>2.0</v>
      </c>
      <c r="L659">
        <v>1.0</v>
      </c>
      <c r="M659" s="8">
        <v>2436.0</v>
      </c>
      <c r="N659" t="s">
        <v>2665</v>
      </c>
      <c r="O659" t="s">
        <v>2666</v>
      </c>
      <c r="P659" s="10">
        <v>879000.0</v>
      </c>
    </row>
    <row r="660" ht="15.75" customHeight="1">
      <c r="A660" t="s">
        <v>2667</v>
      </c>
      <c r="B660">
        <v>78.0</v>
      </c>
      <c r="C660">
        <v>130.0</v>
      </c>
      <c r="E660" t="s">
        <v>2668</v>
      </c>
      <c r="F660">
        <v>1010.0</v>
      </c>
      <c r="G660" t="s">
        <v>162</v>
      </c>
      <c r="H660">
        <v>1942.0</v>
      </c>
      <c r="I660">
        <v>4.0</v>
      </c>
      <c r="J660">
        <v>2.0</v>
      </c>
      <c r="K660">
        <v>1.0</v>
      </c>
      <c r="L660">
        <v>0.0</v>
      </c>
      <c r="M660" s="8">
        <v>728.0</v>
      </c>
      <c r="N660" t="s">
        <v>2669</v>
      </c>
      <c r="O660" t="s">
        <v>2670</v>
      </c>
      <c r="P660" s="10">
        <v>528000.0</v>
      </c>
    </row>
    <row r="661" ht="15.75" customHeight="1">
      <c r="A661" t="s">
        <v>2671</v>
      </c>
      <c r="B661">
        <v>78.0</v>
      </c>
      <c r="C661">
        <v>129.0</v>
      </c>
      <c r="E661" t="s">
        <v>2672</v>
      </c>
      <c r="F661">
        <v>1010.0</v>
      </c>
      <c r="G661" t="s">
        <v>162</v>
      </c>
      <c r="H661">
        <v>1940.0</v>
      </c>
      <c r="I661">
        <v>7.0</v>
      </c>
      <c r="J661">
        <v>2.0</v>
      </c>
      <c r="K661">
        <v>2.0</v>
      </c>
      <c r="L661">
        <v>0.0</v>
      </c>
      <c r="M661" s="8">
        <v>1344.0</v>
      </c>
      <c r="N661" t="s">
        <v>1055</v>
      </c>
      <c r="O661" t="s">
        <v>2673</v>
      </c>
      <c r="P661" s="10">
        <v>533000.0</v>
      </c>
    </row>
    <row r="662" ht="15.75" customHeight="1">
      <c r="A662" t="s">
        <v>2674</v>
      </c>
      <c r="B662">
        <v>78.0</v>
      </c>
      <c r="C662">
        <v>115.0</v>
      </c>
      <c r="E662" t="s">
        <v>2675</v>
      </c>
      <c r="F662">
        <v>1040.0</v>
      </c>
      <c r="G662" t="s">
        <v>2284</v>
      </c>
      <c r="H662">
        <v>1780.0</v>
      </c>
      <c r="I662">
        <v>12.0</v>
      </c>
      <c r="J662">
        <v>5.0</v>
      </c>
      <c r="K662">
        <v>3.0</v>
      </c>
      <c r="L662">
        <v>0.0</v>
      </c>
      <c r="M662" s="8">
        <v>3041.0</v>
      </c>
      <c r="N662" t="s">
        <v>2676</v>
      </c>
      <c r="O662" t="s">
        <v>2677</v>
      </c>
      <c r="P662" s="10">
        <v>1292000.0</v>
      </c>
    </row>
    <row r="663" ht="15.75" customHeight="1">
      <c r="A663" t="s">
        <v>2678</v>
      </c>
      <c r="B663">
        <v>83.0</v>
      </c>
      <c r="C663">
        <v>2.0</v>
      </c>
      <c r="E663" t="s">
        <v>2679</v>
      </c>
      <c r="F663">
        <v>1010.0</v>
      </c>
      <c r="G663" t="s">
        <v>162</v>
      </c>
      <c r="H663">
        <v>1951.0</v>
      </c>
      <c r="I663">
        <v>6.0</v>
      </c>
      <c r="J663">
        <v>2.0</v>
      </c>
      <c r="K663">
        <v>2.0</v>
      </c>
      <c r="L663">
        <v>0.0</v>
      </c>
      <c r="M663" s="8">
        <v>1368.0</v>
      </c>
      <c r="N663" t="s">
        <v>2680</v>
      </c>
      <c r="O663" t="s">
        <v>2681</v>
      </c>
      <c r="P663" s="10">
        <v>551000.0</v>
      </c>
    </row>
    <row r="664" ht="15.75" customHeight="1">
      <c r="A664" t="s">
        <v>2682</v>
      </c>
      <c r="B664">
        <v>83.0</v>
      </c>
      <c r="C664">
        <v>1.0</v>
      </c>
      <c r="E664" t="s">
        <v>2683</v>
      </c>
      <c r="F664">
        <v>1010.0</v>
      </c>
      <c r="G664" t="s">
        <v>58</v>
      </c>
      <c r="H664">
        <v>1928.0</v>
      </c>
      <c r="I664">
        <v>5.0</v>
      </c>
      <c r="J664">
        <v>3.0</v>
      </c>
      <c r="K664">
        <v>2.0</v>
      </c>
      <c r="L664">
        <v>0.0</v>
      </c>
      <c r="M664" s="8">
        <v>1522.0</v>
      </c>
      <c r="N664" t="s">
        <v>2684</v>
      </c>
      <c r="O664" t="s">
        <v>2685</v>
      </c>
      <c r="P664" s="10">
        <v>556000.0</v>
      </c>
    </row>
    <row r="665" ht="15.75" customHeight="1">
      <c r="A665" t="s">
        <v>2686</v>
      </c>
      <c r="B665">
        <v>84.0</v>
      </c>
      <c r="C665">
        <v>36.0</v>
      </c>
      <c r="E665" t="s">
        <v>2687</v>
      </c>
      <c r="F665">
        <v>1010.0</v>
      </c>
      <c r="G665" t="s">
        <v>162</v>
      </c>
      <c r="H665">
        <v>1952.0</v>
      </c>
      <c r="I665">
        <v>6.0</v>
      </c>
      <c r="J665">
        <v>4.0</v>
      </c>
      <c r="K665">
        <v>2.0</v>
      </c>
      <c r="L665">
        <v>0.0</v>
      </c>
      <c r="M665" s="8">
        <v>1296.0</v>
      </c>
      <c r="N665" t="s">
        <v>2684</v>
      </c>
      <c r="O665" t="s">
        <v>2688</v>
      </c>
      <c r="P665" s="10">
        <v>539000.0</v>
      </c>
    </row>
    <row r="666" ht="15.75" customHeight="1">
      <c r="A666" t="s">
        <v>2689</v>
      </c>
      <c r="B666">
        <v>84.0</v>
      </c>
      <c r="C666">
        <v>35.0</v>
      </c>
      <c r="E666" t="s">
        <v>2690</v>
      </c>
      <c r="F666">
        <v>1010.0</v>
      </c>
      <c r="G666" t="s">
        <v>58</v>
      </c>
      <c r="H666">
        <v>1900.0</v>
      </c>
      <c r="I666">
        <v>7.0</v>
      </c>
      <c r="J666">
        <v>4.0</v>
      </c>
      <c r="K666">
        <v>1.0</v>
      </c>
      <c r="L666">
        <v>1.0</v>
      </c>
      <c r="M666" s="8">
        <v>1640.0</v>
      </c>
      <c r="N666" t="s">
        <v>1319</v>
      </c>
      <c r="O666" t="s">
        <v>2691</v>
      </c>
      <c r="P666" s="10">
        <v>635000.0</v>
      </c>
    </row>
    <row r="667" ht="15.75" customHeight="1">
      <c r="A667" t="s">
        <v>2692</v>
      </c>
      <c r="B667">
        <v>84.0</v>
      </c>
      <c r="C667">
        <v>34.0</v>
      </c>
      <c r="E667" t="s">
        <v>2693</v>
      </c>
      <c r="F667">
        <v>1010.0</v>
      </c>
      <c r="G667" t="s">
        <v>75</v>
      </c>
      <c r="H667">
        <v>1954.0</v>
      </c>
      <c r="I667">
        <v>5.0</v>
      </c>
      <c r="J667">
        <v>2.0</v>
      </c>
      <c r="K667">
        <v>1.0</v>
      </c>
      <c r="L667">
        <v>0.0</v>
      </c>
      <c r="M667" s="8">
        <v>960.0</v>
      </c>
      <c r="N667" t="s">
        <v>1319</v>
      </c>
      <c r="O667" t="s">
        <v>2694</v>
      </c>
      <c r="P667" s="10">
        <v>497000.0</v>
      </c>
    </row>
    <row r="668" ht="15.75" customHeight="1">
      <c r="A668" t="s">
        <v>2695</v>
      </c>
      <c r="B668">
        <v>84.0</v>
      </c>
      <c r="C668">
        <v>33.0</v>
      </c>
      <c r="E668" t="s">
        <v>2696</v>
      </c>
      <c r="F668">
        <v>1010.0</v>
      </c>
      <c r="G668" t="s">
        <v>75</v>
      </c>
      <c r="H668">
        <v>1953.0</v>
      </c>
      <c r="I668">
        <v>6.0</v>
      </c>
      <c r="J668">
        <v>3.0</v>
      </c>
      <c r="K668">
        <v>1.0</v>
      </c>
      <c r="L668">
        <v>0.0</v>
      </c>
      <c r="M668" s="8">
        <v>960.0</v>
      </c>
      <c r="N668" t="s">
        <v>2697</v>
      </c>
      <c r="O668" t="s">
        <v>2698</v>
      </c>
      <c r="P668" s="10">
        <v>483000.0</v>
      </c>
    </row>
    <row r="669" ht="15.75" customHeight="1">
      <c r="A669" t="s">
        <v>2699</v>
      </c>
      <c r="B669">
        <v>84.0</v>
      </c>
      <c r="C669">
        <v>11.0</v>
      </c>
      <c r="E669" t="s">
        <v>2700</v>
      </c>
      <c r="F669">
        <v>1010.0</v>
      </c>
      <c r="G669" t="s">
        <v>405</v>
      </c>
      <c r="H669">
        <v>1937.0</v>
      </c>
      <c r="I669">
        <v>5.0</v>
      </c>
      <c r="J669">
        <v>3.0</v>
      </c>
      <c r="K669">
        <v>1.0</v>
      </c>
      <c r="L669">
        <v>0.0</v>
      </c>
      <c r="M669" s="8">
        <v>1052.0</v>
      </c>
      <c r="N669" t="s">
        <v>2701</v>
      </c>
      <c r="O669" t="s">
        <v>2702</v>
      </c>
      <c r="P669" s="10">
        <v>456000.0</v>
      </c>
    </row>
    <row r="670" ht="15.75" customHeight="1">
      <c r="A670" t="s">
        <v>2703</v>
      </c>
      <c r="B670">
        <v>84.0</v>
      </c>
      <c r="C670">
        <v>10.0</v>
      </c>
      <c r="E670" t="s">
        <v>2704</v>
      </c>
      <c r="F670">
        <v>1010.0</v>
      </c>
      <c r="G670" t="s">
        <v>162</v>
      </c>
      <c r="H670">
        <v>1954.0</v>
      </c>
      <c r="I670">
        <v>7.0</v>
      </c>
      <c r="J670">
        <v>3.0</v>
      </c>
      <c r="K670">
        <v>1.0</v>
      </c>
      <c r="L670">
        <v>1.0</v>
      </c>
      <c r="M670" s="8">
        <v>1456.0</v>
      </c>
      <c r="N670" t="s">
        <v>1319</v>
      </c>
      <c r="O670" t="s">
        <v>2705</v>
      </c>
      <c r="P670" s="10">
        <v>430000.0</v>
      </c>
    </row>
    <row r="671" ht="15.75" customHeight="1">
      <c r="A671" t="s">
        <v>2706</v>
      </c>
      <c r="B671">
        <v>84.0</v>
      </c>
      <c r="C671">
        <v>9.0</v>
      </c>
      <c r="E671" t="s">
        <v>2707</v>
      </c>
      <c r="F671">
        <v>1010.0</v>
      </c>
      <c r="G671" t="s">
        <v>162</v>
      </c>
      <c r="H671">
        <v>1953.0</v>
      </c>
      <c r="I671">
        <v>6.0</v>
      </c>
      <c r="J671">
        <v>3.0</v>
      </c>
      <c r="K671">
        <v>2.0</v>
      </c>
      <c r="L671">
        <v>0.0</v>
      </c>
      <c r="M671" s="8">
        <v>1428.0</v>
      </c>
      <c r="N671" t="s">
        <v>1319</v>
      </c>
      <c r="O671" t="s">
        <v>2708</v>
      </c>
      <c r="P671" s="10">
        <v>470000.0</v>
      </c>
    </row>
    <row r="672" ht="15.75" customHeight="1">
      <c r="A672" t="s">
        <v>2709</v>
      </c>
      <c r="B672">
        <v>84.0</v>
      </c>
      <c r="C672">
        <v>8.0</v>
      </c>
      <c r="E672" t="s">
        <v>2710</v>
      </c>
      <c r="F672">
        <v>1010.0</v>
      </c>
      <c r="G672" t="s">
        <v>162</v>
      </c>
      <c r="H672">
        <v>1956.0</v>
      </c>
      <c r="I672">
        <v>8.0</v>
      </c>
      <c r="J672">
        <v>4.0</v>
      </c>
      <c r="K672">
        <v>1.0</v>
      </c>
      <c r="L672">
        <v>0.0</v>
      </c>
      <c r="M672" s="8">
        <v>1684.0</v>
      </c>
      <c r="N672" t="s">
        <v>1319</v>
      </c>
      <c r="O672" t="s">
        <v>2711</v>
      </c>
      <c r="P672" s="10">
        <v>554000.0</v>
      </c>
    </row>
    <row r="673" ht="15.75" customHeight="1">
      <c r="A673" t="s">
        <v>2712</v>
      </c>
      <c r="B673">
        <v>84.0</v>
      </c>
      <c r="C673">
        <v>7.0</v>
      </c>
      <c r="E673" t="s">
        <v>2713</v>
      </c>
      <c r="F673">
        <v>1010.0</v>
      </c>
      <c r="G673" t="s">
        <v>162</v>
      </c>
      <c r="H673">
        <v>1956.0</v>
      </c>
      <c r="I673">
        <v>6.0</v>
      </c>
      <c r="J673">
        <v>4.0</v>
      </c>
      <c r="K673">
        <v>2.0</v>
      </c>
      <c r="L673">
        <v>0.0</v>
      </c>
      <c r="M673" s="8">
        <v>1428.0</v>
      </c>
      <c r="N673" t="s">
        <v>1319</v>
      </c>
      <c r="O673" t="s">
        <v>2714</v>
      </c>
      <c r="P673" s="10">
        <v>533000.0</v>
      </c>
    </row>
    <row r="674" ht="15.75" customHeight="1">
      <c r="A674" t="s">
        <v>2715</v>
      </c>
      <c r="B674">
        <v>84.0</v>
      </c>
      <c r="C674">
        <v>6.0</v>
      </c>
      <c r="E674" t="s">
        <v>2716</v>
      </c>
      <c r="F674">
        <v>1010.0</v>
      </c>
      <c r="G674" t="s">
        <v>162</v>
      </c>
      <c r="H674">
        <v>1954.0</v>
      </c>
      <c r="I674">
        <v>5.0</v>
      </c>
      <c r="J674">
        <v>3.0</v>
      </c>
      <c r="K674">
        <v>2.0</v>
      </c>
      <c r="L674">
        <v>0.0</v>
      </c>
      <c r="M674" s="8">
        <v>1528.0</v>
      </c>
      <c r="N674" t="s">
        <v>1319</v>
      </c>
      <c r="O674" t="s">
        <v>2717</v>
      </c>
      <c r="P674" s="10">
        <v>535000.0</v>
      </c>
    </row>
    <row r="675" ht="15.75" customHeight="1">
      <c r="A675" t="s">
        <v>2718</v>
      </c>
      <c r="B675">
        <v>84.0</v>
      </c>
      <c r="C675">
        <v>5.0</v>
      </c>
      <c r="E675" t="s">
        <v>2719</v>
      </c>
      <c r="F675">
        <v>1010.0</v>
      </c>
      <c r="G675" t="s">
        <v>162</v>
      </c>
      <c r="H675">
        <v>1956.0</v>
      </c>
      <c r="I675">
        <v>7.0</v>
      </c>
      <c r="J675">
        <v>4.0</v>
      </c>
      <c r="K675">
        <v>2.0</v>
      </c>
      <c r="L675">
        <v>0.0</v>
      </c>
      <c r="M675" s="8">
        <v>1780.0</v>
      </c>
      <c r="N675" t="s">
        <v>1319</v>
      </c>
      <c r="O675" t="s">
        <v>2720</v>
      </c>
      <c r="P675" s="10">
        <v>556000.0</v>
      </c>
    </row>
    <row r="676" ht="15.75" customHeight="1">
      <c r="A676" t="s">
        <v>2721</v>
      </c>
      <c r="B676">
        <v>84.0</v>
      </c>
      <c r="C676">
        <v>4.0</v>
      </c>
      <c r="E676" t="s">
        <v>2722</v>
      </c>
      <c r="F676">
        <v>1010.0</v>
      </c>
      <c r="G676" t="s">
        <v>162</v>
      </c>
      <c r="H676">
        <v>1954.0</v>
      </c>
      <c r="I676">
        <v>5.0</v>
      </c>
      <c r="J676">
        <v>2.0</v>
      </c>
      <c r="K676">
        <v>2.0</v>
      </c>
      <c r="L676">
        <v>0.0</v>
      </c>
      <c r="M676" s="8">
        <v>1528.0</v>
      </c>
      <c r="N676" t="s">
        <v>1319</v>
      </c>
      <c r="O676" t="s">
        <v>2723</v>
      </c>
      <c r="P676" s="10">
        <v>528000.0</v>
      </c>
    </row>
    <row r="677" ht="15.75" customHeight="1">
      <c r="A677" t="s">
        <v>2724</v>
      </c>
      <c r="B677">
        <v>84.0</v>
      </c>
      <c r="C677">
        <v>3.0</v>
      </c>
      <c r="E677" t="s">
        <v>2725</v>
      </c>
      <c r="F677">
        <v>1010.0</v>
      </c>
      <c r="G677" t="s">
        <v>162</v>
      </c>
      <c r="H677">
        <v>1955.0</v>
      </c>
      <c r="I677">
        <v>6.0</v>
      </c>
      <c r="J677">
        <v>3.0</v>
      </c>
      <c r="K677">
        <v>1.0</v>
      </c>
      <c r="L677">
        <v>1.0</v>
      </c>
      <c r="M677" s="8">
        <v>1528.0</v>
      </c>
      <c r="N677" t="s">
        <v>2726</v>
      </c>
      <c r="O677" t="s">
        <v>2727</v>
      </c>
      <c r="P677" s="10">
        <v>554000.0</v>
      </c>
    </row>
    <row r="678" ht="15.75" customHeight="1">
      <c r="A678" t="s">
        <v>2728</v>
      </c>
      <c r="B678">
        <v>88.0</v>
      </c>
      <c r="C678" t="s">
        <v>2729</v>
      </c>
      <c r="E678" t="s">
        <v>2730</v>
      </c>
      <c r="F678">
        <v>1010.0</v>
      </c>
      <c r="G678" t="s">
        <v>58</v>
      </c>
      <c r="H678">
        <v>1998.0</v>
      </c>
      <c r="I678">
        <v>8.0</v>
      </c>
      <c r="J678">
        <v>4.0</v>
      </c>
      <c r="K678">
        <v>3.0</v>
      </c>
      <c r="L678">
        <v>1.0</v>
      </c>
      <c r="M678" s="8">
        <v>2352.0</v>
      </c>
      <c r="N678" t="s">
        <v>2731</v>
      </c>
      <c r="O678" t="s">
        <v>2732</v>
      </c>
      <c r="P678" s="10">
        <v>984000.0</v>
      </c>
    </row>
    <row r="679" ht="15.75" customHeight="1">
      <c r="A679" t="s">
        <v>2733</v>
      </c>
      <c r="B679">
        <v>88.0</v>
      </c>
      <c r="C679" t="s">
        <v>2734</v>
      </c>
      <c r="E679" t="s">
        <v>2735</v>
      </c>
      <c r="F679">
        <v>1010.0</v>
      </c>
      <c r="G679" t="s">
        <v>132</v>
      </c>
      <c r="H679">
        <v>1880.0</v>
      </c>
      <c r="I679">
        <v>10.0</v>
      </c>
      <c r="J679">
        <v>4.0</v>
      </c>
      <c r="K679">
        <v>2.0</v>
      </c>
      <c r="L679">
        <v>0.0</v>
      </c>
      <c r="M679" s="8">
        <v>2814.0</v>
      </c>
      <c r="N679" t="s">
        <v>2736</v>
      </c>
      <c r="O679" t="s">
        <v>2737</v>
      </c>
      <c r="P679" s="10">
        <v>843000.0</v>
      </c>
    </row>
    <row r="680" ht="15.75" customHeight="1">
      <c r="A680" t="s">
        <v>2738</v>
      </c>
      <c r="B680">
        <v>88.0</v>
      </c>
      <c r="C680">
        <v>28.0</v>
      </c>
      <c r="E680" t="s">
        <v>2739</v>
      </c>
      <c r="F680">
        <v>1010.0</v>
      </c>
      <c r="G680" t="s">
        <v>58</v>
      </c>
      <c r="H680">
        <v>1949.0</v>
      </c>
      <c r="I680">
        <v>9.0</v>
      </c>
      <c r="J680">
        <v>4.0</v>
      </c>
      <c r="K680">
        <v>3.0</v>
      </c>
      <c r="L680">
        <v>0.0</v>
      </c>
      <c r="M680" s="8">
        <v>2214.0</v>
      </c>
      <c r="N680" t="s">
        <v>2740</v>
      </c>
      <c r="O680" t="s">
        <v>2741</v>
      </c>
      <c r="P680" s="10">
        <v>964000.0</v>
      </c>
    </row>
    <row r="681" ht="15.75" customHeight="1">
      <c r="A681" t="s">
        <v>2742</v>
      </c>
      <c r="B681">
        <v>88.0</v>
      </c>
      <c r="C681">
        <v>27.0</v>
      </c>
      <c r="E681" t="s">
        <v>2743</v>
      </c>
      <c r="F681">
        <v>1010.0</v>
      </c>
      <c r="G681" t="s">
        <v>162</v>
      </c>
      <c r="H681">
        <v>1949.0</v>
      </c>
      <c r="I681">
        <v>9.0</v>
      </c>
      <c r="J681">
        <v>4.0</v>
      </c>
      <c r="K681">
        <v>2.0</v>
      </c>
      <c r="L681">
        <v>0.0</v>
      </c>
      <c r="M681" s="8">
        <v>1940.0</v>
      </c>
      <c r="N681" t="s">
        <v>2744</v>
      </c>
      <c r="O681" t="s">
        <v>2745</v>
      </c>
      <c r="P681" s="10">
        <v>694000.0</v>
      </c>
    </row>
    <row r="682" ht="15.75" customHeight="1">
      <c r="A682" t="s">
        <v>2746</v>
      </c>
      <c r="B682">
        <v>88.0</v>
      </c>
      <c r="C682">
        <v>26.0</v>
      </c>
      <c r="E682" t="s">
        <v>2747</v>
      </c>
      <c r="F682">
        <v>1010.0</v>
      </c>
      <c r="G682" t="s">
        <v>162</v>
      </c>
      <c r="H682">
        <v>1994.0</v>
      </c>
      <c r="I682">
        <v>7.0</v>
      </c>
      <c r="J682">
        <v>3.0</v>
      </c>
      <c r="K682">
        <v>2.0</v>
      </c>
      <c r="L682">
        <v>0.0</v>
      </c>
      <c r="M682" s="8">
        <v>2086.0</v>
      </c>
      <c r="N682" t="s">
        <v>2748</v>
      </c>
      <c r="O682" t="s">
        <v>2749</v>
      </c>
      <c r="P682" s="10">
        <v>836000.0</v>
      </c>
    </row>
    <row r="683" ht="15.75" customHeight="1">
      <c r="A683" t="s">
        <v>2750</v>
      </c>
      <c r="B683">
        <v>88.0</v>
      </c>
      <c r="C683">
        <v>25.0</v>
      </c>
      <c r="E683" t="s">
        <v>2751</v>
      </c>
      <c r="F683">
        <v>1010.0</v>
      </c>
      <c r="G683" t="s">
        <v>162</v>
      </c>
      <c r="H683">
        <v>1949.0</v>
      </c>
      <c r="I683">
        <v>8.0</v>
      </c>
      <c r="J683">
        <v>4.0</v>
      </c>
      <c r="K683">
        <v>1.0</v>
      </c>
      <c r="L683">
        <v>0.0</v>
      </c>
      <c r="M683" s="8">
        <v>1836.0</v>
      </c>
      <c r="N683" t="s">
        <v>2752</v>
      </c>
      <c r="O683" t="s">
        <v>2753</v>
      </c>
      <c r="P683" s="10">
        <v>703000.0</v>
      </c>
    </row>
    <row r="684" ht="15.75" customHeight="1">
      <c r="A684" t="s">
        <v>2754</v>
      </c>
      <c r="B684">
        <v>88.0</v>
      </c>
      <c r="C684">
        <v>24.0</v>
      </c>
      <c r="E684" t="s">
        <v>2755</v>
      </c>
      <c r="F684">
        <v>1010.0</v>
      </c>
      <c r="G684" t="s">
        <v>162</v>
      </c>
      <c r="H684">
        <v>1949.0</v>
      </c>
      <c r="I684">
        <v>7.0</v>
      </c>
      <c r="J684">
        <v>3.0</v>
      </c>
      <c r="K684">
        <v>2.0</v>
      </c>
      <c r="L684">
        <v>0.0</v>
      </c>
      <c r="M684" s="8">
        <v>1350.0</v>
      </c>
      <c r="N684" t="s">
        <v>2756</v>
      </c>
      <c r="O684" t="s">
        <v>2757</v>
      </c>
      <c r="P684" s="10">
        <v>707000.0</v>
      </c>
    </row>
    <row r="685" ht="15.75" customHeight="1">
      <c r="A685" t="s">
        <v>2758</v>
      </c>
      <c r="B685">
        <v>88.0</v>
      </c>
      <c r="C685">
        <v>23.0</v>
      </c>
      <c r="E685" t="s">
        <v>2759</v>
      </c>
      <c r="F685">
        <v>1010.0</v>
      </c>
      <c r="G685" t="s">
        <v>162</v>
      </c>
      <c r="H685">
        <v>1949.0</v>
      </c>
      <c r="I685">
        <v>7.0</v>
      </c>
      <c r="J685">
        <v>3.0</v>
      </c>
      <c r="K685">
        <v>2.0</v>
      </c>
      <c r="L685">
        <v>0.0</v>
      </c>
      <c r="M685" s="8">
        <v>1762.0</v>
      </c>
      <c r="N685" t="s">
        <v>2760</v>
      </c>
      <c r="O685" t="s">
        <v>2761</v>
      </c>
      <c r="P685" s="10">
        <v>718000.0</v>
      </c>
    </row>
    <row r="686" ht="15.75" customHeight="1">
      <c r="A686" t="s">
        <v>2762</v>
      </c>
      <c r="B686">
        <v>88.0</v>
      </c>
      <c r="C686" t="s">
        <v>2763</v>
      </c>
      <c r="E686" t="s">
        <v>2764</v>
      </c>
      <c r="F686">
        <v>1010.0</v>
      </c>
      <c r="G686" t="s">
        <v>58</v>
      </c>
      <c r="H686">
        <v>1995.0</v>
      </c>
      <c r="I686">
        <v>8.0</v>
      </c>
      <c r="J686">
        <v>4.0</v>
      </c>
      <c r="K686">
        <v>2.0</v>
      </c>
      <c r="L686">
        <v>1.0</v>
      </c>
      <c r="M686" s="8">
        <v>2220.0</v>
      </c>
      <c r="N686" t="s">
        <v>2765</v>
      </c>
      <c r="O686" t="s">
        <v>2766</v>
      </c>
      <c r="P686" s="10">
        <v>888000.0</v>
      </c>
    </row>
    <row r="687" ht="15.75" customHeight="1">
      <c r="A687" t="s">
        <v>2767</v>
      </c>
      <c r="B687">
        <v>49.0</v>
      </c>
      <c r="C687">
        <v>162.0</v>
      </c>
      <c r="E687" t="s">
        <v>2768</v>
      </c>
      <c r="F687">
        <v>1040.0</v>
      </c>
      <c r="G687" t="s">
        <v>2284</v>
      </c>
      <c r="H687">
        <v>1910.0</v>
      </c>
      <c r="I687">
        <v>14.0</v>
      </c>
      <c r="J687">
        <v>5.0</v>
      </c>
      <c r="K687">
        <v>3.0</v>
      </c>
      <c r="L687">
        <v>0.0</v>
      </c>
      <c r="M687" s="8">
        <v>3504.0</v>
      </c>
      <c r="N687" t="s">
        <v>2769</v>
      </c>
      <c r="O687" t="s">
        <v>2770</v>
      </c>
      <c r="P687" s="10">
        <v>1004000.0</v>
      </c>
    </row>
    <row r="688" ht="15.75" customHeight="1">
      <c r="A688" t="s">
        <v>2771</v>
      </c>
      <c r="B688">
        <v>49.0</v>
      </c>
      <c r="C688">
        <v>161.0</v>
      </c>
      <c r="E688" t="s">
        <v>2772</v>
      </c>
      <c r="F688">
        <v>1010.0</v>
      </c>
      <c r="G688" t="s">
        <v>148</v>
      </c>
      <c r="H688">
        <v>1921.0</v>
      </c>
      <c r="I688">
        <v>12.0</v>
      </c>
      <c r="J688">
        <v>4.0</v>
      </c>
      <c r="K688">
        <v>2.0</v>
      </c>
      <c r="L688">
        <v>0.0</v>
      </c>
      <c r="M688" s="8">
        <v>2286.0</v>
      </c>
      <c r="N688" t="s">
        <v>2773</v>
      </c>
      <c r="O688" t="s">
        <v>2774</v>
      </c>
      <c r="P688" s="10">
        <v>1227000.0</v>
      </c>
    </row>
    <row r="689" ht="15.75" customHeight="1">
      <c r="A689" t="s">
        <v>2775</v>
      </c>
      <c r="B689">
        <v>49.0</v>
      </c>
      <c r="C689">
        <v>154.0</v>
      </c>
      <c r="E689" t="s">
        <v>2776</v>
      </c>
      <c r="F689">
        <v>1010.0</v>
      </c>
      <c r="G689" t="s">
        <v>148</v>
      </c>
      <c r="H689">
        <v>1840.0</v>
      </c>
      <c r="I689">
        <v>8.0</v>
      </c>
      <c r="J689">
        <v>5.0</v>
      </c>
      <c r="K689">
        <v>2.0</v>
      </c>
      <c r="L689">
        <v>1.0</v>
      </c>
      <c r="M689" s="8">
        <v>2695.0</v>
      </c>
      <c r="N689" t="s">
        <v>2777</v>
      </c>
      <c r="O689" t="s">
        <v>2778</v>
      </c>
      <c r="P689" s="10">
        <v>1542000.0</v>
      </c>
    </row>
    <row r="690" ht="15.75" customHeight="1">
      <c r="A690" t="s">
        <v>2779</v>
      </c>
      <c r="B690">
        <v>49.0</v>
      </c>
      <c r="C690">
        <v>160.0</v>
      </c>
      <c r="E690" t="s">
        <v>2780</v>
      </c>
      <c r="F690">
        <v>1010.0</v>
      </c>
      <c r="G690" t="s">
        <v>148</v>
      </c>
      <c r="H690">
        <v>1897.0</v>
      </c>
      <c r="I690">
        <v>10.0</v>
      </c>
      <c r="J690">
        <v>4.0</v>
      </c>
      <c r="K690">
        <v>2.0</v>
      </c>
      <c r="L690">
        <v>1.0</v>
      </c>
      <c r="M690" s="8">
        <v>2278.0</v>
      </c>
      <c r="N690" t="s">
        <v>2781</v>
      </c>
      <c r="O690" t="s">
        <v>2782</v>
      </c>
      <c r="P690" s="10">
        <v>1124000.0</v>
      </c>
    </row>
    <row r="691" ht="15.75" customHeight="1">
      <c r="A691" t="s">
        <v>2783</v>
      </c>
      <c r="B691">
        <v>49.0</v>
      </c>
      <c r="C691">
        <v>155.0</v>
      </c>
      <c r="E691" t="s">
        <v>2784</v>
      </c>
      <c r="F691">
        <v>1010.0</v>
      </c>
      <c r="G691" t="s">
        <v>58</v>
      </c>
      <c r="H691">
        <v>1932.0</v>
      </c>
      <c r="I691">
        <v>9.0</v>
      </c>
      <c r="J691">
        <v>5.0</v>
      </c>
      <c r="K691">
        <v>1.0</v>
      </c>
      <c r="L691">
        <v>1.0</v>
      </c>
      <c r="M691" s="8">
        <v>1861.0</v>
      </c>
      <c r="N691" t="s">
        <v>2785</v>
      </c>
      <c r="O691" t="s">
        <v>2786</v>
      </c>
      <c r="P691" s="10">
        <v>1064000.0</v>
      </c>
    </row>
    <row r="692" ht="15.75" customHeight="1">
      <c r="A692" t="s">
        <v>2787</v>
      </c>
      <c r="B692">
        <v>49.0</v>
      </c>
      <c r="C692" t="s">
        <v>2788</v>
      </c>
      <c r="E692" t="s">
        <v>2789</v>
      </c>
      <c r="F692">
        <v>1010.0</v>
      </c>
      <c r="G692" t="s">
        <v>162</v>
      </c>
      <c r="H692">
        <v>1929.0</v>
      </c>
      <c r="I692">
        <v>8.0</v>
      </c>
      <c r="J692">
        <v>4.0</v>
      </c>
      <c r="K692">
        <v>1.0</v>
      </c>
      <c r="L692">
        <v>0.0</v>
      </c>
      <c r="M692" s="8">
        <v>2477.0</v>
      </c>
      <c r="N692" t="s">
        <v>2790</v>
      </c>
      <c r="O692" t="s">
        <v>2791</v>
      </c>
      <c r="P692" s="10">
        <v>1156000.0</v>
      </c>
    </row>
    <row r="693" ht="15.75" customHeight="1">
      <c r="A693" t="s">
        <v>2792</v>
      </c>
      <c r="B693">
        <v>49.0</v>
      </c>
      <c r="C693">
        <v>159.0</v>
      </c>
      <c r="E693" t="s">
        <v>2793</v>
      </c>
      <c r="F693">
        <v>1010.0</v>
      </c>
      <c r="G693" t="s">
        <v>148</v>
      </c>
      <c r="H693">
        <v>1848.0</v>
      </c>
      <c r="I693">
        <v>7.0</v>
      </c>
      <c r="J693">
        <v>3.0</v>
      </c>
      <c r="K693">
        <v>1.0</v>
      </c>
      <c r="L693">
        <v>0.0</v>
      </c>
      <c r="M693" s="8">
        <v>1946.0</v>
      </c>
      <c r="N693" t="s">
        <v>369</v>
      </c>
      <c r="O693" t="s">
        <v>2794</v>
      </c>
      <c r="P693" s="10">
        <v>970000.0</v>
      </c>
    </row>
    <row r="694" ht="15.75" customHeight="1">
      <c r="A694" t="s">
        <v>2795</v>
      </c>
      <c r="B694">
        <v>49.0</v>
      </c>
      <c r="C694" t="s">
        <v>2796</v>
      </c>
      <c r="E694" t="s">
        <v>2797</v>
      </c>
      <c r="F694">
        <v>1010.0</v>
      </c>
      <c r="G694" t="s">
        <v>162</v>
      </c>
      <c r="H694">
        <v>1935.0</v>
      </c>
      <c r="I694">
        <v>7.0</v>
      </c>
      <c r="J694">
        <v>3.0</v>
      </c>
      <c r="K694">
        <v>2.0</v>
      </c>
      <c r="L694">
        <v>1.0</v>
      </c>
      <c r="M694" s="8">
        <v>2050.0</v>
      </c>
      <c r="N694" t="s">
        <v>2798</v>
      </c>
      <c r="O694" t="s">
        <v>2799</v>
      </c>
      <c r="P694" s="10">
        <v>1249000.0</v>
      </c>
    </row>
    <row r="695" ht="15.75" customHeight="1">
      <c r="A695" t="s">
        <v>2800</v>
      </c>
      <c r="B695">
        <v>49.0</v>
      </c>
      <c r="C695">
        <v>158.0</v>
      </c>
      <c r="E695" t="s">
        <v>2801</v>
      </c>
      <c r="F695">
        <v>1010.0</v>
      </c>
      <c r="G695" t="s">
        <v>162</v>
      </c>
      <c r="H695">
        <v>1936.0</v>
      </c>
      <c r="I695">
        <v>7.0</v>
      </c>
      <c r="J695">
        <v>3.0</v>
      </c>
      <c r="K695">
        <v>3.0</v>
      </c>
      <c r="L695">
        <v>1.0</v>
      </c>
      <c r="M695" s="8">
        <v>1768.0</v>
      </c>
      <c r="N695" t="s">
        <v>2802</v>
      </c>
      <c r="O695" t="s">
        <v>2803</v>
      </c>
      <c r="P695" s="10">
        <v>1045000.0</v>
      </c>
    </row>
    <row r="696" ht="15.75" customHeight="1">
      <c r="A696" t="s">
        <v>2804</v>
      </c>
      <c r="B696">
        <v>58.0</v>
      </c>
      <c r="C696">
        <v>192.0</v>
      </c>
      <c r="E696" t="s">
        <v>2805</v>
      </c>
      <c r="F696">
        <v>1010.0</v>
      </c>
      <c r="G696" t="s">
        <v>162</v>
      </c>
      <c r="H696">
        <v>1953.0</v>
      </c>
      <c r="I696">
        <v>6.0</v>
      </c>
      <c r="J696">
        <v>3.0</v>
      </c>
      <c r="K696">
        <v>2.0</v>
      </c>
      <c r="L696">
        <v>0.0</v>
      </c>
      <c r="M696" s="8">
        <v>1448.0</v>
      </c>
      <c r="N696" t="s">
        <v>2806</v>
      </c>
      <c r="O696" t="s">
        <v>2807</v>
      </c>
      <c r="P696" s="10">
        <v>647000.0</v>
      </c>
    </row>
    <row r="697" ht="15.75" customHeight="1">
      <c r="A697" t="s">
        <v>2808</v>
      </c>
      <c r="B697">
        <v>58.0</v>
      </c>
      <c r="C697">
        <v>193.0</v>
      </c>
      <c r="E697" t="s">
        <v>2809</v>
      </c>
      <c r="F697">
        <v>1010.0</v>
      </c>
      <c r="G697" t="s">
        <v>162</v>
      </c>
      <c r="H697">
        <v>1952.0</v>
      </c>
      <c r="I697">
        <v>6.0</v>
      </c>
      <c r="J697">
        <v>3.0</v>
      </c>
      <c r="K697">
        <v>1.0</v>
      </c>
      <c r="L697">
        <v>1.0</v>
      </c>
      <c r="M697" s="8">
        <v>1344.0</v>
      </c>
      <c r="N697" t="s">
        <v>1084</v>
      </c>
      <c r="O697" t="s">
        <v>2810</v>
      </c>
      <c r="P697" s="10">
        <v>608000.0</v>
      </c>
    </row>
    <row r="698" ht="15.75" customHeight="1">
      <c r="A698" t="s">
        <v>2811</v>
      </c>
      <c r="B698">
        <v>58.0</v>
      </c>
      <c r="C698">
        <v>191.0</v>
      </c>
      <c r="E698" t="s">
        <v>2812</v>
      </c>
      <c r="F698">
        <v>1010.0</v>
      </c>
      <c r="G698" t="s">
        <v>58</v>
      </c>
      <c r="H698">
        <v>1953.0</v>
      </c>
      <c r="I698">
        <v>7.0</v>
      </c>
      <c r="J698">
        <v>3.0</v>
      </c>
      <c r="K698">
        <v>2.0</v>
      </c>
      <c r="L698">
        <v>1.0</v>
      </c>
      <c r="M698" s="8">
        <v>1690.0</v>
      </c>
      <c r="N698" t="s">
        <v>369</v>
      </c>
      <c r="O698" t="s">
        <v>2813</v>
      </c>
      <c r="P698" s="10">
        <v>912000.0</v>
      </c>
    </row>
    <row r="699" ht="15.75" customHeight="1">
      <c r="A699" t="s">
        <v>2814</v>
      </c>
      <c r="B699">
        <v>58.0</v>
      </c>
      <c r="C699">
        <v>194.0</v>
      </c>
      <c r="E699" t="s">
        <v>2815</v>
      </c>
      <c r="F699">
        <v>1010.0</v>
      </c>
      <c r="G699" t="s">
        <v>162</v>
      </c>
      <c r="H699">
        <v>1952.0</v>
      </c>
      <c r="I699">
        <v>8.0</v>
      </c>
      <c r="J699">
        <v>4.0</v>
      </c>
      <c r="K699">
        <v>2.0</v>
      </c>
      <c r="L699">
        <v>0.0</v>
      </c>
      <c r="M699" s="8">
        <v>1936.0</v>
      </c>
      <c r="N699" t="s">
        <v>1084</v>
      </c>
      <c r="O699" t="s">
        <v>2816</v>
      </c>
      <c r="P699" s="10">
        <v>723000.0</v>
      </c>
    </row>
    <row r="700" ht="15.75" customHeight="1">
      <c r="A700" t="s">
        <v>2817</v>
      </c>
      <c r="B700">
        <v>58.0</v>
      </c>
      <c r="C700" t="s">
        <v>2818</v>
      </c>
      <c r="E700" t="s">
        <v>2819</v>
      </c>
      <c r="F700">
        <v>1010.0</v>
      </c>
      <c r="G700" t="s">
        <v>58</v>
      </c>
      <c r="H700">
        <v>1966.0</v>
      </c>
      <c r="I700">
        <v>7.0</v>
      </c>
      <c r="J700">
        <v>3.0</v>
      </c>
      <c r="K700">
        <v>2.0</v>
      </c>
      <c r="L700">
        <v>0.0</v>
      </c>
      <c r="M700" s="8">
        <v>1641.0</v>
      </c>
      <c r="N700" t="s">
        <v>406</v>
      </c>
      <c r="O700" t="s">
        <v>2820</v>
      </c>
      <c r="P700" s="10">
        <v>667000.0</v>
      </c>
    </row>
    <row r="701" ht="15.75" customHeight="1">
      <c r="A701" t="s">
        <v>2821</v>
      </c>
      <c r="B701">
        <v>58.0</v>
      </c>
      <c r="C701">
        <v>195.0</v>
      </c>
      <c r="E701" t="s">
        <v>2822</v>
      </c>
      <c r="F701">
        <v>1010.0</v>
      </c>
      <c r="G701" t="s">
        <v>162</v>
      </c>
      <c r="H701">
        <v>1950.0</v>
      </c>
      <c r="I701">
        <v>8.0</v>
      </c>
      <c r="J701">
        <v>3.0</v>
      </c>
      <c r="K701">
        <v>3.0</v>
      </c>
      <c r="L701">
        <v>0.0</v>
      </c>
      <c r="M701" s="8">
        <v>2317.0</v>
      </c>
      <c r="N701" t="s">
        <v>1059</v>
      </c>
      <c r="O701" t="s">
        <v>2823</v>
      </c>
      <c r="P701" s="10">
        <v>835000.0</v>
      </c>
    </row>
    <row r="702" ht="15.75" customHeight="1">
      <c r="A702" t="s">
        <v>2824</v>
      </c>
      <c r="B702">
        <v>58.0</v>
      </c>
      <c r="C702">
        <v>186.0</v>
      </c>
      <c r="E702" t="s">
        <v>2825</v>
      </c>
      <c r="F702">
        <v>1010.0</v>
      </c>
      <c r="G702" t="s">
        <v>30</v>
      </c>
      <c r="H702">
        <v>1959.0</v>
      </c>
      <c r="I702">
        <v>10.0</v>
      </c>
      <c r="J702">
        <v>5.0</v>
      </c>
      <c r="K702">
        <v>3.0</v>
      </c>
      <c r="L702">
        <v>2.0</v>
      </c>
      <c r="M702" s="8">
        <v>2444.0</v>
      </c>
      <c r="N702" t="s">
        <v>2826</v>
      </c>
      <c r="O702" t="s">
        <v>2827</v>
      </c>
      <c r="P702" s="10">
        <v>1000000.0</v>
      </c>
    </row>
    <row r="703" ht="15.75" customHeight="1">
      <c r="A703" t="s">
        <v>2828</v>
      </c>
      <c r="B703">
        <v>58.0</v>
      </c>
      <c r="C703">
        <v>185.0</v>
      </c>
      <c r="E703" t="s">
        <v>2829</v>
      </c>
      <c r="F703">
        <v>1010.0</v>
      </c>
      <c r="G703" t="s">
        <v>58</v>
      </c>
      <c r="H703">
        <v>1959.0</v>
      </c>
      <c r="I703">
        <v>6.0</v>
      </c>
      <c r="J703">
        <v>3.0</v>
      </c>
      <c r="K703">
        <v>2.0</v>
      </c>
      <c r="L703">
        <v>0.0</v>
      </c>
      <c r="M703" s="8">
        <v>1633.0</v>
      </c>
      <c r="N703" t="s">
        <v>369</v>
      </c>
      <c r="O703" t="s">
        <v>2830</v>
      </c>
      <c r="P703" s="10">
        <v>695000.0</v>
      </c>
    </row>
    <row r="704" ht="15.75" customHeight="1">
      <c r="A704" t="s">
        <v>2831</v>
      </c>
      <c r="B704">
        <v>58.0</v>
      </c>
      <c r="C704" t="s">
        <v>2832</v>
      </c>
      <c r="E704" t="s">
        <v>2833</v>
      </c>
      <c r="F704">
        <v>1010.0</v>
      </c>
      <c r="G704" t="s">
        <v>405</v>
      </c>
      <c r="H704">
        <v>1930.0</v>
      </c>
      <c r="I704">
        <v>9.0</v>
      </c>
      <c r="J704">
        <v>4.0</v>
      </c>
      <c r="K704">
        <v>3.0</v>
      </c>
      <c r="L704">
        <v>0.0</v>
      </c>
      <c r="M704" s="8">
        <v>3099.0</v>
      </c>
      <c r="N704" t="s">
        <v>2834</v>
      </c>
      <c r="O704" t="s">
        <v>2835</v>
      </c>
      <c r="P704" s="10">
        <v>826000.0</v>
      </c>
    </row>
    <row r="705" ht="15.75" customHeight="1">
      <c r="A705" t="s">
        <v>2836</v>
      </c>
      <c r="B705">
        <v>58.0</v>
      </c>
      <c r="C705" t="s">
        <v>2837</v>
      </c>
      <c r="E705" t="s">
        <v>2838</v>
      </c>
      <c r="F705">
        <v>1010.0</v>
      </c>
      <c r="G705" t="s">
        <v>58</v>
      </c>
      <c r="H705">
        <v>1960.0</v>
      </c>
      <c r="I705">
        <v>8.0</v>
      </c>
      <c r="J705">
        <v>3.0</v>
      </c>
      <c r="K705">
        <v>2.0</v>
      </c>
      <c r="L705">
        <v>0.0</v>
      </c>
      <c r="M705" s="8">
        <v>1512.0</v>
      </c>
      <c r="N705" t="s">
        <v>406</v>
      </c>
      <c r="O705" t="s">
        <v>2839</v>
      </c>
      <c r="P705" s="10">
        <v>623000.0</v>
      </c>
    </row>
    <row r="706" ht="15.75" customHeight="1">
      <c r="A706" t="s">
        <v>2840</v>
      </c>
      <c r="B706">
        <v>58.0</v>
      </c>
      <c r="C706">
        <v>173.0</v>
      </c>
      <c r="E706" t="s">
        <v>2841</v>
      </c>
      <c r="F706">
        <v>1010.0</v>
      </c>
      <c r="G706" t="s">
        <v>148</v>
      </c>
      <c r="H706">
        <v>1958.0</v>
      </c>
      <c r="I706">
        <v>7.0</v>
      </c>
      <c r="J706">
        <v>4.0</v>
      </c>
      <c r="K706">
        <v>4.0</v>
      </c>
      <c r="L706">
        <v>0.0</v>
      </c>
      <c r="M706" s="8">
        <v>1860.0</v>
      </c>
      <c r="N706" t="s">
        <v>1028</v>
      </c>
      <c r="O706" t="s">
        <v>2842</v>
      </c>
      <c r="P706" s="10">
        <v>729000.0</v>
      </c>
    </row>
    <row r="707" ht="15.75" customHeight="1">
      <c r="A707" t="s">
        <v>2843</v>
      </c>
      <c r="B707">
        <v>58.0</v>
      </c>
      <c r="C707">
        <v>174.0</v>
      </c>
      <c r="E707" t="s">
        <v>2844</v>
      </c>
      <c r="F707">
        <v>1010.0</v>
      </c>
      <c r="G707" t="s">
        <v>30</v>
      </c>
      <c r="H707">
        <v>2001.0</v>
      </c>
      <c r="I707">
        <v>8.0</v>
      </c>
      <c r="J707">
        <v>4.0</v>
      </c>
      <c r="K707">
        <v>2.0</v>
      </c>
      <c r="L707">
        <v>1.0</v>
      </c>
      <c r="M707" s="8">
        <v>2428.0</v>
      </c>
      <c r="N707" t="s">
        <v>1028</v>
      </c>
      <c r="O707" t="s">
        <v>2845</v>
      </c>
      <c r="P707" s="10">
        <v>1082000.0</v>
      </c>
    </row>
    <row r="708" ht="15.75" customHeight="1">
      <c r="A708" t="s">
        <v>2846</v>
      </c>
      <c r="B708">
        <v>58.0</v>
      </c>
      <c r="C708">
        <v>145.0</v>
      </c>
      <c r="E708" t="s">
        <v>2847</v>
      </c>
      <c r="F708">
        <v>1010.0</v>
      </c>
      <c r="G708" t="s">
        <v>148</v>
      </c>
      <c r="H708">
        <v>1927.0</v>
      </c>
      <c r="I708">
        <v>5.0</v>
      </c>
      <c r="J708">
        <v>2.0</v>
      </c>
      <c r="K708">
        <v>1.0</v>
      </c>
      <c r="L708">
        <v>0.0</v>
      </c>
      <c r="M708" s="8">
        <v>1620.0</v>
      </c>
      <c r="N708" t="s">
        <v>406</v>
      </c>
      <c r="O708" t="s">
        <v>2848</v>
      </c>
      <c r="P708" s="10">
        <v>619000.0</v>
      </c>
    </row>
    <row r="709" ht="15.75" customHeight="1">
      <c r="A709" t="s">
        <v>2849</v>
      </c>
      <c r="B709">
        <v>58.0</v>
      </c>
      <c r="C709">
        <v>134.0</v>
      </c>
      <c r="E709" t="s">
        <v>2850</v>
      </c>
      <c r="F709">
        <v>1010.0</v>
      </c>
      <c r="G709" t="s">
        <v>148</v>
      </c>
      <c r="H709">
        <v>1925.0</v>
      </c>
      <c r="I709">
        <v>6.0</v>
      </c>
      <c r="J709">
        <v>3.0</v>
      </c>
      <c r="K709">
        <v>2.0</v>
      </c>
      <c r="L709">
        <v>0.0</v>
      </c>
      <c r="M709" s="8">
        <v>1482.0</v>
      </c>
      <c r="N709" t="s">
        <v>406</v>
      </c>
      <c r="O709" t="s">
        <v>2851</v>
      </c>
      <c r="P709" s="10">
        <v>678000.0</v>
      </c>
    </row>
    <row r="710" ht="15.75" customHeight="1">
      <c r="A710" t="s">
        <v>2852</v>
      </c>
      <c r="B710">
        <v>11.0</v>
      </c>
      <c r="C710">
        <v>22.0</v>
      </c>
      <c r="E710" t="s">
        <v>2853</v>
      </c>
      <c r="F710">
        <v>1010.0</v>
      </c>
      <c r="G710" t="s">
        <v>58</v>
      </c>
      <c r="H710">
        <v>1954.0</v>
      </c>
      <c r="I710">
        <v>9.0</v>
      </c>
      <c r="J710">
        <v>3.0</v>
      </c>
      <c r="K710">
        <v>3.0</v>
      </c>
      <c r="L710">
        <v>0.0</v>
      </c>
      <c r="M710" s="8">
        <v>2572.0</v>
      </c>
      <c r="N710" t="s">
        <v>2854</v>
      </c>
      <c r="O710" t="s">
        <v>2855</v>
      </c>
      <c r="P710" s="10">
        <v>951000.0</v>
      </c>
    </row>
    <row r="711" ht="15.75" customHeight="1">
      <c r="A711" t="s">
        <v>2856</v>
      </c>
      <c r="B711">
        <v>11.0</v>
      </c>
      <c r="C711">
        <v>21.0</v>
      </c>
      <c r="E711" t="s">
        <v>2857</v>
      </c>
      <c r="F711">
        <v>1010.0</v>
      </c>
      <c r="G711" t="s">
        <v>30</v>
      </c>
      <c r="H711">
        <v>2013.0</v>
      </c>
      <c r="I711">
        <v>9.0</v>
      </c>
      <c r="J711">
        <v>5.0</v>
      </c>
      <c r="K711">
        <v>4.0</v>
      </c>
      <c r="L711">
        <v>1.0</v>
      </c>
      <c r="M711" s="8">
        <v>4190.0</v>
      </c>
      <c r="N711" t="s">
        <v>2858</v>
      </c>
      <c r="O711" t="s">
        <v>2859</v>
      </c>
      <c r="P711" s="10">
        <v>1520000.0</v>
      </c>
    </row>
    <row r="712" ht="15.75" customHeight="1">
      <c r="A712" t="s">
        <v>2860</v>
      </c>
      <c r="B712">
        <v>11.0</v>
      </c>
      <c r="C712">
        <v>11.0</v>
      </c>
      <c r="E712" t="s">
        <v>2861</v>
      </c>
      <c r="F712">
        <v>1010.0</v>
      </c>
      <c r="G712" t="s">
        <v>58</v>
      </c>
      <c r="H712">
        <v>2005.0</v>
      </c>
      <c r="I712">
        <v>11.0</v>
      </c>
      <c r="J712">
        <v>4.0</v>
      </c>
      <c r="K712">
        <v>4.0</v>
      </c>
      <c r="L712">
        <v>1.0</v>
      </c>
      <c r="M712" s="8">
        <v>3340.0</v>
      </c>
      <c r="N712" t="s">
        <v>2862</v>
      </c>
      <c r="O712" t="s">
        <v>2863</v>
      </c>
      <c r="P712" s="10">
        <v>1429000.0</v>
      </c>
    </row>
    <row r="713" ht="15.75" customHeight="1">
      <c r="A713" t="s">
        <v>2864</v>
      </c>
      <c r="B713">
        <v>11.0</v>
      </c>
      <c r="C713">
        <v>12.0</v>
      </c>
      <c r="E713" t="s">
        <v>2865</v>
      </c>
      <c r="F713">
        <v>1010.0</v>
      </c>
      <c r="G713" t="s">
        <v>162</v>
      </c>
      <c r="H713">
        <v>2000.0</v>
      </c>
      <c r="I713">
        <v>8.0</v>
      </c>
      <c r="J713">
        <v>3.0</v>
      </c>
      <c r="K713">
        <v>3.0</v>
      </c>
      <c r="L713">
        <v>0.0</v>
      </c>
      <c r="M713" s="8">
        <v>3118.0</v>
      </c>
      <c r="N713" t="s">
        <v>2866</v>
      </c>
      <c r="O713" t="s">
        <v>2867</v>
      </c>
      <c r="P713" s="10">
        <v>1374000.0</v>
      </c>
    </row>
    <row r="714" ht="15.75" customHeight="1">
      <c r="A714" t="s">
        <v>2868</v>
      </c>
      <c r="B714">
        <v>11.0</v>
      </c>
      <c r="C714">
        <v>10.0</v>
      </c>
      <c r="E714" t="s">
        <v>2869</v>
      </c>
      <c r="F714">
        <v>1010.0</v>
      </c>
      <c r="G714" t="s">
        <v>75</v>
      </c>
      <c r="H714">
        <v>1954.0</v>
      </c>
      <c r="I714">
        <v>3.0</v>
      </c>
      <c r="J714">
        <v>2.0</v>
      </c>
      <c r="K714">
        <v>1.0</v>
      </c>
      <c r="L714">
        <v>0.0</v>
      </c>
      <c r="M714" s="8">
        <v>1315.0</v>
      </c>
      <c r="N714" t="s">
        <v>2870</v>
      </c>
      <c r="O714" t="s">
        <v>2871</v>
      </c>
      <c r="P714" s="10">
        <v>679000.0</v>
      </c>
    </row>
    <row r="715" ht="15.75" customHeight="1">
      <c r="A715" t="s">
        <v>2872</v>
      </c>
      <c r="B715">
        <v>11.0</v>
      </c>
      <c r="C715">
        <v>9.0</v>
      </c>
      <c r="E715" t="s">
        <v>2873</v>
      </c>
      <c r="F715">
        <v>1010.0</v>
      </c>
      <c r="G715" t="s">
        <v>58</v>
      </c>
      <c r="H715">
        <v>1956.0</v>
      </c>
      <c r="I715">
        <v>14.0</v>
      </c>
      <c r="J715">
        <v>6.0</v>
      </c>
      <c r="K715">
        <v>5.0</v>
      </c>
      <c r="L715">
        <v>0.0</v>
      </c>
      <c r="M715" s="8">
        <v>3336.0</v>
      </c>
      <c r="N715" t="s">
        <v>2874</v>
      </c>
      <c r="O715" t="s">
        <v>2875</v>
      </c>
      <c r="P715" s="10">
        <v>1267000.0</v>
      </c>
    </row>
    <row r="716" ht="15.75" customHeight="1">
      <c r="A716" t="s">
        <v>2876</v>
      </c>
      <c r="B716">
        <v>11.0</v>
      </c>
      <c r="C716">
        <v>13.0</v>
      </c>
      <c r="E716" t="s">
        <v>2877</v>
      </c>
      <c r="F716">
        <v>1010.0</v>
      </c>
      <c r="G716" t="s">
        <v>148</v>
      </c>
      <c r="H716">
        <v>1952.0</v>
      </c>
      <c r="I716">
        <v>9.0</v>
      </c>
      <c r="J716">
        <v>5.0</v>
      </c>
      <c r="K716">
        <v>3.0</v>
      </c>
      <c r="L716">
        <v>0.0</v>
      </c>
      <c r="M716" s="8">
        <v>2402.0</v>
      </c>
      <c r="N716" t="s">
        <v>2878</v>
      </c>
      <c r="O716" t="s">
        <v>2879</v>
      </c>
      <c r="P716" s="10">
        <v>880000.0</v>
      </c>
    </row>
    <row r="717" ht="15.75" customHeight="1">
      <c r="A717" t="s">
        <v>2880</v>
      </c>
      <c r="B717">
        <v>11.0</v>
      </c>
      <c r="C717">
        <v>8.0</v>
      </c>
      <c r="E717" t="s">
        <v>2881</v>
      </c>
      <c r="F717">
        <v>1010.0</v>
      </c>
      <c r="G717" t="s">
        <v>75</v>
      </c>
      <c r="H717">
        <v>1952.0</v>
      </c>
      <c r="I717">
        <v>6.0</v>
      </c>
      <c r="J717">
        <v>4.0</v>
      </c>
      <c r="K717">
        <v>2.0</v>
      </c>
      <c r="L717">
        <v>1.0</v>
      </c>
      <c r="M717" s="8">
        <v>1861.0</v>
      </c>
      <c r="N717" t="s">
        <v>2882</v>
      </c>
      <c r="O717" t="s">
        <v>2883</v>
      </c>
      <c r="P717" s="10">
        <v>703000.0</v>
      </c>
    </row>
    <row r="718" ht="15.75" customHeight="1">
      <c r="A718" t="s">
        <v>2884</v>
      </c>
      <c r="B718">
        <v>11.0</v>
      </c>
      <c r="C718">
        <v>7.0</v>
      </c>
      <c r="E718" t="s">
        <v>2885</v>
      </c>
      <c r="F718">
        <v>1010.0</v>
      </c>
      <c r="G718" t="s">
        <v>75</v>
      </c>
      <c r="H718">
        <v>1953.0</v>
      </c>
      <c r="I718">
        <v>5.0</v>
      </c>
      <c r="J718">
        <v>2.0</v>
      </c>
      <c r="K718">
        <v>1.0</v>
      </c>
      <c r="L718">
        <v>0.0</v>
      </c>
      <c r="M718" s="8">
        <v>1116.0</v>
      </c>
      <c r="N718" t="s">
        <v>2886</v>
      </c>
      <c r="O718" t="s">
        <v>2887</v>
      </c>
      <c r="P718" s="10">
        <v>639000.0</v>
      </c>
    </row>
    <row r="719" ht="15.75" customHeight="1">
      <c r="A719" t="s">
        <v>2888</v>
      </c>
      <c r="B719">
        <v>11.0</v>
      </c>
      <c r="C719">
        <v>14.0</v>
      </c>
      <c r="E719" t="s">
        <v>2889</v>
      </c>
      <c r="F719">
        <v>1010.0</v>
      </c>
      <c r="G719" t="s">
        <v>75</v>
      </c>
      <c r="H719">
        <v>1952.0</v>
      </c>
      <c r="I719">
        <v>5.0</v>
      </c>
      <c r="J719">
        <v>3.0</v>
      </c>
      <c r="K719">
        <v>2.0</v>
      </c>
      <c r="L719">
        <v>0.0</v>
      </c>
      <c r="M719" s="8">
        <v>1224.0</v>
      </c>
      <c r="N719" t="s">
        <v>2890</v>
      </c>
      <c r="O719" t="s">
        <v>2891</v>
      </c>
      <c r="P719" s="10">
        <v>681000.0</v>
      </c>
    </row>
    <row r="720" ht="15.75" customHeight="1">
      <c r="A720" t="s">
        <v>2892</v>
      </c>
      <c r="B720">
        <v>11.0</v>
      </c>
      <c r="C720">
        <v>15.0</v>
      </c>
      <c r="E720" t="s">
        <v>2893</v>
      </c>
      <c r="F720">
        <v>1010.0</v>
      </c>
      <c r="G720" t="s">
        <v>63</v>
      </c>
      <c r="H720">
        <v>1954.0</v>
      </c>
      <c r="I720">
        <v>6.0</v>
      </c>
      <c r="J720">
        <v>3.0</v>
      </c>
      <c r="K720">
        <v>1.0</v>
      </c>
      <c r="L720">
        <v>1.0</v>
      </c>
      <c r="M720" s="8">
        <v>1241.0</v>
      </c>
      <c r="N720" t="s">
        <v>2894</v>
      </c>
      <c r="O720" t="s">
        <v>2895</v>
      </c>
      <c r="P720" s="10">
        <v>673000.0</v>
      </c>
    </row>
    <row r="721" ht="15.75" customHeight="1">
      <c r="A721" t="s">
        <v>2896</v>
      </c>
      <c r="B721">
        <v>11.0</v>
      </c>
      <c r="C721">
        <v>6.0</v>
      </c>
      <c r="E721" t="s">
        <v>2897</v>
      </c>
      <c r="F721">
        <v>1010.0</v>
      </c>
      <c r="G721" t="s">
        <v>75</v>
      </c>
      <c r="H721">
        <v>1956.0</v>
      </c>
      <c r="I721">
        <v>6.0</v>
      </c>
      <c r="J721">
        <v>3.0</v>
      </c>
      <c r="K721">
        <v>1.0</v>
      </c>
      <c r="L721">
        <v>0.0</v>
      </c>
      <c r="M721" s="8">
        <v>1698.0</v>
      </c>
      <c r="N721" t="s">
        <v>2898</v>
      </c>
      <c r="O721" t="s">
        <v>2899</v>
      </c>
      <c r="P721" s="10">
        <v>797000.0</v>
      </c>
    </row>
    <row r="722" ht="15.75" customHeight="1">
      <c r="A722" t="s">
        <v>2900</v>
      </c>
      <c r="B722">
        <v>11.0</v>
      </c>
      <c r="C722">
        <v>16.0</v>
      </c>
      <c r="E722" t="s">
        <v>2901</v>
      </c>
      <c r="F722">
        <v>1010.0</v>
      </c>
      <c r="G722" t="s">
        <v>30</v>
      </c>
      <c r="H722">
        <v>2016.0</v>
      </c>
      <c r="I722">
        <v>10.0</v>
      </c>
      <c r="J722">
        <v>5.0</v>
      </c>
      <c r="K722">
        <v>3.0</v>
      </c>
      <c r="L722">
        <v>1.0</v>
      </c>
      <c r="M722" s="8">
        <v>4022.0</v>
      </c>
      <c r="N722" t="s">
        <v>2902</v>
      </c>
      <c r="O722" t="s">
        <v>2903</v>
      </c>
      <c r="P722" s="10">
        <v>1452000.0</v>
      </c>
    </row>
    <row r="723" ht="15.75" customHeight="1">
      <c r="A723" t="s">
        <v>2904</v>
      </c>
      <c r="B723">
        <v>11.0</v>
      </c>
      <c r="C723">
        <v>5.0</v>
      </c>
      <c r="E723" t="s">
        <v>2905</v>
      </c>
      <c r="F723">
        <v>1010.0</v>
      </c>
      <c r="G723" t="s">
        <v>162</v>
      </c>
      <c r="H723">
        <v>1953.0</v>
      </c>
      <c r="I723">
        <v>7.0</v>
      </c>
      <c r="J723">
        <v>3.0</v>
      </c>
      <c r="K723">
        <v>2.0</v>
      </c>
      <c r="L723">
        <v>1.0</v>
      </c>
      <c r="M723" s="8">
        <v>1820.0</v>
      </c>
      <c r="N723" t="s">
        <v>2906</v>
      </c>
      <c r="O723" t="s">
        <v>2907</v>
      </c>
      <c r="P723" s="10">
        <v>724000.0</v>
      </c>
    </row>
    <row r="724" ht="15.75" customHeight="1">
      <c r="A724" t="s">
        <v>2908</v>
      </c>
      <c r="B724">
        <v>11.0</v>
      </c>
      <c r="C724">
        <v>17.0</v>
      </c>
      <c r="E724" t="s">
        <v>2909</v>
      </c>
      <c r="F724">
        <v>1010.0</v>
      </c>
      <c r="G724" t="s">
        <v>75</v>
      </c>
      <c r="H724">
        <v>1953.0</v>
      </c>
      <c r="I724">
        <v>6.0</v>
      </c>
      <c r="J724">
        <v>3.0</v>
      </c>
      <c r="K724">
        <v>1.0</v>
      </c>
      <c r="L724">
        <v>0.0</v>
      </c>
      <c r="M724" s="8">
        <v>1260.0</v>
      </c>
      <c r="N724" t="s">
        <v>2910</v>
      </c>
      <c r="O724" t="s">
        <v>2911</v>
      </c>
      <c r="P724" s="10">
        <v>631000.0</v>
      </c>
    </row>
    <row r="725" ht="15.75" customHeight="1">
      <c r="A725" t="s">
        <v>2912</v>
      </c>
      <c r="B725">
        <v>11.0</v>
      </c>
      <c r="C725">
        <v>4.0</v>
      </c>
      <c r="E725" t="s">
        <v>2913</v>
      </c>
      <c r="F725">
        <v>1010.0</v>
      </c>
      <c r="G725" t="s">
        <v>75</v>
      </c>
      <c r="H725">
        <v>1955.0</v>
      </c>
      <c r="I725">
        <v>7.0</v>
      </c>
      <c r="J725">
        <v>3.0</v>
      </c>
      <c r="K725">
        <v>2.0</v>
      </c>
      <c r="L725">
        <v>0.0</v>
      </c>
      <c r="M725" s="8">
        <v>1571.0</v>
      </c>
      <c r="N725" t="s">
        <v>2914</v>
      </c>
      <c r="O725" t="s">
        <v>2915</v>
      </c>
      <c r="P725" s="10">
        <v>704000.0</v>
      </c>
    </row>
    <row r="726" ht="15.75" customHeight="1">
      <c r="A726" t="s">
        <v>2916</v>
      </c>
      <c r="B726">
        <v>11.0</v>
      </c>
      <c r="C726">
        <v>18.0</v>
      </c>
      <c r="E726" t="s">
        <v>2917</v>
      </c>
      <c r="F726">
        <v>1010.0</v>
      </c>
      <c r="G726" t="s">
        <v>75</v>
      </c>
      <c r="H726">
        <v>1953.0</v>
      </c>
      <c r="I726">
        <v>7.0</v>
      </c>
      <c r="J726">
        <v>4.0</v>
      </c>
      <c r="K726">
        <v>2.0</v>
      </c>
      <c r="L726">
        <v>1.0</v>
      </c>
      <c r="M726" s="8">
        <v>2205.0</v>
      </c>
      <c r="N726" t="s">
        <v>2918</v>
      </c>
      <c r="O726" t="s">
        <v>2919</v>
      </c>
      <c r="P726" s="10">
        <v>835000.0</v>
      </c>
    </row>
    <row r="727" ht="15.75" customHeight="1">
      <c r="A727" t="s">
        <v>2920</v>
      </c>
      <c r="B727">
        <v>11.0</v>
      </c>
      <c r="C727">
        <v>3.0</v>
      </c>
      <c r="E727" t="s">
        <v>2921</v>
      </c>
      <c r="F727">
        <v>1010.0</v>
      </c>
      <c r="G727" t="s">
        <v>75</v>
      </c>
      <c r="H727">
        <v>1953.0</v>
      </c>
      <c r="I727">
        <v>6.0</v>
      </c>
      <c r="J727">
        <v>3.0</v>
      </c>
      <c r="K727">
        <v>1.0</v>
      </c>
      <c r="L727">
        <v>1.0</v>
      </c>
      <c r="M727" s="8">
        <v>1250.0</v>
      </c>
      <c r="N727" t="s">
        <v>2922</v>
      </c>
      <c r="O727" t="s">
        <v>2923</v>
      </c>
      <c r="P727" s="10">
        <v>634000.0</v>
      </c>
    </row>
    <row r="728" ht="15.75" customHeight="1">
      <c r="A728" t="s">
        <v>2924</v>
      </c>
      <c r="B728">
        <v>11.0</v>
      </c>
      <c r="C728" t="s">
        <v>2925</v>
      </c>
      <c r="E728" t="s">
        <v>2926</v>
      </c>
      <c r="F728">
        <v>1010.0</v>
      </c>
      <c r="G728" t="s">
        <v>75</v>
      </c>
      <c r="H728">
        <v>1953.0</v>
      </c>
      <c r="I728">
        <v>6.0</v>
      </c>
      <c r="J728">
        <v>3.0</v>
      </c>
      <c r="K728">
        <v>1.0</v>
      </c>
      <c r="L728">
        <v>1.0</v>
      </c>
      <c r="M728" s="8">
        <v>1740.0</v>
      </c>
      <c r="N728" t="s">
        <v>2927</v>
      </c>
      <c r="O728" t="s">
        <v>2928</v>
      </c>
      <c r="P728" s="10">
        <v>740000.0</v>
      </c>
    </row>
    <row r="729" ht="15.75" customHeight="1">
      <c r="A729" t="s">
        <v>2929</v>
      </c>
      <c r="B729">
        <v>7.0</v>
      </c>
      <c r="C729" t="s">
        <v>625</v>
      </c>
      <c r="E729" t="s">
        <v>2930</v>
      </c>
      <c r="F729">
        <v>1010.0</v>
      </c>
      <c r="G729" t="s">
        <v>148</v>
      </c>
      <c r="H729">
        <v>1915.0</v>
      </c>
      <c r="I729">
        <v>7.0</v>
      </c>
      <c r="J729">
        <v>3.0</v>
      </c>
      <c r="K729">
        <v>2.0</v>
      </c>
      <c r="L729">
        <v>0.0</v>
      </c>
      <c r="M729" s="8">
        <v>2068.0</v>
      </c>
      <c r="N729" t="s">
        <v>2931</v>
      </c>
      <c r="O729" t="s">
        <v>2932</v>
      </c>
      <c r="P729" s="10">
        <v>813000.0</v>
      </c>
    </row>
    <row r="730" ht="15.75" customHeight="1">
      <c r="A730" t="s">
        <v>2933</v>
      </c>
      <c r="B730">
        <v>13.0</v>
      </c>
      <c r="C730">
        <v>165.0</v>
      </c>
      <c r="E730" t="s">
        <v>2934</v>
      </c>
      <c r="F730">
        <v>1010.0</v>
      </c>
      <c r="G730" t="s">
        <v>162</v>
      </c>
      <c r="H730">
        <v>1956.0</v>
      </c>
      <c r="I730">
        <v>8.0</v>
      </c>
      <c r="J730">
        <v>3.0</v>
      </c>
      <c r="K730">
        <v>2.0</v>
      </c>
      <c r="L730">
        <v>0.0</v>
      </c>
      <c r="M730" s="8">
        <v>1531.0</v>
      </c>
      <c r="N730" t="s">
        <v>1084</v>
      </c>
      <c r="O730" t="s">
        <v>2935</v>
      </c>
      <c r="P730" s="10">
        <v>712000.0</v>
      </c>
    </row>
    <row r="731" ht="15.75" customHeight="1">
      <c r="A731" t="s">
        <v>2936</v>
      </c>
      <c r="B731">
        <v>7.0</v>
      </c>
      <c r="C731" t="s">
        <v>2937</v>
      </c>
      <c r="E731" t="s">
        <v>2938</v>
      </c>
      <c r="F731">
        <v>1010.0</v>
      </c>
      <c r="G731" t="s">
        <v>148</v>
      </c>
      <c r="H731">
        <v>1921.0</v>
      </c>
      <c r="I731">
        <v>7.0</v>
      </c>
      <c r="J731">
        <v>3.0</v>
      </c>
      <c r="K731">
        <v>1.0</v>
      </c>
      <c r="L731">
        <v>0.0</v>
      </c>
      <c r="M731" s="8">
        <v>1344.0</v>
      </c>
      <c r="N731" t="s">
        <v>2939</v>
      </c>
      <c r="O731" t="s">
        <v>2940</v>
      </c>
      <c r="P731" s="10">
        <v>591000.0</v>
      </c>
    </row>
    <row r="732" ht="15.75" customHeight="1">
      <c r="A732" t="s">
        <v>2941</v>
      </c>
      <c r="B732">
        <v>40.0</v>
      </c>
      <c r="C732">
        <v>91.0</v>
      </c>
      <c r="E732" t="s">
        <v>2942</v>
      </c>
      <c r="F732">
        <v>1010.0</v>
      </c>
      <c r="G732" t="s">
        <v>132</v>
      </c>
      <c r="H732">
        <v>1906.0</v>
      </c>
      <c r="I732">
        <v>11.0</v>
      </c>
      <c r="J732">
        <v>4.0</v>
      </c>
      <c r="K732">
        <v>3.0</v>
      </c>
      <c r="L732">
        <v>1.0</v>
      </c>
      <c r="M732" s="8">
        <v>5040.0</v>
      </c>
      <c r="N732" t="s">
        <v>2943</v>
      </c>
      <c r="O732" t="s">
        <v>2944</v>
      </c>
      <c r="P732" s="10">
        <v>1989000.0</v>
      </c>
    </row>
    <row r="733" ht="15.75" customHeight="1">
      <c r="A733" t="s">
        <v>2945</v>
      </c>
      <c r="B733">
        <v>31.0</v>
      </c>
      <c r="C733" t="s">
        <v>119</v>
      </c>
      <c r="E733" t="s">
        <v>2946</v>
      </c>
      <c r="F733">
        <v>1010.0</v>
      </c>
      <c r="G733" t="s">
        <v>44</v>
      </c>
      <c r="H733">
        <v>1902.0</v>
      </c>
      <c r="I733">
        <v>15.0</v>
      </c>
      <c r="J733">
        <v>6.0</v>
      </c>
      <c r="K733">
        <v>5.0</v>
      </c>
      <c r="L733">
        <v>1.0</v>
      </c>
      <c r="M733" s="8">
        <v>6491.0</v>
      </c>
      <c r="N733" t="s">
        <v>2947</v>
      </c>
      <c r="O733" t="s">
        <v>2948</v>
      </c>
      <c r="P733" s="10">
        <v>1919000.0</v>
      </c>
    </row>
    <row r="734" ht="15.75" customHeight="1">
      <c r="A734" t="s">
        <v>2949</v>
      </c>
      <c r="B734">
        <v>31.0</v>
      </c>
      <c r="C734">
        <v>70.0</v>
      </c>
      <c r="E734" t="s">
        <v>2950</v>
      </c>
      <c r="F734">
        <v>1010.0</v>
      </c>
      <c r="G734" t="s">
        <v>44</v>
      </c>
      <c r="H734">
        <v>1898.0</v>
      </c>
      <c r="I734">
        <v>11.0</v>
      </c>
      <c r="J734">
        <v>6.0</v>
      </c>
      <c r="K734">
        <v>5.0</v>
      </c>
      <c r="L734">
        <v>0.0</v>
      </c>
      <c r="M734" s="8">
        <v>6057.0</v>
      </c>
      <c r="N734" t="s">
        <v>2951</v>
      </c>
      <c r="O734" t="s">
        <v>2952</v>
      </c>
      <c r="P734" s="10">
        <v>4297000.0</v>
      </c>
    </row>
    <row r="735" ht="15.75" customHeight="1">
      <c r="A735" t="s">
        <v>2953</v>
      </c>
      <c r="B735">
        <v>31.0</v>
      </c>
      <c r="C735" t="s">
        <v>2954</v>
      </c>
      <c r="E735" t="s">
        <v>2955</v>
      </c>
      <c r="F735">
        <v>1010.0</v>
      </c>
      <c r="G735" t="s">
        <v>75</v>
      </c>
      <c r="H735">
        <v>1900.0</v>
      </c>
      <c r="I735">
        <v>4.0</v>
      </c>
      <c r="J735">
        <v>2.0</v>
      </c>
      <c r="K735">
        <v>1.0</v>
      </c>
      <c r="L735">
        <v>0.0</v>
      </c>
      <c r="M735" s="8">
        <v>1261.0</v>
      </c>
      <c r="N735" t="s">
        <v>2956</v>
      </c>
      <c r="O735" t="s">
        <v>2957</v>
      </c>
      <c r="P735" s="10">
        <v>1070000.0</v>
      </c>
    </row>
    <row r="736" ht="15.75" customHeight="1">
      <c r="A736" t="s">
        <v>2958</v>
      </c>
      <c r="B736">
        <v>31.0</v>
      </c>
      <c r="C736" t="s">
        <v>2959</v>
      </c>
      <c r="E736" t="s">
        <v>2960</v>
      </c>
      <c r="F736">
        <v>1010.0</v>
      </c>
      <c r="G736" t="s">
        <v>132</v>
      </c>
      <c r="H736">
        <v>1916.0</v>
      </c>
      <c r="I736">
        <v>11.0</v>
      </c>
      <c r="J736">
        <v>6.0</v>
      </c>
      <c r="K736">
        <v>4.0</v>
      </c>
      <c r="L736">
        <v>1.0</v>
      </c>
      <c r="M736" s="8">
        <v>4607.0</v>
      </c>
      <c r="N736" t="s">
        <v>2961</v>
      </c>
      <c r="O736" t="s">
        <v>2962</v>
      </c>
      <c r="P736" s="10">
        <v>2289000.0</v>
      </c>
    </row>
    <row r="737" ht="15.75" customHeight="1">
      <c r="A737" t="s">
        <v>2963</v>
      </c>
      <c r="B737">
        <v>31.0</v>
      </c>
      <c r="C737" t="s">
        <v>2964</v>
      </c>
      <c r="E737" t="s">
        <v>2960</v>
      </c>
      <c r="F737">
        <v>1010.0</v>
      </c>
      <c r="G737" t="s">
        <v>405</v>
      </c>
      <c r="H737">
        <v>1916.0</v>
      </c>
      <c r="I737">
        <v>3.0</v>
      </c>
      <c r="J737">
        <v>1.0</v>
      </c>
      <c r="K737">
        <v>1.0</v>
      </c>
      <c r="L737">
        <v>0.0</v>
      </c>
      <c r="M737" s="8">
        <v>449.0</v>
      </c>
      <c r="N737" t="s">
        <v>763</v>
      </c>
      <c r="O737" t="s">
        <v>2965</v>
      </c>
      <c r="P737" s="10">
        <v>912000.0</v>
      </c>
    </row>
    <row r="738" ht="15.75" customHeight="1">
      <c r="A738" t="s">
        <v>2966</v>
      </c>
      <c r="B738">
        <v>31.0</v>
      </c>
      <c r="C738" t="s">
        <v>2967</v>
      </c>
      <c r="E738" t="s">
        <v>2968</v>
      </c>
      <c r="F738">
        <v>1010.0</v>
      </c>
      <c r="G738" t="s">
        <v>44</v>
      </c>
      <c r="H738">
        <v>1999.0</v>
      </c>
      <c r="I738">
        <v>11.0</v>
      </c>
      <c r="J738">
        <v>4.0</v>
      </c>
      <c r="K738">
        <v>5.0</v>
      </c>
      <c r="L738">
        <v>2.0</v>
      </c>
      <c r="M738" s="8">
        <v>5876.0</v>
      </c>
      <c r="N738" t="s">
        <v>2969</v>
      </c>
      <c r="O738" t="s">
        <v>2970</v>
      </c>
      <c r="P738" s="10">
        <v>2267000.0</v>
      </c>
    </row>
    <row r="739" ht="15.75" customHeight="1">
      <c r="A739" t="s">
        <v>2971</v>
      </c>
      <c r="B739">
        <v>31.0</v>
      </c>
      <c r="C739">
        <v>68.0</v>
      </c>
      <c r="E739" t="s">
        <v>2972</v>
      </c>
      <c r="F739">
        <v>1010.0</v>
      </c>
      <c r="G739" t="s">
        <v>132</v>
      </c>
      <c r="H739">
        <v>1953.0</v>
      </c>
      <c r="I739">
        <v>10.0</v>
      </c>
      <c r="J739">
        <v>5.0</v>
      </c>
      <c r="K739">
        <v>4.0</v>
      </c>
      <c r="L739">
        <v>1.0</v>
      </c>
      <c r="M739" s="8">
        <v>2747.0</v>
      </c>
      <c r="N739" t="s">
        <v>2973</v>
      </c>
      <c r="O739" t="s">
        <v>2974</v>
      </c>
      <c r="P739" s="10">
        <v>1346000.0</v>
      </c>
    </row>
    <row r="740" ht="15.75" customHeight="1">
      <c r="A740" t="s">
        <v>2975</v>
      </c>
      <c r="B740">
        <v>31.0</v>
      </c>
      <c r="C740">
        <v>72.0</v>
      </c>
      <c r="E740" t="s">
        <v>2976</v>
      </c>
      <c r="F740">
        <v>1010.0</v>
      </c>
      <c r="G740" t="s">
        <v>58</v>
      </c>
      <c r="H740">
        <v>1950.0</v>
      </c>
      <c r="I740">
        <v>11.0</v>
      </c>
      <c r="J740">
        <v>6.0</v>
      </c>
      <c r="K740">
        <v>3.0</v>
      </c>
      <c r="L740">
        <v>1.0</v>
      </c>
      <c r="M740" s="8">
        <v>2729.0</v>
      </c>
      <c r="N740" t="s">
        <v>2977</v>
      </c>
      <c r="O740" t="s">
        <v>2978</v>
      </c>
      <c r="P740" s="10">
        <v>1655000.0</v>
      </c>
    </row>
    <row r="741" ht="15.75" customHeight="1">
      <c r="A741" t="s">
        <v>2979</v>
      </c>
      <c r="B741">
        <v>83.0</v>
      </c>
      <c r="C741">
        <v>7.0</v>
      </c>
      <c r="E741" t="s">
        <v>2980</v>
      </c>
      <c r="F741">
        <v>1010.0</v>
      </c>
      <c r="G741" t="s">
        <v>162</v>
      </c>
      <c r="H741">
        <v>1934.0</v>
      </c>
      <c r="I741">
        <v>7.0</v>
      </c>
      <c r="J741">
        <v>3.0</v>
      </c>
      <c r="K741">
        <v>1.0</v>
      </c>
      <c r="L741">
        <v>1.0</v>
      </c>
      <c r="M741" s="8">
        <v>2052.0</v>
      </c>
      <c r="N741" t="s">
        <v>2981</v>
      </c>
      <c r="O741" t="s">
        <v>2982</v>
      </c>
      <c r="P741" s="10">
        <v>759000.0</v>
      </c>
    </row>
    <row r="742" ht="15.75" customHeight="1">
      <c r="A742" t="s">
        <v>2983</v>
      </c>
      <c r="B742">
        <v>83.0</v>
      </c>
      <c r="C742">
        <v>97.0</v>
      </c>
      <c r="E742" t="s">
        <v>2984</v>
      </c>
      <c r="F742">
        <v>1010.0</v>
      </c>
      <c r="G742" t="s">
        <v>162</v>
      </c>
      <c r="H742">
        <v>1953.0</v>
      </c>
      <c r="I742">
        <v>6.0</v>
      </c>
      <c r="J742">
        <v>3.0</v>
      </c>
      <c r="K742">
        <v>1.0</v>
      </c>
      <c r="L742">
        <v>1.0</v>
      </c>
      <c r="M742" s="8">
        <v>1575.0</v>
      </c>
      <c r="N742" t="s">
        <v>2985</v>
      </c>
      <c r="O742" t="s">
        <v>2986</v>
      </c>
      <c r="P742" s="10">
        <v>594000.0</v>
      </c>
    </row>
    <row r="743" ht="15.75" customHeight="1">
      <c r="A743" t="s">
        <v>2987</v>
      </c>
      <c r="B743">
        <v>83.0</v>
      </c>
      <c r="C743">
        <v>77.0</v>
      </c>
      <c r="E743" t="s">
        <v>2988</v>
      </c>
      <c r="F743">
        <v>1010.0</v>
      </c>
      <c r="G743" t="s">
        <v>148</v>
      </c>
      <c r="H743">
        <v>1920.0</v>
      </c>
      <c r="I743">
        <v>8.0</v>
      </c>
      <c r="J743">
        <v>3.0</v>
      </c>
      <c r="K743">
        <v>2.0</v>
      </c>
      <c r="L743">
        <v>0.0</v>
      </c>
      <c r="M743" s="8">
        <v>1948.0</v>
      </c>
      <c r="N743" t="s">
        <v>2989</v>
      </c>
      <c r="O743" t="s">
        <v>2990</v>
      </c>
      <c r="P743" s="10">
        <v>701000.0</v>
      </c>
    </row>
    <row r="744" ht="15.75" customHeight="1">
      <c r="A744" t="s">
        <v>2991</v>
      </c>
      <c r="B744">
        <v>83.0</v>
      </c>
      <c r="C744">
        <v>96.0</v>
      </c>
      <c r="E744" t="s">
        <v>2992</v>
      </c>
      <c r="F744">
        <v>1010.0</v>
      </c>
      <c r="G744" t="s">
        <v>162</v>
      </c>
      <c r="H744">
        <v>1953.0</v>
      </c>
      <c r="I744">
        <v>6.0</v>
      </c>
      <c r="J744">
        <v>4.0</v>
      </c>
      <c r="K744">
        <v>2.0</v>
      </c>
      <c r="L744">
        <v>0.0</v>
      </c>
      <c r="M744" s="8">
        <v>1575.0</v>
      </c>
      <c r="N744" t="s">
        <v>2993</v>
      </c>
      <c r="O744" t="s">
        <v>2994</v>
      </c>
      <c r="P744" s="10">
        <v>657000.0</v>
      </c>
    </row>
    <row r="745" ht="15.75" customHeight="1">
      <c r="A745" t="s">
        <v>2995</v>
      </c>
      <c r="B745">
        <v>83.0</v>
      </c>
      <c r="C745">
        <v>78.0</v>
      </c>
      <c r="E745" t="s">
        <v>2996</v>
      </c>
      <c r="F745">
        <v>1010.0</v>
      </c>
      <c r="G745" t="s">
        <v>58</v>
      </c>
      <c r="H745">
        <v>1960.0</v>
      </c>
      <c r="I745">
        <v>6.0</v>
      </c>
      <c r="J745">
        <v>3.0</v>
      </c>
      <c r="K745">
        <v>1.0</v>
      </c>
      <c r="L745">
        <v>1.0</v>
      </c>
      <c r="M745" s="8">
        <v>1410.0</v>
      </c>
      <c r="N745" t="s">
        <v>2989</v>
      </c>
      <c r="O745" t="s">
        <v>2997</v>
      </c>
      <c r="P745" s="10">
        <v>619000.0</v>
      </c>
    </row>
    <row r="746" ht="15.75" customHeight="1">
      <c r="A746" t="s">
        <v>2998</v>
      </c>
      <c r="B746">
        <v>83.0</v>
      </c>
      <c r="C746">
        <v>95.0</v>
      </c>
      <c r="E746" t="s">
        <v>2999</v>
      </c>
      <c r="F746">
        <v>1010.0</v>
      </c>
      <c r="G746" t="s">
        <v>162</v>
      </c>
      <c r="H746">
        <v>1948.0</v>
      </c>
      <c r="I746">
        <v>6.0</v>
      </c>
      <c r="J746">
        <v>4.0</v>
      </c>
      <c r="K746">
        <v>1.0</v>
      </c>
      <c r="L746">
        <v>0.0</v>
      </c>
      <c r="M746" s="8">
        <v>1296.0</v>
      </c>
      <c r="N746" t="s">
        <v>3000</v>
      </c>
      <c r="O746" t="s">
        <v>3001</v>
      </c>
      <c r="P746" s="10">
        <v>536000.0</v>
      </c>
    </row>
    <row r="747" ht="15.75" customHeight="1">
      <c r="A747" t="s">
        <v>3002</v>
      </c>
      <c r="B747">
        <v>83.0</v>
      </c>
      <c r="C747">
        <v>79.0</v>
      </c>
      <c r="E747" t="s">
        <v>3003</v>
      </c>
      <c r="F747">
        <v>1010.0</v>
      </c>
      <c r="G747" t="s">
        <v>162</v>
      </c>
      <c r="H747">
        <v>1954.0</v>
      </c>
      <c r="I747">
        <v>6.0</v>
      </c>
      <c r="J747">
        <v>3.0</v>
      </c>
      <c r="K747">
        <v>1.0</v>
      </c>
      <c r="L747">
        <v>1.0</v>
      </c>
      <c r="M747" s="8">
        <v>1344.0</v>
      </c>
      <c r="N747" t="s">
        <v>2989</v>
      </c>
      <c r="O747" t="s">
        <v>3004</v>
      </c>
      <c r="P747" s="10">
        <v>586000.0</v>
      </c>
    </row>
    <row r="748" ht="15.75" customHeight="1">
      <c r="A748" t="s">
        <v>3005</v>
      </c>
      <c r="B748">
        <v>83.0</v>
      </c>
      <c r="C748">
        <v>94.0</v>
      </c>
      <c r="E748" t="s">
        <v>3006</v>
      </c>
      <c r="F748">
        <v>1010.0</v>
      </c>
      <c r="G748" t="s">
        <v>75</v>
      </c>
      <c r="H748">
        <v>1956.0</v>
      </c>
      <c r="I748">
        <v>6.0</v>
      </c>
      <c r="J748">
        <v>3.0</v>
      </c>
      <c r="K748">
        <v>1.0</v>
      </c>
      <c r="L748">
        <v>1.0</v>
      </c>
      <c r="M748" s="8">
        <v>1344.0</v>
      </c>
      <c r="N748" t="s">
        <v>3007</v>
      </c>
      <c r="O748" t="s">
        <v>3008</v>
      </c>
      <c r="P748" s="10">
        <v>554000.0</v>
      </c>
    </row>
    <row r="749" ht="15.75" customHeight="1">
      <c r="A749" t="s">
        <v>3009</v>
      </c>
      <c r="B749">
        <v>83.0</v>
      </c>
      <c r="C749">
        <v>80.0</v>
      </c>
      <c r="E749" t="s">
        <v>3010</v>
      </c>
      <c r="F749">
        <v>1010.0</v>
      </c>
      <c r="G749" t="s">
        <v>162</v>
      </c>
      <c r="H749">
        <v>1953.0</v>
      </c>
      <c r="I749">
        <v>6.0</v>
      </c>
      <c r="J749">
        <v>3.0</v>
      </c>
      <c r="K749">
        <v>1.0</v>
      </c>
      <c r="L749">
        <v>0.0</v>
      </c>
      <c r="M749" s="8">
        <v>1378.0</v>
      </c>
      <c r="N749" t="s">
        <v>2989</v>
      </c>
      <c r="O749" t="s">
        <v>3011</v>
      </c>
      <c r="P749" s="10">
        <v>567000.0</v>
      </c>
    </row>
    <row r="750" ht="15.75" customHeight="1">
      <c r="A750" t="s">
        <v>3012</v>
      </c>
      <c r="B750">
        <v>83.0</v>
      </c>
      <c r="C750">
        <v>93.0</v>
      </c>
      <c r="E750" t="s">
        <v>3013</v>
      </c>
      <c r="F750">
        <v>1010.0</v>
      </c>
      <c r="G750" t="s">
        <v>162</v>
      </c>
      <c r="H750">
        <v>1948.0</v>
      </c>
      <c r="I750">
        <v>6.0</v>
      </c>
      <c r="J750">
        <v>3.0</v>
      </c>
      <c r="K750">
        <v>1.0</v>
      </c>
      <c r="L750">
        <v>0.0</v>
      </c>
      <c r="M750" s="8">
        <v>1401.0</v>
      </c>
      <c r="N750" t="s">
        <v>3014</v>
      </c>
      <c r="O750" t="s">
        <v>3015</v>
      </c>
      <c r="P750" s="10">
        <v>548000.0</v>
      </c>
    </row>
    <row r="751" ht="15.75" customHeight="1">
      <c r="A751" t="s">
        <v>3016</v>
      </c>
      <c r="B751">
        <v>83.0</v>
      </c>
      <c r="C751">
        <v>81.0</v>
      </c>
      <c r="E751" t="s">
        <v>3017</v>
      </c>
      <c r="F751">
        <v>1010.0</v>
      </c>
      <c r="G751" t="s">
        <v>75</v>
      </c>
      <c r="H751">
        <v>1952.0</v>
      </c>
      <c r="I751">
        <v>5.0</v>
      </c>
      <c r="J751">
        <v>3.0</v>
      </c>
      <c r="K751">
        <v>1.0</v>
      </c>
      <c r="L751">
        <v>1.0</v>
      </c>
      <c r="M751" s="8">
        <v>1040.0</v>
      </c>
      <c r="N751" t="s">
        <v>2989</v>
      </c>
      <c r="O751" t="s">
        <v>3018</v>
      </c>
      <c r="P751" s="10">
        <v>550000.0</v>
      </c>
    </row>
    <row r="752" ht="15.75" customHeight="1">
      <c r="A752" t="s">
        <v>3019</v>
      </c>
      <c r="B752">
        <v>83.0</v>
      </c>
      <c r="C752">
        <v>92.0</v>
      </c>
      <c r="E752" t="s">
        <v>3020</v>
      </c>
      <c r="F752">
        <v>1010.0</v>
      </c>
      <c r="G752" t="s">
        <v>58</v>
      </c>
      <c r="H752">
        <v>1945.0</v>
      </c>
      <c r="I752">
        <v>7.0</v>
      </c>
      <c r="J752">
        <v>3.0</v>
      </c>
      <c r="K752">
        <v>2.0</v>
      </c>
      <c r="L752">
        <v>1.0</v>
      </c>
      <c r="M752" s="8">
        <v>1468.0</v>
      </c>
      <c r="N752" t="s">
        <v>3021</v>
      </c>
      <c r="O752" t="s">
        <v>3022</v>
      </c>
      <c r="P752" s="10">
        <v>596000.0</v>
      </c>
    </row>
    <row r="753" ht="15.75" customHeight="1">
      <c r="A753" t="s">
        <v>3023</v>
      </c>
      <c r="B753">
        <v>83.0</v>
      </c>
      <c r="C753">
        <v>82.0</v>
      </c>
      <c r="E753" t="s">
        <v>3024</v>
      </c>
      <c r="F753">
        <v>1010.0</v>
      </c>
      <c r="G753" t="s">
        <v>162</v>
      </c>
      <c r="H753">
        <v>1950.0</v>
      </c>
      <c r="I753">
        <v>8.0</v>
      </c>
      <c r="J753">
        <v>3.0</v>
      </c>
      <c r="K753">
        <v>2.0</v>
      </c>
      <c r="L753">
        <v>0.0</v>
      </c>
      <c r="M753" s="8">
        <v>1998.0</v>
      </c>
      <c r="N753" t="s">
        <v>3025</v>
      </c>
      <c r="O753" t="s">
        <v>3026</v>
      </c>
      <c r="P753" s="10">
        <v>717000.0</v>
      </c>
    </row>
    <row r="754" ht="15.75" customHeight="1">
      <c r="A754" t="s">
        <v>3027</v>
      </c>
      <c r="B754">
        <v>83.0</v>
      </c>
      <c r="C754">
        <v>91.0</v>
      </c>
      <c r="E754" t="s">
        <v>3028</v>
      </c>
      <c r="F754">
        <v>1010.0</v>
      </c>
      <c r="G754" t="s">
        <v>30</v>
      </c>
      <c r="H754">
        <v>1956.0</v>
      </c>
      <c r="I754">
        <v>9.0</v>
      </c>
      <c r="J754">
        <v>6.0</v>
      </c>
      <c r="K754">
        <v>3.0</v>
      </c>
      <c r="L754">
        <v>0.0</v>
      </c>
      <c r="M754" s="8">
        <v>2305.0</v>
      </c>
      <c r="N754" t="s">
        <v>3029</v>
      </c>
      <c r="O754" t="s">
        <v>3030</v>
      </c>
      <c r="P754" s="10">
        <v>840000.0</v>
      </c>
    </row>
    <row r="755" ht="15.75" customHeight="1">
      <c r="A755" t="s">
        <v>3031</v>
      </c>
      <c r="B755">
        <v>83.0</v>
      </c>
      <c r="C755">
        <v>90.0</v>
      </c>
      <c r="E755" t="s">
        <v>3032</v>
      </c>
      <c r="F755">
        <v>1010.0</v>
      </c>
      <c r="G755" t="s">
        <v>58</v>
      </c>
      <c r="H755">
        <v>1957.0</v>
      </c>
      <c r="I755">
        <v>7.0</v>
      </c>
      <c r="J755">
        <v>3.0</v>
      </c>
      <c r="K755">
        <v>3.0</v>
      </c>
      <c r="L755">
        <v>1.0</v>
      </c>
      <c r="M755" s="8">
        <v>2106.0</v>
      </c>
      <c r="N755" t="s">
        <v>3033</v>
      </c>
      <c r="O755" t="s">
        <v>3034</v>
      </c>
      <c r="P755" s="10">
        <v>809000.0</v>
      </c>
    </row>
    <row r="756" ht="15.75" customHeight="1">
      <c r="A756" t="s">
        <v>3035</v>
      </c>
      <c r="B756">
        <v>83.0</v>
      </c>
      <c r="C756">
        <v>84.0</v>
      </c>
      <c r="E756" t="s">
        <v>3036</v>
      </c>
      <c r="F756">
        <v>1010.0</v>
      </c>
      <c r="G756" t="s">
        <v>58</v>
      </c>
      <c r="H756">
        <v>1950.0</v>
      </c>
      <c r="I756">
        <v>6.0</v>
      </c>
      <c r="J756">
        <v>5.0</v>
      </c>
      <c r="K756">
        <v>3.0</v>
      </c>
      <c r="L756">
        <v>1.0</v>
      </c>
      <c r="M756" s="8">
        <v>2384.0</v>
      </c>
      <c r="N756" t="s">
        <v>2989</v>
      </c>
      <c r="O756" t="s">
        <v>3037</v>
      </c>
      <c r="P756" s="10">
        <v>888000.0</v>
      </c>
    </row>
    <row r="757" ht="15.75" customHeight="1">
      <c r="A757" t="s">
        <v>3038</v>
      </c>
      <c r="B757">
        <v>83.0</v>
      </c>
      <c r="C757">
        <v>89.0</v>
      </c>
      <c r="E757" t="s">
        <v>3039</v>
      </c>
      <c r="F757">
        <v>1010.0</v>
      </c>
      <c r="G757" t="s">
        <v>58</v>
      </c>
      <c r="H757">
        <v>1957.0</v>
      </c>
      <c r="I757">
        <v>8.0</v>
      </c>
      <c r="J757">
        <v>4.0</v>
      </c>
      <c r="K757">
        <v>2.0</v>
      </c>
      <c r="L757">
        <v>1.0</v>
      </c>
      <c r="M757" s="8">
        <v>2148.0</v>
      </c>
      <c r="N757" t="s">
        <v>3040</v>
      </c>
      <c r="O757" t="s">
        <v>3041</v>
      </c>
      <c r="P757" s="10">
        <v>858000.0</v>
      </c>
    </row>
    <row r="758" ht="15.75" customHeight="1">
      <c r="A758" t="s">
        <v>3042</v>
      </c>
      <c r="B758">
        <v>83.0</v>
      </c>
      <c r="C758">
        <v>85.0</v>
      </c>
      <c r="E758" t="s">
        <v>3043</v>
      </c>
      <c r="F758">
        <v>1010.0</v>
      </c>
      <c r="G758" t="s">
        <v>162</v>
      </c>
      <c r="H758">
        <v>1953.0</v>
      </c>
      <c r="I758">
        <v>6.0</v>
      </c>
      <c r="J758">
        <v>3.0</v>
      </c>
      <c r="K758">
        <v>1.0</v>
      </c>
      <c r="L758">
        <v>1.0</v>
      </c>
      <c r="M758" s="8">
        <v>1344.0</v>
      </c>
      <c r="N758" t="s">
        <v>2989</v>
      </c>
      <c r="O758" t="s">
        <v>3044</v>
      </c>
      <c r="P758" s="10">
        <v>590000.0</v>
      </c>
    </row>
    <row r="759" ht="15.75" customHeight="1">
      <c r="A759" t="s">
        <v>3045</v>
      </c>
      <c r="B759">
        <v>83.0</v>
      </c>
      <c r="C759">
        <v>86.0</v>
      </c>
      <c r="E759" t="s">
        <v>3046</v>
      </c>
      <c r="F759">
        <v>1010.0</v>
      </c>
      <c r="G759" t="s">
        <v>148</v>
      </c>
      <c r="H759">
        <v>1954.0</v>
      </c>
      <c r="I759">
        <v>6.0</v>
      </c>
      <c r="J759">
        <v>3.0</v>
      </c>
      <c r="K759">
        <v>1.0</v>
      </c>
      <c r="L759">
        <v>0.0</v>
      </c>
      <c r="M759" s="8">
        <v>2039.0</v>
      </c>
      <c r="N759" t="s">
        <v>3047</v>
      </c>
      <c r="O759" t="s">
        <v>3048</v>
      </c>
      <c r="P759" s="10">
        <v>810000.0</v>
      </c>
    </row>
    <row r="760" ht="15.75" customHeight="1">
      <c r="A760" t="s">
        <v>3049</v>
      </c>
      <c r="B760">
        <v>83.0</v>
      </c>
      <c r="C760">
        <v>88.0</v>
      </c>
      <c r="E760" t="s">
        <v>3050</v>
      </c>
      <c r="F760">
        <v>1010.0</v>
      </c>
      <c r="G760" t="s">
        <v>83</v>
      </c>
      <c r="H760">
        <v>1963.0</v>
      </c>
      <c r="I760">
        <v>8.0</v>
      </c>
      <c r="J760">
        <v>4.0</v>
      </c>
      <c r="K760">
        <v>2.0</v>
      </c>
      <c r="L760">
        <v>0.0</v>
      </c>
      <c r="M760" s="8">
        <v>1040.0</v>
      </c>
      <c r="N760" t="s">
        <v>3051</v>
      </c>
      <c r="O760" t="s">
        <v>3052</v>
      </c>
      <c r="P760" s="10">
        <v>644000.0</v>
      </c>
    </row>
    <row r="761" ht="15.75" customHeight="1">
      <c r="A761" t="s">
        <v>3053</v>
      </c>
      <c r="B761">
        <v>71.0</v>
      </c>
      <c r="C761">
        <v>155.0</v>
      </c>
      <c r="E761" t="s">
        <v>3054</v>
      </c>
      <c r="F761">
        <v>1010.0</v>
      </c>
      <c r="G761" t="s">
        <v>162</v>
      </c>
      <c r="H761">
        <v>1933.0</v>
      </c>
      <c r="I761">
        <v>6.0</v>
      </c>
      <c r="J761">
        <v>3.0</v>
      </c>
      <c r="K761">
        <v>1.0</v>
      </c>
      <c r="L761">
        <v>0.0</v>
      </c>
      <c r="M761" s="8">
        <v>1554.0</v>
      </c>
      <c r="N761" t="s">
        <v>3055</v>
      </c>
      <c r="O761" t="s">
        <v>3056</v>
      </c>
      <c r="P761" s="10">
        <v>768000.0</v>
      </c>
    </row>
    <row r="762" ht="15.75" customHeight="1">
      <c r="A762" t="s">
        <v>3057</v>
      </c>
      <c r="B762">
        <v>71.0</v>
      </c>
      <c r="C762">
        <v>156.0</v>
      </c>
      <c r="E762" t="s">
        <v>3058</v>
      </c>
      <c r="F762">
        <v>1010.0</v>
      </c>
      <c r="G762" t="s">
        <v>58</v>
      </c>
      <c r="H762">
        <v>1928.0</v>
      </c>
      <c r="I762">
        <v>7.0</v>
      </c>
      <c r="J762">
        <v>4.0</v>
      </c>
      <c r="K762">
        <v>2.0</v>
      </c>
      <c r="L762">
        <v>1.0</v>
      </c>
      <c r="M762" s="8">
        <v>1963.0</v>
      </c>
      <c r="N762" t="s">
        <v>3059</v>
      </c>
      <c r="O762" t="s">
        <v>3060</v>
      </c>
      <c r="P762" s="10">
        <v>929000.0</v>
      </c>
    </row>
    <row r="763" ht="15.75" customHeight="1">
      <c r="A763" t="s">
        <v>3061</v>
      </c>
      <c r="B763">
        <v>71.0</v>
      </c>
      <c r="C763">
        <v>157.0</v>
      </c>
      <c r="E763" t="s">
        <v>3062</v>
      </c>
      <c r="F763">
        <v>1010.0</v>
      </c>
      <c r="G763" t="s">
        <v>30</v>
      </c>
      <c r="H763">
        <v>2002.0</v>
      </c>
      <c r="I763">
        <v>9.0</v>
      </c>
      <c r="J763">
        <v>5.0</v>
      </c>
      <c r="K763">
        <v>4.0</v>
      </c>
      <c r="L763">
        <v>1.0</v>
      </c>
      <c r="M763" s="8">
        <v>3287.0</v>
      </c>
      <c r="N763" t="s">
        <v>3063</v>
      </c>
      <c r="O763" t="s">
        <v>3064</v>
      </c>
      <c r="P763" s="10">
        <v>1255000.0</v>
      </c>
    </row>
    <row r="764" ht="15.75" customHeight="1">
      <c r="A764" t="s">
        <v>3065</v>
      </c>
      <c r="B764">
        <v>71.0</v>
      </c>
      <c r="C764">
        <v>184.0</v>
      </c>
      <c r="E764" t="s">
        <v>3066</v>
      </c>
      <c r="F764">
        <v>1010.0</v>
      </c>
      <c r="G764" t="s">
        <v>254</v>
      </c>
      <c r="H764">
        <v>1950.0</v>
      </c>
      <c r="I764">
        <v>6.0</v>
      </c>
      <c r="J764">
        <v>3.0</v>
      </c>
      <c r="K764">
        <v>2.0</v>
      </c>
      <c r="L764">
        <v>1.0</v>
      </c>
      <c r="M764" s="8">
        <v>2703.0</v>
      </c>
      <c r="N764" t="s">
        <v>59</v>
      </c>
      <c r="O764" t="s">
        <v>3067</v>
      </c>
      <c r="P764" s="10">
        <v>1154000.0</v>
      </c>
    </row>
    <row r="765" ht="15.75" customHeight="1">
      <c r="A765" t="s">
        <v>3068</v>
      </c>
      <c r="B765">
        <v>71.0</v>
      </c>
      <c r="C765">
        <v>158.0</v>
      </c>
      <c r="E765" t="s">
        <v>3069</v>
      </c>
      <c r="F765">
        <v>1010.0</v>
      </c>
      <c r="G765" t="s">
        <v>58</v>
      </c>
      <c r="H765">
        <v>1935.0</v>
      </c>
      <c r="I765">
        <v>7.0</v>
      </c>
      <c r="J765">
        <v>3.0</v>
      </c>
      <c r="K765">
        <v>1.0</v>
      </c>
      <c r="L765">
        <v>1.0</v>
      </c>
      <c r="M765" s="8">
        <v>1656.0</v>
      </c>
      <c r="N765" t="s">
        <v>1183</v>
      </c>
      <c r="O765" t="s">
        <v>3070</v>
      </c>
      <c r="P765" s="10">
        <v>803000.0</v>
      </c>
    </row>
    <row r="766" ht="15.75" customHeight="1">
      <c r="A766" t="s">
        <v>3071</v>
      </c>
      <c r="B766">
        <v>71.0</v>
      </c>
      <c r="C766">
        <v>183.0</v>
      </c>
      <c r="E766" t="s">
        <v>3072</v>
      </c>
      <c r="F766">
        <v>1010.0</v>
      </c>
      <c r="G766" t="s">
        <v>58</v>
      </c>
      <c r="H766">
        <v>1917.0</v>
      </c>
      <c r="I766">
        <v>8.0</v>
      </c>
      <c r="J766">
        <v>4.0</v>
      </c>
      <c r="K766">
        <v>1.0</v>
      </c>
      <c r="L766">
        <v>1.0</v>
      </c>
      <c r="M766" s="8">
        <v>1536.0</v>
      </c>
      <c r="N766" t="s">
        <v>3073</v>
      </c>
      <c r="O766" t="s">
        <v>3074</v>
      </c>
      <c r="P766" s="10">
        <v>801000.0</v>
      </c>
    </row>
    <row r="767" ht="15.75" customHeight="1">
      <c r="A767" t="s">
        <v>3075</v>
      </c>
      <c r="B767">
        <v>71.0</v>
      </c>
      <c r="C767">
        <v>159.0</v>
      </c>
      <c r="E767" t="s">
        <v>3076</v>
      </c>
      <c r="F767">
        <v>1010.0</v>
      </c>
      <c r="G767" t="s">
        <v>58</v>
      </c>
      <c r="H767">
        <v>1932.0</v>
      </c>
      <c r="I767">
        <v>8.0</v>
      </c>
      <c r="J767">
        <v>3.0</v>
      </c>
      <c r="K767">
        <v>1.0</v>
      </c>
      <c r="L767">
        <v>1.0</v>
      </c>
      <c r="M767" s="8">
        <v>2018.0</v>
      </c>
      <c r="N767" t="s">
        <v>3077</v>
      </c>
      <c r="O767" t="s">
        <v>3078</v>
      </c>
      <c r="P767" s="10">
        <v>982000.0</v>
      </c>
    </row>
    <row r="768" ht="15.75" customHeight="1">
      <c r="A768" t="s">
        <v>3079</v>
      </c>
      <c r="B768">
        <v>71.0</v>
      </c>
      <c r="C768">
        <v>182.0</v>
      </c>
      <c r="E768" t="s">
        <v>3080</v>
      </c>
      <c r="F768">
        <v>1010.0</v>
      </c>
      <c r="G768" t="s">
        <v>58</v>
      </c>
      <c r="H768">
        <v>1931.0</v>
      </c>
      <c r="I768">
        <v>9.0</v>
      </c>
      <c r="J768">
        <v>4.0</v>
      </c>
      <c r="K768">
        <v>2.0</v>
      </c>
      <c r="L768">
        <v>1.0</v>
      </c>
      <c r="M768" s="8">
        <v>2764.0</v>
      </c>
      <c r="N768" t="s">
        <v>3081</v>
      </c>
      <c r="O768" t="s">
        <v>3082</v>
      </c>
      <c r="P768" s="10">
        <v>1153000.0</v>
      </c>
    </row>
    <row r="769" ht="15.75" customHeight="1">
      <c r="A769" t="s">
        <v>3083</v>
      </c>
      <c r="B769">
        <v>71.0</v>
      </c>
      <c r="C769">
        <v>160.0</v>
      </c>
      <c r="E769" t="s">
        <v>3084</v>
      </c>
      <c r="F769">
        <v>1010.0</v>
      </c>
      <c r="G769" t="s">
        <v>162</v>
      </c>
      <c r="H769">
        <v>1935.0</v>
      </c>
      <c r="I769">
        <v>9.0</v>
      </c>
      <c r="J769">
        <v>4.0</v>
      </c>
      <c r="K769">
        <v>2.0</v>
      </c>
      <c r="L769">
        <v>2.0</v>
      </c>
      <c r="M769" s="8">
        <v>2360.0</v>
      </c>
      <c r="N769" t="s">
        <v>2113</v>
      </c>
      <c r="O769" t="s">
        <v>3085</v>
      </c>
      <c r="P769" s="10">
        <v>938000.0</v>
      </c>
    </row>
    <row r="770" ht="15.75" customHeight="1">
      <c r="A770" t="s">
        <v>3086</v>
      </c>
      <c r="B770">
        <v>71.0</v>
      </c>
      <c r="C770">
        <v>161.0</v>
      </c>
      <c r="E770" t="s">
        <v>3087</v>
      </c>
      <c r="F770">
        <v>1010.0</v>
      </c>
      <c r="G770" t="s">
        <v>132</v>
      </c>
      <c r="H770">
        <v>1929.0</v>
      </c>
      <c r="I770">
        <v>8.0</v>
      </c>
      <c r="J770">
        <v>3.0</v>
      </c>
      <c r="K770">
        <v>3.0</v>
      </c>
      <c r="L770">
        <v>0.0</v>
      </c>
      <c r="M770" s="8">
        <v>2710.0</v>
      </c>
      <c r="N770" t="s">
        <v>3088</v>
      </c>
      <c r="O770" t="s">
        <v>3089</v>
      </c>
      <c r="P770" s="10">
        <v>822000.0</v>
      </c>
    </row>
    <row r="771" ht="15.75" customHeight="1">
      <c r="A771" t="s">
        <v>3090</v>
      </c>
      <c r="B771">
        <v>71.0</v>
      </c>
      <c r="C771" t="s">
        <v>3091</v>
      </c>
      <c r="E771" t="s">
        <v>3092</v>
      </c>
      <c r="F771">
        <v>1010.0</v>
      </c>
      <c r="G771" t="s">
        <v>58</v>
      </c>
      <c r="H771">
        <v>1931.0</v>
      </c>
      <c r="I771">
        <v>9.0</v>
      </c>
      <c r="J771">
        <v>4.0</v>
      </c>
      <c r="K771">
        <v>3.0</v>
      </c>
      <c r="L771">
        <v>1.0</v>
      </c>
      <c r="M771" s="8">
        <v>3617.0</v>
      </c>
      <c r="N771" t="s">
        <v>3093</v>
      </c>
      <c r="O771" t="s">
        <v>3094</v>
      </c>
      <c r="P771" s="10">
        <v>1260000.0</v>
      </c>
    </row>
    <row r="772" ht="15.75" customHeight="1">
      <c r="A772" t="s">
        <v>3095</v>
      </c>
      <c r="B772">
        <v>71.0</v>
      </c>
      <c r="C772">
        <v>162.0</v>
      </c>
      <c r="E772" t="s">
        <v>3096</v>
      </c>
      <c r="F772">
        <v>1010.0</v>
      </c>
      <c r="G772" t="s">
        <v>58</v>
      </c>
      <c r="H772">
        <v>1935.0</v>
      </c>
      <c r="I772">
        <v>7.0</v>
      </c>
      <c r="J772">
        <v>3.0</v>
      </c>
      <c r="K772">
        <v>1.0</v>
      </c>
      <c r="L772">
        <v>1.0</v>
      </c>
      <c r="M772" s="8">
        <v>1502.0</v>
      </c>
      <c r="N772" t="s">
        <v>3097</v>
      </c>
      <c r="O772" t="s">
        <v>3098</v>
      </c>
      <c r="P772" s="10">
        <v>772000.0</v>
      </c>
    </row>
    <row r="773" ht="15.75" customHeight="1">
      <c r="A773" t="s">
        <v>3099</v>
      </c>
      <c r="B773">
        <v>71.0</v>
      </c>
      <c r="C773" t="s">
        <v>3100</v>
      </c>
      <c r="E773" t="s">
        <v>3101</v>
      </c>
      <c r="F773">
        <v>1010.0</v>
      </c>
      <c r="G773" t="s">
        <v>58</v>
      </c>
      <c r="H773">
        <v>1926.0</v>
      </c>
      <c r="I773">
        <v>10.0</v>
      </c>
      <c r="J773">
        <v>4.0</v>
      </c>
      <c r="K773">
        <v>2.0</v>
      </c>
      <c r="L773">
        <v>1.0</v>
      </c>
      <c r="M773" s="8">
        <v>2360.0</v>
      </c>
      <c r="N773" t="s">
        <v>3102</v>
      </c>
      <c r="O773" t="s">
        <v>3103</v>
      </c>
      <c r="P773" s="10">
        <v>950000.0</v>
      </c>
    </row>
    <row r="774" ht="15.75" customHeight="1">
      <c r="A774" t="s">
        <v>3104</v>
      </c>
      <c r="B774">
        <v>71.0</v>
      </c>
      <c r="C774">
        <v>179.0</v>
      </c>
      <c r="E774" t="s">
        <v>3105</v>
      </c>
      <c r="F774">
        <v>1010.0</v>
      </c>
      <c r="G774" t="s">
        <v>148</v>
      </c>
      <c r="H774">
        <v>1924.0</v>
      </c>
      <c r="I774">
        <v>7.0</v>
      </c>
      <c r="J774">
        <v>3.0</v>
      </c>
      <c r="K774">
        <v>1.0</v>
      </c>
      <c r="L774">
        <v>0.0</v>
      </c>
      <c r="M774" s="8">
        <v>1385.0</v>
      </c>
      <c r="N774" t="s">
        <v>3106</v>
      </c>
      <c r="O774" t="s">
        <v>3107</v>
      </c>
      <c r="P774" s="10">
        <v>796000.0</v>
      </c>
    </row>
    <row r="775" ht="15.75" customHeight="1">
      <c r="A775" t="s">
        <v>3108</v>
      </c>
      <c r="B775">
        <v>71.0</v>
      </c>
      <c r="C775">
        <v>178.0</v>
      </c>
      <c r="E775" t="s">
        <v>3109</v>
      </c>
      <c r="F775">
        <v>1010.0</v>
      </c>
      <c r="G775" t="s">
        <v>162</v>
      </c>
      <c r="H775">
        <v>1946.0</v>
      </c>
      <c r="I775">
        <v>9.0</v>
      </c>
      <c r="J775">
        <v>4.0</v>
      </c>
      <c r="K775">
        <v>2.0</v>
      </c>
      <c r="L775">
        <v>1.0</v>
      </c>
      <c r="M775" s="8">
        <v>2907.0</v>
      </c>
      <c r="N775" t="s">
        <v>3110</v>
      </c>
      <c r="O775" t="s">
        <v>3111</v>
      </c>
      <c r="P775" s="10">
        <v>1187000.0</v>
      </c>
    </row>
    <row r="776" ht="15.75" customHeight="1">
      <c r="A776" t="s">
        <v>3112</v>
      </c>
      <c r="B776">
        <v>71.0</v>
      </c>
      <c r="C776">
        <v>166.0</v>
      </c>
      <c r="E776" t="s">
        <v>3113</v>
      </c>
      <c r="F776">
        <v>1010.0</v>
      </c>
      <c r="G776" t="s">
        <v>58</v>
      </c>
      <c r="H776">
        <v>1924.0</v>
      </c>
      <c r="I776">
        <v>8.0</v>
      </c>
      <c r="J776">
        <v>3.0</v>
      </c>
      <c r="K776">
        <v>2.0</v>
      </c>
      <c r="L776">
        <v>0.0</v>
      </c>
      <c r="M776" s="8">
        <v>1778.0</v>
      </c>
      <c r="N776" t="s">
        <v>3114</v>
      </c>
      <c r="O776" t="s">
        <v>3115</v>
      </c>
      <c r="P776" s="10">
        <v>873000.0</v>
      </c>
    </row>
    <row r="777" ht="15.75" customHeight="1">
      <c r="A777" t="s">
        <v>3116</v>
      </c>
      <c r="B777">
        <v>71.0</v>
      </c>
      <c r="C777" t="s">
        <v>3117</v>
      </c>
      <c r="E777" t="s">
        <v>3118</v>
      </c>
      <c r="F777">
        <v>1010.0</v>
      </c>
      <c r="G777" t="s">
        <v>58</v>
      </c>
      <c r="H777">
        <v>1929.0</v>
      </c>
      <c r="I777">
        <v>8.0</v>
      </c>
      <c r="J777">
        <v>4.0</v>
      </c>
      <c r="K777">
        <v>4.0</v>
      </c>
      <c r="L777">
        <v>0.0</v>
      </c>
      <c r="M777" s="8">
        <v>2516.0</v>
      </c>
      <c r="N777" t="s">
        <v>3119</v>
      </c>
      <c r="O777" t="s">
        <v>3120</v>
      </c>
      <c r="P777" s="10">
        <v>1268000.0</v>
      </c>
    </row>
    <row r="778" ht="15.75" customHeight="1">
      <c r="A778" t="s">
        <v>3121</v>
      </c>
      <c r="B778">
        <v>71.0</v>
      </c>
      <c r="C778">
        <v>167.0</v>
      </c>
      <c r="E778" t="s">
        <v>3122</v>
      </c>
      <c r="F778">
        <v>1010.0</v>
      </c>
      <c r="G778" t="s">
        <v>58</v>
      </c>
      <c r="H778">
        <v>1928.0</v>
      </c>
      <c r="I778">
        <v>8.0</v>
      </c>
      <c r="J778">
        <v>3.0</v>
      </c>
      <c r="K778">
        <v>2.0</v>
      </c>
      <c r="L778">
        <v>1.0</v>
      </c>
      <c r="M778" s="8">
        <v>1931.0</v>
      </c>
      <c r="N778" t="s">
        <v>3123</v>
      </c>
      <c r="O778" t="s">
        <v>3124</v>
      </c>
      <c r="P778" s="10">
        <v>825000.0</v>
      </c>
    </row>
    <row r="779" ht="15.75" customHeight="1">
      <c r="A779" t="s">
        <v>3125</v>
      </c>
      <c r="B779">
        <v>71.0</v>
      </c>
      <c r="C779" t="s">
        <v>3126</v>
      </c>
      <c r="E779" t="s">
        <v>3127</v>
      </c>
      <c r="F779">
        <v>1010.0</v>
      </c>
      <c r="G779" t="s">
        <v>58</v>
      </c>
      <c r="H779">
        <v>1924.0</v>
      </c>
      <c r="I779">
        <v>8.0</v>
      </c>
      <c r="J779">
        <v>4.0</v>
      </c>
      <c r="K779">
        <v>2.0</v>
      </c>
      <c r="L779">
        <v>0.0</v>
      </c>
      <c r="M779" s="8">
        <v>1590.0</v>
      </c>
      <c r="N779" t="s">
        <v>3128</v>
      </c>
      <c r="O779" t="s">
        <v>3129</v>
      </c>
      <c r="P779" s="10">
        <v>847000.0</v>
      </c>
    </row>
    <row r="780" ht="15.75" customHeight="1">
      <c r="A780" t="s">
        <v>3130</v>
      </c>
      <c r="B780">
        <v>78.0</v>
      </c>
      <c r="C780">
        <v>54.0</v>
      </c>
      <c r="E780" t="s">
        <v>3131</v>
      </c>
      <c r="F780">
        <v>1010.0</v>
      </c>
      <c r="G780" t="s">
        <v>83</v>
      </c>
      <c r="H780">
        <v>1950.0</v>
      </c>
      <c r="I780">
        <v>8.0</v>
      </c>
      <c r="J780">
        <v>3.0</v>
      </c>
      <c r="K780">
        <v>2.0</v>
      </c>
      <c r="L780">
        <v>0.0</v>
      </c>
      <c r="M780" s="8">
        <v>1446.0</v>
      </c>
      <c r="N780" t="s">
        <v>3132</v>
      </c>
      <c r="O780" t="s">
        <v>3133</v>
      </c>
      <c r="P780" s="10">
        <v>932000.0</v>
      </c>
    </row>
    <row r="781" ht="15.75" customHeight="1">
      <c r="A781" t="s">
        <v>3134</v>
      </c>
      <c r="B781">
        <v>78.0</v>
      </c>
      <c r="C781">
        <v>56.0</v>
      </c>
      <c r="E781" t="s">
        <v>3135</v>
      </c>
      <c r="F781">
        <v>1010.0</v>
      </c>
      <c r="G781" t="s">
        <v>75</v>
      </c>
      <c r="H781">
        <v>1947.0</v>
      </c>
      <c r="I781">
        <v>7.0</v>
      </c>
      <c r="J781">
        <v>3.0</v>
      </c>
      <c r="K781">
        <v>2.0</v>
      </c>
      <c r="L781">
        <v>1.0</v>
      </c>
      <c r="M781" s="8">
        <v>2053.0</v>
      </c>
      <c r="N781" t="s">
        <v>3136</v>
      </c>
      <c r="O781" t="s">
        <v>3137</v>
      </c>
      <c r="P781" s="10">
        <v>832000.0</v>
      </c>
    </row>
    <row r="782" ht="15.75" customHeight="1">
      <c r="A782" t="s">
        <v>3138</v>
      </c>
      <c r="B782">
        <v>78.0</v>
      </c>
      <c r="C782">
        <v>53.0</v>
      </c>
      <c r="E782" t="s">
        <v>3139</v>
      </c>
      <c r="F782">
        <v>1010.0</v>
      </c>
      <c r="G782" t="s">
        <v>162</v>
      </c>
      <c r="H782">
        <v>1947.0</v>
      </c>
      <c r="I782">
        <v>7.0</v>
      </c>
      <c r="J782">
        <v>3.0</v>
      </c>
      <c r="K782">
        <v>1.0</v>
      </c>
      <c r="L782">
        <v>1.0</v>
      </c>
      <c r="M782" s="8">
        <v>1852.0</v>
      </c>
      <c r="N782" t="s">
        <v>3140</v>
      </c>
      <c r="O782" t="s">
        <v>3141</v>
      </c>
      <c r="P782" s="10">
        <v>786000.0</v>
      </c>
    </row>
    <row r="783" ht="15.75" customHeight="1">
      <c r="A783" t="s">
        <v>3142</v>
      </c>
      <c r="B783">
        <v>78.0</v>
      </c>
      <c r="C783">
        <v>57.0</v>
      </c>
      <c r="E783" t="s">
        <v>3143</v>
      </c>
      <c r="F783">
        <v>1010.0</v>
      </c>
      <c r="G783" t="s">
        <v>162</v>
      </c>
      <c r="H783">
        <v>1953.0</v>
      </c>
      <c r="I783">
        <v>6.0</v>
      </c>
      <c r="J783">
        <v>4.0</v>
      </c>
      <c r="K783">
        <v>2.0</v>
      </c>
      <c r="L783">
        <v>0.0</v>
      </c>
      <c r="M783" s="8">
        <v>1428.0</v>
      </c>
      <c r="N783" t="s">
        <v>1028</v>
      </c>
      <c r="O783" t="s">
        <v>3144</v>
      </c>
      <c r="P783" s="10">
        <v>674000.0</v>
      </c>
    </row>
    <row r="784" ht="15.75" customHeight="1">
      <c r="A784" t="s">
        <v>3145</v>
      </c>
      <c r="B784">
        <v>78.0</v>
      </c>
      <c r="C784">
        <v>52.0</v>
      </c>
      <c r="E784" t="s">
        <v>3146</v>
      </c>
      <c r="F784">
        <v>1010.0</v>
      </c>
      <c r="G784" t="s">
        <v>75</v>
      </c>
      <c r="H784">
        <v>1933.0</v>
      </c>
      <c r="I784">
        <v>6.0</v>
      </c>
      <c r="J784">
        <v>3.0</v>
      </c>
      <c r="K784">
        <v>1.0</v>
      </c>
      <c r="L784">
        <v>1.0</v>
      </c>
      <c r="M784" s="8">
        <v>1420.0</v>
      </c>
      <c r="N784" t="s">
        <v>3147</v>
      </c>
      <c r="O784" t="s">
        <v>3148</v>
      </c>
      <c r="P784" s="10">
        <v>821000.0</v>
      </c>
    </row>
    <row r="785" ht="15.75" customHeight="1">
      <c r="A785" t="s">
        <v>3149</v>
      </c>
      <c r="B785">
        <v>78.0</v>
      </c>
      <c r="C785">
        <v>58.0</v>
      </c>
      <c r="E785" t="s">
        <v>3150</v>
      </c>
      <c r="F785">
        <v>1010.0</v>
      </c>
      <c r="G785" t="s">
        <v>75</v>
      </c>
      <c r="H785">
        <v>1951.0</v>
      </c>
      <c r="I785">
        <v>5.0</v>
      </c>
      <c r="J785">
        <v>3.0</v>
      </c>
      <c r="K785">
        <v>1.0</v>
      </c>
      <c r="L785">
        <v>0.0</v>
      </c>
      <c r="M785" s="8">
        <v>1442.0</v>
      </c>
      <c r="N785" t="s">
        <v>1395</v>
      </c>
      <c r="O785" t="s">
        <v>3151</v>
      </c>
      <c r="P785" s="10">
        <v>760000.0</v>
      </c>
    </row>
    <row r="786" ht="15.75" customHeight="1">
      <c r="A786" t="s">
        <v>3152</v>
      </c>
      <c r="B786">
        <v>78.0</v>
      </c>
      <c r="C786">
        <v>51.0</v>
      </c>
      <c r="E786" t="s">
        <v>3153</v>
      </c>
      <c r="F786">
        <v>1010.0</v>
      </c>
      <c r="G786" t="s">
        <v>405</v>
      </c>
      <c r="H786">
        <v>1924.0</v>
      </c>
      <c r="I786">
        <v>7.0</v>
      </c>
      <c r="J786">
        <v>3.0</v>
      </c>
      <c r="K786">
        <v>2.0</v>
      </c>
      <c r="L786">
        <v>0.0</v>
      </c>
      <c r="M786" s="8">
        <v>1250.0</v>
      </c>
      <c r="N786" t="s">
        <v>3154</v>
      </c>
      <c r="O786" t="s">
        <v>3155</v>
      </c>
      <c r="P786" s="10">
        <v>713000.0</v>
      </c>
    </row>
    <row r="787" ht="15.75" customHeight="1">
      <c r="A787" t="s">
        <v>3156</v>
      </c>
      <c r="B787">
        <v>78.0</v>
      </c>
      <c r="C787">
        <v>59.0</v>
      </c>
      <c r="E787" t="s">
        <v>3157</v>
      </c>
      <c r="F787">
        <v>1010.0</v>
      </c>
      <c r="G787" t="s">
        <v>162</v>
      </c>
      <c r="H787">
        <v>1952.0</v>
      </c>
      <c r="I787">
        <v>7.0</v>
      </c>
      <c r="J787">
        <v>3.0</v>
      </c>
      <c r="K787">
        <v>2.0</v>
      </c>
      <c r="L787">
        <v>0.0</v>
      </c>
      <c r="M787" s="8">
        <v>1344.0</v>
      </c>
      <c r="N787" t="s">
        <v>369</v>
      </c>
      <c r="O787" t="s">
        <v>3158</v>
      </c>
      <c r="P787" s="10">
        <v>707000.0</v>
      </c>
    </row>
    <row r="788" ht="15.75" customHeight="1">
      <c r="A788" t="s">
        <v>3159</v>
      </c>
      <c r="B788">
        <v>78.0</v>
      </c>
      <c r="C788">
        <v>50.0</v>
      </c>
      <c r="E788" t="s">
        <v>3160</v>
      </c>
      <c r="F788">
        <v>1010.0</v>
      </c>
      <c r="G788" t="s">
        <v>162</v>
      </c>
      <c r="H788">
        <v>1926.0</v>
      </c>
      <c r="I788">
        <v>9.0</v>
      </c>
      <c r="J788">
        <v>4.0</v>
      </c>
      <c r="K788">
        <v>3.0</v>
      </c>
      <c r="L788">
        <v>0.0</v>
      </c>
      <c r="M788" s="8">
        <v>2426.0</v>
      </c>
      <c r="N788" t="s">
        <v>3161</v>
      </c>
      <c r="O788" t="s">
        <v>3162</v>
      </c>
      <c r="P788" s="10">
        <v>1090000.0</v>
      </c>
    </row>
    <row r="789" ht="15.75" customHeight="1">
      <c r="A789" t="s">
        <v>3163</v>
      </c>
      <c r="B789">
        <v>78.0</v>
      </c>
      <c r="C789">
        <v>60.0</v>
      </c>
      <c r="E789" t="s">
        <v>3164</v>
      </c>
      <c r="F789">
        <v>1010.0</v>
      </c>
      <c r="G789" t="s">
        <v>162</v>
      </c>
      <c r="H789">
        <v>1941.0</v>
      </c>
      <c r="I789">
        <v>5.0</v>
      </c>
      <c r="J789">
        <v>2.0</v>
      </c>
      <c r="K789">
        <v>1.0</v>
      </c>
      <c r="L789">
        <v>1.0</v>
      </c>
      <c r="M789" s="8">
        <v>1191.0</v>
      </c>
      <c r="N789" t="s">
        <v>369</v>
      </c>
      <c r="O789" t="s">
        <v>3165</v>
      </c>
      <c r="P789" s="10">
        <v>737000.0</v>
      </c>
    </row>
    <row r="790" ht="15.75" customHeight="1">
      <c r="A790" t="s">
        <v>3166</v>
      </c>
      <c r="B790">
        <v>78.0</v>
      </c>
      <c r="C790">
        <v>61.0</v>
      </c>
      <c r="E790" t="s">
        <v>3167</v>
      </c>
      <c r="F790">
        <v>1010.0</v>
      </c>
      <c r="G790" t="s">
        <v>58</v>
      </c>
      <c r="H790">
        <v>1940.0</v>
      </c>
      <c r="I790">
        <v>9.0</v>
      </c>
      <c r="J790">
        <v>3.0</v>
      </c>
      <c r="K790">
        <v>2.0</v>
      </c>
      <c r="L790">
        <v>1.0</v>
      </c>
      <c r="M790" s="8">
        <v>2803.0</v>
      </c>
      <c r="N790" t="s">
        <v>369</v>
      </c>
      <c r="O790" t="s">
        <v>3168</v>
      </c>
      <c r="P790" s="10">
        <v>912000.0</v>
      </c>
    </row>
    <row r="791" ht="15.75" customHeight="1">
      <c r="A791" t="s">
        <v>3169</v>
      </c>
      <c r="B791">
        <v>78.0</v>
      </c>
      <c r="C791">
        <v>49.0</v>
      </c>
      <c r="E791" t="s">
        <v>3170</v>
      </c>
      <c r="F791">
        <v>1010.0</v>
      </c>
      <c r="G791" t="s">
        <v>83</v>
      </c>
      <c r="H791">
        <v>1962.0</v>
      </c>
      <c r="I791">
        <v>6.0</v>
      </c>
      <c r="J791">
        <v>3.0</v>
      </c>
      <c r="K791">
        <v>2.0</v>
      </c>
      <c r="L791">
        <v>0.0</v>
      </c>
      <c r="M791" s="8">
        <v>960.0</v>
      </c>
      <c r="N791" t="s">
        <v>2684</v>
      </c>
      <c r="O791" t="s">
        <v>3171</v>
      </c>
      <c r="P791" s="10">
        <v>657000.0</v>
      </c>
    </row>
    <row r="792" ht="15.75" customHeight="1">
      <c r="A792" t="s">
        <v>3172</v>
      </c>
      <c r="B792">
        <v>78.0</v>
      </c>
      <c r="C792">
        <v>48.0</v>
      </c>
      <c r="E792" t="s">
        <v>3173</v>
      </c>
      <c r="F792">
        <v>1010.0</v>
      </c>
      <c r="G792" t="s">
        <v>58</v>
      </c>
      <c r="H792">
        <v>1940.0</v>
      </c>
      <c r="I792">
        <v>7.0</v>
      </c>
      <c r="J792">
        <v>3.0</v>
      </c>
      <c r="K792">
        <v>1.0</v>
      </c>
      <c r="L792">
        <v>1.0</v>
      </c>
      <c r="M792" s="8">
        <v>1596.0</v>
      </c>
      <c r="N792" t="s">
        <v>2684</v>
      </c>
      <c r="O792" t="s">
        <v>3174</v>
      </c>
      <c r="P792" s="10">
        <v>852000.0</v>
      </c>
    </row>
    <row r="793" ht="15.75" customHeight="1">
      <c r="A793" t="s">
        <v>3175</v>
      </c>
      <c r="B793">
        <v>78.0</v>
      </c>
      <c r="C793">
        <v>63.0</v>
      </c>
      <c r="E793" t="s">
        <v>3176</v>
      </c>
      <c r="F793">
        <v>1010.0</v>
      </c>
      <c r="G793" t="s">
        <v>162</v>
      </c>
      <c r="H793">
        <v>1938.0</v>
      </c>
      <c r="I793">
        <v>6.0</v>
      </c>
      <c r="J793">
        <v>3.0</v>
      </c>
      <c r="K793">
        <v>1.0</v>
      </c>
      <c r="L793">
        <v>1.0</v>
      </c>
      <c r="M793" s="8">
        <v>2104.0</v>
      </c>
      <c r="N793" t="s">
        <v>1028</v>
      </c>
      <c r="O793" t="s">
        <v>3177</v>
      </c>
      <c r="P793" s="10">
        <v>840000.0</v>
      </c>
    </row>
    <row r="794" ht="15.75" customHeight="1">
      <c r="A794" t="s">
        <v>3178</v>
      </c>
      <c r="B794">
        <v>78.0</v>
      </c>
      <c r="C794">
        <v>207.0</v>
      </c>
      <c r="E794" t="s">
        <v>3179</v>
      </c>
      <c r="F794">
        <v>1010.0</v>
      </c>
      <c r="G794" t="s">
        <v>148</v>
      </c>
      <c r="H794">
        <v>1949.0</v>
      </c>
      <c r="I794">
        <v>6.0</v>
      </c>
      <c r="J794">
        <v>3.0</v>
      </c>
      <c r="K794">
        <v>1.0</v>
      </c>
      <c r="L794">
        <v>1.0</v>
      </c>
      <c r="M794" s="8">
        <v>1606.0</v>
      </c>
      <c r="N794" t="s">
        <v>3180</v>
      </c>
      <c r="O794" t="s">
        <v>3181</v>
      </c>
      <c r="P794" s="10">
        <v>757000.0</v>
      </c>
    </row>
    <row r="795" ht="15.75" customHeight="1">
      <c r="A795" t="s">
        <v>3182</v>
      </c>
      <c r="B795">
        <v>78.0</v>
      </c>
      <c r="C795">
        <v>214.0</v>
      </c>
      <c r="E795" t="s">
        <v>3183</v>
      </c>
      <c r="F795">
        <v>1010.0</v>
      </c>
      <c r="G795" t="s">
        <v>162</v>
      </c>
      <c r="H795">
        <v>1931.0</v>
      </c>
      <c r="I795">
        <v>6.0</v>
      </c>
      <c r="J795">
        <v>3.0</v>
      </c>
      <c r="K795">
        <v>1.0</v>
      </c>
      <c r="L795">
        <v>0.0</v>
      </c>
      <c r="M795" s="8">
        <v>1806.0</v>
      </c>
      <c r="N795" t="s">
        <v>3184</v>
      </c>
      <c r="O795" t="s">
        <v>3185</v>
      </c>
      <c r="P795" s="10">
        <v>729000.0</v>
      </c>
    </row>
    <row r="796" ht="15.75" customHeight="1">
      <c r="A796" t="s">
        <v>3186</v>
      </c>
      <c r="B796">
        <v>78.0</v>
      </c>
      <c r="C796">
        <v>208.0</v>
      </c>
      <c r="E796" t="s">
        <v>3187</v>
      </c>
      <c r="F796">
        <v>1010.0</v>
      </c>
      <c r="G796" t="s">
        <v>162</v>
      </c>
      <c r="H796">
        <v>1940.0</v>
      </c>
      <c r="I796">
        <v>7.0</v>
      </c>
      <c r="J796">
        <v>4.0</v>
      </c>
      <c r="K796">
        <v>2.0</v>
      </c>
      <c r="L796">
        <v>0.0</v>
      </c>
      <c r="M796" s="8">
        <v>1620.0</v>
      </c>
      <c r="N796" t="s">
        <v>3188</v>
      </c>
      <c r="O796" t="s">
        <v>3189</v>
      </c>
      <c r="P796" s="10">
        <v>808000.0</v>
      </c>
    </row>
    <row r="797" ht="15.75" customHeight="1">
      <c r="A797" t="s">
        <v>3190</v>
      </c>
      <c r="B797">
        <v>78.0</v>
      </c>
      <c r="C797">
        <v>209.0</v>
      </c>
      <c r="E797" t="s">
        <v>3191</v>
      </c>
      <c r="F797">
        <v>1010.0</v>
      </c>
      <c r="G797" t="s">
        <v>162</v>
      </c>
      <c r="H797">
        <v>1938.0</v>
      </c>
      <c r="I797">
        <v>5.0</v>
      </c>
      <c r="J797">
        <v>2.0</v>
      </c>
      <c r="K797">
        <v>2.0</v>
      </c>
      <c r="L797">
        <v>1.0</v>
      </c>
      <c r="M797" s="8">
        <v>1484.0</v>
      </c>
      <c r="N797" t="s">
        <v>3192</v>
      </c>
      <c r="O797" t="s">
        <v>3193</v>
      </c>
      <c r="P797" s="10">
        <v>721000.0</v>
      </c>
    </row>
    <row r="798" ht="15.75" customHeight="1">
      <c r="A798" t="s">
        <v>3194</v>
      </c>
      <c r="B798">
        <v>78.0</v>
      </c>
      <c r="C798">
        <v>210.0</v>
      </c>
      <c r="E798" t="s">
        <v>3195</v>
      </c>
      <c r="F798">
        <v>1010.0</v>
      </c>
      <c r="G798" t="s">
        <v>75</v>
      </c>
      <c r="H798">
        <v>1950.0</v>
      </c>
      <c r="I798">
        <v>7.0</v>
      </c>
      <c r="J798">
        <v>3.0</v>
      </c>
      <c r="K798">
        <v>3.0</v>
      </c>
      <c r="L798">
        <v>0.0</v>
      </c>
      <c r="M798" s="8">
        <v>2144.0</v>
      </c>
      <c r="N798" t="s">
        <v>3196</v>
      </c>
      <c r="O798" t="s">
        <v>3197</v>
      </c>
      <c r="P798" s="10">
        <v>846000.0</v>
      </c>
    </row>
    <row r="799" ht="15.75" customHeight="1">
      <c r="A799" t="s">
        <v>3198</v>
      </c>
      <c r="B799">
        <v>63.0</v>
      </c>
      <c r="C799">
        <v>52.0</v>
      </c>
      <c r="E799" t="s">
        <v>3199</v>
      </c>
      <c r="F799">
        <v>1010.0</v>
      </c>
      <c r="G799" t="s">
        <v>58</v>
      </c>
      <c r="H799">
        <v>1865.0</v>
      </c>
      <c r="I799">
        <v>9.0</v>
      </c>
      <c r="J799">
        <v>5.0</v>
      </c>
      <c r="K799">
        <v>3.0</v>
      </c>
      <c r="L799">
        <v>1.0</v>
      </c>
      <c r="M799" s="8">
        <v>3058.0</v>
      </c>
      <c r="N799" t="s">
        <v>3200</v>
      </c>
      <c r="O799" t="s">
        <v>3201</v>
      </c>
      <c r="P799" s="10">
        <v>1490000.0</v>
      </c>
    </row>
    <row r="800" ht="15.75" customHeight="1">
      <c r="A800" t="s">
        <v>3202</v>
      </c>
      <c r="B800">
        <v>63.0</v>
      </c>
      <c r="C800" t="s">
        <v>3203</v>
      </c>
      <c r="E800" t="s">
        <v>3204</v>
      </c>
      <c r="F800">
        <v>1010.0</v>
      </c>
      <c r="G800" t="s">
        <v>132</v>
      </c>
      <c r="H800">
        <v>1912.0</v>
      </c>
      <c r="I800">
        <v>9.0</v>
      </c>
      <c r="J800">
        <v>4.0</v>
      </c>
      <c r="K800">
        <v>2.0</v>
      </c>
      <c r="L800">
        <v>1.0</v>
      </c>
      <c r="M800" s="8">
        <v>3635.0</v>
      </c>
      <c r="N800" t="s">
        <v>3205</v>
      </c>
      <c r="O800" t="s">
        <v>3206</v>
      </c>
      <c r="P800" s="10">
        <v>1527000.0</v>
      </c>
    </row>
    <row r="801" ht="15.75" customHeight="1">
      <c r="A801" t="s">
        <v>3207</v>
      </c>
      <c r="B801">
        <v>63.0</v>
      </c>
      <c r="C801" t="s">
        <v>3208</v>
      </c>
      <c r="E801" t="s">
        <v>3209</v>
      </c>
      <c r="F801">
        <v>1010.0</v>
      </c>
      <c r="G801" t="s">
        <v>58</v>
      </c>
      <c r="H801">
        <v>1980.0</v>
      </c>
      <c r="I801">
        <v>9.0</v>
      </c>
      <c r="J801">
        <v>5.0</v>
      </c>
      <c r="K801">
        <v>2.0</v>
      </c>
      <c r="L801">
        <v>1.0</v>
      </c>
      <c r="M801" s="8">
        <v>3014.0</v>
      </c>
      <c r="N801" t="s">
        <v>3210</v>
      </c>
      <c r="O801" t="s">
        <v>3211</v>
      </c>
      <c r="P801" s="10">
        <v>1320000.0</v>
      </c>
    </row>
    <row r="802" ht="15.75" customHeight="1">
      <c r="A802" t="s">
        <v>3212</v>
      </c>
      <c r="B802">
        <v>63.0</v>
      </c>
      <c r="C802">
        <v>51.0</v>
      </c>
      <c r="E802" t="s">
        <v>3213</v>
      </c>
      <c r="F802">
        <v>1010.0</v>
      </c>
      <c r="G802" t="s">
        <v>148</v>
      </c>
      <c r="H802">
        <v>1930.0</v>
      </c>
      <c r="I802">
        <v>10.0</v>
      </c>
      <c r="J802">
        <v>4.0</v>
      </c>
      <c r="K802">
        <v>3.0</v>
      </c>
      <c r="L802">
        <v>1.0</v>
      </c>
      <c r="M802" s="8">
        <v>2827.0</v>
      </c>
      <c r="N802" t="s">
        <v>3214</v>
      </c>
      <c r="O802" t="s">
        <v>3215</v>
      </c>
      <c r="P802" s="10">
        <v>1440000.0</v>
      </c>
    </row>
    <row r="803" ht="15.75" customHeight="1">
      <c r="A803" t="s">
        <v>3216</v>
      </c>
      <c r="B803">
        <v>63.0</v>
      </c>
      <c r="C803">
        <v>62.0</v>
      </c>
      <c r="E803" t="s">
        <v>3217</v>
      </c>
      <c r="F803">
        <v>1010.0</v>
      </c>
      <c r="G803" t="s">
        <v>148</v>
      </c>
      <c r="H803">
        <v>1912.0</v>
      </c>
      <c r="I803">
        <v>8.0</v>
      </c>
      <c r="J803">
        <v>5.0</v>
      </c>
      <c r="K803">
        <v>1.0</v>
      </c>
      <c r="L803">
        <v>1.0</v>
      </c>
      <c r="M803" s="8">
        <v>1927.0</v>
      </c>
      <c r="N803" t="s">
        <v>3218</v>
      </c>
      <c r="O803" t="s">
        <v>3219</v>
      </c>
      <c r="P803" s="10">
        <v>1170000.0</v>
      </c>
    </row>
    <row r="804" ht="15.75" customHeight="1">
      <c r="A804" t="s">
        <v>3220</v>
      </c>
      <c r="B804">
        <v>63.0</v>
      </c>
      <c r="C804">
        <v>50.0</v>
      </c>
      <c r="E804" t="s">
        <v>3221</v>
      </c>
      <c r="F804">
        <v>1010.0</v>
      </c>
      <c r="G804" t="s">
        <v>148</v>
      </c>
      <c r="H804">
        <v>1910.0</v>
      </c>
      <c r="I804">
        <v>9.0</v>
      </c>
      <c r="J804">
        <v>5.0</v>
      </c>
      <c r="K804">
        <v>3.0</v>
      </c>
      <c r="L804">
        <v>1.0</v>
      </c>
      <c r="M804" s="8">
        <v>2657.0</v>
      </c>
      <c r="N804" t="s">
        <v>3222</v>
      </c>
      <c r="O804" t="s">
        <v>3223</v>
      </c>
      <c r="P804" s="10">
        <v>1438000.0</v>
      </c>
    </row>
    <row r="805" ht="15.75" customHeight="1">
      <c r="A805" t="s">
        <v>3224</v>
      </c>
      <c r="B805">
        <v>63.0</v>
      </c>
      <c r="C805">
        <v>63.0</v>
      </c>
      <c r="E805" t="s">
        <v>3225</v>
      </c>
      <c r="F805">
        <v>1010.0</v>
      </c>
      <c r="G805" t="s">
        <v>58</v>
      </c>
      <c r="H805">
        <v>1928.0</v>
      </c>
      <c r="I805">
        <v>9.0</v>
      </c>
      <c r="J805">
        <v>5.0</v>
      </c>
      <c r="K805">
        <v>3.0</v>
      </c>
      <c r="L805">
        <v>1.0</v>
      </c>
      <c r="M805" s="8">
        <v>3868.0</v>
      </c>
      <c r="N805" t="s">
        <v>3226</v>
      </c>
      <c r="O805" t="s">
        <v>3227</v>
      </c>
      <c r="P805" s="10">
        <v>1729000.0</v>
      </c>
    </row>
    <row r="806" ht="15.75" customHeight="1">
      <c r="A806" t="s">
        <v>3228</v>
      </c>
      <c r="B806">
        <v>63.0</v>
      </c>
      <c r="C806">
        <v>49.0</v>
      </c>
      <c r="E806" t="s">
        <v>3229</v>
      </c>
      <c r="F806">
        <v>1010.0</v>
      </c>
      <c r="G806" t="s">
        <v>58</v>
      </c>
      <c r="H806">
        <v>1912.0</v>
      </c>
      <c r="I806">
        <v>10.0</v>
      </c>
      <c r="J806">
        <v>5.0</v>
      </c>
      <c r="K806">
        <v>2.0</v>
      </c>
      <c r="L806">
        <v>1.0</v>
      </c>
      <c r="M806" s="8">
        <v>2775.0</v>
      </c>
      <c r="N806" t="s">
        <v>3230</v>
      </c>
      <c r="O806" t="s">
        <v>3231</v>
      </c>
      <c r="P806" s="10">
        <v>1398000.0</v>
      </c>
    </row>
    <row r="807" ht="15.75" customHeight="1">
      <c r="A807" t="s">
        <v>3232</v>
      </c>
      <c r="B807">
        <v>63.0</v>
      </c>
      <c r="C807">
        <v>64.0</v>
      </c>
      <c r="E807" t="s">
        <v>3233</v>
      </c>
      <c r="F807">
        <v>1010.0</v>
      </c>
      <c r="G807" t="s">
        <v>148</v>
      </c>
      <c r="H807">
        <v>1910.0</v>
      </c>
      <c r="I807">
        <v>9.0</v>
      </c>
      <c r="J807">
        <v>3.0</v>
      </c>
      <c r="K807">
        <v>2.0</v>
      </c>
      <c r="L807">
        <v>0.0</v>
      </c>
      <c r="M807" s="8">
        <v>2383.0</v>
      </c>
      <c r="N807" t="s">
        <v>3234</v>
      </c>
      <c r="O807" t="s">
        <v>3235</v>
      </c>
      <c r="P807" s="10">
        <v>1224000.0</v>
      </c>
    </row>
    <row r="808" ht="15.75" customHeight="1">
      <c r="A808" t="s">
        <v>3236</v>
      </c>
      <c r="B808">
        <v>63.0</v>
      </c>
      <c r="C808">
        <v>48.0</v>
      </c>
      <c r="E808" t="s">
        <v>3237</v>
      </c>
      <c r="F808">
        <v>1010.0</v>
      </c>
      <c r="G808" t="s">
        <v>132</v>
      </c>
      <c r="H808">
        <v>1920.0</v>
      </c>
      <c r="I808">
        <v>10.0</v>
      </c>
      <c r="J808">
        <v>5.0</v>
      </c>
      <c r="K808">
        <v>3.0</v>
      </c>
      <c r="L808">
        <v>0.0</v>
      </c>
      <c r="M808" s="8">
        <v>3131.0</v>
      </c>
      <c r="N808" t="s">
        <v>3238</v>
      </c>
      <c r="O808" t="s">
        <v>3239</v>
      </c>
      <c r="P808" s="10">
        <v>1447000.0</v>
      </c>
    </row>
    <row r="809" ht="15.75" customHeight="1">
      <c r="A809" t="s">
        <v>3240</v>
      </c>
      <c r="B809">
        <v>63.0</v>
      </c>
      <c r="C809">
        <v>65.0</v>
      </c>
      <c r="E809" t="s">
        <v>3241</v>
      </c>
      <c r="F809">
        <v>1010.0</v>
      </c>
      <c r="G809" t="s">
        <v>132</v>
      </c>
      <c r="H809">
        <v>1922.0</v>
      </c>
      <c r="I809">
        <v>10.0</v>
      </c>
      <c r="J809">
        <v>6.0</v>
      </c>
      <c r="K809">
        <v>4.0</v>
      </c>
      <c r="L809">
        <v>1.0</v>
      </c>
      <c r="M809" s="8">
        <v>4616.0</v>
      </c>
      <c r="N809" t="s">
        <v>3242</v>
      </c>
      <c r="O809" t="s">
        <v>3243</v>
      </c>
      <c r="P809" s="10">
        <v>1907000.0</v>
      </c>
    </row>
    <row r="810" ht="15.75" customHeight="1">
      <c r="A810" t="s">
        <v>3244</v>
      </c>
      <c r="B810">
        <v>34.0</v>
      </c>
      <c r="C810">
        <v>171.0</v>
      </c>
      <c r="E810" t="s">
        <v>3245</v>
      </c>
      <c r="F810">
        <v>1010.0</v>
      </c>
      <c r="G810" t="s">
        <v>58</v>
      </c>
      <c r="H810">
        <v>1979.0</v>
      </c>
      <c r="I810">
        <v>8.0</v>
      </c>
      <c r="J810">
        <v>4.0</v>
      </c>
      <c r="K810">
        <v>2.0</v>
      </c>
      <c r="L810">
        <v>1.0</v>
      </c>
      <c r="M810" s="8">
        <v>2910.0</v>
      </c>
      <c r="N810" t="s">
        <v>3246</v>
      </c>
      <c r="O810" t="s">
        <v>3247</v>
      </c>
      <c r="P810" s="10">
        <v>1162000.0</v>
      </c>
    </row>
    <row r="811" ht="15.75" customHeight="1">
      <c r="A811" t="s">
        <v>3248</v>
      </c>
      <c r="B811">
        <v>34.0</v>
      </c>
      <c r="C811">
        <v>172.0</v>
      </c>
      <c r="E811" t="s">
        <v>3249</v>
      </c>
      <c r="F811">
        <v>1010.0</v>
      </c>
      <c r="G811" t="s">
        <v>58</v>
      </c>
      <c r="H811">
        <v>1977.0</v>
      </c>
      <c r="I811">
        <v>8.0</v>
      </c>
      <c r="J811">
        <v>4.0</v>
      </c>
      <c r="K811">
        <v>2.0</v>
      </c>
      <c r="L811">
        <v>2.0</v>
      </c>
      <c r="M811" s="8">
        <v>2520.0</v>
      </c>
      <c r="N811" t="s">
        <v>3250</v>
      </c>
      <c r="O811" t="s">
        <v>3251</v>
      </c>
      <c r="P811" s="10">
        <v>1096000.0</v>
      </c>
    </row>
    <row r="812" ht="15.75" customHeight="1">
      <c r="A812" t="s">
        <v>3252</v>
      </c>
      <c r="B812">
        <v>34.0</v>
      </c>
      <c r="C812">
        <v>173.0</v>
      </c>
      <c r="E812" t="s">
        <v>3253</v>
      </c>
      <c r="F812">
        <v>1010.0</v>
      </c>
      <c r="G812" t="s">
        <v>58</v>
      </c>
      <c r="H812">
        <v>1977.0</v>
      </c>
      <c r="I812">
        <v>8.0</v>
      </c>
      <c r="J812">
        <v>4.0</v>
      </c>
      <c r="K812">
        <v>2.0</v>
      </c>
      <c r="L812">
        <v>1.0</v>
      </c>
      <c r="M812" s="8">
        <v>2560.0</v>
      </c>
      <c r="N812" t="s">
        <v>3254</v>
      </c>
      <c r="O812" t="s">
        <v>3255</v>
      </c>
      <c r="P812" s="10">
        <v>1043000.0</v>
      </c>
    </row>
    <row r="813" ht="15.75" customHeight="1">
      <c r="A813" t="s">
        <v>3256</v>
      </c>
      <c r="B813">
        <v>34.0</v>
      </c>
      <c r="C813">
        <v>188.0</v>
      </c>
      <c r="E813" t="s">
        <v>3257</v>
      </c>
      <c r="F813">
        <v>1010.0</v>
      </c>
      <c r="G813" t="s">
        <v>58</v>
      </c>
      <c r="H813">
        <v>1978.0</v>
      </c>
      <c r="I813">
        <v>8.0</v>
      </c>
      <c r="J813">
        <v>4.0</v>
      </c>
      <c r="K813">
        <v>2.0</v>
      </c>
      <c r="L813">
        <v>1.0</v>
      </c>
      <c r="M813" s="8">
        <v>2792.0</v>
      </c>
      <c r="N813" t="s">
        <v>3258</v>
      </c>
      <c r="O813" t="s">
        <v>3259</v>
      </c>
      <c r="P813" s="10">
        <v>1079000.0</v>
      </c>
    </row>
    <row r="814" ht="15.75" customHeight="1">
      <c r="A814" t="s">
        <v>3260</v>
      </c>
      <c r="B814">
        <v>34.0</v>
      </c>
      <c r="C814">
        <v>174.0</v>
      </c>
      <c r="E814" t="s">
        <v>3261</v>
      </c>
      <c r="F814">
        <v>1010.0</v>
      </c>
      <c r="G814" t="s">
        <v>58</v>
      </c>
      <c r="H814">
        <v>1978.0</v>
      </c>
      <c r="I814">
        <v>9.0</v>
      </c>
      <c r="J814">
        <v>4.0</v>
      </c>
      <c r="K814">
        <v>2.0</v>
      </c>
      <c r="L814">
        <v>1.0</v>
      </c>
      <c r="M814" s="8">
        <v>2903.0</v>
      </c>
      <c r="N814" t="s">
        <v>3262</v>
      </c>
      <c r="O814" t="s">
        <v>3263</v>
      </c>
      <c r="P814" s="10">
        <v>1170000.0</v>
      </c>
    </row>
    <row r="815" ht="15.75" customHeight="1">
      <c r="A815" t="s">
        <v>3264</v>
      </c>
      <c r="B815">
        <v>34.0</v>
      </c>
      <c r="C815">
        <v>187.0</v>
      </c>
      <c r="E815" t="s">
        <v>996</v>
      </c>
      <c r="F815">
        <v>1010.0</v>
      </c>
      <c r="G815" t="s">
        <v>58</v>
      </c>
      <c r="H815">
        <v>1977.0</v>
      </c>
      <c r="I815">
        <v>8.0</v>
      </c>
      <c r="J815">
        <v>4.0</v>
      </c>
      <c r="K815">
        <v>3.0</v>
      </c>
      <c r="L815">
        <v>0.0</v>
      </c>
      <c r="M815" s="8">
        <v>2758.0</v>
      </c>
      <c r="N815" t="s">
        <v>3265</v>
      </c>
      <c r="O815" t="s">
        <v>3266</v>
      </c>
      <c r="P815" s="10">
        <v>995000.0</v>
      </c>
    </row>
    <row r="816" ht="15.75" customHeight="1">
      <c r="A816" t="s">
        <v>3267</v>
      </c>
      <c r="B816">
        <v>34.0</v>
      </c>
      <c r="C816" t="s">
        <v>3126</v>
      </c>
      <c r="E816" t="s">
        <v>3268</v>
      </c>
      <c r="F816">
        <v>1010.0</v>
      </c>
      <c r="G816" t="s">
        <v>58</v>
      </c>
      <c r="H816">
        <v>1978.0</v>
      </c>
      <c r="I816">
        <v>10.0</v>
      </c>
      <c r="J816">
        <v>4.0</v>
      </c>
      <c r="K816">
        <v>2.0</v>
      </c>
      <c r="L816">
        <v>1.0</v>
      </c>
      <c r="M816" s="8">
        <v>3185.0</v>
      </c>
      <c r="N816" t="s">
        <v>121</v>
      </c>
      <c r="O816" t="s">
        <v>3269</v>
      </c>
      <c r="P816" s="10">
        <v>1149000.0</v>
      </c>
    </row>
    <row r="817" ht="15.75" customHeight="1">
      <c r="A817" t="s">
        <v>3270</v>
      </c>
      <c r="B817">
        <v>34.0</v>
      </c>
      <c r="C817">
        <v>182.0</v>
      </c>
      <c r="E817" t="s">
        <v>3271</v>
      </c>
      <c r="F817">
        <v>1010.0</v>
      </c>
      <c r="G817" t="s">
        <v>58</v>
      </c>
      <c r="H817">
        <v>1977.0</v>
      </c>
      <c r="I817">
        <v>9.0</v>
      </c>
      <c r="J817">
        <v>4.0</v>
      </c>
      <c r="K817">
        <v>2.0</v>
      </c>
      <c r="L817">
        <v>1.0</v>
      </c>
      <c r="M817" s="8">
        <v>3010.0</v>
      </c>
      <c r="N817" t="s">
        <v>3272</v>
      </c>
      <c r="O817" t="s">
        <v>3273</v>
      </c>
      <c r="P817" s="10">
        <v>957000.0</v>
      </c>
    </row>
    <row r="818" ht="15.75" customHeight="1">
      <c r="A818" t="s">
        <v>3274</v>
      </c>
      <c r="B818">
        <v>34.0</v>
      </c>
      <c r="C818" t="s">
        <v>3275</v>
      </c>
      <c r="E818" t="s">
        <v>3276</v>
      </c>
      <c r="F818">
        <v>1010.0</v>
      </c>
      <c r="G818" t="s">
        <v>132</v>
      </c>
      <c r="H818">
        <v>1880.0</v>
      </c>
      <c r="I818">
        <v>11.0</v>
      </c>
      <c r="J818">
        <v>5.0</v>
      </c>
      <c r="K818">
        <v>2.0</v>
      </c>
      <c r="L818">
        <v>1.0</v>
      </c>
      <c r="M818" s="8">
        <v>2942.0</v>
      </c>
      <c r="N818" t="s">
        <v>121</v>
      </c>
      <c r="O818" t="s">
        <v>3277</v>
      </c>
      <c r="P818" s="10">
        <v>892000.0</v>
      </c>
    </row>
    <row r="819" ht="15.75" customHeight="1">
      <c r="A819" t="s">
        <v>3278</v>
      </c>
      <c r="B819">
        <v>34.0</v>
      </c>
      <c r="C819" t="s">
        <v>3117</v>
      </c>
      <c r="E819" t="s">
        <v>3279</v>
      </c>
      <c r="F819">
        <v>1010.0</v>
      </c>
      <c r="G819" t="s">
        <v>58</v>
      </c>
      <c r="H819">
        <v>1979.0</v>
      </c>
      <c r="I819">
        <v>11.0</v>
      </c>
      <c r="J819">
        <v>7.0</v>
      </c>
      <c r="K819">
        <v>3.0</v>
      </c>
      <c r="L819">
        <v>1.0</v>
      </c>
      <c r="M819" s="8">
        <v>3789.0</v>
      </c>
      <c r="N819" t="s">
        <v>121</v>
      </c>
      <c r="O819" t="s">
        <v>3280</v>
      </c>
      <c r="P819" s="10">
        <v>1209000.0</v>
      </c>
    </row>
    <row r="820" ht="15.75" customHeight="1">
      <c r="A820" t="s">
        <v>3281</v>
      </c>
      <c r="B820">
        <v>34.0</v>
      </c>
      <c r="C820">
        <v>180.0</v>
      </c>
      <c r="E820" t="s">
        <v>3282</v>
      </c>
      <c r="F820">
        <v>1010.0</v>
      </c>
      <c r="G820" t="s">
        <v>58</v>
      </c>
      <c r="H820">
        <v>1977.0</v>
      </c>
      <c r="I820">
        <v>8.0</v>
      </c>
      <c r="J820">
        <v>4.0</v>
      </c>
      <c r="K820">
        <v>2.0</v>
      </c>
      <c r="L820">
        <v>1.0</v>
      </c>
      <c r="M820" s="8">
        <v>2620.0</v>
      </c>
      <c r="N820" t="s">
        <v>3283</v>
      </c>
      <c r="O820" t="s">
        <v>3284</v>
      </c>
      <c r="P820" s="10">
        <v>1067000.0</v>
      </c>
    </row>
    <row r="821" ht="15.75" customHeight="1">
      <c r="A821" t="s">
        <v>3285</v>
      </c>
      <c r="B821">
        <v>34.0</v>
      </c>
      <c r="C821" t="s">
        <v>1323</v>
      </c>
      <c r="E821" t="s">
        <v>3286</v>
      </c>
      <c r="F821">
        <v>1010.0</v>
      </c>
      <c r="G821" t="s">
        <v>58</v>
      </c>
      <c r="H821">
        <v>1977.0</v>
      </c>
      <c r="I821">
        <v>9.0</v>
      </c>
      <c r="J821">
        <v>5.0</v>
      </c>
      <c r="K821">
        <v>2.0</v>
      </c>
      <c r="L821">
        <v>1.0</v>
      </c>
      <c r="M821" s="8">
        <v>2926.0</v>
      </c>
      <c r="N821" t="s">
        <v>3287</v>
      </c>
      <c r="O821" t="s">
        <v>3288</v>
      </c>
      <c r="P821" s="10">
        <v>1096000.0</v>
      </c>
    </row>
    <row r="822" ht="15.75" customHeight="1">
      <c r="A822" t="s">
        <v>3289</v>
      </c>
      <c r="B822">
        <v>34.0</v>
      </c>
      <c r="C822" t="s">
        <v>1149</v>
      </c>
      <c r="E822" t="s">
        <v>3290</v>
      </c>
      <c r="F822">
        <v>1010.0</v>
      </c>
      <c r="G822" t="s">
        <v>58</v>
      </c>
      <c r="H822">
        <v>1977.0</v>
      </c>
      <c r="I822">
        <v>9.0</v>
      </c>
      <c r="J822">
        <v>4.0</v>
      </c>
      <c r="K822">
        <v>2.0</v>
      </c>
      <c r="L822">
        <v>1.0</v>
      </c>
      <c r="M822" s="8">
        <v>2814.0</v>
      </c>
      <c r="N822" t="s">
        <v>3291</v>
      </c>
      <c r="O822" t="s">
        <v>3292</v>
      </c>
      <c r="P822" s="10">
        <v>1066000.0</v>
      </c>
    </row>
    <row r="823" ht="15.75" customHeight="1">
      <c r="A823" t="s">
        <v>3293</v>
      </c>
      <c r="B823">
        <v>34.0</v>
      </c>
      <c r="C823">
        <v>179.0</v>
      </c>
      <c r="E823" t="s">
        <v>3294</v>
      </c>
      <c r="F823">
        <v>1010.0</v>
      </c>
      <c r="G823" t="s">
        <v>58</v>
      </c>
      <c r="H823">
        <v>1977.0</v>
      </c>
      <c r="I823">
        <v>9.0</v>
      </c>
      <c r="J823">
        <v>4.0</v>
      </c>
      <c r="K823">
        <v>2.0</v>
      </c>
      <c r="L823">
        <v>1.0</v>
      </c>
      <c r="M823" s="8">
        <v>2864.0</v>
      </c>
      <c r="N823" t="s">
        <v>3295</v>
      </c>
      <c r="O823" t="s">
        <v>3296</v>
      </c>
      <c r="P823" s="10">
        <v>1082000.0</v>
      </c>
    </row>
    <row r="824" ht="15.75" customHeight="1">
      <c r="A824" t="s">
        <v>3297</v>
      </c>
      <c r="B824">
        <v>34.0</v>
      </c>
      <c r="C824">
        <v>130.0</v>
      </c>
      <c r="E824" t="s">
        <v>3298</v>
      </c>
      <c r="F824">
        <v>1010.0</v>
      </c>
      <c r="G824" t="s">
        <v>58</v>
      </c>
      <c r="H824">
        <v>1971.0</v>
      </c>
      <c r="I824">
        <v>11.0</v>
      </c>
      <c r="J824">
        <v>5.0</v>
      </c>
      <c r="K824">
        <v>3.0</v>
      </c>
      <c r="L824">
        <v>1.0</v>
      </c>
      <c r="M824" s="8">
        <v>2920.0</v>
      </c>
      <c r="N824" t="s">
        <v>3299</v>
      </c>
      <c r="O824" t="s">
        <v>3300</v>
      </c>
      <c r="P824" s="10">
        <v>1049000.0</v>
      </c>
    </row>
    <row r="825" ht="15.75" customHeight="1">
      <c r="A825" t="s">
        <v>3301</v>
      </c>
      <c r="B825">
        <v>34.0</v>
      </c>
      <c r="C825">
        <v>136.0</v>
      </c>
      <c r="E825" t="s">
        <v>3302</v>
      </c>
      <c r="F825">
        <v>1010.0</v>
      </c>
      <c r="G825" t="s">
        <v>58</v>
      </c>
      <c r="H825">
        <v>1968.0</v>
      </c>
      <c r="I825">
        <v>8.0</v>
      </c>
      <c r="J825">
        <v>4.0</v>
      </c>
      <c r="K825">
        <v>3.0</v>
      </c>
      <c r="L825">
        <v>0.0</v>
      </c>
      <c r="M825" s="8">
        <v>2394.0</v>
      </c>
      <c r="N825" t="s">
        <v>3303</v>
      </c>
      <c r="O825" t="s">
        <v>3304</v>
      </c>
      <c r="P825" s="10">
        <v>926000.0</v>
      </c>
    </row>
    <row r="826" ht="15.75" customHeight="1">
      <c r="A826" t="s">
        <v>3305</v>
      </c>
      <c r="B826">
        <v>34.0</v>
      </c>
      <c r="C826">
        <v>129.0</v>
      </c>
      <c r="E826" t="s">
        <v>3306</v>
      </c>
      <c r="F826">
        <v>1010.0</v>
      </c>
      <c r="G826" t="s">
        <v>58</v>
      </c>
      <c r="H826">
        <v>1967.0</v>
      </c>
      <c r="I826">
        <v>8.0</v>
      </c>
      <c r="J826">
        <v>4.0</v>
      </c>
      <c r="K826">
        <v>2.0</v>
      </c>
      <c r="L826">
        <v>1.0</v>
      </c>
      <c r="M826" s="8">
        <v>2983.0</v>
      </c>
      <c r="N826" t="s">
        <v>3307</v>
      </c>
      <c r="O826" t="s">
        <v>3308</v>
      </c>
      <c r="P826" s="10">
        <v>972000.0</v>
      </c>
    </row>
    <row r="827" ht="15.75" customHeight="1">
      <c r="A827" t="s">
        <v>3309</v>
      </c>
      <c r="B827">
        <v>43.0</v>
      </c>
      <c r="C827">
        <v>33.0</v>
      </c>
      <c r="E827" t="s">
        <v>3310</v>
      </c>
      <c r="F827">
        <v>1010.0</v>
      </c>
      <c r="G827" t="s">
        <v>58</v>
      </c>
      <c r="H827">
        <v>1968.0</v>
      </c>
      <c r="I827">
        <v>8.0</v>
      </c>
      <c r="J827">
        <v>4.0</v>
      </c>
      <c r="K827">
        <v>2.0</v>
      </c>
      <c r="L827">
        <v>1.0</v>
      </c>
      <c r="M827" s="8">
        <v>2328.0</v>
      </c>
      <c r="N827" t="s">
        <v>3311</v>
      </c>
      <c r="O827" t="s">
        <v>3312</v>
      </c>
      <c r="P827" s="10">
        <v>1061000.0</v>
      </c>
    </row>
    <row r="828" ht="15.75" customHeight="1">
      <c r="A828" t="s">
        <v>3313</v>
      </c>
      <c r="B828">
        <v>34.0</v>
      </c>
      <c r="C828">
        <v>128.0</v>
      </c>
      <c r="E828" t="s">
        <v>3314</v>
      </c>
      <c r="F828">
        <v>1010.0</v>
      </c>
      <c r="G828" t="s">
        <v>58</v>
      </c>
      <c r="H828">
        <v>1967.0</v>
      </c>
      <c r="I828">
        <v>8.0</v>
      </c>
      <c r="J828">
        <v>4.0</v>
      </c>
      <c r="K828">
        <v>2.0</v>
      </c>
      <c r="L828">
        <v>1.0</v>
      </c>
      <c r="M828" s="8">
        <v>1976.0</v>
      </c>
      <c r="N828" t="s">
        <v>3315</v>
      </c>
      <c r="O828" t="s">
        <v>3316</v>
      </c>
      <c r="P828" s="10">
        <v>858000.0</v>
      </c>
    </row>
    <row r="829" ht="15.75" customHeight="1">
      <c r="A829" t="s">
        <v>3317</v>
      </c>
      <c r="B829">
        <v>43.0</v>
      </c>
      <c r="C829">
        <v>32.0</v>
      </c>
      <c r="E829" t="s">
        <v>3318</v>
      </c>
      <c r="F829">
        <v>1010.0</v>
      </c>
      <c r="G829" t="s">
        <v>58</v>
      </c>
      <c r="H829">
        <v>1967.0</v>
      </c>
      <c r="I829">
        <v>8.0</v>
      </c>
      <c r="J829">
        <v>4.0</v>
      </c>
      <c r="K829">
        <v>2.0</v>
      </c>
      <c r="L829">
        <v>1.0</v>
      </c>
      <c r="M829" s="8">
        <v>2456.0</v>
      </c>
      <c r="N829" t="s">
        <v>3319</v>
      </c>
      <c r="O829" t="s">
        <v>3320</v>
      </c>
      <c r="P829" s="10">
        <v>932000.0</v>
      </c>
    </row>
    <row r="830" ht="15.75" customHeight="1">
      <c r="A830" t="s">
        <v>3321</v>
      </c>
      <c r="B830">
        <v>43.0</v>
      </c>
      <c r="C830">
        <v>24.0</v>
      </c>
      <c r="E830" t="s">
        <v>3322</v>
      </c>
      <c r="F830">
        <v>1010.0</v>
      </c>
      <c r="G830" t="s">
        <v>83</v>
      </c>
      <c r="H830">
        <v>1969.0</v>
      </c>
      <c r="I830">
        <v>9.0</v>
      </c>
      <c r="J830">
        <v>3.0</v>
      </c>
      <c r="K830">
        <v>2.0</v>
      </c>
      <c r="L830">
        <v>1.0</v>
      </c>
      <c r="M830" s="8">
        <v>2484.0</v>
      </c>
      <c r="N830" t="s">
        <v>3323</v>
      </c>
      <c r="O830" t="s">
        <v>3324</v>
      </c>
      <c r="P830" s="10">
        <v>942000.0</v>
      </c>
    </row>
    <row r="831" ht="15.75" customHeight="1">
      <c r="A831" t="s">
        <v>3325</v>
      </c>
      <c r="B831">
        <v>43.0</v>
      </c>
      <c r="C831">
        <v>31.0</v>
      </c>
      <c r="E831" t="s">
        <v>3326</v>
      </c>
      <c r="F831">
        <v>1010.0</v>
      </c>
      <c r="G831" t="s">
        <v>58</v>
      </c>
      <c r="H831">
        <v>1969.0</v>
      </c>
      <c r="I831">
        <v>8.0</v>
      </c>
      <c r="J831">
        <v>4.0</v>
      </c>
      <c r="K831">
        <v>2.0</v>
      </c>
      <c r="L831">
        <v>1.0</v>
      </c>
      <c r="M831" s="8">
        <v>2412.0</v>
      </c>
      <c r="N831" t="s">
        <v>3327</v>
      </c>
      <c r="O831" t="s">
        <v>3328</v>
      </c>
      <c r="P831" s="10">
        <v>1038000.0</v>
      </c>
    </row>
    <row r="832" ht="15.75" customHeight="1">
      <c r="A832" t="s">
        <v>3329</v>
      </c>
      <c r="B832">
        <v>43.0</v>
      </c>
      <c r="C832">
        <v>25.0</v>
      </c>
      <c r="E832" t="s">
        <v>3330</v>
      </c>
      <c r="F832">
        <v>1010.0</v>
      </c>
      <c r="G832" t="s">
        <v>83</v>
      </c>
      <c r="H832">
        <v>1969.0</v>
      </c>
      <c r="I832">
        <v>7.0</v>
      </c>
      <c r="J832">
        <v>3.0</v>
      </c>
      <c r="K832">
        <v>2.0</v>
      </c>
      <c r="L832">
        <v>1.0</v>
      </c>
      <c r="M832" s="8">
        <v>1852.0</v>
      </c>
      <c r="N832" t="s">
        <v>3331</v>
      </c>
      <c r="O832" t="s">
        <v>3332</v>
      </c>
      <c r="P832" s="10">
        <v>933000.0</v>
      </c>
    </row>
    <row r="833" ht="15.75" customHeight="1">
      <c r="A833" t="s">
        <v>3333</v>
      </c>
      <c r="B833">
        <v>43.0</v>
      </c>
      <c r="C833">
        <v>30.0</v>
      </c>
      <c r="E833" t="s">
        <v>3334</v>
      </c>
      <c r="F833">
        <v>1010.0</v>
      </c>
      <c r="G833" t="s">
        <v>63</v>
      </c>
      <c r="H833">
        <v>1971.0</v>
      </c>
      <c r="I833">
        <v>8.0</v>
      </c>
      <c r="J833">
        <v>3.0</v>
      </c>
      <c r="K833">
        <v>2.0</v>
      </c>
      <c r="L833">
        <v>1.0</v>
      </c>
      <c r="M833" s="8">
        <v>2432.0</v>
      </c>
      <c r="N833" t="s">
        <v>3335</v>
      </c>
      <c r="O833" t="s">
        <v>3336</v>
      </c>
      <c r="P833" s="10">
        <v>964000.0</v>
      </c>
    </row>
    <row r="834" ht="15.75" customHeight="1">
      <c r="A834" t="s">
        <v>3337</v>
      </c>
      <c r="B834">
        <v>43.0</v>
      </c>
      <c r="C834">
        <v>26.0</v>
      </c>
      <c r="E834" t="s">
        <v>3338</v>
      </c>
      <c r="F834">
        <v>1010.0</v>
      </c>
      <c r="G834" t="s">
        <v>83</v>
      </c>
      <c r="H834">
        <v>1969.0</v>
      </c>
      <c r="I834">
        <v>6.0</v>
      </c>
      <c r="J834">
        <v>3.0</v>
      </c>
      <c r="K834">
        <v>2.0</v>
      </c>
      <c r="L834">
        <v>1.0</v>
      </c>
      <c r="M834" s="8">
        <v>2145.0</v>
      </c>
      <c r="N834" t="s">
        <v>3339</v>
      </c>
      <c r="O834" t="s">
        <v>3340</v>
      </c>
      <c r="P834" s="10">
        <v>944000.0</v>
      </c>
    </row>
    <row r="835" ht="15.75" customHeight="1">
      <c r="A835" t="s">
        <v>3341</v>
      </c>
      <c r="B835">
        <v>43.0</v>
      </c>
      <c r="C835">
        <v>29.0</v>
      </c>
      <c r="E835" t="s">
        <v>3342</v>
      </c>
      <c r="F835">
        <v>1010.0</v>
      </c>
      <c r="G835" t="s">
        <v>63</v>
      </c>
      <c r="H835">
        <v>1972.0</v>
      </c>
      <c r="I835">
        <v>10.0</v>
      </c>
      <c r="J835">
        <v>6.0</v>
      </c>
      <c r="K835">
        <v>4.0</v>
      </c>
      <c r="L835">
        <v>1.0</v>
      </c>
      <c r="M835" s="8">
        <v>3311.0</v>
      </c>
      <c r="N835" t="s">
        <v>3343</v>
      </c>
      <c r="O835" t="s">
        <v>3344</v>
      </c>
      <c r="P835" s="10">
        <v>1103000.0</v>
      </c>
    </row>
    <row r="836" ht="15.75" customHeight="1">
      <c r="A836" t="s">
        <v>3345</v>
      </c>
      <c r="B836">
        <v>43.0</v>
      </c>
      <c r="C836">
        <v>27.0</v>
      </c>
      <c r="E836" t="s">
        <v>3346</v>
      </c>
      <c r="F836">
        <v>1010.0</v>
      </c>
      <c r="G836" t="s">
        <v>58</v>
      </c>
      <c r="H836">
        <v>1969.0</v>
      </c>
      <c r="I836">
        <v>8.0</v>
      </c>
      <c r="J836">
        <v>4.0</v>
      </c>
      <c r="K836">
        <v>3.0</v>
      </c>
      <c r="L836">
        <v>0.0</v>
      </c>
      <c r="M836" s="8">
        <v>3461.0</v>
      </c>
      <c r="N836" t="s">
        <v>3347</v>
      </c>
      <c r="O836" t="s">
        <v>3348</v>
      </c>
      <c r="P836" s="10">
        <v>1188000.0</v>
      </c>
    </row>
    <row r="837" ht="15.75" customHeight="1">
      <c r="A837" t="s">
        <v>3349</v>
      </c>
      <c r="B837">
        <v>43.0</v>
      </c>
      <c r="C837">
        <v>28.0</v>
      </c>
      <c r="E837" t="s">
        <v>3350</v>
      </c>
      <c r="F837">
        <v>1010.0</v>
      </c>
      <c r="G837" t="s">
        <v>83</v>
      </c>
      <c r="H837">
        <v>1972.0</v>
      </c>
      <c r="I837">
        <v>6.0</v>
      </c>
      <c r="J837">
        <v>3.0</v>
      </c>
      <c r="K837">
        <v>2.0</v>
      </c>
      <c r="L837">
        <v>1.0</v>
      </c>
      <c r="M837" s="8">
        <v>1400.0</v>
      </c>
      <c r="N837" t="s">
        <v>3351</v>
      </c>
      <c r="O837" t="s">
        <v>3352</v>
      </c>
      <c r="P837" s="10">
        <v>848000.0</v>
      </c>
    </row>
    <row r="838" ht="15.75" customHeight="1">
      <c r="A838" t="s">
        <v>3353</v>
      </c>
      <c r="B838">
        <v>14.0</v>
      </c>
      <c r="C838">
        <v>100.0</v>
      </c>
      <c r="E838" t="s">
        <v>3354</v>
      </c>
      <c r="F838">
        <v>1010.0</v>
      </c>
      <c r="G838" t="s">
        <v>254</v>
      </c>
      <c r="H838">
        <v>1952.0</v>
      </c>
      <c r="I838">
        <v>5.0</v>
      </c>
      <c r="J838">
        <v>3.0</v>
      </c>
      <c r="K838">
        <v>1.0</v>
      </c>
      <c r="L838">
        <v>1.0</v>
      </c>
      <c r="M838" s="8">
        <v>1168.0</v>
      </c>
      <c r="N838" t="s">
        <v>3355</v>
      </c>
      <c r="O838" t="s">
        <v>3356</v>
      </c>
      <c r="P838" s="10">
        <v>778000.0</v>
      </c>
    </row>
    <row r="839" ht="15.75" customHeight="1">
      <c r="A839" t="s">
        <v>3357</v>
      </c>
      <c r="B839">
        <v>15.0</v>
      </c>
      <c r="C839">
        <v>27.0</v>
      </c>
      <c r="E839" t="s">
        <v>3358</v>
      </c>
      <c r="F839">
        <v>1010.0</v>
      </c>
      <c r="G839" t="s">
        <v>75</v>
      </c>
      <c r="H839">
        <v>1952.0</v>
      </c>
      <c r="I839">
        <v>8.0</v>
      </c>
      <c r="J839">
        <v>4.0</v>
      </c>
      <c r="K839">
        <v>1.0</v>
      </c>
      <c r="L839">
        <v>1.0</v>
      </c>
      <c r="M839" s="8">
        <v>1863.0</v>
      </c>
      <c r="N839" t="s">
        <v>3359</v>
      </c>
      <c r="O839" t="s">
        <v>3360</v>
      </c>
      <c r="P839" s="10">
        <v>864000.0</v>
      </c>
    </row>
    <row r="840" ht="15.75" customHeight="1">
      <c r="A840" t="s">
        <v>3361</v>
      </c>
      <c r="B840">
        <v>14.0</v>
      </c>
      <c r="C840">
        <v>101.0</v>
      </c>
      <c r="E840" t="s">
        <v>3362</v>
      </c>
      <c r="F840">
        <v>1010.0</v>
      </c>
      <c r="G840" t="s">
        <v>254</v>
      </c>
      <c r="H840">
        <v>2006.0</v>
      </c>
      <c r="I840">
        <v>8.0</v>
      </c>
      <c r="J840">
        <v>4.0</v>
      </c>
      <c r="K840">
        <v>3.0</v>
      </c>
      <c r="L840">
        <v>0.0</v>
      </c>
      <c r="M840" s="8">
        <v>4027.0</v>
      </c>
      <c r="N840" t="s">
        <v>3363</v>
      </c>
      <c r="O840" t="s">
        <v>3364</v>
      </c>
      <c r="P840" s="10">
        <v>2070000.0</v>
      </c>
    </row>
    <row r="841" ht="15.75" customHeight="1">
      <c r="A841" t="s">
        <v>3365</v>
      </c>
      <c r="B841">
        <v>14.0</v>
      </c>
      <c r="C841">
        <v>102.0</v>
      </c>
      <c r="E841" t="s">
        <v>3366</v>
      </c>
      <c r="F841">
        <v>1010.0</v>
      </c>
      <c r="G841" t="s">
        <v>30</v>
      </c>
      <c r="H841">
        <v>2012.0</v>
      </c>
      <c r="I841">
        <v>10.0</v>
      </c>
      <c r="J841">
        <v>5.0</v>
      </c>
      <c r="K841">
        <v>3.0</v>
      </c>
      <c r="L841">
        <v>1.0</v>
      </c>
      <c r="M841" s="8">
        <v>4029.0</v>
      </c>
      <c r="N841" t="s">
        <v>1382</v>
      </c>
      <c r="O841" t="s">
        <v>3367</v>
      </c>
      <c r="P841" s="10">
        <v>1564000.0</v>
      </c>
    </row>
    <row r="842" ht="15.75" customHeight="1">
      <c r="A842" t="s">
        <v>3368</v>
      </c>
      <c r="B842">
        <v>15.0</v>
      </c>
      <c r="C842" t="s">
        <v>3369</v>
      </c>
      <c r="E842" t="s">
        <v>3370</v>
      </c>
      <c r="F842">
        <v>1010.0</v>
      </c>
      <c r="G842" t="s">
        <v>30</v>
      </c>
      <c r="H842">
        <v>2006.0</v>
      </c>
      <c r="I842">
        <v>12.0</v>
      </c>
      <c r="J842">
        <v>5.0</v>
      </c>
      <c r="K842">
        <v>4.0</v>
      </c>
      <c r="L842">
        <v>1.0</v>
      </c>
      <c r="M842" s="8">
        <v>4719.0</v>
      </c>
      <c r="N842" t="s">
        <v>3363</v>
      </c>
      <c r="O842" t="s">
        <v>3371</v>
      </c>
      <c r="P842" s="10">
        <v>1861000.0</v>
      </c>
    </row>
    <row r="843" ht="15.75" customHeight="1">
      <c r="A843" t="s">
        <v>3372</v>
      </c>
      <c r="B843">
        <v>15.0</v>
      </c>
      <c r="C843">
        <v>26.0</v>
      </c>
      <c r="E843" t="s">
        <v>3373</v>
      </c>
      <c r="F843">
        <v>1010.0</v>
      </c>
      <c r="G843" t="s">
        <v>405</v>
      </c>
      <c r="H843">
        <v>1940.0</v>
      </c>
      <c r="I843">
        <v>5.0</v>
      </c>
      <c r="J843">
        <v>2.0</v>
      </c>
      <c r="K843">
        <v>1.0</v>
      </c>
      <c r="L843">
        <v>0.0</v>
      </c>
      <c r="M843" s="8">
        <v>691.0</v>
      </c>
      <c r="N843" t="s">
        <v>2262</v>
      </c>
      <c r="O843" t="s">
        <v>3374</v>
      </c>
      <c r="P843" s="10">
        <v>590000.0</v>
      </c>
    </row>
    <row r="844" ht="15.75" customHeight="1">
      <c r="A844" t="s">
        <v>3375</v>
      </c>
      <c r="B844">
        <v>15.0</v>
      </c>
      <c r="C844" t="s">
        <v>3376</v>
      </c>
      <c r="E844" t="s">
        <v>3377</v>
      </c>
      <c r="F844">
        <v>1010.0</v>
      </c>
      <c r="G844" t="s">
        <v>58</v>
      </c>
      <c r="H844">
        <v>1987.0</v>
      </c>
      <c r="I844">
        <v>6.0</v>
      </c>
      <c r="J844">
        <v>3.0</v>
      </c>
      <c r="K844">
        <v>2.0</v>
      </c>
      <c r="L844">
        <v>1.0</v>
      </c>
      <c r="M844" s="8">
        <v>1696.0</v>
      </c>
      <c r="N844" t="s">
        <v>1382</v>
      </c>
      <c r="O844" t="s">
        <v>3378</v>
      </c>
      <c r="P844" s="10">
        <v>844000.0</v>
      </c>
    </row>
    <row r="845" ht="15.75" customHeight="1">
      <c r="A845" t="s">
        <v>3379</v>
      </c>
      <c r="B845">
        <v>15.0</v>
      </c>
      <c r="C845">
        <v>25.0</v>
      </c>
      <c r="E845" t="s">
        <v>3380</v>
      </c>
      <c r="F845">
        <v>1010.0</v>
      </c>
      <c r="G845" t="s">
        <v>58</v>
      </c>
      <c r="H845">
        <v>1986.0</v>
      </c>
      <c r="I845">
        <v>6.0</v>
      </c>
      <c r="J845">
        <v>3.0</v>
      </c>
      <c r="K845">
        <v>2.0</v>
      </c>
      <c r="L845">
        <v>1.0</v>
      </c>
      <c r="M845" s="8">
        <v>2127.0</v>
      </c>
      <c r="N845" t="s">
        <v>3381</v>
      </c>
      <c r="O845" t="s">
        <v>3382</v>
      </c>
      <c r="P845" s="10">
        <v>769000.0</v>
      </c>
    </row>
    <row r="846" ht="15.75" customHeight="1">
      <c r="A846" t="s">
        <v>3383</v>
      </c>
      <c r="B846">
        <v>15.0</v>
      </c>
      <c r="C846">
        <v>24.0</v>
      </c>
      <c r="E846" t="s">
        <v>3384</v>
      </c>
      <c r="F846">
        <v>1010.0</v>
      </c>
      <c r="G846" t="s">
        <v>30</v>
      </c>
      <c r="H846">
        <v>2002.0</v>
      </c>
      <c r="I846">
        <v>10.0</v>
      </c>
      <c r="J846">
        <v>4.0</v>
      </c>
      <c r="K846">
        <v>3.0</v>
      </c>
      <c r="L846">
        <v>1.0</v>
      </c>
      <c r="M846" s="8">
        <v>4322.0</v>
      </c>
      <c r="N846" t="s">
        <v>3385</v>
      </c>
      <c r="O846" t="s">
        <v>3386</v>
      </c>
      <c r="P846" s="10">
        <v>1619000.0</v>
      </c>
    </row>
    <row r="847" ht="15.75" customHeight="1">
      <c r="A847" t="s">
        <v>3387</v>
      </c>
      <c r="B847">
        <v>15.0</v>
      </c>
      <c r="C847" t="s">
        <v>3388</v>
      </c>
      <c r="E847" t="s">
        <v>3389</v>
      </c>
      <c r="F847">
        <v>1010.0</v>
      </c>
      <c r="G847" t="s">
        <v>30</v>
      </c>
      <c r="H847">
        <v>2002.0</v>
      </c>
      <c r="I847">
        <v>9.0</v>
      </c>
      <c r="J847">
        <v>5.0</v>
      </c>
      <c r="K847">
        <v>3.0</v>
      </c>
      <c r="L847">
        <v>0.0</v>
      </c>
      <c r="M847" s="8">
        <v>2812.0</v>
      </c>
      <c r="N847" t="s">
        <v>3390</v>
      </c>
      <c r="O847" t="s">
        <v>3391</v>
      </c>
      <c r="P847" s="10">
        <v>1209000.0</v>
      </c>
    </row>
    <row r="848" ht="15.75" customHeight="1">
      <c r="A848" t="s">
        <v>3392</v>
      </c>
      <c r="B848">
        <v>15.0</v>
      </c>
      <c r="C848">
        <v>23.0</v>
      </c>
      <c r="E848" t="s">
        <v>3393</v>
      </c>
      <c r="F848">
        <v>1010.0</v>
      </c>
      <c r="G848" t="s">
        <v>30</v>
      </c>
      <c r="H848">
        <v>2004.0</v>
      </c>
      <c r="I848">
        <v>12.0</v>
      </c>
      <c r="J848">
        <v>5.0</v>
      </c>
      <c r="K848">
        <v>3.0</v>
      </c>
      <c r="L848">
        <v>1.0</v>
      </c>
      <c r="M848" s="8">
        <v>3102.0</v>
      </c>
      <c r="N848" t="s">
        <v>3394</v>
      </c>
      <c r="O848" t="s">
        <v>3395</v>
      </c>
      <c r="P848" s="10">
        <v>1449000.0</v>
      </c>
    </row>
    <row r="849" ht="15.75" customHeight="1">
      <c r="A849" t="s">
        <v>3396</v>
      </c>
      <c r="B849">
        <v>15.0</v>
      </c>
      <c r="C849" t="s">
        <v>3397</v>
      </c>
      <c r="E849" t="s">
        <v>3398</v>
      </c>
      <c r="F849">
        <v>1010.0</v>
      </c>
      <c r="G849" t="s">
        <v>30</v>
      </c>
      <c r="H849">
        <v>2003.0</v>
      </c>
      <c r="I849">
        <v>9.0</v>
      </c>
      <c r="J849">
        <v>4.0</v>
      </c>
      <c r="K849">
        <v>3.0</v>
      </c>
      <c r="L849">
        <v>1.0</v>
      </c>
      <c r="M849" s="8">
        <v>3418.0</v>
      </c>
      <c r="N849" t="s">
        <v>3399</v>
      </c>
      <c r="O849" t="s">
        <v>3400</v>
      </c>
      <c r="P849" s="10">
        <v>1525000.0</v>
      </c>
    </row>
    <row r="850" ht="15.75" customHeight="1">
      <c r="A850" t="s">
        <v>3401</v>
      </c>
      <c r="B850">
        <v>15.0</v>
      </c>
      <c r="C850" t="s">
        <v>3402</v>
      </c>
      <c r="E850" t="s">
        <v>3403</v>
      </c>
      <c r="F850">
        <v>1010.0</v>
      </c>
      <c r="G850" t="s">
        <v>30</v>
      </c>
      <c r="H850">
        <v>2002.0</v>
      </c>
      <c r="I850">
        <v>10.0</v>
      </c>
      <c r="J850">
        <v>4.0</v>
      </c>
      <c r="K850">
        <v>2.0</v>
      </c>
      <c r="L850">
        <v>1.0</v>
      </c>
      <c r="M850" s="8">
        <v>3264.0</v>
      </c>
      <c r="N850" t="s">
        <v>3404</v>
      </c>
      <c r="O850" t="s">
        <v>3405</v>
      </c>
      <c r="P850" s="10">
        <v>1444000.0</v>
      </c>
    </row>
    <row r="851" ht="15.75" customHeight="1">
      <c r="A851" t="s">
        <v>3406</v>
      </c>
      <c r="B851">
        <v>71.0</v>
      </c>
      <c r="C851" t="s">
        <v>3407</v>
      </c>
      <c r="E851" t="s">
        <v>3408</v>
      </c>
      <c r="F851">
        <v>1010.0</v>
      </c>
      <c r="G851" t="s">
        <v>132</v>
      </c>
      <c r="H851">
        <v>1913.0</v>
      </c>
      <c r="I851">
        <v>10.0</v>
      </c>
      <c r="J851">
        <v>4.0</v>
      </c>
      <c r="K851">
        <v>2.0</v>
      </c>
      <c r="L851">
        <v>0.0</v>
      </c>
      <c r="M851" s="8">
        <v>3151.0</v>
      </c>
      <c r="N851" t="s">
        <v>3409</v>
      </c>
      <c r="O851" t="s">
        <v>3410</v>
      </c>
      <c r="P851" s="10">
        <v>1126000.0</v>
      </c>
    </row>
    <row r="852" ht="15.75" customHeight="1">
      <c r="A852" t="s">
        <v>3411</v>
      </c>
      <c r="B852">
        <v>71.0</v>
      </c>
      <c r="C852" t="s">
        <v>3412</v>
      </c>
      <c r="E852" t="s">
        <v>3413</v>
      </c>
      <c r="F852">
        <v>1010.0</v>
      </c>
      <c r="G852" t="s">
        <v>30</v>
      </c>
      <c r="H852">
        <v>2015.0</v>
      </c>
      <c r="I852">
        <v>11.0</v>
      </c>
      <c r="J852">
        <v>7.0</v>
      </c>
      <c r="K852">
        <v>5.0</v>
      </c>
      <c r="L852">
        <v>1.0</v>
      </c>
      <c r="M852" s="8">
        <v>4461.0</v>
      </c>
      <c r="N852" t="s">
        <v>3414</v>
      </c>
      <c r="O852" t="s">
        <v>3415</v>
      </c>
      <c r="P852" s="10">
        <v>1828000.0</v>
      </c>
    </row>
    <row r="853" ht="15.75" customHeight="1">
      <c r="A853" t="s">
        <v>3416</v>
      </c>
      <c r="B853">
        <v>71.0</v>
      </c>
      <c r="C853" t="s">
        <v>3417</v>
      </c>
      <c r="E853" t="s">
        <v>3418</v>
      </c>
      <c r="F853">
        <v>1010.0</v>
      </c>
      <c r="G853" t="s">
        <v>63</v>
      </c>
      <c r="H853">
        <v>1962.0</v>
      </c>
      <c r="I853">
        <v>8.0</v>
      </c>
      <c r="J853">
        <v>4.0</v>
      </c>
      <c r="K853">
        <v>2.0</v>
      </c>
      <c r="L853">
        <v>1.0</v>
      </c>
      <c r="M853" s="8">
        <v>2102.0</v>
      </c>
      <c r="N853" t="s">
        <v>3419</v>
      </c>
      <c r="O853" t="s">
        <v>3420</v>
      </c>
      <c r="P853" s="10">
        <v>1030000.0</v>
      </c>
    </row>
    <row r="854" ht="15.75" customHeight="1">
      <c r="A854" t="s">
        <v>3421</v>
      </c>
      <c r="B854">
        <v>71.0</v>
      </c>
      <c r="C854" t="s">
        <v>3422</v>
      </c>
      <c r="E854" t="s">
        <v>3423</v>
      </c>
      <c r="F854">
        <v>1010.0</v>
      </c>
      <c r="G854" t="s">
        <v>58</v>
      </c>
      <c r="H854">
        <v>1987.0</v>
      </c>
      <c r="I854">
        <v>11.0</v>
      </c>
      <c r="J854">
        <v>5.0</v>
      </c>
      <c r="K854">
        <v>4.0</v>
      </c>
      <c r="L854">
        <v>1.0</v>
      </c>
      <c r="M854" s="8">
        <v>4017.0</v>
      </c>
      <c r="N854" t="s">
        <v>3424</v>
      </c>
      <c r="O854" t="s">
        <v>3425</v>
      </c>
      <c r="P854" s="10">
        <v>1343000.0</v>
      </c>
    </row>
    <row r="855" ht="15.75" customHeight="1">
      <c r="A855" t="s">
        <v>3426</v>
      </c>
      <c r="B855">
        <v>71.0</v>
      </c>
      <c r="C855" t="s">
        <v>3427</v>
      </c>
      <c r="E855" t="s">
        <v>3428</v>
      </c>
      <c r="F855">
        <v>1010.0</v>
      </c>
      <c r="G855" t="s">
        <v>58</v>
      </c>
      <c r="H855">
        <v>1964.0</v>
      </c>
      <c r="I855">
        <v>8.0</v>
      </c>
      <c r="J855">
        <v>4.0</v>
      </c>
      <c r="K855">
        <v>2.0</v>
      </c>
      <c r="L855">
        <v>1.0</v>
      </c>
      <c r="M855" s="8">
        <v>2659.0</v>
      </c>
      <c r="N855" t="s">
        <v>3429</v>
      </c>
      <c r="O855" t="s">
        <v>3430</v>
      </c>
      <c r="P855" s="10">
        <v>1040000.0</v>
      </c>
    </row>
    <row r="856" ht="15.75" customHeight="1">
      <c r="A856" t="s">
        <v>3431</v>
      </c>
      <c r="B856">
        <v>71.0</v>
      </c>
      <c r="C856">
        <v>268.0</v>
      </c>
      <c r="E856" t="s">
        <v>3432</v>
      </c>
      <c r="F856">
        <v>1010.0</v>
      </c>
      <c r="G856" t="s">
        <v>162</v>
      </c>
      <c r="H856">
        <v>1954.0</v>
      </c>
      <c r="I856">
        <v>9.0</v>
      </c>
      <c r="J856">
        <v>4.0</v>
      </c>
      <c r="K856">
        <v>2.0</v>
      </c>
      <c r="L856">
        <v>0.0</v>
      </c>
      <c r="M856" s="8">
        <v>2345.0</v>
      </c>
      <c r="N856" t="s">
        <v>3433</v>
      </c>
      <c r="O856" t="s">
        <v>3434</v>
      </c>
      <c r="P856" s="10">
        <v>873000.0</v>
      </c>
    </row>
    <row r="857" ht="15.75" customHeight="1">
      <c r="A857" t="s">
        <v>3435</v>
      </c>
      <c r="B857">
        <v>71.0</v>
      </c>
      <c r="C857" t="s">
        <v>3436</v>
      </c>
      <c r="E857" t="s">
        <v>3437</v>
      </c>
      <c r="F857">
        <v>1010.0</v>
      </c>
      <c r="G857" t="s">
        <v>162</v>
      </c>
      <c r="H857">
        <v>1953.0</v>
      </c>
      <c r="I857">
        <v>6.0</v>
      </c>
      <c r="J857">
        <v>3.0</v>
      </c>
      <c r="K857">
        <v>2.0</v>
      </c>
      <c r="L857">
        <v>0.0</v>
      </c>
      <c r="M857" s="8">
        <v>1674.0</v>
      </c>
      <c r="N857" t="s">
        <v>496</v>
      </c>
      <c r="O857" t="s">
        <v>3438</v>
      </c>
      <c r="P857" s="10">
        <v>788000.0</v>
      </c>
    </row>
    <row r="858" ht="15.75" customHeight="1">
      <c r="A858" t="s">
        <v>3439</v>
      </c>
      <c r="B858">
        <v>71.0</v>
      </c>
      <c r="C858">
        <v>270.0</v>
      </c>
      <c r="E858" t="s">
        <v>3440</v>
      </c>
      <c r="F858">
        <v>1010.0</v>
      </c>
      <c r="G858" t="s">
        <v>58</v>
      </c>
      <c r="H858">
        <v>1942.0</v>
      </c>
      <c r="I858">
        <v>6.0</v>
      </c>
      <c r="J858">
        <v>3.0</v>
      </c>
      <c r="K858">
        <v>1.0</v>
      </c>
      <c r="L858">
        <v>1.0</v>
      </c>
      <c r="M858" s="8">
        <v>1644.0</v>
      </c>
      <c r="N858" t="s">
        <v>3441</v>
      </c>
      <c r="O858" t="s">
        <v>3442</v>
      </c>
      <c r="P858" s="10">
        <v>853000.0</v>
      </c>
    </row>
    <row r="859" ht="15.75" customHeight="1">
      <c r="A859" t="s">
        <v>3443</v>
      </c>
      <c r="B859">
        <v>71.0</v>
      </c>
      <c r="C859">
        <v>278.0</v>
      </c>
      <c r="E859" t="s">
        <v>3444</v>
      </c>
      <c r="F859">
        <v>1010.0</v>
      </c>
      <c r="G859" t="s">
        <v>162</v>
      </c>
      <c r="H859">
        <v>1950.0</v>
      </c>
      <c r="I859">
        <v>8.0</v>
      </c>
      <c r="J859">
        <v>3.0</v>
      </c>
      <c r="K859">
        <v>3.0</v>
      </c>
      <c r="L859">
        <v>0.0</v>
      </c>
      <c r="M859" s="8">
        <v>2059.0</v>
      </c>
      <c r="N859" t="s">
        <v>3445</v>
      </c>
      <c r="O859" t="s">
        <v>3446</v>
      </c>
      <c r="P859" s="10">
        <v>825000.0</v>
      </c>
    </row>
    <row r="860" ht="15.75" customHeight="1">
      <c r="A860" t="s">
        <v>3447</v>
      </c>
      <c r="B860">
        <v>71.0</v>
      </c>
      <c r="C860">
        <v>271.0</v>
      </c>
      <c r="E860" t="s">
        <v>3448</v>
      </c>
      <c r="F860">
        <v>1010.0</v>
      </c>
      <c r="G860" t="s">
        <v>58</v>
      </c>
      <c r="H860">
        <v>1984.0</v>
      </c>
      <c r="I860">
        <v>9.0</v>
      </c>
      <c r="J860">
        <v>4.0</v>
      </c>
      <c r="K860">
        <v>2.0</v>
      </c>
      <c r="L860">
        <v>1.0</v>
      </c>
      <c r="M860" s="8">
        <v>2423.0</v>
      </c>
      <c r="N860" t="s">
        <v>3449</v>
      </c>
      <c r="O860" t="s">
        <v>3450</v>
      </c>
      <c r="P860" s="10">
        <v>1047000.0</v>
      </c>
    </row>
    <row r="861" ht="15.75" customHeight="1">
      <c r="A861" t="s">
        <v>3451</v>
      </c>
      <c r="B861">
        <v>71.0</v>
      </c>
      <c r="C861">
        <v>272.0</v>
      </c>
      <c r="E861" t="s">
        <v>3452</v>
      </c>
      <c r="F861">
        <v>1010.0</v>
      </c>
      <c r="G861" t="s">
        <v>162</v>
      </c>
      <c r="H861">
        <v>1941.0</v>
      </c>
      <c r="I861">
        <v>8.0</v>
      </c>
      <c r="J861">
        <v>5.0</v>
      </c>
      <c r="K861">
        <v>3.0</v>
      </c>
      <c r="L861">
        <v>0.0</v>
      </c>
      <c r="M861" s="8">
        <v>2144.0</v>
      </c>
      <c r="N861" t="s">
        <v>3453</v>
      </c>
      <c r="O861" t="s">
        <v>3454</v>
      </c>
      <c r="P861" s="10">
        <v>900000.0</v>
      </c>
    </row>
    <row r="862" ht="15.75" customHeight="1">
      <c r="A862" t="s">
        <v>3455</v>
      </c>
      <c r="B862">
        <v>71.0</v>
      </c>
      <c r="C862">
        <v>276.0</v>
      </c>
      <c r="E862" t="s">
        <v>3456</v>
      </c>
      <c r="F862">
        <v>1010.0</v>
      </c>
      <c r="G862" t="s">
        <v>162</v>
      </c>
      <c r="H862">
        <v>1941.0</v>
      </c>
      <c r="I862">
        <v>8.0</v>
      </c>
      <c r="J862">
        <v>3.0</v>
      </c>
      <c r="K862">
        <v>2.0</v>
      </c>
      <c r="L862">
        <v>1.0</v>
      </c>
      <c r="M862" s="8">
        <v>2363.0</v>
      </c>
      <c r="N862" t="s">
        <v>3457</v>
      </c>
      <c r="O862" t="s">
        <v>3458</v>
      </c>
      <c r="P862" s="10">
        <v>950000.0</v>
      </c>
    </row>
    <row r="863" ht="15.75" customHeight="1">
      <c r="A863" t="s">
        <v>3459</v>
      </c>
      <c r="B863">
        <v>71.0</v>
      </c>
      <c r="C863">
        <v>273.0</v>
      </c>
      <c r="E863" t="s">
        <v>3460</v>
      </c>
      <c r="F863">
        <v>1010.0</v>
      </c>
      <c r="G863" t="s">
        <v>162</v>
      </c>
      <c r="H863">
        <v>1948.0</v>
      </c>
      <c r="I863">
        <v>8.0</v>
      </c>
      <c r="J863">
        <v>4.0</v>
      </c>
      <c r="K863">
        <v>2.0</v>
      </c>
      <c r="L863">
        <v>0.0</v>
      </c>
      <c r="M863" s="8">
        <v>1608.0</v>
      </c>
      <c r="N863" t="s">
        <v>3461</v>
      </c>
      <c r="O863" t="s">
        <v>3462</v>
      </c>
      <c r="P863" s="10">
        <v>774000.0</v>
      </c>
    </row>
    <row r="864" ht="15.75" customHeight="1">
      <c r="A864" t="s">
        <v>3463</v>
      </c>
      <c r="B864">
        <v>77.0</v>
      </c>
      <c r="C864">
        <v>110.0</v>
      </c>
      <c r="E864" t="s">
        <v>3464</v>
      </c>
      <c r="F864">
        <v>1010.0</v>
      </c>
      <c r="G864" t="s">
        <v>162</v>
      </c>
      <c r="H864">
        <v>1946.0</v>
      </c>
      <c r="I864">
        <v>7.0</v>
      </c>
      <c r="J864">
        <v>4.0</v>
      </c>
      <c r="K864">
        <v>2.0</v>
      </c>
      <c r="L864">
        <v>0.0</v>
      </c>
      <c r="M864" s="8">
        <v>1691.0</v>
      </c>
      <c r="N864" t="s">
        <v>3465</v>
      </c>
      <c r="O864" t="s">
        <v>3466</v>
      </c>
      <c r="P864" s="10">
        <v>876000.0</v>
      </c>
    </row>
    <row r="865" ht="15.75" customHeight="1">
      <c r="A865" t="s">
        <v>3467</v>
      </c>
      <c r="B865">
        <v>71.0</v>
      </c>
      <c r="C865">
        <v>274.0</v>
      </c>
      <c r="E865" t="s">
        <v>3468</v>
      </c>
      <c r="F865">
        <v>1010.0</v>
      </c>
      <c r="G865" t="s">
        <v>58</v>
      </c>
      <c r="H865">
        <v>1941.0</v>
      </c>
      <c r="I865">
        <v>9.0</v>
      </c>
      <c r="J865">
        <v>4.0</v>
      </c>
      <c r="K865">
        <v>3.0</v>
      </c>
      <c r="L865">
        <v>1.0</v>
      </c>
      <c r="M865" s="8">
        <v>2828.0</v>
      </c>
      <c r="N865" t="s">
        <v>3469</v>
      </c>
      <c r="O865" t="s">
        <v>3470</v>
      </c>
      <c r="P865" s="10">
        <v>1057000.0</v>
      </c>
    </row>
    <row r="866" ht="15.75" customHeight="1">
      <c r="A866" t="s">
        <v>3471</v>
      </c>
      <c r="B866">
        <v>71.0</v>
      </c>
      <c r="C866">
        <v>275.0</v>
      </c>
      <c r="E866" t="s">
        <v>3472</v>
      </c>
      <c r="F866">
        <v>1010.0</v>
      </c>
      <c r="G866" t="s">
        <v>162</v>
      </c>
      <c r="H866">
        <v>1947.0</v>
      </c>
      <c r="I866">
        <v>6.0</v>
      </c>
      <c r="J866">
        <v>2.0</v>
      </c>
      <c r="K866">
        <v>1.0</v>
      </c>
      <c r="L866">
        <v>1.0</v>
      </c>
      <c r="M866" s="8">
        <v>1352.0</v>
      </c>
      <c r="N866" t="s">
        <v>3473</v>
      </c>
      <c r="O866" t="s">
        <v>3474</v>
      </c>
      <c r="P866" s="10">
        <v>715000.0</v>
      </c>
    </row>
    <row r="867" ht="15.75" customHeight="1">
      <c r="A867" t="s">
        <v>3475</v>
      </c>
      <c r="B867">
        <v>77.0</v>
      </c>
      <c r="C867">
        <v>109.0</v>
      </c>
      <c r="E867" t="s">
        <v>3476</v>
      </c>
      <c r="F867">
        <v>1010.0</v>
      </c>
      <c r="G867" t="s">
        <v>58</v>
      </c>
      <c r="H867">
        <v>1941.0</v>
      </c>
      <c r="I867">
        <v>8.0</v>
      </c>
      <c r="J867">
        <v>4.0</v>
      </c>
      <c r="K867">
        <v>2.0</v>
      </c>
      <c r="L867">
        <v>1.0</v>
      </c>
      <c r="M867" s="8">
        <v>2991.0</v>
      </c>
      <c r="N867" t="s">
        <v>3477</v>
      </c>
      <c r="O867" t="s">
        <v>3478</v>
      </c>
      <c r="P867" s="10">
        <v>1188000.0</v>
      </c>
    </row>
    <row r="868" ht="15.75" customHeight="1">
      <c r="A868" t="s">
        <v>3479</v>
      </c>
      <c r="B868">
        <v>78.0</v>
      </c>
      <c r="C868" t="s">
        <v>3480</v>
      </c>
      <c r="E868" t="s">
        <v>3472</v>
      </c>
      <c r="F868">
        <v>1010.0</v>
      </c>
      <c r="G868" t="s">
        <v>58</v>
      </c>
      <c r="H868">
        <v>1941.0</v>
      </c>
      <c r="I868">
        <v>7.0</v>
      </c>
      <c r="J868">
        <v>3.0</v>
      </c>
      <c r="K868">
        <v>2.0</v>
      </c>
      <c r="M868" s="8">
        <v>2000.0</v>
      </c>
      <c r="N868" t="s">
        <v>3481</v>
      </c>
      <c r="O868" t="s">
        <v>3482</v>
      </c>
      <c r="P868" s="10">
        <v>993000.0</v>
      </c>
    </row>
    <row r="869" ht="15.75" customHeight="1">
      <c r="A869" t="s">
        <v>3483</v>
      </c>
      <c r="B869">
        <v>78.0</v>
      </c>
      <c r="C869" t="s">
        <v>3484</v>
      </c>
      <c r="E869" t="s">
        <v>3485</v>
      </c>
      <c r="F869">
        <v>1010.0</v>
      </c>
      <c r="G869" t="s">
        <v>58</v>
      </c>
      <c r="H869">
        <v>1981.0</v>
      </c>
      <c r="I869">
        <v>9.0</v>
      </c>
      <c r="J869">
        <v>5.0</v>
      </c>
      <c r="K869">
        <v>3.0</v>
      </c>
      <c r="L869">
        <v>0.0</v>
      </c>
      <c r="M869" s="8">
        <v>2401.0</v>
      </c>
      <c r="N869" t="s">
        <v>3486</v>
      </c>
      <c r="O869" t="s">
        <v>3487</v>
      </c>
      <c r="P869" s="10">
        <v>1024000.0</v>
      </c>
    </row>
    <row r="870" ht="15.75" customHeight="1">
      <c r="A870" t="s">
        <v>3488</v>
      </c>
      <c r="B870">
        <v>77.0</v>
      </c>
      <c r="C870">
        <v>101.0</v>
      </c>
      <c r="E870" t="s">
        <v>3489</v>
      </c>
      <c r="F870">
        <v>1010.0</v>
      </c>
      <c r="G870" t="s">
        <v>162</v>
      </c>
      <c r="H870">
        <v>1940.0</v>
      </c>
      <c r="I870">
        <v>8.0</v>
      </c>
      <c r="J870">
        <v>4.0</v>
      </c>
      <c r="K870">
        <v>2.0</v>
      </c>
      <c r="L870">
        <v>1.0</v>
      </c>
      <c r="M870" s="8">
        <v>2405.0</v>
      </c>
      <c r="N870" t="s">
        <v>3490</v>
      </c>
      <c r="O870" t="s">
        <v>3491</v>
      </c>
      <c r="P870" s="10">
        <v>812000.0</v>
      </c>
    </row>
    <row r="871" ht="15.75" customHeight="1">
      <c r="A871" t="s">
        <v>3492</v>
      </c>
      <c r="B871">
        <v>78.0</v>
      </c>
      <c r="C871">
        <v>4.0</v>
      </c>
      <c r="E871" t="s">
        <v>3493</v>
      </c>
      <c r="F871">
        <v>1010.0</v>
      </c>
      <c r="G871" t="s">
        <v>58</v>
      </c>
      <c r="H871">
        <v>1937.0</v>
      </c>
      <c r="I871">
        <v>8.0</v>
      </c>
      <c r="J871">
        <v>5.0</v>
      </c>
      <c r="K871">
        <v>2.0</v>
      </c>
      <c r="L871">
        <v>0.0</v>
      </c>
      <c r="M871" s="8">
        <v>2360.0</v>
      </c>
      <c r="N871" t="s">
        <v>3494</v>
      </c>
      <c r="O871" t="s">
        <v>3495</v>
      </c>
      <c r="P871" s="10">
        <v>897000.0</v>
      </c>
    </row>
    <row r="872" ht="15.75" customHeight="1">
      <c r="A872" t="s">
        <v>3496</v>
      </c>
      <c r="B872">
        <v>77.0</v>
      </c>
      <c r="C872">
        <v>112.0</v>
      </c>
      <c r="E872" t="s">
        <v>3497</v>
      </c>
      <c r="F872">
        <v>1010.0</v>
      </c>
      <c r="G872" t="s">
        <v>58</v>
      </c>
      <c r="H872">
        <v>1948.0</v>
      </c>
      <c r="I872">
        <v>8.0</v>
      </c>
      <c r="J872">
        <v>4.0</v>
      </c>
      <c r="K872">
        <v>2.0</v>
      </c>
      <c r="L872">
        <v>1.0</v>
      </c>
      <c r="M872" s="8">
        <v>2276.0</v>
      </c>
      <c r="N872" t="s">
        <v>3498</v>
      </c>
      <c r="O872" t="s">
        <v>3499</v>
      </c>
      <c r="P872" s="10">
        <v>1025000.0</v>
      </c>
    </row>
    <row r="873" ht="15.75" customHeight="1">
      <c r="A873" t="s">
        <v>3500</v>
      </c>
      <c r="B873">
        <v>78.0</v>
      </c>
      <c r="C873">
        <v>28.0</v>
      </c>
      <c r="E873" t="s">
        <v>3501</v>
      </c>
      <c r="F873">
        <v>1010.0</v>
      </c>
      <c r="G873" t="s">
        <v>162</v>
      </c>
      <c r="H873">
        <v>1947.0</v>
      </c>
      <c r="I873">
        <v>8.0</v>
      </c>
      <c r="J873">
        <v>3.0</v>
      </c>
      <c r="K873">
        <v>2.0</v>
      </c>
      <c r="L873">
        <v>1.0</v>
      </c>
      <c r="M873" s="8">
        <v>2358.0</v>
      </c>
      <c r="N873" t="s">
        <v>1209</v>
      </c>
      <c r="O873" t="s">
        <v>3502</v>
      </c>
      <c r="P873" s="10">
        <v>995000.0</v>
      </c>
    </row>
    <row r="874" ht="15.75" customHeight="1">
      <c r="A874" t="s">
        <v>3503</v>
      </c>
      <c r="B874">
        <v>77.0</v>
      </c>
      <c r="C874">
        <v>111.0</v>
      </c>
      <c r="E874" t="s">
        <v>3504</v>
      </c>
      <c r="F874">
        <v>1010.0</v>
      </c>
      <c r="G874" t="s">
        <v>30</v>
      </c>
      <c r="H874">
        <v>2009.0</v>
      </c>
      <c r="I874">
        <v>12.0</v>
      </c>
      <c r="J874">
        <v>5.0</v>
      </c>
      <c r="K874">
        <v>4.0</v>
      </c>
      <c r="L874">
        <v>1.0</v>
      </c>
      <c r="M874" s="8">
        <v>3875.0</v>
      </c>
      <c r="N874" t="s">
        <v>3505</v>
      </c>
      <c r="O874" t="s">
        <v>3506</v>
      </c>
      <c r="P874" s="10">
        <v>1629000.0</v>
      </c>
    </row>
    <row r="875" ht="15.75" customHeight="1">
      <c r="A875" t="s">
        <v>3507</v>
      </c>
      <c r="B875">
        <v>78.0</v>
      </c>
      <c r="C875">
        <v>29.0</v>
      </c>
      <c r="E875" t="s">
        <v>3508</v>
      </c>
      <c r="F875">
        <v>1010.0</v>
      </c>
      <c r="G875" t="s">
        <v>162</v>
      </c>
      <c r="H875">
        <v>1941.0</v>
      </c>
      <c r="I875">
        <v>6.0</v>
      </c>
      <c r="J875">
        <v>3.0</v>
      </c>
      <c r="K875">
        <v>2.0</v>
      </c>
      <c r="L875">
        <v>1.0</v>
      </c>
      <c r="M875" s="8">
        <v>1713.0</v>
      </c>
      <c r="N875" t="s">
        <v>3509</v>
      </c>
      <c r="O875" t="s">
        <v>3510</v>
      </c>
      <c r="P875" s="10">
        <v>832000.0</v>
      </c>
    </row>
    <row r="876" ht="15.75" customHeight="1">
      <c r="A876" t="s">
        <v>3511</v>
      </c>
      <c r="B876">
        <v>78.0</v>
      </c>
      <c r="C876" t="s">
        <v>3512</v>
      </c>
      <c r="E876" t="s">
        <v>3513</v>
      </c>
      <c r="F876">
        <v>1010.0</v>
      </c>
      <c r="G876" t="s">
        <v>58</v>
      </c>
      <c r="H876">
        <v>1934.0</v>
      </c>
      <c r="I876">
        <v>10.0</v>
      </c>
      <c r="J876">
        <v>5.0</v>
      </c>
      <c r="K876">
        <v>2.0</v>
      </c>
      <c r="L876">
        <v>1.0</v>
      </c>
      <c r="M876" s="8">
        <v>2526.0</v>
      </c>
      <c r="N876" t="s">
        <v>3514</v>
      </c>
      <c r="O876" t="s">
        <v>3515</v>
      </c>
      <c r="P876" s="10">
        <v>1071000.0</v>
      </c>
    </row>
    <row r="877" ht="15.75" customHeight="1">
      <c r="A877" t="s">
        <v>3516</v>
      </c>
      <c r="B877">
        <v>78.0</v>
      </c>
      <c r="C877" t="s">
        <v>3517</v>
      </c>
      <c r="E877" t="s">
        <v>3518</v>
      </c>
      <c r="F877">
        <v>1010.0</v>
      </c>
      <c r="G877" t="s">
        <v>30</v>
      </c>
      <c r="H877">
        <v>1997.0</v>
      </c>
      <c r="I877">
        <v>8.0</v>
      </c>
      <c r="J877">
        <v>4.0</v>
      </c>
      <c r="K877">
        <v>2.0</v>
      </c>
      <c r="L877">
        <v>1.0</v>
      </c>
      <c r="M877" s="8">
        <v>2625.0</v>
      </c>
      <c r="N877" t="s">
        <v>3519</v>
      </c>
      <c r="O877" t="s">
        <v>3520</v>
      </c>
      <c r="P877" s="10">
        <v>1155000.0</v>
      </c>
    </row>
    <row r="878" ht="15.75" customHeight="1">
      <c r="A878" t="s">
        <v>3521</v>
      </c>
      <c r="B878">
        <v>78.0</v>
      </c>
      <c r="C878">
        <v>41.0</v>
      </c>
      <c r="E878" t="s">
        <v>3522</v>
      </c>
      <c r="F878">
        <v>1010.0</v>
      </c>
      <c r="G878" t="s">
        <v>162</v>
      </c>
      <c r="H878">
        <v>1948.0</v>
      </c>
      <c r="I878">
        <v>9.0</v>
      </c>
      <c r="J878">
        <v>4.0</v>
      </c>
      <c r="K878">
        <v>2.0</v>
      </c>
      <c r="L878">
        <v>1.0</v>
      </c>
      <c r="M878" s="8">
        <v>3043.0</v>
      </c>
      <c r="N878" t="s">
        <v>154</v>
      </c>
      <c r="O878" t="s">
        <v>3523</v>
      </c>
      <c r="P878" s="10">
        <v>1100000.0</v>
      </c>
    </row>
    <row r="879" ht="15.75" customHeight="1">
      <c r="A879" t="s">
        <v>3524</v>
      </c>
      <c r="B879">
        <v>78.0</v>
      </c>
      <c r="C879">
        <v>225.0</v>
      </c>
      <c r="E879" t="s">
        <v>3525</v>
      </c>
      <c r="F879">
        <v>1010.0</v>
      </c>
      <c r="G879" t="s">
        <v>132</v>
      </c>
      <c r="H879">
        <v>1931.0</v>
      </c>
      <c r="I879">
        <v>10.0</v>
      </c>
      <c r="J879">
        <v>4.0</v>
      </c>
      <c r="K879">
        <v>3.0</v>
      </c>
      <c r="L879">
        <v>1.0</v>
      </c>
      <c r="M879" s="8">
        <v>2928.0</v>
      </c>
      <c r="N879" t="s">
        <v>3526</v>
      </c>
      <c r="O879" t="s">
        <v>3527</v>
      </c>
      <c r="P879" s="10">
        <v>841000.0</v>
      </c>
    </row>
    <row r="880" ht="15.75" customHeight="1">
      <c r="A880" t="s">
        <v>3528</v>
      </c>
      <c r="B880">
        <v>78.0</v>
      </c>
      <c r="C880">
        <v>294.0</v>
      </c>
      <c r="E880" t="s">
        <v>3529</v>
      </c>
      <c r="F880">
        <v>1010.0</v>
      </c>
      <c r="G880" t="s">
        <v>58</v>
      </c>
      <c r="H880">
        <v>1933.0</v>
      </c>
      <c r="I880">
        <v>8.0</v>
      </c>
      <c r="J880">
        <v>3.0</v>
      </c>
      <c r="K880">
        <v>1.0</v>
      </c>
      <c r="L880">
        <v>1.0</v>
      </c>
      <c r="M880" s="8">
        <v>2806.0</v>
      </c>
      <c r="N880" t="s">
        <v>3530</v>
      </c>
      <c r="O880" t="s">
        <v>3531</v>
      </c>
      <c r="P880" s="10">
        <v>1006000.0</v>
      </c>
    </row>
    <row r="881" ht="15.75" customHeight="1">
      <c r="A881" t="s">
        <v>3532</v>
      </c>
      <c r="B881">
        <v>78.0</v>
      </c>
      <c r="C881" t="s">
        <v>3533</v>
      </c>
      <c r="E881" t="s">
        <v>3534</v>
      </c>
      <c r="F881">
        <v>1010.0</v>
      </c>
      <c r="G881" t="s">
        <v>58</v>
      </c>
      <c r="H881">
        <v>1939.0</v>
      </c>
      <c r="I881">
        <v>8.0</v>
      </c>
      <c r="J881">
        <v>4.0</v>
      </c>
      <c r="K881">
        <v>2.0</v>
      </c>
      <c r="L881">
        <v>1.0</v>
      </c>
      <c r="M881" s="8">
        <v>2307.0</v>
      </c>
      <c r="N881" t="s">
        <v>3535</v>
      </c>
      <c r="O881" t="s">
        <v>3536</v>
      </c>
      <c r="P881" s="10">
        <v>1016000.0</v>
      </c>
    </row>
    <row r="882" ht="15.75" customHeight="1">
      <c r="A882" t="s">
        <v>3537</v>
      </c>
      <c r="B882">
        <v>65.0</v>
      </c>
      <c r="C882">
        <v>66.0</v>
      </c>
      <c r="E882" t="s">
        <v>3538</v>
      </c>
      <c r="F882">
        <v>1010.0</v>
      </c>
      <c r="G882" t="s">
        <v>83</v>
      </c>
      <c r="H882">
        <v>1963.0</v>
      </c>
      <c r="I882">
        <v>12.0</v>
      </c>
      <c r="J882">
        <v>4.0</v>
      </c>
      <c r="K882">
        <v>2.0</v>
      </c>
      <c r="L882">
        <v>1.0</v>
      </c>
      <c r="M882" s="8">
        <v>1964.0</v>
      </c>
      <c r="N882" t="s">
        <v>3539</v>
      </c>
      <c r="O882" t="s">
        <v>3540</v>
      </c>
      <c r="P882" s="10">
        <v>909000.0</v>
      </c>
    </row>
    <row r="883" ht="15.75" customHeight="1">
      <c r="A883" t="s">
        <v>3541</v>
      </c>
      <c r="B883">
        <v>65.0</v>
      </c>
      <c r="C883">
        <v>61.0</v>
      </c>
      <c r="E883" t="s">
        <v>3542</v>
      </c>
      <c r="F883">
        <v>1010.0</v>
      </c>
      <c r="G883" t="s">
        <v>83</v>
      </c>
      <c r="H883">
        <v>1964.0</v>
      </c>
      <c r="I883">
        <v>8.0</v>
      </c>
      <c r="J883">
        <v>3.0</v>
      </c>
      <c r="K883">
        <v>1.0</v>
      </c>
      <c r="L883">
        <v>1.0</v>
      </c>
      <c r="M883" s="8">
        <v>1376.0</v>
      </c>
      <c r="N883" t="s">
        <v>3543</v>
      </c>
      <c r="O883" t="s">
        <v>3544</v>
      </c>
      <c r="P883" s="10">
        <v>759000.0</v>
      </c>
    </row>
    <row r="884" ht="15.75" customHeight="1">
      <c r="A884" t="s">
        <v>3545</v>
      </c>
      <c r="B884">
        <v>65.0</v>
      </c>
      <c r="C884">
        <v>65.0</v>
      </c>
      <c r="E884" t="s">
        <v>3546</v>
      </c>
      <c r="F884">
        <v>1010.0</v>
      </c>
      <c r="G884" t="s">
        <v>83</v>
      </c>
      <c r="H884">
        <v>1964.0</v>
      </c>
      <c r="I884">
        <v>11.0</v>
      </c>
      <c r="J884">
        <v>5.0</v>
      </c>
      <c r="K884">
        <v>2.0</v>
      </c>
      <c r="L884">
        <v>1.0</v>
      </c>
      <c r="M884" s="8">
        <v>1910.0</v>
      </c>
      <c r="N884" t="s">
        <v>3547</v>
      </c>
      <c r="O884" t="s">
        <v>3548</v>
      </c>
      <c r="P884" s="10">
        <v>958000.0</v>
      </c>
    </row>
    <row r="885" ht="15.75" customHeight="1">
      <c r="A885" t="s">
        <v>3549</v>
      </c>
      <c r="B885">
        <v>65.0</v>
      </c>
      <c r="C885" t="s">
        <v>3550</v>
      </c>
      <c r="E885" t="s">
        <v>3551</v>
      </c>
      <c r="F885">
        <v>1010.0</v>
      </c>
      <c r="G885" t="s">
        <v>83</v>
      </c>
      <c r="H885">
        <v>1964.0</v>
      </c>
      <c r="I885">
        <v>8.0</v>
      </c>
      <c r="J885">
        <v>3.0</v>
      </c>
      <c r="K885">
        <v>2.0</v>
      </c>
      <c r="L885">
        <v>1.0</v>
      </c>
      <c r="M885" s="8">
        <v>1196.0</v>
      </c>
      <c r="N885" t="s">
        <v>3552</v>
      </c>
      <c r="O885" t="s">
        <v>3553</v>
      </c>
      <c r="P885" s="10">
        <v>759000.0</v>
      </c>
    </row>
    <row r="886" ht="15.75" customHeight="1">
      <c r="A886" t="s">
        <v>3554</v>
      </c>
      <c r="B886">
        <v>65.0</v>
      </c>
      <c r="C886">
        <v>64.0</v>
      </c>
      <c r="E886" t="s">
        <v>3555</v>
      </c>
      <c r="F886">
        <v>1010.0</v>
      </c>
      <c r="G886" t="s">
        <v>254</v>
      </c>
      <c r="H886">
        <v>1964.0</v>
      </c>
      <c r="I886">
        <v>7.0</v>
      </c>
      <c r="J886">
        <v>3.0</v>
      </c>
      <c r="K886">
        <v>1.0</v>
      </c>
      <c r="L886">
        <v>1.0</v>
      </c>
      <c r="M886" s="8">
        <v>3755.0</v>
      </c>
      <c r="N886" t="s">
        <v>3556</v>
      </c>
      <c r="O886" t="s">
        <v>3557</v>
      </c>
      <c r="P886" s="10">
        <v>1286000.0</v>
      </c>
    </row>
    <row r="887" ht="15.75" customHeight="1">
      <c r="A887" t="s">
        <v>3558</v>
      </c>
      <c r="B887">
        <v>65.0</v>
      </c>
      <c r="C887" t="s">
        <v>3559</v>
      </c>
      <c r="E887" t="s">
        <v>3560</v>
      </c>
      <c r="F887">
        <v>1010.0</v>
      </c>
      <c r="G887" t="s">
        <v>83</v>
      </c>
      <c r="H887">
        <v>1964.0</v>
      </c>
      <c r="I887">
        <v>8.0</v>
      </c>
      <c r="J887">
        <v>4.0</v>
      </c>
      <c r="K887">
        <v>1.0</v>
      </c>
      <c r="L887">
        <v>1.0</v>
      </c>
      <c r="M887" s="8">
        <v>1340.0</v>
      </c>
      <c r="N887" t="s">
        <v>3561</v>
      </c>
      <c r="O887" t="s">
        <v>3562</v>
      </c>
      <c r="P887" s="10">
        <v>752000.0</v>
      </c>
    </row>
    <row r="888" ht="15.75" customHeight="1">
      <c r="A888" t="s">
        <v>3563</v>
      </c>
      <c r="B888">
        <v>46.0</v>
      </c>
      <c r="C888">
        <v>71.0</v>
      </c>
      <c r="E888" t="s">
        <v>3564</v>
      </c>
      <c r="F888">
        <v>1010.0</v>
      </c>
      <c r="G888" t="s">
        <v>63</v>
      </c>
      <c r="H888">
        <v>1959.0</v>
      </c>
      <c r="I888">
        <v>8.0</v>
      </c>
      <c r="J888">
        <v>3.0</v>
      </c>
      <c r="K888">
        <v>2.0</v>
      </c>
      <c r="L888">
        <v>1.0</v>
      </c>
      <c r="M888" s="8">
        <v>2234.0</v>
      </c>
      <c r="N888" t="s">
        <v>3565</v>
      </c>
      <c r="O888" t="s">
        <v>3566</v>
      </c>
      <c r="P888" s="10">
        <v>945000.0</v>
      </c>
    </row>
    <row r="889" ht="15.75" customHeight="1">
      <c r="A889" t="s">
        <v>3567</v>
      </c>
      <c r="B889">
        <v>46.0</v>
      </c>
      <c r="C889">
        <v>65.0</v>
      </c>
      <c r="E889" t="s">
        <v>3568</v>
      </c>
      <c r="F889">
        <v>1010.0</v>
      </c>
      <c r="G889" t="s">
        <v>58</v>
      </c>
      <c r="H889">
        <v>1959.0</v>
      </c>
      <c r="I889">
        <v>8.0</v>
      </c>
      <c r="J889">
        <v>4.0</v>
      </c>
      <c r="K889">
        <v>3.0</v>
      </c>
      <c r="L889">
        <v>1.0</v>
      </c>
      <c r="M889" s="8">
        <v>3184.0</v>
      </c>
      <c r="N889" t="s">
        <v>3569</v>
      </c>
      <c r="O889" t="s">
        <v>3570</v>
      </c>
      <c r="P889" s="10">
        <v>977000.0</v>
      </c>
    </row>
    <row r="890" ht="15.75" customHeight="1">
      <c r="A890" t="s">
        <v>3571</v>
      </c>
      <c r="B890">
        <v>46.0</v>
      </c>
      <c r="C890">
        <v>70.0</v>
      </c>
      <c r="E890" t="s">
        <v>3572</v>
      </c>
      <c r="F890">
        <v>1010.0</v>
      </c>
      <c r="G890" t="s">
        <v>58</v>
      </c>
      <c r="H890">
        <v>1957.0</v>
      </c>
      <c r="I890">
        <v>8.0</v>
      </c>
      <c r="J890">
        <v>4.0</v>
      </c>
      <c r="K890">
        <v>3.0</v>
      </c>
      <c r="L890">
        <v>1.0</v>
      </c>
      <c r="M890" s="8">
        <v>3984.0</v>
      </c>
      <c r="N890" t="s">
        <v>3573</v>
      </c>
      <c r="O890" t="s">
        <v>3574</v>
      </c>
      <c r="P890" s="10">
        <v>1319000.0</v>
      </c>
    </row>
    <row r="891" ht="15.75" customHeight="1">
      <c r="A891" t="s">
        <v>3575</v>
      </c>
      <c r="B891">
        <v>46.0</v>
      </c>
      <c r="C891">
        <v>66.0</v>
      </c>
      <c r="E891" t="s">
        <v>3576</v>
      </c>
      <c r="F891">
        <v>1010.0</v>
      </c>
      <c r="G891" t="s">
        <v>44</v>
      </c>
      <c r="H891">
        <v>2015.0</v>
      </c>
      <c r="I891">
        <v>10.0</v>
      </c>
      <c r="J891">
        <v>5.0</v>
      </c>
      <c r="K891">
        <v>6.0</v>
      </c>
      <c r="L891">
        <v>0.0</v>
      </c>
      <c r="M891" s="8">
        <v>5606.0</v>
      </c>
      <c r="N891" t="s">
        <v>3577</v>
      </c>
      <c r="O891" t="s">
        <v>3578</v>
      </c>
      <c r="P891" s="10">
        <v>2096000.0</v>
      </c>
    </row>
    <row r="892" ht="15.75" customHeight="1">
      <c r="A892" t="s">
        <v>3579</v>
      </c>
      <c r="B892">
        <v>46.0</v>
      </c>
      <c r="C892">
        <v>69.0</v>
      </c>
      <c r="E892" t="s">
        <v>3580</v>
      </c>
      <c r="F892">
        <v>1010.0</v>
      </c>
      <c r="G892" t="s">
        <v>30</v>
      </c>
      <c r="H892">
        <v>2012.0</v>
      </c>
      <c r="I892">
        <v>11.0</v>
      </c>
      <c r="J892">
        <v>4.0</v>
      </c>
      <c r="K892">
        <v>4.0</v>
      </c>
      <c r="L892">
        <v>1.0</v>
      </c>
      <c r="M892" s="8">
        <v>4626.0</v>
      </c>
      <c r="N892" t="s">
        <v>3581</v>
      </c>
      <c r="O892" t="s">
        <v>3582</v>
      </c>
      <c r="P892" s="10">
        <v>2011000.0</v>
      </c>
    </row>
    <row r="893" ht="15.75" customHeight="1">
      <c r="A893" t="s">
        <v>3583</v>
      </c>
      <c r="B893">
        <v>46.0</v>
      </c>
      <c r="C893">
        <v>67.0</v>
      </c>
      <c r="E893" t="s">
        <v>3584</v>
      </c>
      <c r="F893">
        <v>1010.0</v>
      </c>
      <c r="G893" t="s">
        <v>58</v>
      </c>
      <c r="H893">
        <v>1958.0</v>
      </c>
      <c r="I893">
        <v>7.0</v>
      </c>
      <c r="J893">
        <v>4.0</v>
      </c>
      <c r="K893">
        <v>2.0</v>
      </c>
      <c r="L893">
        <v>1.0</v>
      </c>
      <c r="M893" s="8">
        <v>2827.0</v>
      </c>
      <c r="N893" t="s">
        <v>3585</v>
      </c>
      <c r="O893" t="s">
        <v>3586</v>
      </c>
      <c r="P893" s="10">
        <v>1009000.0</v>
      </c>
    </row>
    <row r="894" ht="15.75" customHeight="1">
      <c r="A894" t="s">
        <v>3587</v>
      </c>
      <c r="B894">
        <v>45.0</v>
      </c>
      <c r="C894">
        <v>9.0</v>
      </c>
      <c r="E894" t="s">
        <v>3588</v>
      </c>
      <c r="F894">
        <v>1010.0</v>
      </c>
      <c r="G894" t="s">
        <v>58</v>
      </c>
      <c r="H894">
        <v>1958.0</v>
      </c>
      <c r="I894">
        <v>8.0</v>
      </c>
      <c r="J894">
        <v>4.0</v>
      </c>
      <c r="K894">
        <v>2.0</v>
      </c>
      <c r="L894">
        <v>0.0</v>
      </c>
      <c r="M894" s="8">
        <v>1880.0</v>
      </c>
      <c r="N894" t="s">
        <v>3589</v>
      </c>
      <c r="O894" t="s">
        <v>3590</v>
      </c>
      <c r="P894" s="10">
        <v>879000.0</v>
      </c>
    </row>
    <row r="895" ht="15.75" customHeight="1">
      <c r="A895" t="s">
        <v>3591</v>
      </c>
      <c r="B895">
        <v>46.0</v>
      </c>
      <c r="C895">
        <v>68.0</v>
      </c>
      <c r="E895" t="s">
        <v>3592</v>
      </c>
      <c r="F895">
        <v>1010.0</v>
      </c>
      <c r="G895" t="s">
        <v>83</v>
      </c>
      <c r="H895">
        <v>1959.0</v>
      </c>
      <c r="I895">
        <v>9.0</v>
      </c>
      <c r="J895">
        <v>4.0</v>
      </c>
      <c r="K895">
        <v>2.0</v>
      </c>
      <c r="L895">
        <v>1.0</v>
      </c>
      <c r="M895" s="8">
        <v>1512.0</v>
      </c>
      <c r="N895" t="s">
        <v>3593</v>
      </c>
      <c r="O895" t="s">
        <v>3594</v>
      </c>
      <c r="P895" s="10">
        <v>917000.0</v>
      </c>
    </row>
    <row r="896" ht="15.75" customHeight="1">
      <c r="A896" t="s">
        <v>3595</v>
      </c>
      <c r="B896">
        <v>45.0</v>
      </c>
      <c r="C896">
        <v>8.0</v>
      </c>
      <c r="E896" t="s">
        <v>3596</v>
      </c>
      <c r="F896">
        <v>1010.0</v>
      </c>
      <c r="G896" t="s">
        <v>44</v>
      </c>
      <c r="H896">
        <v>2015.0</v>
      </c>
      <c r="I896">
        <v>12.0</v>
      </c>
      <c r="J896">
        <v>6.0</v>
      </c>
      <c r="K896">
        <v>6.0</v>
      </c>
      <c r="M896" s="8">
        <v>4550.0</v>
      </c>
      <c r="N896" t="s">
        <v>735</v>
      </c>
      <c r="O896" t="s">
        <v>3597</v>
      </c>
      <c r="P896" s="10">
        <v>1874000.0</v>
      </c>
    </row>
    <row r="897" ht="15.75" customHeight="1">
      <c r="A897" t="s">
        <v>3598</v>
      </c>
      <c r="B897">
        <v>45.0</v>
      </c>
      <c r="C897">
        <v>1.0</v>
      </c>
      <c r="E897" t="s">
        <v>3599</v>
      </c>
      <c r="F897">
        <v>1010.0</v>
      </c>
      <c r="G897" t="s">
        <v>30</v>
      </c>
      <c r="H897">
        <v>2013.0</v>
      </c>
      <c r="I897">
        <v>10.0</v>
      </c>
      <c r="J897">
        <v>4.0</v>
      </c>
      <c r="K897">
        <v>4.0</v>
      </c>
      <c r="L897">
        <v>1.0</v>
      </c>
      <c r="M897" s="8">
        <v>3939.0</v>
      </c>
      <c r="N897" t="s">
        <v>3600</v>
      </c>
      <c r="O897" t="s">
        <v>3601</v>
      </c>
      <c r="P897" s="10">
        <v>1875000.0</v>
      </c>
    </row>
    <row r="898" ht="15.75" customHeight="1">
      <c r="A898" t="s">
        <v>3602</v>
      </c>
      <c r="B898">
        <v>45.0</v>
      </c>
      <c r="C898">
        <v>7.0</v>
      </c>
      <c r="E898" t="s">
        <v>3603</v>
      </c>
      <c r="F898">
        <v>1010.0</v>
      </c>
      <c r="G898" t="s">
        <v>83</v>
      </c>
      <c r="H898">
        <v>1958.0</v>
      </c>
      <c r="I898">
        <v>10.0</v>
      </c>
      <c r="J898">
        <v>4.0</v>
      </c>
      <c r="K898">
        <v>2.0</v>
      </c>
      <c r="L898">
        <v>1.0</v>
      </c>
      <c r="M898" s="8">
        <v>1568.0</v>
      </c>
      <c r="N898" t="s">
        <v>3604</v>
      </c>
      <c r="O898" t="s">
        <v>3605</v>
      </c>
      <c r="P898" s="10">
        <v>946000.0</v>
      </c>
    </row>
    <row r="899" ht="15.75" customHeight="1">
      <c r="A899" t="s">
        <v>3606</v>
      </c>
      <c r="B899">
        <v>39.0</v>
      </c>
      <c r="C899">
        <v>54.0</v>
      </c>
      <c r="E899" t="s">
        <v>3607</v>
      </c>
      <c r="F899">
        <v>1010.0</v>
      </c>
      <c r="G899" t="s">
        <v>58</v>
      </c>
      <c r="H899">
        <v>1926.0</v>
      </c>
      <c r="I899">
        <v>9.0</v>
      </c>
      <c r="J899">
        <v>4.0</v>
      </c>
      <c r="K899">
        <v>2.0</v>
      </c>
      <c r="L899">
        <v>1.0</v>
      </c>
      <c r="M899" s="8">
        <v>2384.0</v>
      </c>
      <c r="N899" t="s">
        <v>3608</v>
      </c>
      <c r="O899" t="s">
        <v>3609</v>
      </c>
      <c r="P899" s="10">
        <v>1195000.0</v>
      </c>
    </row>
    <row r="900" ht="15.75" customHeight="1">
      <c r="A900" t="s">
        <v>3610</v>
      </c>
      <c r="B900">
        <v>39.0</v>
      </c>
      <c r="C900">
        <v>55.0</v>
      </c>
      <c r="E900" t="s">
        <v>3611</v>
      </c>
      <c r="F900">
        <v>1010.0</v>
      </c>
      <c r="G900" t="s">
        <v>58</v>
      </c>
      <c r="H900">
        <v>1928.0</v>
      </c>
      <c r="I900">
        <v>11.0</v>
      </c>
      <c r="J900">
        <v>5.0</v>
      </c>
      <c r="K900">
        <v>2.0</v>
      </c>
      <c r="L900">
        <v>1.0</v>
      </c>
      <c r="M900" s="8">
        <v>3581.0</v>
      </c>
      <c r="N900" t="s">
        <v>3612</v>
      </c>
      <c r="O900" t="s">
        <v>3613</v>
      </c>
      <c r="P900" s="10">
        <v>1573000.0</v>
      </c>
    </row>
    <row r="901" ht="15.75" customHeight="1">
      <c r="A901" t="s">
        <v>3614</v>
      </c>
      <c r="B901">
        <v>40.0</v>
      </c>
      <c r="C901">
        <v>63.0</v>
      </c>
      <c r="E901" t="s">
        <v>3615</v>
      </c>
      <c r="F901">
        <v>1010.0</v>
      </c>
      <c r="G901" t="s">
        <v>58</v>
      </c>
      <c r="H901">
        <v>1928.0</v>
      </c>
      <c r="I901">
        <v>8.0</v>
      </c>
      <c r="J901">
        <v>4.0</v>
      </c>
      <c r="K901">
        <v>3.0</v>
      </c>
      <c r="L901">
        <v>1.0</v>
      </c>
      <c r="M901" s="8">
        <v>2524.0</v>
      </c>
      <c r="N901" t="s">
        <v>3616</v>
      </c>
      <c r="O901" t="s">
        <v>3617</v>
      </c>
      <c r="P901" s="10">
        <v>1361000.0</v>
      </c>
    </row>
    <row r="902" ht="15.75" customHeight="1">
      <c r="A902" t="s">
        <v>3618</v>
      </c>
      <c r="B902">
        <v>40.0</v>
      </c>
      <c r="C902">
        <v>62.0</v>
      </c>
      <c r="E902" t="s">
        <v>3619</v>
      </c>
      <c r="F902">
        <v>1010.0</v>
      </c>
      <c r="G902" t="s">
        <v>148</v>
      </c>
      <c r="H902">
        <v>1928.0</v>
      </c>
      <c r="I902">
        <v>8.0</v>
      </c>
      <c r="J902">
        <v>3.0</v>
      </c>
      <c r="K902">
        <v>2.0</v>
      </c>
      <c r="L902">
        <v>1.0</v>
      </c>
      <c r="M902" s="8">
        <v>2244.0</v>
      </c>
      <c r="N902" t="s">
        <v>3616</v>
      </c>
      <c r="O902" t="s">
        <v>3620</v>
      </c>
      <c r="P902" s="10">
        <v>1130000.0</v>
      </c>
    </row>
    <row r="903" ht="15.75" customHeight="1">
      <c r="A903" t="s">
        <v>3621</v>
      </c>
      <c r="B903">
        <v>39.0</v>
      </c>
      <c r="C903">
        <v>56.0</v>
      </c>
      <c r="E903" t="s">
        <v>3622</v>
      </c>
      <c r="F903">
        <v>1010.0</v>
      </c>
      <c r="G903" t="s">
        <v>132</v>
      </c>
      <c r="H903">
        <v>1880.0</v>
      </c>
      <c r="I903">
        <v>10.0</v>
      </c>
      <c r="J903">
        <v>5.0</v>
      </c>
      <c r="K903">
        <v>4.0</v>
      </c>
      <c r="L903">
        <v>3.0</v>
      </c>
      <c r="M903" s="8">
        <v>4531.0</v>
      </c>
      <c r="N903" t="s">
        <v>3623</v>
      </c>
      <c r="O903" t="s">
        <v>3624</v>
      </c>
      <c r="P903" s="10">
        <v>2485000.0</v>
      </c>
    </row>
    <row r="904" ht="15.75" customHeight="1">
      <c r="A904" t="s">
        <v>3625</v>
      </c>
      <c r="B904">
        <v>40.0</v>
      </c>
      <c r="C904">
        <v>61.0</v>
      </c>
      <c r="E904" t="s">
        <v>3626</v>
      </c>
      <c r="F904">
        <v>1010.0</v>
      </c>
      <c r="G904" t="s">
        <v>132</v>
      </c>
      <c r="H904">
        <v>1884.0</v>
      </c>
      <c r="I904">
        <v>13.0</v>
      </c>
      <c r="J904">
        <v>4.0</v>
      </c>
      <c r="K904">
        <v>2.0</v>
      </c>
      <c r="L904">
        <v>2.0</v>
      </c>
      <c r="M904" s="8">
        <v>3354.0</v>
      </c>
      <c r="N904" t="s">
        <v>3627</v>
      </c>
      <c r="O904" t="s">
        <v>3628</v>
      </c>
      <c r="P904" s="10">
        <v>1635000.0</v>
      </c>
    </row>
    <row r="905" ht="15.75" customHeight="1">
      <c r="A905" t="s">
        <v>3629</v>
      </c>
      <c r="B905">
        <v>39.0</v>
      </c>
      <c r="C905">
        <v>57.0</v>
      </c>
      <c r="E905" t="s">
        <v>3630</v>
      </c>
      <c r="F905">
        <v>1010.0</v>
      </c>
      <c r="G905" t="s">
        <v>58</v>
      </c>
      <c r="H905">
        <v>1920.0</v>
      </c>
      <c r="I905">
        <v>13.0</v>
      </c>
      <c r="J905">
        <v>4.0</v>
      </c>
      <c r="K905">
        <v>3.0</v>
      </c>
      <c r="L905">
        <v>2.0</v>
      </c>
      <c r="M905" s="8">
        <v>4122.0</v>
      </c>
      <c r="N905" t="s">
        <v>3631</v>
      </c>
      <c r="O905" t="s">
        <v>3632</v>
      </c>
      <c r="P905" s="10">
        <v>1962000.0</v>
      </c>
    </row>
    <row r="906" ht="15.75" customHeight="1">
      <c r="A906" t="s">
        <v>3633</v>
      </c>
      <c r="B906">
        <v>40.0</v>
      </c>
      <c r="C906">
        <v>60.0</v>
      </c>
      <c r="E906" t="s">
        <v>3634</v>
      </c>
      <c r="F906">
        <v>1010.0</v>
      </c>
      <c r="G906" t="s">
        <v>132</v>
      </c>
      <c r="H906">
        <v>1884.0</v>
      </c>
      <c r="I906">
        <v>12.0</v>
      </c>
      <c r="J906">
        <v>4.0</v>
      </c>
      <c r="K906">
        <v>2.0</v>
      </c>
      <c r="L906">
        <v>1.0</v>
      </c>
      <c r="M906" s="8">
        <v>3148.0</v>
      </c>
      <c r="N906" t="s">
        <v>45</v>
      </c>
      <c r="O906" t="s">
        <v>3635</v>
      </c>
      <c r="P906" s="10">
        <v>1303000.0</v>
      </c>
    </row>
    <row r="907" ht="15.75" customHeight="1">
      <c r="A907" t="s">
        <v>3636</v>
      </c>
      <c r="B907">
        <v>40.0</v>
      </c>
      <c r="C907">
        <v>64.0</v>
      </c>
      <c r="E907" t="s">
        <v>3637</v>
      </c>
      <c r="F907">
        <v>1010.0</v>
      </c>
      <c r="G907" t="s">
        <v>132</v>
      </c>
      <c r="H907">
        <v>1840.0</v>
      </c>
      <c r="I907">
        <v>12.0</v>
      </c>
      <c r="J907">
        <v>5.0</v>
      </c>
      <c r="K907">
        <v>4.0</v>
      </c>
      <c r="L907">
        <v>0.0</v>
      </c>
      <c r="M907" s="8">
        <v>3542.0</v>
      </c>
      <c r="N907" t="s">
        <v>3638</v>
      </c>
      <c r="O907" t="s">
        <v>3639</v>
      </c>
      <c r="P907" s="10">
        <v>1662000.0</v>
      </c>
    </row>
    <row r="908" ht="15.75" customHeight="1">
      <c r="A908" t="s">
        <v>3640</v>
      </c>
      <c r="B908">
        <v>40.0</v>
      </c>
      <c r="C908">
        <v>59.0</v>
      </c>
      <c r="E908" t="s">
        <v>3641</v>
      </c>
      <c r="F908">
        <v>1010.0</v>
      </c>
      <c r="G908" t="s">
        <v>58</v>
      </c>
      <c r="H908">
        <v>1922.0</v>
      </c>
      <c r="I908">
        <v>6.0</v>
      </c>
      <c r="J908">
        <v>2.0</v>
      </c>
      <c r="K908">
        <v>2.0</v>
      </c>
      <c r="L908">
        <v>0.0</v>
      </c>
      <c r="M908" s="8">
        <v>1322.0</v>
      </c>
      <c r="N908" t="s">
        <v>3642</v>
      </c>
      <c r="O908" t="s">
        <v>3643</v>
      </c>
      <c r="P908" s="10">
        <v>1122000.0</v>
      </c>
    </row>
    <row r="909" ht="15.75" customHeight="1">
      <c r="A909" t="s">
        <v>3644</v>
      </c>
      <c r="B909">
        <v>40.0</v>
      </c>
      <c r="C909">
        <v>58.0</v>
      </c>
      <c r="E909" t="s">
        <v>3645</v>
      </c>
      <c r="F909">
        <v>1010.0</v>
      </c>
      <c r="G909" t="s">
        <v>132</v>
      </c>
      <c r="H909">
        <v>1880.0</v>
      </c>
      <c r="I909">
        <v>13.0</v>
      </c>
      <c r="J909">
        <v>6.0</v>
      </c>
      <c r="K909">
        <v>4.0</v>
      </c>
      <c r="L909">
        <v>0.0</v>
      </c>
      <c r="M909" s="8">
        <v>4248.0</v>
      </c>
      <c r="N909" t="s">
        <v>3646</v>
      </c>
      <c r="O909" t="s">
        <v>3647</v>
      </c>
      <c r="P909" s="10">
        <v>2524000.0</v>
      </c>
    </row>
    <row r="910" ht="15.75" customHeight="1">
      <c r="A910" t="s">
        <v>3648</v>
      </c>
      <c r="B910">
        <v>40.0</v>
      </c>
      <c r="C910">
        <v>68.0</v>
      </c>
      <c r="E910" t="s">
        <v>3649</v>
      </c>
      <c r="F910">
        <v>1010.0</v>
      </c>
      <c r="G910" t="s">
        <v>148</v>
      </c>
      <c r="H910">
        <v>1880.0</v>
      </c>
      <c r="I910">
        <v>9.0</v>
      </c>
      <c r="J910">
        <v>5.0</v>
      </c>
      <c r="K910">
        <v>3.0</v>
      </c>
      <c r="L910">
        <v>1.0</v>
      </c>
      <c r="M910" s="8">
        <v>2312.0</v>
      </c>
      <c r="N910" t="s">
        <v>3638</v>
      </c>
      <c r="O910" t="s">
        <v>3650</v>
      </c>
      <c r="P910" s="10">
        <v>1276000.0</v>
      </c>
    </row>
    <row r="911" ht="15.75" customHeight="1">
      <c r="A911" t="s">
        <v>3651</v>
      </c>
      <c r="B911">
        <v>40.0</v>
      </c>
      <c r="C911">
        <v>69.0</v>
      </c>
      <c r="E911" t="s">
        <v>3652</v>
      </c>
      <c r="F911">
        <v>1010.0</v>
      </c>
      <c r="G911" t="s">
        <v>132</v>
      </c>
      <c r="H911">
        <v>1882.0</v>
      </c>
      <c r="I911">
        <v>7.0</v>
      </c>
      <c r="J911">
        <v>3.0</v>
      </c>
      <c r="K911">
        <v>2.0</v>
      </c>
      <c r="L911">
        <v>1.0</v>
      </c>
      <c r="M911" s="8">
        <v>2855.0</v>
      </c>
      <c r="N911" t="s">
        <v>3230</v>
      </c>
      <c r="O911" t="s">
        <v>3653</v>
      </c>
      <c r="P911" s="10">
        <v>1225000.0</v>
      </c>
    </row>
    <row r="912" ht="15.75" customHeight="1">
      <c r="A912" t="s">
        <v>3654</v>
      </c>
      <c r="B912">
        <v>40.0</v>
      </c>
      <c r="C912">
        <v>57.0</v>
      </c>
      <c r="E912" t="s">
        <v>3655</v>
      </c>
      <c r="F912">
        <v>1010.0</v>
      </c>
      <c r="G912" t="s">
        <v>132</v>
      </c>
      <c r="H912">
        <v>1897.0</v>
      </c>
      <c r="I912">
        <v>10.0</v>
      </c>
      <c r="J912">
        <v>5.0</v>
      </c>
      <c r="K912">
        <v>3.0</v>
      </c>
      <c r="L912">
        <v>2.0</v>
      </c>
      <c r="M912" s="8">
        <v>3320.0</v>
      </c>
      <c r="N912" t="s">
        <v>3656</v>
      </c>
      <c r="O912" t="s">
        <v>3657</v>
      </c>
      <c r="P912" s="10">
        <v>1766000.0</v>
      </c>
    </row>
    <row r="913" ht="15.75" customHeight="1">
      <c r="A913" t="s">
        <v>3658</v>
      </c>
      <c r="B913">
        <v>40.0</v>
      </c>
      <c r="C913" t="s">
        <v>3659</v>
      </c>
      <c r="E913" t="s">
        <v>3660</v>
      </c>
      <c r="F913">
        <v>1010.0</v>
      </c>
      <c r="G913" t="s">
        <v>132</v>
      </c>
      <c r="H913">
        <v>1882.0</v>
      </c>
      <c r="I913">
        <v>11.0</v>
      </c>
      <c r="J913">
        <v>6.0</v>
      </c>
      <c r="K913">
        <v>2.0</v>
      </c>
      <c r="L913">
        <v>1.0</v>
      </c>
      <c r="M913" s="8">
        <v>3432.0</v>
      </c>
      <c r="N913" t="s">
        <v>3661</v>
      </c>
      <c r="O913" t="s">
        <v>3662</v>
      </c>
      <c r="P913" s="10">
        <v>1440000.0</v>
      </c>
    </row>
    <row r="914" ht="15.75" customHeight="1">
      <c r="A914" t="s">
        <v>3663</v>
      </c>
      <c r="B914">
        <v>40.0</v>
      </c>
      <c r="C914">
        <v>56.0</v>
      </c>
      <c r="E914" t="s">
        <v>3664</v>
      </c>
      <c r="F914">
        <v>1010.0</v>
      </c>
      <c r="G914" t="s">
        <v>148</v>
      </c>
      <c r="H914">
        <v>1905.0</v>
      </c>
      <c r="I914">
        <v>11.0</v>
      </c>
      <c r="J914">
        <v>6.0</v>
      </c>
      <c r="K914">
        <v>2.0</v>
      </c>
      <c r="L914">
        <v>1.0</v>
      </c>
      <c r="M914" s="8">
        <v>2681.0</v>
      </c>
      <c r="N914" t="s">
        <v>3665</v>
      </c>
      <c r="O914" t="s">
        <v>3666</v>
      </c>
      <c r="P914" s="10">
        <v>1371000.0</v>
      </c>
    </row>
    <row r="915" ht="15.75" customHeight="1">
      <c r="A915" t="s">
        <v>3667</v>
      </c>
      <c r="B915">
        <v>40.0</v>
      </c>
      <c r="C915">
        <v>55.0</v>
      </c>
      <c r="E915" t="s">
        <v>3668</v>
      </c>
      <c r="F915">
        <v>1010.0</v>
      </c>
      <c r="G915" t="s">
        <v>132</v>
      </c>
      <c r="H915">
        <v>1905.0</v>
      </c>
      <c r="I915">
        <v>10.0</v>
      </c>
      <c r="J915">
        <v>4.0</v>
      </c>
      <c r="K915">
        <v>2.0</v>
      </c>
      <c r="L915">
        <v>1.0</v>
      </c>
      <c r="M915" s="8">
        <v>3287.0</v>
      </c>
      <c r="N915" t="s">
        <v>3669</v>
      </c>
      <c r="O915" t="s">
        <v>3670</v>
      </c>
      <c r="P915" s="10">
        <v>1701000.0</v>
      </c>
    </row>
    <row r="916" ht="15.75" customHeight="1">
      <c r="A916" t="s">
        <v>3671</v>
      </c>
      <c r="B916">
        <v>40.0</v>
      </c>
      <c r="C916" t="s">
        <v>3672</v>
      </c>
      <c r="E916" t="s">
        <v>3673</v>
      </c>
      <c r="F916">
        <v>1010.0</v>
      </c>
      <c r="G916" t="s">
        <v>132</v>
      </c>
      <c r="H916">
        <v>1884.0</v>
      </c>
      <c r="I916">
        <v>14.0</v>
      </c>
      <c r="J916">
        <v>6.0</v>
      </c>
      <c r="K916">
        <v>3.0</v>
      </c>
      <c r="L916">
        <v>1.0</v>
      </c>
      <c r="M916" s="8">
        <v>3505.0</v>
      </c>
      <c r="N916" t="s">
        <v>3674</v>
      </c>
      <c r="O916" t="s">
        <v>3675</v>
      </c>
      <c r="P916" s="10">
        <v>1644000.0</v>
      </c>
    </row>
    <row r="917" ht="15.75" customHeight="1">
      <c r="A917" t="s">
        <v>3676</v>
      </c>
      <c r="B917">
        <v>40.0</v>
      </c>
      <c r="C917">
        <v>72.0</v>
      </c>
      <c r="E917" t="s">
        <v>3677</v>
      </c>
      <c r="F917">
        <v>1010.0</v>
      </c>
      <c r="G917" t="s">
        <v>132</v>
      </c>
      <c r="H917">
        <v>1880.0</v>
      </c>
      <c r="I917">
        <v>11.0</v>
      </c>
      <c r="J917">
        <v>6.0</v>
      </c>
      <c r="K917">
        <v>3.0</v>
      </c>
      <c r="L917">
        <v>1.0</v>
      </c>
      <c r="M917" s="8">
        <v>3620.0</v>
      </c>
      <c r="N917" t="s">
        <v>3242</v>
      </c>
      <c r="O917" t="s">
        <v>3678</v>
      </c>
      <c r="P917" s="10">
        <v>1678000.0</v>
      </c>
    </row>
    <row r="918" ht="15.75" customHeight="1">
      <c r="A918" t="s">
        <v>3679</v>
      </c>
      <c r="B918">
        <v>40.0</v>
      </c>
      <c r="C918">
        <v>54.0</v>
      </c>
      <c r="E918" t="s">
        <v>3680</v>
      </c>
      <c r="F918">
        <v>1010.0</v>
      </c>
      <c r="G918" t="s">
        <v>58</v>
      </c>
      <c r="H918">
        <v>1928.0</v>
      </c>
      <c r="I918">
        <v>7.0</v>
      </c>
      <c r="J918">
        <v>3.0</v>
      </c>
      <c r="K918">
        <v>1.0</v>
      </c>
      <c r="L918">
        <v>0.0</v>
      </c>
      <c r="M918" s="8">
        <v>2048.0</v>
      </c>
      <c r="N918" t="s">
        <v>3681</v>
      </c>
      <c r="O918" t="s">
        <v>3682</v>
      </c>
      <c r="P918" s="10">
        <v>1069000.0</v>
      </c>
    </row>
    <row r="919" ht="15.75" customHeight="1">
      <c r="A919" t="s">
        <v>3683</v>
      </c>
      <c r="B919">
        <v>40.0</v>
      </c>
      <c r="C919">
        <v>73.0</v>
      </c>
      <c r="E919" t="s">
        <v>3684</v>
      </c>
      <c r="F919">
        <v>1010.0</v>
      </c>
      <c r="G919" t="s">
        <v>132</v>
      </c>
      <c r="H919">
        <v>1880.0</v>
      </c>
      <c r="I919">
        <v>11.0</v>
      </c>
      <c r="J919">
        <v>6.0</v>
      </c>
      <c r="K919">
        <v>3.0</v>
      </c>
      <c r="L919">
        <v>1.0</v>
      </c>
      <c r="M919" s="8">
        <v>3084.0</v>
      </c>
      <c r="N919" t="s">
        <v>3685</v>
      </c>
      <c r="O919" t="s">
        <v>3686</v>
      </c>
      <c r="P919" s="10">
        <v>1481000.0</v>
      </c>
    </row>
    <row r="920" ht="15.75" customHeight="1">
      <c r="A920" t="s">
        <v>3687</v>
      </c>
      <c r="B920">
        <v>40.0</v>
      </c>
      <c r="C920">
        <v>114.0</v>
      </c>
      <c r="E920" t="s">
        <v>3688</v>
      </c>
      <c r="F920">
        <v>1010.0</v>
      </c>
      <c r="G920" t="s">
        <v>148</v>
      </c>
      <c r="H920">
        <v>1927.0</v>
      </c>
      <c r="I920">
        <v>10.0</v>
      </c>
      <c r="J920">
        <v>4.0</v>
      </c>
      <c r="K920">
        <v>2.0</v>
      </c>
      <c r="L920">
        <v>1.0</v>
      </c>
      <c r="M920" s="8">
        <v>2617.0</v>
      </c>
      <c r="N920" t="s">
        <v>3689</v>
      </c>
      <c r="O920" t="s">
        <v>3690</v>
      </c>
      <c r="P920" s="10">
        <v>1071000.0</v>
      </c>
    </row>
    <row r="921" ht="15.75" customHeight="1">
      <c r="A921" t="s">
        <v>3691</v>
      </c>
      <c r="B921">
        <v>40.0</v>
      </c>
      <c r="C921">
        <v>104.0</v>
      </c>
      <c r="E921" t="s">
        <v>3692</v>
      </c>
      <c r="F921">
        <v>1010.0</v>
      </c>
      <c r="G921" t="s">
        <v>148</v>
      </c>
      <c r="H921">
        <v>1910.0</v>
      </c>
      <c r="I921">
        <v>9.0</v>
      </c>
      <c r="J921">
        <v>4.0</v>
      </c>
      <c r="K921">
        <v>2.0</v>
      </c>
      <c r="L921">
        <v>0.0</v>
      </c>
      <c r="M921" s="8">
        <v>2622.0</v>
      </c>
      <c r="N921" t="s">
        <v>3693</v>
      </c>
      <c r="O921" t="s">
        <v>3694</v>
      </c>
      <c r="P921" s="10">
        <v>1313000.0</v>
      </c>
    </row>
    <row r="922" ht="15.75" customHeight="1">
      <c r="A922" t="s">
        <v>3695</v>
      </c>
      <c r="B922">
        <v>40.0</v>
      </c>
      <c r="C922">
        <v>106.0</v>
      </c>
      <c r="E922" t="s">
        <v>3696</v>
      </c>
      <c r="F922">
        <v>1010.0</v>
      </c>
      <c r="G922" t="s">
        <v>58</v>
      </c>
      <c r="H922">
        <v>1934.0</v>
      </c>
      <c r="I922">
        <v>10.0</v>
      </c>
      <c r="J922">
        <v>4.0</v>
      </c>
      <c r="K922">
        <v>3.0</v>
      </c>
      <c r="L922">
        <v>1.0</v>
      </c>
      <c r="M922" s="8">
        <v>2993.0</v>
      </c>
      <c r="N922" t="s">
        <v>3697</v>
      </c>
      <c r="O922" t="s">
        <v>3698</v>
      </c>
      <c r="P922" s="10">
        <v>1536000.0</v>
      </c>
    </row>
    <row r="923" ht="15.75" customHeight="1">
      <c r="A923" t="s">
        <v>3699</v>
      </c>
      <c r="B923">
        <v>40.0</v>
      </c>
      <c r="C923">
        <v>105.0</v>
      </c>
      <c r="E923" t="s">
        <v>3700</v>
      </c>
      <c r="F923">
        <v>1010.0</v>
      </c>
      <c r="G923" t="s">
        <v>148</v>
      </c>
      <c r="H923">
        <v>1915.0</v>
      </c>
      <c r="I923">
        <v>8.0</v>
      </c>
      <c r="J923">
        <v>4.0</v>
      </c>
      <c r="K923">
        <v>2.0</v>
      </c>
      <c r="L923">
        <v>1.0</v>
      </c>
      <c r="M923" s="8">
        <v>2964.0</v>
      </c>
      <c r="N923" t="s">
        <v>3701</v>
      </c>
      <c r="O923" t="s">
        <v>3702</v>
      </c>
      <c r="P923" s="10">
        <v>1137000.0</v>
      </c>
    </row>
    <row r="924" ht="15.75" customHeight="1">
      <c r="A924" t="s">
        <v>3703</v>
      </c>
      <c r="B924">
        <v>40.0</v>
      </c>
      <c r="C924" t="s">
        <v>170</v>
      </c>
      <c r="E924" t="s">
        <v>3704</v>
      </c>
      <c r="F924">
        <v>1010.0</v>
      </c>
      <c r="G924" t="s">
        <v>58</v>
      </c>
      <c r="H924">
        <v>1965.0</v>
      </c>
      <c r="I924">
        <v>9.0</v>
      </c>
      <c r="J924">
        <v>5.0</v>
      </c>
      <c r="K924">
        <v>3.0</v>
      </c>
      <c r="L924">
        <v>1.0</v>
      </c>
      <c r="M924" s="8">
        <v>2661.0</v>
      </c>
      <c r="N924" t="s">
        <v>3705</v>
      </c>
      <c r="O924" t="s">
        <v>3706</v>
      </c>
      <c r="P924" s="10">
        <v>1373000.0</v>
      </c>
    </row>
    <row r="925" ht="15.75" customHeight="1">
      <c r="A925" t="s">
        <v>3707</v>
      </c>
      <c r="B925">
        <v>40.0</v>
      </c>
      <c r="C925" t="s">
        <v>3708</v>
      </c>
      <c r="E925" t="s">
        <v>3709</v>
      </c>
      <c r="F925">
        <v>1010.0</v>
      </c>
      <c r="G925" t="s">
        <v>58</v>
      </c>
      <c r="H925">
        <v>1969.0</v>
      </c>
      <c r="I925">
        <v>9.0</v>
      </c>
      <c r="J925">
        <v>5.0</v>
      </c>
      <c r="K925">
        <v>2.0</v>
      </c>
      <c r="L925">
        <v>1.0</v>
      </c>
      <c r="M925" s="8">
        <v>2992.0</v>
      </c>
      <c r="N925" t="s">
        <v>3710</v>
      </c>
      <c r="O925" t="s">
        <v>3711</v>
      </c>
      <c r="P925" s="10">
        <v>1329000.0</v>
      </c>
    </row>
    <row r="926" ht="15.75" customHeight="1">
      <c r="A926" t="s">
        <v>3712</v>
      </c>
      <c r="B926">
        <v>40.0</v>
      </c>
      <c r="C926" t="s">
        <v>3713</v>
      </c>
      <c r="E926" t="s">
        <v>3714</v>
      </c>
      <c r="F926">
        <v>1010.0</v>
      </c>
      <c r="G926" t="s">
        <v>58</v>
      </c>
      <c r="H926">
        <v>1966.0</v>
      </c>
      <c r="I926">
        <v>8.0</v>
      </c>
      <c r="J926">
        <v>4.0</v>
      </c>
      <c r="K926">
        <v>2.0</v>
      </c>
      <c r="L926">
        <v>1.0</v>
      </c>
      <c r="M926" s="8">
        <v>2084.0</v>
      </c>
      <c r="N926" t="s">
        <v>763</v>
      </c>
      <c r="O926" t="s">
        <v>3715</v>
      </c>
      <c r="P926" s="10">
        <v>1082000.0</v>
      </c>
    </row>
    <row r="927" ht="15.75" customHeight="1">
      <c r="A927" t="s">
        <v>3716</v>
      </c>
      <c r="B927">
        <v>40.0</v>
      </c>
      <c r="C927" t="s">
        <v>3717</v>
      </c>
      <c r="E927" t="s">
        <v>3718</v>
      </c>
      <c r="F927">
        <v>1010.0</v>
      </c>
      <c r="G927" t="s">
        <v>162</v>
      </c>
      <c r="H927">
        <v>1967.0</v>
      </c>
      <c r="I927">
        <v>7.0</v>
      </c>
      <c r="J927">
        <v>3.0</v>
      </c>
      <c r="K927">
        <v>2.0</v>
      </c>
      <c r="L927">
        <v>1.0</v>
      </c>
      <c r="M927" s="8">
        <v>2660.0</v>
      </c>
      <c r="N927" t="s">
        <v>3719</v>
      </c>
      <c r="O927" t="s">
        <v>3720</v>
      </c>
      <c r="P927" s="10">
        <v>1179000.0</v>
      </c>
    </row>
    <row r="928" ht="15.75" customHeight="1">
      <c r="A928" t="s">
        <v>3721</v>
      </c>
      <c r="B928">
        <v>40.0</v>
      </c>
      <c r="C928" t="s">
        <v>3722</v>
      </c>
      <c r="E928" t="s">
        <v>3723</v>
      </c>
      <c r="F928">
        <v>1010.0</v>
      </c>
      <c r="G928" t="s">
        <v>58</v>
      </c>
      <c r="H928">
        <v>1967.0</v>
      </c>
      <c r="I928">
        <v>8.0</v>
      </c>
      <c r="J928">
        <v>4.0</v>
      </c>
      <c r="K928">
        <v>2.0</v>
      </c>
      <c r="L928">
        <v>1.0</v>
      </c>
      <c r="M928" s="8">
        <v>2665.0</v>
      </c>
      <c r="N928" t="s">
        <v>3724</v>
      </c>
      <c r="O928" t="s">
        <v>3725</v>
      </c>
      <c r="P928" s="10">
        <v>1254000.0</v>
      </c>
    </row>
    <row r="929" ht="15.75" customHeight="1">
      <c r="A929" t="s">
        <v>3726</v>
      </c>
      <c r="B929">
        <v>40.0</v>
      </c>
      <c r="C929" t="s">
        <v>3727</v>
      </c>
      <c r="E929" t="s">
        <v>3728</v>
      </c>
      <c r="F929">
        <v>1010.0</v>
      </c>
      <c r="G929" t="s">
        <v>58</v>
      </c>
      <c r="H929">
        <v>1966.0</v>
      </c>
      <c r="I929">
        <v>9.0</v>
      </c>
      <c r="J929">
        <v>5.0</v>
      </c>
      <c r="K929">
        <v>2.0</v>
      </c>
      <c r="L929">
        <v>1.0</v>
      </c>
      <c r="M929" s="8">
        <v>2946.0</v>
      </c>
      <c r="N929" t="s">
        <v>3729</v>
      </c>
      <c r="O929" t="s">
        <v>3730</v>
      </c>
      <c r="P929" s="10">
        <v>1398000.0</v>
      </c>
    </row>
    <row r="930" ht="15.75" customHeight="1">
      <c r="A930" t="s">
        <v>3731</v>
      </c>
      <c r="B930">
        <v>9.0</v>
      </c>
      <c r="C930">
        <v>16.0</v>
      </c>
      <c r="E930" t="s">
        <v>3732</v>
      </c>
      <c r="F930">
        <v>1010.0</v>
      </c>
      <c r="G930" t="s">
        <v>30</v>
      </c>
      <c r="H930">
        <v>2013.0</v>
      </c>
      <c r="I930">
        <v>11.0</v>
      </c>
      <c r="J930">
        <v>5.0</v>
      </c>
      <c r="K930">
        <v>4.0</v>
      </c>
      <c r="L930">
        <v>1.0</v>
      </c>
      <c r="M930" s="8">
        <v>3802.0</v>
      </c>
      <c r="N930" t="s">
        <v>3733</v>
      </c>
      <c r="O930" t="s">
        <v>3734</v>
      </c>
      <c r="P930" s="10">
        <v>1350000.0</v>
      </c>
    </row>
    <row r="931" ht="15.75" customHeight="1">
      <c r="A931" t="s">
        <v>3735</v>
      </c>
      <c r="B931">
        <v>9.0</v>
      </c>
      <c r="C931">
        <v>157.0</v>
      </c>
      <c r="E931" t="s">
        <v>3736</v>
      </c>
      <c r="F931">
        <v>1010.0</v>
      </c>
      <c r="G931" t="s">
        <v>58</v>
      </c>
      <c r="H931">
        <v>1982.0</v>
      </c>
      <c r="I931">
        <v>9.0</v>
      </c>
      <c r="J931">
        <v>4.0</v>
      </c>
      <c r="K931">
        <v>3.0</v>
      </c>
      <c r="L931">
        <v>1.0</v>
      </c>
      <c r="M931" s="8">
        <v>3492.0</v>
      </c>
      <c r="N931" t="s">
        <v>3737</v>
      </c>
      <c r="O931" t="s">
        <v>3738</v>
      </c>
      <c r="P931" s="10">
        <v>1152000.0</v>
      </c>
    </row>
    <row r="932" ht="15.75" customHeight="1">
      <c r="A932" t="s">
        <v>3739</v>
      </c>
      <c r="B932">
        <v>9.0</v>
      </c>
      <c r="C932">
        <v>17.0</v>
      </c>
      <c r="E932" t="s">
        <v>3740</v>
      </c>
      <c r="F932">
        <v>1010.0</v>
      </c>
      <c r="G932" t="s">
        <v>75</v>
      </c>
      <c r="H932">
        <v>1949.0</v>
      </c>
      <c r="I932">
        <v>6.0</v>
      </c>
      <c r="J932">
        <v>3.0</v>
      </c>
      <c r="K932">
        <v>1.0</v>
      </c>
      <c r="L932">
        <v>0.0</v>
      </c>
      <c r="M932" s="8">
        <v>1415.0</v>
      </c>
      <c r="N932" t="s">
        <v>3741</v>
      </c>
      <c r="O932" t="s">
        <v>3742</v>
      </c>
      <c r="P932" s="10">
        <v>697000.0</v>
      </c>
    </row>
    <row r="933" ht="15.75" customHeight="1">
      <c r="A933" t="s">
        <v>3743</v>
      </c>
      <c r="B933">
        <v>9.0</v>
      </c>
      <c r="C933">
        <v>18.0</v>
      </c>
      <c r="E933" t="s">
        <v>3744</v>
      </c>
      <c r="F933">
        <v>1010.0</v>
      </c>
      <c r="G933" t="s">
        <v>30</v>
      </c>
      <c r="H933">
        <v>2015.0</v>
      </c>
      <c r="I933">
        <v>8.0</v>
      </c>
      <c r="J933">
        <v>4.0</v>
      </c>
      <c r="K933">
        <v>4.0</v>
      </c>
      <c r="L933">
        <v>0.0</v>
      </c>
      <c r="M933" s="8">
        <v>3830.0</v>
      </c>
      <c r="N933" t="s">
        <v>3745</v>
      </c>
      <c r="O933" t="s">
        <v>3746</v>
      </c>
      <c r="P933" s="10">
        <v>1544000.0</v>
      </c>
    </row>
    <row r="934" ht="15.75" customHeight="1">
      <c r="A934" t="s">
        <v>3747</v>
      </c>
      <c r="B934">
        <v>9.0</v>
      </c>
      <c r="C934">
        <v>155.0</v>
      </c>
      <c r="E934" t="s">
        <v>3748</v>
      </c>
      <c r="F934">
        <v>1010.0</v>
      </c>
      <c r="G934" t="s">
        <v>30</v>
      </c>
      <c r="H934">
        <v>2016.0</v>
      </c>
      <c r="I934">
        <v>11.0</v>
      </c>
      <c r="J934">
        <v>6.0</v>
      </c>
      <c r="K934">
        <v>5.0</v>
      </c>
      <c r="L934">
        <v>1.0</v>
      </c>
      <c r="M934" s="8">
        <v>3872.0</v>
      </c>
      <c r="N934" t="s">
        <v>3749</v>
      </c>
      <c r="O934" t="s">
        <v>3750</v>
      </c>
      <c r="P934" s="10">
        <v>1681000.0</v>
      </c>
    </row>
    <row r="935" ht="15.75" customHeight="1">
      <c r="A935" t="s">
        <v>3751</v>
      </c>
      <c r="B935">
        <v>9.0</v>
      </c>
      <c r="C935">
        <v>19.0</v>
      </c>
      <c r="E935" t="s">
        <v>3752</v>
      </c>
      <c r="F935">
        <v>1010.0</v>
      </c>
      <c r="G935" t="s">
        <v>30</v>
      </c>
      <c r="H935">
        <v>2012.0</v>
      </c>
      <c r="I935">
        <v>10.0</v>
      </c>
      <c r="J935">
        <v>5.0</v>
      </c>
      <c r="K935">
        <v>4.0</v>
      </c>
      <c r="L935">
        <v>0.0</v>
      </c>
      <c r="M935" s="8">
        <v>4052.0</v>
      </c>
      <c r="N935" t="s">
        <v>3753</v>
      </c>
      <c r="O935" t="s">
        <v>3754</v>
      </c>
      <c r="P935" s="10">
        <v>1583000.0</v>
      </c>
    </row>
    <row r="936" ht="15.75" customHeight="1">
      <c r="A936" t="s">
        <v>3755</v>
      </c>
      <c r="B936">
        <v>9.0</v>
      </c>
      <c r="C936">
        <v>20.0</v>
      </c>
      <c r="E936" t="s">
        <v>3756</v>
      </c>
      <c r="F936">
        <v>1010.0</v>
      </c>
      <c r="G936" t="s">
        <v>58</v>
      </c>
      <c r="H936">
        <v>1985.0</v>
      </c>
      <c r="I936">
        <v>8.0</v>
      </c>
      <c r="J936">
        <v>4.0</v>
      </c>
      <c r="K936">
        <v>2.0</v>
      </c>
      <c r="L936">
        <v>1.0</v>
      </c>
      <c r="M936" s="8">
        <v>2377.0</v>
      </c>
      <c r="N936" t="s">
        <v>3757</v>
      </c>
      <c r="O936" t="s">
        <v>3758</v>
      </c>
      <c r="P936" s="10">
        <v>1020000.0</v>
      </c>
    </row>
    <row r="937" ht="15.75" customHeight="1">
      <c r="A937" t="s">
        <v>3759</v>
      </c>
      <c r="B937">
        <v>9.0</v>
      </c>
      <c r="C937">
        <v>21.0</v>
      </c>
      <c r="E937" t="s">
        <v>3760</v>
      </c>
      <c r="F937">
        <v>1010.0</v>
      </c>
      <c r="G937" t="s">
        <v>30</v>
      </c>
      <c r="H937">
        <v>2008.0</v>
      </c>
      <c r="I937">
        <v>12.0</v>
      </c>
      <c r="J937">
        <v>6.0</v>
      </c>
      <c r="K937">
        <v>4.0</v>
      </c>
      <c r="L937">
        <v>1.0</v>
      </c>
      <c r="M937" s="8">
        <v>4870.0</v>
      </c>
      <c r="N937" t="s">
        <v>3761</v>
      </c>
      <c r="O937" t="s">
        <v>3762</v>
      </c>
      <c r="P937" s="10">
        <v>1933000.0</v>
      </c>
    </row>
    <row r="938" ht="15.75" customHeight="1">
      <c r="A938" t="s">
        <v>3763</v>
      </c>
      <c r="B938">
        <v>9.0</v>
      </c>
      <c r="C938">
        <v>22.0</v>
      </c>
      <c r="E938" t="s">
        <v>3764</v>
      </c>
      <c r="F938">
        <v>1010.0</v>
      </c>
      <c r="G938" t="s">
        <v>75</v>
      </c>
      <c r="H938">
        <v>1949.0</v>
      </c>
      <c r="I938">
        <v>6.0</v>
      </c>
      <c r="J938">
        <v>3.0</v>
      </c>
      <c r="K938">
        <v>2.0</v>
      </c>
      <c r="L938">
        <v>0.0</v>
      </c>
      <c r="M938" s="8">
        <v>1575.0</v>
      </c>
      <c r="N938" t="s">
        <v>3765</v>
      </c>
      <c r="O938" t="s">
        <v>3766</v>
      </c>
      <c r="P938" s="10">
        <v>766000.0</v>
      </c>
    </row>
    <row r="939" ht="15.75" customHeight="1">
      <c r="A939" t="s">
        <v>3767</v>
      </c>
      <c r="B939">
        <v>9.0</v>
      </c>
      <c r="C939">
        <v>23.0</v>
      </c>
      <c r="E939" t="s">
        <v>3768</v>
      </c>
      <c r="F939">
        <v>1010.0</v>
      </c>
      <c r="G939" t="s">
        <v>30</v>
      </c>
      <c r="H939">
        <v>2011.0</v>
      </c>
      <c r="I939">
        <v>11.0</v>
      </c>
      <c r="J939">
        <v>5.0</v>
      </c>
      <c r="K939">
        <v>5.0</v>
      </c>
      <c r="M939" s="8">
        <v>4074.0</v>
      </c>
      <c r="N939" t="s">
        <v>3623</v>
      </c>
      <c r="O939" t="s">
        <v>3769</v>
      </c>
      <c r="P939" s="10">
        <v>1596000.0</v>
      </c>
    </row>
    <row r="940" ht="15.75" customHeight="1">
      <c r="A940" t="s">
        <v>3770</v>
      </c>
      <c r="B940">
        <v>9.0</v>
      </c>
      <c r="C940">
        <v>24.0</v>
      </c>
      <c r="E940" t="s">
        <v>3771</v>
      </c>
      <c r="F940">
        <v>1010.0</v>
      </c>
      <c r="G940" t="s">
        <v>58</v>
      </c>
      <c r="H940">
        <v>1952.0</v>
      </c>
      <c r="I940">
        <v>10.0</v>
      </c>
      <c r="J940">
        <v>3.0</v>
      </c>
      <c r="K940">
        <v>3.0</v>
      </c>
      <c r="L940">
        <v>0.0</v>
      </c>
      <c r="M940" s="8">
        <v>2847.0</v>
      </c>
      <c r="N940" t="s">
        <v>3772</v>
      </c>
      <c r="O940" t="s">
        <v>3773</v>
      </c>
      <c r="P940" s="10">
        <v>1119000.0</v>
      </c>
    </row>
    <row r="941" ht="15.75" customHeight="1">
      <c r="A941" t="s">
        <v>3774</v>
      </c>
      <c r="B941">
        <v>9.0</v>
      </c>
      <c r="C941">
        <v>25.0</v>
      </c>
      <c r="E941" t="s">
        <v>3775</v>
      </c>
      <c r="F941">
        <v>1010.0</v>
      </c>
      <c r="G941" t="s">
        <v>58</v>
      </c>
      <c r="H941">
        <v>1949.0</v>
      </c>
      <c r="I941">
        <v>11.0</v>
      </c>
      <c r="J941">
        <v>4.0</v>
      </c>
      <c r="K941">
        <v>3.0</v>
      </c>
      <c r="L941">
        <v>1.0</v>
      </c>
      <c r="M941" s="8">
        <v>4125.0</v>
      </c>
      <c r="N941" t="s">
        <v>3776</v>
      </c>
      <c r="O941" t="s">
        <v>3777</v>
      </c>
      <c r="P941" s="10">
        <v>1230000.0</v>
      </c>
    </row>
    <row r="942" ht="15.75" customHeight="1">
      <c r="A942" t="s">
        <v>3778</v>
      </c>
      <c r="B942">
        <v>9.0</v>
      </c>
      <c r="C942">
        <v>32.0</v>
      </c>
      <c r="E942" t="s">
        <v>3779</v>
      </c>
      <c r="F942">
        <v>1010.0</v>
      </c>
      <c r="G942" t="s">
        <v>75</v>
      </c>
      <c r="H942">
        <v>1951.0</v>
      </c>
      <c r="I942">
        <v>8.0</v>
      </c>
      <c r="J942">
        <v>3.0</v>
      </c>
      <c r="K942">
        <v>4.0</v>
      </c>
      <c r="L942">
        <v>0.0</v>
      </c>
      <c r="M942" s="8">
        <v>2436.0</v>
      </c>
      <c r="N942" t="s">
        <v>2124</v>
      </c>
      <c r="O942" t="s">
        <v>3780</v>
      </c>
      <c r="P942" s="10">
        <v>808000.0</v>
      </c>
    </row>
    <row r="943" ht="15.75" customHeight="1">
      <c r="A943" t="s">
        <v>3781</v>
      </c>
      <c r="B943">
        <v>9.0</v>
      </c>
      <c r="C943">
        <v>28.0</v>
      </c>
      <c r="E943" t="s">
        <v>3782</v>
      </c>
      <c r="F943">
        <v>1010.0</v>
      </c>
      <c r="G943" t="s">
        <v>75</v>
      </c>
      <c r="H943">
        <v>1954.0</v>
      </c>
      <c r="I943">
        <v>6.0</v>
      </c>
      <c r="J943">
        <v>3.0</v>
      </c>
      <c r="K943">
        <v>3.0</v>
      </c>
      <c r="L943">
        <v>0.0</v>
      </c>
      <c r="M943" s="8">
        <v>1668.0</v>
      </c>
      <c r="N943" t="s">
        <v>3783</v>
      </c>
      <c r="O943" t="s">
        <v>3784</v>
      </c>
      <c r="P943" s="10">
        <v>922000.0</v>
      </c>
    </row>
    <row r="944" ht="15.75" customHeight="1">
      <c r="A944" t="s">
        <v>3785</v>
      </c>
      <c r="B944">
        <v>9.0</v>
      </c>
      <c r="C944" t="s">
        <v>3402</v>
      </c>
      <c r="E944" t="s">
        <v>3786</v>
      </c>
      <c r="F944">
        <v>1010.0</v>
      </c>
      <c r="G944" t="s">
        <v>148</v>
      </c>
      <c r="H944">
        <v>1952.0</v>
      </c>
      <c r="I944">
        <v>8.0</v>
      </c>
      <c r="J944">
        <v>4.0</v>
      </c>
      <c r="K944">
        <v>3.0</v>
      </c>
      <c r="L944">
        <v>0.0</v>
      </c>
      <c r="M944" s="8">
        <v>2503.0</v>
      </c>
      <c r="N944" t="s">
        <v>3787</v>
      </c>
      <c r="O944" t="s">
        <v>3788</v>
      </c>
      <c r="P944" s="10">
        <v>1046000.0</v>
      </c>
    </row>
    <row r="945" ht="15.75" customHeight="1">
      <c r="A945" t="s">
        <v>3789</v>
      </c>
      <c r="B945">
        <v>9.0</v>
      </c>
      <c r="C945" t="s">
        <v>3790</v>
      </c>
      <c r="E945" t="s">
        <v>3791</v>
      </c>
      <c r="F945">
        <v>1040.0</v>
      </c>
      <c r="G945" t="s">
        <v>2284</v>
      </c>
      <c r="H945">
        <v>1725.0</v>
      </c>
      <c r="I945">
        <v>14.0</v>
      </c>
      <c r="J945">
        <v>6.0</v>
      </c>
      <c r="K945">
        <v>3.0</v>
      </c>
      <c r="L945">
        <v>2.0</v>
      </c>
      <c r="M945" s="8">
        <v>5022.0</v>
      </c>
      <c r="N945" t="s">
        <v>3792</v>
      </c>
      <c r="O945" t="s">
        <v>3793</v>
      </c>
      <c r="P945" s="10">
        <v>1114000.0</v>
      </c>
    </row>
    <row r="946" ht="15.75" customHeight="1">
      <c r="A946" t="s">
        <v>3794</v>
      </c>
      <c r="B946">
        <v>9.0</v>
      </c>
      <c r="C946">
        <v>27.0</v>
      </c>
      <c r="E946" t="s">
        <v>3795</v>
      </c>
      <c r="F946">
        <v>1010.0</v>
      </c>
      <c r="G946" t="s">
        <v>148</v>
      </c>
      <c r="H946">
        <v>1960.0</v>
      </c>
      <c r="I946">
        <v>7.0</v>
      </c>
      <c r="J946">
        <v>4.0</v>
      </c>
      <c r="K946">
        <v>2.0</v>
      </c>
      <c r="L946">
        <v>0.0</v>
      </c>
      <c r="M946" s="8">
        <v>1491.0</v>
      </c>
      <c r="N946" t="s">
        <v>3796</v>
      </c>
      <c r="O946" t="s">
        <v>3797</v>
      </c>
      <c r="P946" s="10">
        <v>738000.0</v>
      </c>
    </row>
    <row r="947" ht="15.75" customHeight="1">
      <c r="A947" t="s">
        <v>3798</v>
      </c>
      <c r="B947">
        <v>16.0</v>
      </c>
      <c r="C947">
        <v>15.0</v>
      </c>
      <c r="E947" t="s">
        <v>3799</v>
      </c>
      <c r="F947">
        <v>1010.0</v>
      </c>
      <c r="G947" t="s">
        <v>30</v>
      </c>
      <c r="H947">
        <v>2005.0</v>
      </c>
      <c r="I947">
        <v>9.0</v>
      </c>
      <c r="J947">
        <v>4.0</v>
      </c>
      <c r="K947">
        <v>3.0</v>
      </c>
      <c r="L947">
        <v>0.0</v>
      </c>
      <c r="M947" s="8">
        <v>2352.0</v>
      </c>
      <c r="N947" t="s">
        <v>3800</v>
      </c>
      <c r="O947" t="s">
        <v>3801</v>
      </c>
      <c r="P947" s="10">
        <v>1054000.0</v>
      </c>
    </row>
    <row r="948" ht="15.75" customHeight="1">
      <c r="A948" t="s">
        <v>3802</v>
      </c>
      <c r="B948">
        <v>16.0</v>
      </c>
      <c r="C948">
        <v>28.0</v>
      </c>
      <c r="E948" t="s">
        <v>3803</v>
      </c>
      <c r="F948">
        <v>1010.0</v>
      </c>
      <c r="G948" t="s">
        <v>30</v>
      </c>
      <c r="H948">
        <v>2012.0</v>
      </c>
      <c r="I948">
        <v>12.0</v>
      </c>
      <c r="J948">
        <v>7.0</v>
      </c>
      <c r="K948">
        <v>3.0</v>
      </c>
      <c r="L948">
        <v>1.0</v>
      </c>
      <c r="M948" s="8">
        <v>3566.0</v>
      </c>
      <c r="N948" t="s">
        <v>3804</v>
      </c>
      <c r="O948" t="s">
        <v>3805</v>
      </c>
      <c r="P948" s="10">
        <v>1371000.0</v>
      </c>
    </row>
    <row r="949" ht="15.75" customHeight="1">
      <c r="A949" t="s">
        <v>3806</v>
      </c>
      <c r="B949">
        <v>16.0</v>
      </c>
      <c r="C949">
        <v>27.0</v>
      </c>
      <c r="E949" t="s">
        <v>3807</v>
      </c>
      <c r="F949">
        <v>1010.0</v>
      </c>
      <c r="G949" t="s">
        <v>58</v>
      </c>
      <c r="H949">
        <v>1950.0</v>
      </c>
      <c r="I949">
        <v>10.0</v>
      </c>
      <c r="J949">
        <v>3.0</v>
      </c>
      <c r="K949">
        <v>3.0</v>
      </c>
      <c r="L949">
        <v>0.0</v>
      </c>
      <c r="M949" s="8">
        <v>2732.0</v>
      </c>
      <c r="N949" t="s">
        <v>3808</v>
      </c>
      <c r="O949" t="s">
        <v>3809</v>
      </c>
      <c r="P949" s="10">
        <v>903000.0</v>
      </c>
    </row>
    <row r="950" ht="15.75" customHeight="1">
      <c r="A950" t="s">
        <v>3810</v>
      </c>
      <c r="B950">
        <v>16.0</v>
      </c>
      <c r="C950">
        <v>29.0</v>
      </c>
      <c r="E950" t="s">
        <v>3811</v>
      </c>
      <c r="F950">
        <v>1010.0</v>
      </c>
      <c r="G950" t="s">
        <v>254</v>
      </c>
      <c r="H950">
        <v>1911.0</v>
      </c>
      <c r="I950">
        <v>8.0</v>
      </c>
      <c r="J950">
        <v>3.0</v>
      </c>
      <c r="K950">
        <v>2.0</v>
      </c>
      <c r="L950">
        <v>0.0</v>
      </c>
      <c r="M950" s="8">
        <v>2307.0</v>
      </c>
      <c r="N950" t="s">
        <v>3804</v>
      </c>
      <c r="O950" t="s">
        <v>3812</v>
      </c>
      <c r="P950" s="10">
        <v>945000.0</v>
      </c>
    </row>
    <row r="951" ht="15.75" customHeight="1">
      <c r="A951" t="s">
        <v>3813</v>
      </c>
      <c r="B951">
        <v>16.0</v>
      </c>
      <c r="C951">
        <v>30.0</v>
      </c>
      <c r="E951" t="s">
        <v>3814</v>
      </c>
      <c r="F951">
        <v>1010.0</v>
      </c>
      <c r="G951" t="s">
        <v>148</v>
      </c>
      <c r="H951">
        <v>1954.0</v>
      </c>
      <c r="I951">
        <v>7.0</v>
      </c>
      <c r="J951">
        <v>3.0</v>
      </c>
      <c r="K951">
        <v>1.0</v>
      </c>
      <c r="L951">
        <v>1.0</v>
      </c>
      <c r="M951" s="8">
        <v>1761.0</v>
      </c>
      <c r="N951" t="s">
        <v>3815</v>
      </c>
      <c r="O951" t="s">
        <v>3816</v>
      </c>
      <c r="P951" s="10">
        <v>766000.0</v>
      </c>
    </row>
    <row r="952" ht="15.75" customHeight="1">
      <c r="A952" t="s">
        <v>3817</v>
      </c>
      <c r="B952">
        <v>16.0</v>
      </c>
      <c r="C952">
        <v>26.0</v>
      </c>
      <c r="E952" t="s">
        <v>3818</v>
      </c>
      <c r="F952">
        <v>1010.0</v>
      </c>
      <c r="G952" t="s">
        <v>58</v>
      </c>
      <c r="H952">
        <v>1952.0</v>
      </c>
      <c r="I952">
        <v>7.0</v>
      </c>
      <c r="J952">
        <v>3.0</v>
      </c>
      <c r="K952">
        <v>2.0</v>
      </c>
      <c r="L952">
        <v>0.0</v>
      </c>
      <c r="M952" s="8">
        <v>1700.0</v>
      </c>
      <c r="N952" t="s">
        <v>3819</v>
      </c>
      <c r="O952" t="s">
        <v>3820</v>
      </c>
      <c r="P952" s="10">
        <v>737000.0</v>
      </c>
    </row>
    <row r="953" ht="15.75" customHeight="1">
      <c r="A953" t="s">
        <v>3821</v>
      </c>
      <c r="B953">
        <v>16.0</v>
      </c>
      <c r="C953">
        <v>31.0</v>
      </c>
      <c r="E953" t="s">
        <v>3822</v>
      </c>
      <c r="F953">
        <v>1010.0</v>
      </c>
      <c r="G953" t="s">
        <v>63</v>
      </c>
      <c r="H953">
        <v>1956.0</v>
      </c>
      <c r="I953">
        <v>7.0</v>
      </c>
      <c r="J953">
        <v>3.0</v>
      </c>
      <c r="K953">
        <v>1.0</v>
      </c>
      <c r="L953">
        <v>1.0</v>
      </c>
      <c r="M953" s="8">
        <v>1326.0</v>
      </c>
      <c r="N953" t="s">
        <v>137</v>
      </c>
      <c r="O953" t="s">
        <v>3823</v>
      </c>
      <c r="P953" s="10">
        <v>755000.0</v>
      </c>
    </row>
    <row r="954" ht="15.75" customHeight="1">
      <c r="A954" t="s">
        <v>3824</v>
      </c>
      <c r="B954">
        <v>16.0</v>
      </c>
      <c r="C954">
        <v>25.0</v>
      </c>
      <c r="E954" t="s">
        <v>3825</v>
      </c>
      <c r="F954">
        <v>1010.0</v>
      </c>
      <c r="G954" t="s">
        <v>30</v>
      </c>
      <c r="H954">
        <v>2005.0</v>
      </c>
      <c r="I954">
        <v>9.0</v>
      </c>
      <c r="J954">
        <v>4.0</v>
      </c>
      <c r="K954">
        <v>2.0</v>
      </c>
      <c r="L954">
        <v>1.0</v>
      </c>
      <c r="M954" s="8">
        <v>2795.0</v>
      </c>
      <c r="N954" t="s">
        <v>3826</v>
      </c>
      <c r="O954" t="s">
        <v>3827</v>
      </c>
      <c r="P954" s="10">
        <v>1234000.0</v>
      </c>
    </row>
    <row r="955" ht="15.75" customHeight="1">
      <c r="A955" t="s">
        <v>3828</v>
      </c>
      <c r="B955">
        <v>16.0</v>
      </c>
      <c r="C955">
        <v>32.0</v>
      </c>
      <c r="E955" t="s">
        <v>3829</v>
      </c>
      <c r="F955">
        <v>1010.0</v>
      </c>
      <c r="G955" t="s">
        <v>162</v>
      </c>
      <c r="H955">
        <v>1951.0</v>
      </c>
      <c r="I955">
        <v>7.0</v>
      </c>
      <c r="J955">
        <v>3.0</v>
      </c>
      <c r="K955">
        <v>1.0</v>
      </c>
      <c r="L955">
        <v>1.0</v>
      </c>
      <c r="M955" s="8">
        <v>1587.0</v>
      </c>
      <c r="N955" t="s">
        <v>3830</v>
      </c>
      <c r="O955" t="s">
        <v>3831</v>
      </c>
      <c r="P955" s="10">
        <v>733000.0</v>
      </c>
    </row>
    <row r="956" ht="15.75" customHeight="1">
      <c r="A956" t="s">
        <v>3832</v>
      </c>
      <c r="B956">
        <v>16.0</v>
      </c>
      <c r="C956">
        <v>24.0</v>
      </c>
      <c r="E956" t="s">
        <v>3833</v>
      </c>
      <c r="F956">
        <v>1010.0</v>
      </c>
      <c r="G956" t="s">
        <v>162</v>
      </c>
      <c r="H956">
        <v>1953.0</v>
      </c>
      <c r="I956">
        <v>7.0</v>
      </c>
      <c r="J956">
        <v>4.0</v>
      </c>
      <c r="K956">
        <v>2.0</v>
      </c>
      <c r="L956">
        <v>0.0</v>
      </c>
      <c r="M956" s="8">
        <v>1720.0</v>
      </c>
      <c r="N956" t="s">
        <v>1219</v>
      </c>
      <c r="O956" t="s">
        <v>3834</v>
      </c>
      <c r="P956" s="10">
        <v>622000.0</v>
      </c>
    </row>
    <row r="957" ht="15.75" customHeight="1">
      <c r="A957" t="s">
        <v>3835</v>
      </c>
      <c r="B957">
        <v>16.0</v>
      </c>
      <c r="C957">
        <v>33.0</v>
      </c>
      <c r="E957" t="s">
        <v>571</v>
      </c>
      <c r="F957">
        <v>1010.0</v>
      </c>
      <c r="G957" t="s">
        <v>75</v>
      </c>
      <c r="H957">
        <v>1952.0</v>
      </c>
      <c r="I957">
        <v>6.0</v>
      </c>
      <c r="J957">
        <v>3.0</v>
      </c>
      <c r="K957">
        <v>1.0</v>
      </c>
      <c r="L957">
        <v>1.0</v>
      </c>
      <c r="M957" s="8">
        <v>1544.0</v>
      </c>
      <c r="N957" t="s">
        <v>3836</v>
      </c>
      <c r="O957" t="s">
        <v>3837</v>
      </c>
      <c r="P957" s="10">
        <v>752000.0</v>
      </c>
    </row>
    <row r="958" ht="15.75" customHeight="1">
      <c r="A958" t="s">
        <v>3838</v>
      </c>
      <c r="B958">
        <v>16.0</v>
      </c>
      <c r="C958">
        <v>23.0</v>
      </c>
      <c r="E958" t="s">
        <v>571</v>
      </c>
      <c r="F958">
        <v>1010.0</v>
      </c>
      <c r="G958" t="s">
        <v>162</v>
      </c>
      <c r="H958">
        <v>1954.0</v>
      </c>
      <c r="I958">
        <v>6.0</v>
      </c>
      <c r="J958">
        <v>4.0</v>
      </c>
      <c r="K958">
        <v>2.0</v>
      </c>
      <c r="L958">
        <v>0.0</v>
      </c>
      <c r="M958" s="8">
        <v>1733.0</v>
      </c>
      <c r="N958" t="s">
        <v>1219</v>
      </c>
      <c r="O958" t="s">
        <v>3839</v>
      </c>
      <c r="P958" s="10">
        <v>626000.0</v>
      </c>
    </row>
    <row r="959" ht="15.75" customHeight="1">
      <c r="A959" t="s">
        <v>3840</v>
      </c>
      <c r="B959">
        <v>16.0</v>
      </c>
      <c r="C959">
        <v>34.0</v>
      </c>
      <c r="E959" t="s">
        <v>3841</v>
      </c>
      <c r="F959">
        <v>1010.0</v>
      </c>
      <c r="G959" t="s">
        <v>58</v>
      </c>
      <c r="H959">
        <v>1950.0</v>
      </c>
      <c r="I959">
        <v>7.0</v>
      </c>
      <c r="J959">
        <v>3.0</v>
      </c>
      <c r="K959">
        <v>1.0</v>
      </c>
      <c r="L959">
        <v>1.0</v>
      </c>
      <c r="M959" s="8">
        <v>1616.0</v>
      </c>
      <c r="N959" t="s">
        <v>3842</v>
      </c>
      <c r="O959" t="s">
        <v>3843</v>
      </c>
      <c r="P959" s="10">
        <v>681000.0</v>
      </c>
    </row>
    <row r="960" ht="15.75" customHeight="1">
      <c r="A960" t="s">
        <v>3844</v>
      </c>
      <c r="B960">
        <v>16.0</v>
      </c>
      <c r="C960">
        <v>18.0</v>
      </c>
      <c r="E960" t="s">
        <v>3845</v>
      </c>
      <c r="F960">
        <v>1010.0</v>
      </c>
      <c r="G960" t="s">
        <v>148</v>
      </c>
      <c r="H960">
        <v>1918.0</v>
      </c>
      <c r="I960">
        <v>7.0</v>
      </c>
      <c r="J960">
        <v>4.0</v>
      </c>
      <c r="K960">
        <v>1.0</v>
      </c>
      <c r="L960">
        <v>1.0</v>
      </c>
      <c r="M960" s="8">
        <v>1376.0</v>
      </c>
      <c r="N960" t="s">
        <v>3846</v>
      </c>
      <c r="O960" t="s">
        <v>3847</v>
      </c>
      <c r="P960" s="10">
        <v>595000.0</v>
      </c>
    </row>
    <row r="961" ht="15.75" customHeight="1">
      <c r="A961" t="s">
        <v>3848</v>
      </c>
      <c r="B961">
        <v>16.0</v>
      </c>
      <c r="C961">
        <v>35.0</v>
      </c>
      <c r="E961" t="s">
        <v>571</v>
      </c>
      <c r="F961">
        <v>1010.0</v>
      </c>
      <c r="G961" t="s">
        <v>75</v>
      </c>
      <c r="H961">
        <v>1956.0</v>
      </c>
      <c r="I961">
        <v>6.0</v>
      </c>
      <c r="J961">
        <v>3.0</v>
      </c>
      <c r="K961">
        <v>1.0</v>
      </c>
      <c r="L961">
        <v>1.0</v>
      </c>
      <c r="M961" s="8">
        <v>1300.0</v>
      </c>
      <c r="N961" t="s">
        <v>3849</v>
      </c>
      <c r="O961" t="s">
        <v>3850</v>
      </c>
      <c r="P961" s="10">
        <v>625000.0</v>
      </c>
    </row>
    <row r="962" ht="15.75" customHeight="1">
      <c r="A962" t="s">
        <v>3851</v>
      </c>
      <c r="B962">
        <v>16.0</v>
      </c>
      <c r="C962" t="s">
        <v>3852</v>
      </c>
      <c r="E962" t="s">
        <v>571</v>
      </c>
      <c r="F962">
        <v>1010.0</v>
      </c>
      <c r="G962" t="s">
        <v>148</v>
      </c>
      <c r="H962">
        <v>1920.0</v>
      </c>
      <c r="I962">
        <v>6.0</v>
      </c>
      <c r="J962">
        <v>3.0</v>
      </c>
      <c r="K962">
        <v>1.0</v>
      </c>
      <c r="L962">
        <v>0.0</v>
      </c>
      <c r="M962" s="8">
        <v>1344.0</v>
      </c>
      <c r="N962" t="s">
        <v>3853</v>
      </c>
      <c r="O962" t="s">
        <v>3854</v>
      </c>
      <c r="P962" s="10">
        <v>638000.0</v>
      </c>
    </row>
    <row r="963" ht="15.75" customHeight="1">
      <c r="A963" t="s">
        <v>3855</v>
      </c>
      <c r="B963">
        <v>16.0</v>
      </c>
      <c r="C963" t="s">
        <v>3856</v>
      </c>
      <c r="E963" t="s">
        <v>3857</v>
      </c>
      <c r="F963">
        <v>1090.0</v>
      </c>
      <c r="G963" t="s">
        <v>405</v>
      </c>
      <c r="H963">
        <v>1915.0</v>
      </c>
      <c r="I963">
        <v>5.0</v>
      </c>
      <c r="J963">
        <v>3.0</v>
      </c>
      <c r="K963">
        <v>1.0</v>
      </c>
      <c r="L963">
        <v>0.0</v>
      </c>
      <c r="M963" s="8">
        <v>820.0</v>
      </c>
      <c r="N963" t="s">
        <v>3858</v>
      </c>
      <c r="O963" t="s">
        <v>3859</v>
      </c>
      <c r="P963" s="10">
        <v>722000.0</v>
      </c>
    </row>
    <row r="964" ht="15.75" customHeight="1">
      <c r="A964" t="s">
        <v>3860</v>
      </c>
      <c r="B964">
        <v>16.0</v>
      </c>
      <c r="C964" t="s">
        <v>3208</v>
      </c>
      <c r="E964" t="s">
        <v>3861</v>
      </c>
      <c r="F964">
        <v>1010.0</v>
      </c>
      <c r="G964" t="s">
        <v>63</v>
      </c>
      <c r="H964">
        <v>1959.0</v>
      </c>
      <c r="I964">
        <v>7.0</v>
      </c>
      <c r="J964">
        <v>3.0</v>
      </c>
      <c r="K964">
        <v>1.0</v>
      </c>
      <c r="L964">
        <v>1.0</v>
      </c>
      <c r="M964" s="8">
        <v>1026.0</v>
      </c>
      <c r="N964" t="s">
        <v>3862</v>
      </c>
      <c r="O964" t="s">
        <v>3863</v>
      </c>
      <c r="P964" s="10">
        <v>673000.0</v>
      </c>
    </row>
    <row r="965" ht="15.75" customHeight="1">
      <c r="A965" t="s">
        <v>3864</v>
      </c>
      <c r="B965">
        <v>16.0</v>
      </c>
      <c r="C965" t="s">
        <v>3865</v>
      </c>
      <c r="E965" t="s">
        <v>3866</v>
      </c>
      <c r="F965">
        <v>1010.0</v>
      </c>
      <c r="G965" t="s">
        <v>83</v>
      </c>
      <c r="H965">
        <v>1963.0</v>
      </c>
      <c r="I965">
        <v>9.0</v>
      </c>
      <c r="J965">
        <v>5.0</v>
      </c>
      <c r="K965">
        <v>2.0</v>
      </c>
      <c r="L965">
        <v>0.0</v>
      </c>
      <c r="M965" s="8">
        <v>1170.0</v>
      </c>
      <c r="N965" t="s">
        <v>3867</v>
      </c>
      <c r="O965" t="s">
        <v>3868</v>
      </c>
      <c r="P965" s="10">
        <v>714000.0</v>
      </c>
    </row>
    <row r="966" ht="15.75" customHeight="1">
      <c r="A966" t="s">
        <v>3869</v>
      </c>
      <c r="B966">
        <v>16.0</v>
      </c>
      <c r="C966" t="s">
        <v>3870</v>
      </c>
      <c r="E966" t="s">
        <v>3871</v>
      </c>
      <c r="F966">
        <v>1010.0</v>
      </c>
      <c r="G966" t="s">
        <v>83</v>
      </c>
      <c r="H966">
        <v>1966.0</v>
      </c>
      <c r="I966">
        <v>10.0</v>
      </c>
      <c r="J966">
        <v>4.0</v>
      </c>
      <c r="K966">
        <v>3.0</v>
      </c>
      <c r="L966">
        <v>1.0</v>
      </c>
      <c r="M966" s="8">
        <v>3410.0</v>
      </c>
      <c r="N966" t="s">
        <v>3872</v>
      </c>
      <c r="O966" t="s">
        <v>3873</v>
      </c>
      <c r="P966" s="10">
        <v>1391000.0</v>
      </c>
    </row>
    <row r="967" ht="15.75" customHeight="1">
      <c r="A967" t="s">
        <v>3874</v>
      </c>
      <c r="B967">
        <v>16.0</v>
      </c>
      <c r="C967" t="s">
        <v>2937</v>
      </c>
      <c r="E967" t="s">
        <v>3875</v>
      </c>
      <c r="F967">
        <v>1010.0</v>
      </c>
      <c r="G967" t="s">
        <v>63</v>
      </c>
      <c r="H967">
        <v>1959.0</v>
      </c>
      <c r="I967">
        <v>5.0</v>
      </c>
      <c r="J967">
        <v>3.0</v>
      </c>
      <c r="K967">
        <v>1.0</v>
      </c>
      <c r="L967">
        <v>1.0</v>
      </c>
      <c r="M967" s="8">
        <v>1218.0</v>
      </c>
      <c r="N967" t="s">
        <v>3876</v>
      </c>
      <c r="O967" t="s">
        <v>3877</v>
      </c>
      <c r="P967" s="10">
        <v>691000.0</v>
      </c>
    </row>
    <row r="968" ht="15.75" customHeight="1">
      <c r="A968" t="s">
        <v>3878</v>
      </c>
      <c r="B968">
        <v>16.0</v>
      </c>
      <c r="C968" t="s">
        <v>1595</v>
      </c>
      <c r="E968" t="s">
        <v>3879</v>
      </c>
      <c r="F968">
        <v>1010.0</v>
      </c>
      <c r="G968" t="s">
        <v>30</v>
      </c>
      <c r="H968">
        <v>2000.0</v>
      </c>
      <c r="I968">
        <v>9.0</v>
      </c>
      <c r="J968">
        <v>4.0</v>
      </c>
      <c r="K968">
        <v>2.0</v>
      </c>
      <c r="L968">
        <v>1.0</v>
      </c>
      <c r="M968" s="8">
        <v>3119.0</v>
      </c>
      <c r="N968" t="s">
        <v>3880</v>
      </c>
      <c r="O968" t="s">
        <v>3881</v>
      </c>
      <c r="P968" s="10">
        <v>1300000.0</v>
      </c>
    </row>
    <row r="969" ht="15.75" customHeight="1">
      <c r="A969" t="s">
        <v>3882</v>
      </c>
      <c r="B969">
        <v>16.0</v>
      </c>
      <c r="C969" t="s">
        <v>3883</v>
      </c>
      <c r="E969" t="s">
        <v>3884</v>
      </c>
      <c r="F969">
        <v>1010.0</v>
      </c>
      <c r="G969" t="s">
        <v>58</v>
      </c>
      <c r="H969">
        <v>1920.0</v>
      </c>
      <c r="I969">
        <v>10.0</v>
      </c>
      <c r="J969">
        <v>4.0</v>
      </c>
      <c r="K969">
        <v>2.0</v>
      </c>
      <c r="L969">
        <v>1.0</v>
      </c>
      <c r="M969" s="8">
        <v>4168.0</v>
      </c>
      <c r="N969" t="s">
        <v>2155</v>
      </c>
      <c r="O969" t="s">
        <v>3885</v>
      </c>
      <c r="P969" s="10">
        <v>1012000.0</v>
      </c>
    </row>
    <row r="970" ht="15.75" customHeight="1">
      <c r="A970" t="s">
        <v>3886</v>
      </c>
      <c r="B970">
        <v>16.0</v>
      </c>
      <c r="C970" t="s">
        <v>3887</v>
      </c>
      <c r="E970" t="s">
        <v>3888</v>
      </c>
      <c r="F970">
        <v>1010.0</v>
      </c>
      <c r="G970" t="s">
        <v>58</v>
      </c>
      <c r="H970">
        <v>1997.0</v>
      </c>
      <c r="I970">
        <v>11.0</v>
      </c>
      <c r="J970">
        <v>4.0</v>
      </c>
      <c r="K970">
        <v>2.0</v>
      </c>
      <c r="L970">
        <v>1.0</v>
      </c>
      <c r="M970" s="8">
        <v>3467.0</v>
      </c>
      <c r="N970" t="s">
        <v>3889</v>
      </c>
      <c r="O970" t="s">
        <v>3890</v>
      </c>
      <c r="P970" s="10">
        <v>1333000.0</v>
      </c>
    </row>
    <row r="971" ht="15.75" customHeight="1">
      <c r="A971" t="s">
        <v>3891</v>
      </c>
      <c r="B971">
        <v>16.0</v>
      </c>
      <c r="C971" t="s">
        <v>3892</v>
      </c>
      <c r="E971" t="s">
        <v>571</v>
      </c>
      <c r="F971">
        <v>1010.0</v>
      </c>
      <c r="G971" t="s">
        <v>148</v>
      </c>
      <c r="H971">
        <v>1950.0</v>
      </c>
      <c r="I971">
        <v>7.0</v>
      </c>
      <c r="J971">
        <v>3.0</v>
      </c>
      <c r="K971">
        <v>2.0</v>
      </c>
      <c r="L971">
        <v>0.0</v>
      </c>
      <c r="M971" s="8">
        <v>1820.0</v>
      </c>
      <c r="N971" t="s">
        <v>3893</v>
      </c>
      <c r="O971" t="s">
        <v>3894</v>
      </c>
      <c r="P971" s="10">
        <v>713000.0</v>
      </c>
    </row>
    <row r="972" ht="15.75" customHeight="1">
      <c r="A972" t="s">
        <v>3895</v>
      </c>
      <c r="B972">
        <v>16.0</v>
      </c>
      <c r="C972" t="s">
        <v>3896</v>
      </c>
      <c r="E972" t="s">
        <v>3897</v>
      </c>
      <c r="F972">
        <v>1010.0</v>
      </c>
      <c r="G972" t="s">
        <v>58</v>
      </c>
      <c r="H972">
        <v>1986.0</v>
      </c>
      <c r="I972">
        <v>8.0</v>
      </c>
      <c r="J972">
        <v>3.0</v>
      </c>
      <c r="K972">
        <v>2.0</v>
      </c>
      <c r="L972">
        <v>1.0</v>
      </c>
      <c r="M972" s="8">
        <v>2428.0</v>
      </c>
      <c r="N972" t="s">
        <v>3898</v>
      </c>
      <c r="O972" t="s">
        <v>3899</v>
      </c>
      <c r="P972" s="10">
        <v>887000.0</v>
      </c>
    </row>
    <row r="973" ht="15.75" customHeight="1">
      <c r="A973" t="s">
        <v>3900</v>
      </c>
      <c r="B973">
        <v>16.0</v>
      </c>
      <c r="C973" t="s">
        <v>3901</v>
      </c>
      <c r="E973" t="s">
        <v>3902</v>
      </c>
      <c r="F973">
        <v>1010.0</v>
      </c>
      <c r="G973" t="s">
        <v>30</v>
      </c>
      <c r="H973">
        <v>2001.0</v>
      </c>
      <c r="I973">
        <v>8.0</v>
      </c>
      <c r="J973">
        <v>3.0</v>
      </c>
      <c r="K973">
        <v>2.0</v>
      </c>
      <c r="L973">
        <v>1.0</v>
      </c>
      <c r="M973" s="8">
        <v>2670.0</v>
      </c>
      <c r="N973" t="s">
        <v>1559</v>
      </c>
      <c r="O973" t="s">
        <v>3903</v>
      </c>
      <c r="P973" s="10">
        <v>1157000.0</v>
      </c>
    </row>
    <row r="974" ht="15.75" customHeight="1">
      <c r="A974" t="s">
        <v>3904</v>
      </c>
      <c r="B974">
        <v>16.0</v>
      </c>
      <c r="C974" t="s">
        <v>3905</v>
      </c>
      <c r="E974" t="s">
        <v>3906</v>
      </c>
      <c r="F974">
        <v>1010.0</v>
      </c>
      <c r="G974" t="s">
        <v>148</v>
      </c>
      <c r="H974">
        <v>1930.0</v>
      </c>
      <c r="I974">
        <v>8.0</v>
      </c>
      <c r="J974">
        <v>3.0</v>
      </c>
      <c r="K974">
        <v>2.0</v>
      </c>
      <c r="L974">
        <v>0.0</v>
      </c>
      <c r="M974" s="8">
        <v>2012.0</v>
      </c>
      <c r="N974" t="s">
        <v>3907</v>
      </c>
      <c r="O974" t="s">
        <v>3908</v>
      </c>
      <c r="P974" s="10">
        <v>794000.0</v>
      </c>
    </row>
    <row r="975" ht="15.75" customHeight="1">
      <c r="A975" t="s">
        <v>3909</v>
      </c>
      <c r="B975">
        <v>16.0</v>
      </c>
      <c r="C975">
        <v>68.0</v>
      </c>
      <c r="D975">
        <v>92.0</v>
      </c>
      <c r="E975" t="s">
        <v>3910</v>
      </c>
      <c r="F975">
        <v>1020.0</v>
      </c>
      <c r="G975" t="s">
        <v>877</v>
      </c>
      <c r="H975">
        <v>1730.0</v>
      </c>
      <c r="I975">
        <v>11.0</v>
      </c>
      <c r="J975">
        <v>5.0</v>
      </c>
      <c r="K975">
        <v>3.0</v>
      </c>
      <c r="L975">
        <v>1.0</v>
      </c>
      <c r="M975" s="8">
        <v>4132.0</v>
      </c>
      <c r="N975" t="s">
        <v>3911</v>
      </c>
      <c r="O975" t="s">
        <v>3912</v>
      </c>
      <c r="P975" s="10">
        <v>1274000.0</v>
      </c>
    </row>
    <row r="976" ht="15.75" customHeight="1">
      <c r="A976" t="s">
        <v>3913</v>
      </c>
      <c r="B976">
        <v>16.0</v>
      </c>
      <c r="C976">
        <v>68.0</v>
      </c>
      <c r="D976">
        <v>94.0</v>
      </c>
      <c r="E976" t="s">
        <v>3914</v>
      </c>
      <c r="F976">
        <v>1020.0</v>
      </c>
      <c r="G976" t="s">
        <v>877</v>
      </c>
      <c r="H976">
        <v>1730.0</v>
      </c>
      <c r="I976">
        <v>10.0</v>
      </c>
      <c r="J976">
        <v>5.0</v>
      </c>
      <c r="K976">
        <v>3.0</v>
      </c>
      <c r="L976">
        <v>1.0</v>
      </c>
      <c r="M976" s="8">
        <v>3452.0</v>
      </c>
      <c r="N976" t="s">
        <v>3911</v>
      </c>
      <c r="O976" t="s">
        <v>3915</v>
      </c>
      <c r="P976" s="10">
        <v>1258000.0</v>
      </c>
    </row>
    <row r="977" ht="15.75" customHeight="1">
      <c r="A977" t="s">
        <v>3916</v>
      </c>
      <c r="B977">
        <v>9.0</v>
      </c>
      <c r="C977" t="s">
        <v>3917</v>
      </c>
      <c r="E977" t="s">
        <v>3918</v>
      </c>
      <c r="F977">
        <v>1010.0</v>
      </c>
      <c r="G977" t="s">
        <v>148</v>
      </c>
      <c r="H977">
        <v>1920.0</v>
      </c>
      <c r="I977">
        <v>7.0</v>
      </c>
      <c r="J977">
        <v>3.0</v>
      </c>
      <c r="K977">
        <v>2.0</v>
      </c>
      <c r="L977">
        <v>0.0</v>
      </c>
      <c r="M977" s="8">
        <v>1775.0</v>
      </c>
      <c r="N977" t="s">
        <v>3919</v>
      </c>
      <c r="O977" t="s">
        <v>3920</v>
      </c>
      <c r="P977" s="10">
        <v>804000.0</v>
      </c>
    </row>
    <row r="978" ht="15.75" customHeight="1">
      <c r="A978" t="s">
        <v>3921</v>
      </c>
      <c r="B978">
        <v>9.0</v>
      </c>
      <c r="C978" t="s">
        <v>3922</v>
      </c>
      <c r="E978" t="s">
        <v>3923</v>
      </c>
      <c r="F978">
        <v>1010.0</v>
      </c>
      <c r="G978" t="s">
        <v>58</v>
      </c>
      <c r="H978">
        <v>1972.0</v>
      </c>
      <c r="I978">
        <v>7.0</v>
      </c>
      <c r="J978">
        <v>3.0</v>
      </c>
      <c r="K978">
        <v>2.0</v>
      </c>
      <c r="L978">
        <v>1.0</v>
      </c>
      <c r="M978" s="8">
        <v>1620.0</v>
      </c>
      <c r="N978" t="s">
        <v>3924</v>
      </c>
      <c r="O978" t="s">
        <v>3925</v>
      </c>
      <c r="P978" s="10">
        <v>803000.0</v>
      </c>
    </row>
    <row r="979" ht="15.75" customHeight="1">
      <c r="A979" t="s">
        <v>3926</v>
      </c>
      <c r="B979">
        <v>16.0</v>
      </c>
      <c r="C979" t="s">
        <v>1496</v>
      </c>
      <c r="E979" t="s">
        <v>3927</v>
      </c>
      <c r="F979">
        <v>1010.0</v>
      </c>
      <c r="G979" t="s">
        <v>254</v>
      </c>
      <c r="H979">
        <v>1955.0</v>
      </c>
      <c r="I979">
        <v>6.0</v>
      </c>
      <c r="J979">
        <v>3.0</v>
      </c>
      <c r="K979">
        <v>2.0</v>
      </c>
      <c r="L979">
        <v>1.0</v>
      </c>
      <c r="M979" s="8">
        <v>2228.0</v>
      </c>
      <c r="N979" t="s">
        <v>3928</v>
      </c>
      <c r="O979" t="s">
        <v>3929</v>
      </c>
      <c r="P979" s="10">
        <v>1012000.0</v>
      </c>
    </row>
    <row r="980" ht="15.75" customHeight="1">
      <c r="A980" t="s">
        <v>3930</v>
      </c>
      <c r="B980">
        <v>9.0</v>
      </c>
      <c r="C980" t="s">
        <v>3931</v>
      </c>
      <c r="E980" t="s">
        <v>3932</v>
      </c>
      <c r="F980">
        <v>1010.0</v>
      </c>
      <c r="G980" t="s">
        <v>58</v>
      </c>
      <c r="H980">
        <v>1972.0</v>
      </c>
      <c r="I980">
        <v>6.0</v>
      </c>
      <c r="J980">
        <v>3.0</v>
      </c>
      <c r="K980">
        <v>1.0</v>
      </c>
      <c r="L980">
        <v>1.0</v>
      </c>
      <c r="M980" s="8">
        <v>1679.0</v>
      </c>
      <c r="N980" t="s">
        <v>3933</v>
      </c>
      <c r="O980" t="s">
        <v>3934</v>
      </c>
      <c r="P980" s="10">
        <v>830000.0</v>
      </c>
    </row>
    <row r="981" ht="15.75" customHeight="1">
      <c r="A981" t="s">
        <v>3935</v>
      </c>
      <c r="B981">
        <v>16.0</v>
      </c>
      <c r="C981">
        <v>87.0</v>
      </c>
      <c r="E981" t="s">
        <v>3936</v>
      </c>
      <c r="F981">
        <v>1010.0</v>
      </c>
      <c r="G981" t="s">
        <v>75</v>
      </c>
      <c r="H981">
        <v>1978.0</v>
      </c>
      <c r="I981">
        <v>7.0</v>
      </c>
      <c r="J981">
        <v>3.0</v>
      </c>
      <c r="K981">
        <v>3.0</v>
      </c>
      <c r="L981">
        <v>0.0</v>
      </c>
      <c r="M981" s="8">
        <v>1304.0</v>
      </c>
      <c r="N981" t="s">
        <v>3937</v>
      </c>
      <c r="O981" t="s">
        <v>3938</v>
      </c>
      <c r="P981" s="10">
        <v>832000.0</v>
      </c>
    </row>
    <row r="982" ht="15.75" customHeight="1">
      <c r="A982" t="s">
        <v>3939</v>
      </c>
      <c r="B982">
        <v>9.0</v>
      </c>
      <c r="C982" t="s">
        <v>3940</v>
      </c>
      <c r="E982" t="s">
        <v>3941</v>
      </c>
      <c r="F982">
        <v>1010.0</v>
      </c>
      <c r="G982" t="s">
        <v>58</v>
      </c>
      <c r="H982">
        <v>1972.0</v>
      </c>
      <c r="I982">
        <v>7.0</v>
      </c>
      <c r="J982">
        <v>3.0</v>
      </c>
      <c r="K982">
        <v>1.0</v>
      </c>
      <c r="L982">
        <v>1.0</v>
      </c>
      <c r="M982" s="8">
        <v>1877.0</v>
      </c>
      <c r="N982" t="s">
        <v>3942</v>
      </c>
      <c r="O982" t="s">
        <v>3943</v>
      </c>
      <c r="P982" s="10">
        <v>912000.0</v>
      </c>
    </row>
    <row r="983" ht="15.75" customHeight="1">
      <c r="A983" t="s">
        <v>3944</v>
      </c>
      <c r="B983">
        <v>15.0</v>
      </c>
      <c r="C983">
        <v>117.0</v>
      </c>
      <c r="E983" t="s">
        <v>3945</v>
      </c>
      <c r="F983">
        <v>1010.0</v>
      </c>
      <c r="G983" t="s">
        <v>58</v>
      </c>
      <c r="H983">
        <v>1976.0</v>
      </c>
      <c r="I983">
        <v>9.0</v>
      </c>
      <c r="J983">
        <v>5.0</v>
      </c>
      <c r="K983">
        <v>2.0</v>
      </c>
      <c r="L983">
        <v>1.0</v>
      </c>
      <c r="M983" s="8">
        <v>2810.0</v>
      </c>
      <c r="N983" t="s">
        <v>3946</v>
      </c>
      <c r="O983" t="s">
        <v>3947</v>
      </c>
      <c r="P983" s="10">
        <v>1060000.0</v>
      </c>
    </row>
    <row r="984" ht="15.75" customHeight="1">
      <c r="A984" t="s">
        <v>3948</v>
      </c>
      <c r="B984">
        <v>15.0</v>
      </c>
      <c r="C984" t="s">
        <v>3949</v>
      </c>
      <c r="E984" t="s">
        <v>3950</v>
      </c>
      <c r="F984">
        <v>1010.0</v>
      </c>
      <c r="G984" t="s">
        <v>83</v>
      </c>
      <c r="H984">
        <v>1972.0</v>
      </c>
      <c r="I984">
        <v>7.0</v>
      </c>
      <c r="J984">
        <v>4.0</v>
      </c>
      <c r="K984">
        <v>2.0</v>
      </c>
      <c r="L984">
        <v>1.0</v>
      </c>
      <c r="M984" s="8">
        <v>1422.0</v>
      </c>
      <c r="N984" t="s">
        <v>3669</v>
      </c>
      <c r="O984" t="s">
        <v>3951</v>
      </c>
      <c r="P984" s="10">
        <v>692000.0</v>
      </c>
    </row>
    <row r="985" ht="15.75" customHeight="1">
      <c r="A985" t="s">
        <v>3952</v>
      </c>
      <c r="B985">
        <v>15.0</v>
      </c>
      <c r="C985">
        <v>116.0</v>
      </c>
      <c r="E985" t="s">
        <v>3953</v>
      </c>
      <c r="F985">
        <v>1010.0</v>
      </c>
      <c r="G985" t="s">
        <v>254</v>
      </c>
      <c r="H985">
        <v>1975.0</v>
      </c>
      <c r="I985">
        <v>9.0</v>
      </c>
      <c r="J985">
        <v>5.0</v>
      </c>
      <c r="K985">
        <v>2.0</v>
      </c>
      <c r="L985">
        <v>0.0</v>
      </c>
      <c r="M985" s="8">
        <v>1504.0</v>
      </c>
      <c r="N985" t="s">
        <v>3954</v>
      </c>
      <c r="O985" t="s">
        <v>3955</v>
      </c>
      <c r="P985" s="10">
        <v>885000.0</v>
      </c>
    </row>
    <row r="986" ht="15.75" customHeight="1">
      <c r="A986" t="s">
        <v>3956</v>
      </c>
      <c r="B986">
        <v>15.0</v>
      </c>
      <c r="C986" t="s">
        <v>1854</v>
      </c>
      <c r="E986" t="s">
        <v>3957</v>
      </c>
      <c r="F986">
        <v>1010.0</v>
      </c>
      <c r="G986" t="s">
        <v>83</v>
      </c>
      <c r="H986">
        <v>1972.0</v>
      </c>
      <c r="I986">
        <v>7.0</v>
      </c>
      <c r="J986">
        <v>3.0</v>
      </c>
      <c r="K986">
        <v>2.0</v>
      </c>
      <c r="L986">
        <v>0.0</v>
      </c>
      <c r="M986" s="8">
        <v>1144.0</v>
      </c>
      <c r="N986" t="s">
        <v>3958</v>
      </c>
      <c r="O986" t="s">
        <v>3959</v>
      </c>
      <c r="P986" s="10">
        <v>663000.0</v>
      </c>
    </row>
    <row r="987" ht="15.75" customHeight="1">
      <c r="A987" t="s">
        <v>3960</v>
      </c>
      <c r="B987">
        <v>45.0</v>
      </c>
      <c r="C987">
        <v>10.0</v>
      </c>
      <c r="E987" t="s">
        <v>3961</v>
      </c>
      <c r="F987">
        <v>1010.0</v>
      </c>
      <c r="G987" t="s">
        <v>63</v>
      </c>
      <c r="H987">
        <v>1956.0</v>
      </c>
      <c r="I987">
        <v>5.0</v>
      </c>
      <c r="J987">
        <v>3.0</v>
      </c>
      <c r="K987">
        <v>2.0</v>
      </c>
      <c r="L987">
        <v>0.0</v>
      </c>
      <c r="M987" s="8">
        <v>1301.0</v>
      </c>
      <c r="N987" t="s">
        <v>3962</v>
      </c>
      <c r="O987" t="s">
        <v>3963</v>
      </c>
      <c r="P987" s="10">
        <v>823000.0</v>
      </c>
    </row>
    <row r="988" ht="15.75" customHeight="1">
      <c r="A988" t="s">
        <v>3964</v>
      </c>
      <c r="B988">
        <v>45.0</v>
      </c>
      <c r="C988">
        <v>11.0</v>
      </c>
      <c r="E988" t="s">
        <v>3965</v>
      </c>
      <c r="F988">
        <v>1040.0</v>
      </c>
      <c r="G988" t="s">
        <v>2296</v>
      </c>
      <c r="H988">
        <v>1956.0</v>
      </c>
      <c r="I988">
        <v>7.0</v>
      </c>
      <c r="J988">
        <v>3.0</v>
      </c>
      <c r="K988">
        <v>2.0</v>
      </c>
      <c r="L988">
        <v>0.0</v>
      </c>
      <c r="M988" s="8">
        <v>2267.0</v>
      </c>
      <c r="N988" t="s">
        <v>3966</v>
      </c>
      <c r="O988" t="s">
        <v>3967</v>
      </c>
      <c r="P988" s="10">
        <v>1111000.0</v>
      </c>
    </row>
    <row r="989" ht="15.75" customHeight="1">
      <c r="A989" t="s">
        <v>3968</v>
      </c>
      <c r="B989">
        <v>45.0</v>
      </c>
      <c r="C989">
        <v>12.0</v>
      </c>
      <c r="E989" t="s">
        <v>3969</v>
      </c>
      <c r="F989">
        <v>1010.0</v>
      </c>
      <c r="G989" t="s">
        <v>30</v>
      </c>
      <c r="H989">
        <v>2015.0</v>
      </c>
      <c r="I989">
        <v>14.0</v>
      </c>
      <c r="J989">
        <v>5.0</v>
      </c>
      <c r="K989">
        <v>4.0</v>
      </c>
      <c r="L989">
        <v>2.0</v>
      </c>
      <c r="M989" s="8">
        <v>5098.0</v>
      </c>
      <c r="N989" t="s">
        <v>3970</v>
      </c>
      <c r="O989" t="s">
        <v>3971</v>
      </c>
      <c r="P989" s="10">
        <v>1990000.0</v>
      </c>
    </row>
    <row r="990" ht="15.75" customHeight="1">
      <c r="A990" t="s">
        <v>3972</v>
      </c>
      <c r="B990">
        <v>45.0</v>
      </c>
      <c r="C990">
        <v>98.0</v>
      </c>
      <c r="E990" t="s">
        <v>3973</v>
      </c>
      <c r="F990">
        <v>1010.0</v>
      </c>
      <c r="G990" t="s">
        <v>75</v>
      </c>
      <c r="H990">
        <v>1956.0</v>
      </c>
      <c r="I990">
        <v>7.0</v>
      </c>
      <c r="J990">
        <v>3.0</v>
      </c>
      <c r="K990">
        <v>2.0</v>
      </c>
      <c r="L990">
        <v>0.0</v>
      </c>
      <c r="M990" s="8">
        <v>1561.0</v>
      </c>
      <c r="N990" t="s">
        <v>45</v>
      </c>
      <c r="O990" t="s">
        <v>3974</v>
      </c>
      <c r="P990" s="10">
        <v>763000.0</v>
      </c>
    </row>
    <row r="991" ht="15.75" customHeight="1">
      <c r="A991" t="s">
        <v>3975</v>
      </c>
      <c r="B991">
        <v>45.0</v>
      </c>
      <c r="C991">
        <v>13.0</v>
      </c>
      <c r="E991" t="s">
        <v>3976</v>
      </c>
      <c r="F991">
        <v>1010.0</v>
      </c>
      <c r="G991" t="s">
        <v>254</v>
      </c>
      <c r="H991">
        <v>1956.0</v>
      </c>
      <c r="I991">
        <v>6.0</v>
      </c>
      <c r="J991">
        <v>3.0</v>
      </c>
      <c r="K991">
        <v>1.0</v>
      </c>
      <c r="L991">
        <v>1.0</v>
      </c>
      <c r="M991" s="8">
        <v>1248.0</v>
      </c>
      <c r="N991" t="s">
        <v>3977</v>
      </c>
      <c r="O991" t="s">
        <v>3978</v>
      </c>
      <c r="P991" s="10">
        <v>778000.0</v>
      </c>
    </row>
    <row r="992" ht="15.75" customHeight="1">
      <c r="A992" t="s">
        <v>3979</v>
      </c>
      <c r="B992">
        <v>45.0</v>
      </c>
      <c r="C992">
        <v>97.0</v>
      </c>
      <c r="E992" t="s">
        <v>3980</v>
      </c>
      <c r="F992">
        <v>1010.0</v>
      </c>
      <c r="G992" t="s">
        <v>63</v>
      </c>
      <c r="H992">
        <v>1956.0</v>
      </c>
      <c r="I992">
        <v>8.0</v>
      </c>
      <c r="J992">
        <v>3.0</v>
      </c>
      <c r="K992">
        <v>1.0</v>
      </c>
      <c r="L992">
        <v>1.0</v>
      </c>
      <c r="M992" s="8">
        <v>1178.0</v>
      </c>
      <c r="N992" t="s">
        <v>3981</v>
      </c>
      <c r="O992" t="s">
        <v>3982</v>
      </c>
      <c r="P992" s="10">
        <v>783000.0</v>
      </c>
    </row>
    <row r="993" ht="15.75" customHeight="1">
      <c r="A993" t="s">
        <v>3983</v>
      </c>
      <c r="B993">
        <v>45.0</v>
      </c>
      <c r="C993">
        <v>14.0</v>
      </c>
      <c r="E993" t="s">
        <v>3984</v>
      </c>
      <c r="F993">
        <v>1010.0</v>
      </c>
      <c r="G993" t="s">
        <v>63</v>
      </c>
      <c r="H993">
        <v>1956.0</v>
      </c>
      <c r="I993">
        <v>9.0</v>
      </c>
      <c r="J993">
        <v>4.0</v>
      </c>
      <c r="K993">
        <v>2.0</v>
      </c>
      <c r="L993">
        <v>0.0</v>
      </c>
      <c r="M993" s="8">
        <v>1465.0</v>
      </c>
      <c r="N993" t="s">
        <v>3985</v>
      </c>
      <c r="O993" t="s">
        <v>3986</v>
      </c>
      <c r="P993" s="10">
        <v>833000.0</v>
      </c>
    </row>
    <row r="994" ht="15.75" customHeight="1">
      <c r="A994" t="s">
        <v>3987</v>
      </c>
      <c r="B994">
        <v>45.0</v>
      </c>
      <c r="C994">
        <v>96.0</v>
      </c>
      <c r="E994" t="s">
        <v>3988</v>
      </c>
      <c r="F994">
        <v>1010.0</v>
      </c>
      <c r="G994" t="s">
        <v>58</v>
      </c>
      <c r="H994">
        <v>1956.0</v>
      </c>
      <c r="I994">
        <v>8.0</v>
      </c>
      <c r="J994">
        <v>4.0</v>
      </c>
      <c r="K994">
        <v>2.0</v>
      </c>
      <c r="L994">
        <v>1.0</v>
      </c>
      <c r="M994" s="8">
        <v>2137.0</v>
      </c>
      <c r="N994" t="s">
        <v>3753</v>
      </c>
      <c r="O994" t="s">
        <v>3989</v>
      </c>
      <c r="P994" s="10">
        <v>946000.0</v>
      </c>
    </row>
    <row r="995" ht="15.75" customHeight="1">
      <c r="A995" t="s">
        <v>3990</v>
      </c>
      <c r="B995">
        <v>45.0</v>
      </c>
      <c r="C995">
        <v>15.0</v>
      </c>
      <c r="E995" t="s">
        <v>3991</v>
      </c>
      <c r="F995">
        <v>1010.0</v>
      </c>
      <c r="G995" t="s">
        <v>63</v>
      </c>
      <c r="H995">
        <v>1956.0</v>
      </c>
      <c r="I995">
        <v>6.0</v>
      </c>
      <c r="J995">
        <v>3.0</v>
      </c>
      <c r="K995">
        <v>2.0</v>
      </c>
      <c r="L995">
        <v>1.0</v>
      </c>
      <c r="M995" s="8">
        <v>1469.0</v>
      </c>
      <c r="N995" t="s">
        <v>3992</v>
      </c>
      <c r="O995" t="s">
        <v>3993</v>
      </c>
      <c r="P995" s="10">
        <v>887000.0</v>
      </c>
    </row>
    <row r="996" ht="15.75" customHeight="1">
      <c r="A996" t="s">
        <v>3994</v>
      </c>
      <c r="B996">
        <v>45.0</v>
      </c>
      <c r="C996">
        <v>16.0</v>
      </c>
      <c r="E996" t="s">
        <v>3995</v>
      </c>
      <c r="F996">
        <v>1010.0</v>
      </c>
      <c r="G996" t="s">
        <v>63</v>
      </c>
      <c r="H996">
        <v>1956.0</v>
      </c>
      <c r="I996">
        <v>5.0</v>
      </c>
      <c r="J996">
        <v>3.0</v>
      </c>
      <c r="K996">
        <v>2.0</v>
      </c>
      <c r="L996">
        <v>0.0</v>
      </c>
      <c r="M996" s="8">
        <v>1301.0</v>
      </c>
      <c r="N996" t="s">
        <v>3996</v>
      </c>
      <c r="O996" t="s">
        <v>3997</v>
      </c>
      <c r="P996" s="10">
        <v>825000.0</v>
      </c>
    </row>
    <row r="997" ht="15.75" customHeight="1">
      <c r="A997" t="s">
        <v>3998</v>
      </c>
      <c r="B997">
        <v>45.0</v>
      </c>
      <c r="C997">
        <v>95.0</v>
      </c>
      <c r="E997" t="s">
        <v>3999</v>
      </c>
      <c r="F997">
        <v>1010.0</v>
      </c>
      <c r="G997" t="s">
        <v>162</v>
      </c>
      <c r="H997">
        <v>1956.0</v>
      </c>
      <c r="I997">
        <v>7.0</v>
      </c>
      <c r="J997">
        <v>5.0</v>
      </c>
      <c r="K997">
        <v>3.0</v>
      </c>
      <c r="L997">
        <v>0.0</v>
      </c>
      <c r="M997" s="8">
        <v>2808.0</v>
      </c>
      <c r="N997" t="s">
        <v>4000</v>
      </c>
      <c r="O997" t="s">
        <v>4001</v>
      </c>
      <c r="P997" s="10">
        <v>1135000.0</v>
      </c>
    </row>
    <row r="998" ht="15.75" customHeight="1">
      <c r="A998" t="s">
        <v>4002</v>
      </c>
      <c r="B998">
        <v>45.0</v>
      </c>
      <c r="C998">
        <v>17.0</v>
      </c>
      <c r="E998" t="s">
        <v>4003</v>
      </c>
      <c r="F998">
        <v>1010.0</v>
      </c>
      <c r="G998" t="s">
        <v>58</v>
      </c>
      <c r="H998">
        <v>2006.0</v>
      </c>
      <c r="I998">
        <v>9.0</v>
      </c>
      <c r="J998">
        <v>4.0</v>
      </c>
      <c r="K998">
        <v>2.0</v>
      </c>
      <c r="L998">
        <v>1.0</v>
      </c>
      <c r="M998" s="8">
        <v>3737.0</v>
      </c>
      <c r="N998" t="s">
        <v>4004</v>
      </c>
      <c r="O998" t="s">
        <v>4005</v>
      </c>
      <c r="P998" s="10">
        <v>1538000.0</v>
      </c>
    </row>
    <row r="999" ht="15.75" customHeight="1">
      <c r="A999" t="s">
        <v>4006</v>
      </c>
      <c r="B999">
        <v>45.0</v>
      </c>
      <c r="C999">
        <v>94.0</v>
      </c>
      <c r="E999" t="s">
        <v>4007</v>
      </c>
      <c r="F999">
        <v>1010.0</v>
      </c>
      <c r="G999" t="s">
        <v>58</v>
      </c>
      <c r="H999">
        <v>1956.0</v>
      </c>
      <c r="I999">
        <v>9.0</v>
      </c>
      <c r="J999">
        <v>4.0</v>
      </c>
      <c r="K999">
        <v>2.0</v>
      </c>
      <c r="L999">
        <v>1.0</v>
      </c>
      <c r="M999" s="8">
        <v>2923.0</v>
      </c>
      <c r="N999" t="s">
        <v>3804</v>
      </c>
      <c r="O999" t="s">
        <v>4008</v>
      </c>
      <c r="P999" s="10">
        <v>1041000.0</v>
      </c>
    </row>
    <row r="1000" ht="15.75" customHeight="1">
      <c r="A1000" t="s">
        <v>4009</v>
      </c>
      <c r="B1000">
        <v>45.0</v>
      </c>
      <c r="C1000">
        <v>18.0</v>
      </c>
      <c r="E1000" t="s">
        <v>1044</v>
      </c>
      <c r="F1000">
        <v>1010.0</v>
      </c>
      <c r="G1000" t="s">
        <v>63</v>
      </c>
      <c r="H1000">
        <v>1956.0</v>
      </c>
      <c r="I1000">
        <v>6.0</v>
      </c>
      <c r="J1000">
        <v>3.0</v>
      </c>
      <c r="K1000">
        <v>3.0</v>
      </c>
      <c r="L1000">
        <v>0.0</v>
      </c>
      <c r="M1000" s="8">
        <v>1349.0</v>
      </c>
      <c r="N1000" t="s">
        <v>4010</v>
      </c>
      <c r="O1000" t="s">
        <v>4011</v>
      </c>
      <c r="P1000" s="10">
        <v>819000.0</v>
      </c>
    </row>
    <row r="1001" ht="15.75" customHeight="1">
      <c r="A1001" t="s">
        <v>4012</v>
      </c>
      <c r="B1001">
        <v>45.0</v>
      </c>
      <c r="C1001">
        <v>93.0</v>
      </c>
      <c r="E1001" t="s">
        <v>4013</v>
      </c>
      <c r="F1001">
        <v>1010.0</v>
      </c>
      <c r="G1001" t="s">
        <v>63</v>
      </c>
      <c r="H1001">
        <v>1956.0</v>
      </c>
      <c r="I1001">
        <v>7.0</v>
      </c>
      <c r="J1001">
        <v>4.0</v>
      </c>
      <c r="K1001">
        <v>2.0</v>
      </c>
      <c r="L1001">
        <v>1.0</v>
      </c>
      <c r="M1001" s="8">
        <v>1516.0</v>
      </c>
      <c r="N1001" t="s">
        <v>3604</v>
      </c>
      <c r="O1001" t="s">
        <v>4014</v>
      </c>
      <c r="P1001" s="10">
        <v>834000.0</v>
      </c>
    </row>
    <row r="1002" ht="15.75" customHeight="1">
      <c r="A1002" t="s">
        <v>4015</v>
      </c>
      <c r="B1002">
        <v>45.0</v>
      </c>
      <c r="C1002">
        <v>21.0</v>
      </c>
      <c r="E1002" t="s">
        <v>4016</v>
      </c>
      <c r="F1002">
        <v>1010.0</v>
      </c>
      <c r="G1002" t="s">
        <v>254</v>
      </c>
      <c r="H1002">
        <v>1956.0</v>
      </c>
      <c r="I1002">
        <v>11.0</v>
      </c>
      <c r="J1002">
        <v>4.0</v>
      </c>
      <c r="K1002">
        <v>4.0</v>
      </c>
      <c r="L1002">
        <v>1.0</v>
      </c>
      <c r="M1002" s="8">
        <v>4322.0</v>
      </c>
      <c r="N1002" t="s">
        <v>4017</v>
      </c>
      <c r="O1002" t="s">
        <v>4018</v>
      </c>
      <c r="P1002" s="10">
        <v>1713000.0</v>
      </c>
    </row>
    <row r="1003" ht="15.75" customHeight="1">
      <c r="A1003" t="s">
        <v>4019</v>
      </c>
      <c r="B1003">
        <v>45.0</v>
      </c>
      <c r="C1003">
        <v>92.0</v>
      </c>
      <c r="E1003" t="s">
        <v>4020</v>
      </c>
      <c r="F1003">
        <v>1010.0</v>
      </c>
      <c r="G1003" t="s">
        <v>30</v>
      </c>
      <c r="H1003">
        <v>2014.0</v>
      </c>
      <c r="I1003">
        <v>10.0</v>
      </c>
      <c r="J1003">
        <v>5.0</v>
      </c>
      <c r="K1003">
        <v>4.0</v>
      </c>
      <c r="L1003">
        <v>1.0</v>
      </c>
      <c r="M1003" s="8">
        <v>5470.0</v>
      </c>
      <c r="N1003" t="s">
        <v>716</v>
      </c>
      <c r="O1003" t="s">
        <v>4021</v>
      </c>
      <c r="P1003" s="10">
        <v>2092000.0</v>
      </c>
    </row>
    <row r="1004" ht="15.75" customHeight="1">
      <c r="A1004" t="s">
        <v>4022</v>
      </c>
      <c r="B1004">
        <v>45.0</v>
      </c>
      <c r="C1004">
        <v>22.0</v>
      </c>
      <c r="E1004" t="s">
        <v>4023</v>
      </c>
      <c r="F1004">
        <v>1010.0</v>
      </c>
      <c r="G1004" t="s">
        <v>63</v>
      </c>
      <c r="H1004">
        <v>1956.0</v>
      </c>
      <c r="I1004">
        <v>5.0</v>
      </c>
      <c r="J1004">
        <v>3.0</v>
      </c>
      <c r="K1004">
        <v>1.0</v>
      </c>
      <c r="L1004">
        <v>1.0</v>
      </c>
      <c r="M1004" s="8">
        <v>1178.0</v>
      </c>
      <c r="N1004" t="s">
        <v>4024</v>
      </c>
      <c r="O1004" t="s">
        <v>4025</v>
      </c>
      <c r="P1004" s="10">
        <v>817000.0</v>
      </c>
    </row>
    <row r="1005" ht="15.75" customHeight="1">
      <c r="A1005" t="s">
        <v>4026</v>
      </c>
      <c r="B1005">
        <v>45.0</v>
      </c>
      <c r="C1005">
        <v>91.0</v>
      </c>
      <c r="E1005" t="s">
        <v>4027</v>
      </c>
      <c r="F1005">
        <v>1010.0</v>
      </c>
      <c r="G1005" t="s">
        <v>44</v>
      </c>
      <c r="H1005">
        <v>2006.0</v>
      </c>
      <c r="I1005">
        <v>10.0</v>
      </c>
      <c r="J1005">
        <v>5.0</v>
      </c>
      <c r="K1005">
        <v>5.0</v>
      </c>
      <c r="L1005">
        <v>1.0</v>
      </c>
      <c r="M1005" s="8">
        <v>5195.0</v>
      </c>
      <c r="N1005" t="s">
        <v>4028</v>
      </c>
      <c r="O1005" t="s">
        <v>4029</v>
      </c>
      <c r="P1005" s="10">
        <v>2005000.0</v>
      </c>
    </row>
    <row r="1006" ht="15.75" customHeight="1">
      <c r="A1006" t="s">
        <v>4030</v>
      </c>
      <c r="B1006">
        <v>45.0</v>
      </c>
      <c r="C1006">
        <v>23.0</v>
      </c>
      <c r="E1006" t="s">
        <v>4031</v>
      </c>
      <c r="F1006">
        <v>1010.0</v>
      </c>
      <c r="G1006" t="s">
        <v>75</v>
      </c>
      <c r="H1006">
        <v>1956.0</v>
      </c>
      <c r="I1006">
        <v>6.0</v>
      </c>
      <c r="J1006">
        <v>4.0</v>
      </c>
      <c r="K1006">
        <v>1.0</v>
      </c>
      <c r="L1006">
        <v>1.0</v>
      </c>
      <c r="M1006" s="8">
        <v>1454.0</v>
      </c>
      <c r="N1006" t="s">
        <v>4032</v>
      </c>
      <c r="O1006" t="s">
        <v>4033</v>
      </c>
      <c r="P1006" s="10">
        <v>843000.0</v>
      </c>
    </row>
    <row r="1007" ht="15.75" customHeight="1">
      <c r="A1007" t="s">
        <v>4034</v>
      </c>
      <c r="B1007">
        <v>45.0</v>
      </c>
      <c r="C1007">
        <v>24.0</v>
      </c>
      <c r="E1007" t="s">
        <v>4035</v>
      </c>
      <c r="F1007">
        <v>1010.0</v>
      </c>
      <c r="G1007" t="s">
        <v>30</v>
      </c>
      <c r="H1007">
        <v>1956.0</v>
      </c>
      <c r="I1007">
        <v>13.0</v>
      </c>
      <c r="J1007">
        <v>3.0</v>
      </c>
      <c r="K1007">
        <v>2.0</v>
      </c>
      <c r="L1007">
        <v>1.0</v>
      </c>
      <c r="M1007" s="8">
        <v>3375.0</v>
      </c>
      <c r="N1007" t="s">
        <v>4036</v>
      </c>
      <c r="O1007" t="s">
        <v>4037</v>
      </c>
      <c r="P1007" s="10">
        <v>1243000.0</v>
      </c>
    </row>
    <row r="1008" ht="15.75" customHeight="1">
      <c r="A1008" t="s">
        <v>4038</v>
      </c>
      <c r="B1008">
        <v>45.0</v>
      </c>
      <c r="C1008">
        <v>25.0</v>
      </c>
      <c r="E1008" t="s">
        <v>4039</v>
      </c>
      <c r="F1008">
        <v>1010.0</v>
      </c>
      <c r="G1008" t="s">
        <v>63</v>
      </c>
      <c r="H1008">
        <v>1956.0</v>
      </c>
      <c r="I1008">
        <v>7.0</v>
      </c>
      <c r="J1008">
        <v>3.0</v>
      </c>
      <c r="K1008">
        <v>2.0</v>
      </c>
      <c r="L1008">
        <v>1.0</v>
      </c>
      <c r="M1008" s="8">
        <v>1545.0</v>
      </c>
      <c r="N1008" t="s">
        <v>4040</v>
      </c>
      <c r="O1008" t="s">
        <v>4041</v>
      </c>
      <c r="P1008" s="10">
        <v>883000.0</v>
      </c>
    </row>
    <row r="1009" ht="15.75" customHeight="1">
      <c r="A1009" t="s">
        <v>4042</v>
      </c>
      <c r="B1009">
        <v>40.0</v>
      </c>
      <c r="C1009">
        <v>208.0</v>
      </c>
      <c r="E1009" t="s">
        <v>4043</v>
      </c>
      <c r="F1009">
        <v>1010.0</v>
      </c>
      <c r="G1009" t="s">
        <v>63</v>
      </c>
      <c r="H1009">
        <v>1964.0</v>
      </c>
      <c r="I1009">
        <v>11.0</v>
      </c>
      <c r="J1009">
        <v>4.0</v>
      </c>
      <c r="K1009">
        <v>3.0</v>
      </c>
      <c r="L1009">
        <v>0.0</v>
      </c>
      <c r="M1009" s="8">
        <v>2448.0</v>
      </c>
      <c r="N1009" t="s">
        <v>4044</v>
      </c>
      <c r="O1009" t="s">
        <v>4045</v>
      </c>
      <c r="P1009" s="10">
        <v>1153000.0</v>
      </c>
    </row>
    <row r="1010" ht="15.75" customHeight="1">
      <c r="A1010" t="s">
        <v>4046</v>
      </c>
      <c r="B1010">
        <v>40.0</v>
      </c>
      <c r="C1010">
        <v>206.0</v>
      </c>
      <c r="E1010" t="s">
        <v>4047</v>
      </c>
      <c r="F1010">
        <v>1010.0</v>
      </c>
      <c r="G1010" t="s">
        <v>254</v>
      </c>
      <c r="H1010">
        <v>2015.0</v>
      </c>
      <c r="I1010">
        <v>8.0</v>
      </c>
      <c r="J1010">
        <v>4.0</v>
      </c>
      <c r="K1010">
        <v>3.0</v>
      </c>
      <c r="L1010">
        <v>1.0</v>
      </c>
      <c r="M1010" s="8">
        <v>2650.0</v>
      </c>
      <c r="N1010" t="s">
        <v>4048</v>
      </c>
      <c r="O1010" t="s">
        <v>4049</v>
      </c>
      <c r="P1010" s="10">
        <v>1658000.0</v>
      </c>
    </row>
    <row r="1011" ht="15.75" customHeight="1">
      <c r="A1011" t="s">
        <v>4050</v>
      </c>
      <c r="B1011">
        <v>40.0</v>
      </c>
      <c r="C1011">
        <v>207.0</v>
      </c>
      <c r="E1011" t="s">
        <v>4051</v>
      </c>
      <c r="F1011">
        <v>1010.0</v>
      </c>
      <c r="G1011" t="s">
        <v>58</v>
      </c>
      <c r="H1011">
        <v>1965.0</v>
      </c>
      <c r="I1011">
        <v>10.0</v>
      </c>
      <c r="J1011">
        <v>6.0</v>
      </c>
      <c r="K1011">
        <v>4.0</v>
      </c>
      <c r="L1011">
        <v>0.0</v>
      </c>
      <c r="M1011" s="8">
        <v>2702.0</v>
      </c>
      <c r="N1011" t="s">
        <v>4052</v>
      </c>
      <c r="O1011" t="s">
        <v>4053</v>
      </c>
      <c r="P1011" s="10">
        <v>1268000.0</v>
      </c>
    </row>
    <row r="1012" ht="15.75" customHeight="1">
      <c r="A1012" t="s">
        <v>4054</v>
      </c>
      <c r="B1012">
        <v>77.0</v>
      </c>
      <c r="C1012">
        <v>107.0</v>
      </c>
      <c r="E1012" t="s">
        <v>4055</v>
      </c>
      <c r="F1012">
        <v>1010.0</v>
      </c>
      <c r="G1012" t="s">
        <v>148</v>
      </c>
      <c r="H1012">
        <v>1948.0</v>
      </c>
      <c r="I1012">
        <v>7.0</v>
      </c>
      <c r="J1012">
        <v>3.0</v>
      </c>
      <c r="K1012">
        <v>2.0</v>
      </c>
      <c r="L1012">
        <v>0.0</v>
      </c>
      <c r="M1012" s="8">
        <v>1845.0</v>
      </c>
      <c r="N1012" t="s">
        <v>4056</v>
      </c>
      <c r="O1012" t="s">
        <v>4057</v>
      </c>
      <c r="P1012" s="10">
        <v>806000.0</v>
      </c>
    </row>
    <row r="1013" ht="15.75" customHeight="1">
      <c r="A1013" t="s">
        <v>4058</v>
      </c>
      <c r="B1013">
        <v>77.0</v>
      </c>
      <c r="C1013">
        <v>102.0</v>
      </c>
      <c r="E1013" t="s">
        <v>4059</v>
      </c>
      <c r="F1013">
        <v>1010.0</v>
      </c>
      <c r="G1013" t="s">
        <v>75</v>
      </c>
      <c r="H1013">
        <v>1947.0</v>
      </c>
      <c r="I1013">
        <v>6.0</v>
      </c>
      <c r="J1013">
        <v>2.0</v>
      </c>
      <c r="K1013">
        <v>1.0</v>
      </c>
      <c r="L1013">
        <v>0.0</v>
      </c>
      <c r="M1013" s="8">
        <v>1314.0</v>
      </c>
      <c r="N1013" t="s">
        <v>4060</v>
      </c>
      <c r="O1013" t="s">
        <v>4061</v>
      </c>
      <c r="P1013" s="10">
        <v>803000.0</v>
      </c>
    </row>
    <row r="1014" ht="15.75" customHeight="1">
      <c r="A1014" t="s">
        <v>4062</v>
      </c>
      <c r="B1014">
        <v>77.0</v>
      </c>
      <c r="C1014">
        <v>103.0</v>
      </c>
      <c r="E1014" t="s">
        <v>4063</v>
      </c>
      <c r="F1014">
        <v>1010.0</v>
      </c>
      <c r="G1014" t="s">
        <v>58</v>
      </c>
      <c r="H1014">
        <v>1953.0</v>
      </c>
      <c r="I1014">
        <v>9.0</v>
      </c>
      <c r="J1014">
        <v>3.0</v>
      </c>
      <c r="K1014">
        <v>3.0</v>
      </c>
      <c r="L1014">
        <v>0.0</v>
      </c>
      <c r="M1014" s="8">
        <v>2478.0</v>
      </c>
      <c r="N1014" t="s">
        <v>4064</v>
      </c>
      <c r="O1014" t="s">
        <v>4065</v>
      </c>
      <c r="P1014" s="10">
        <v>1010000.0</v>
      </c>
    </row>
    <row r="1015" ht="15.75" customHeight="1">
      <c r="A1015" t="s">
        <v>4066</v>
      </c>
      <c r="B1015">
        <v>77.0</v>
      </c>
      <c r="C1015">
        <v>106.0</v>
      </c>
      <c r="E1015" t="s">
        <v>4067</v>
      </c>
      <c r="F1015">
        <v>1010.0</v>
      </c>
      <c r="G1015" t="s">
        <v>162</v>
      </c>
      <c r="H1015">
        <v>1947.0</v>
      </c>
      <c r="I1015">
        <v>8.0</v>
      </c>
      <c r="J1015">
        <v>3.0</v>
      </c>
      <c r="K1015">
        <v>2.0</v>
      </c>
      <c r="L1015">
        <v>0.0</v>
      </c>
      <c r="M1015" s="8">
        <v>1857.0</v>
      </c>
      <c r="N1015" t="s">
        <v>4068</v>
      </c>
      <c r="O1015" t="s">
        <v>4069</v>
      </c>
      <c r="P1015" s="10">
        <v>765000.0</v>
      </c>
    </row>
    <row r="1016" ht="15.75" customHeight="1">
      <c r="A1016" t="s">
        <v>4070</v>
      </c>
      <c r="B1016">
        <v>77.0</v>
      </c>
      <c r="C1016">
        <v>105.0</v>
      </c>
      <c r="E1016" t="s">
        <v>4071</v>
      </c>
      <c r="F1016">
        <v>1010.0</v>
      </c>
      <c r="G1016" t="s">
        <v>58</v>
      </c>
      <c r="H1016">
        <v>1949.0</v>
      </c>
      <c r="I1016">
        <v>9.0</v>
      </c>
      <c r="J1016">
        <v>3.0</v>
      </c>
      <c r="K1016">
        <v>2.0</v>
      </c>
      <c r="L1016">
        <v>0.0</v>
      </c>
      <c r="M1016" s="8">
        <v>2168.0</v>
      </c>
      <c r="N1016" t="s">
        <v>4072</v>
      </c>
      <c r="O1016" t="s">
        <v>4073</v>
      </c>
      <c r="P1016" s="10">
        <v>826000.0</v>
      </c>
    </row>
    <row r="1017" ht="15.75" customHeight="1">
      <c r="A1017" t="s">
        <v>4074</v>
      </c>
      <c r="B1017">
        <v>77.0</v>
      </c>
      <c r="C1017">
        <v>104.0</v>
      </c>
      <c r="E1017" t="s">
        <v>4075</v>
      </c>
      <c r="F1017">
        <v>1010.0</v>
      </c>
      <c r="G1017" t="s">
        <v>75</v>
      </c>
      <c r="H1017">
        <v>1949.0</v>
      </c>
      <c r="I1017">
        <v>9.0</v>
      </c>
      <c r="J1017">
        <v>4.0</v>
      </c>
      <c r="K1017">
        <v>2.0</v>
      </c>
      <c r="L1017">
        <v>0.0</v>
      </c>
      <c r="M1017" s="8">
        <v>1489.0</v>
      </c>
      <c r="N1017" t="s">
        <v>4076</v>
      </c>
      <c r="O1017" t="s">
        <v>4077</v>
      </c>
      <c r="P1017" s="10">
        <v>857000.0</v>
      </c>
    </row>
    <row r="1018" ht="15.75" customHeight="1">
      <c r="A1018" t="s">
        <v>4078</v>
      </c>
      <c r="B1018">
        <v>13.0</v>
      </c>
      <c r="C1018">
        <v>408.0</v>
      </c>
      <c r="E1018" t="s">
        <v>4079</v>
      </c>
      <c r="F1018">
        <v>1010.0</v>
      </c>
      <c r="G1018" t="s">
        <v>148</v>
      </c>
      <c r="H1018">
        <v>1921.0</v>
      </c>
      <c r="I1018">
        <v>9.0</v>
      </c>
      <c r="J1018">
        <v>3.0</v>
      </c>
      <c r="K1018">
        <v>2.0</v>
      </c>
      <c r="L1018">
        <v>1.0</v>
      </c>
      <c r="M1018" s="8">
        <v>2452.0</v>
      </c>
      <c r="N1018" t="s">
        <v>4080</v>
      </c>
      <c r="O1018" t="s">
        <v>4081</v>
      </c>
      <c r="P1018" s="10">
        <v>835000.0</v>
      </c>
    </row>
    <row r="1019" ht="15.75" customHeight="1">
      <c r="A1019" t="s">
        <v>4082</v>
      </c>
      <c r="B1019">
        <v>13.0</v>
      </c>
      <c r="C1019">
        <v>403.0</v>
      </c>
      <c r="E1019" t="s">
        <v>4083</v>
      </c>
      <c r="F1019">
        <v>1040.0</v>
      </c>
      <c r="G1019" t="s">
        <v>2296</v>
      </c>
      <c r="H1019">
        <v>1915.0</v>
      </c>
      <c r="I1019">
        <v>10.0</v>
      </c>
      <c r="J1019">
        <v>4.0</v>
      </c>
      <c r="K1019">
        <v>3.0</v>
      </c>
      <c r="L1019">
        <v>0.0</v>
      </c>
      <c r="M1019" s="8">
        <v>2240.0</v>
      </c>
      <c r="N1019" t="s">
        <v>447</v>
      </c>
      <c r="O1019" t="s">
        <v>4084</v>
      </c>
      <c r="P1019" s="10">
        <v>760000.0</v>
      </c>
    </row>
    <row r="1020" ht="15.75" customHeight="1">
      <c r="A1020" t="s">
        <v>4085</v>
      </c>
      <c r="B1020">
        <v>13.0</v>
      </c>
      <c r="C1020">
        <v>404.0</v>
      </c>
      <c r="D1020">
        <v>1.0</v>
      </c>
      <c r="E1020" t="s">
        <v>4086</v>
      </c>
      <c r="F1020">
        <v>1020.0</v>
      </c>
      <c r="G1020" t="s">
        <v>877</v>
      </c>
      <c r="H1020">
        <v>1925.0</v>
      </c>
      <c r="I1020">
        <v>4.0</v>
      </c>
      <c r="J1020">
        <v>1.0</v>
      </c>
      <c r="K1020">
        <v>1.0</v>
      </c>
      <c r="L1020">
        <v>0.0</v>
      </c>
      <c r="M1020" s="8">
        <v>687.0</v>
      </c>
      <c r="N1020" t="s">
        <v>447</v>
      </c>
      <c r="O1020" t="s">
        <v>4087</v>
      </c>
      <c r="P1020" s="10">
        <v>386000.0</v>
      </c>
    </row>
    <row r="1021" ht="15.75" customHeight="1">
      <c r="A1021" t="s">
        <v>4088</v>
      </c>
      <c r="B1021">
        <v>13.0</v>
      </c>
      <c r="C1021">
        <v>404.0</v>
      </c>
      <c r="D1021">
        <v>2.0</v>
      </c>
      <c r="E1021" t="s">
        <v>4089</v>
      </c>
      <c r="F1021">
        <v>1020.0</v>
      </c>
      <c r="G1021" t="s">
        <v>877</v>
      </c>
      <c r="H1021">
        <v>1925.0</v>
      </c>
      <c r="I1021">
        <v>7.0</v>
      </c>
      <c r="J1021">
        <v>3.0</v>
      </c>
      <c r="K1021">
        <v>1.0</v>
      </c>
      <c r="L1021">
        <v>0.0</v>
      </c>
      <c r="M1021" s="8">
        <v>1048.0</v>
      </c>
      <c r="N1021" t="s">
        <v>447</v>
      </c>
      <c r="O1021" t="s">
        <v>4090</v>
      </c>
      <c r="P1021" s="10">
        <v>498000.0</v>
      </c>
    </row>
    <row r="1022" ht="15.75" customHeight="1">
      <c r="A1022" t="s">
        <v>4091</v>
      </c>
      <c r="B1022">
        <v>13.0</v>
      </c>
      <c r="C1022">
        <v>424.0</v>
      </c>
      <c r="E1022" t="s">
        <v>4092</v>
      </c>
      <c r="F1022">
        <v>1010.0</v>
      </c>
      <c r="G1022" t="s">
        <v>162</v>
      </c>
      <c r="H1022">
        <v>1984.0</v>
      </c>
      <c r="I1022">
        <v>9.0</v>
      </c>
      <c r="J1022">
        <v>4.0</v>
      </c>
      <c r="K1022">
        <v>3.0</v>
      </c>
      <c r="L1022">
        <v>0.0</v>
      </c>
      <c r="M1022" s="8">
        <v>2713.0</v>
      </c>
      <c r="N1022" t="s">
        <v>4093</v>
      </c>
      <c r="O1022" t="s">
        <v>4094</v>
      </c>
      <c r="P1022" s="10">
        <v>1102000.0</v>
      </c>
    </row>
    <row r="1023" ht="15.75" customHeight="1">
      <c r="A1023" t="s">
        <v>4095</v>
      </c>
      <c r="B1023">
        <v>13.0</v>
      </c>
      <c r="C1023" t="s">
        <v>4096</v>
      </c>
      <c r="E1023" t="s">
        <v>4097</v>
      </c>
      <c r="F1023">
        <v>1010.0</v>
      </c>
      <c r="G1023" t="s">
        <v>162</v>
      </c>
      <c r="H1023">
        <v>1947.0</v>
      </c>
      <c r="I1023">
        <v>5.0</v>
      </c>
      <c r="J1023">
        <v>2.0</v>
      </c>
      <c r="K1023">
        <v>1.0</v>
      </c>
      <c r="L1023">
        <v>1.0</v>
      </c>
      <c r="M1023" s="8">
        <v>1176.0</v>
      </c>
      <c r="N1023" t="s">
        <v>447</v>
      </c>
      <c r="O1023" t="s">
        <v>4098</v>
      </c>
      <c r="P1023" s="10">
        <v>576000.0</v>
      </c>
    </row>
    <row r="1024" ht="15.75" customHeight="1">
      <c r="A1024" t="s">
        <v>4099</v>
      </c>
      <c r="B1024">
        <v>20.0</v>
      </c>
      <c r="C1024">
        <v>93.0</v>
      </c>
      <c r="E1024" t="s">
        <v>4100</v>
      </c>
      <c r="F1024">
        <v>1010.0</v>
      </c>
      <c r="G1024" t="s">
        <v>148</v>
      </c>
      <c r="H1024">
        <v>1911.0</v>
      </c>
      <c r="I1024">
        <v>6.0</v>
      </c>
      <c r="J1024">
        <v>4.0</v>
      </c>
      <c r="K1024">
        <v>1.0</v>
      </c>
      <c r="L1024">
        <v>1.0</v>
      </c>
      <c r="M1024" s="8">
        <v>1654.0</v>
      </c>
      <c r="N1024" t="s">
        <v>2989</v>
      </c>
      <c r="O1024" t="s">
        <v>4101</v>
      </c>
      <c r="P1024" s="10">
        <v>701000.0</v>
      </c>
    </row>
    <row r="1025" ht="15.75" customHeight="1">
      <c r="A1025" t="s">
        <v>4102</v>
      </c>
      <c r="B1025">
        <v>13.0</v>
      </c>
      <c r="C1025">
        <v>423.0</v>
      </c>
      <c r="E1025" t="s">
        <v>4103</v>
      </c>
      <c r="F1025">
        <v>1010.0</v>
      </c>
      <c r="G1025" t="s">
        <v>75</v>
      </c>
      <c r="H1025">
        <v>1984.0</v>
      </c>
      <c r="I1025">
        <v>7.0</v>
      </c>
      <c r="J1025">
        <v>2.0</v>
      </c>
      <c r="K1025">
        <v>2.0</v>
      </c>
      <c r="L1025">
        <v>1.0</v>
      </c>
      <c r="M1025" s="8">
        <v>1784.0</v>
      </c>
      <c r="N1025" t="s">
        <v>852</v>
      </c>
      <c r="O1025" t="s">
        <v>4104</v>
      </c>
      <c r="P1025" s="10">
        <v>833000.0</v>
      </c>
    </row>
    <row r="1026" ht="15.75" customHeight="1">
      <c r="A1026" t="s">
        <v>4105</v>
      </c>
      <c r="B1026">
        <v>20.0</v>
      </c>
      <c r="C1026">
        <v>94.0</v>
      </c>
      <c r="E1026" t="s">
        <v>4106</v>
      </c>
      <c r="F1026">
        <v>1010.0</v>
      </c>
      <c r="G1026" t="s">
        <v>148</v>
      </c>
      <c r="H1026">
        <v>1909.0</v>
      </c>
      <c r="I1026">
        <v>8.0</v>
      </c>
      <c r="J1026">
        <v>3.0</v>
      </c>
      <c r="K1026">
        <v>1.0</v>
      </c>
      <c r="L1026">
        <v>1.0</v>
      </c>
      <c r="M1026" s="8">
        <v>1586.0</v>
      </c>
      <c r="N1026" t="s">
        <v>2989</v>
      </c>
      <c r="O1026" t="s">
        <v>4107</v>
      </c>
      <c r="P1026" s="10">
        <v>689000.0</v>
      </c>
    </row>
    <row r="1027" ht="15.75" customHeight="1">
      <c r="A1027" t="s">
        <v>4108</v>
      </c>
      <c r="B1027">
        <v>20.0</v>
      </c>
      <c r="C1027">
        <v>197.0</v>
      </c>
      <c r="E1027" t="s">
        <v>4109</v>
      </c>
      <c r="F1027">
        <v>1010.0</v>
      </c>
      <c r="G1027" t="s">
        <v>30</v>
      </c>
      <c r="H1027">
        <v>1984.0</v>
      </c>
      <c r="I1027">
        <v>8.0</v>
      </c>
      <c r="J1027">
        <v>4.0</v>
      </c>
      <c r="K1027">
        <v>3.0</v>
      </c>
      <c r="L1027">
        <v>1.0</v>
      </c>
      <c r="M1027" s="8">
        <v>4097.0</v>
      </c>
      <c r="N1027" t="s">
        <v>852</v>
      </c>
      <c r="O1027" t="s">
        <v>4110</v>
      </c>
      <c r="P1027" s="10">
        <v>1440000.0</v>
      </c>
    </row>
    <row r="1028" ht="15.75" customHeight="1">
      <c r="A1028" t="s">
        <v>4111</v>
      </c>
      <c r="B1028">
        <v>20.0</v>
      </c>
      <c r="C1028" t="s">
        <v>4112</v>
      </c>
      <c r="E1028" t="s">
        <v>4113</v>
      </c>
      <c r="F1028">
        <v>1010.0</v>
      </c>
      <c r="G1028" t="s">
        <v>58</v>
      </c>
      <c r="H1028">
        <v>1977.0</v>
      </c>
      <c r="I1028">
        <v>8.0</v>
      </c>
      <c r="J1028">
        <v>4.0</v>
      </c>
      <c r="K1028">
        <v>1.0</v>
      </c>
      <c r="L1028">
        <v>1.0</v>
      </c>
      <c r="M1028" s="8">
        <v>1696.0</v>
      </c>
      <c r="N1028" t="s">
        <v>4114</v>
      </c>
      <c r="O1028" t="s">
        <v>4115</v>
      </c>
      <c r="P1028" s="10">
        <v>734000.0</v>
      </c>
    </row>
    <row r="1029" ht="15.75" customHeight="1">
      <c r="A1029" t="s">
        <v>4116</v>
      </c>
      <c r="B1029">
        <v>20.0</v>
      </c>
      <c r="C1029" t="s">
        <v>4117</v>
      </c>
      <c r="E1029" t="s">
        <v>4118</v>
      </c>
      <c r="F1029">
        <v>1010.0</v>
      </c>
      <c r="G1029" t="s">
        <v>58</v>
      </c>
      <c r="H1029">
        <v>1954.0</v>
      </c>
      <c r="I1029">
        <v>7.0</v>
      </c>
      <c r="J1029">
        <v>4.0</v>
      </c>
      <c r="K1029">
        <v>1.0</v>
      </c>
      <c r="L1029">
        <v>1.0</v>
      </c>
      <c r="M1029" s="8">
        <v>1528.0</v>
      </c>
      <c r="N1029" t="s">
        <v>2989</v>
      </c>
      <c r="O1029" t="s">
        <v>4119</v>
      </c>
      <c r="P1029" s="10">
        <v>699000.0</v>
      </c>
    </row>
    <row r="1030" ht="15.75" customHeight="1">
      <c r="A1030" t="s">
        <v>4120</v>
      </c>
      <c r="B1030">
        <v>20.0</v>
      </c>
      <c r="C1030" t="s">
        <v>4121</v>
      </c>
      <c r="E1030" t="s">
        <v>4122</v>
      </c>
      <c r="F1030">
        <v>1010.0</v>
      </c>
      <c r="G1030" t="s">
        <v>75</v>
      </c>
      <c r="H1030">
        <v>1956.0</v>
      </c>
      <c r="I1030">
        <v>6.0</v>
      </c>
      <c r="J1030">
        <v>1.0</v>
      </c>
      <c r="K1030">
        <v>1.0</v>
      </c>
      <c r="L1030">
        <v>1.0</v>
      </c>
      <c r="M1030" s="8">
        <v>1310.0</v>
      </c>
      <c r="N1030" t="s">
        <v>233</v>
      </c>
      <c r="O1030" t="s">
        <v>4123</v>
      </c>
      <c r="P1030" s="10">
        <v>734000.0</v>
      </c>
    </row>
    <row r="1031" ht="15.75" customHeight="1">
      <c r="A1031" t="s">
        <v>4124</v>
      </c>
      <c r="B1031">
        <v>20.0</v>
      </c>
      <c r="C1031" t="s">
        <v>4125</v>
      </c>
      <c r="E1031" t="s">
        <v>4126</v>
      </c>
      <c r="F1031">
        <v>1010.0</v>
      </c>
      <c r="G1031" t="s">
        <v>83</v>
      </c>
      <c r="H1031">
        <v>1973.0</v>
      </c>
      <c r="I1031">
        <v>13.0</v>
      </c>
      <c r="J1031">
        <v>5.0</v>
      </c>
      <c r="K1031">
        <v>3.0</v>
      </c>
      <c r="L1031">
        <v>1.0</v>
      </c>
      <c r="M1031" s="8">
        <v>2970.0</v>
      </c>
      <c r="N1031" t="s">
        <v>4127</v>
      </c>
      <c r="O1031" t="s">
        <v>4128</v>
      </c>
      <c r="P1031" s="10">
        <v>1323000.0</v>
      </c>
    </row>
    <row r="1032" ht="15.75" customHeight="1">
      <c r="A1032" t="s">
        <v>4129</v>
      </c>
      <c r="B1032">
        <v>20.0</v>
      </c>
      <c r="C1032" t="s">
        <v>4130</v>
      </c>
      <c r="E1032" t="s">
        <v>4131</v>
      </c>
      <c r="F1032">
        <v>1010.0</v>
      </c>
      <c r="G1032" t="s">
        <v>63</v>
      </c>
      <c r="H1032">
        <v>1962.0</v>
      </c>
      <c r="I1032">
        <v>5.0</v>
      </c>
      <c r="J1032">
        <v>3.0</v>
      </c>
      <c r="K1032">
        <v>3.0</v>
      </c>
      <c r="L1032">
        <v>0.0</v>
      </c>
      <c r="M1032" s="8">
        <v>1394.0</v>
      </c>
      <c r="N1032" t="s">
        <v>1319</v>
      </c>
      <c r="O1032" t="s">
        <v>4132</v>
      </c>
      <c r="P1032" s="10">
        <v>688000.0</v>
      </c>
    </row>
    <row r="1033" ht="15.75" customHeight="1">
      <c r="A1033" t="s">
        <v>4133</v>
      </c>
      <c r="B1033">
        <v>20.0</v>
      </c>
      <c r="C1033" t="s">
        <v>4134</v>
      </c>
      <c r="E1033" t="s">
        <v>4135</v>
      </c>
      <c r="F1033">
        <v>1010.0</v>
      </c>
      <c r="G1033" t="s">
        <v>63</v>
      </c>
      <c r="H1033">
        <v>1962.0</v>
      </c>
      <c r="I1033">
        <v>8.0</v>
      </c>
      <c r="J1033">
        <v>3.0</v>
      </c>
      <c r="K1033">
        <v>1.0</v>
      </c>
      <c r="L1033">
        <v>1.0</v>
      </c>
      <c r="M1033" s="8">
        <v>1058.0</v>
      </c>
      <c r="N1033" t="s">
        <v>1319</v>
      </c>
      <c r="O1033" t="s">
        <v>4136</v>
      </c>
      <c r="P1033" s="10">
        <v>663000.0</v>
      </c>
    </row>
    <row r="1034" ht="15.75" customHeight="1">
      <c r="A1034" t="s">
        <v>4137</v>
      </c>
      <c r="B1034">
        <v>20.0</v>
      </c>
      <c r="C1034">
        <v>196.0</v>
      </c>
      <c r="E1034" t="s">
        <v>4013</v>
      </c>
      <c r="F1034">
        <v>1010.0</v>
      </c>
      <c r="G1034" t="s">
        <v>75</v>
      </c>
      <c r="H1034">
        <v>1985.0</v>
      </c>
      <c r="I1034">
        <v>6.0</v>
      </c>
      <c r="J1034">
        <v>2.0</v>
      </c>
      <c r="K1034">
        <v>2.0</v>
      </c>
      <c r="L1034">
        <v>1.0</v>
      </c>
      <c r="M1034" s="8">
        <v>1579.0</v>
      </c>
      <c r="N1034" t="s">
        <v>4138</v>
      </c>
      <c r="O1034" t="s">
        <v>4139</v>
      </c>
      <c r="P1034" s="10">
        <v>840000.0</v>
      </c>
    </row>
    <row r="1035" ht="15.75" customHeight="1">
      <c r="A1035" t="s">
        <v>4140</v>
      </c>
      <c r="B1035">
        <v>20.0</v>
      </c>
      <c r="C1035">
        <v>195.0</v>
      </c>
      <c r="E1035" t="s">
        <v>4141</v>
      </c>
      <c r="F1035">
        <v>1010.0</v>
      </c>
      <c r="G1035" t="s">
        <v>162</v>
      </c>
      <c r="H1035">
        <v>1985.0</v>
      </c>
      <c r="I1035">
        <v>6.0</v>
      </c>
      <c r="J1035">
        <v>3.0</v>
      </c>
      <c r="K1035">
        <v>2.0</v>
      </c>
      <c r="L1035">
        <v>0.0</v>
      </c>
      <c r="M1035" s="8">
        <v>2015.0</v>
      </c>
      <c r="N1035" t="s">
        <v>4142</v>
      </c>
      <c r="O1035" t="s">
        <v>4143</v>
      </c>
      <c r="P1035" s="10">
        <v>878000.0</v>
      </c>
    </row>
    <row r="1036" ht="15.75" customHeight="1">
      <c r="A1036" t="s">
        <v>4144</v>
      </c>
      <c r="B1036">
        <v>20.0</v>
      </c>
      <c r="C1036">
        <v>98.0</v>
      </c>
      <c r="E1036" t="s">
        <v>4145</v>
      </c>
      <c r="F1036">
        <v>1010.0</v>
      </c>
      <c r="G1036" t="s">
        <v>58</v>
      </c>
      <c r="H1036">
        <v>1917.0</v>
      </c>
      <c r="I1036">
        <v>6.0</v>
      </c>
      <c r="J1036">
        <v>3.0</v>
      </c>
      <c r="K1036">
        <v>1.0</v>
      </c>
      <c r="L1036">
        <v>0.0</v>
      </c>
      <c r="M1036" s="8">
        <v>1056.0</v>
      </c>
      <c r="N1036" t="s">
        <v>4146</v>
      </c>
      <c r="O1036" t="s">
        <v>4147</v>
      </c>
      <c r="P1036" s="10">
        <v>637000.0</v>
      </c>
    </row>
    <row r="1037" ht="15.75" customHeight="1">
      <c r="A1037" t="s">
        <v>4148</v>
      </c>
      <c r="B1037">
        <v>20.0</v>
      </c>
      <c r="C1037">
        <v>90.0</v>
      </c>
      <c r="E1037" t="s">
        <v>4149</v>
      </c>
      <c r="F1037">
        <v>1040.0</v>
      </c>
      <c r="G1037" t="s">
        <v>2284</v>
      </c>
      <c r="H1037">
        <v>1930.0</v>
      </c>
      <c r="I1037">
        <v>10.0</v>
      </c>
      <c r="J1037">
        <v>5.0</v>
      </c>
      <c r="K1037">
        <v>3.0</v>
      </c>
      <c r="L1037">
        <v>0.0</v>
      </c>
      <c r="M1037" s="8">
        <v>2910.0</v>
      </c>
      <c r="N1037" t="s">
        <v>4150</v>
      </c>
      <c r="O1037" t="s">
        <v>4151</v>
      </c>
      <c r="P1037" s="10">
        <v>918000.0</v>
      </c>
    </row>
    <row r="1038" ht="15.75" customHeight="1">
      <c r="A1038" t="s">
        <v>4152</v>
      </c>
      <c r="B1038">
        <v>20.0</v>
      </c>
      <c r="C1038" t="s">
        <v>4153</v>
      </c>
      <c r="E1038" t="s">
        <v>4154</v>
      </c>
      <c r="F1038">
        <v>1010.0</v>
      </c>
      <c r="G1038" t="s">
        <v>4155</v>
      </c>
      <c r="H1038">
        <v>1915.0</v>
      </c>
      <c r="I1038">
        <v>6.0</v>
      </c>
      <c r="J1038">
        <v>3.0</v>
      </c>
      <c r="K1038">
        <v>1.0</v>
      </c>
      <c r="L1038">
        <v>1.0</v>
      </c>
      <c r="M1038" s="8">
        <v>1094.0</v>
      </c>
      <c r="N1038" t="s">
        <v>4156</v>
      </c>
      <c r="O1038" t="s">
        <v>4157</v>
      </c>
      <c r="P1038" s="10">
        <v>602000.0</v>
      </c>
    </row>
    <row r="1039" ht="15.75" customHeight="1">
      <c r="A1039" t="s">
        <v>4158</v>
      </c>
      <c r="B1039">
        <v>20.0</v>
      </c>
      <c r="C1039">
        <v>89.0</v>
      </c>
      <c r="E1039" t="s">
        <v>4159</v>
      </c>
      <c r="F1039">
        <v>1010.0</v>
      </c>
      <c r="G1039" t="s">
        <v>162</v>
      </c>
      <c r="H1039">
        <v>1955.0</v>
      </c>
      <c r="I1039">
        <v>5.0</v>
      </c>
      <c r="J1039">
        <v>3.0</v>
      </c>
      <c r="K1039">
        <v>1.0</v>
      </c>
      <c r="L1039">
        <v>1.0</v>
      </c>
      <c r="M1039" s="8">
        <v>1547.0</v>
      </c>
      <c r="N1039" t="s">
        <v>4160</v>
      </c>
      <c r="O1039" t="s">
        <v>4161</v>
      </c>
      <c r="P1039" s="10">
        <v>613000.0</v>
      </c>
    </row>
    <row r="1040" ht="15.75" customHeight="1">
      <c r="A1040" t="s">
        <v>4162</v>
      </c>
      <c r="B1040">
        <v>20.0</v>
      </c>
      <c r="C1040">
        <v>194.0</v>
      </c>
      <c r="E1040" t="s">
        <v>4163</v>
      </c>
      <c r="F1040">
        <v>1010.0</v>
      </c>
      <c r="G1040" t="s">
        <v>58</v>
      </c>
      <c r="H1040">
        <v>1990.0</v>
      </c>
      <c r="I1040">
        <v>6.0</v>
      </c>
      <c r="J1040">
        <v>3.0</v>
      </c>
      <c r="K1040">
        <v>2.0</v>
      </c>
      <c r="L1040">
        <v>1.0</v>
      </c>
      <c r="M1040" s="8">
        <v>1976.0</v>
      </c>
      <c r="N1040" t="s">
        <v>432</v>
      </c>
      <c r="O1040" t="s">
        <v>4164</v>
      </c>
      <c r="P1040" s="10">
        <v>652000.0</v>
      </c>
    </row>
    <row r="1041" ht="15.75" customHeight="1">
      <c r="A1041" t="s">
        <v>4165</v>
      </c>
      <c r="B1041">
        <v>20.0</v>
      </c>
      <c r="C1041" t="s">
        <v>4166</v>
      </c>
      <c r="E1041" t="s">
        <v>4167</v>
      </c>
      <c r="F1041">
        <v>1050.0</v>
      </c>
      <c r="G1041" t="s">
        <v>2296</v>
      </c>
      <c r="H1041">
        <v>1910.0</v>
      </c>
      <c r="I1041">
        <v>11.0</v>
      </c>
      <c r="J1041">
        <v>5.0</v>
      </c>
      <c r="K1041">
        <v>4.0</v>
      </c>
      <c r="L1041">
        <v>0.0</v>
      </c>
      <c r="M1041" s="8">
        <v>2356.0</v>
      </c>
      <c r="N1041" t="s">
        <v>4168</v>
      </c>
      <c r="O1041" t="s">
        <v>4169</v>
      </c>
      <c r="P1041" s="10">
        <v>693000.0</v>
      </c>
    </row>
    <row r="1042" ht="15.75" customHeight="1">
      <c r="A1042" t="s">
        <v>4170</v>
      </c>
      <c r="B1042">
        <v>20.0</v>
      </c>
      <c r="C1042" t="s">
        <v>4171</v>
      </c>
      <c r="E1042" t="s">
        <v>4172</v>
      </c>
      <c r="F1042">
        <v>1040.0</v>
      </c>
      <c r="G1042" t="s">
        <v>2296</v>
      </c>
      <c r="H1042">
        <v>1910.0</v>
      </c>
      <c r="I1042">
        <v>10.0</v>
      </c>
      <c r="J1042">
        <v>5.0</v>
      </c>
      <c r="K1042">
        <v>2.0</v>
      </c>
      <c r="L1042">
        <v>0.0</v>
      </c>
      <c r="M1042" s="8">
        <v>1842.0</v>
      </c>
      <c r="N1042" t="s">
        <v>1183</v>
      </c>
      <c r="O1042" t="s">
        <v>4173</v>
      </c>
      <c r="P1042" s="10">
        <v>622000.0</v>
      </c>
    </row>
    <row r="1043" ht="15.75" customHeight="1">
      <c r="A1043" t="s">
        <v>4174</v>
      </c>
      <c r="B1043">
        <v>20.0</v>
      </c>
      <c r="C1043">
        <v>101.0</v>
      </c>
      <c r="E1043" t="s">
        <v>4175</v>
      </c>
      <c r="F1043">
        <v>1010.0</v>
      </c>
      <c r="G1043" t="s">
        <v>162</v>
      </c>
      <c r="H1043">
        <v>1949.0</v>
      </c>
      <c r="I1043">
        <v>7.0</v>
      </c>
      <c r="J1043">
        <v>3.0</v>
      </c>
      <c r="K1043">
        <v>1.0</v>
      </c>
      <c r="L1043">
        <v>1.0</v>
      </c>
      <c r="M1043" s="8">
        <v>1344.0</v>
      </c>
      <c r="N1043" t="s">
        <v>2989</v>
      </c>
      <c r="O1043" t="s">
        <v>4176</v>
      </c>
      <c r="P1043" s="10">
        <v>595000.0</v>
      </c>
    </row>
    <row r="1044" ht="15.75" customHeight="1">
      <c r="A1044" t="s">
        <v>4177</v>
      </c>
      <c r="B1044">
        <v>20.0</v>
      </c>
      <c r="C1044">
        <v>87.0</v>
      </c>
      <c r="E1044" t="s">
        <v>4178</v>
      </c>
      <c r="F1044">
        <v>1010.0</v>
      </c>
      <c r="G1044" t="s">
        <v>30</v>
      </c>
      <c r="H1044">
        <v>2014.0</v>
      </c>
      <c r="I1044">
        <v>8.0</v>
      </c>
      <c r="J1044">
        <v>4.0</v>
      </c>
      <c r="K1044">
        <v>3.0</v>
      </c>
      <c r="L1044">
        <v>1.0</v>
      </c>
      <c r="M1044" s="8">
        <v>3377.0</v>
      </c>
      <c r="N1044" t="s">
        <v>2989</v>
      </c>
      <c r="O1044" t="s">
        <v>4179</v>
      </c>
      <c r="P1044" s="10">
        <v>1321000.0</v>
      </c>
    </row>
    <row r="1045" ht="15.75" customHeight="1">
      <c r="A1045" t="s">
        <v>4180</v>
      </c>
      <c r="B1045">
        <v>20.0</v>
      </c>
      <c r="C1045">
        <v>86.0</v>
      </c>
      <c r="E1045" t="s">
        <v>4181</v>
      </c>
      <c r="F1045">
        <v>1010.0</v>
      </c>
      <c r="G1045" t="s">
        <v>148</v>
      </c>
      <c r="H1045">
        <v>1920.0</v>
      </c>
      <c r="I1045">
        <v>8.0</v>
      </c>
      <c r="J1045">
        <v>4.0</v>
      </c>
      <c r="K1045">
        <v>1.0</v>
      </c>
      <c r="L1045">
        <v>1.0</v>
      </c>
      <c r="M1045" s="8">
        <v>1560.0</v>
      </c>
      <c r="N1045" t="s">
        <v>2989</v>
      </c>
      <c r="O1045" t="s">
        <v>4182</v>
      </c>
      <c r="P1045" s="10">
        <v>664000.0</v>
      </c>
    </row>
    <row r="1046" ht="15.75" customHeight="1">
      <c r="A1046" t="s">
        <v>4183</v>
      </c>
      <c r="B1046">
        <v>20.0</v>
      </c>
      <c r="C1046">
        <v>102.0</v>
      </c>
      <c r="E1046" t="s">
        <v>4184</v>
      </c>
      <c r="F1046">
        <v>1010.0</v>
      </c>
      <c r="G1046" t="s">
        <v>148</v>
      </c>
      <c r="H1046">
        <v>1941.0</v>
      </c>
      <c r="I1046">
        <v>8.0</v>
      </c>
      <c r="J1046">
        <v>4.0</v>
      </c>
      <c r="K1046">
        <v>2.0</v>
      </c>
      <c r="L1046">
        <v>0.0</v>
      </c>
      <c r="M1046" s="8">
        <v>1560.0</v>
      </c>
      <c r="N1046" t="s">
        <v>2989</v>
      </c>
      <c r="O1046" t="s">
        <v>4185</v>
      </c>
      <c r="P1046" s="10">
        <v>697000.0</v>
      </c>
    </row>
    <row r="1047" ht="15.75" customHeight="1">
      <c r="A1047" t="s">
        <v>4186</v>
      </c>
      <c r="B1047">
        <v>20.0</v>
      </c>
      <c r="C1047">
        <v>103.0</v>
      </c>
      <c r="E1047" t="s">
        <v>4187</v>
      </c>
      <c r="F1047">
        <v>1010.0</v>
      </c>
      <c r="G1047" t="s">
        <v>162</v>
      </c>
      <c r="H1047">
        <v>1954.0</v>
      </c>
      <c r="I1047">
        <v>6.0</v>
      </c>
      <c r="J1047">
        <v>3.0</v>
      </c>
      <c r="K1047">
        <v>1.0</v>
      </c>
      <c r="L1047">
        <v>1.0</v>
      </c>
      <c r="M1047" s="8">
        <v>1075.0</v>
      </c>
      <c r="N1047" t="s">
        <v>432</v>
      </c>
      <c r="O1047" t="s">
        <v>4188</v>
      </c>
      <c r="P1047" s="10">
        <v>514000.0</v>
      </c>
    </row>
    <row r="1048" ht="15.75" customHeight="1">
      <c r="A1048" t="s">
        <v>4189</v>
      </c>
      <c r="B1048">
        <v>20.0</v>
      </c>
      <c r="C1048">
        <v>104.0</v>
      </c>
      <c r="E1048" t="s">
        <v>4190</v>
      </c>
      <c r="F1048">
        <v>1010.0</v>
      </c>
      <c r="G1048" t="s">
        <v>58</v>
      </c>
      <c r="H1048">
        <v>1909.0</v>
      </c>
      <c r="I1048">
        <v>7.0</v>
      </c>
      <c r="J1048">
        <v>3.0</v>
      </c>
      <c r="K1048">
        <v>1.0</v>
      </c>
      <c r="L1048">
        <v>1.0</v>
      </c>
      <c r="M1048" s="8">
        <v>1898.0</v>
      </c>
      <c r="N1048" t="s">
        <v>432</v>
      </c>
      <c r="O1048" t="s">
        <v>4191</v>
      </c>
      <c r="P1048" s="10">
        <v>673000.0</v>
      </c>
    </row>
    <row r="1049" ht="15.75" customHeight="1">
      <c r="A1049" t="s">
        <v>4192</v>
      </c>
      <c r="B1049">
        <v>20.0</v>
      </c>
      <c r="C1049">
        <v>85.0</v>
      </c>
      <c r="E1049" t="s">
        <v>4193</v>
      </c>
      <c r="F1049">
        <v>1010.0</v>
      </c>
      <c r="G1049" t="s">
        <v>405</v>
      </c>
      <c r="H1049">
        <v>1910.0</v>
      </c>
      <c r="I1049">
        <v>6.0</v>
      </c>
      <c r="J1049">
        <v>3.0</v>
      </c>
      <c r="K1049">
        <v>1.0</v>
      </c>
      <c r="L1049">
        <v>0.0</v>
      </c>
      <c r="M1049" s="8">
        <v>1062.0</v>
      </c>
      <c r="N1049" t="s">
        <v>2989</v>
      </c>
      <c r="O1049" t="s">
        <v>4194</v>
      </c>
      <c r="P1049" s="10">
        <v>563000.0</v>
      </c>
    </row>
    <row r="1050" ht="15.75" customHeight="1">
      <c r="A1050" t="s">
        <v>4195</v>
      </c>
      <c r="B1050">
        <v>20.0</v>
      </c>
      <c r="C1050">
        <v>84.0</v>
      </c>
      <c r="E1050" t="s">
        <v>4196</v>
      </c>
      <c r="F1050">
        <v>1010.0</v>
      </c>
      <c r="G1050" t="s">
        <v>162</v>
      </c>
      <c r="H1050">
        <v>1955.0</v>
      </c>
      <c r="I1050">
        <v>7.0</v>
      </c>
      <c r="J1050">
        <v>4.0</v>
      </c>
      <c r="K1050">
        <v>2.0</v>
      </c>
      <c r="L1050">
        <v>0.0</v>
      </c>
      <c r="M1050" s="8">
        <v>1428.0</v>
      </c>
      <c r="N1050" t="s">
        <v>432</v>
      </c>
      <c r="O1050" t="s">
        <v>4197</v>
      </c>
      <c r="P1050" s="10">
        <v>725000.0</v>
      </c>
    </row>
    <row r="1051" ht="15.75" customHeight="1">
      <c r="A1051" t="s">
        <v>4198</v>
      </c>
      <c r="B1051">
        <v>20.0</v>
      </c>
      <c r="C1051">
        <v>83.0</v>
      </c>
      <c r="E1051" t="s">
        <v>4199</v>
      </c>
      <c r="F1051">
        <v>1010.0</v>
      </c>
      <c r="G1051" t="s">
        <v>405</v>
      </c>
      <c r="H1051">
        <v>1910.0</v>
      </c>
      <c r="I1051">
        <v>6.0</v>
      </c>
      <c r="J1051">
        <v>3.0</v>
      </c>
      <c r="K1051">
        <v>1.0</v>
      </c>
      <c r="L1051">
        <v>1.0</v>
      </c>
      <c r="M1051" s="8">
        <v>1070.0</v>
      </c>
      <c r="N1051" t="s">
        <v>2989</v>
      </c>
      <c r="O1051" t="s">
        <v>4200</v>
      </c>
      <c r="P1051" s="10">
        <v>555000.0</v>
      </c>
    </row>
    <row r="1052" ht="15.75" customHeight="1">
      <c r="A1052" t="s">
        <v>4201</v>
      </c>
      <c r="B1052">
        <v>20.0</v>
      </c>
      <c r="C1052" t="s">
        <v>184</v>
      </c>
      <c r="E1052" t="s">
        <v>4202</v>
      </c>
      <c r="F1052">
        <v>1050.0</v>
      </c>
      <c r="G1052" t="s">
        <v>2296</v>
      </c>
      <c r="H1052">
        <v>1915.0</v>
      </c>
      <c r="I1052">
        <v>10.0</v>
      </c>
      <c r="J1052">
        <v>4.0</v>
      </c>
      <c r="K1052">
        <v>3.0</v>
      </c>
      <c r="L1052">
        <v>0.0</v>
      </c>
      <c r="M1052" s="8">
        <v>2164.0</v>
      </c>
      <c r="N1052" t="s">
        <v>4203</v>
      </c>
      <c r="O1052" t="s">
        <v>4204</v>
      </c>
      <c r="P1052" s="10">
        <v>637000.0</v>
      </c>
    </row>
    <row r="1053" ht="15.75" customHeight="1">
      <c r="A1053" t="s">
        <v>4205</v>
      </c>
      <c r="B1053">
        <v>20.0</v>
      </c>
      <c r="C1053">
        <v>82.0</v>
      </c>
      <c r="E1053" t="s">
        <v>4206</v>
      </c>
      <c r="F1053">
        <v>1010.0</v>
      </c>
      <c r="G1053" t="s">
        <v>405</v>
      </c>
      <c r="H1053">
        <v>1930.0</v>
      </c>
      <c r="I1053">
        <v>4.0</v>
      </c>
      <c r="J1053">
        <v>2.0</v>
      </c>
      <c r="K1053">
        <v>1.0</v>
      </c>
      <c r="L1053">
        <v>0.0</v>
      </c>
      <c r="M1053" s="8">
        <v>721.0</v>
      </c>
      <c r="N1053" t="s">
        <v>4207</v>
      </c>
      <c r="O1053" t="s">
        <v>4208</v>
      </c>
      <c r="P1053" s="10">
        <v>411000.0</v>
      </c>
    </row>
    <row r="1054" ht="15.75" customHeight="1">
      <c r="A1054" t="s">
        <v>4209</v>
      </c>
      <c r="B1054">
        <v>20.0</v>
      </c>
      <c r="C1054">
        <v>81.0</v>
      </c>
      <c r="E1054" t="s">
        <v>4210</v>
      </c>
      <c r="F1054">
        <v>1010.0</v>
      </c>
      <c r="G1054" t="s">
        <v>162</v>
      </c>
      <c r="H1054">
        <v>1958.0</v>
      </c>
      <c r="I1054">
        <v>6.0</v>
      </c>
      <c r="J1054">
        <v>3.0</v>
      </c>
      <c r="K1054">
        <v>1.0</v>
      </c>
      <c r="L1054">
        <v>1.0</v>
      </c>
      <c r="M1054" s="8">
        <v>1075.0</v>
      </c>
      <c r="N1054" t="s">
        <v>4211</v>
      </c>
      <c r="O1054" t="s">
        <v>4212</v>
      </c>
      <c r="P1054" s="10">
        <v>512000.0</v>
      </c>
    </row>
    <row r="1055" ht="15.75" customHeight="1">
      <c r="A1055" t="s">
        <v>4213</v>
      </c>
      <c r="B1055">
        <v>20.0</v>
      </c>
      <c r="C1055" t="s">
        <v>3917</v>
      </c>
      <c r="E1055" t="s">
        <v>4214</v>
      </c>
      <c r="F1055">
        <v>1010.0</v>
      </c>
      <c r="G1055" t="s">
        <v>162</v>
      </c>
      <c r="H1055">
        <v>1966.0</v>
      </c>
      <c r="I1055">
        <v>4.0</v>
      </c>
      <c r="J1055">
        <v>1.0</v>
      </c>
      <c r="K1055">
        <v>1.0</v>
      </c>
      <c r="L1055">
        <v>0.0</v>
      </c>
      <c r="M1055" s="8">
        <v>768.0</v>
      </c>
      <c r="N1055" t="s">
        <v>416</v>
      </c>
      <c r="O1055" t="s">
        <v>4215</v>
      </c>
      <c r="P1055" s="10">
        <v>522000.0</v>
      </c>
    </row>
    <row r="1056" ht="15.75" customHeight="1">
      <c r="A1056" t="s">
        <v>4216</v>
      </c>
      <c r="B1056">
        <v>13.0</v>
      </c>
      <c r="C1056">
        <v>320.0</v>
      </c>
      <c r="E1056" t="s">
        <v>4217</v>
      </c>
      <c r="F1056">
        <v>1010.0</v>
      </c>
      <c r="G1056" t="s">
        <v>162</v>
      </c>
      <c r="H1056">
        <v>1920.0</v>
      </c>
      <c r="I1056">
        <v>7.0</v>
      </c>
      <c r="J1056">
        <v>4.0</v>
      </c>
      <c r="K1056">
        <v>1.0</v>
      </c>
      <c r="L1056">
        <v>0.0</v>
      </c>
      <c r="M1056" s="8">
        <v>1166.0</v>
      </c>
      <c r="N1056" t="s">
        <v>4218</v>
      </c>
      <c r="O1056" t="s">
        <v>4219</v>
      </c>
      <c r="P1056" s="10">
        <v>582000.0</v>
      </c>
    </row>
    <row r="1057" ht="15.75" customHeight="1">
      <c r="A1057" t="s">
        <v>4220</v>
      </c>
      <c r="B1057">
        <v>13.0</v>
      </c>
      <c r="C1057">
        <v>278.0</v>
      </c>
      <c r="E1057" t="s">
        <v>4221</v>
      </c>
      <c r="F1057">
        <v>1010.0</v>
      </c>
      <c r="G1057" t="s">
        <v>405</v>
      </c>
      <c r="H1057">
        <v>1917.0</v>
      </c>
      <c r="I1057">
        <v>7.0</v>
      </c>
      <c r="J1057">
        <v>4.0</v>
      </c>
      <c r="K1057">
        <v>1.0</v>
      </c>
      <c r="L1057">
        <v>1.0</v>
      </c>
      <c r="M1057" s="8">
        <v>1134.0</v>
      </c>
      <c r="N1057" t="s">
        <v>4222</v>
      </c>
      <c r="O1057" t="s">
        <v>4223</v>
      </c>
      <c r="P1057" s="10">
        <v>597000.0</v>
      </c>
    </row>
    <row r="1058" ht="15.75" customHeight="1">
      <c r="A1058" t="s">
        <v>4224</v>
      </c>
      <c r="B1058">
        <v>13.0</v>
      </c>
      <c r="C1058">
        <v>319.0</v>
      </c>
      <c r="E1058" t="s">
        <v>4225</v>
      </c>
      <c r="F1058">
        <v>1010.0</v>
      </c>
      <c r="G1058" t="s">
        <v>148</v>
      </c>
      <c r="H1058">
        <v>1926.0</v>
      </c>
      <c r="I1058">
        <v>6.0</v>
      </c>
      <c r="J1058">
        <v>3.0</v>
      </c>
      <c r="K1058">
        <v>1.0</v>
      </c>
      <c r="L1058">
        <v>0.0</v>
      </c>
      <c r="M1058" s="8">
        <v>1079.0</v>
      </c>
      <c r="N1058" t="s">
        <v>4226</v>
      </c>
      <c r="O1058" t="s">
        <v>4227</v>
      </c>
      <c r="P1058" s="10">
        <v>617000.0</v>
      </c>
    </row>
    <row r="1059" ht="15.75" customHeight="1">
      <c r="A1059" t="s">
        <v>4228</v>
      </c>
      <c r="B1059">
        <v>13.0</v>
      </c>
      <c r="C1059">
        <v>279.0</v>
      </c>
      <c r="E1059" t="s">
        <v>4229</v>
      </c>
      <c r="F1059">
        <v>1010.0</v>
      </c>
      <c r="G1059" t="s">
        <v>148</v>
      </c>
      <c r="H1059">
        <v>1920.0</v>
      </c>
      <c r="I1059">
        <v>6.0</v>
      </c>
      <c r="J1059">
        <v>2.0</v>
      </c>
      <c r="K1059">
        <v>1.0</v>
      </c>
      <c r="L1059">
        <v>0.0</v>
      </c>
      <c r="M1059" s="8">
        <v>1025.0</v>
      </c>
      <c r="N1059" t="s">
        <v>4230</v>
      </c>
      <c r="O1059" t="s">
        <v>4231</v>
      </c>
      <c r="P1059" s="10">
        <v>566000.0</v>
      </c>
    </row>
    <row r="1060" ht="15.75" customHeight="1">
      <c r="A1060" t="s">
        <v>4232</v>
      </c>
      <c r="B1060">
        <v>13.0</v>
      </c>
      <c r="C1060" t="s">
        <v>4233</v>
      </c>
      <c r="E1060" t="s">
        <v>4234</v>
      </c>
      <c r="F1060">
        <v>1010.0</v>
      </c>
      <c r="G1060" t="s">
        <v>58</v>
      </c>
      <c r="H1060">
        <v>1986.0</v>
      </c>
      <c r="I1060">
        <v>9.0</v>
      </c>
      <c r="J1060">
        <v>4.0</v>
      </c>
      <c r="K1060">
        <v>2.0</v>
      </c>
      <c r="L1060">
        <v>0.0</v>
      </c>
      <c r="M1060" s="8">
        <v>2496.0</v>
      </c>
      <c r="N1060" t="s">
        <v>4235</v>
      </c>
      <c r="O1060" t="s">
        <v>4236</v>
      </c>
      <c r="P1060" s="10">
        <v>951000.0</v>
      </c>
    </row>
    <row r="1061" ht="15.75" customHeight="1">
      <c r="A1061" t="s">
        <v>4237</v>
      </c>
      <c r="B1061">
        <v>13.0</v>
      </c>
      <c r="C1061">
        <v>280.0</v>
      </c>
      <c r="E1061" t="s">
        <v>4238</v>
      </c>
      <c r="F1061">
        <v>1010.0</v>
      </c>
      <c r="G1061" t="s">
        <v>148</v>
      </c>
      <c r="H1061">
        <v>1930.0</v>
      </c>
      <c r="I1061">
        <v>6.0</v>
      </c>
      <c r="J1061">
        <v>2.0</v>
      </c>
      <c r="K1061">
        <v>2.0</v>
      </c>
      <c r="M1061" s="8">
        <v>937.0</v>
      </c>
      <c r="N1061" t="s">
        <v>4239</v>
      </c>
      <c r="O1061" t="s">
        <v>4240</v>
      </c>
      <c r="P1061" s="10">
        <v>596000.0</v>
      </c>
    </row>
    <row r="1062" ht="15.75" customHeight="1">
      <c r="A1062" t="s">
        <v>4241</v>
      </c>
      <c r="B1062">
        <v>13.0</v>
      </c>
      <c r="C1062">
        <v>281.0</v>
      </c>
      <c r="E1062" t="s">
        <v>4242</v>
      </c>
      <c r="F1062">
        <v>1010.0</v>
      </c>
      <c r="G1062" t="s">
        <v>162</v>
      </c>
      <c r="H1062">
        <v>1937.0</v>
      </c>
      <c r="I1062">
        <v>6.0</v>
      </c>
      <c r="J1062">
        <v>2.0</v>
      </c>
      <c r="K1062">
        <v>1.0</v>
      </c>
      <c r="L1062">
        <v>0.0</v>
      </c>
      <c r="M1062" s="8">
        <v>1092.0</v>
      </c>
      <c r="N1062" t="s">
        <v>4243</v>
      </c>
      <c r="O1062" t="s">
        <v>4244</v>
      </c>
      <c r="P1062" s="10">
        <v>508000.0</v>
      </c>
    </row>
    <row r="1063" ht="15.75" customHeight="1">
      <c r="A1063" t="s">
        <v>4245</v>
      </c>
      <c r="B1063">
        <v>13.0</v>
      </c>
      <c r="C1063" t="s">
        <v>4246</v>
      </c>
      <c r="E1063" t="s">
        <v>4247</v>
      </c>
      <c r="F1063">
        <v>1010.0</v>
      </c>
      <c r="G1063" t="s">
        <v>405</v>
      </c>
      <c r="H1063">
        <v>1915.0</v>
      </c>
      <c r="I1063">
        <v>8.0</v>
      </c>
      <c r="J1063">
        <v>2.0</v>
      </c>
      <c r="K1063">
        <v>2.0</v>
      </c>
      <c r="L1063">
        <v>0.0</v>
      </c>
      <c r="M1063" s="8">
        <v>1785.0</v>
      </c>
      <c r="N1063" t="s">
        <v>4248</v>
      </c>
      <c r="O1063" t="s">
        <v>4249</v>
      </c>
      <c r="P1063" s="10">
        <v>785000.0</v>
      </c>
    </row>
    <row r="1064" ht="15.75" customHeight="1">
      <c r="A1064" t="s">
        <v>4250</v>
      </c>
      <c r="B1064">
        <v>13.0</v>
      </c>
      <c r="C1064" t="s">
        <v>4251</v>
      </c>
      <c r="E1064" t="s">
        <v>4252</v>
      </c>
      <c r="F1064">
        <v>1010.0</v>
      </c>
      <c r="G1064" t="s">
        <v>58</v>
      </c>
      <c r="H1064">
        <v>1900.0</v>
      </c>
      <c r="I1064">
        <v>7.0</v>
      </c>
      <c r="J1064">
        <v>2.0</v>
      </c>
      <c r="K1064">
        <v>2.0</v>
      </c>
      <c r="L1064">
        <v>0.0</v>
      </c>
      <c r="M1064" s="8">
        <v>1644.0</v>
      </c>
      <c r="N1064" t="s">
        <v>4253</v>
      </c>
      <c r="O1064" t="s">
        <v>4254</v>
      </c>
      <c r="P1064" s="10">
        <v>593000.0</v>
      </c>
    </row>
    <row r="1065" ht="15.75" customHeight="1">
      <c r="A1065" t="s">
        <v>4255</v>
      </c>
      <c r="B1065">
        <v>13.0</v>
      </c>
      <c r="C1065">
        <v>289.0</v>
      </c>
      <c r="E1065" t="s">
        <v>4256</v>
      </c>
      <c r="F1065">
        <v>1010.0</v>
      </c>
      <c r="G1065" t="s">
        <v>148</v>
      </c>
      <c r="H1065">
        <v>1928.0</v>
      </c>
      <c r="I1065">
        <v>9.0</v>
      </c>
      <c r="J1065">
        <v>3.0</v>
      </c>
      <c r="K1065">
        <v>2.0</v>
      </c>
      <c r="M1065" s="8">
        <v>1938.0</v>
      </c>
      <c r="N1065" t="s">
        <v>4257</v>
      </c>
      <c r="O1065" t="s">
        <v>4258</v>
      </c>
      <c r="P1065" s="10">
        <v>926000.0</v>
      </c>
    </row>
    <row r="1066" ht="15.75" customHeight="1">
      <c r="A1066" t="s">
        <v>4259</v>
      </c>
      <c r="B1066">
        <v>13.0</v>
      </c>
      <c r="C1066" t="s">
        <v>4260</v>
      </c>
      <c r="E1066" t="s">
        <v>4261</v>
      </c>
      <c r="F1066">
        <v>1010.0</v>
      </c>
      <c r="G1066" t="s">
        <v>30</v>
      </c>
      <c r="H1066">
        <v>2000.0</v>
      </c>
      <c r="I1066">
        <v>7.0</v>
      </c>
      <c r="J1066">
        <v>4.0</v>
      </c>
      <c r="K1066">
        <v>2.0</v>
      </c>
      <c r="L1066">
        <v>1.0</v>
      </c>
      <c r="M1066" s="8">
        <v>2486.0</v>
      </c>
      <c r="N1066" t="s">
        <v>4262</v>
      </c>
      <c r="O1066" t="s">
        <v>4263</v>
      </c>
      <c r="P1066" s="10">
        <v>1072000.0</v>
      </c>
    </row>
    <row r="1067" ht="15.75" customHeight="1">
      <c r="A1067" t="s">
        <v>4264</v>
      </c>
      <c r="B1067">
        <v>13.0</v>
      </c>
      <c r="C1067" t="s">
        <v>4265</v>
      </c>
      <c r="E1067" t="s">
        <v>4266</v>
      </c>
      <c r="F1067">
        <v>1010.0</v>
      </c>
      <c r="G1067" t="s">
        <v>148</v>
      </c>
      <c r="H1067">
        <v>1926.0</v>
      </c>
      <c r="I1067">
        <v>8.0</v>
      </c>
      <c r="J1067">
        <v>3.0</v>
      </c>
      <c r="K1067">
        <v>2.0</v>
      </c>
      <c r="L1067">
        <v>1.0</v>
      </c>
      <c r="M1067" s="8">
        <v>1360.0</v>
      </c>
      <c r="N1067" t="s">
        <v>4267</v>
      </c>
      <c r="O1067" t="s">
        <v>4268</v>
      </c>
      <c r="P1067" s="10">
        <v>774000.0</v>
      </c>
    </row>
    <row r="1068" ht="15.75" customHeight="1">
      <c r="A1068" t="s">
        <v>4269</v>
      </c>
      <c r="B1068">
        <v>13.0</v>
      </c>
      <c r="C1068">
        <v>288.0</v>
      </c>
      <c r="E1068" t="s">
        <v>4270</v>
      </c>
      <c r="F1068">
        <v>1010.0</v>
      </c>
      <c r="G1068" t="s">
        <v>405</v>
      </c>
      <c r="H1068">
        <v>1921.0</v>
      </c>
      <c r="I1068">
        <v>6.0</v>
      </c>
      <c r="J1068">
        <v>3.0</v>
      </c>
      <c r="K1068">
        <v>2.0</v>
      </c>
      <c r="L1068">
        <v>0.0</v>
      </c>
      <c r="M1068" s="8">
        <v>1344.0</v>
      </c>
      <c r="N1068" t="s">
        <v>4271</v>
      </c>
      <c r="O1068" t="s">
        <v>4272</v>
      </c>
      <c r="P1068" s="10">
        <v>634000.0</v>
      </c>
    </row>
    <row r="1069" ht="15.75" customHeight="1">
      <c r="A1069" t="s">
        <v>4273</v>
      </c>
      <c r="B1069">
        <v>13.0</v>
      </c>
      <c r="C1069">
        <v>287.0</v>
      </c>
      <c r="E1069" t="s">
        <v>4274</v>
      </c>
      <c r="F1069">
        <v>1010.0</v>
      </c>
      <c r="G1069" t="s">
        <v>405</v>
      </c>
      <c r="H1069">
        <v>1927.0</v>
      </c>
      <c r="I1069">
        <v>5.0</v>
      </c>
      <c r="J1069">
        <v>2.0</v>
      </c>
      <c r="K1069">
        <v>1.0</v>
      </c>
      <c r="L1069">
        <v>0.0</v>
      </c>
      <c r="M1069" s="8">
        <v>768.0</v>
      </c>
      <c r="N1069" t="s">
        <v>4275</v>
      </c>
      <c r="O1069" t="s">
        <v>4276</v>
      </c>
      <c r="P1069" s="10">
        <v>468000.0</v>
      </c>
    </row>
    <row r="1070" ht="15.75" customHeight="1">
      <c r="A1070" t="s">
        <v>4277</v>
      </c>
      <c r="B1070">
        <v>3.0</v>
      </c>
      <c r="C1070">
        <v>11.0</v>
      </c>
      <c r="E1070" t="s">
        <v>4278</v>
      </c>
      <c r="F1070">
        <v>1010.0</v>
      </c>
      <c r="G1070" t="s">
        <v>75</v>
      </c>
      <c r="H1070">
        <v>1952.0</v>
      </c>
      <c r="I1070">
        <v>5.0</v>
      </c>
      <c r="J1070">
        <v>2.0</v>
      </c>
      <c r="K1070">
        <v>1.0</v>
      </c>
      <c r="L1070">
        <v>1.0</v>
      </c>
      <c r="M1070" s="8">
        <v>1168.0</v>
      </c>
      <c r="N1070" t="s">
        <v>2136</v>
      </c>
      <c r="O1070" t="s">
        <v>4279</v>
      </c>
      <c r="P1070" s="10">
        <v>715000.0</v>
      </c>
    </row>
    <row r="1071" ht="15.75" customHeight="1">
      <c r="A1071" t="s">
        <v>4280</v>
      </c>
      <c r="B1071">
        <v>3.0</v>
      </c>
      <c r="C1071">
        <v>10.0</v>
      </c>
      <c r="E1071" t="s">
        <v>4281</v>
      </c>
      <c r="F1071">
        <v>1010.0</v>
      </c>
      <c r="G1071" t="s">
        <v>75</v>
      </c>
      <c r="H1071">
        <v>1950.0</v>
      </c>
      <c r="I1071">
        <v>4.0</v>
      </c>
      <c r="J1071">
        <v>2.0</v>
      </c>
      <c r="K1071">
        <v>1.0</v>
      </c>
      <c r="L1071">
        <v>0.0</v>
      </c>
      <c r="M1071" s="8">
        <v>1688.0</v>
      </c>
      <c r="N1071" t="s">
        <v>4282</v>
      </c>
      <c r="O1071" t="s">
        <v>4283</v>
      </c>
      <c r="P1071" s="10">
        <v>755000.0</v>
      </c>
    </row>
    <row r="1072" ht="15.75" customHeight="1">
      <c r="A1072" t="s">
        <v>4284</v>
      </c>
      <c r="B1072">
        <v>3.0</v>
      </c>
      <c r="C1072">
        <v>9.0</v>
      </c>
      <c r="E1072" t="s">
        <v>4285</v>
      </c>
      <c r="F1072">
        <v>1010.0</v>
      </c>
      <c r="G1072" t="s">
        <v>162</v>
      </c>
      <c r="H1072">
        <v>1962.0</v>
      </c>
      <c r="I1072">
        <v>7.0</v>
      </c>
      <c r="J1072">
        <v>3.0</v>
      </c>
      <c r="K1072">
        <v>2.0</v>
      </c>
      <c r="L1072">
        <v>0.0</v>
      </c>
      <c r="M1072" s="8">
        <v>1842.0</v>
      </c>
      <c r="N1072" t="s">
        <v>4286</v>
      </c>
      <c r="O1072" t="s">
        <v>4287</v>
      </c>
      <c r="P1072" s="10">
        <v>663000.0</v>
      </c>
    </row>
    <row r="1073" ht="15.75" customHeight="1">
      <c r="A1073" t="s">
        <v>4288</v>
      </c>
      <c r="B1073">
        <v>62.0</v>
      </c>
      <c r="C1073">
        <v>99.0</v>
      </c>
      <c r="E1073" t="s">
        <v>4289</v>
      </c>
      <c r="F1073">
        <v>1010.0</v>
      </c>
      <c r="G1073" t="s">
        <v>75</v>
      </c>
      <c r="H1073">
        <v>1962.0</v>
      </c>
      <c r="I1073">
        <v>9.0</v>
      </c>
      <c r="J1073">
        <v>5.0</v>
      </c>
      <c r="K1073">
        <v>4.0</v>
      </c>
      <c r="L1073">
        <v>1.0</v>
      </c>
      <c r="M1073" s="8">
        <v>2822.0</v>
      </c>
      <c r="N1073" t="s">
        <v>4290</v>
      </c>
      <c r="O1073" t="s">
        <v>4291</v>
      </c>
      <c r="P1073" s="10">
        <v>1448000.0</v>
      </c>
    </row>
    <row r="1074" ht="15.75" customHeight="1">
      <c r="A1074" t="s">
        <v>4292</v>
      </c>
      <c r="B1074">
        <v>62.0</v>
      </c>
      <c r="C1074">
        <v>75.0</v>
      </c>
      <c r="E1074" t="s">
        <v>4293</v>
      </c>
      <c r="F1074">
        <v>1010.0</v>
      </c>
      <c r="G1074" t="s">
        <v>162</v>
      </c>
      <c r="H1074">
        <v>1964.0</v>
      </c>
      <c r="I1074">
        <v>10.0</v>
      </c>
      <c r="J1074">
        <v>5.0</v>
      </c>
      <c r="K1074">
        <v>3.0</v>
      </c>
      <c r="L1074">
        <v>1.0</v>
      </c>
      <c r="M1074" s="8">
        <v>4788.0</v>
      </c>
      <c r="N1074" t="s">
        <v>4294</v>
      </c>
      <c r="O1074" t="s">
        <v>4295</v>
      </c>
      <c r="P1074" s="10">
        <v>1624000.0</v>
      </c>
    </row>
    <row r="1075" ht="15.75" customHeight="1">
      <c r="A1075" t="s">
        <v>4296</v>
      </c>
      <c r="B1075">
        <v>62.0</v>
      </c>
      <c r="C1075">
        <v>98.0</v>
      </c>
      <c r="E1075" t="s">
        <v>4297</v>
      </c>
      <c r="F1075">
        <v>1010.0</v>
      </c>
      <c r="G1075" t="s">
        <v>63</v>
      </c>
      <c r="H1075">
        <v>1962.0</v>
      </c>
      <c r="I1075">
        <v>11.0</v>
      </c>
      <c r="J1075">
        <v>4.0</v>
      </c>
      <c r="K1075">
        <v>2.0</v>
      </c>
      <c r="L1075">
        <v>1.0</v>
      </c>
      <c r="M1075" s="8">
        <v>2992.0</v>
      </c>
      <c r="N1075" t="s">
        <v>3577</v>
      </c>
      <c r="O1075" t="s">
        <v>4298</v>
      </c>
      <c r="P1075" s="10">
        <v>1377000.0</v>
      </c>
    </row>
    <row r="1076" ht="15.75" customHeight="1">
      <c r="A1076" t="s">
        <v>4299</v>
      </c>
      <c r="B1076">
        <v>62.0</v>
      </c>
      <c r="C1076">
        <v>76.0</v>
      </c>
      <c r="E1076" t="s">
        <v>4300</v>
      </c>
      <c r="F1076">
        <v>1010.0</v>
      </c>
      <c r="G1076" t="s">
        <v>58</v>
      </c>
      <c r="H1076">
        <v>1965.0</v>
      </c>
      <c r="I1076">
        <v>8.0</v>
      </c>
      <c r="J1076">
        <v>4.0</v>
      </c>
      <c r="K1076">
        <v>2.0</v>
      </c>
      <c r="L1076">
        <v>1.0</v>
      </c>
      <c r="M1076" s="8">
        <v>2695.0</v>
      </c>
      <c r="N1076" t="s">
        <v>4301</v>
      </c>
      <c r="O1076" t="s">
        <v>4302</v>
      </c>
      <c r="P1076" s="10">
        <v>1309000.0</v>
      </c>
    </row>
    <row r="1077" ht="15.75" customHeight="1">
      <c r="A1077" t="s">
        <v>4303</v>
      </c>
      <c r="B1077">
        <v>62.0</v>
      </c>
      <c r="C1077">
        <v>97.0</v>
      </c>
      <c r="E1077" t="s">
        <v>4304</v>
      </c>
      <c r="F1077">
        <v>1010.0</v>
      </c>
      <c r="G1077" t="s">
        <v>63</v>
      </c>
      <c r="H1077">
        <v>1963.0</v>
      </c>
      <c r="I1077">
        <v>8.0</v>
      </c>
      <c r="J1077">
        <v>3.0</v>
      </c>
      <c r="K1077">
        <v>2.0</v>
      </c>
      <c r="L1077">
        <v>1.0</v>
      </c>
      <c r="M1077" s="8">
        <v>2528.0</v>
      </c>
      <c r="N1077" t="s">
        <v>4305</v>
      </c>
      <c r="O1077" t="s">
        <v>4306</v>
      </c>
      <c r="P1077" s="10">
        <v>1172000.0</v>
      </c>
    </row>
    <row r="1078" ht="15.75" customHeight="1">
      <c r="A1078" t="s">
        <v>4307</v>
      </c>
      <c r="B1078">
        <v>62.0</v>
      </c>
      <c r="C1078">
        <v>77.0</v>
      </c>
      <c r="E1078" t="s">
        <v>4308</v>
      </c>
      <c r="F1078">
        <v>1010.0</v>
      </c>
      <c r="G1078" t="s">
        <v>63</v>
      </c>
      <c r="H1078">
        <v>1964.0</v>
      </c>
      <c r="I1078">
        <v>10.0</v>
      </c>
      <c r="J1078">
        <v>5.0</v>
      </c>
      <c r="K1078">
        <v>3.0</v>
      </c>
      <c r="L1078">
        <v>0.0</v>
      </c>
      <c r="M1078" s="8">
        <v>3226.0</v>
      </c>
      <c r="N1078" t="s">
        <v>1932</v>
      </c>
      <c r="O1078" t="s">
        <v>4309</v>
      </c>
      <c r="P1078" s="10">
        <v>1212000.0</v>
      </c>
    </row>
    <row r="1079" ht="15.75" customHeight="1">
      <c r="A1079" t="s">
        <v>4310</v>
      </c>
      <c r="B1079">
        <v>62.0</v>
      </c>
      <c r="C1079">
        <v>96.0</v>
      </c>
      <c r="E1079" t="s">
        <v>4311</v>
      </c>
      <c r="F1079">
        <v>1010.0</v>
      </c>
      <c r="G1079" t="s">
        <v>58</v>
      </c>
      <c r="H1079">
        <v>1963.0</v>
      </c>
      <c r="I1079">
        <v>8.0</v>
      </c>
      <c r="J1079">
        <v>4.0</v>
      </c>
      <c r="K1079">
        <v>2.0</v>
      </c>
      <c r="L1079">
        <v>1.0</v>
      </c>
      <c r="M1079" s="8">
        <v>2782.0</v>
      </c>
      <c r="N1079" t="s">
        <v>4312</v>
      </c>
      <c r="O1079" t="s">
        <v>4313</v>
      </c>
      <c r="P1079" s="10">
        <v>1246000.0</v>
      </c>
    </row>
    <row r="1080" ht="15.75" customHeight="1">
      <c r="A1080" t="s">
        <v>4314</v>
      </c>
      <c r="B1080">
        <v>62.0</v>
      </c>
      <c r="C1080">
        <v>78.0</v>
      </c>
      <c r="E1080" t="s">
        <v>4315</v>
      </c>
      <c r="F1080">
        <v>1010.0</v>
      </c>
      <c r="G1080" t="s">
        <v>58</v>
      </c>
      <c r="H1080">
        <v>1963.0</v>
      </c>
      <c r="I1080">
        <v>8.0</v>
      </c>
      <c r="J1080">
        <v>4.0</v>
      </c>
      <c r="K1080">
        <v>2.0</v>
      </c>
      <c r="L1080">
        <v>2.0</v>
      </c>
      <c r="M1080" s="8">
        <v>2736.0</v>
      </c>
      <c r="N1080" t="s">
        <v>4316</v>
      </c>
      <c r="O1080" t="s">
        <v>4317</v>
      </c>
      <c r="P1080" s="10">
        <v>1210000.0</v>
      </c>
    </row>
    <row r="1081" ht="15.75" customHeight="1">
      <c r="A1081" t="s">
        <v>4318</v>
      </c>
      <c r="B1081">
        <v>88.0</v>
      </c>
      <c r="C1081" t="s">
        <v>4319</v>
      </c>
      <c r="E1081" t="s">
        <v>4320</v>
      </c>
      <c r="F1081">
        <v>1010.0</v>
      </c>
      <c r="G1081" t="s">
        <v>30</v>
      </c>
      <c r="H1081">
        <v>2001.0</v>
      </c>
      <c r="I1081">
        <v>8.0</v>
      </c>
      <c r="J1081">
        <v>3.0</v>
      </c>
      <c r="K1081">
        <v>2.0</v>
      </c>
      <c r="L1081">
        <v>1.0</v>
      </c>
      <c r="M1081" s="8">
        <v>2168.0</v>
      </c>
      <c r="N1081" t="s">
        <v>4321</v>
      </c>
      <c r="O1081" t="s">
        <v>4322</v>
      </c>
      <c r="P1081" s="10">
        <v>970000.0</v>
      </c>
    </row>
    <row r="1082" ht="15.75" customHeight="1">
      <c r="A1082" t="s">
        <v>4323</v>
      </c>
      <c r="B1082">
        <v>88.0</v>
      </c>
      <c r="C1082" t="s">
        <v>4324</v>
      </c>
      <c r="E1082" t="s">
        <v>4325</v>
      </c>
      <c r="F1082">
        <v>1010.0</v>
      </c>
      <c r="G1082" t="s">
        <v>162</v>
      </c>
      <c r="H1082">
        <v>2001.0</v>
      </c>
      <c r="I1082">
        <v>7.0</v>
      </c>
      <c r="J1082">
        <v>3.0</v>
      </c>
      <c r="K1082">
        <v>2.0</v>
      </c>
      <c r="L1082">
        <v>1.0</v>
      </c>
      <c r="M1082" s="8">
        <v>3137.0</v>
      </c>
      <c r="N1082" t="s">
        <v>4326</v>
      </c>
      <c r="O1082" t="s">
        <v>4327</v>
      </c>
      <c r="P1082" s="10">
        <v>1378000.0</v>
      </c>
    </row>
    <row r="1083" ht="15.75" customHeight="1">
      <c r="A1083" t="s">
        <v>4328</v>
      </c>
      <c r="B1083">
        <v>90.0</v>
      </c>
      <c r="C1083" t="s">
        <v>4329</v>
      </c>
      <c r="E1083" t="s">
        <v>4330</v>
      </c>
      <c r="F1083">
        <v>1010.0</v>
      </c>
      <c r="G1083" t="s">
        <v>30</v>
      </c>
      <c r="H1083">
        <v>2001.0</v>
      </c>
      <c r="I1083">
        <v>8.0</v>
      </c>
      <c r="J1083">
        <v>3.0</v>
      </c>
      <c r="K1083">
        <v>2.0</v>
      </c>
      <c r="L1083">
        <v>1.0</v>
      </c>
      <c r="M1083" s="8">
        <v>2906.0</v>
      </c>
      <c r="N1083" t="s">
        <v>4331</v>
      </c>
      <c r="O1083" t="s">
        <v>4332</v>
      </c>
      <c r="P1083" s="10">
        <v>1273000.0</v>
      </c>
    </row>
    <row r="1084" ht="15.75" customHeight="1">
      <c r="A1084" t="s">
        <v>4333</v>
      </c>
      <c r="B1084">
        <v>90.0</v>
      </c>
      <c r="C1084" t="s">
        <v>4334</v>
      </c>
      <c r="E1084" t="s">
        <v>4335</v>
      </c>
      <c r="F1084">
        <v>1010.0</v>
      </c>
      <c r="G1084" t="s">
        <v>162</v>
      </c>
      <c r="H1084">
        <v>2001.0</v>
      </c>
      <c r="I1084">
        <v>8.0</v>
      </c>
      <c r="J1084">
        <v>3.0</v>
      </c>
      <c r="K1084">
        <v>2.0</v>
      </c>
      <c r="L1084">
        <v>2.0</v>
      </c>
      <c r="M1084" s="8">
        <v>2964.0</v>
      </c>
      <c r="N1084" t="s">
        <v>4336</v>
      </c>
      <c r="O1084" t="s">
        <v>4337</v>
      </c>
      <c r="P1084" s="10">
        <v>1382000.0</v>
      </c>
    </row>
    <row r="1085" ht="15.75" customHeight="1">
      <c r="A1085" t="s">
        <v>4338</v>
      </c>
      <c r="B1085">
        <v>71.0</v>
      </c>
      <c r="C1085" t="s">
        <v>4339</v>
      </c>
      <c r="E1085" t="s">
        <v>4340</v>
      </c>
      <c r="F1085">
        <v>1010.0</v>
      </c>
      <c r="G1085" t="s">
        <v>148</v>
      </c>
      <c r="H1085">
        <v>1947.0</v>
      </c>
      <c r="I1085">
        <v>7.0</v>
      </c>
      <c r="J1085">
        <v>4.0</v>
      </c>
      <c r="K1085">
        <v>2.0</v>
      </c>
      <c r="L1085">
        <v>0.0</v>
      </c>
      <c r="M1085" s="8">
        <v>1843.0</v>
      </c>
      <c r="N1085" t="s">
        <v>4341</v>
      </c>
      <c r="O1085" t="s">
        <v>4342</v>
      </c>
      <c r="P1085" s="10">
        <v>967000.0</v>
      </c>
    </row>
    <row r="1086" ht="15.75" customHeight="1">
      <c r="A1086" t="s">
        <v>4343</v>
      </c>
      <c r="B1086">
        <v>71.0</v>
      </c>
      <c r="C1086">
        <v>233.0</v>
      </c>
      <c r="E1086" t="s">
        <v>4344</v>
      </c>
      <c r="F1086">
        <v>1010.0</v>
      </c>
      <c r="G1086" t="s">
        <v>30</v>
      </c>
      <c r="H1086">
        <v>2012.0</v>
      </c>
      <c r="I1086">
        <v>10.0</v>
      </c>
      <c r="J1086">
        <v>4.0</v>
      </c>
      <c r="K1086">
        <v>4.0</v>
      </c>
      <c r="L1086">
        <v>0.0</v>
      </c>
      <c r="M1086" s="8">
        <v>3361.0</v>
      </c>
      <c r="N1086" t="s">
        <v>4345</v>
      </c>
      <c r="O1086" t="s">
        <v>4346</v>
      </c>
      <c r="P1086" s="10">
        <v>1364000.0</v>
      </c>
    </row>
    <row r="1087" ht="15.75" customHeight="1">
      <c r="A1087" t="s">
        <v>4347</v>
      </c>
      <c r="B1087">
        <v>13.0</v>
      </c>
      <c r="C1087">
        <v>361.0</v>
      </c>
      <c r="E1087" t="s">
        <v>4348</v>
      </c>
      <c r="F1087">
        <v>1010.0</v>
      </c>
      <c r="G1087" t="s">
        <v>58</v>
      </c>
      <c r="H1087">
        <v>1922.0</v>
      </c>
      <c r="I1087">
        <v>9.0</v>
      </c>
      <c r="J1087">
        <v>5.0</v>
      </c>
      <c r="K1087">
        <v>2.0</v>
      </c>
      <c r="L1087">
        <v>2.0</v>
      </c>
      <c r="M1087" s="8">
        <v>2448.0</v>
      </c>
      <c r="N1087" t="s">
        <v>4349</v>
      </c>
      <c r="O1087" t="s">
        <v>4350</v>
      </c>
      <c r="P1087" s="10">
        <v>816000.0</v>
      </c>
    </row>
    <row r="1088" ht="15.75" customHeight="1">
      <c r="A1088" t="s">
        <v>4351</v>
      </c>
      <c r="B1088">
        <v>13.0</v>
      </c>
      <c r="C1088">
        <v>362.0</v>
      </c>
      <c r="E1088" t="s">
        <v>4352</v>
      </c>
      <c r="F1088">
        <v>1010.0</v>
      </c>
      <c r="G1088" t="s">
        <v>30</v>
      </c>
      <c r="H1088">
        <v>1999.0</v>
      </c>
      <c r="I1088">
        <v>8.0</v>
      </c>
      <c r="J1088">
        <v>4.0</v>
      </c>
      <c r="K1088">
        <v>2.0</v>
      </c>
      <c r="L1088">
        <v>1.0</v>
      </c>
      <c r="M1088" s="8">
        <v>2408.0</v>
      </c>
      <c r="N1088" t="s">
        <v>4353</v>
      </c>
      <c r="O1088" t="s">
        <v>4354</v>
      </c>
      <c r="P1088" s="10">
        <v>755000.0</v>
      </c>
    </row>
    <row r="1089" ht="15.75" customHeight="1">
      <c r="A1089" t="s">
        <v>4355</v>
      </c>
      <c r="B1089">
        <v>21.0</v>
      </c>
      <c r="C1089">
        <v>105.0</v>
      </c>
      <c r="E1089" t="s">
        <v>4356</v>
      </c>
      <c r="F1089">
        <v>1010.0</v>
      </c>
      <c r="G1089" t="s">
        <v>58</v>
      </c>
      <c r="H1089">
        <v>1930.0</v>
      </c>
      <c r="I1089">
        <v>8.0</v>
      </c>
      <c r="J1089">
        <v>3.0</v>
      </c>
      <c r="K1089">
        <v>2.0</v>
      </c>
      <c r="L1089">
        <v>0.0</v>
      </c>
      <c r="M1089" s="8">
        <v>1553.0</v>
      </c>
      <c r="N1089" t="s">
        <v>4357</v>
      </c>
      <c r="O1089" t="s">
        <v>4358</v>
      </c>
      <c r="P1089" s="10">
        <v>744000.0</v>
      </c>
    </row>
    <row r="1090" ht="15.75" customHeight="1">
      <c r="A1090" t="s">
        <v>4359</v>
      </c>
      <c r="B1090">
        <v>13.0</v>
      </c>
      <c r="C1090">
        <v>363.0</v>
      </c>
      <c r="E1090" t="s">
        <v>4360</v>
      </c>
      <c r="F1090">
        <v>1010.0</v>
      </c>
      <c r="G1090" t="s">
        <v>58</v>
      </c>
      <c r="H1090">
        <v>1939.0</v>
      </c>
      <c r="I1090">
        <v>6.0</v>
      </c>
      <c r="J1090">
        <v>3.0</v>
      </c>
      <c r="K1090">
        <v>1.0</v>
      </c>
      <c r="L1090">
        <v>0.0</v>
      </c>
      <c r="M1090" s="8">
        <v>1344.0</v>
      </c>
      <c r="N1090" t="s">
        <v>406</v>
      </c>
      <c r="O1090" t="s">
        <v>4361</v>
      </c>
      <c r="P1090" s="10">
        <v>636000.0</v>
      </c>
    </row>
    <row r="1091" ht="15.75" customHeight="1">
      <c r="A1091" t="s">
        <v>4362</v>
      </c>
      <c r="B1091">
        <v>21.0</v>
      </c>
      <c r="C1091">
        <v>104.0</v>
      </c>
      <c r="E1091" t="s">
        <v>4363</v>
      </c>
      <c r="F1091">
        <v>1010.0</v>
      </c>
      <c r="G1091" t="s">
        <v>58</v>
      </c>
      <c r="H1091">
        <v>1958.0</v>
      </c>
      <c r="I1091">
        <v>6.0</v>
      </c>
      <c r="J1091">
        <v>3.0</v>
      </c>
      <c r="K1091">
        <v>1.0</v>
      </c>
      <c r="L1091">
        <v>1.0</v>
      </c>
      <c r="M1091" s="8">
        <v>1372.0</v>
      </c>
      <c r="N1091" t="s">
        <v>4364</v>
      </c>
      <c r="O1091" t="s">
        <v>4365</v>
      </c>
      <c r="P1091" s="10">
        <v>609000.0</v>
      </c>
    </row>
    <row r="1092" ht="15.75" customHeight="1">
      <c r="A1092" t="s">
        <v>4366</v>
      </c>
      <c r="B1092">
        <v>13.0</v>
      </c>
      <c r="C1092">
        <v>364.0</v>
      </c>
      <c r="E1092" t="s">
        <v>4367</v>
      </c>
      <c r="F1092">
        <v>1010.0</v>
      </c>
      <c r="G1092" t="s">
        <v>162</v>
      </c>
      <c r="H1092">
        <v>1948.0</v>
      </c>
      <c r="I1092">
        <v>6.0</v>
      </c>
      <c r="J1092">
        <v>3.0</v>
      </c>
      <c r="K1092">
        <v>1.0</v>
      </c>
      <c r="L1092">
        <v>1.0</v>
      </c>
      <c r="M1092" s="8">
        <v>1120.0</v>
      </c>
      <c r="N1092" t="s">
        <v>4368</v>
      </c>
      <c r="O1092" t="s">
        <v>4369</v>
      </c>
      <c r="P1092" s="10">
        <v>537000.0</v>
      </c>
    </row>
    <row r="1093" ht="15.75" customHeight="1">
      <c r="A1093" t="s">
        <v>4370</v>
      </c>
      <c r="B1093">
        <v>21.0</v>
      </c>
      <c r="C1093">
        <v>103.0</v>
      </c>
      <c r="E1093" t="s">
        <v>4371</v>
      </c>
      <c r="F1093">
        <v>1010.0</v>
      </c>
      <c r="G1093" t="s">
        <v>162</v>
      </c>
      <c r="H1093">
        <v>1936.0</v>
      </c>
      <c r="I1093">
        <v>6.0</v>
      </c>
      <c r="J1093">
        <v>3.0</v>
      </c>
      <c r="K1093">
        <v>2.0</v>
      </c>
      <c r="L1093">
        <v>0.0</v>
      </c>
      <c r="M1093" s="8">
        <v>1426.0</v>
      </c>
      <c r="N1093" t="s">
        <v>4372</v>
      </c>
      <c r="O1093" t="s">
        <v>4373</v>
      </c>
      <c r="P1093" s="10">
        <v>603000.0</v>
      </c>
    </row>
    <row r="1094" ht="15.75" customHeight="1">
      <c r="A1094" t="s">
        <v>4374</v>
      </c>
      <c r="B1094">
        <v>13.0</v>
      </c>
      <c r="C1094">
        <v>365.0</v>
      </c>
      <c r="E1094" t="s">
        <v>4375</v>
      </c>
      <c r="F1094">
        <v>1010.0</v>
      </c>
      <c r="G1094" t="s">
        <v>162</v>
      </c>
      <c r="H1094">
        <v>1948.0</v>
      </c>
      <c r="I1094">
        <v>7.0</v>
      </c>
      <c r="J1094">
        <v>2.0</v>
      </c>
      <c r="K1094">
        <v>1.0</v>
      </c>
      <c r="L1094">
        <v>0.0</v>
      </c>
      <c r="M1094" s="8">
        <v>1276.0</v>
      </c>
      <c r="N1094" t="s">
        <v>406</v>
      </c>
      <c r="O1094" t="s">
        <v>4376</v>
      </c>
      <c r="P1094" s="10">
        <v>575000.0</v>
      </c>
    </row>
    <row r="1095" ht="15.75" customHeight="1">
      <c r="A1095" t="s">
        <v>4377</v>
      </c>
      <c r="B1095">
        <v>21.0</v>
      </c>
      <c r="C1095">
        <v>41.0</v>
      </c>
      <c r="E1095" t="s">
        <v>4378</v>
      </c>
      <c r="F1095">
        <v>1010.0</v>
      </c>
      <c r="G1095" t="s">
        <v>162</v>
      </c>
      <c r="H1095">
        <v>1954.0</v>
      </c>
      <c r="I1095">
        <v>6.0</v>
      </c>
      <c r="J1095">
        <v>3.0</v>
      </c>
      <c r="K1095">
        <v>2.0</v>
      </c>
      <c r="L1095">
        <v>0.0</v>
      </c>
      <c r="M1095" s="8">
        <v>1414.0</v>
      </c>
      <c r="N1095" t="s">
        <v>4379</v>
      </c>
      <c r="O1095" t="s">
        <v>4380</v>
      </c>
      <c r="P1095" s="10">
        <v>598000.0</v>
      </c>
    </row>
    <row r="1096" ht="15.75" customHeight="1">
      <c r="A1096" t="s">
        <v>4381</v>
      </c>
      <c r="B1096">
        <v>21.0</v>
      </c>
      <c r="C1096">
        <v>15.0</v>
      </c>
      <c r="E1096" t="s">
        <v>4382</v>
      </c>
      <c r="F1096">
        <v>1010.0</v>
      </c>
      <c r="G1096" t="s">
        <v>58</v>
      </c>
      <c r="H1096">
        <v>1952.0</v>
      </c>
      <c r="I1096">
        <v>8.0</v>
      </c>
      <c r="J1096">
        <v>3.0</v>
      </c>
      <c r="K1096">
        <v>3.0</v>
      </c>
      <c r="L1096">
        <v>0.0</v>
      </c>
      <c r="M1096" s="8">
        <v>1679.0</v>
      </c>
      <c r="N1096" t="s">
        <v>4383</v>
      </c>
      <c r="O1096" t="s">
        <v>4384</v>
      </c>
      <c r="P1096" s="10">
        <v>708000.0</v>
      </c>
    </row>
    <row r="1097" ht="15.75" customHeight="1">
      <c r="A1097" t="s">
        <v>4385</v>
      </c>
      <c r="B1097">
        <v>21.0</v>
      </c>
      <c r="C1097">
        <v>40.0</v>
      </c>
      <c r="E1097" t="s">
        <v>4386</v>
      </c>
      <c r="F1097">
        <v>1010.0</v>
      </c>
      <c r="G1097" t="s">
        <v>162</v>
      </c>
      <c r="H1097">
        <v>1952.0</v>
      </c>
      <c r="I1097">
        <v>6.0</v>
      </c>
      <c r="J1097">
        <v>3.0</v>
      </c>
      <c r="K1097">
        <v>2.0</v>
      </c>
      <c r="L1097">
        <v>0.0</v>
      </c>
      <c r="M1097" s="8">
        <v>1733.0</v>
      </c>
      <c r="N1097" t="s">
        <v>4387</v>
      </c>
      <c r="O1097" t="s">
        <v>4388</v>
      </c>
      <c r="P1097" s="10">
        <v>643000.0</v>
      </c>
    </row>
    <row r="1098" ht="15.75" customHeight="1">
      <c r="A1098" t="s">
        <v>4389</v>
      </c>
      <c r="B1098">
        <v>21.0</v>
      </c>
      <c r="C1098">
        <v>17.0</v>
      </c>
      <c r="E1098" t="s">
        <v>4390</v>
      </c>
      <c r="F1098">
        <v>1010.0</v>
      </c>
      <c r="G1098" t="s">
        <v>58</v>
      </c>
      <c r="H1098">
        <v>1952.0</v>
      </c>
      <c r="I1098">
        <v>8.0</v>
      </c>
      <c r="J1098">
        <v>4.0</v>
      </c>
      <c r="K1098">
        <v>3.0</v>
      </c>
      <c r="L1098">
        <v>0.0</v>
      </c>
      <c r="M1098" s="8">
        <v>1977.0</v>
      </c>
      <c r="N1098" t="s">
        <v>406</v>
      </c>
      <c r="O1098" t="s">
        <v>4391</v>
      </c>
      <c r="P1098" s="10">
        <v>779000.0</v>
      </c>
    </row>
    <row r="1099" ht="15.75" customHeight="1">
      <c r="A1099" t="s">
        <v>4392</v>
      </c>
      <c r="B1099">
        <v>21.0</v>
      </c>
      <c r="C1099">
        <v>39.0</v>
      </c>
      <c r="E1099" t="s">
        <v>4393</v>
      </c>
      <c r="F1099">
        <v>1010.0</v>
      </c>
      <c r="G1099" t="s">
        <v>162</v>
      </c>
      <c r="H1099">
        <v>1952.0</v>
      </c>
      <c r="I1099">
        <v>4.0</v>
      </c>
      <c r="J1099">
        <v>2.0</v>
      </c>
      <c r="K1099">
        <v>1.0</v>
      </c>
      <c r="L1099">
        <v>0.0</v>
      </c>
      <c r="M1099" s="8">
        <v>1393.0</v>
      </c>
      <c r="N1099" t="s">
        <v>4394</v>
      </c>
      <c r="O1099" t="s">
        <v>4395</v>
      </c>
      <c r="P1099" s="10">
        <v>671000.0</v>
      </c>
    </row>
    <row r="1100" ht="15.75" customHeight="1">
      <c r="A1100" t="s">
        <v>4396</v>
      </c>
      <c r="B1100">
        <v>21.0</v>
      </c>
      <c r="C1100">
        <v>18.0</v>
      </c>
      <c r="E1100" t="s">
        <v>4397</v>
      </c>
      <c r="F1100">
        <v>1010.0</v>
      </c>
      <c r="G1100" t="s">
        <v>162</v>
      </c>
      <c r="H1100">
        <v>1952.0</v>
      </c>
      <c r="I1100">
        <v>6.0</v>
      </c>
      <c r="J1100">
        <v>4.0</v>
      </c>
      <c r="K1100">
        <v>2.0</v>
      </c>
      <c r="L1100">
        <v>0.0</v>
      </c>
      <c r="M1100" s="8">
        <v>1344.0</v>
      </c>
      <c r="N1100" t="s">
        <v>406</v>
      </c>
      <c r="O1100" t="s">
        <v>4398</v>
      </c>
      <c r="P1100" s="10">
        <v>605000.0</v>
      </c>
    </row>
    <row r="1101" ht="15.75" customHeight="1">
      <c r="A1101" t="s">
        <v>4399</v>
      </c>
      <c r="B1101">
        <v>21.0</v>
      </c>
      <c r="C1101">
        <v>38.0</v>
      </c>
      <c r="E1101" t="s">
        <v>4400</v>
      </c>
      <c r="F1101">
        <v>1010.0</v>
      </c>
      <c r="G1101" t="s">
        <v>148</v>
      </c>
      <c r="H1101">
        <v>1925.0</v>
      </c>
      <c r="I1101">
        <v>7.0</v>
      </c>
      <c r="J1101">
        <v>3.0</v>
      </c>
      <c r="K1101">
        <v>1.0</v>
      </c>
      <c r="L1101">
        <v>0.0</v>
      </c>
      <c r="M1101" s="8">
        <v>1456.0</v>
      </c>
      <c r="N1101" t="s">
        <v>4401</v>
      </c>
      <c r="O1101" t="s">
        <v>4402</v>
      </c>
      <c r="P1101" s="10">
        <v>672000.0</v>
      </c>
    </row>
    <row r="1102" ht="15.75" customHeight="1">
      <c r="A1102" t="s">
        <v>4403</v>
      </c>
      <c r="B1102">
        <v>21.0</v>
      </c>
      <c r="C1102">
        <v>37.0</v>
      </c>
      <c r="E1102" t="s">
        <v>4404</v>
      </c>
      <c r="F1102">
        <v>1010.0</v>
      </c>
      <c r="G1102" t="s">
        <v>148</v>
      </c>
      <c r="H1102">
        <v>1925.0</v>
      </c>
      <c r="I1102">
        <v>8.0</v>
      </c>
      <c r="J1102">
        <v>3.0</v>
      </c>
      <c r="K1102">
        <v>2.0</v>
      </c>
      <c r="L1102">
        <v>0.0</v>
      </c>
      <c r="M1102" s="8">
        <v>1913.0</v>
      </c>
      <c r="N1102" t="s">
        <v>406</v>
      </c>
      <c r="O1102" t="s">
        <v>4405</v>
      </c>
      <c r="P1102" s="10">
        <v>664000.0</v>
      </c>
    </row>
    <row r="1103" ht="15.75" customHeight="1">
      <c r="A1103" t="s">
        <v>4406</v>
      </c>
      <c r="B1103">
        <v>21.0</v>
      </c>
      <c r="C1103">
        <v>19.0</v>
      </c>
      <c r="E1103" t="s">
        <v>4407</v>
      </c>
      <c r="F1103">
        <v>1010.0</v>
      </c>
      <c r="G1103" t="s">
        <v>162</v>
      </c>
      <c r="H1103">
        <v>1952.0</v>
      </c>
      <c r="I1103">
        <v>7.0</v>
      </c>
      <c r="J1103">
        <v>3.0</v>
      </c>
      <c r="K1103">
        <v>2.0</v>
      </c>
      <c r="L1103">
        <v>0.0</v>
      </c>
      <c r="M1103" s="8">
        <v>1344.0</v>
      </c>
      <c r="N1103" t="s">
        <v>406</v>
      </c>
      <c r="O1103" t="s">
        <v>4408</v>
      </c>
      <c r="P1103" s="10">
        <v>620000.0</v>
      </c>
    </row>
    <row r="1104" ht="15.75" customHeight="1">
      <c r="A1104" t="s">
        <v>4409</v>
      </c>
      <c r="B1104">
        <v>21.0</v>
      </c>
      <c r="C1104">
        <v>36.0</v>
      </c>
      <c r="E1104" t="s">
        <v>4410</v>
      </c>
      <c r="F1104">
        <v>1010.0</v>
      </c>
      <c r="G1104" t="s">
        <v>405</v>
      </c>
      <c r="H1104">
        <v>1924.0</v>
      </c>
      <c r="I1104">
        <v>4.0</v>
      </c>
      <c r="J1104">
        <v>2.0</v>
      </c>
      <c r="K1104">
        <v>1.0</v>
      </c>
      <c r="L1104">
        <v>0.0</v>
      </c>
      <c r="M1104" s="8">
        <v>799.0</v>
      </c>
      <c r="N1104" t="s">
        <v>406</v>
      </c>
      <c r="O1104" t="s">
        <v>4411</v>
      </c>
      <c r="P1104" s="10">
        <v>500000.0</v>
      </c>
    </row>
    <row r="1105" ht="15.75" customHeight="1">
      <c r="A1105" t="s">
        <v>4412</v>
      </c>
      <c r="B1105">
        <v>21.0</v>
      </c>
      <c r="C1105">
        <v>20.0</v>
      </c>
      <c r="E1105" t="s">
        <v>4413</v>
      </c>
      <c r="F1105">
        <v>1010.0</v>
      </c>
      <c r="G1105" t="s">
        <v>162</v>
      </c>
      <c r="H1105">
        <v>1952.0</v>
      </c>
      <c r="I1105">
        <v>6.0</v>
      </c>
      <c r="J1105">
        <v>3.0</v>
      </c>
      <c r="K1105">
        <v>2.0</v>
      </c>
      <c r="L1105">
        <v>0.0</v>
      </c>
      <c r="M1105" s="8">
        <v>1344.0</v>
      </c>
      <c r="N1105" t="s">
        <v>406</v>
      </c>
      <c r="O1105" t="s">
        <v>4414</v>
      </c>
      <c r="P1105" s="10">
        <v>667000.0</v>
      </c>
    </row>
    <row r="1106" ht="15.75" customHeight="1">
      <c r="A1106" t="s">
        <v>4415</v>
      </c>
      <c r="B1106">
        <v>21.0</v>
      </c>
      <c r="C1106">
        <v>21.0</v>
      </c>
      <c r="E1106" t="s">
        <v>4416</v>
      </c>
      <c r="F1106">
        <v>1010.0</v>
      </c>
      <c r="G1106" t="s">
        <v>148</v>
      </c>
      <c r="H1106">
        <v>1925.0</v>
      </c>
      <c r="I1106">
        <v>7.0</v>
      </c>
      <c r="J1106">
        <v>3.0</v>
      </c>
      <c r="K1106">
        <v>1.0</v>
      </c>
      <c r="L1106">
        <v>1.0</v>
      </c>
      <c r="M1106" s="8">
        <v>1528.0</v>
      </c>
      <c r="N1106" t="s">
        <v>406</v>
      </c>
      <c r="O1106" t="s">
        <v>4417</v>
      </c>
      <c r="P1106" s="10">
        <v>630000.0</v>
      </c>
    </row>
    <row r="1107" ht="15.75" customHeight="1">
      <c r="A1107" t="s">
        <v>4418</v>
      </c>
      <c r="B1107">
        <v>21.0</v>
      </c>
      <c r="C1107">
        <v>22.0</v>
      </c>
      <c r="E1107" t="s">
        <v>4419</v>
      </c>
      <c r="F1107">
        <v>1010.0</v>
      </c>
      <c r="G1107" t="s">
        <v>148</v>
      </c>
      <c r="H1107">
        <v>1925.0</v>
      </c>
      <c r="I1107">
        <v>7.0</v>
      </c>
      <c r="J1107">
        <v>3.0</v>
      </c>
      <c r="K1107">
        <v>1.0</v>
      </c>
      <c r="L1107">
        <v>3.0</v>
      </c>
      <c r="M1107" s="8">
        <v>1920.0</v>
      </c>
      <c r="N1107" t="s">
        <v>406</v>
      </c>
      <c r="O1107" t="s">
        <v>4420</v>
      </c>
      <c r="P1107" s="10">
        <v>655000.0</v>
      </c>
    </row>
    <row r="1108" ht="15.75" customHeight="1">
      <c r="A1108" t="s">
        <v>4421</v>
      </c>
      <c r="B1108">
        <v>21.0</v>
      </c>
      <c r="C1108">
        <v>27.0</v>
      </c>
      <c r="E1108" t="s">
        <v>4422</v>
      </c>
      <c r="F1108">
        <v>1010.0</v>
      </c>
      <c r="G1108" t="s">
        <v>75</v>
      </c>
      <c r="H1108">
        <v>1961.0</v>
      </c>
      <c r="I1108">
        <v>5.0</v>
      </c>
      <c r="J1108">
        <v>3.0</v>
      </c>
      <c r="K1108">
        <v>1.0</v>
      </c>
      <c r="L1108">
        <v>0.0</v>
      </c>
      <c r="M1108" s="8">
        <v>912.0</v>
      </c>
      <c r="N1108" t="s">
        <v>4423</v>
      </c>
      <c r="O1108" t="s">
        <v>4424</v>
      </c>
      <c r="P1108" s="10">
        <v>531000.0</v>
      </c>
    </row>
    <row r="1109" ht="15.75" customHeight="1">
      <c r="A1109" t="s">
        <v>4425</v>
      </c>
      <c r="B1109">
        <v>21.0</v>
      </c>
      <c r="C1109">
        <v>26.0</v>
      </c>
      <c r="E1109" t="s">
        <v>4426</v>
      </c>
      <c r="F1109">
        <v>1010.0</v>
      </c>
      <c r="G1109" t="s">
        <v>162</v>
      </c>
      <c r="H1109">
        <v>1952.0</v>
      </c>
      <c r="I1109">
        <v>6.0</v>
      </c>
      <c r="J1109">
        <v>4.0</v>
      </c>
      <c r="K1109">
        <v>2.0</v>
      </c>
      <c r="L1109">
        <v>0.0</v>
      </c>
      <c r="M1109" s="8">
        <v>1560.0</v>
      </c>
      <c r="N1109" t="s">
        <v>406</v>
      </c>
      <c r="O1109" t="s">
        <v>4427</v>
      </c>
      <c r="P1109" s="10">
        <v>619000.0</v>
      </c>
    </row>
    <row r="1110" ht="15.75" customHeight="1">
      <c r="A1110" t="s">
        <v>4428</v>
      </c>
      <c r="B1110">
        <v>21.0</v>
      </c>
      <c r="C1110">
        <v>23.0</v>
      </c>
      <c r="E1110" t="s">
        <v>4429</v>
      </c>
      <c r="F1110">
        <v>1010.0</v>
      </c>
      <c r="G1110" t="s">
        <v>30</v>
      </c>
      <c r="H1110">
        <v>2001.0</v>
      </c>
      <c r="I1110">
        <v>9.0</v>
      </c>
      <c r="J1110">
        <v>6.0</v>
      </c>
      <c r="K1110">
        <v>4.0</v>
      </c>
      <c r="L1110">
        <v>1.0</v>
      </c>
      <c r="M1110" s="8">
        <v>3100.0</v>
      </c>
      <c r="N1110" t="s">
        <v>406</v>
      </c>
      <c r="O1110" t="s">
        <v>4430</v>
      </c>
      <c r="P1110" s="10">
        <v>1048000.0</v>
      </c>
    </row>
    <row r="1111" ht="15.75" customHeight="1">
      <c r="A1111" t="s">
        <v>4431</v>
      </c>
      <c r="B1111">
        <v>21.0</v>
      </c>
      <c r="C1111">
        <v>25.0</v>
      </c>
      <c r="E1111" t="s">
        <v>4432</v>
      </c>
      <c r="F1111">
        <v>1010.0</v>
      </c>
      <c r="G1111" t="s">
        <v>162</v>
      </c>
      <c r="H1111">
        <v>1936.0</v>
      </c>
      <c r="I1111">
        <v>7.0</v>
      </c>
      <c r="J1111">
        <v>3.0</v>
      </c>
      <c r="K1111">
        <v>2.0</v>
      </c>
      <c r="L1111">
        <v>0.0</v>
      </c>
      <c r="M1111" s="8">
        <v>1764.0</v>
      </c>
      <c r="N1111" t="s">
        <v>4433</v>
      </c>
      <c r="O1111" t="s">
        <v>4434</v>
      </c>
      <c r="P1111" s="10">
        <v>676000.0</v>
      </c>
    </row>
    <row r="1112" ht="15.75" customHeight="1">
      <c r="A1112" t="s">
        <v>4435</v>
      </c>
      <c r="B1112">
        <v>70.0</v>
      </c>
      <c r="C1112">
        <v>42.0</v>
      </c>
      <c r="E1112" t="s">
        <v>4436</v>
      </c>
      <c r="F1112">
        <v>1010.0</v>
      </c>
      <c r="G1112" t="s">
        <v>44</v>
      </c>
      <c r="H1112">
        <v>2002.0</v>
      </c>
      <c r="I1112">
        <v>10.0</v>
      </c>
      <c r="J1112">
        <v>4.0</v>
      </c>
      <c r="K1112">
        <v>4.0</v>
      </c>
      <c r="L1112">
        <v>1.0</v>
      </c>
      <c r="M1112" s="8">
        <v>6397.0</v>
      </c>
      <c r="N1112" t="s">
        <v>4437</v>
      </c>
      <c r="O1112" t="s">
        <v>4438</v>
      </c>
      <c r="P1112" s="10">
        <v>2684000.0</v>
      </c>
    </row>
    <row r="1113" ht="15.75" customHeight="1">
      <c r="A1113" t="s">
        <v>4439</v>
      </c>
      <c r="B1113">
        <v>70.0</v>
      </c>
      <c r="C1113">
        <v>38.0</v>
      </c>
      <c r="E1113" t="s">
        <v>4440</v>
      </c>
      <c r="F1113">
        <v>1010.0</v>
      </c>
      <c r="G1113" t="s">
        <v>30</v>
      </c>
      <c r="H1113">
        <v>2003.0</v>
      </c>
      <c r="I1113">
        <v>12.0</v>
      </c>
      <c r="J1113">
        <v>6.0</v>
      </c>
      <c r="K1113">
        <v>6.0</v>
      </c>
      <c r="L1113">
        <v>0.0</v>
      </c>
      <c r="M1113" s="8">
        <v>4891.0</v>
      </c>
      <c r="N1113" t="s">
        <v>4441</v>
      </c>
      <c r="O1113" t="s">
        <v>4442</v>
      </c>
      <c r="P1113" s="10">
        <v>2377000.0</v>
      </c>
    </row>
    <row r="1114" ht="15.75" customHeight="1">
      <c r="A1114" t="s">
        <v>4443</v>
      </c>
      <c r="B1114">
        <v>70.0</v>
      </c>
      <c r="C1114">
        <v>41.0</v>
      </c>
      <c r="E1114" t="s">
        <v>4444</v>
      </c>
      <c r="F1114">
        <v>1010.0</v>
      </c>
      <c r="G1114" t="s">
        <v>44</v>
      </c>
      <c r="H1114">
        <v>2000.0</v>
      </c>
      <c r="I1114">
        <v>11.0</v>
      </c>
      <c r="J1114">
        <v>4.0</v>
      </c>
      <c r="K1114">
        <v>6.0</v>
      </c>
      <c r="L1114">
        <v>0.0</v>
      </c>
      <c r="M1114" s="8">
        <v>6741.0</v>
      </c>
      <c r="N1114" t="s">
        <v>4445</v>
      </c>
      <c r="O1114" t="s">
        <v>4446</v>
      </c>
      <c r="P1114" s="10">
        <v>2833000.0</v>
      </c>
    </row>
    <row r="1115" ht="15.75" customHeight="1">
      <c r="A1115" t="s">
        <v>4447</v>
      </c>
      <c r="B1115">
        <v>70.0</v>
      </c>
      <c r="C1115">
        <v>40.0</v>
      </c>
      <c r="E1115" t="s">
        <v>4448</v>
      </c>
      <c r="F1115">
        <v>1010.0</v>
      </c>
      <c r="G1115" t="s">
        <v>44</v>
      </c>
      <c r="H1115">
        <v>1996.0</v>
      </c>
      <c r="I1115">
        <v>11.0</v>
      </c>
      <c r="J1115">
        <v>5.0</v>
      </c>
      <c r="K1115">
        <v>5.0</v>
      </c>
      <c r="L1115">
        <v>1.0</v>
      </c>
      <c r="M1115" s="8">
        <v>5119.0</v>
      </c>
      <c r="N1115" t="s">
        <v>4449</v>
      </c>
      <c r="O1115" t="s">
        <v>4450</v>
      </c>
      <c r="P1115" s="10">
        <v>2129000.0</v>
      </c>
    </row>
    <row r="1116" ht="15.75" customHeight="1">
      <c r="A1116" t="s">
        <v>4451</v>
      </c>
      <c r="B1116">
        <v>70.0</v>
      </c>
      <c r="C1116">
        <v>56.0</v>
      </c>
      <c r="E1116" t="s">
        <v>4452</v>
      </c>
      <c r="F1116">
        <v>1010.0</v>
      </c>
      <c r="G1116" t="s">
        <v>75</v>
      </c>
      <c r="H1116">
        <v>1979.0</v>
      </c>
      <c r="I1116">
        <v>7.0</v>
      </c>
      <c r="J1116">
        <v>4.0</v>
      </c>
      <c r="K1116">
        <v>2.0</v>
      </c>
      <c r="L1116">
        <v>1.0</v>
      </c>
      <c r="M1116" s="8">
        <v>2743.0</v>
      </c>
      <c r="N1116" t="s">
        <v>4453</v>
      </c>
      <c r="O1116" t="s">
        <v>4454</v>
      </c>
      <c r="P1116" s="10">
        <v>1220000.0</v>
      </c>
    </row>
    <row r="1117" ht="15.75" customHeight="1">
      <c r="A1117" t="s">
        <v>4455</v>
      </c>
      <c r="B1117">
        <v>70.0</v>
      </c>
      <c r="C1117">
        <v>55.0</v>
      </c>
      <c r="E1117" t="s">
        <v>4456</v>
      </c>
      <c r="F1117">
        <v>1010.0</v>
      </c>
      <c r="G1117" t="s">
        <v>83</v>
      </c>
      <c r="H1117">
        <v>1968.0</v>
      </c>
      <c r="I1117">
        <v>11.0</v>
      </c>
      <c r="J1117">
        <v>5.0</v>
      </c>
      <c r="K1117">
        <v>3.0</v>
      </c>
      <c r="L1117">
        <v>0.0</v>
      </c>
      <c r="M1117" s="8">
        <v>2485.0</v>
      </c>
      <c r="N1117" t="s">
        <v>4305</v>
      </c>
      <c r="O1117" t="s">
        <v>4457</v>
      </c>
      <c r="P1117" s="10">
        <v>1302000.0</v>
      </c>
    </row>
    <row r="1118" ht="15.75" customHeight="1">
      <c r="A1118" t="s">
        <v>4458</v>
      </c>
      <c r="B1118">
        <v>70.0</v>
      </c>
      <c r="C1118">
        <v>57.0</v>
      </c>
      <c r="E1118" t="s">
        <v>4459</v>
      </c>
      <c r="F1118">
        <v>1010.0</v>
      </c>
      <c r="G1118" t="s">
        <v>58</v>
      </c>
      <c r="H1118">
        <v>1974.0</v>
      </c>
      <c r="I1118">
        <v>8.0</v>
      </c>
      <c r="J1118">
        <v>4.0</v>
      </c>
      <c r="K1118">
        <v>3.0</v>
      </c>
      <c r="L1118">
        <v>1.0</v>
      </c>
      <c r="M1118" s="8">
        <v>3586.0</v>
      </c>
      <c r="N1118" t="s">
        <v>3815</v>
      </c>
      <c r="O1118" t="s">
        <v>4460</v>
      </c>
      <c r="P1118" s="10">
        <v>1394000.0</v>
      </c>
    </row>
    <row r="1119" ht="15.75" customHeight="1">
      <c r="A1119" t="s">
        <v>4461</v>
      </c>
      <c r="B1119">
        <v>70.0</v>
      </c>
      <c r="C1119">
        <v>54.0</v>
      </c>
      <c r="E1119" t="s">
        <v>4462</v>
      </c>
      <c r="F1119">
        <v>1010.0</v>
      </c>
      <c r="G1119" t="s">
        <v>132</v>
      </c>
      <c r="H1119">
        <v>1967.0</v>
      </c>
      <c r="I1119">
        <v>11.0</v>
      </c>
      <c r="J1119">
        <v>5.0</v>
      </c>
      <c r="K1119">
        <v>4.0</v>
      </c>
      <c r="L1119">
        <v>1.0</v>
      </c>
      <c r="M1119" s="8">
        <v>4516.0</v>
      </c>
      <c r="N1119" t="s">
        <v>4463</v>
      </c>
      <c r="O1119" t="s">
        <v>4464</v>
      </c>
      <c r="P1119" s="10">
        <v>1891000.0</v>
      </c>
    </row>
    <row r="1120" ht="15.75" customHeight="1">
      <c r="A1120" t="s">
        <v>4465</v>
      </c>
      <c r="B1120">
        <v>70.0</v>
      </c>
      <c r="C1120">
        <v>58.0</v>
      </c>
      <c r="E1120" t="s">
        <v>4466</v>
      </c>
      <c r="F1120">
        <v>1010.0</v>
      </c>
      <c r="G1120" t="s">
        <v>58</v>
      </c>
      <c r="H1120">
        <v>1968.0</v>
      </c>
      <c r="I1120">
        <v>8.0</v>
      </c>
      <c r="J1120">
        <v>4.0</v>
      </c>
      <c r="K1120">
        <v>2.0</v>
      </c>
      <c r="L1120">
        <v>1.0</v>
      </c>
      <c r="M1120" s="8">
        <v>2516.0</v>
      </c>
      <c r="N1120" t="s">
        <v>2124</v>
      </c>
      <c r="O1120" t="s">
        <v>4467</v>
      </c>
      <c r="P1120" s="10">
        <v>1212000.0</v>
      </c>
    </row>
    <row r="1121" ht="15.75" customHeight="1">
      <c r="A1121" t="s">
        <v>4468</v>
      </c>
      <c r="B1121">
        <v>70.0</v>
      </c>
      <c r="C1121">
        <v>53.0</v>
      </c>
      <c r="E1121" t="s">
        <v>4469</v>
      </c>
      <c r="F1121">
        <v>1010.0</v>
      </c>
      <c r="G1121" t="s">
        <v>58</v>
      </c>
      <c r="H1121">
        <v>2010.0</v>
      </c>
      <c r="I1121">
        <v>14.0</v>
      </c>
      <c r="J1121">
        <v>5.0</v>
      </c>
      <c r="K1121">
        <v>5.0</v>
      </c>
      <c r="L1121">
        <v>1.0</v>
      </c>
      <c r="M1121" s="8">
        <v>5400.0</v>
      </c>
      <c r="N1121" t="s">
        <v>4470</v>
      </c>
      <c r="O1121" t="s">
        <v>4471</v>
      </c>
      <c r="P1121" s="10">
        <v>2374000.0</v>
      </c>
    </row>
    <row r="1122" ht="15.75" customHeight="1">
      <c r="A1122" t="s">
        <v>4472</v>
      </c>
      <c r="B1122">
        <v>70.0</v>
      </c>
      <c r="C1122">
        <v>59.0</v>
      </c>
      <c r="E1122" t="s">
        <v>4473</v>
      </c>
      <c r="F1122">
        <v>1010.0</v>
      </c>
      <c r="G1122" t="s">
        <v>58</v>
      </c>
      <c r="H1122">
        <v>1968.0</v>
      </c>
      <c r="I1122">
        <v>8.0</v>
      </c>
      <c r="J1122">
        <v>4.0</v>
      </c>
      <c r="K1122">
        <v>3.0</v>
      </c>
      <c r="L1122">
        <v>0.0</v>
      </c>
      <c r="M1122" s="8">
        <v>2964.0</v>
      </c>
      <c r="N1122" t="s">
        <v>4474</v>
      </c>
      <c r="O1122" t="s">
        <v>4475</v>
      </c>
      <c r="P1122" s="10">
        <v>1279000.0</v>
      </c>
    </row>
    <row r="1123" ht="15.75" customHeight="1">
      <c r="A1123" t="s">
        <v>4476</v>
      </c>
      <c r="B1123">
        <v>70.0</v>
      </c>
      <c r="C1123">
        <v>52.0</v>
      </c>
      <c r="E1123" t="s">
        <v>4477</v>
      </c>
      <c r="F1123">
        <v>1010.0</v>
      </c>
      <c r="G1123" t="s">
        <v>63</v>
      </c>
      <c r="H1123">
        <v>1968.0</v>
      </c>
      <c r="I1123">
        <v>13.0</v>
      </c>
      <c r="J1123">
        <v>7.0</v>
      </c>
      <c r="K1123">
        <v>4.0</v>
      </c>
      <c r="L1123">
        <v>1.0</v>
      </c>
      <c r="M1123" s="8">
        <v>3668.0</v>
      </c>
      <c r="N1123" t="s">
        <v>4478</v>
      </c>
      <c r="O1123" t="s">
        <v>4479</v>
      </c>
      <c r="P1123" s="10">
        <v>1464000.0</v>
      </c>
    </row>
    <row r="1124" ht="15.75" customHeight="1">
      <c r="A1124" t="s">
        <v>4480</v>
      </c>
      <c r="B1124">
        <v>70.0</v>
      </c>
      <c r="C1124">
        <v>51.0</v>
      </c>
      <c r="E1124" t="s">
        <v>4481</v>
      </c>
      <c r="F1124">
        <v>1010.0</v>
      </c>
      <c r="G1124" t="s">
        <v>83</v>
      </c>
      <c r="H1124">
        <v>1967.0</v>
      </c>
      <c r="I1124">
        <v>8.0</v>
      </c>
      <c r="J1124">
        <v>3.0</v>
      </c>
      <c r="K1124">
        <v>3.0</v>
      </c>
      <c r="L1124">
        <v>0.0</v>
      </c>
      <c r="M1124" s="8">
        <v>2560.0</v>
      </c>
      <c r="N1124" t="s">
        <v>4482</v>
      </c>
      <c r="O1124" t="s">
        <v>4483</v>
      </c>
      <c r="P1124" s="10">
        <v>1338000.0</v>
      </c>
    </row>
    <row r="1125" ht="15.75" customHeight="1">
      <c r="A1125" t="s">
        <v>4484</v>
      </c>
      <c r="B1125">
        <v>70.0</v>
      </c>
      <c r="C1125">
        <v>62.0</v>
      </c>
      <c r="E1125" t="s">
        <v>4485</v>
      </c>
      <c r="F1125">
        <v>1010.0</v>
      </c>
      <c r="G1125" t="s">
        <v>83</v>
      </c>
      <c r="H1125">
        <v>1987.0</v>
      </c>
      <c r="I1125">
        <v>16.0</v>
      </c>
      <c r="J1125">
        <v>6.0</v>
      </c>
      <c r="K1125">
        <v>5.0</v>
      </c>
      <c r="L1125">
        <v>1.0</v>
      </c>
      <c r="M1125" s="8">
        <v>3755.0</v>
      </c>
      <c r="N1125" t="s">
        <v>4486</v>
      </c>
      <c r="O1125" t="s">
        <v>4487</v>
      </c>
      <c r="P1125" s="10">
        <v>1621000.0</v>
      </c>
    </row>
    <row r="1126" ht="15.75" customHeight="1">
      <c r="A1126" t="s">
        <v>4488</v>
      </c>
      <c r="B1126">
        <v>70.0</v>
      </c>
      <c r="C1126">
        <v>50.0</v>
      </c>
      <c r="E1126" t="s">
        <v>4489</v>
      </c>
      <c r="F1126">
        <v>1010.0</v>
      </c>
      <c r="G1126" t="s">
        <v>63</v>
      </c>
      <c r="H1126">
        <v>1967.0</v>
      </c>
      <c r="I1126">
        <v>9.0</v>
      </c>
      <c r="J1126">
        <v>4.0</v>
      </c>
      <c r="K1126">
        <v>3.0</v>
      </c>
      <c r="L1126">
        <v>1.0</v>
      </c>
      <c r="M1126" s="8">
        <v>2998.0</v>
      </c>
      <c r="N1126" t="s">
        <v>4490</v>
      </c>
      <c r="O1126" t="s">
        <v>4491</v>
      </c>
      <c r="P1126" s="10">
        <v>1304000.0</v>
      </c>
    </row>
    <row r="1127" ht="15.75" customHeight="1">
      <c r="A1127" t="s">
        <v>4492</v>
      </c>
      <c r="B1127">
        <v>70.0</v>
      </c>
      <c r="C1127">
        <v>49.0</v>
      </c>
      <c r="E1127" t="s">
        <v>4493</v>
      </c>
      <c r="F1127">
        <v>1010.0</v>
      </c>
      <c r="G1127" t="s">
        <v>83</v>
      </c>
      <c r="H1127">
        <v>1968.0</v>
      </c>
      <c r="I1127">
        <v>9.0</v>
      </c>
      <c r="J1127">
        <v>4.0</v>
      </c>
      <c r="K1127">
        <v>3.0</v>
      </c>
      <c r="L1127">
        <v>0.0</v>
      </c>
      <c r="M1127" s="8">
        <v>2194.0</v>
      </c>
      <c r="N1127" t="s">
        <v>4494</v>
      </c>
      <c r="O1127" t="s">
        <v>4495</v>
      </c>
      <c r="P1127" s="10">
        <v>1204000.0</v>
      </c>
    </row>
    <row r="1128" ht="15.75" customHeight="1">
      <c r="A1128" t="s">
        <v>4496</v>
      </c>
      <c r="B1128">
        <v>69.0</v>
      </c>
      <c r="C1128" t="s">
        <v>4497</v>
      </c>
      <c r="E1128" t="s">
        <v>4498</v>
      </c>
      <c r="F1128">
        <v>1010.0</v>
      </c>
      <c r="G1128" t="s">
        <v>254</v>
      </c>
      <c r="H1128">
        <v>1966.0</v>
      </c>
      <c r="I1128">
        <v>10.0</v>
      </c>
      <c r="J1128">
        <v>5.0</v>
      </c>
      <c r="K1128">
        <v>3.0</v>
      </c>
      <c r="L1128">
        <v>1.0</v>
      </c>
      <c r="M1128" s="8">
        <v>4335.0</v>
      </c>
      <c r="N1128" t="s">
        <v>4499</v>
      </c>
      <c r="O1128" t="s">
        <v>4500</v>
      </c>
      <c r="P1128" s="10">
        <v>1761000.0</v>
      </c>
    </row>
    <row r="1129" ht="15.75" customHeight="1">
      <c r="A1129" t="s">
        <v>4501</v>
      </c>
      <c r="B1129">
        <v>69.0</v>
      </c>
      <c r="C1129">
        <v>136.0</v>
      </c>
      <c r="E1129" t="s">
        <v>4502</v>
      </c>
      <c r="F1129">
        <v>1010.0</v>
      </c>
      <c r="G1129" t="s">
        <v>83</v>
      </c>
      <c r="H1129">
        <v>1967.0</v>
      </c>
      <c r="I1129">
        <v>8.0</v>
      </c>
      <c r="J1129">
        <v>4.0</v>
      </c>
      <c r="K1129">
        <v>3.0</v>
      </c>
      <c r="L1129">
        <v>0.0</v>
      </c>
      <c r="M1129" s="8">
        <v>2002.0</v>
      </c>
      <c r="N1129" t="s">
        <v>1800</v>
      </c>
      <c r="O1129" t="s">
        <v>4503</v>
      </c>
      <c r="P1129" s="10">
        <v>1156000.0</v>
      </c>
    </row>
    <row r="1130" ht="15.75" customHeight="1">
      <c r="A1130" t="s">
        <v>4504</v>
      </c>
      <c r="B1130">
        <v>69.0</v>
      </c>
      <c r="C1130" t="s">
        <v>4505</v>
      </c>
      <c r="E1130" t="s">
        <v>4506</v>
      </c>
      <c r="F1130">
        <v>1010.0</v>
      </c>
      <c r="G1130" t="s">
        <v>44</v>
      </c>
      <c r="H1130">
        <v>1998.0</v>
      </c>
      <c r="I1130">
        <v>10.0</v>
      </c>
      <c r="J1130">
        <v>5.0</v>
      </c>
      <c r="K1130">
        <v>4.0</v>
      </c>
      <c r="L1130">
        <v>1.0</v>
      </c>
      <c r="M1130" s="8">
        <v>5193.0</v>
      </c>
      <c r="N1130" t="s">
        <v>4507</v>
      </c>
      <c r="O1130" t="s">
        <v>4508</v>
      </c>
      <c r="P1130" s="10">
        <v>2229000.0</v>
      </c>
    </row>
    <row r="1131" ht="15.75" customHeight="1">
      <c r="A1131" t="s">
        <v>4509</v>
      </c>
      <c r="B1131">
        <v>33.0</v>
      </c>
      <c r="C1131">
        <v>59.0</v>
      </c>
      <c r="E1131" t="s">
        <v>4510</v>
      </c>
      <c r="F1131">
        <v>1010.0</v>
      </c>
      <c r="G1131" t="s">
        <v>75</v>
      </c>
      <c r="H1131">
        <v>1955.0</v>
      </c>
      <c r="I1131">
        <v>5.0</v>
      </c>
      <c r="J1131">
        <v>3.0</v>
      </c>
      <c r="K1131">
        <v>1.0</v>
      </c>
      <c r="L1131">
        <v>0.0</v>
      </c>
      <c r="M1131" s="8">
        <v>960.0</v>
      </c>
      <c r="N1131" t="s">
        <v>4511</v>
      </c>
      <c r="O1131" t="s">
        <v>4512</v>
      </c>
      <c r="P1131" s="10">
        <v>570000.0</v>
      </c>
    </row>
    <row r="1132" ht="15.75" customHeight="1">
      <c r="A1132" t="s">
        <v>4513</v>
      </c>
      <c r="B1132">
        <v>33.0</v>
      </c>
      <c r="C1132">
        <v>58.0</v>
      </c>
      <c r="E1132" t="s">
        <v>4514</v>
      </c>
      <c r="F1132">
        <v>1010.0</v>
      </c>
      <c r="G1132" t="s">
        <v>58</v>
      </c>
      <c r="H1132">
        <v>1960.0</v>
      </c>
      <c r="I1132">
        <v>7.0</v>
      </c>
      <c r="J1132">
        <v>3.0</v>
      </c>
      <c r="K1132">
        <v>1.0</v>
      </c>
      <c r="L1132">
        <v>1.0</v>
      </c>
      <c r="M1132" s="8">
        <v>1712.0</v>
      </c>
      <c r="N1132" t="s">
        <v>4515</v>
      </c>
      <c r="O1132" t="s">
        <v>4516</v>
      </c>
      <c r="P1132" s="10">
        <v>702000.0</v>
      </c>
    </row>
    <row r="1133" ht="15.75" customHeight="1">
      <c r="A1133" t="s">
        <v>4517</v>
      </c>
      <c r="B1133">
        <v>33.0</v>
      </c>
      <c r="C1133">
        <v>57.0</v>
      </c>
      <c r="E1133" t="s">
        <v>4518</v>
      </c>
      <c r="F1133">
        <v>1010.0</v>
      </c>
      <c r="G1133" t="s">
        <v>58</v>
      </c>
      <c r="H1133">
        <v>1960.0</v>
      </c>
      <c r="I1133">
        <v>7.0</v>
      </c>
      <c r="J1133">
        <v>4.0</v>
      </c>
      <c r="K1133">
        <v>1.0</v>
      </c>
      <c r="L1133">
        <v>1.0</v>
      </c>
      <c r="M1133" s="8">
        <v>1440.0</v>
      </c>
      <c r="N1133" t="s">
        <v>4515</v>
      </c>
      <c r="O1133" t="s">
        <v>4519</v>
      </c>
      <c r="P1133" s="10">
        <v>698000.0</v>
      </c>
    </row>
    <row r="1134" ht="15.75" customHeight="1">
      <c r="A1134" t="s">
        <v>4520</v>
      </c>
      <c r="B1134">
        <v>33.0</v>
      </c>
      <c r="C1134">
        <v>24.0</v>
      </c>
      <c r="E1134" t="s">
        <v>4521</v>
      </c>
      <c r="F1134">
        <v>1010.0</v>
      </c>
      <c r="G1134" t="s">
        <v>162</v>
      </c>
      <c r="H1134">
        <v>1963.0</v>
      </c>
      <c r="I1134">
        <v>8.0</v>
      </c>
      <c r="J1134">
        <v>4.0</v>
      </c>
      <c r="K1134">
        <v>2.0</v>
      </c>
      <c r="L1134">
        <v>0.0</v>
      </c>
      <c r="M1134" s="8">
        <v>1926.0</v>
      </c>
      <c r="N1134" t="s">
        <v>4522</v>
      </c>
      <c r="O1134" t="s">
        <v>4523</v>
      </c>
      <c r="P1134" s="10">
        <v>749000.0</v>
      </c>
    </row>
    <row r="1135" ht="15.75" customHeight="1">
      <c r="A1135" t="s">
        <v>4524</v>
      </c>
      <c r="B1135">
        <v>33.0</v>
      </c>
      <c r="C1135">
        <v>56.0</v>
      </c>
      <c r="E1135" t="s">
        <v>4525</v>
      </c>
      <c r="F1135">
        <v>1010.0</v>
      </c>
      <c r="G1135" t="s">
        <v>162</v>
      </c>
      <c r="H1135">
        <v>1935.0</v>
      </c>
      <c r="I1135">
        <v>7.0</v>
      </c>
      <c r="J1135">
        <v>3.0</v>
      </c>
      <c r="K1135">
        <v>1.0</v>
      </c>
      <c r="L1135">
        <v>1.0</v>
      </c>
      <c r="M1135" s="8">
        <v>1182.0</v>
      </c>
      <c r="N1135" t="s">
        <v>4526</v>
      </c>
      <c r="O1135" t="s">
        <v>4527</v>
      </c>
      <c r="P1135" s="10">
        <v>598000.0</v>
      </c>
    </row>
    <row r="1136" ht="15.75" customHeight="1">
      <c r="A1136" t="s">
        <v>4528</v>
      </c>
      <c r="B1136">
        <v>33.0</v>
      </c>
      <c r="C1136">
        <v>55.0</v>
      </c>
      <c r="E1136" t="s">
        <v>4529</v>
      </c>
      <c r="F1136">
        <v>1010.0</v>
      </c>
      <c r="G1136" t="s">
        <v>30</v>
      </c>
      <c r="H1136">
        <v>2014.0</v>
      </c>
      <c r="I1136">
        <v>8.0</v>
      </c>
      <c r="J1136">
        <v>4.0</v>
      </c>
      <c r="K1136">
        <v>4.0</v>
      </c>
      <c r="L1136">
        <v>0.0</v>
      </c>
      <c r="M1136" s="8">
        <v>3088.0</v>
      </c>
      <c r="N1136" t="s">
        <v>4526</v>
      </c>
      <c r="O1136" t="s">
        <v>4530</v>
      </c>
      <c r="P1136" s="10">
        <v>1280000.0</v>
      </c>
    </row>
    <row r="1137" ht="15.75" customHeight="1">
      <c r="A1137" t="s">
        <v>4531</v>
      </c>
      <c r="B1137">
        <v>33.0</v>
      </c>
      <c r="C1137">
        <v>25.0</v>
      </c>
      <c r="E1137" t="s">
        <v>4532</v>
      </c>
      <c r="F1137">
        <v>1010.0</v>
      </c>
      <c r="G1137" t="s">
        <v>148</v>
      </c>
      <c r="H1137">
        <v>1963.0</v>
      </c>
      <c r="I1137">
        <v>8.0</v>
      </c>
      <c r="J1137">
        <v>3.0</v>
      </c>
      <c r="K1137">
        <v>2.0</v>
      </c>
      <c r="L1137">
        <v>1.0</v>
      </c>
      <c r="M1137" s="8">
        <v>1811.0</v>
      </c>
      <c r="N1137" t="s">
        <v>4533</v>
      </c>
      <c r="O1137" t="s">
        <v>4534</v>
      </c>
      <c r="P1137" s="10">
        <v>743000.0</v>
      </c>
    </row>
    <row r="1138" ht="15.75" customHeight="1">
      <c r="A1138" t="s">
        <v>4535</v>
      </c>
      <c r="B1138">
        <v>33.0</v>
      </c>
      <c r="C1138">
        <v>26.0</v>
      </c>
      <c r="E1138" t="s">
        <v>4536</v>
      </c>
      <c r="F1138">
        <v>1010.0</v>
      </c>
      <c r="G1138" t="s">
        <v>162</v>
      </c>
      <c r="H1138">
        <v>1940.0</v>
      </c>
      <c r="I1138">
        <v>7.0</v>
      </c>
      <c r="J1138">
        <v>3.0</v>
      </c>
      <c r="K1138">
        <v>2.0</v>
      </c>
      <c r="L1138">
        <v>1.0</v>
      </c>
      <c r="M1138" s="8">
        <v>2116.0</v>
      </c>
      <c r="N1138" t="s">
        <v>2826</v>
      </c>
      <c r="O1138" t="s">
        <v>4537</v>
      </c>
      <c r="P1138" s="10">
        <v>692000.0</v>
      </c>
    </row>
    <row r="1139" ht="15.75" customHeight="1">
      <c r="A1139" t="s">
        <v>4538</v>
      </c>
      <c r="B1139">
        <v>33.0</v>
      </c>
      <c r="C1139">
        <v>51.0</v>
      </c>
      <c r="E1139" t="s">
        <v>4539</v>
      </c>
      <c r="F1139">
        <v>1010.0</v>
      </c>
      <c r="G1139" t="s">
        <v>405</v>
      </c>
      <c r="H1139">
        <v>1926.0</v>
      </c>
      <c r="I1139">
        <v>9.0</v>
      </c>
      <c r="J1139">
        <v>5.0</v>
      </c>
      <c r="K1139">
        <v>2.0</v>
      </c>
      <c r="L1139">
        <v>1.0</v>
      </c>
      <c r="M1139" s="8">
        <v>2379.0</v>
      </c>
      <c r="N1139" t="s">
        <v>4540</v>
      </c>
      <c r="O1139" t="s">
        <v>4541</v>
      </c>
      <c r="P1139" s="10">
        <v>754000.0</v>
      </c>
    </row>
    <row r="1140" ht="15.75" customHeight="1">
      <c r="A1140" t="s">
        <v>4542</v>
      </c>
      <c r="B1140">
        <v>33.0</v>
      </c>
      <c r="C1140">
        <v>27.0</v>
      </c>
      <c r="E1140" t="s">
        <v>4543</v>
      </c>
      <c r="F1140">
        <v>1010.0</v>
      </c>
      <c r="G1140" t="s">
        <v>162</v>
      </c>
      <c r="H1140">
        <v>2011.0</v>
      </c>
      <c r="I1140">
        <v>6.0</v>
      </c>
      <c r="J1140">
        <v>3.0</v>
      </c>
      <c r="K1140">
        <v>2.0</v>
      </c>
      <c r="L1140">
        <v>1.0</v>
      </c>
      <c r="M1140" s="8">
        <v>3011.0</v>
      </c>
      <c r="N1140" t="s">
        <v>3230</v>
      </c>
      <c r="O1140" t="s">
        <v>4544</v>
      </c>
      <c r="P1140" s="10">
        <v>1383000.0</v>
      </c>
    </row>
    <row r="1141" ht="15.75" customHeight="1">
      <c r="A1141" t="s">
        <v>4545</v>
      </c>
      <c r="B1141">
        <v>33.0</v>
      </c>
      <c r="C1141">
        <v>50.0</v>
      </c>
      <c r="E1141" t="s">
        <v>4546</v>
      </c>
      <c r="F1141">
        <v>1010.0</v>
      </c>
      <c r="G1141" t="s">
        <v>148</v>
      </c>
      <c r="H1141">
        <v>1950.0</v>
      </c>
      <c r="I1141">
        <v>5.0</v>
      </c>
      <c r="J1141">
        <v>2.0</v>
      </c>
      <c r="K1141">
        <v>1.0</v>
      </c>
      <c r="L1141">
        <v>0.0</v>
      </c>
      <c r="M1141" s="8">
        <v>1336.0</v>
      </c>
      <c r="N1141" t="s">
        <v>3689</v>
      </c>
      <c r="O1141" t="s">
        <v>4547</v>
      </c>
      <c r="P1141" s="10">
        <v>613000.0</v>
      </c>
    </row>
    <row r="1142" ht="15.75" customHeight="1">
      <c r="A1142" t="s">
        <v>4548</v>
      </c>
      <c r="B1142">
        <v>33.0</v>
      </c>
      <c r="C1142">
        <v>49.0</v>
      </c>
      <c r="E1142" t="s">
        <v>4549</v>
      </c>
      <c r="F1142">
        <v>1010.0</v>
      </c>
      <c r="G1142" t="s">
        <v>148</v>
      </c>
      <c r="H1142">
        <v>1960.0</v>
      </c>
      <c r="I1142">
        <v>10.0</v>
      </c>
      <c r="J1142">
        <v>4.0</v>
      </c>
      <c r="K1142">
        <v>4.0</v>
      </c>
      <c r="L1142">
        <v>1.0</v>
      </c>
      <c r="M1142" s="8">
        <v>2608.0</v>
      </c>
      <c r="N1142" t="s">
        <v>4550</v>
      </c>
      <c r="O1142" t="s">
        <v>4551</v>
      </c>
      <c r="P1142" s="10">
        <v>868000.0</v>
      </c>
    </row>
    <row r="1143" ht="15.75" customHeight="1">
      <c r="A1143" t="s">
        <v>4552</v>
      </c>
      <c r="B1143">
        <v>33.0</v>
      </c>
      <c r="C1143">
        <v>28.0</v>
      </c>
      <c r="E1143" t="s">
        <v>4553</v>
      </c>
      <c r="F1143">
        <v>1010.0</v>
      </c>
      <c r="G1143" t="s">
        <v>30</v>
      </c>
      <c r="H1143">
        <v>2008.0</v>
      </c>
      <c r="I1143">
        <v>8.0</v>
      </c>
      <c r="J1143">
        <v>4.0</v>
      </c>
      <c r="K1143">
        <v>2.0</v>
      </c>
      <c r="L1143">
        <v>1.0</v>
      </c>
      <c r="M1143" s="8">
        <v>2549.0</v>
      </c>
      <c r="N1143" t="s">
        <v>2826</v>
      </c>
      <c r="O1143" t="s">
        <v>4554</v>
      </c>
      <c r="P1143" s="10">
        <v>1094000.0</v>
      </c>
    </row>
    <row r="1144" ht="15.75" customHeight="1">
      <c r="A1144" t="s">
        <v>4555</v>
      </c>
      <c r="B1144">
        <v>33.0</v>
      </c>
      <c r="C1144">
        <v>29.0</v>
      </c>
      <c r="E1144" t="s">
        <v>4556</v>
      </c>
      <c r="F1144">
        <v>1010.0</v>
      </c>
      <c r="G1144" t="s">
        <v>162</v>
      </c>
      <c r="H1144">
        <v>1954.0</v>
      </c>
      <c r="I1144">
        <v>6.0</v>
      </c>
      <c r="J1144">
        <v>2.0</v>
      </c>
      <c r="K1144">
        <v>1.0</v>
      </c>
      <c r="L1144">
        <v>1.0</v>
      </c>
      <c r="M1144" s="8">
        <v>1344.0</v>
      </c>
      <c r="N1144" t="s">
        <v>2826</v>
      </c>
      <c r="O1144" t="s">
        <v>4557</v>
      </c>
      <c r="P1144" s="10">
        <v>604000.0</v>
      </c>
    </row>
    <row r="1145" ht="15.75" customHeight="1">
      <c r="A1145" t="s">
        <v>4558</v>
      </c>
      <c r="B1145">
        <v>33.0</v>
      </c>
      <c r="C1145">
        <v>48.0</v>
      </c>
      <c r="E1145" t="s">
        <v>4559</v>
      </c>
      <c r="F1145">
        <v>1010.0</v>
      </c>
      <c r="G1145" t="s">
        <v>30</v>
      </c>
      <c r="H1145">
        <v>2011.0</v>
      </c>
      <c r="I1145">
        <v>8.0</v>
      </c>
      <c r="J1145">
        <v>5.0</v>
      </c>
      <c r="K1145">
        <v>3.0</v>
      </c>
      <c r="L1145">
        <v>1.0</v>
      </c>
      <c r="M1145" s="8">
        <v>2598.0</v>
      </c>
      <c r="N1145" t="s">
        <v>4560</v>
      </c>
      <c r="O1145" t="s">
        <v>4561</v>
      </c>
      <c r="P1145" s="10">
        <v>1227000.0</v>
      </c>
    </row>
    <row r="1146" ht="15.75" customHeight="1">
      <c r="A1146" t="s">
        <v>4562</v>
      </c>
      <c r="B1146">
        <v>33.0</v>
      </c>
      <c r="C1146">
        <v>47.0</v>
      </c>
      <c r="E1146" t="s">
        <v>4563</v>
      </c>
      <c r="F1146">
        <v>1010.0</v>
      </c>
      <c r="G1146" t="s">
        <v>148</v>
      </c>
      <c r="H1146">
        <v>1937.0</v>
      </c>
      <c r="I1146">
        <v>7.0</v>
      </c>
      <c r="J1146">
        <v>3.0</v>
      </c>
      <c r="K1146">
        <v>2.0</v>
      </c>
      <c r="L1146">
        <v>1.0</v>
      </c>
      <c r="M1146" s="8">
        <v>1474.0</v>
      </c>
      <c r="N1146" t="s">
        <v>4564</v>
      </c>
      <c r="O1146" t="s">
        <v>4565</v>
      </c>
      <c r="P1146" s="10">
        <v>781000.0</v>
      </c>
    </row>
    <row r="1147" ht="15.75" customHeight="1">
      <c r="A1147" t="s">
        <v>4566</v>
      </c>
      <c r="B1147">
        <v>33.0</v>
      </c>
      <c r="C1147">
        <v>30.0</v>
      </c>
      <c r="E1147" t="s">
        <v>4567</v>
      </c>
      <c r="F1147">
        <v>1010.0</v>
      </c>
      <c r="G1147" t="s">
        <v>75</v>
      </c>
      <c r="H1147">
        <v>1922.0</v>
      </c>
      <c r="I1147">
        <v>5.0</v>
      </c>
      <c r="J1147">
        <v>3.0</v>
      </c>
      <c r="K1147">
        <v>1.0</v>
      </c>
      <c r="L1147">
        <v>0.0</v>
      </c>
      <c r="M1147" s="8">
        <v>1355.0</v>
      </c>
      <c r="N1147" t="s">
        <v>4568</v>
      </c>
      <c r="O1147" t="s">
        <v>4569</v>
      </c>
      <c r="P1147" s="10">
        <v>752000.0</v>
      </c>
    </row>
    <row r="1148" ht="15.75" customHeight="1">
      <c r="A1148" t="s">
        <v>4570</v>
      </c>
      <c r="B1148">
        <v>33.0</v>
      </c>
      <c r="C1148">
        <v>31.0</v>
      </c>
      <c r="E1148" t="s">
        <v>4571</v>
      </c>
      <c r="F1148">
        <v>1010.0</v>
      </c>
      <c r="G1148" t="s">
        <v>132</v>
      </c>
      <c r="H1148">
        <v>1927.0</v>
      </c>
      <c r="I1148">
        <v>9.0</v>
      </c>
      <c r="J1148">
        <v>4.0</v>
      </c>
      <c r="K1148">
        <v>5.0</v>
      </c>
      <c r="L1148">
        <v>1.0</v>
      </c>
      <c r="M1148" s="8">
        <v>3199.0</v>
      </c>
      <c r="N1148" t="s">
        <v>4572</v>
      </c>
      <c r="O1148" t="s">
        <v>4573</v>
      </c>
      <c r="P1148" s="10">
        <v>1349000.0</v>
      </c>
    </row>
    <row r="1149" ht="15.75" customHeight="1">
      <c r="A1149" t="s">
        <v>4574</v>
      </c>
      <c r="B1149">
        <v>33.0</v>
      </c>
      <c r="C1149">
        <v>46.0</v>
      </c>
      <c r="E1149" t="s">
        <v>4575</v>
      </c>
      <c r="F1149">
        <v>1010.0</v>
      </c>
      <c r="G1149" t="s">
        <v>58</v>
      </c>
      <c r="H1149">
        <v>1954.0</v>
      </c>
      <c r="I1149">
        <v>7.0</v>
      </c>
      <c r="J1149">
        <v>4.0</v>
      </c>
      <c r="K1149">
        <v>2.0</v>
      </c>
      <c r="L1149">
        <v>0.0</v>
      </c>
      <c r="M1149" s="8">
        <v>1666.0</v>
      </c>
      <c r="N1149" t="s">
        <v>4576</v>
      </c>
      <c r="O1149" t="s">
        <v>4577</v>
      </c>
      <c r="P1149" s="10">
        <v>735000.0</v>
      </c>
    </row>
    <row r="1150" ht="15.75" customHeight="1">
      <c r="A1150" t="s">
        <v>4578</v>
      </c>
      <c r="B1150">
        <v>33.0</v>
      </c>
      <c r="C1150">
        <v>32.0</v>
      </c>
      <c r="E1150" t="s">
        <v>4579</v>
      </c>
      <c r="F1150">
        <v>1010.0</v>
      </c>
      <c r="G1150" t="s">
        <v>162</v>
      </c>
      <c r="H1150">
        <v>1954.0</v>
      </c>
      <c r="I1150">
        <v>7.0</v>
      </c>
      <c r="J1150">
        <v>3.0</v>
      </c>
      <c r="K1150">
        <v>2.0</v>
      </c>
      <c r="L1150">
        <v>0.0</v>
      </c>
      <c r="M1150" s="8">
        <v>1882.0</v>
      </c>
      <c r="N1150" t="s">
        <v>4580</v>
      </c>
      <c r="O1150" t="s">
        <v>4581</v>
      </c>
      <c r="P1150" s="10">
        <v>757000.0</v>
      </c>
    </row>
    <row r="1151" ht="15.75" customHeight="1">
      <c r="A1151" t="s">
        <v>4582</v>
      </c>
      <c r="B1151">
        <v>33.0</v>
      </c>
      <c r="C1151">
        <v>45.0</v>
      </c>
      <c r="E1151" t="s">
        <v>4583</v>
      </c>
      <c r="F1151">
        <v>1010.0</v>
      </c>
      <c r="G1151" t="s">
        <v>162</v>
      </c>
      <c r="H1151">
        <v>1953.0</v>
      </c>
      <c r="I1151">
        <v>6.0</v>
      </c>
      <c r="J1151">
        <v>3.0</v>
      </c>
      <c r="K1151">
        <v>2.0</v>
      </c>
      <c r="L1151">
        <v>0.0</v>
      </c>
      <c r="M1151" s="8">
        <v>1428.0</v>
      </c>
      <c r="N1151" t="s">
        <v>4584</v>
      </c>
      <c r="O1151" t="s">
        <v>4585</v>
      </c>
      <c r="P1151" s="10">
        <v>662000.0</v>
      </c>
    </row>
    <row r="1152" ht="15.75" customHeight="1">
      <c r="A1152" t="s">
        <v>4586</v>
      </c>
      <c r="B1152">
        <v>33.0</v>
      </c>
      <c r="C1152">
        <v>44.0</v>
      </c>
      <c r="E1152" t="s">
        <v>4587</v>
      </c>
      <c r="F1152">
        <v>1010.0</v>
      </c>
      <c r="G1152" t="s">
        <v>75</v>
      </c>
      <c r="H1152">
        <v>1954.0</v>
      </c>
      <c r="I1152">
        <v>5.0</v>
      </c>
      <c r="J1152">
        <v>3.0</v>
      </c>
      <c r="K1152">
        <v>1.0</v>
      </c>
      <c r="L1152">
        <v>0.0</v>
      </c>
      <c r="M1152" s="8">
        <v>1096.0</v>
      </c>
      <c r="N1152" t="s">
        <v>4588</v>
      </c>
      <c r="O1152" t="s">
        <v>4589</v>
      </c>
      <c r="P1152" s="10">
        <v>633000.0</v>
      </c>
    </row>
    <row r="1153" ht="15.75" customHeight="1">
      <c r="A1153" t="s">
        <v>4590</v>
      </c>
      <c r="B1153">
        <v>33.0</v>
      </c>
      <c r="C1153">
        <v>33.0</v>
      </c>
      <c r="E1153" t="s">
        <v>4591</v>
      </c>
      <c r="F1153">
        <v>1010.0</v>
      </c>
      <c r="G1153" t="s">
        <v>162</v>
      </c>
      <c r="H1153">
        <v>1941.0</v>
      </c>
      <c r="I1153">
        <v>8.0</v>
      </c>
      <c r="J1153">
        <v>3.0</v>
      </c>
      <c r="K1153">
        <v>3.0</v>
      </c>
      <c r="L1153">
        <v>0.0</v>
      </c>
      <c r="M1153" s="8">
        <v>2961.0</v>
      </c>
      <c r="N1153" t="s">
        <v>4592</v>
      </c>
      <c r="O1153" t="s">
        <v>4593</v>
      </c>
      <c r="P1153" s="10">
        <v>1033000.0</v>
      </c>
    </row>
    <row r="1154" ht="15.75" customHeight="1">
      <c r="A1154" t="s">
        <v>4594</v>
      </c>
      <c r="B1154">
        <v>33.0</v>
      </c>
      <c r="C1154">
        <v>43.0</v>
      </c>
      <c r="E1154" t="s">
        <v>4595</v>
      </c>
      <c r="F1154">
        <v>1010.0</v>
      </c>
      <c r="G1154" t="s">
        <v>58</v>
      </c>
      <c r="H1154">
        <v>2013.0</v>
      </c>
      <c r="I1154">
        <v>9.0</v>
      </c>
      <c r="J1154">
        <v>4.0</v>
      </c>
      <c r="K1154">
        <v>3.0</v>
      </c>
      <c r="L1154">
        <v>1.0</v>
      </c>
      <c r="M1154" s="8">
        <v>1991.0</v>
      </c>
      <c r="N1154" t="s">
        <v>4596</v>
      </c>
      <c r="O1154" t="s">
        <v>4597</v>
      </c>
      <c r="P1154" s="10">
        <v>1136000.0</v>
      </c>
    </row>
    <row r="1155" ht="15.75" customHeight="1">
      <c r="A1155" t="s">
        <v>4598</v>
      </c>
      <c r="B1155">
        <v>33.0</v>
      </c>
      <c r="C1155">
        <v>34.0</v>
      </c>
      <c r="E1155" t="s">
        <v>4599</v>
      </c>
      <c r="F1155">
        <v>1010.0</v>
      </c>
      <c r="G1155" t="s">
        <v>58</v>
      </c>
      <c r="H1155">
        <v>1945.0</v>
      </c>
      <c r="I1155">
        <v>8.0</v>
      </c>
      <c r="J1155">
        <v>3.0</v>
      </c>
      <c r="K1155">
        <v>1.0</v>
      </c>
      <c r="L1155">
        <v>0.0</v>
      </c>
      <c r="M1155" s="8">
        <v>2819.0</v>
      </c>
      <c r="N1155" t="s">
        <v>4600</v>
      </c>
      <c r="O1155" t="s">
        <v>4601</v>
      </c>
      <c r="P1155" s="10">
        <v>1015000.0</v>
      </c>
    </row>
    <row r="1156" ht="15.75" customHeight="1">
      <c r="A1156" t="s">
        <v>4602</v>
      </c>
      <c r="B1156">
        <v>33.0</v>
      </c>
      <c r="C1156">
        <v>42.0</v>
      </c>
      <c r="E1156" t="s">
        <v>4603</v>
      </c>
      <c r="F1156">
        <v>1010.0</v>
      </c>
      <c r="G1156" t="s">
        <v>75</v>
      </c>
      <c r="H1156">
        <v>1957.0</v>
      </c>
      <c r="I1156">
        <v>5.0</v>
      </c>
      <c r="J1156">
        <v>2.0</v>
      </c>
      <c r="K1156">
        <v>1.0</v>
      </c>
      <c r="L1156">
        <v>0.0</v>
      </c>
      <c r="M1156" s="8">
        <v>942.0</v>
      </c>
      <c r="N1156" t="s">
        <v>4604</v>
      </c>
      <c r="O1156" t="s">
        <v>4605</v>
      </c>
      <c r="P1156" s="10">
        <v>645000.0</v>
      </c>
    </row>
    <row r="1157" ht="15.75" customHeight="1">
      <c r="A1157" t="s">
        <v>4606</v>
      </c>
      <c r="B1157">
        <v>33.0</v>
      </c>
      <c r="C1157">
        <v>35.0</v>
      </c>
      <c r="E1157" t="s">
        <v>4607</v>
      </c>
      <c r="F1157">
        <v>1010.0</v>
      </c>
      <c r="G1157" t="s">
        <v>30</v>
      </c>
      <c r="H1157">
        <v>2011.0</v>
      </c>
      <c r="I1157">
        <v>11.0</v>
      </c>
      <c r="J1157">
        <v>5.0</v>
      </c>
      <c r="K1157">
        <v>3.0</v>
      </c>
      <c r="L1157">
        <v>1.0</v>
      </c>
      <c r="M1157" s="8">
        <v>3321.0</v>
      </c>
      <c r="N1157" t="s">
        <v>4608</v>
      </c>
      <c r="O1157" t="s">
        <v>4609</v>
      </c>
      <c r="P1157" s="10">
        <v>1383000.0</v>
      </c>
    </row>
    <row r="1158" ht="15.75" customHeight="1">
      <c r="A1158" t="s">
        <v>4610</v>
      </c>
      <c r="B1158">
        <v>33.0</v>
      </c>
      <c r="C1158">
        <v>41.0</v>
      </c>
      <c r="E1158" t="s">
        <v>4611</v>
      </c>
      <c r="F1158">
        <v>1010.0</v>
      </c>
      <c r="G1158" t="s">
        <v>63</v>
      </c>
      <c r="H1158">
        <v>1959.0</v>
      </c>
      <c r="I1158">
        <v>7.0</v>
      </c>
      <c r="J1158">
        <v>3.0</v>
      </c>
      <c r="K1158">
        <v>1.0</v>
      </c>
      <c r="L1158">
        <v>1.0</v>
      </c>
      <c r="M1158" s="8">
        <v>1188.0</v>
      </c>
      <c r="N1158" t="s">
        <v>4612</v>
      </c>
      <c r="O1158" t="s">
        <v>4613</v>
      </c>
      <c r="P1158" s="10">
        <v>719000.0</v>
      </c>
    </row>
    <row r="1159" ht="15.75" customHeight="1">
      <c r="A1159" t="s">
        <v>4614</v>
      </c>
      <c r="B1159">
        <v>33.0</v>
      </c>
      <c r="C1159">
        <v>36.0</v>
      </c>
      <c r="E1159" t="s">
        <v>4615</v>
      </c>
      <c r="F1159">
        <v>1010.0</v>
      </c>
      <c r="G1159" t="s">
        <v>162</v>
      </c>
      <c r="H1159">
        <v>1940.0</v>
      </c>
      <c r="I1159">
        <v>8.0</v>
      </c>
      <c r="J1159">
        <v>3.0</v>
      </c>
      <c r="K1159">
        <v>1.0</v>
      </c>
      <c r="L1159">
        <v>1.0</v>
      </c>
      <c r="M1159" s="8">
        <v>2143.0</v>
      </c>
      <c r="N1159" t="s">
        <v>4616</v>
      </c>
      <c r="O1159" t="s">
        <v>4617</v>
      </c>
      <c r="P1159" s="10">
        <v>877000.0</v>
      </c>
    </row>
    <row r="1160" ht="15.75" customHeight="1">
      <c r="A1160" t="s">
        <v>4618</v>
      </c>
      <c r="B1160">
        <v>33.0</v>
      </c>
      <c r="C1160">
        <v>40.0</v>
      </c>
      <c r="E1160" t="s">
        <v>4619</v>
      </c>
      <c r="F1160">
        <v>1010.0</v>
      </c>
      <c r="G1160" t="s">
        <v>58</v>
      </c>
      <c r="H1160">
        <v>1986.0</v>
      </c>
      <c r="I1160">
        <v>9.0</v>
      </c>
      <c r="J1160">
        <v>3.0</v>
      </c>
      <c r="K1160">
        <v>3.0</v>
      </c>
      <c r="L1160">
        <v>1.0</v>
      </c>
      <c r="M1160" s="8">
        <v>2382.0</v>
      </c>
      <c r="N1160" t="s">
        <v>4620</v>
      </c>
      <c r="O1160" t="s">
        <v>4621</v>
      </c>
      <c r="P1160" s="10">
        <v>936000.0</v>
      </c>
    </row>
    <row r="1161" ht="15.75" customHeight="1">
      <c r="A1161" t="s">
        <v>4622</v>
      </c>
      <c r="B1161">
        <v>33.0</v>
      </c>
      <c r="C1161">
        <v>39.0</v>
      </c>
      <c r="E1161" t="s">
        <v>4623</v>
      </c>
      <c r="F1161">
        <v>1010.0</v>
      </c>
      <c r="G1161" t="s">
        <v>148</v>
      </c>
      <c r="H1161">
        <v>1925.0</v>
      </c>
      <c r="I1161">
        <v>8.0</v>
      </c>
      <c r="J1161">
        <v>3.0</v>
      </c>
      <c r="K1161">
        <v>2.0</v>
      </c>
      <c r="L1161">
        <v>1.0</v>
      </c>
      <c r="M1161" s="8">
        <v>1762.0</v>
      </c>
      <c r="N1161" t="s">
        <v>4624</v>
      </c>
      <c r="O1161" t="s">
        <v>4625</v>
      </c>
      <c r="P1161" s="10">
        <v>771000.0</v>
      </c>
    </row>
    <row r="1162" ht="15.75" customHeight="1">
      <c r="A1162" t="s">
        <v>4626</v>
      </c>
      <c r="B1162">
        <v>33.0</v>
      </c>
      <c r="C1162" t="s">
        <v>4627</v>
      </c>
      <c r="E1162" t="s">
        <v>4628</v>
      </c>
      <c r="F1162">
        <v>1010.0</v>
      </c>
      <c r="G1162" t="s">
        <v>58</v>
      </c>
      <c r="H1162">
        <v>1986.0</v>
      </c>
      <c r="I1162">
        <v>10.0</v>
      </c>
      <c r="J1162">
        <v>4.0</v>
      </c>
      <c r="K1162">
        <v>3.0</v>
      </c>
      <c r="L1162">
        <v>1.0</v>
      </c>
      <c r="M1162" s="8">
        <v>3158.0</v>
      </c>
      <c r="N1162" t="s">
        <v>4629</v>
      </c>
      <c r="O1162" t="s">
        <v>4630</v>
      </c>
      <c r="P1162" s="10">
        <v>1222000.0</v>
      </c>
    </row>
    <row r="1163" ht="15.75" customHeight="1">
      <c r="A1163" t="s">
        <v>4631</v>
      </c>
      <c r="B1163">
        <v>33.0</v>
      </c>
      <c r="C1163" t="s">
        <v>4632</v>
      </c>
      <c r="E1163" t="s">
        <v>4633</v>
      </c>
      <c r="F1163">
        <v>1010.0</v>
      </c>
      <c r="G1163" t="s">
        <v>58</v>
      </c>
      <c r="H1163">
        <v>1920.0</v>
      </c>
      <c r="I1163">
        <v>9.0</v>
      </c>
      <c r="J1163">
        <v>5.0</v>
      </c>
      <c r="K1163">
        <v>1.0</v>
      </c>
      <c r="L1163">
        <v>1.0</v>
      </c>
      <c r="M1163" s="8">
        <v>1946.0</v>
      </c>
      <c r="N1163" t="s">
        <v>4634</v>
      </c>
      <c r="O1163" t="s">
        <v>4635</v>
      </c>
      <c r="P1163" s="10">
        <v>730000.0</v>
      </c>
    </row>
    <row r="1164" ht="15.75" customHeight="1">
      <c r="A1164" t="s">
        <v>4636</v>
      </c>
      <c r="B1164">
        <v>33.0</v>
      </c>
      <c r="C1164">
        <v>277.0</v>
      </c>
      <c r="E1164" t="s">
        <v>4637</v>
      </c>
      <c r="F1164">
        <v>1010.0</v>
      </c>
      <c r="G1164" t="s">
        <v>162</v>
      </c>
      <c r="H1164">
        <v>1920.0</v>
      </c>
      <c r="I1164">
        <v>10.0</v>
      </c>
      <c r="J1164">
        <v>4.0</v>
      </c>
      <c r="K1164">
        <v>3.0</v>
      </c>
      <c r="L1164">
        <v>0.0</v>
      </c>
      <c r="M1164" s="8">
        <v>3702.0</v>
      </c>
      <c r="N1164" t="s">
        <v>4638</v>
      </c>
      <c r="O1164" t="s">
        <v>4639</v>
      </c>
      <c r="P1164" s="10">
        <v>1063000.0</v>
      </c>
    </row>
    <row r="1165" ht="15.75" customHeight="1">
      <c r="A1165" t="s">
        <v>4640</v>
      </c>
      <c r="B1165">
        <v>33.0</v>
      </c>
      <c r="C1165" t="s">
        <v>4641</v>
      </c>
      <c r="E1165" t="s">
        <v>4642</v>
      </c>
      <c r="F1165">
        <v>1010.0</v>
      </c>
      <c r="G1165" t="s">
        <v>30</v>
      </c>
      <c r="H1165">
        <v>2000.0</v>
      </c>
      <c r="I1165">
        <v>8.0</v>
      </c>
      <c r="J1165">
        <v>4.0</v>
      </c>
      <c r="K1165">
        <v>2.0</v>
      </c>
      <c r="L1165">
        <v>1.0</v>
      </c>
      <c r="M1165" s="8">
        <v>2540.0</v>
      </c>
      <c r="N1165" t="s">
        <v>4643</v>
      </c>
      <c r="O1165" t="s">
        <v>4644</v>
      </c>
      <c r="P1165" s="10">
        <v>1118000.0</v>
      </c>
    </row>
    <row r="1166" ht="15.75" customHeight="1">
      <c r="A1166" t="s">
        <v>4645</v>
      </c>
      <c r="B1166">
        <v>24.0</v>
      </c>
      <c r="C1166">
        <v>1.0</v>
      </c>
      <c r="E1166" t="s">
        <v>4646</v>
      </c>
      <c r="F1166">
        <v>1010.0</v>
      </c>
      <c r="G1166" t="s">
        <v>58</v>
      </c>
      <c r="H1166">
        <v>1967.0</v>
      </c>
      <c r="I1166">
        <v>6.0</v>
      </c>
      <c r="J1166">
        <v>3.0</v>
      </c>
      <c r="K1166">
        <v>1.0</v>
      </c>
      <c r="L1166">
        <v>1.0</v>
      </c>
      <c r="M1166" s="8">
        <v>1372.0</v>
      </c>
      <c r="N1166" t="s">
        <v>4647</v>
      </c>
      <c r="O1166" t="s">
        <v>4648</v>
      </c>
      <c r="P1166" s="10">
        <v>740000.0</v>
      </c>
    </row>
    <row r="1167" ht="15.75" customHeight="1">
      <c r="A1167" t="s">
        <v>4649</v>
      </c>
      <c r="B1167">
        <v>33.0</v>
      </c>
      <c r="C1167" t="s">
        <v>4650</v>
      </c>
      <c r="E1167" t="s">
        <v>2080</v>
      </c>
      <c r="F1167">
        <v>1010.0</v>
      </c>
      <c r="G1167" t="s">
        <v>58</v>
      </c>
      <c r="H1167">
        <v>1974.0</v>
      </c>
      <c r="I1167">
        <v>7.0</v>
      </c>
      <c r="J1167">
        <v>4.0</v>
      </c>
      <c r="K1167">
        <v>2.0</v>
      </c>
      <c r="L1167">
        <v>1.0</v>
      </c>
      <c r="M1167" s="8">
        <v>2176.0</v>
      </c>
      <c r="N1167" t="s">
        <v>121</v>
      </c>
      <c r="O1167" t="s">
        <v>4651</v>
      </c>
      <c r="P1167" s="10">
        <v>888000.0</v>
      </c>
    </row>
    <row r="1168" ht="15.75" customHeight="1">
      <c r="A1168" t="s">
        <v>4652</v>
      </c>
      <c r="B1168">
        <v>32.0</v>
      </c>
      <c r="C1168" t="s">
        <v>3480</v>
      </c>
      <c r="E1168" t="s">
        <v>4653</v>
      </c>
      <c r="F1168">
        <v>1010.0</v>
      </c>
      <c r="G1168" t="s">
        <v>58</v>
      </c>
      <c r="H1168">
        <v>1967.0</v>
      </c>
      <c r="I1168">
        <v>7.0</v>
      </c>
      <c r="J1168">
        <v>4.0</v>
      </c>
      <c r="K1168">
        <v>1.0</v>
      </c>
      <c r="L1168">
        <v>1.0</v>
      </c>
      <c r="M1168" s="8">
        <v>3296.0</v>
      </c>
      <c r="N1168" t="s">
        <v>121</v>
      </c>
      <c r="O1168" t="s">
        <v>4654</v>
      </c>
      <c r="P1168" s="10">
        <v>901000.0</v>
      </c>
    </row>
    <row r="1169" ht="15.75" customHeight="1">
      <c r="A1169" t="s">
        <v>4655</v>
      </c>
      <c r="B1169">
        <v>32.0</v>
      </c>
      <c r="C1169">
        <v>2.0</v>
      </c>
      <c r="E1169" t="s">
        <v>4656</v>
      </c>
      <c r="F1169">
        <v>1010.0</v>
      </c>
      <c r="G1169" t="s">
        <v>58</v>
      </c>
      <c r="H1169">
        <v>1967.0</v>
      </c>
      <c r="I1169">
        <v>7.0</v>
      </c>
      <c r="J1169">
        <v>3.0</v>
      </c>
      <c r="K1169">
        <v>1.0</v>
      </c>
      <c r="L1169">
        <v>1.0</v>
      </c>
      <c r="M1169" s="8">
        <v>1702.0</v>
      </c>
      <c r="N1169" t="s">
        <v>4657</v>
      </c>
      <c r="O1169" t="s">
        <v>4658</v>
      </c>
      <c r="P1169" s="10">
        <v>711000.0</v>
      </c>
    </row>
    <row r="1170" ht="15.75" customHeight="1">
      <c r="A1170" t="s">
        <v>4659</v>
      </c>
      <c r="B1170">
        <v>24.0</v>
      </c>
      <c r="C1170" t="s">
        <v>4660</v>
      </c>
      <c r="E1170" t="s">
        <v>4661</v>
      </c>
      <c r="F1170">
        <v>1010.0</v>
      </c>
      <c r="G1170" t="s">
        <v>58</v>
      </c>
      <c r="H1170">
        <v>1968.0</v>
      </c>
      <c r="I1170">
        <v>6.0</v>
      </c>
      <c r="J1170">
        <v>3.0</v>
      </c>
      <c r="K1170">
        <v>1.0</v>
      </c>
      <c r="L1170">
        <v>1.0</v>
      </c>
      <c r="M1170" s="8">
        <v>1372.0</v>
      </c>
      <c r="N1170" t="s">
        <v>4662</v>
      </c>
      <c r="O1170" t="s">
        <v>4663</v>
      </c>
      <c r="P1170" s="10">
        <v>683000.0</v>
      </c>
    </row>
    <row r="1171" ht="15.75" customHeight="1">
      <c r="A1171" t="s">
        <v>4664</v>
      </c>
      <c r="B1171">
        <v>24.0</v>
      </c>
      <c r="C1171" t="s">
        <v>4665</v>
      </c>
      <c r="E1171" t="s">
        <v>4666</v>
      </c>
      <c r="F1171">
        <v>1010.0</v>
      </c>
      <c r="G1171" t="s">
        <v>58</v>
      </c>
      <c r="H1171">
        <v>1967.0</v>
      </c>
      <c r="I1171">
        <v>7.0</v>
      </c>
      <c r="J1171">
        <v>3.0</v>
      </c>
      <c r="K1171">
        <v>1.0</v>
      </c>
      <c r="L1171">
        <v>1.0</v>
      </c>
      <c r="M1171" s="8">
        <v>1554.0</v>
      </c>
      <c r="N1171" t="s">
        <v>4667</v>
      </c>
      <c r="O1171" t="s">
        <v>4668</v>
      </c>
      <c r="P1171" s="10">
        <v>704000.0</v>
      </c>
    </row>
    <row r="1172" ht="15.75" customHeight="1">
      <c r="A1172" t="s">
        <v>4669</v>
      </c>
      <c r="B1172">
        <v>32.0</v>
      </c>
      <c r="C1172">
        <v>3.0</v>
      </c>
      <c r="E1172" t="s">
        <v>4670</v>
      </c>
      <c r="F1172">
        <v>1010.0</v>
      </c>
      <c r="G1172" t="s">
        <v>30</v>
      </c>
      <c r="H1172">
        <v>2017.0</v>
      </c>
      <c r="I1172">
        <v>9.0</v>
      </c>
      <c r="J1172">
        <v>5.0</v>
      </c>
      <c r="K1172">
        <v>4.0</v>
      </c>
      <c r="L1172">
        <v>1.0</v>
      </c>
      <c r="M1172" s="8">
        <v>4306.0</v>
      </c>
      <c r="N1172" t="s">
        <v>4671</v>
      </c>
      <c r="O1172" t="s">
        <v>4672</v>
      </c>
      <c r="P1172" s="10">
        <v>1756000.0</v>
      </c>
    </row>
    <row r="1173" ht="15.75" customHeight="1">
      <c r="A1173" t="s">
        <v>4673</v>
      </c>
      <c r="B1173">
        <v>24.0</v>
      </c>
      <c r="C1173" t="s">
        <v>3901</v>
      </c>
      <c r="E1173" t="s">
        <v>4674</v>
      </c>
      <c r="F1173">
        <v>1010.0</v>
      </c>
      <c r="G1173" t="s">
        <v>58</v>
      </c>
      <c r="H1173">
        <v>1968.0</v>
      </c>
      <c r="I1173">
        <v>7.0</v>
      </c>
      <c r="J1173">
        <v>3.0</v>
      </c>
      <c r="K1173">
        <v>1.0</v>
      </c>
      <c r="L1173">
        <v>1.0</v>
      </c>
      <c r="M1173" s="8">
        <v>1624.0</v>
      </c>
      <c r="N1173" t="s">
        <v>4675</v>
      </c>
      <c r="O1173" t="s">
        <v>4676</v>
      </c>
      <c r="P1173" s="10">
        <v>725000.0</v>
      </c>
    </row>
    <row r="1174" ht="15.75" customHeight="1">
      <c r="A1174" t="s">
        <v>4677</v>
      </c>
      <c r="B1174">
        <v>32.0</v>
      </c>
      <c r="C1174">
        <v>4.0</v>
      </c>
      <c r="E1174" t="s">
        <v>4678</v>
      </c>
      <c r="F1174">
        <v>1010.0</v>
      </c>
      <c r="G1174" t="s">
        <v>162</v>
      </c>
      <c r="H1174">
        <v>1949.0</v>
      </c>
      <c r="I1174">
        <v>6.0</v>
      </c>
      <c r="J1174">
        <v>3.0</v>
      </c>
      <c r="K1174">
        <v>2.0</v>
      </c>
      <c r="L1174">
        <v>0.0</v>
      </c>
      <c r="M1174" s="8">
        <v>1740.0</v>
      </c>
      <c r="N1174" t="s">
        <v>4679</v>
      </c>
      <c r="O1174" t="s">
        <v>4680</v>
      </c>
      <c r="P1174" s="10">
        <v>699000.0</v>
      </c>
    </row>
    <row r="1175" ht="15.75" customHeight="1">
      <c r="A1175" t="s">
        <v>4681</v>
      </c>
      <c r="B1175">
        <v>24.0</v>
      </c>
      <c r="C1175">
        <v>58.0</v>
      </c>
      <c r="E1175" t="s">
        <v>4682</v>
      </c>
      <c r="F1175">
        <v>1010.0</v>
      </c>
      <c r="G1175" t="s">
        <v>58</v>
      </c>
      <c r="H1175">
        <v>1937.0</v>
      </c>
      <c r="I1175">
        <v>6.0</v>
      </c>
      <c r="J1175">
        <v>3.0</v>
      </c>
      <c r="K1175">
        <v>1.0</v>
      </c>
      <c r="L1175">
        <v>0.0</v>
      </c>
      <c r="M1175" s="8">
        <v>1346.0</v>
      </c>
      <c r="N1175" t="s">
        <v>4683</v>
      </c>
      <c r="O1175" t="s">
        <v>4684</v>
      </c>
      <c r="P1175" s="10">
        <v>660000.0</v>
      </c>
    </row>
    <row r="1176" ht="15.75" customHeight="1">
      <c r="A1176" t="s">
        <v>4685</v>
      </c>
      <c r="B1176">
        <v>24.0</v>
      </c>
      <c r="C1176">
        <v>59.0</v>
      </c>
      <c r="E1176" t="s">
        <v>4686</v>
      </c>
      <c r="F1176">
        <v>1010.0</v>
      </c>
      <c r="G1176" t="s">
        <v>58</v>
      </c>
      <c r="H1176">
        <v>1937.0</v>
      </c>
      <c r="I1176">
        <v>6.0</v>
      </c>
      <c r="J1176">
        <v>3.0</v>
      </c>
      <c r="K1176">
        <v>1.0</v>
      </c>
      <c r="L1176">
        <v>0.0</v>
      </c>
      <c r="M1176" s="8">
        <v>1394.0</v>
      </c>
      <c r="N1176" t="s">
        <v>4687</v>
      </c>
      <c r="O1176" t="s">
        <v>4688</v>
      </c>
      <c r="P1176" s="10">
        <v>674000.0</v>
      </c>
    </row>
    <row r="1177" ht="15.75" customHeight="1">
      <c r="A1177" t="s">
        <v>4689</v>
      </c>
      <c r="B1177">
        <v>22.0</v>
      </c>
      <c r="C1177">
        <v>61.0</v>
      </c>
      <c r="E1177" t="s">
        <v>4690</v>
      </c>
      <c r="F1177">
        <v>1010.0</v>
      </c>
      <c r="G1177" t="s">
        <v>162</v>
      </c>
      <c r="H1177">
        <v>1988.0</v>
      </c>
      <c r="I1177">
        <v>7.0</v>
      </c>
      <c r="J1177">
        <v>3.0</v>
      </c>
      <c r="K1177">
        <v>2.0</v>
      </c>
      <c r="L1177">
        <v>2.0</v>
      </c>
      <c r="M1177" s="8">
        <v>1930.0</v>
      </c>
      <c r="N1177" t="s">
        <v>4691</v>
      </c>
      <c r="O1177" t="s">
        <v>4692</v>
      </c>
      <c r="P1177" s="10">
        <v>875000.0</v>
      </c>
    </row>
    <row r="1178" ht="15.75" customHeight="1">
      <c r="A1178" t="s">
        <v>4693</v>
      </c>
      <c r="B1178">
        <v>14.0</v>
      </c>
      <c r="C1178">
        <v>126.0</v>
      </c>
      <c r="E1178" t="s">
        <v>4694</v>
      </c>
      <c r="F1178">
        <v>1010.0</v>
      </c>
      <c r="G1178" t="s">
        <v>148</v>
      </c>
      <c r="H1178">
        <v>1790.0</v>
      </c>
      <c r="I1178">
        <v>7.0</v>
      </c>
      <c r="J1178">
        <v>3.0</v>
      </c>
      <c r="K1178">
        <v>3.0</v>
      </c>
      <c r="L1178">
        <v>0.0</v>
      </c>
      <c r="M1178" s="8">
        <v>2175.0</v>
      </c>
      <c r="N1178" t="s">
        <v>4695</v>
      </c>
      <c r="O1178" t="s">
        <v>4696</v>
      </c>
      <c r="P1178" s="10">
        <v>978000.0</v>
      </c>
    </row>
    <row r="1179" ht="15.75" customHeight="1">
      <c r="A1179" t="s">
        <v>4697</v>
      </c>
      <c r="B1179">
        <v>22.0</v>
      </c>
      <c r="C1179">
        <v>62.0</v>
      </c>
      <c r="E1179" t="s">
        <v>4698</v>
      </c>
      <c r="F1179">
        <v>1010.0</v>
      </c>
      <c r="G1179" t="s">
        <v>148</v>
      </c>
      <c r="H1179">
        <v>1906.0</v>
      </c>
      <c r="I1179">
        <v>7.0</v>
      </c>
      <c r="J1179">
        <v>3.0</v>
      </c>
      <c r="K1179">
        <v>1.0</v>
      </c>
      <c r="L1179">
        <v>1.0</v>
      </c>
      <c r="M1179" s="8">
        <v>1404.0</v>
      </c>
      <c r="N1179" t="s">
        <v>4699</v>
      </c>
      <c r="O1179" t="s">
        <v>4700</v>
      </c>
      <c r="P1179" s="10">
        <v>830000.0</v>
      </c>
    </row>
    <row r="1180" ht="15.75" customHeight="1">
      <c r="A1180" t="s">
        <v>4701</v>
      </c>
      <c r="B1180">
        <v>8.0</v>
      </c>
      <c r="C1180">
        <v>103.0</v>
      </c>
      <c r="E1180" t="s">
        <v>4702</v>
      </c>
      <c r="F1180">
        <v>1010.0</v>
      </c>
      <c r="G1180" t="s">
        <v>162</v>
      </c>
      <c r="H1180">
        <v>1946.0</v>
      </c>
      <c r="I1180">
        <v>5.0</v>
      </c>
      <c r="J1180">
        <v>3.0</v>
      </c>
      <c r="K1180">
        <v>3.0</v>
      </c>
      <c r="L1180">
        <v>0.0</v>
      </c>
      <c r="M1180" s="8">
        <v>1970.0</v>
      </c>
      <c r="N1180" t="s">
        <v>4703</v>
      </c>
      <c r="O1180" t="s">
        <v>4704</v>
      </c>
      <c r="P1180" s="10">
        <v>789000.0</v>
      </c>
    </row>
    <row r="1181" ht="15.75" customHeight="1">
      <c r="A1181" t="s">
        <v>4705</v>
      </c>
      <c r="B1181">
        <v>8.0</v>
      </c>
      <c r="C1181">
        <v>96.0</v>
      </c>
      <c r="E1181" t="s">
        <v>4706</v>
      </c>
      <c r="F1181">
        <v>1010.0</v>
      </c>
      <c r="G1181" t="s">
        <v>162</v>
      </c>
      <c r="H1181">
        <v>1941.0</v>
      </c>
      <c r="I1181">
        <v>9.0</v>
      </c>
      <c r="J1181">
        <v>3.0</v>
      </c>
      <c r="K1181">
        <v>2.0</v>
      </c>
      <c r="L1181">
        <v>1.0</v>
      </c>
      <c r="M1181" s="8">
        <v>2616.0</v>
      </c>
      <c r="N1181" t="s">
        <v>4707</v>
      </c>
      <c r="O1181" t="s">
        <v>4708</v>
      </c>
      <c r="P1181" s="10">
        <v>815000.0</v>
      </c>
    </row>
    <row r="1182" ht="15.75" customHeight="1">
      <c r="A1182" t="s">
        <v>4709</v>
      </c>
      <c r="B1182">
        <v>8.0</v>
      </c>
      <c r="C1182">
        <v>102.0</v>
      </c>
      <c r="E1182" t="s">
        <v>4710</v>
      </c>
      <c r="F1182">
        <v>1010.0</v>
      </c>
      <c r="G1182" t="s">
        <v>58</v>
      </c>
      <c r="H1182">
        <v>1929.0</v>
      </c>
      <c r="I1182">
        <v>9.0</v>
      </c>
      <c r="J1182">
        <v>3.0</v>
      </c>
      <c r="K1182">
        <v>2.0</v>
      </c>
      <c r="L1182">
        <v>0.0</v>
      </c>
      <c r="M1182" s="8">
        <v>1334.0</v>
      </c>
      <c r="N1182" t="s">
        <v>4711</v>
      </c>
      <c r="O1182" t="s">
        <v>4712</v>
      </c>
      <c r="P1182" s="10">
        <v>738000.0</v>
      </c>
    </row>
    <row r="1183" ht="15.75" customHeight="1">
      <c r="A1183" t="s">
        <v>4713</v>
      </c>
      <c r="B1183">
        <v>8.0</v>
      </c>
      <c r="C1183">
        <v>101.0</v>
      </c>
      <c r="E1183" t="s">
        <v>4714</v>
      </c>
      <c r="F1183">
        <v>1010.0</v>
      </c>
      <c r="G1183" t="s">
        <v>58</v>
      </c>
      <c r="H1183">
        <v>2003.0</v>
      </c>
      <c r="I1183">
        <v>7.0</v>
      </c>
      <c r="J1183">
        <v>3.0</v>
      </c>
      <c r="K1183">
        <v>3.0</v>
      </c>
      <c r="L1183">
        <v>0.0</v>
      </c>
      <c r="M1183" s="8">
        <v>2346.0</v>
      </c>
      <c r="N1183" t="s">
        <v>172</v>
      </c>
      <c r="O1183" t="s">
        <v>4715</v>
      </c>
      <c r="P1183" s="10">
        <v>1073000.0</v>
      </c>
    </row>
    <row r="1184" ht="15.75" customHeight="1">
      <c r="A1184" t="s">
        <v>4716</v>
      </c>
      <c r="B1184">
        <v>8.0</v>
      </c>
      <c r="C1184">
        <v>97.0</v>
      </c>
      <c r="E1184" t="s">
        <v>4717</v>
      </c>
      <c r="F1184">
        <v>1010.0</v>
      </c>
      <c r="G1184" t="s">
        <v>75</v>
      </c>
      <c r="H1184">
        <v>1948.0</v>
      </c>
      <c r="I1184">
        <v>6.0</v>
      </c>
      <c r="J1184">
        <v>2.0</v>
      </c>
      <c r="K1184">
        <v>2.0</v>
      </c>
      <c r="L1184">
        <v>0.0</v>
      </c>
      <c r="M1184" s="8">
        <v>1411.0</v>
      </c>
      <c r="N1184" t="s">
        <v>4718</v>
      </c>
      <c r="O1184" t="s">
        <v>4719</v>
      </c>
      <c r="P1184" s="10">
        <v>702000.0</v>
      </c>
    </row>
    <row r="1185" ht="15.75" customHeight="1">
      <c r="A1185" t="s">
        <v>4720</v>
      </c>
      <c r="B1185">
        <v>8.0</v>
      </c>
      <c r="C1185">
        <v>100.0</v>
      </c>
      <c r="E1185" t="s">
        <v>4721</v>
      </c>
      <c r="F1185">
        <v>1010.0</v>
      </c>
      <c r="G1185" t="s">
        <v>75</v>
      </c>
      <c r="H1185">
        <v>1948.0</v>
      </c>
      <c r="I1185">
        <v>6.0</v>
      </c>
      <c r="J1185">
        <v>3.0</v>
      </c>
      <c r="K1185">
        <v>1.0</v>
      </c>
      <c r="L1185">
        <v>1.0</v>
      </c>
      <c r="M1185" s="8">
        <v>1492.0</v>
      </c>
      <c r="N1185" t="s">
        <v>4722</v>
      </c>
      <c r="O1185" t="s">
        <v>4723</v>
      </c>
      <c r="P1185" s="10">
        <v>724000.0</v>
      </c>
    </row>
    <row r="1186" ht="15.75" customHeight="1">
      <c r="A1186" t="s">
        <v>4724</v>
      </c>
      <c r="B1186">
        <v>8.0</v>
      </c>
      <c r="C1186" t="s">
        <v>4725</v>
      </c>
      <c r="E1186" t="s">
        <v>4726</v>
      </c>
      <c r="F1186">
        <v>1010.0</v>
      </c>
      <c r="G1186" t="s">
        <v>148</v>
      </c>
      <c r="H1186">
        <v>1948.0</v>
      </c>
      <c r="I1186">
        <v>8.0</v>
      </c>
      <c r="J1186">
        <v>4.0</v>
      </c>
      <c r="K1186">
        <v>3.0</v>
      </c>
      <c r="L1186">
        <v>0.0</v>
      </c>
      <c r="M1186" s="8">
        <v>2251.0</v>
      </c>
      <c r="N1186" t="s">
        <v>4727</v>
      </c>
      <c r="O1186" t="s">
        <v>4728</v>
      </c>
      <c r="P1186" s="10">
        <v>818000.0</v>
      </c>
    </row>
    <row r="1187" ht="15.75" customHeight="1">
      <c r="A1187" t="s">
        <v>4729</v>
      </c>
      <c r="B1187">
        <v>8.0</v>
      </c>
      <c r="C1187">
        <v>119.0</v>
      </c>
      <c r="E1187" t="s">
        <v>4730</v>
      </c>
      <c r="F1187">
        <v>1010.0</v>
      </c>
      <c r="G1187" t="s">
        <v>75</v>
      </c>
      <c r="H1187">
        <v>1949.0</v>
      </c>
      <c r="I1187">
        <v>4.0</v>
      </c>
      <c r="J1187">
        <v>2.0</v>
      </c>
      <c r="K1187">
        <v>1.0</v>
      </c>
      <c r="L1187">
        <v>0.0</v>
      </c>
      <c r="M1187" s="8">
        <v>1168.0</v>
      </c>
      <c r="N1187" t="s">
        <v>4731</v>
      </c>
      <c r="O1187" t="s">
        <v>4732</v>
      </c>
      <c r="P1187" s="10">
        <v>704000.0</v>
      </c>
    </row>
    <row r="1188" ht="15.75" customHeight="1">
      <c r="A1188" t="s">
        <v>4733</v>
      </c>
      <c r="B1188">
        <v>8.0</v>
      </c>
      <c r="C1188" t="s">
        <v>4734</v>
      </c>
      <c r="E1188" t="s">
        <v>4735</v>
      </c>
      <c r="F1188">
        <v>1010.0</v>
      </c>
      <c r="G1188" t="s">
        <v>58</v>
      </c>
      <c r="H1188">
        <v>1948.0</v>
      </c>
      <c r="I1188">
        <v>9.0</v>
      </c>
      <c r="J1188">
        <v>4.0</v>
      </c>
      <c r="K1188">
        <v>3.0</v>
      </c>
      <c r="L1188">
        <v>0.0</v>
      </c>
      <c r="M1188" s="8">
        <v>2675.0</v>
      </c>
      <c r="N1188" t="s">
        <v>4736</v>
      </c>
      <c r="O1188" t="s">
        <v>4737</v>
      </c>
      <c r="P1188" s="10">
        <v>908000.0</v>
      </c>
    </row>
    <row r="1189" ht="15.75" customHeight="1">
      <c r="A1189" t="s">
        <v>4738</v>
      </c>
      <c r="B1189">
        <v>56.0</v>
      </c>
      <c r="C1189">
        <v>211.0</v>
      </c>
      <c r="E1189" t="s">
        <v>4739</v>
      </c>
      <c r="F1189">
        <v>1010.0</v>
      </c>
      <c r="G1189" t="s">
        <v>75</v>
      </c>
      <c r="H1189">
        <v>1967.0</v>
      </c>
      <c r="I1189">
        <v>7.0</v>
      </c>
      <c r="J1189">
        <v>4.0</v>
      </c>
      <c r="K1189">
        <v>3.0</v>
      </c>
      <c r="M1189" s="8">
        <v>2142.0</v>
      </c>
      <c r="N1189" t="s">
        <v>4740</v>
      </c>
      <c r="O1189" t="s">
        <v>4741</v>
      </c>
      <c r="P1189" s="10">
        <v>1022000.0</v>
      </c>
    </row>
    <row r="1190" ht="15.75" customHeight="1">
      <c r="A1190" t="s">
        <v>4742</v>
      </c>
      <c r="B1190">
        <v>56.0</v>
      </c>
      <c r="C1190">
        <v>212.0</v>
      </c>
      <c r="E1190" t="s">
        <v>4743</v>
      </c>
      <c r="F1190">
        <v>1010.0</v>
      </c>
      <c r="G1190" t="s">
        <v>58</v>
      </c>
      <c r="H1190">
        <v>1967.0</v>
      </c>
      <c r="I1190">
        <v>11.0</v>
      </c>
      <c r="J1190">
        <v>5.0</v>
      </c>
      <c r="K1190">
        <v>4.0</v>
      </c>
      <c r="L1190">
        <v>0.0</v>
      </c>
      <c r="M1190" s="8">
        <v>3383.0</v>
      </c>
      <c r="N1190" t="s">
        <v>1251</v>
      </c>
      <c r="O1190" t="s">
        <v>4744</v>
      </c>
      <c r="P1190" s="10">
        <v>1421000.0</v>
      </c>
    </row>
    <row r="1191" ht="15.75" customHeight="1">
      <c r="A1191" t="s">
        <v>4745</v>
      </c>
      <c r="B1191">
        <v>56.0</v>
      </c>
      <c r="C1191">
        <v>218.0</v>
      </c>
      <c r="E1191" t="s">
        <v>4746</v>
      </c>
      <c r="F1191">
        <v>1010.0</v>
      </c>
      <c r="G1191" t="s">
        <v>63</v>
      </c>
      <c r="H1191">
        <v>1967.0</v>
      </c>
      <c r="I1191">
        <v>9.0</v>
      </c>
      <c r="J1191">
        <v>4.0</v>
      </c>
      <c r="K1191">
        <v>2.0</v>
      </c>
      <c r="L1191">
        <v>1.0</v>
      </c>
      <c r="M1191" s="8">
        <v>2403.0</v>
      </c>
      <c r="N1191" t="s">
        <v>4747</v>
      </c>
      <c r="O1191" t="s">
        <v>4748</v>
      </c>
      <c r="P1191" s="10">
        <v>1181000.0</v>
      </c>
    </row>
    <row r="1192" ht="15.75" customHeight="1">
      <c r="A1192" t="s">
        <v>4749</v>
      </c>
      <c r="B1192">
        <v>56.0</v>
      </c>
      <c r="C1192">
        <v>213.0</v>
      </c>
      <c r="E1192" t="s">
        <v>4750</v>
      </c>
      <c r="F1192">
        <v>1010.0</v>
      </c>
      <c r="G1192" t="s">
        <v>58</v>
      </c>
      <c r="H1192">
        <v>1965.0</v>
      </c>
      <c r="I1192">
        <v>9.0</v>
      </c>
      <c r="J1192">
        <v>5.0</v>
      </c>
      <c r="K1192">
        <v>4.0</v>
      </c>
      <c r="L1192">
        <v>0.0</v>
      </c>
      <c r="M1192" s="8">
        <v>3172.0</v>
      </c>
      <c r="N1192" t="s">
        <v>3543</v>
      </c>
      <c r="O1192" t="s">
        <v>4751</v>
      </c>
      <c r="P1192" s="10">
        <v>1466000.0</v>
      </c>
    </row>
    <row r="1193" ht="15.75" customHeight="1">
      <c r="A1193" t="s">
        <v>4752</v>
      </c>
      <c r="B1193">
        <v>56.0</v>
      </c>
      <c r="C1193">
        <v>217.0</v>
      </c>
      <c r="E1193" t="s">
        <v>4753</v>
      </c>
      <c r="F1193">
        <v>1010.0</v>
      </c>
      <c r="G1193" t="s">
        <v>75</v>
      </c>
      <c r="H1193">
        <v>1973.0</v>
      </c>
      <c r="I1193">
        <v>6.0</v>
      </c>
      <c r="J1193">
        <v>2.0</v>
      </c>
      <c r="K1193">
        <v>2.0</v>
      </c>
      <c r="L1193">
        <v>1.0</v>
      </c>
      <c r="M1193" s="8">
        <v>2073.0</v>
      </c>
      <c r="N1193" t="s">
        <v>4754</v>
      </c>
      <c r="O1193" t="s">
        <v>4755</v>
      </c>
      <c r="P1193" s="10">
        <v>1068000.0</v>
      </c>
    </row>
    <row r="1194" ht="15.75" customHeight="1">
      <c r="A1194" t="s">
        <v>4756</v>
      </c>
      <c r="B1194">
        <v>56.0</v>
      </c>
      <c r="C1194">
        <v>214.0</v>
      </c>
      <c r="E1194" t="s">
        <v>4757</v>
      </c>
      <c r="F1194">
        <v>1010.0</v>
      </c>
      <c r="G1194" t="s">
        <v>58</v>
      </c>
      <c r="H1194">
        <v>1968.0</v>
      </c>
      <c r="I1194">
        <v>12.0</v>
      </c>
      <c r="J1194">
        <v>6.0</v>
      </c>
      <c r="K1194">
        <v>5.0</v>
      </c>
      <c r="L1194">
        <v>0.0</v>
      </c>
      <c r="M1194" s="8">
        <v>3747.0</v>
      </c>
      <c r="N1194" t="s">
        <v>4758</v>
      </c>
      <c r="O1194" t="s">
        <v>4759</v>
      </c>
      <c r="P1194" s="10">
        <v>1641000.0</v>
      </c>
    </row>
    <row r="1195" ht="15.75" customHeight="1">
      <c r="A1195" t="s">
        <v>4760</v>
      </c>
      <c r="B1195">
        <v>56.0</v>
      </c>
      <c r="C1195">
        <v>216.0</v>
      </c>
      <c r="E1195" t="s">
        <v>4761</v>
      </c>
      <c r="F1195">
        <v>1010.0</v>
      </c>
      <c r="G1195" t="s">
        <v>132</v>
      </c>
      <c r="H1195">
        <v>1969.0</v>
      </c>
      <c r="I1195">
        <v>9.0</v>
      </c>
      <c r="J1195">
        <v>5.0</v>
      </c>
      <c r="K1195">
        <v>3.0</v>
      </c>
      <c r="L1195">
        <v>1.0</v>
      </c>
      <c r="M1195" s="8">
        <v>2860.0</v>
      </c>
      <c r="N1195" t="s">
        <v>3543</v>
      </c>
      <c r="O1195" t="s">
        <v>4762</v>
      </c>
      <c r="P1195" s="10">
        <v>1355000.0</v>
      </c>
    </row>
    <row r="1196" ht="15.75" customHeight="1">
      <c r="A1196" t="s">
        <v>4763</v>
      </c>
      <c r="B1196">
        <v>56.0</v>
      </c>
      <c r="C1196">
        <v>215.0</v>
      </c>
      <c r="E1196" t="s">
        <v>4764</v>
      </c>
      <c r="F1196">
        <v>1010.0</v>
      </c>
      <c r="G1196" t="s">
        <v>58</v>
      </c>
      <c r="H1196">
        <v>1969.0</v>
      </c>
      <c r="I1196">
        <v>10.0</v>
      </c>
      <c r="J1196">
        <v>6.0</v>
      </c>
      <c r="K1196">
        <v>3.0</v>
      </c>
      <c r="L1196">
        <v>1.0</v>
      </c>
      <c r="M1196" s="8">
        <v>3021.0</v>
      </c>
      <c r="N1196" t="s">
        <v>4765</v>
      </c>
      <c r="O1196" t="s">
        <v>4766</v>
      </c>
      <c r="P1196" s="10">
        <v>1317000.0</v>
      </c>
    </row>
    <row r="1197" ht="15.75" customHeight="1">
      <c r="A1197" t="s">
        <v>4767</v>
      </c>
      <c r="B1197">
        <v>24.0</v>
      </c>
      <c r="C1197">
        <v>95.0</v>
      </c>
      <c r="E1197" t="s">
        <v>4768</v>
      </c>
      <c r="F1197">
        <v>1010.0</v>
      </c>
      <c r="G1197" t="s">
        <v>30</v>
      </c>
      <c r="H1197">
        <v>2014.0</v>
      </c>
      <c r="I1197">
        <v>9.0</v>
      </c>
      <c r="J1197">
        <v>4.0</v>
      </c>
      <c r="K1197">
        <v>3.0</v>
      </c>
      <c r="L1197">
        <v>1.0</v>
      </c>
      <c r="M1197" s="8">
        <v>3212.0</v>
      </c>
      <c r="N1197" t="s">
        <v>4769</v>
      </c>
      <c r="O1197" t="s">
        <v>4770</v>
      </c>
      <c r="P1197" s="10">
        <v>1286000.0</v>
      </c>
    </row>
    <row r="1198" ht="15.75" customHeight="1">
      <c r="A1198" t="s">
        <v>4771</v>
      </c>
      <c r="B1198">
        <v>24.0</v>
      </c>
      <c r="C1198">
        <v>94.0</v>
      </c>
      <c r="E1198" t="s">
        <v>4772</v>
      </c>
      <c r="F1198">
        <v>1010.0</v>
      </c>
      <c r="G1198" t="s">
        <v>162</v>
      </c>
      <c r="H1198">
        <v>1958.0</v>
      </c>
      <c r="I1198">
        <v>7.0</v>
      </c>
      <c r="J1198">
        <v>3.0</v>
      </c>
      <c r="K1198">
        <v>2.0</v>
      </c>
      <c r="L1198">
        <v>0.0</v>
      </c>
      <c r="M1198" s="8">
        <v>1469.0</v>
      </c>
      <c r="N1198" t="s">
        <v>4773</v>
      </c>
      <c r="O1198" t="s">
        <v>4774</v>
      </c>
      <c r="P1198" s="10">
        <v>746000.0</v>
      </c>
    </row>
    <row r="1199" ht="15.75" customHeight="1">
      <c r="A1199" t="s">
        <v>4775</v>
      </c>
      <c r="B1199">
        <v>24.0</v>
      </c>
      <c r="C1199">
        <v>93.0</v>
      </c>
      <c r="E1199" t="s">
        <v>4776</v>
      </c>
      <c r="F1199">
        <v>1010.0</v>
      </c>
      <c r="G1199" t="s">
        <v>162</v>
      </c>
      <c r="H1199">
        <v>1943.0</v>
      </c>
      <c r="I1199">
        <v>8.0</v>
      </c>
      <c r="J1199">
        <v>4.0</v>
      </c>
      <c r="K1199">
        <v>3.0</v>
      </c>
      <c r="L1199">
        <v>0.0</v>
      </c>
      <c r="M1199" s="8">
        <v>2932.0</v>
      </c>
      <c r="N1199" t="s">
        <v>3600</v>
      </c>
      <c r="O1199" t="s">
        <v>4777</v>
      </c>
      <c r="P1199" s="10">
        <v>985000.0</v>
      </c>
    </row>
    <row r="1200" ht="15.75" customHeight="1">
      <c r="A1200" t="s">
        <v>4778</v>
      </c>
      <c r="B1200">
        <v>24.0</v>
      </c>
      <c r="C1200">
        <v>92.0</v>
      </c>
      <c r="E1200" t="s">
        <v>4779</v>
      </c>
      <c r="F1200">
        <v>1010.0</v>
      </c>
      <c r="G1200" t="s">
        <v>148</v>
      </c>
      <c r="H1200">
        <v>1928.0</v>
      </c>
      <c r="I1200">
        <v>6.0</v>
      </c>
      <c r="J1200">
        <v>3.0</v>
      </c>
      <c r="K1200">
        <v>1.0</v>
      </c>
      <c r="L1200">
        <v>0.0</v>
      </c>
      <c r="M1200" s="8">
        <v>1352.0</v>
      </c>
      <c r="N1200" t="s">
        <v>4780</v>
      </c>
      <c r="O1200" t="s">
        <v>4781</v>
      </c>
      <c r="P1200" s="10">
        <v>753000.0</v>
      </c>
    </row>
    <row r="1201" ht="15.75" customHeight="1">
      <c r="A1201" t="s">
        <v>4782</v>
      </c>
      <c r="B1201">
        <v>24.0</v>
      </c>
      <c r="C1201">
        <v>91.0</v>
      </c>
      <c r="E1201" t="s">
        <v>4783</v>
      </c>
      <c r="F1201">
        <v>1010.0</v>
      </c>
      <c r="G1201" t="s">
        <v>30</v>
      </c>
      <c r="H1201">
        <v>2004.0</v>
      </c>
      <c r="I1201">
        <v>8.0</v>
      </c>
      <c r="J1201">
        <v>4.0</v>
      </c>
      <c r="K1201">
        <v>2.0</v>
      </c>
      <c r="L1201">
        <v>1.0</v>
      </c>
      <c r="M1201" s="8">
        <v>2816.0</v>
      </c>
      <c r="N1201" t="s">
        <v>4784</v>
      </c>
      <c r="O1201" t="s">
        <v>4785</v>
      </c>
      <c r="P1201" s="10">
        <v>1193000.0</v>
      </c>
    </row>
    <row r="1202" ht="15.75" customHeight="1">
      <c r="A1202" t="s">
        <v>4786</v>
      </c>
      <c r="B1202">
        <v>24.0</v>
      </c>
      <c r="C1202">
        <v>90.0</v>
      </c>
      <c r="E1202" t="s">
        <v>4787</v>
      </c>
      <c r="F1202">
        <v>1010.0</v>
      </c>
      <c r="G1202" t="s">
        <v>148</v>
      </c>
      <c r="H1202">
        <v>1930.0</v>
      </c>
      <c r="I1202">
        <v>7.0</v>
      </c>
      <c r="J1202">
        <v>3.0</v>
      </c>
      <c r="K1202">
        <v>1.0</v>
      </c>
      <c r="L1202">
        <v>0.0</v>
      </c>
      <c r="M1202" s="8">
        <v>1488.0</v>
      </c>
      <c r="N1202" t="s">
        <v>4788</v>
      </c>
      <c r="O1202" t="s">
        <v>4789</v>
      </c>
      <c r="P1202" s="10">
        <v>754000.0</v>
      </c>
    </row>
    <row r="1203" ht="15.75" customHeight="1">
      <c r="A1203" t="s">
        <v>4790</v>
      </c>
      <c r="B1203">
        <v>24.0</v>
      </c>
      <c r="C1203">
        <v>89.0</v>
      </c>
      <c r="E1203" t="s">
        <v>4791</v>
      </c>
      <c r="F1203">
        <v>1010.0</v>
      </c>
      <c r="G1203" t="s">
        <v>162</v>
      </c>
      <c r="H1203">
        <v>1962.0</v>
      </c>
      <c r="I1203">
        <v>7.0</v>
      </c>
      <c r="J1203">
        <v>4.0</v>
      </c>
      <c r="K1203">
        <v>1.0</v>
      </c>
      <c r="L1203">
        <v>1.0</v>
      </c>
      <c r="M1203" s="8">
        <v>1470.0</v>
      </c>
      <c r="N1203" t="s">
        <v>4792</v>
      </c>
      <c r="O1203" t="s">
        <v>4793</v>
      </c>
      <c r="P1203" s="10">
        <v>683000.0</v>
      </c>
    </row>
    <row r="1204" ht="15.75" customHeight="1">
      <c r="A1204" t="s">
        <v>4794</v>
      </c>
      <c r="B1204">
        <v>24.0</v>
      </c>
      <c r="C1204">
        <v>88.0</v>
      </c>
      <c r="E1204" t="s">
        <v>4795</v>
      </c>
      <c r="F1204">
        <v>1010.0</v>
      </c>
      <c r="G1204" t="s">
        <v>30</v>
      </c>
      <c r="H1204">
        <v>2000.0</v>
      </c>
      <c r="I1204">
        <v>10.0</v>
      </c>
      <c r="J1204">
        <v>5.0</v>
      </c>
      <c r="K1204">
        <v>3.0</v>
      </c>
      <c r="L1204">
        <v>2.0</v>
      </c>
      <c r="M1204" s="8">
        <v>3782.0</v>
      </c>
      <c r="N1204" t="s">
        <v>1072</v>
      </c>
      <c r="O1204" t="s">
        <v>4796</v>
      </c>
      <c r="P1204" s="10">
        <v>1344000.0</v>
      </c>
    </row>
    <row r="1205" ht="15.75" customHeight="1">
      <c r="A1205" t="s">
        <v>4797</v>
      </c>
      <c r="B1205">
        <v>55.0</v>
      </c>
      <c r="C1205">
        <v>83.0</v>
      </c>
      <c r="E1205" t="s">
        <v>4798</v>
      </c>
      <c r="F1205">
        <v>1010.0</v>
      </c>
      <c r="G1205" t="s">
        <v>58</v>
      </c>
      <c r="H1205">
        <v>1972.0</v>
      </c>
      <c r="I1205">
        <v>9.0</v>
      </c>
      <c r="J1205">
        <v>4.0</v>
      </c>
      <c r="K1205">
        <v>2.0</v>
      </c>
      <c r="L1205">
        <v>1.0</v>
      </c>
      <c r="M1205" s="8">
        <v>2499.0</v>
      </c>
      <c r="N1205" t="s">
        <v>4799</v>
      </c>
      <c r="O1205" t="s">
        <v>4800</v>
      </c>
      <c r="P1205" s="10">
        <v>1136000.0</v>
      </c>
    </row>
    <row r="1206" ht="15.75" customHeight="1">
      <c r="A1206" t="s">
        <v>4801</v>
      </c>
      <c r="B1206">
        <v>55.0</v>
      </c>
      <c r="C1206">
        <v>84.0</v>
      </c>
      <c r="E1206" t="s">
        <v>4802</v>
      </c>
      <c r="F1206">
        <v>1010.0</v>
      </c>
      <c r="G1206" t="s">
        <v>63</v>
      </c>
      <c r="H1206">
        <v>1972.0</v>
      </c>
      <c r="I1206">
        <v>9.0</v>
      </c>
      <c r="J1206">
        <v>5.0</v>
      </c>
      <c r="K1206">
        <v>3.0</v>
      </c>
      <c r="L1206">
        <v>0.0</v>
      </c>
      <c r="M1206" s="8">
        <v>2866.0</v>
      </c>
      <c r="N1206" t="s">
        <v>4803</v>
      </c>
      <c r="O1206" t="s">
        <v>4804</v>
      </c>
      <c r="P1206" s="10">
        <v>1178000.0</v>
      </c>
    </row>
    <row r="1207" ht="15.75" customHeight="1">
      <c r="A1207" t="s">
        <v>4805</v>
      </c>
      <c r="B1207">
        <v>55.0</v>
      </c>
      <c r="C1207">
        <v>86.0</v>
      </c>
      <c r="E1207" t="s">
        <v>4806</v>
      </c>
      <c r="F1207">
        <v>1010.0</v>
      </c>
      <c r="G1207" t="s">
        <v>132</v>
      </c>
      <c r="H1207">
        <v>1975.0</v>
      </c>
      <c r="I1207">
        <v>10.0</v>
      </c>
      <c r="J1207">
        <v>4.0</v>
      </c>
      <c r="K1207">
        <v>3.0</v>
      </c>
      <c r="L1207">
        <v>1.0</v>
      </c>
      <c r="M1207" s="8">
        <v>3178.0</v>
      </c>
      <c r="N1207" t="s">
        <v>4807</v>
      </c>
      <c r="O1207" t="s">
        <v>4808</v>
      </c>
      <c r="P1207" s="10">
        <v>1411000.0</v>
      </c>
    </row>
    <row r="1208" ht="15.75" customHeight="1">
      <c r="A1208" t="s">
        <v>4809</v>
      </c>
      <c r="B1208">
        <v>55.0</v>
      </c>
      <c r="C1208">
        <v>104.0</v>
      </c>
      <c r="E1208" t="s">
        <v>4810</v>
      </c>
      <c r="F1208">
        <v>1010.0</v>
      </c>
      <c r="G1208" t="s">
        <v>63</v>
      </c>
      <c r="H1208">
        <v>1973.0</v>
      </c>
      <c r="I1208">
        <v>9.0</v>
      </c>
      <c r="J1208">
        <v>5.0</v>
      </c>
      <c r="K1208">
        <v>3.0</v>
      </c>
      <c r="L1208">
        <v>1.0</v>
      </c>
      <c r="M1208" s="8">
        <v>2174.0</v>
      </c>
      <c r="N1208" t="s">
        <v>4811</v>
      </c>
      <c r="O1208" t="s">
        <v>4812</v>
      </c>
      <c r="P1208" s="10">
        <v>1430000.0</v>
      </c>
    </row>
    <row r="1209" ht="15.75" customHeight="1">
      <c r="A1209" t="s">
        <v>4813</v>
      </c>
      <c r="B1209">
        <v>55.0</v>
      </c>
      <c r="C1209">
        <v>87.0</v>
      </c>
      <c r="E1209" t="s">
        <v>4814</v>
      </c>
      <c r="F1209">
        <v>1010.0</v>
      </c>
      <c r="G1209" t="s">
        <v>83</v>
      </c>
      <c r="H1209">
        <v>1975.0</v>
      </c>
      <c r="I1209">
        <v>9.0</v>
      </c>
      <c r="J1209">
        <v>5.0</v>
      </c>
      <c r="K1209">
        <v>3.0</v>
      </c>
      <c r="L1209">
        <v>0.0</v>
      </c>
      <c r="M1209" s="8">
        <v>2088.0</v>
      </c>
      <c r="N1209" t="s">
        <v>4815</v>
      </c>
      <c r="O1209" t="s">
        <v>4816</v>
      </c>
      <c r="P1209" s="10">
        <v>1222000.0</v>
      </c>
    </row>
    <row r="1210" ht="15.75" customHeight="1">
      <c r="A1210" t="s">
        <v>4817</v>
      </c>
      <c r="B1210">
        <v>55.0</v>
      </c>
      <c r="C1210">
        <v>88.0</v>
      </c>
      <c r="E1210" t="s">
        <v>4818</v>
      </c>
      <c r="F1210">
        <v>1010.0</v>
      </c>
      <c r="G1210" t="s">
        <v>58</v>
      </c>
      <c r="H1210">
        <v>1977.0</v>
      </c>
      <c r="I1210">
        <v>9.0</v>
      </c>
      <c r="J1210">
        <v>4.0</v>
      </c>
      <c r="K1210">
        <v>3.0</v>
      </c>
      <c r="L1210">
        <v>0.0</v>
      </c>
      <c r="M1210" s="8">
        <v>2670.0</v>
      </c>
      <c r="N1210" t="s">
        <v>4819</v>
      </c>
      <c r="O1210" t="s">
        <v>4820</v>
      </c>
      <c r="P1210" s="10">
        <v>1221000.0</v>
      </c>
    </row>
    <row r="1211" ht="15.75" customHeight="1">
      <c r="A1211" t="s">
        <v>4821</v>
      </c>
      <c r="B1211">
        <v>55.0</v>
      </c>
      <c r="C1211">
        <v>89.0</v>
      </c>
      <c r="E1211" t="s">
        <v>4822</v>
      </c>
      <c r="F1211">
        <v>1010.0</v>
      </c>
      <c r="G1211" t="s">
        <v>83</v>
      </c>
      <c r="H1211">
        <v>1976.0</v>
      </c>
      <c r="I1211">
        <v>6.0</v>
      </c>
      <c r="J1211">
        <v>3.0</v>
      </c>
      <c r="K1211">
        <v>1.0</v>
      </c>
      <c r="L1211">
        <v>1.0</v>
      </c>
      <c r="M1211" s="8">
        <v>1740.0</v>
      </c>
      <c r="N1211" t="s">
        <v>4823</v>
      </c>
      <c r="O1211" t="s">
        <v>4824</v>
      </c>
      <c r="P1211" s="10">
        <v>1092000.0</v>
      </c>
    </row>
    <row r="1212" ht="15.75" customHeight="1">
      <c r="A1212" t="s">
        <v>4825</v>
      </c>
      <c r="B1212">
        <v>69.0</v>
      </c>
      <c r="C1212">
        <v>27.0</v>
      </c>
      <c r="E1212" t="s">
        <v>4826</v>
      </c>
      <c r="F1212">
        <v>1010.0</v>
      </c>
      <c r="G1212" t="s">
        <v>63</v>
      </c>
      <c r="H1212">
        <v>1958.0</v>
      </c>
      <c r="I1212">
        <v>9.0</v>
      </c>
      <c r="J1212">
        <v>5.0</v>
      </c>
      <c r="K1212">
        <v>4.0</v>
      </c>
      <c r="L1212">
        <v>1.0</v>
      </c>
      <c r="M1212" s="8">
        <v>4739.0</v>
      </c>
      <c r="N1212" t="s">
        <v>45</v>
      </c>
      <c r="O1212" t="s">
        <v>4827</v>
      </c>
      <c r="P1212" s="10">
        <v>1529000.0</v>
      </c>
    </row>
    <row r="1213" ht="15.75" customHeight="1">
      <c r="A1213" t="s">
        <v>4828</v>
      </c>
      <c r="B1213">
        <v>69.0</v>
      </c>
      <c r="C1213">
        <v>33.0</v>
      </c>
      <c r="E1213" t="s">
        <v>4829</v>
      </c>
      <c r="F1213">
        <v>1010.0</v>
      </c>
      <c r="G1213" t="s">
        <v>58</v>
      </c>
      <c r="H1213">
        <v>1960.0</v>
      </c>
      <c r="I1213">
        <v>7.0</v>
      </c>
      <c r="J1213">
        <v>4.0</v>
      </c>
      <c r="K1213">
        <v>1.0</v>
      </c>
      <c r="L1213">
        <v>1.0</v>
      </c>
      <c r="M1213" s="8">
        <v>1665.0</v>
      </c>
      <c r="N1213" t="s">
        <v>4830</v>
      </c>
      <c r="O1213" t="s">
        <v>4831</v>
      </c>
      <c r="P1213" s="10">
        <v>872000.0</v>
      </c>
    </row>
    <row r="1214" ht="15.75" customHeight="1">
      <c r="A1214" t="s">
        <v>4832</v>
      </c>
      <c r="B1214">
        <v>69.0</v>
      </c>
      <c r="C1214">
        <v>28.0</v>
      </c>
      <c r="E1214" t="s">
        <v>4833</v>
      </c>
      <c r="F1214">
        <v>1010.0</v>
      </c>
      <c r="G1214" t="s">
        <v>44</v>
      </c>
      <c r="H1214">
        <v>2009.0</v>
      </c>
      <c r="I1214">
        <v>14.0</v>
      </c>
      <c r="J1214">
        <v>6.0</v>
      </c>
      <c r="K1214">
        <v>6.0</v>
      </c>
      <c r="L1214">
        <v>2.0</v>
      </c>
      <c r="M1214" s="8">
        <v>7931.0</v>
      </c>
      <c r="N1214" t="s">
        <v>4834</v>
      </c>
      <c r="O1214" t="s">
        <v>4835</v>
      </c>
      <c r="P1214" s="10">
        <v>2671000.0</v>
      </c>
    </row>
    <row r="1215" ht="15.75" customHeight="1">
      <c r="A1215" t="s">
        <v>4836</v>
      </c>
      <c r="B1215">
        <v>69.0</v>
      </c>
      <c r="C1215">
        <v>32.0</v>
      </c>
      <c r="E1215" t="s">
        <v>4837</v>
      </c>
      <c r="F1215">
        <v>1010.0</v>
      </c>
      <c r="G1215" t="s">
        <v>75</v>
      </c>
      <c r="H1215">
        <v>1960.0</v>
      </c>
      <c r="I1215">
        <v>6.0</v>
      </c>
      <c r="J1215">
        <v>3.0</v>
      </c>
      <c r="K1215">
        <v>2.0</v>
      </c>
      <c r="L1215">
        <v>0.0</v>
      </c>
      <c r="M1215" s="8">
        <v>1482.0</v>
      </c>
      <c r="N1215" t="s">
        <v>4838</v>
      </c>
      <c r="O1215" t="s">
        <v>4839</v>
      </c>
      <c r="P1215" s="10">
        <v>830000.0</v>
      </c>
    </row>
    <row r="1216" ht="15.75" customHeight="1">
      <c r="A1216" t="s">
        <v>4840</v>
      </c>
      <c r="B1216">
        <v>69.0</v>
      </c>
      <c r="C1216">
        <v>29.0</v>
      </c>
      <c r="E1216" t="s">
        <v>4841</v>
      </c>
      <c r="F1216">
        <v>1010.0</v>
      </c>
      <c r="G1216" t="s">
        <v>83</v>
      </c>
      <c r="H1216">
        <v>1960.0</v>
      </c>
      <c r="I1216">
        <v>9.0</v>
      </c>
      <c r="J1216">
        <v>3.0</v>
      </c>
      <c r="K1216">
        <v>2.0</v>
      </c>
      <c r="L1216">
        <v>1.0</v>
      </c>
      <c r="M1216" s="8">
        <v>1917.0</v>
      </c>
      <c r="N1216" t="s">
        <v>4842</v>
      </c>
      <c r="O1216" t="s">
        <v>4843</v>
      </c>
      <c r="P1216" s="10">
        <v>1055000.0</v>
      </c>
    </row>
    <row r="1217" ht="15.75" customHeight="1">
      <c r="A1217" t="s">
        <v>4844</v>
      </c>
      <c r="B1217">
        <v>69.0</v>
      </c>
      <c r="C1217">
        <v>30.0</v>
      </c>
      <c r="E1217" t="s">
        <v>4845</v>
      </c>
      <c r="F1217">
        <v>1010.0</v>
      </c>
      <c r="G1217" t="s">
        <v>63</v>
      </c>
      <c r="H1217">
        <v>1960.0</v>
      </c>
      <c r="I1217">
        <v>7.0</v>
      </c>
      <c r="J1217">
        <v>4.0</v>
      </c>
      <c r="K1217">
        <v>1.0</v>
      </c>
      <c r="L1217">
        <v>1.0</v>
      </c>
      <c r="M1217" s="8">
        <v>1364.0</v>
      </c>
      <c r="N1217" t="s">
        <v>4846</v>
      </c>
      <c r="O1217" t="s">
        <v>4847</v>
      </c>
      <c r="P1217" s="10">
        <v>823000.0</v>
      </c>
    </row>
    <row r="1218" ht="15.75" customHeight="1">
      <c r="A1218" t="s">
        <v>4848</v>
      </c>
      <c r="B1218">
        <v>69.0</v>
      </c>
      <c r="C1218">
        <v>31.0</v>
      </c>
      <c r="E1218" t="s">
        <v>4849</v>
      </c>
      <c r="F1218">
        <v>1010.0</v>
      </c>
      <c r="G1218" t="s">
        <v>58</v>
      </c>
      <c r="H1218">
        <v>1960.0</v>
      </c>
      <c r="I1218">
        <v>9.0</v>
      </c>
      <c r="J1218">
        <v>4.0</v>
      </c>
      <c r="K1218">
        <v>2.0</v>
      </c>
      <c r="L1218">
        <v>1.0</v>
      </c>
      <c r="M1218" s="8">
        <v>3468.0</v>
      </c>
      <c r="N1218" t="s">
        <v>4850</v>
      </c>
      <c r="O1218" t="s">
        <v>4851</v>
      </c>
      <c r="P1218" s="10">
        <v>1321000.0</v>
      </c>
    </row>
    <row r="1219" ht="15.75" customHeight="1">
      <c r="A1219" t="s">
        <v>4852</v>
      </c>
      <c r="B1219">
        <v>14.0</v>
      </c>
      <c r="C1219">
        <v>6.0</v>
      </c>
      <c r="E1219" t="s">
        <v>4853</v>
      </c>
      <c r="F1219">
        <v>1010.0</v>
      </c>
      <c r="G1219" t="s">
        <v>162</v>
      </c>
      <c r="H1219">
        <v>1955.0</v>
      </c>
      <c r="I1219">
        <v>8.0</v>
      </c>
      <c r="J1219">
        <v>4.0</v>
      </c>
      <c r="K1219">
        <v>3.0</v>
      </c>
      <c r="M1219" s="8">
        <v>2424.0</v>
      </c>
      <c r="N1219" t="s">
        <v>4854</v>
      </c>
      <c r="O1219" t="s">
        <v>4855</v>
      </c>
      <c r="P1219" s="10">
        <v>927000.0</v>
      </c>
    </row>
    <row r="1220" ht="15.75" customHeight="1">
      <c r="A1220" t="s">
        <v>4856</v>
      </c>
      <c r="B1220">
        <v>14.0</v>
      </c>
      <c r="C1220">
        <v>9.0</v>
      </c>
      <c r="E1220" t="s">
        <v>4857</v>
      </c>
      <c r="F1220">
        <v>1010.0</v>
      </c>
      <c r="G1220" t="s">
        <v>58</v>
      </c>
      <c r="H1220">
        <v>1957.0</v>
      </c>
      <c r="I1220">
        <v>10.0</v>
      </c>
      <c r="J1220">
        <v>4.0</v>
      </c>
      <c r="K1220">
        <v>4.0</v>
      </c>
      <c r="L1220">
        <v>0.0</v>
      </c>
      <c r="M1220" s="8">
        <v>3522.0</v>
      </c>
      <c r="N1220" t="s">
        <v>4858</v>
      </c>
      <c r="O1220" t="s">
        <v>4859</v>
      </c>
      <c r="P1220" s="10">
        <v>1106000.0</v>
      </c>
    </row>
    <row r="1221" ht="15.75" customHeight="1">
      <c r="A1221" t="s">
        <v>4860</v>
      </c>
      <c r="B1221">
        <v>14.0</v>
      </c>
      <c r="C1221">
        <v>7.0</v>
      </c>
      <c r="E1221" t="s">
        <v>4861</v>
      </c>
      <c r="F1221">
        <v>1010.0</v>
      </c>
      <c r="G1221" t="s">
        <v>162</v>
      </c>
      <c r="H1221">
        <v>1955.0</v>
      </c>
      <c r="I1221">
        <v>6.0</v>
      </c>
      <c r="J1221">
        <v>2.0</v>
      </c>
      <c r="K1221">
        <v>2.0</v>
      </c>
      <c r="M1221" s="8">
        <v>1828.0</v>
      </c>
      <c r="N1221" t="s">
        <v>4727</v>
      </c>
      <c r="O1221" t="s">
        <v>4862</v>
      </c>
      <c r="P1221" s="10">
        <v>738000.0</v>
      </c>
    </row>
    <row r="1222" ht="15.75" customHeight="1">
      <c r="A1222" t="s">
        <v>4863</v>
      </c>
      <c r="B1222">
        <v>14.0</v>
      </c>
      <c r="C1222" t="s">
        <v>4864</v>
      </c>
      <c r="E1222" t="s">
        <v>4865</v>
      </c>
      <c r="F1222">
        <v>1010.0</v>
      </c>
      <c r="G1222" t="s">
        <v>58</v>
      </c>
      <c r="H1222">
        <v>1957.0</v>
      </c>
      <c r="I1222">
        <v>8.0</v>
      </c>
      <c r="J1222">
        <v>4.0</v>
      </c>
      <c r="K1222">
        <v>3.0</v>
      </c>
      <c r="L1222">
        <v>0.0</v>
      </c>
      <c r="M1222" s="8">
        <v>2226.0</v>
      </c>
      <c r="N1222" t="s">
        <v>4866</v>
      </c>
      <c r="O1222" t="s">
        <v>4867</v>
      </c>
      <c r="P1222" s="10">
        <v>875000.0</v>
      </c>
    </row>
    <row r="1223" ht="15.75" customHeight="1">
      <c r="A1223" t="s">
        <v>4868</v>
      </c>
      <c r="B1223">
        <v>14.0</v>
      </c>
      <c r="C1223" t="s">
        <v>4869</v>
      </c>
      <c r="E1223" t="s">
        <v>4870</v>
      </c>
      <c r="F1223">
        <v>1010.0</v>
      </c>
      <c r="G1223" t="s">
        <v>83</v>
      </c>
      <c r="H1223">
        <v>1970.0</v>
      </c>
      <c r="I1223">
        <v>6.0</v>
      </c>
      <c r="J1223">
        <v>3.0</v>
      </c>
      <c r="K1223">
        <v>2.0</v>
      </c>
      <c r="L1223">
        <v>0.0</v>
      </c>
      <c r="M1223" s="8">
        <v>1139.0</v>
      </c>
      <c r="N1223" t="s">
        <v>4871</v>
      </c>
      <c r="O1223" t="s">
        <v>4872</v>
      </c>
      <c r="P1223" s="10">
        <v>703000.0</v>
      </c>
    </row>
    <row r="1224" ht="15.75" customHeight="1">
      <c r="A1224" t="s">
        <v>4873</v>
      </c>
      <c r="B1224">
        <v>37.0</v>
      </c>
      <c r="C1224" t="s">
        <v>3852</v>
      </c>
      <c r="E1224" t="s">
        <v>4874</v>
      </c>
      <c r="F1224">
        <v>1010.0</v>
      </c>
      <c r="G1224" t="s">
        <v>30</v>
      </c>
      <c r="H1224">
        <v>2013.0</v>
      </c>
      <c r="I1224">
        <v>9.0</v>
      </c>
      <c r="J1224">
        <v>5.0</v>
      </c>
      <c r="K1224">
        <v>4.0</v>
      </c>
      <c r="L1224">
        <v>1.0</v>
      </c>
      <c r="M1224" s="8">
        <v>4088.0</v>
      </c>
      <c r="N1224" t="s">
        <v>4875</v>
      </c>
      <c r="O1224" t="s">
        <v>4876</v>
      </c>
      <c r="P1224" s="10">
        <v>1601000.0</v>
      </c>
    </row>
    <row r="1225" ht="15.75" customHeight="1">
      <c r="A1225" t="s">
        <v>4877</v>
      </c>
      <c r="B1225">
        <v>37.0</v>
      </c>
      <c r="C1225">
        <v>63.0</v>
      </c>
      <c r="E1225" t="s">
        <v>4878</v>
      </c>
      <c r="F1225">
        <v>1010.0</v>
      </c>
      <c r="G1225" t="s">
        <v>75</v>
      </c>
      <c r="H1225">
        <v>1960.0</v>
      </c>
      <c r="I1225">
        <v>6.0</v>
      </c>
      <c r="J1225">
        <v>3.0</v>
      </c>
      <c r="K1225">
        <v>3.0</v>
      </c>
      <c r="L1225">
        <v>1.0</v>
      </c>
      <c r="M1225" s="8">
        <v>1958.0</v>
      </c>
      <c r="N1225" t="s">
        <v>4879</v>
      </c>
      <c r="O1225" t="s">
        <v>4880</v>
      </c>
      <c r="P1225" s="10">
        <v>918000.0</v>
      </c>
    </row>
    <row r="1226" ht="15.75" customHeight="1">
      <c r="A1226" t="s">
        <v>4881</v>
      </c>
      <c r="B1226">
        <v>37.0</v>
      </c>
      <c r="C1226">
        <v>21.0</v>
      </c>
      <c r="E1226" t="s">
        <v>4882</v>
      </c>
      <c r="F1226">
        <v>1010.0</v>
      </c>
      <c r="G1226" t="s">
        <v>63</v>
      </c>
      <c r="H1226">
        <v>1960.0</v>
      </c>
      <c r="I1226">
        <v>8.0</v>
      </c>
      <c r="J1226">
        <v>3.0</v>
      </c>
      <c r="K1226">
        <v>2.0</v>
      </c>
      <c r="L1226">
        <v>1.0</v>
      </c>
      <c r="M1226" s="8">
        <v>1404.0</v>
      </c>
      <c r="N1226" t="s">
        <v>4883</v>
      </c>
      <c r="O1226" t="s">
        <v>4884</v>
      </c>
      <c r="P1226" s="10">
        <v>762000.0</v>
      </c>
    </row>
    <row r="1227" ht="15.75" customHeight="1">
      <c r="A1227" t="s">
        <v>4885</v>
      </c>
      <c r="B1227">
        <v>37.0</v>
      </c>
      <c r="C1227">
        <v>48.0</v>
      </c>
      <c r="E1227" t="s">
        <v>4886</v>
      </c>
      <c r="F1227">
        <v>1010.0</v>
      </c>
      <c r="G1227" t="s">
        <v>63</v>
      </c>
      <c r="H1227">
        <v>1960.0</v>
      </c>
      <c r="I1227">
        <v>9.0</v>
      </c>
      <c r="J1227">
        <v>5.0</v>
      </c>
      <c r="K1227">
        <v>3.0</v>
      </c>
      <c r="L1227">
        <v>1.0</v>
      </c>
      <c r="M1227" s="8">
        <v>2213.0</v>
      </c>
      <c r="N1227" t="s">
        <v>4887</v>
      </c>
      <c r="O1227" t="s">
        <v>4888</v>
      </c>
      <c r="P1227" s="10">
        <v>1120000.0</v>
      </c>
    </row>
    <row r="1228" ht="15.75" customHeight="1">
      <c r="A1228" t="s">
        <v>4889</v>
      </c>
      <c r="B1228">
        <v>37.0</v>
      </c>
      <c r="C1228">
        <v>26.0</v>
      </c>
      <c r="E1228" t="s">
        <v>4890</v>
      </c>
      <c r="F1228">
        <v>1010.0</v>
      </c>
      <c r="G1228" t="s">
        <v>44</v>
      </c>
      <c r="H1228">
        <v>2016.0</v>
      </c>
      <c r="I1228">
        <v>11.0</v>
      </c>
      <c r="J1228">
        <v>5.0</v>
      </c>
      <c r="K1228">
        <v>5.0</v>
      </c>
      <c r="M1228" s="8">
        <v>5549.0</v>
      </c>
      <c r="N1228" t="s">
        <v>4891</v>
      </c>
      <c r="O1228" t="s">
        <v>4892</v>
      </c>
      <c r="P1228" s="10">
        <v>2224000.0</v>
      </c>
    </row>
    <row r="1229" ht="15.75" customHeight="1">
      <c r="A1229" t="s">
        <v>4893</v>
      </c>
      <c r="B1229">
        <v>37.0</v>
      </c>
      <c r="C1229">
        <v>47.0</v>
      </c>
      <c r="E1229" t="s">
        <v>4894</v>
      </c>
      <c r="F1229">
        <v>1010.0</v>
      </c>
      <c r="G1229" t="s">
        <v>30</v>
      </c>
      <c r="H1229">
        <v>2016.0</v>
      </c>
      <c r="I1229">
        <v>12.0</v>
      </c>
      <c r="J1229">
        <v>6.0</v>
      </c>
      <c r="K1229">
        <v>5.0</v>
      </c>
      <c r="L1229">
        <v>0.0</v>
      </c>
      <c r="M1229" s="8">
        <v>5680.0</v>
      </c>
      <c r="N1229" t="s">
        <v>4895</v>
      </c>
      <c r="O1229" t="s">
        <v>4896</v>
      </c>
      <c r="P1229" s="10">
        <v>2080000.0</v>
      </c>
    </row>
    <row r="1230" ht="15.75" customHeight="1">
      <c r="A1230" t="s">
        <v>4897</v>
      </c>
      <c r="B1230">
        <v>37.0</v>
      </c>
      <c r="C1230">
        <v>27.0</v>
      </c>
      <c r="E1230" t="s">
        <v>4898</v>
      </c>
      <c r="F1230">
        <v>1010.0</v>
      </c>
      <c r="G1230" t="s">
        <v>63</v>
      </c>
      <c r="H1230">
        <v>1960.0</v>
      </c>
      <c r="I1230">
        <v>9.0</v>
      </c>
      <c r="J1230">
        <v>3.0</v>
      </c>
      <c r="K1230">
        <v>3.0</v>
      </c>
      <c r="L1230">
        <v>1.0</v>
      </c>
      <c r="M1230" s="8">
        <v>2531.0</v>
      </c>
      <c r="N1230" t="s">
        <v>4899</v>
      </c>
      <c r="O1230" t="s">
        <v>4900</v>
      </c>
      <c r="P1230" s="10">
        <v>1112000.0</v>
      </c>
    </row>
    <row r="1231" ht="15.75" customHeight="1">
      <c r="A1231" t="s">
        <v>4901</v>
      </c>
      <c r="B1231">
        <v>37.0</v>
      </c>
      <c r="C1231">
        <v>46.0</v>
      </c>
      <c r="E1231" t="s">
        <v>4902</v>
      </c>
      <c r="F1231">
        <v>1010.0</v>
      </c>
      <c r="G1231" t="s">
        <v>63</v>
      </c>
      <c r="H1231">
        <v>1960.0</v>
      </c>
      <c r="I1231">
        <v>7.0</v>
      </c>
      <c r="J1231">
        <v>3.0</v>
      </c>
      <c r="K1231">
        <v>1.0</v>
      </c>
      <c r="L1231">
        <v>1.0</v>
      </c>
      <c r="M1231" s="8">
        <v>1225.0</v>
      </c>
      <c r="N1231" t="s">
        <v>4903</v>
      </c>
      <c r="O1231" t="s">
        <v>4904</v>
      </c>
      <c r="P1231" s="10">
        <v>843000.0</v>
      </c>
    </row>
    <row r="1232" ht="15.75" customHeight="1">
      <c r="A1232" t="s">
        <v>4905</v>
      </c>
      <c r="B1232">
        <v>37.0</v>
      </c>
      <c r="C1232">
        <v>28.0</v>
      </c>
      <c r="E1232" t="s">
        <v>4906</v>
      </c>
      <c r="F1232">
        <v>1010.0</v>
      </c>
      <c r="G1232" t="s">
        <v>63</v>
      </c>
      <c r="H1232">
        <v>1960.0</v>
      </c>
      <c r="I1232">
        <v>8.0</v>
      </c>
      <c r="J1232">
        <v>4.0</v>
      </c>
      <c r="K1232">
        <v>2.0</v>
      </c>
      <c r="L1232">
        <v>1.0</v>
      </c>
      <c r="M1232" s="8">
        <v>1931.0</v>
      </c>
      <c r="N1232" t="s">
        <v>4907</v>
      </c>
      <c r="O1232" t="s">
        <v>4908</v>
      </c>
      <c r="P1232" s="10">
        <v>1090000.0</v>
      </c>
    </row>
    <row r="1233" ht="15.75" customHeight="1">
      <c r="A1233" t="s">
        <v>4909</v>
      </c>
      <c r="B1233">
        <v>37.0</v>
      </c>
      <c r="C1233">
        <v>45.0</v>
      </c>
      <c r="E1233" t="s">
        <v>4910</v>
      </c>
      <c r="F1233">
        <v>1010.0</v>
      </c>
      <c r="G1233" t="s">
        <v>58</v>
      </c>
      <c r="H1233">
        <v>1960.0</v>
      </c>
      <c r="I1233">
        <v>9.0</v>
      </c>
      <c r="J1233">
        <v>5.0</v>
      </c>
      <c r="K1233">
        <v>2.0</v>
      </c>
      <c r="L1233">
        <v>1.0</v>
      </c>
      <c r="M1233" s="8">
        <v>3317.0</v>
      </c>
      <c r="N1233" t="s">
        <v>4911</v>
      </c>
      <c r="O1233" t="s">
        <v>4912</v>
      </c>
      <c r="P1233" s="10">
        <v>1205000.0</v>
      </c>
    </row>
    <row r="1234" ht="15.75" customHeight="1">
      <c r="A1234" t="s">
        <v>4913</v>
      </c>
      <c r="B1234">
        <v>37.0</v>
      </c>
      <c r="C1234">
        <v>29.0</v>
      </c>
      <c r="E1234" t="s">
        <v>4914</v>
      </c>
      <c r="F1234">
        <v>1010.0</v>
      </c>
      <c r="G1234" t="s">
        <v>30</v>
      </c>
      <c r="H1234">
        <v>1960.0</v>
      </c>
      <c r="I1234">
        <v>10.0</v>
      </c>
      <c r="J1234">
        <v>4.0</v>
      </c>
      <c r="K1234">
        <v>3.0</v>
      </c>
      <c r="L1234">
        <v>1.0</v>
      </c>
      <c r="M1234" s="8">
        <v>2440.0</v>
      </c>
      <c r="N1234" t="s">
        <v>4915</v>
      </c>
      <c r="O1234" t="s">
        <v>4916</v>
      </c>
      <c r="P1234" s="10">
        <v>965000.0</v>
      </c>
    </row>
    <row r="1235" ht="15.75" customHeight="1">
      <c r="A1235" t="s">
        <v>4917</v>
      </c>
      <c r="B1235">
        <v>37.0</v>
      </c>
      <c r="C1235">
        <v>44.0</v>
      </c>
      <c r="E1235" t="s">
        <v>4918</v>
      </c>
      <c r="F1235">
        <v>1010.0</v>
      </c>
      <c r="G1235" t="s">
        <v>44</v>
      </c>
      <c r="H1235">
        <v>2017.0</v>
      </c>
      <c r="I1235">
        <v>9.0</v>
      </c>
      <c r="J1235">
        <v>4.0</v>
      </c>
      <c r="K1235">
        <v>4.0</v>
      </c>
      <c r="L1235">
        <v>1.0</v>
      </c>
      <c r="M1235" s="8">
        <v>6149.0</v>
      </c>
      <c r="N1235" t="s">
        <v>4919</v>
      </c>
      <c r="O1235" t="s">
        <v>4920</v>
      </c>
      <c r="P1235" s="10">
        <v>2257000.0</v>
      </c>
    </row>
    <row r="1236" ht="15.75" customHeight="1">
      <c r="A1236" t="s">
        <v>4921</v>
      </c>
      <c r="B1236">
        <v>37.0</v>
      </c>
      <c r="C1236">
        <v>30.0</v>
      </c>
      <c r="E1236" t="s">
        <v>4922</v>
      </c>
      <c r="F1236">
        <v>1010.0</v>
      </c>
      <c r="G1236" t="s">
        <v>63</v>
      </c>
      <c r="H1236">
        <v>1960.0</v>
      </c>
      <c r="I1236">
        <v>6.0</v>
      </c>
      <c r="J1236">
        <v>3.0</v>
      </c>
      <c r="K1236">
        <v>1.0</v>
      </c>
      <c r="L1236">
        <v>1.0</v>
      </c>
      <c r="M1236" s="8">
        <v>1225.0</v>
      </c>
      <c r="N1236" t="s">
        <v>4923</v>
      </c>
      <c r="O1236" t="s">
        <v>4924</v>
      </c>
      <c r="P1236" s="10">
        <v>856000.0</v>
      </c>
    </row>
    <row r="1237" ht="15.75" customHeight="1">
      <c r="A1237" t="s">
        <v>4925</v>
      </c>
      <c r="B1237">
        <v>37.0</v>
      </c>
      <c r="C1237">
        <v>43.0</v>
      </c>
      <c r="E1237" t="s">
        <v>4926</v>
      </c>
      <c r="F1237">
        <v>1010.0</v>
      </c>
      <c r="G1237" t="s">
        <v>30</v>
      </c>
      <c r="H1237">
        <v>2012.0</v>
      </c>
      <c r="I1237">
        <v>14.0</v>
      </c>
      <c r="J1237">
        <v>6.0</v>
      </c>
      <c r="K1237">
        <v>5.0</v>
      </c>
      <c r="L1237">
        <v>0.0</v>
      </c>
      <c r="M1237" s="8">
        <v>4782.0</v>
      </c>
      <c r="N1237" t="s">
        <v>4927</v>
      </c>
      <c r="O1237" t="s">
        <v>4928</v>
      </c>
      <c r="P1237" s="10">
        <v>1867000.0</v>
      </c>
    </row>
    <row r="1238" ht="15.75" customHeight="1">
      <c r="A1238" t="s">
        <v>4929</v>
      </c>
      <c r="B1238">
        <v>37.0</v>
      </c>
      <c r="C1238">
        <v>31.0</v>
      </c>
      <c r="E1238" t="s">
        <v>4930</v>
      </c>
      <c r="F1238">
        <v>1010.0</v>
      </c>
      <c r="G1238" t="s">
        <v>30</v>
      </c>
      <c r="H1238">
        <v>2012.0</v>
      </c>
      <c r="I1238">
        <v>14.0</v>
      </c>
      <c r="J1238">
        <v>6.0</v>
      </c>
      <c r="K1238">
        <v>6.0</v>
      </c>
      <c r="L1238">
        <v>0.0</v>
      </c>
      <c r="M1238" s="8">
        <v>4955.0</v>
      </c>
      <c r="N1238" t="s">
        <v>4931</v>
      </c>
      <c r="O1238" t="s">
        <v>4932</v>
      </c>
      <c r="P1238" s="10">
        <v>1886000.0</v>
      </c>
    </row>
    <row r="1239" ht="15.75" customHeight="1">
      <c r="A1239" t="s">
        <v>4933</v>
      </c>
      <c r="B1239">
        <v>37.0</v>
      </c>
      <c r="C1239">
        <v>42.0</v>
      </c>
      <c r="E1239" t="s">
        <v>4934</v>
      </c>
      <c r="F1239">
        <v>1010.0</v>
      </c>
      <c r="G1239" t="s">
        <v>63</v>
      </c>
      <c r="H1239">
        <v>1961.0</v>
      </c>
      <c r="I1239">
        <v>7.0</v>
      </c>
      <c r="J1239">
        <v>4.0</v>
      </c>
      <c r="K1239">
        <v>2.0</v>
      </c>
      <c r="L1239">
        <v>1.0</v>
      </c>
      <c r="M1239" s="8">
        <v>1288.0</v>
      </c>
      <c r="N1239" t="s">
        <v>4935</v>
      </c>
      <c r="O1239" t="s">
        <v>4936</v>
      </c>
      <c r="P1239" s="10">
        <v>832000.0</v>
      </c>
    </row>
    <row r="1240" ht="15.75" customHeight="1">
      <c r="A1240" t="s">
        <v>4937</v>
      </c>
      <c r="B1240">
        <v>37.0</v>
      </c>
      <c r="C1240">
        <v>32.0</v>
      </c>
      <c r="E1240" t="s">
        <v>4938</v>
      </c>
      <c r="F1240">
        <v>1010.0</v>
      </c>
      <c r="G1240" t="s">
        <v>162</v>
      </c>
      <c r="H1240">
        <v>1961.0</v>
      </c>
      <c r="I1240">
        <v>9.0</v>
      </c>
      <c r="J1240">
        <v>4.0</v>
      </c>
      <c r="K1240">
        <v>3.0</v>
      </c>
      <c r="L1240">
        <v>1.0</v>
      </c>
      <c r="M1240" s="8">
        <v>3895.0</v>
      </c>
      <c r="N1240" t="s">
        <v>3589</v>
      </c>
      <c r="O1240" t="s">
        <v>4939</v>
      </c>
      <c r="P1240" s="10">
        <v>1566000.0</v>
      </c>
    </row>
    <row r="1241" ht="15.75" customHeight="1">
      <c r="A1241" t="s">
        <v>4940</v>
      </c>
      <c r="B1241">
        <v>37.0</v>
      </c>
      <c r="C1241" t="s">
        <v>3887</v>
      </c>
      <c r="E1241" t="s">
        <v>4941</v>
      </c>
      <c r="F1241">
        <v>1010.0</v>
      </c>
      <c r="G1241" t="s">
        <v>30</v>
      </c>
      <c r="H1241">
        <v>2000.0</v>
      </c>
      <c r="I1241">
        <v>10.0</v>
      </c>
      <c r="J1241">
        <v>4.0</v>
      </c>
      <c r="K1241">
        <v>3.0</v>
      </c>
      <c r="L1241">
        <v>0.0</v>
      </c>
      <c r="M1241" s="8">
        <v>2946.0</v>
      </c>
      <c r="N1241" t="s">
        <v>4942</v>
      </c>
      <c r="O1241" t="s">
        <v>4943</v>
      </c>
      <c r="P1241" s="10">
        <v>1354000.0</v>
      </c>
    </row>
    <row r="1242" ht="15.75" customHeight="1">
      <c r="A1242" t="s">
        <v>4944</v>
      </c>
      <c r="B1242">
        <v>37.0</v>
      </c>
      <c r="C1242">
        <v>33.0</v>
      </c>
      <c r="E1242" t="s">
        <v>4945</v>
      </c>
      <c r="F1242">
        <v>1010.0</v>
      </c>
      <c r="G1242" t="s">
        <v>30</v>
      </c>
      <c r="H1242">
        <v>1961.0</v>
      </c>
      <c r="I1242">
        <v>12.0</v>
      </c>
      <c r="J1242">
        <v>4.0</v>
      </c>
      <c r="K1242">
        <v>4.0</v>
      </c>
      <c r="L1242">
        <v>1.0</v>
      </c>
      <c r="M1242" s="8">
        <v>5374.0</v>
      </c>
      <c r="N1242" t="s">
        <v>4946</v>
      </c>
      <c r="O1242" t="s">
        <v>4947</v>
      </c>
      <c r="P1242" s="10">
        <v>1606000.0</v>
      </c>
    </row>
    <row r="1243" ht="15.75" customHeight="1">
      <c r="A1243" t="s">
        <v>4948</v>
      </c>
      <c r="B1243">
        <v>23.0</v>
      </c>
      <c r="C1243">
        <v>9.0</v>
      </c>
      <c r="E1243" t="s">
        <v>4949</v>
      </c>
      <c r="F1243">
        <v>1010.0</v>
      </c>
      <c r="G1243" t="s">
        <v>75</v>
      </c>
      <c r="H1243">
        <v>1950.0</v>
      </c>
      <c r="I1243">
        <v>5.0</v>
      </c>
      <c r="J1243">
        <v>3.0</v>
      </c>
      <c r="K1243">
        <v>2.0</v>
      </c>
      <c r="L1243">
        <v>0.0</v>
      </c>
      <c r="M1243" s="8">
        <v>1655.0</v>
      </c>
      <c r="N1243" t="s">
        <v>4950</v>
      </c>
      <c r="O1243" t="s">
        <v>4951</v>
      </c>
      <c r="P1243" s="10">
        <v>1035000.0</v>
      </c>
    </row>
    <row r="1244" ht="15.75" customHeight="1">
      <c r="A1244" t="s">
        <v>4952</v>
      </c>
      <c r="B1244">
        <v>22.0</v>
      </c>
      <c r="C1244">
        <v>226.0</v>
      </c>
      <c r="E1244" t="s">
        <v>4953</v>
      </c>
      <c r="F1244">
        <v>1010.0</v>
      </c>
      <c r="G1244" t="s">
        <v>30</v>
      </c>
      <c r="H1244">
        <v>1955.0</v>
      </c>
      <c r="I1244">
        <v>9.0</v>
      </c>
      <c r="J1244">
        <v>5.0</v>
      </c>
      <c r="K1244">
        <v>3.0</v>
      </c>
      <c r="L1244">
        <v>1.0</v>
      </c>
      <c r="M1244" s="8">
        <v>3668.0</v>
      </c>
      <c r="N1244" t="s">
        <v>4954</v>
      </c>
      <c r="O1244" t="s">
        <v>4955</v>
      </c>
      <c r="P1244" s="10">
        <v>1597000.0</v>
      </c>
    </row>
    <row r="1245" ht="15.75" customHeight="1">
      <c r="A1245" t="s">
        <v>4956</v>
      </c>
      <c r="B1245">
        <v>23.0</v>
      </c>
      <c r="C1245">
        <v>8.0</v>
      </c>
      <c r="E1245" t="s">
        <v>4957</v>
      </c>
      <c r="F1245">
        <v>1010.0</v>
      </c>
      <c r="G1245" t="s">
        <v>75</v>
      </c>
      <c r="H1245">
        <v>1950.0</v>
      </c>
      <c r="I1245">
        <v>7.0</v>
      </c>
      <c r="J1245">
        <v>3.0</v>
      </c>
      <c r="K1245">
        <v>3.0</v>
      </c>
      <c r="L1245">
        <v>0.0</v>
      </c>
      <c r="M1245" s="8">
        <v>1935.0</v>
      </c>
      <c r="N1245" t="s">
        <v>4958</v>
      </c>
      <c r="O1245" t="s">
        <v>4959</v>
      </c>
      <c r="P1245" s="10">
        <v>1112000.0</v>
      </c>
    </row>
    <row r="1246" ht="15.75" customHeight="1">
      <c r="A1246" t="s">
        <v>4960</v>
      </c>
      <c r="B1246">
        <v>22.0</v>
      </c>
      <c r="C1246">
        <v>227.0</v>
      </c>
      <c r="E1246" t="s">
        <v>4961</v>
      </c>
      <c r="F1246">
        <v>1010.0</v>
      </c>
      <c r="G1246" t="s">
        <v>75</v>
      </c>
      <c r="H1246">
        <v>1951.0</v>
      </c>
      <c r="I1246">
        <v>7.0</v>
      </c>
      <c r="J1246">
        <v>3.0</v>
      </c>
      <c r="K1246">
        <v>2.0</v>
      </c>
      <c r="L1246">
        <v>1.0</v>
      </c>
      <c r="M1246" s="8">
        <v>1848.0</v>
      </c>
      <c r="N1246" t="s">
        <v>4962</v>
      </c>
      <c r="O1246" t="s">
        <v>4963</v>
      </c>
      <c r="P1246" s="10">
        <v>1053000.0</v>
      </c>
    </row>
    <row r="1247" ht="15.75" customHeight="1">
      <c r="A1247" t="s">
        <v>4964</v>
      </c>
      <c r="B1247">
        <v>22.0</v>
      </c>
      <c r="C1247">
        <v>228.0</v>
      </c>
      <c r="E1247" t="s">
        <v>4965</v>
      </c>
      <c r="F1247">
        <v>1010.0</v>
      </c>
      <c r="G1247" t="s">
        <v>58</v>
      </c>
      <c r="H1247">
        <v>1950.0</v>
      </c>
      <c r="I1247">
        <v>7.0</v>
      </c>
      <c r="J1247">
        <v>3.0</v>
      </c>
      <c r="K1247">
        <v>1.0</v>
      </c>
      <c r="L1247">
        <v>1.0</v>
      </c>
      <c r="M1247" s="8">
        <v>2069.0</v>
      </c>
      <c r="N1247" t="s">
        <v>4966</v>
      </c>
      <c r="O1247" t="s">
        <v>4967</v>
      </c>
      <c r="P1247" s="10">
        <v>1102000.0</v>
      </c>
    </row>
    <row r="1248" ht="15.75" customHeight="1">
      <c r="A1248" t="s">
        <v>4968</v>
      </c>
      <c r="B1248">
        <v>22.0</v>
      </c>
      <c r="C1248">
        <v>187.0</v>
      </c>
      <c r="E1248" t="s">
        <v>4969</v>
      </c>
      <c r="F1248">
        <v>1010.0</v>
      </c>
      <c r="G1248" t="s">
        <v>162</v>
      </c>
      <c r="H1248">
        <v>1950.0</v>
      </c>
      <c r="I1248">
        <v>7.0</v>
      </c>
      <c r="J1248">
        <v>2.0</v>
      </c>
      <c r="K1248">
        <v>2.0</v>
      </c>
      <c r="L1248">
        <v>1.0</v>
      </c>
      <c r="M1248" s="8">
        <v>1812.0</v>
      </c>
      <c r="N1248" t="s">
        <v>4970</v>
      </c>
      <c r="O1248" t="s">
        <v>4971</v>
      </c>
      <c r="P1248" s="10">
        <v>991000.0</v>
      </c>
    </row>
    <row r="1249" ht="15.75" customHeight="1">
      <c r="A1249" t="s">
        <v>4972</v>
      </c>
      <c r="B1249">
        <v>22.0</v>
      </c>
      <c r="C1249">
        <v>229.0</v>
      </c>
      <c r="E1249" t="s">
        <v>4973</v>
      </c>
      <c r="F1249">
        <v>1010.0</v>
      </c>
      <c r="G1249" t="s">
        <v>162</v>
      </c>
      <c r="H1249">
        <v>1950.0</v>
      </c>
      <c r="I1249">
        <v>6.0</v>
      </c>
      <c r="J1249">
        <v>3.0</v>
      </c>
      <c r="K1249">
        <v>2.0</v>
      </c>
      <c r="L1249">
        <v>1.0</v>
      </c>
      <c r="M1249" s="8">
        <v>2404.0</v>
      </c>
      <c r="N1249" t="s">
        <v>4974</v>
      </c>
      <c r="O1249" t="s">
        <v>4975</v>
      </c>
      <c r="P1249" s="10">
        <v>1206000.0</v>
      </c>
    </row>
    <row r="1250" ht="15.75" customHeight="1">
      <c r="A1250" t="s">
        <v>4976</v>
      </c>
      <c r="B1250">
        <v>22.0</v>
      </c>
      <c r="C1250">
        <v>186.0</v>
      </c>
      <c r="E1250" t="s">
        <v>4977</v>
      </c>
      <c r="F1250">
        <v>1010.0</v>
      </c>
      <c r="G1250" t="s">
        <v>162</v>
      </c>
      <c r="H1250">
        <v>1949.0</v>
      </c>
      <c r="I1250">
        <v>8.0</v>
      </c>
      <c r="J1250">
        <v>4.0</v>
      </c>
      <c r="K1250">
        <v>3.0</v>
      </c>
      <c r="L1250">
        <v>0.0</v>
      </c>
      <c r="M1250" s="8">
        <v>1993.0</v>
      </c>
      <c r="N1250" t="s">
        <v>121</v>
      </c>
      <c r="O1250" t="s">
        <v>4978</v>
      </c>
      <c r="P1250" s="10">
        <v>1102000.0</v>
      </c>
    </row>
    <row r="1251" ht="15.75" customHeight="1">
      <c r="A1251" t="s">
        <v>4979</v>
      </c>
      <c r="B1251">
        <v>22.0</v>
      </c>
      <c r="C1251">
        <v>230.0</v>
      </c>
      <c r="E1251" t="s">
        <v>4980</v>
      </c>
      <c r="F1251">
        <v>1010.0</v>
      </c>
      <c r="G1251" t="s">
        <v>162</v>
      </c>
      <c r="H1251">
        <v>1949.0</v>
      </c>
      <c r="I1251">
        <v>6.0</v>
      </c>
      <c r="J1251">
        <v>4.0</v>
      </c>
      <c r="K1251">
        <v>3.0</v>
      </c>
      <c r="L1251">
        <v>0.0</v>
      </c>
      <c r="M1251" s="8">
        <v>1884.0</v>
      </c>
      <c r="N1251" t="s">
        <v>4981</v>
      </c>
      <c r="O1251" t="s">
        <v>4982</v>
      </c>
      <c r="P1251" s="10">
        <v>1049000.0</v>
      </c>
    </row>
    <row r="1252" ht="15.75" customHeight="1">
      <c r="A1252" t="s">
        <v>4983</v>
      </c>
      <c r="B1252">
        <v>22.0</v>
      </c>
      <c r="C1252">
        <v>180.0</v>
      </c>
      <c r="E1252" t="s">
        <v>4984</v>
      </c>
      <c r="F1252">
        <v>1010.0</v>
      </c>
      <c r="G1252" t="s">
        <v>58</v>
      </c>
      <c r="H1252">
        <v>1947.0</v>
      </c>
      <c r="I1252">
        <v>7.0</v>
      </c>
      <c r="J1252">
        <v>3.0</v>
      </c>
      <c r="K1252">
        <v>1.0</v>
      </c>
      <c r="L1252">
        <v>1.0</v>
      </c>
      <c r="M1252" s="8">
        <v>1616.0</v>
      </c>
      <c r="N1252" t="s">
        <v>4985</v>
      </c>
      <c r="O1252" t="s">
        <v>4986</v>
      </c>
      <c r="P1252" s="10">
        <v>1041000.0</v>
      </c>
    </row>
    <row r="1253" ht="15.75" customHeight="1">
      <c r="A1253" t="s">
        <v>4987</v>
      </c>
      <c r="B1253">
        <v>22.0</v>
      </c>
      <c r="C1253">
        <v>170.0</v>
      </c>
      <c r="E1253" t="s">
        <v>4988</v>
      </c>
      <c r="F1253">
        <v>1010.0</v>
      </c>
      <c r="G1253" t="s">
        <v>75</v>
      </c>
      <c r="H1253">
        <v>1950.0</v>
      </c>
      <c r="I1253">
        <v>7.0</v>
      </c>
      <c r="J1253">
        <v>3.0</v>
      </c>
      <c r="K1253">
        <v>2.0</v>
      </c>
      <c r="L1253">
        <v>1.0</v>
      </c>
      <c r="M1253" s="8">
        <v>2163.0</v>
      </c>
      <c r="N1253" t="s">
        <v>4989</v>
      </c>
      <c r="O1253" t="s">
        <v>4990</v>
      </c>
      <c r="P1253" s="10">
        <v>1096000.0</v>
      </c>
    </row>
    <row r="1254" ht="15.75" customHeight="1">
      <c r="A1254" t="s">
        <v>4991</v>
      </c>
      <c r="B1254">
        <v>22.0</v>
      </c>
      <c r="C1254">
        <v>179.0</v>
      </c>
      <c r="E1254" t="s">
        <v>4992</v>
      </c>
      <c r="F1254">
        <v>1010.0</v>
      </c>
      <c r="G1254" t="s">
        <v>58</v>
      </c>
      <c r="H1254">
        <v>1952.0</v>
      </c>
      <c r="I1254">
        <v>8.0</v>
      </c>
      <c r="J1254">
        <v>4.0</v>
      </c>
      <c r="K1254">
        <v>3.0</v>
      </c>
      <c r="L1254">
        <v>0.0</v>
      </c>
      <c r="M1254" s="8">
        <v>2222.0</v>
      </c>
      <c r="N1254" t="s">
        <v>4993</v>
      </c>
      <c r="O1254" t="s">
        <v>4994</v>
      </c>
      <c r="P1254" s="10">
        <v>1187000.0</v>
      </c>
    </row>
    <row r="1255" ht="15.75" customHeight="1">
      <c r="A1255" t="s">
        <v>4995</v>
      </c>
      <c r="B1255">
        <v>22.0</v>
      </c>
      <c r="C1255">
        <v>171.0</v>
      </c>
      <c r="E1255" t="s">
        <v>4996</v>
      </c>
      <c r="F1255">
        <v>1010.0</v>
      </c>
      <c r="G1255" t="s">
        <v>162</v>
      </c>
      <c r="H1255">
        <v>1950.0</v>
      </c>
      <c r="I1255">
        <v>7.0</v>
      </c>
      <c r="J1255">
        <v>3.0</v>
      </c>
      <c r="K1255">
        <v>3.0</v>
      </c>
      <c r="L1255">
        <v>1.0</v>
      </c>
      <c r="M1255" s="8">
        <v>1848.0</v>
      </c>
      <c r="N1255" t="s">
        <v>4997</v>
      </c>
      <c r="O1255" t="s">
        <v>4998</v>
      </c>
      <c r="P1255" s="10">
        <v>1178000.0</v>
      </c>
    </row>
    <row r="1256" ht="15.75" customHeight="1">
      <c r="A1256" t="s">
        <v>4999</v>
      </c>
      <c r="B1256">
        <v>22.0</v>
      </c>
      <c r="C1256">
        <v>178.0</v>
      </c>
      <c r="E1256" t="s">
        <v>5000</v>
      </c>
      <c r="F1256">
        <v>1010.0</v>
      </c>
      <c r="G1256" t="s">
        <v>58</v>
      </c>
      <c r="H1256">
        <v>1950.0</v>
      </c>
      <c r="I1256">
        <v>7.0</v>
      </c>
      <c r="J1256">
        <v>3.0</v>
      </c>
      <c r="K1256">
        <v>1.0</v>
      </c>
      <c r="L1256">
        <v>1.0</v>
      </c>
      <c r="M1256" s="8">
        <v>1802.0</v>
      </c>
      <c r="N1256" t="s">
        <v>5001</v>
      </c>
      <c r="O1256" t="s">
        <v>5002</v>
      </c>
      <c r="P1256" s="10">
        <v>1146000.0</v>
      </c>
    </row>
    <row r="1257" ht="15.75" customHeight="1">
      <c r="A1257" t="s">
        <v>5003</v>
      </c>
      <c r="B1257">
        <v>22.0</v>
      </c>
      <c r="C1257">
        <v>172.0</v>
      </c>
      <c r="E1257" t="s">
        <v>5004</v>
      </c>
      <c r="F1257">
        <v>1010.0</v>
      </c>
      <c r="G1257" t="s">
        <v>58</v>
      </c>
      <c r="H1257">
        <v>1949.0</v>
      </c>
      <c r="I1257">
        <v>10.0</v>
      </c>
      <c r="J1257">
        <v>3.0</v>
      </c>
      <c r="K1257">
        <v>2.0</v>
      </c>
      <c r="L1257">
        <v>1.0</v>
      </c>
      <c r="M1257" s="8">
        <v>2782.0</v>
      </c>
      <c r="N1257" t="s">
        <v>1205</v>
      </c>
      <c r="O1257" t="s">
        <v>5005</v>
      </c>
      <c r="P1257" s="10">
        <v>1138000.0</v>
      </c>
    </row>
    <row r="1258" ht="15.75" customHeight="1">
      <c r="A1258" t="s">
        <v>5006</v>
      </c>
      <c r="B1258">
        <v>22.0</v>
      </c>
      <c r="C1258">
        <v>177.0</v>
      </c>
      <c r="E1258" t="s">
        <v>5007</v>
      </c>
      <c r="F1258">
        <v>1010.0</v>
      </c>
      <c r="G1258" t="s">
        <v>162</v>
      </c>
      <c r="H1258">
        <v>1950.0</v>
      </c>
      <c r="I1258">
        <v>7.0</v>
      </c>
      <c r="J1258">
        <v>3.0</v>
      </c>
      <c r="K1258">
        <v>2.0</v>
      </c>
      <c r="L1258">
        <v>2.0</v>
      </c>
      <c r="M1258" s="8">
        <v>1732.0</v>
      </c>
      <c r="N1258" t="s">
        <v>5008</v>
      </c>
      <c r="O1258" t="s">
        <v>5009</v>
      </c>
      <c r="P1258" s="10">
        <v>1034000.0</v>
      </c>
    </row>
    <row r="1259" ht="15.75" customHeight="1">
      <c r="A1259" t="s">
        <v>5010</v>
      </c>
      <c r="B1259">
        <v>22.0</v>
      </c>
      <c r="C1259">
        <v>173.0</v>
      </c>
      <c r="E1259" t="s">
        <v>5011</v>
      </c>
      <c r="F1259">
        <v>1010.0</v>
      </c>
      <c r="G1259" t="s">
        <v>58</v>
      </c>
      <c r="H1259">
        <v>1950.0</v>
      </c>
      <c r="I1259">
        <v>10.0</v>
      </c>
      <c r="J1259">
        <v>4.0</v>
      </c>
      <c r="K1259">
        <v>2.0</v>
      </c>
      <c r="L1259">
        <v>1.0</v>
      </c>
      <c r="M1259" s="8">
        <v>2912.0</v>
      </c>
      <c r="N1259" t="s">
        <v>5012</v>
      </c>
      <c r="O1259" t="s">
        <v>5013</v>
      </c>
      <c r="P1259" s="10">
        <v>1207000.0</v>
      </c>
    </row>
    <row r="1260" ht="15.75" customHeight="1">
      <c r="A1260" t="s">
        <v>5014</v>
      </c>
      <c r="B1260">
        <v>22.0</v>
      </c>
      <c r="C1260">
        <v>176.0</v>
      </c>
      <c r="E1260" t="s">
        <v>5015</v>
      </c>
      <c r="F1260">
        <v>1010.0</v>
      </c>
      <c r="G1260" t="s">
        <v>58</v>
      </c>
      <c r="H1260">
        <v>1950.0</v>
      </c>
      <c r="I1260">
        <v>8.0</v>
      </c>
      <c r="J1260">
        <v>4.0</v>
      </c>
      <c r="K1260">
        <v>2.0</v>
      </c>
      <c r="L1260">
        <v>1.0</v>
      </c>
      <c r="M1260" s="8">
        <v>2791.0</v>
      </c>
      <c r="N1260" t="s">
        <v>5016</v>
      </c>
      <c r="O1260" t="s">
        <v>5017</v>
      </c>
      <c r="P1260" s="10">
        <v>1223000.0</v>
      </c>
    </row>
    <row r="1261" ht="15.75" customHeight="1">
      <c r="A1261" t="s">
        <v>5018</v>
      </c>
      <c r="B1261">
        <v>22.0</v>
      </c>
      <c r="C1261">
        <v>174.0</v>
      </c>
      <c r="E1261" t="s">
        <v>5019</v>
      </c>
      <c r="F1261">
        <v>1010.0</v>
      </c>
      <c r="G1261" t="s">
        <v>75</v>
      </c>
      <c r="H1261">
        <v>1950.0</v>
      </c>
      <c r="I1261">
        <v>6.0</v>
      </c>
      <c r="J1261">
        <v>2.0</v>
      </c>
      <c r="K1261">
        <v>2.0</v>
      </c>
      <c r="L1261">
        <v>0.0</v>
      </c>
      <c r="M1261" s="8">
        <v>2200.0</v>
      </c>
      <c r="N1261" t="s">
        <v>3665</v>
      </c>
      <c r="O1261" t="s">
        <v>5020</v>
      </c>
      <c r="P1261" s="10">
        <v>1044000.0</v>
      </c>
    </row>
    <row r="1262" ht="15.75" customHeight="1">
      <c r="A1262" t="s">
        <v>5021</v>
      </c>
      <c r="B1262">
        <v>15.0</v>
      </c>
      <c r="C1262">
        <v>89.0</v>
      </c>
      <c r="E1262" t="s">
        <v>5022</v>
      </c>
      <c r="F1262">
        <v>1010.0</v>
      </c>
      <c r="G1262" t="s">
        <v>148</v>
      </c>
      <c r="H1262">
        <v>1956.0</v>
      </c>
      <c r="I1262">
        <v>7.0</v>
      </c>
      <c r="J1262">
        <v>3.0</v>
      </c>
      <c r="K1262">
        <v>2.0</v>
      </c>
      <c r="L1262">
        <v>0.0</v>
      </c>
      <c r="M1262" s="8">
        <v>2597.0</v>
      </c>
      <c r="N1262" t="s">
        <v>5023</v>
      </c>
      <c r="O1262" t="s">
        <v>5024</v>
      </c>
      <c r="P1262" s="10">
        <v>1234000.0</v>
      </c>
    </row>
    <row r="1263" ht="15.75" customHeight="1">
      <c r="A1263" t="s">
        <v>5025</v>
      </c>
      <c r="B1263">
        <v>22.0</v>
      </c>
      <c r="C1263">
        <v>175.0</v>
      </c>
      <c r="E1263" t="s">
        <v>5026</v>
      </c>
      <c r="F1263">
        <v>1010.0</v>
      </c>
      <c r="G1263" t="s">
        <v>58</v>
      </c>
      <c r="H1263">
        <v>1952.0</v>
      </c>
      <c r="I1263">
        <v>11.0</v>
      </c>
      <c r="J1263">
        <v>5.0</v>
      </c>
      <c r="K1263">
        <v>3.0</v>
      </c>
      <c r="L1263">
        <v>1.0</v>
      </c>
      <c r="M1263" s="8">
        <v>3393.0</v>
      </c>
      <c r="N1263" t="s">
        <v>5027</v>
      </c>
      <c r="O1263" t="s">
        <v>5028</v>
      </c>
      <c r="P1263" s="10">
        <v>1340000.0</v>
      </c>
    </row>
    <row r="1264" ht="15.75" customHeight="1">
      <c r="A1264" t="s">
        <v>5029</v>
      </c>
      <c r="B1264">
        <v>15.0</v>
      </c>
      <c r="C1264">
        <v>88.0</v>
      </c>
      <c r="E1264" t="s">
        <v>5030</v>
      </c>
      <c r="F1264">
        <v>1010.0</v>
      </c>
      <c r="G1264" t="s">
        <v>30</v>
      </c>
      <c r="H1264">
        <v>2010.0</v>
      </c>
      <c r="I1264">
        <v>11.0</v>
      </c>
      <c r="J1264">
        <v>4.0</v>
      </c>
      <c r="K1264">
        <v>4.0</v>
      </c>
      <c r="L1264">
        <v>2.0</v>
      </c>
      <c r="M1264" s="8">
        <v>4552.0</v>
      </c>
      <c r="N1264" t="s">
        <v>5031</v>
      </c>
      <c r="O1264" t="s">
        <v>5032</v>
      </c>
      <c r="P1264" s="10">
        <v>1834000.0</v>
      </c>
    </row>
    <row r="1265" ht="15.75" customHeight="1">
      <c r="A1265" t="s">
        <v>5033</v>
      </c>
      <c r="B1265">
        <v>15.0</v>
      </c>
      <c r="C1265">
        <v>90.0</v>
      </c>
      <c r="E1265" t="s">
        <v>5034</v>
      </c>
      <c r="F1265">
        <v>1010.0</v>
      </c>
      <c r="G1265" t="s">
        <v>75</v>
      </c>
      <c r="H1265">
        <v>1952.0</v>
      </c>
      <c r="I1265">
        <v>8.0</v>
      </c>
      <c r="J1265">
        <v>4.0</v>
      </c>
      <c r="K1265">
        <v>3.0</v>
      </c>
      <c r="L1265">
        <v>0.0</v>
      </c>
      <c r="M1265" s="8">
        <v>2913.0</v>
      </c>
      <c r="N1265" t="s">
        <v>5035</v>
      </c>
      <c r="O1265" t="s">
        <v>5036</v>
      </c>
      <c r="P1265" s="10">
        <v>1221000.0</v>
      </c>
    </row>
    <row r="1266" ht="15.75" customHeight="1">
      <c r="A1266" t="s">
        <v>5037</v>
      </c>
      <c r="B1266">
        <v>15.0</v>
      </c>
      <c r="C1266">
        <v>87.0</v>
      </c>
      <c r="E1266" t="s">
        <v>5038</v>
      </c>
      <c r="F1266">
        <v>1010.0</v>
      </c>
      <c r="G1266" t="s">
        <v>58</v>
      </c>
      <c r="H1266">
        <v>1960.0</v>
      </c>
      <c r="I1266">
        <v>10.0</v>
      </c>
      <c r="J1266">
        <v>4.0</v>
      </c>
      <c r="K1266">
        <v>3.0</v>
      </c>
      <c r="L1266">
        <v>0.0</v>
      </c>
      <c r="M1266" s="8">
        <v>3382.0</v>
      </c>
      <c r="N1266" t="s">
        <v>5039</v>
      </c>
      <c r="O1266" t="s">
        <v>5040</v>
      </c>
      <c r="P1266" s="10">
        <v>1372000.0</v>
      </c>
    </row>
    <row r="1267" ht="15.75" customHeight="1">
      <c r="A1267" t="s">
        <v>5041</v>
      </c>
      <c r="B1267">
        <v>15.0</v>
      </c>
      <c r="C1267">
        <v>91.0</v>
      </c>
      <c r="E1267" t="s">
        <v>5042</v>
      </c>
      <c r="F1267">
        <v>1010.0</v>
      </c>
      <c r="G1267" t="s">
        <v>58</v>
      </c>
      <c r="H1267">
        <v>1957.0</v>
      </c>
      <c r="I1267">
        <v>8.0</v>
      </c>
      <c r="J1267">
        <v>4.0</v>
      </c>
      <c r="K1267">
        <v>2.0</v>
      </c>
      <c r="L1267">
        <v>1.0</v>
      </c>
      <c r="M1267" s="8">
        <v>2059.0</v>
      </c>
      <c r="N1267" t="s">
        <v>5043</v>
      </c>
      <c r="O1267" t="s">
        <v>5044</v>
      </c>
      <c r="P1267" s="10">
        <v>1272000.0</v>
      </c>
    </row>
    <row r="1268" ht="15.75" customHeight="1">
      <c r="A1268" t="s">
        <v>5045</v>
      </c>
      <c r="B1268">
        <v>15.0</v>
      </c>
      <c r="C1268">
        <v>86.0</v>
      </c>
      <c r="E1268" t="s">
        <v>5046</v>
      </c>
      <c r="F1268">
        <v>1010.0</v>
      </c>
      <c r="G1268" t="s">
        <v>30</v>
      </c>
      <c r="H1268">
        <v>2011.0</v>
      </c>
      <c r="I1268">
        <v>9.0</v>
      </c>
      <c r="J1268">
        <v>4.0</v>
      </c>
      <c r="K1268">
        <v>4.0</v>
      </c>
      <c r="L1268">
        <v>1.0</v>
      </c>
      <c r="M1268" s="8">
        <v>4260.0</v>
      </c>
      <c r="N1268" t="s">
        <v>820</v>
      </c>
      <c r="O1268" t="s">
        <v>5047</v>
      </c>
      <c r="P1268" s="10">
        <v>1724000.0</v>
      </c>
    </row>
    <row r="1269" ht="15.75" customHeight="1">
      <c r="A1269" t="s">
        <v>5048</v>
      </c>
      <c r="B1269">
        <v>15.0</v>
      </c>
      <c r="C1269">
        <v>85.0</v>
      </c>
      <c r="E1269" t="s">
        <v>5049</v>
      </c>
      <c r="F1269">
        <v>1010.0</v>
      </c>
      <c r="G1269" t="s">
        <v>58</v>
      </c>
      <c r="H1269">
        <v>1955.0</v>
      </c>
      <c r="I1269">
        <v>7.0</v>
      </c>
      <c r="J1269">
        <v>3.0</v>
      </c>
      <c r="K1269">
        <v>1.0</v>
      </c>
      <c r="L1269">
        <v>2.0</v>
      </c>
      <c r="M1269" s="8">
        <v>1758.0</v>
      </c>
      <c r="N1269" t="s">
        <v>5050</v>
      </c>
      <c r="O1269" t="s">
        <v>5051</v>
      </c>
      <c r="P1269" s="10">
        <v>1030000.0</v>
      </c>
    </row>
    <row r="1270" ht="15.75" customHeight="1">
      <c r="A1270" t="s">
        <v>5052</v>
      </c>
      <c r="B1270">
        <v>15.0</v>
      </c>
      <c r="C1270">
        <v>93.0</v>
      </c>
      <c r="E1270" t="s">
        <v>5053</v>
      </c>
      <c r="F1270">
        <v>1010.0</v>
      </c>
      <c r="G1270" t="s">
        <v>254</v>
      </c>
      <c r="H1270">
        <v>1963.0</v>
      </c>
      <c r="I1270">
        <v>9.0</v>
      </c>
      <c r="J1270">
        <v>4.0</v>
      </c>
      <c r="K1270">
        <v>3.0</v>
      </c>
      <c r="L1270">
        <v>0.0</v>
      </c>
      <c r="M1270" s="8">
        <v>2767.0</v>
      </c>
      <c r="N1270" t="s">
        <v>5054</v>
      </c>
      <c r="O1270" t="s">
        <v>5055</v>
      </c>
      <c r="P1270" s="10">
        <v>1389000.0</v>
      </c>
    </row>
    <row r="1271" ht="15.75" customHeight="1">
      <c r="A1271" t="s">
        <v>5056</v>
      </c>
      <c r="B1271">
        <v>15.0</v>
      </c>
      <c r="C1271">
        <v>84.0</v>
      </c>
      <c r="E1271" t="s">
        <v>5057</v>
      </c>
      <c r="F1271">
        <v>1010.0</v>
      </c>
      <c r="G1271" t="s">
        <v>58</v>
      </c>
      <c r="H1271">
        <v>1957.0</v>
      </c>
      <c r="I1271">
        <v>10.0</v>
      </c>
      <c r="J1271">
        <v>5.0</v>
      </c>
      <c r="K1271">
        <v>4.0</v>
      </c>
      <c r="L1271">
        <v>1.0</v>
      </c>
      <c r="M1271" s="8">
        <v>3298.0</v>
      </c>
      <c r="N1271" t="s">
        <v>3616</v>
      </c>
      <c r="O1271" t="s">
        <v>5058</v>
      </c>
      <c r="P1271" s="10">
        <v>1244000.0</v>
      </c>
    </row>
    <row r="1272" ht="15.75" customHeight="1">
      <c r="A1272" t="s">
        <v>5059</v>
      </c>
      <c r="B1272">
        <v>15.0</v>
      </c>
      <c r="C1272">
        <v>94.0</v>
      </c>
      <c r="E1272" t="s">
        <v>5060</v>
      </c>
      <c r="F1272">
        <v>1010.0</v>
      </c>
      <c r="G1272" t="s">
        <v>58</v>
      </c>
      <c r="H1272">
        <v>1950.0</v>
      </c>
      <c r="I1272">
        <v>9.0</v>
      </c>
      <c r="J1272">
        <v>4.0</v>
      </c>
      <c r="K1272">
        <v>2.0</v>
      </c>
      <c r="L1272">
        <v>1.0</v>
      </c>
      <c r="M1272" s="8">
        <v>2756.0</v>
      </c>
      <c r="N1272" t="s">
        <v>5061</v>
      </c>
      <c r="O1272" t="s">
        <v>5062</v>
      </c>
      <c r="P1272" s="10">
        <v>1257000.0</v>
      </c>
    </row>
    <row r="1273" ht="15.75" customHeight="1">
      <c r="A1273" t="s">
        <v>5063</v>
      </c>
      <c r="B1273">
        <v>15.0</v>
      </c>
      <c r="C1273">
        <v>64.0</v>
      </c>
      <c r="E1273" t="s">
        <v>5064</v>
      </c>
      <c r="F1273">
        <v>1010.0</v>
      </c>
      <c r="G1273" t="s">
        <v>30</v>
      </c>
      <c r="H1273">
        <v>1953.0</v>
      </c>
      <c r="I1273">
        <v>11.0</v>
      </c>
      <c r="J1273">
        <v>6.0</v>
      </c>
      <c r="K1273">
        <v>5.0</v>
      </c>
      <c r="L1273">
        <v>0.0</v>
      </c>
      <c r="M1273" s="8">
        <v>3803.0</v>
      </c>
      <c r="N1273" t="s">
        <v>5065</v>
      </c>
      <c r="O1273" t="s">
        <v>5066</v>
      </c>
      <c r="P1273" s="10">
        <v>1494000.0</v>
      </c>
    </row>
    <row r="1274" ht="15.75" customHeight="1">
      <c r="A1274" t="s">
        <v>5067</v>
      </c>
      <c r="B1274">
        <v>15.0</v>
      </c>
      <c r="C1274">
        <v>95.0</v>
      </c>
      <c r="E1274" t="s">
        <v>5068</v>
      </c>
      <c r="F1274">
        <v>1010.0</v>
      </c>
      <c r="G1274" t="s">
        <v>30</v>
      </c>
      <c r="H1274">
        <v>1953.0</v>
      </c>
      <c r="I1274">
        <v>12.0</v>
      </c>
      <c r="J1274">
        <v>5.0</v>
      </c>
      <c r="K1274">
        <v>3.0</v>
      </c>
      <c r="L1274">
        <v>2.0</v>
      </c>
      <c r="M1274" s="8">
        <v>4457.0</v>
      </c>
      <c r="N1274" t="s">
        <v>3258</v>
      </c>
      <c r="O1274" t="s">
        <v>5069</v>
      </c>
      <c r="P1274" s="10">
        <v>1846000.0</v>
      </c>
    </row>
    <row r="1275" ht="15.75" customHeight="1">
      <c r="A1275" t="s">
        <v>5070</v>
      </c>
      <c r="B1275">
        <v>15.0</v>
      </c>
      <c r="C1275">
        <v>96.0</v>
      </c>
      <c r="E1275" t="s">
        <v>5071</v>
      </c>
      <c r="F1275">
        <v>1010.0</v>
      </c>
      <c r="G1275" t="s">
        <v>58</v>
      </c>
      <c r="H1275">
        <v>1979.0</v>
      </c>
      <c r="I1275">
        <v>8.0</v>
      </c>
      <c r="J1275">
        <v>4.0</v>
      </c>
      <c r="K1275">
        <v>2.0</v>
      </c>
      <c r="L1275">
        <v>1.0</v>
      </c>
      <c r="M1275" s="8">
        <v>2216.0</v>
      </c>
      <c r="N1275" t="s">
        <v>5072</v>
      </c>
      <c r="O1275" t="s">
        <v>5073</v>
      </c>
      <c r="P1275" s="10">
        <v>1248000.0</v>
      </c>
    </row>
    <row r="1276" ht="15.75" customHeight="1">
      <c r="A1276" t="s">
        <v>5074</v>
      </c>
      <c r="B1276">
        <v>71.0</v>
      </c>
      <c r="C1276">
        <v>289.0</v>
      </c>
      <c r="E1276" t="s">
        <v>5075</v>
      </c>
      <c r="F1276">
        <v>1010.0</v>
      </c>
      <c r="G1276" t="s">
        <v>58</v>
      </c>
      <c r="H1276">
        <v>1960.0</v>
      </c>
      <c r="I1276">
        <v>9.0</v>
      </c>
      <c r="J1276">
        <v>4.0</v>
      </c>
      <c r="K1276">
        <v>3.0</v>
      </c>
      <c r="L1276">
        <v>1.0</v>
      </c>
      <c r="M1276" s="8">
        <v>2722.0</v>
      </c>
      <c r="N1276" t="s">
        <v>361</v>
      </c>
      <c r="O1276" t="s">
        <v>5076</v>
      </c>
      <c r="P1276" s="10">
        <v>1044000.0</v>
      </c>
    </row>
    <row r="1277" ht="15.75" customHeight="1">
      <c r="A1277" t="s">
        <v>5077</v>
      </c>
      <c r="B1277">
        <v>71.0</v>
      </c>
      <c r="C1277">
        <v>302.0</v>
      </c>
      <c r="E1277" t="s">
        <v>1509</v>
      </c>
      <c r="F1277">
        <v>1010.0</v>
      </c>
      <c r="G1277" t="s">
        <v>75</v>
      </c>
      <c r="H1277">
        <v>1950.0</v>
      </c>
      <c r="I1277">
        <v>5.0</v>
      </c>
      <c r="J1277">
        <v>3.0</v>
      </c>
      <c r="K1277">
        <v>2.0</v>
      </c>
      <c r="L1277">
        <v>0.0</v>
      </c>
      <c r="M1277" s="8">
        <v>1630.0</v>
      </c>
      <c r="N1277" t="s">
        <v>5078</v>
      </c>
      <c r="O1277" t="s">
        <v>5079</v>
      </c>
      <c r="P1277" s="10">
        <v>794000.0</v>
      </c>
    </row>
    <row r="1278" ht="15.75" customHeight="1">
      <c r="A1278" t="s">
        <v>5080</v>
      </c>
      <c r="B1278">
        <v>71.0</v>
      </c>
      <c r="C1278">
        <v>290.0</v>
      </c>
      <c r="E1278" t="s">
        <v>5081</v>
      </c>
      <c r="F1278">
        <v>1010.0</v>
      </c>
      <c r="G1278" t="s">
        <v>162</v>
      </c>
      <c r="H1278">
        <v>1941.0</v>
      </c>
      <c r="I1278">
        <v>7.0</v>
      </c>
      <c r="J1278">
        <v>3.0</v>
      </c>
      <c r="K1278">
        <v>2.0</v>
      </c>
      <c r="L1278">
        <v>0.0</v>
      </c>
      <c r="M1278" s="8">
        <v>1668.0</v>
      </c>
      <c r="N1278" t="s">
        <v>3669</v>
      </c>
      <c r="O1278" t="s">
        <v>5082</v>
      </c>
      <c r="P1278" s="10">
        <v>774000.0</v>
      </c>
    </row>
    <row r="1279" ht="15.75" customHeight="1">
      <c r="A1279" t="s">
        <v>5083</v>
      </c>
      <c r="B1279">
        <v>71.0</v>
      </c>
      <c r="C1279" t="s">
        <v>5084</v>
      </c>
      <c r="E1279" t="s">
        <v>5085</v>
      </c>
      <c r="F1279">
        <v>1010.0</v>
      </c>
      <c r="G1279" t="s">
        <v>162</v>
      </c>
      <c r="H1279">
        <v>1950.0</v>
      </c>
      <c r="I1279">
        <v>8.0</v>
      </c>
      <c r="J1279">
        <v>3.0</v>
      </c>
      <c r="K1279">
        <v>2.0</v>
      </c>
      <c r="L1279">
        <v>0.0</v>
      </c>
      <c r="M1279" s="8">
        <v>1878.0</v>
      </c>
      <c r="N1279" t="s">
        <v>5086</v>
      </c>
      <c r="O1279" t="s">
        <v>5087</v>
      </c>
      <c r="P1279" s="10">
        <v>654000.0</v>
      </c>
    </row>
    <row r="1280" ht="15.75" customHeight="1">
      <c r="A1280" t="s">
        <v>5088</v>
      </c>
      <c r="B1280">
        <v>71.0</v>
      </c>
      <c r="C1280">
        <v>291.0</v>
      </c>
      <c r="E1280" t="s">
        <v>5089</v>
      </c>
      <c r="F1280">
        <v>1010.0</v>
      </c>
      <c r="G1280" t="s">
        <v>162</v>
      </c>
      <c r="H1280">
        <v>1931.0</v>
      </c>
      <c r="I1280">
        <v>6.0</v>
      </c>
      <c r="J1280">
        <v>2.0</v>
      </c>
      <c r="K1280">
        <v>2.0</v>
      </c>
      <c r="L1280">
        <v>0.0</v>
      </c>
      <c r="M1280" s="8">
        <v>1283.0</v>
      </c>
      <c r="N1280" t="s">
        <v>1319</v>
      </c>
      <c r="O1280" t="s">
        <v>5090</v>
      </c>
      <c r="P1280" s="10">
        <v>674000.0</v>
      </c>
    </row>
    <row r="1281" ht="15.75" customHeight="1">
      <c r="A1281" t="s">
        <v>5091</v>
      </c>
      <c r="B1281">
        <v>71.0</v>
      </c>
      <c r="C1281">
        <v>292.0</v>
      </c>
      <c r="E1281" t="s">
        <v>5092</v>
      </c>
      <c r="F1281">
        <v>1010.0</v>
      </c>
      <c r="G1281" t="s">
        <v>58</v>
      </c>
      <c r="H1281">
        <v>1925.0</v>
      </c>
      <c r="I1281">
        <v>10.0</v>
      </c>
      <c r="J1281">
        <v>3.0</v>
      </c>
      <c r="K1281">
        <v>2.0</v>
      </c>
      <c r="L1281">
        <v>1.0</v>
      </c>
      <c r="M1281" s="8">
        <v>2374.0</v>
      </c>
      <c r="N1281" t="s">
        <v>1319</v>
      </c>
      <c r="O1281" t="s">
        <v>5093</v>
      </c>
      <c r="P1281" s="10">
        <v>842000.0</v>
      </c>
    </row>
    <row r="1282" ht="15.75" customHeight="1">
      <c r="A1282" t="s">
        <v>5094</v>
      </c>
      <c r="B1282">
        <v>71.0</v>
      </c>
      <c r="C1282">
        <v>295.0</v>
      </c>
      <c r="E1282" t="s">
        <v>5095</v>
      </c>
      <c r="F1282">
        <v>1010.0</v>
      </c>
      <c r="G1282" t="s">
        <v>405</v>
      </c>
      <c r="H1282">
        <v>1949.0</v>
      </c>
      <c r="I1282">
        <v>6.0</v>
      </c>
      <c r="J1282">
        <v>3.0</v>
      </c>
      <c r="K1282">
        <v>2.0</v>
      </c>
      <c r="L1282">
        <v>0.0</v>
      </c>
      <c r="M1282" s="8">
        <v>1739.0</v>
      </c>
      <c r="N1282" t="s">
        <v>5096</v>
      </c>
      <c r="O1282" t="s">
        <v>5097</v>
      </c>
      <c r="P1282" s="10">
        <v>655000.0</v>
      </c>
    </row>
    <row r="1283" ht="15.75" customHeight="1">
      <c r="A1283" t="s">
        <v>5098</v>
      </c>
      <c r="B1283">
        <v>71.0</v>
      </c>
      <c r="C1283">
        <v>300.0</v>
      </c>
      <c r="E1283" t="s">
        <v>5099</v>
      </c>
      <c r="F1283">
        <v>1010.0</v>
      </c>
      <c r="G1283" t="s">
        <v>30</v>
      </c>
      <c r="H1283">
        <v>1940.0</v>
      </c>
      <c r="I1283">
        <v>11.0</v>
      </c>
      <c r="J1283">
        <v>4.0</v>
      </c>
      <c r="K1283">
        <v>4.0</v>
      </c>
      <c r="L1283">
        <v>0.0</v>
      </c>
      <c r="M1283" s="8">
        <v>4785.0</v>
      </c>
      <c r="N1283" t="s">
        <v>5100</v>
      </c>
      <c r="O1283" t="s">
        <v>5101</v>
      </c>
      <c r="P1283" s="10">
        <v>1633000.0</v>
      </c>
    </row>
    <row r="1284" ht="15.75" customHeight="1">
      <c r="A1284" t="s">
        <v>5102</v>
      </c>
      <c r="B1284">
        <v>71.0</v>
      </c>
      <c r="C1284">
        <v>296.0</v>
      </c>
      <c r="E1284" t="s">
        <v>5103</v>
      </c>
      <c r="F1284">
        <v>1010.0</v>
      </c>
      <c r="G1284" t="s">
        <v>162</v>
      </c>
      <c r="H1284">
        <v>1946.0</v>
      </c>
      <c r="I1284">
        <v>6.0</v>
      </c>
      <c r="J1284">
        <v>3.0</v>
      </c>
      <c r="K1284">
        <v>2.0</v>
      </c>
      <c r="L1284">
        <v>1.0</v>
      </c>
      <c r="M1284" s="8">
        <v>1564.0</v>
      </c>
      <c r="N1284" t="s">
        <v>3154</v>
      </c>
      <c r="O1284" t="s">
        <v>5104</v>
      </c>
      <c r="P1284" s="10">
        <v>651000.0</v>
      </c>
    </row>
    <row r="1285" ht="15.75" customHeight="1">
      <c r="A1285" t="s">
        <v>5105</v>
      </c>
      <c r="B1285">
        <v>71.0</v>
      </c>
      <c r="C1285">
        <v>299.0</v>
      </c>
      <c r="E1285" t="s">
        <v>5106</v>
      </c>
      <c r="F1285">
        <v>1010.0</v>
      </c>
      <c r="G1285" t="s">
        <v>162</v>
      </c>
      <c r="H1285">
        <v>1940.0</v>
      </c>
      <c r="I1285">
        <v>7.0</v>
      </c>
      <c r="J1285">
        <v>3.0</v>
      </c>
      <c r="K1285">
        <v>2.0</v>
      </c>
      <c r="L1285">
        <v>0.0</v>
      </c>
      <c r="M1285" s="8">
        <v>1395.0</v>
      </c>
      <c r="N1285" t="s">
        <v>5107</v>
      </c>
      <c r="O1285" t="s">
        <v>5108</v>
      </c>
      <c r="P1285" s="10">
        <v>568000.0</v>
      </c>
    </row>
    <row r="1286" ht="15.75" customHeight="1">
      <c r="A1286" t="s">
        <v>5109</v>
      </c>
      <c r="B1286">
        <v>71.0</v>
      </c>
      <c r="C1286">
        <v>297.0</v>
      </c>
      <c r="E1286" t="s">
        <v>5110</v>
      </c>
      <c r="F1286">
        <v>1010.0</v>
      </c>
      <c r="G1286" t="s">
        <v>162</v>
      </c>
      <c r="H1286">
        <v>1938.0</v>
      </c>
      <c r="I1286">
        <v>7.0</v>
      </c>
      <c r="J1286">
        <v>4.0</v>
      </c>
      <c r="K1286">
        <v>2.0</v>
      </c>
      <c r="L1286">
        <v>0.0</v>
      </c>
      <c r="M1286" s="8">
        <v>1520.0</v>
      </c>
      <c r="N1286" t="s">
        <v>1559</v>
      </c>
      <c r="O1286" t="s">
        <v>5111</v>
      </c>
      <c r="P1286" s="10">
        <v>680000.0</v>
      </c>
    </row>
    <row r="1287" ht="15.75" customHeight="1">
      <c r="A1287" t="s">
        <v>5112</v>
      </c>
      <c r="B1287">
        <v>77.0</v>
      </c>
      <c r="C1287">
        <v>48.0</v>
      </c>
      <c r="E1287" t="s">
        <v>5113</v>
      </c>
      <c r="F1287">
        <v>1010.0</v>
      </c>
      <c r="G1287" t="s">
        <v>162</v>
      </c>
      <c r="H1287">
        <v>1949.0</v>
      </c>
      <c r="I1287">
        <v>6.0</v>
      </c>
      <c r="J1287">
        <v>3.0</v>
      </c>
      <c r="K1287">
        <v>1.0</v>
      </c>
      <c r="L1287">
        <v>1.0</v>
      </c>
      <c r="M1287" s="8">
        <v>1350.0</v>
      </c>
      <c r="N1287" t="s">
        <v>5114</v>
      </c>
      <c r="O1287" t="s">
        <v>5115</v>
      </c>
      <c r="P1287" s="10">
        <v>680000.0</v>
      </c>
    </row>
    <row r="1288" ht="15.75" customHeight="1">
      <c r="A1288" t="s">
        <v>5116</v>
      </c>
      <c r="B1288">
        <v>71.0</v>
      </c>
      <c r="C1288">
        <v>298.0</v>
      </c>
      <c r="E1288" t="s">
        <v>5117</v>
      </c>
      <c r="F1288">
        <v>1010.0</v>
      </c>
      <c r="G1288" t="s">
        <v>162</v>
      </c>
      <c r="H1288">
        <v>1947.0</v>
      </c>
      <c r="I1288">
        <v>8.0</v>
      </c>
      <c r="J1288">
        <v>3.0</v>
      </c>
      <c r="K1288">
        <v>1.0</v>
      </c>
      <c r="L1288">
        <v>1.0</v>
      </c>
      <c r="M1288" s="8">
        <v>1392.0</v>
      </c>
      <c r="N1288" t="s">
        <v>5118</v>
      </c>
      <c r="O1288" t="s">
        <v>5119</v>
      </c>
      <c r="P1288" s="10">
        <v>772000.0</v>
      </c>
    </row>
    <row r="1289" ht="15.75" customHeight="1">
      <c r="A1289" t="s">
        <v>5120</v>
      </c>
      <c r="B1289">
        <v>77.0</v>
      </c>
      <c r="C1289">
        <v>91.0</v>
      </c>
      <c r="E1289" t="s">
        <v>5121</v>
      </c>
      <c r="F1289">
        <v>1010.0</v>
      </c>
      <c r="G1289" t="s">
        <v>162</v>
      </c>
      <c r="H1289">
        <v>1961.0</v>
      </c>
      <c r="I1289">
        <v>7.0</v>
      </c>
      <c r="J1289">
        <v>3.0</v>
      </c>
      <c r="K1289">
        <v>1.0</v>
      </c>
      <c r="L1289">
        <v>0.0</v>
      </c>
      <c r="M1289" s="8">
        <v>1512.0</v>
      </c>
      <c r="N1289" t="s">
        <v>5122</v>
      </c>
      <c r="O1289" t="s">
        <v>5123</v>
      </c>
      <c r="P1289" s="10">
        <v>811000.0</v>
      </c>
    </row>
    <row r="1290" ht="15.75" customHeight="1">
      <c r="A1290" t="s">
        <v>5124</v>
      </c>
      <c r="B1290">
        <v>77.0</v>
      </c>
      <c r="C1290">
        <v>47.0</v>
      </c>
      <c r="E1290" t="s">
        <v>5125</v>
      </c>
      <c r="F1290">
        <v>1010.0</v>
      </c>
      <c r="G1290" t="s">
        <v>58</v>
      </c>
      <c r="H1290">
        <v>1909.0</v>
      </c>
      <c r="I1290">
        <v>9.0</v>
      </c>
      <c r="J1290">
        <v>4.0</v>
      </c>
      <c r="K1290">
        <v>1.0</v>
      </c>
      <c r="L1290">
        <v>1.0</v>
      </c>
      <c r="M1290" s="8">
        <v>1815.0</v>
      </c>
      <c r="N1290" t="s">
        <v>5126</v>
      </c>
      <c r="O1290" t="s">
        <v>5127</v>
      </c>
      <c r="P1290" s="10">
        <v>946000.0</v>
      </c>
    </row>
    <row r="1291" ht="15.75" customHeight="1">
      <c r="A1291" t="s">
        <v>5128</v>
      </c>
      <c r="B1291">
        <v>77.0</v>
      </c>
      <c r="C1291">
        <v>92.0</v>
      </c>
      <c r="E1291" t="s">
        <v>5129</v>
      </c>
      <c r="F1291">
        <v>1010.0</v>
      </c>
      <c r="G1291" t="s">
        <v>162</v>
      </c>
      <c r="H1291">
        <v>1957.0</v>
      </c>
      <c r="I1291">
        <v>6.0</v>
      </c>
      <c r="J1291">
        <v>3.0</v>
      </c>
      <c r="K1291">
        <v>2.0</v>
      </c>
      <c r="L1291">
        <v>0.0</v>
      </c>
      <c r="M1291" s="8">
        <v>1685.0</v>
      </c>
      <c r="N1291" t="s">
        <v>1084</v>
      </c>
      <c r="O1291" t="s">
        <v>5130</v>
      </c>
      <c r="P1291" s="10">
        <v>689000.0</v>
      </c>
    </row>
    <row r="1292" ht="15.75" customHeight="1">
      <c r="A1292" t="s">
        <v>5131</v>
      </c>
      <c r="B1292">
        <v>77.0</v>
      </c>
      <c r="C1292">
        <v>93.0</v>
      </c>
      <c r="E1292" t="s">
        <v>5132</v>
      </c>
      <c r="F1292">
        <v>1010.0</v>
      </c>
      <c r="G1292" t="s">
        <v>162</v>
      </c>
      <c r="H1292">
        <v>1941.0</v>
      </c>
      <c r="I1292">
        <v>6.0</v>
      </c>
      <c r="J1292">
        <v>3.0</v>
      </c>
      <c r="K1292">
        <v>2.0</v>
      </c>
      <c r="L1292">
        <v>0.0</v>
      </c>
      <c r="M1292" s="8">
        <v>1272.0</v>
      </c>
      <c r="N1292" t="s">
        <v>5133</v>
      </c>
      <c r="O1292" t="s">
        <v>5134</v>
      </c>
      <c r="P1292" s="10">
        <v>643000.0</v>
      </c>
    </row>
    <row r="1293" ht="15.75" customHeight="1">
      <c r="A1293" t="s">
        <v>5135</v>
      </c>
      <c r="B1293">
        <v>77.0</v>
      </c>
      <c r="C1293">
        <v>94.0</v>
      </c>
      <c r="E1293" t="s">
        <v>5136</v>
      </c>
      <c r="F1293">
        <v>1010.0</v>
      </c>
      <c r="G1293" t="s">
        <v>132</v>
      </c>
      <c r="H1293">
        <v>1940.0</v>
      </c>
      <c r="I1293">
        <v>8.0</v>
      </c>
      <c r="J1293">
        <v>5.0</v>
      </c>
      <c r="K1293">
        <v>3.0</v>
      </c>
      <c r="L1293">
        <v>0.0</v>
      </c>
      <c r="M1293" s="8">
        <v>2893.0</v>
      </c>
      <c r="N1293" t="s">
        <v>3669</v>
      </c>
      <c r="O1293" t="s">
        <v>5137</v>
      </c>
      <c r="P1293" s="10">
        <v>857000.0</v>
      </c>
    </row>
    <row r="1294" ht="15.75" customHeight="1">
      <c r="A1294" t="s">
        <v>5138</v>
      </c>
      <c r="B1294">
        <v>77.0</v>
      </c>
      <c r="C1294">
        <v>96.0</v>
      </c>
      <c r="E1294" t="s">
        <v>5139</v>
      </c>
      <c r="F1294">
        <v>1010.0</v>
      </c>
      <c r="G1294" t="s">
        <v>162</v>
      </c>
      <c r="H1294">
        <v>1941.0</v>
      </c>
      <c r="I1294">
        <v>8.0</v>
      </c>
      <c r="J1294">
        <v>4.0</v>
      </c>
      <c r="K1294">
        <v>2.0</v>
      </c>
      <c r="L1294">
        <v>0.0</v>
      </c>
      <c r="M1294" s="8">
        <v>2023.0</v>
      </c>
      <c r="N1294" t="s">
        <v>5140</v>
      </c>
      <c r="O1294" t="s">
        <v>5141</v>
      </c>
      <c r="P1294" s="10">
        <v>767000.0</v>
      </c>
    </row>
    <row r="1295" ht="15.75" customHeight="1">
      <c r="A1295" t="s">
        <v>5142</v>
      </c>
      <c r="B1295">
        <v>77.0</v>
      </c>
      <c r="C1295">
        <v>127.0</v>
      </c>
      <c r="E1295" t="s">
        <v>5143</v>
      </c>
      <c r="F1295">
        <v>1010.0</v>
      </c>
      <c r="G1295" t="s">
        <v>162</v>
      </c>
      <c r="H1295">
        <v>1948.0</v>
      </c>
      <c r="I1295">
        <v>6.0</v>
      </c>
      <c r="J1295">
        <v>3.0</v>
      </c>
      <c r="K1295">
        <v>2.0</v>
      </c>
      <c r="L1295">
        <v>0.0</v>
      </c>
      <c r="M1295" s="8">
        <v>1540.0</v>
      </c>
      <c r="N1295" t="s">
        <v>5144</v>
      </c>
      <c r="O1295" t="s">
        <v>5145</v>
      </c>
      <c r="P1295" s="10">
        <v>709000.0</v>
      </c>
    </row>
    <row r="1296" ht="15.75" customHeight="1">
      <c r="A1296" t="s">
        <v>5146</v>
      </c>
      <c r="B1296">
        <v>77.0</v>
      </c>
      <c r="C1296">
        <v>45.0</v>
      </c>
      <c r="E1296" t="s">
        <v>5147</v>
      </c>
      <c r="F1296">
        <v>1010.0</v>
      </c>
      <c r="G1296" t="s">
        <v>162</v>
      </c>
      <c r="H1296">
        <v>1941.0</v>
      </c>
      <c r="I1296">
        <v>7.0</v>
      </c>
      <c r="J1296">
        <v>4.0</v>
      </c>
      <c r="K1296">
        <v>2.0</v>
      </c>
      <c r="L1296">
        <v>1.0</v>
      </c>
      <c r="M1296" s="8">
        <v>2173.0</v>
      </c>
      <c r="N1296" t="s">
        <v>5148</v>
      </c>
      <c r="O1296" t="s">
        <v>5149</v>
      </c>
      <c r="P1296" s="10">
        <v>867000.0</v>
      </c>
    </row>
    <row r="1297" ht="15.75" customHeight="1">
      <c r="A1297" t="s">
        <v>5150</v>
      </c>
      <c r="B1297">
        <v>77.0</v>
      </c>
      <c r="C1297">
        <v>44.0</v>
      </c>
      <c r="E1297" t="s">
        <v>5151</v>
      </c>
      <c r="F1297">
        <v>1010.0</v>
      </c>
      <c r="G1297" t="s">
        <v>58</v>
      </c>
      <c r="H1297">
        <v>1942.0</v>
      </c>
      <c r="I1297">
        <v>8.0</v>
      </c>
      <c r="J1297">
        <v>5.0</v>
      </c>
      <c r="K1297">
        <v>2.0</v>
      </c>
      <c r="L1297">
        <v>1.0</v>
      </c>
      <c r="M1297" s="8">
        <v>3062.0</v>
      </c>
      <c r="N1297" t="s">
        <v>5152</v>
      </c>
      <c r="O1297" t="s">
        <v>5153</v>
      </c>
      <c r="P1297" s="10">
        <v>1088000.0</v>
      </c>
    </row>
    <row r="1298" ht="15.75" customHeight="1">
      <c r="A1298" t="s">
        <v>5154</v>
      </c>
      <c r="B1298">
        <v>77.0</v>
      </c>
      <c r="C1298">
        <v>43.0</v>
      </c>
      <c r="E1298" t="s">
        <v>5155</v>
      </c>
      <c r="F1298">
        <v>1010.0</v>
      </c>
      <c r="G1298" t="s">
        <v>75</v>
      </c>
      <c r="H1298">
        <v>1952.0</v>
      </c>
      <c r="I1298">
        <v>5.0</v>
      </c>
      <c r="J1298">
        <v>3.0</v>
      </c>
      <c r="K1298">
        <v>1.0</v>
      </c>
      <c r="L1298">
        <v>0.0</v>
      </c>
      <c r="M1298" s="8">
        <v>1296.0</v>
      </c>
      <c r="N1298" t="s">
        <v>5156</v>
      </c>
      <c r="O1298" t="s">
        <v>5157</v>
      </c>
      <c r="P1298" s="10">
        <v>716000.0</v>
      </c>
    </row>
    <row r="1299" ht="15.75" customHeight="1">
      <c r="A1299" t="s">
        <v>5158</v>
      </c>
      <c r="B1299">
        <v>77.0</v>
      </c>
      <c r="C1299">
        <v>146.0</v>
      </c>
      <c r="E1299" t="s">
        <v>5159</v>
      </c>
      <c r="F1299">
        <v>1010.0</v>
      </c>
      <c r="G1299" t="s">
        <v>254</v>
      </c>
      <c r="H1299">
        <v>1960.0</v>
      </c>
      <c r="I1299">
        <v>8.0</v>
      </c>
      <c r="J1299">
        <v>4.0</v>
      </c>
      <c r="K1299">
        <v>2.0</v>
      </c>
      <c r="L1299">
        <v>0.0</v>
      </c>
      <c r="M1299" s="8">
        <v>1938.0</v>
      </c>
      <c r="N1299" t="s">
        <v>45</v>
      </c>
      <c r="O1299" t="s">
        <v>5160</v>
      </c>
      <c r="P1299" s="10">
        <v>842000.0</v>
      </c>
    </row>
    <row r="1300" ht="15.75" customHeight="1">
      <c r="A1300" t="s">
        <v>5161</v>
      </c>
      <c r="B1300">
        <v>77.0</v>
      </c>
      <c r="C1300">
        <v>42.0</v>
      </c>
      <c r="E1300" t="s">
        <v>5162</v>
      </c>
      <c r="F1300">
        <v>1010.0</v>
      </c>
      <c r="G1300" t="s">
        <v>58</v>
      </c>
      <c r="H1300">
        <v>1952.0</v>
      </c>
      <c r="I1300">
        <v>8.0</v>
      </c>
      <c r="J1300">
        <v>3.0</v>
      </c>
      <c r="K1300">
        <v>1.0</v>
      </c>
      <c r="L1300">
        <v>1.0</v>
      </c>
      <c r="M1300" s="8">
        <v>1658.0</v>
      </c>
      <c r="N1300" t="s">
        <v>5163</v>
      </c>
      <c r="O1300" t="s">
        <v>5164</v>
      </c>
      <c r="P1300" s="10">
        <v>739000.0</v>
      </c>
    </row>
    <row r="1301" ht="15.75" customHeight="1">
      <c r="A1301" t="s">
        <v>5165</v>
      </c>
      <c r="B1301">
        <v>77.0</v>
      </c>
      <c r="C1301">
        <v>147.0</v>
      </c>
      <c r="E1301" t="s">
        <v>5166</v>
      </c>
      <c r="F1301">
        <v>1010.0</v>
      </c>
      <c r="G1301" t="s">
        <v>75</v>
      </c>
      <c r="H1301">
        <v>1954.0</v>
      </c>
      <c r="I1301">
        <v>5.0</v>
      </c>
      <c r="J1301">
        <v>3.0</v>
      </c>
      <c r="K1301">
        <v>2.0</v>
      </c>
      <c r="L1301">
        <v>0.0</v>
      </c>
      <c r="M1301" s="8">
        <v>1280.0</v>
      </c>
      <c r="N1301" t="s">
        <v>233</v>
      </c>
      <c r="O1301" t="s">
        <v>5167</v>
      </c>
      <c r="P1301" s="10">
        <v>699000.0</v>
      </c>
    </row>
    <row r="1302" ht="15.75" customHeight="1">
      <c r="A1302" t="s">
        <v>5168</v>
      </c>
      <c r="B1302">
        <v>77.0</v>
      </c>
      <c r="C1302">
        <v>41.0</v>
      </c>
      <c r="E1302" t="s">
        <v>5169</v>
      </c>
      <c r="F1302">
        <v>1010.0</v>
      </c>
      <c r="G1302" t="s">
        <v>58</v>
      </c>
      <c r="H1302">
        <v>1953.0</v>
      </c>
      <c r="I1302">
        <v>8.0</v>
      </c>
      <c r="J1302">
        <v>3.0</v>
      </c>
      <c r="K1302">
        <v>3.0</v>
      </c>
      <c r="L1302">
        <v>0.0</v>
      </c>
      <c r="M1302" s="8">
        <v>1914.0</v>
      </c>
      <c r="N1302" t="s">
        <v>5170</v>
      </c>
      <c r="O1302" t="s">
        <v>5171</v>
      </c>
      <c r="P1302" s="10">
        <v>819000.0</v>
      </c>
    </row>
    <row r="1303" ht="15.75" customHeight="1">
      <c r="A1303" t="s">
        <v>5172</v>
      </c>
      <c r="B1303">
        <v>77.0</v>
      </c>
      <c r="C1303">
        <v>148.0</v>
      </c>
      <c r="E1303" t="s">
        <v>5173</v>
      </c>
      <c r="F1303">
        <v>1010.0</v>
      </c>
      <c r="G1303" t="s">
        <v>75</v>
      </c>
      <c r="H1303">
        <v>1967.0</v>
      </c>
      <c r="I1303">
        <v>5.0</v>
      </c>
      <c r="J1303">
        <v>2.0</v>
      </c>
      <c r="K1303">
        <v>2.0</v>
      </c>
      <c r="L1303">
        <v>0.0</v>
      </c>
      <c r="M1303" s="8">
        <v>1696.0</v>
      </c>
      <c r="N1303" t="s">
        <v>5174</v>
      </c>
      <c r="O1303" t="s">
        <v>5175</v>
      </c>
      <c r="P1303" s="10">
        <v>830000.0</v>
      </c>
    </row>
    <row r="1304" ht="15.75" customHeight="1">
      <c r="A1304" t="s">
        <v>5176</v>
      </c>
      <c r="B1304">
        <v>77.0</v>
      </c>
      <c r="C1304">
        <v>40.0</v>
      </c>
      <c r="E1304" t="s">
        <v>5177</v>
      </c>
      <c r="F1304">
        <v>1010.0</v>
      </c>
      <c r="G1304" t="s">
        <v>75</v>
      </c>
      <c r="H1304">
        <v>1952.0</v>
      </c>
      <c r="I1304">
        <v>5.0</v>
      </c>
      <c r="J1304">
        <v>3.0</v>
      </c>
      <c r="K1304">
        <v>1.0</v>
      </c>
      <c r="L1304">
        <v>1.0</v>
      </c>
      <c r="M1304" s="8">
        <v>1830.0</v>
      </c>
      <c r="N1304" t="s">
        <v>4052</v>
      </c>
      <c r="O1304" t="s">
        <v>5178</v>
      </c>
      <c r="P1304" s="10">
        <v>810000.0</v>
      </c>
    </row>
    <row r="1305" ht="15.75" customHeight="1">
      <c r="A1305" t="s">
        <v>5179</v>
      </c>
      <c r="B1305">
        <v>77.0</v>
      </c>
      <c r="C1305">
        <v>149.0</v>
      </c>
      <c r="E1305" t="s">
        <v>5180</v>
      </c>
      <c r="F1305">
        <v>1010.0</v>
      </c>
      <c r="G1305" t="s">
        <v>75</v>
      </c>
      <c r="H1305">
        <v>1956.0</v>
      </c>
      <c r="I1305">
        <v>8.0</v>
      </c>
      <c r="J1305">
        <v>4.0</v>
      </c>
      <c r="K1305">
        <v>2.0</v>
      </c>
      <c r="L1305">
        <v>0.0</v>
      </c>
      <c r="M1305" s="8">
        <v>1588.0</v>
      </c>
      <c r="N1305" t="s">
        <v>5181</v>
      </c>
      <c r="O1305" t="s">
        <v>5182</v>
      </c>
      <c r="P1305" s="10">
        <v>775000.0</v>
      </c>
    </row>
    <row r="1306" ht="15.75" customHeight="1">
      <c r="A1306" t="s">
        <v>5183</v>
      </c>
      <c r="B1306">
        <v>77.0</v>
      </c>
      <c r="C1306">
        <v>39.0</v>
      </c>
      <c r="E1306" t="s">
        <v>5184</v>
      </c>
      <c r="F1306">
        <v>1010.0</v>
      </c>
      <c r="G1306" t="s">
        <v>162</v>
      </c>
      <c r="H1306">
        <v>1949.0</v>
      </c>
      <c r="I1306">
        <v>8.0</v>
      </c>
      <c r="J1306">
        <v>4.0</v>
      </c>
      <c r="K1306">
        <v>2.0</v>
      </c>
      <c r="L1306">
        <v>0.0</v>
      </c>
      <c r="M1306" s="8">
        <v>2082.0</v>
      </c>
      <c r="N1306" t="s">
        <v>5185</v>
      </c>
      <c r="O1306" t="s">
        <v>5186</v>
      </c>
      <c r="P1306" s="10">
        <v>812000.0</v>
      </c>
    </row>
    <row r="1307" ht="15.75" customHeight="1">
      <c r="A1307" t="s">
        <v>5187</v>
      </c>
      <c r="B1307">
        <v>77.0</v>
      </c>
      <c r="C1307">
        <v>38.0</v>
      </c>
      <c r="E1307" t="s">
        <v>5188</v>
      </c>
      <c r="F1307">
        <v>1010.0</v>
      </c>
      <c r="G1307" t="s">
        <v>83</v>
      </c>
      <c r="H1307">
        <v>1961.0</v>
      </c>
      <c r="I1307">
        <v>7.0</v>
      </c>
      <c r="J1307">
        <v>3.0</v>
      </c>
      <c r="K1307">
        <v>2.0</v>
      </c>
      <c r="L1307">
        <v>1.0</v>
      </c>
      <c r="M1307" s="8">
        <v>1380.0</v>
      </c>
      <c r="N1307" t="s">
        <v>3642</v>
      </c>
      <c r="O1307" t="s">
        <v>5189</v>
      </c>
      <c r="P1307" s="10">
        <v>754000.0</v>
      </c>
    </row>
    <row r="1308" ht="15.75" customHeight="1">
      <c r="A1308" t="s">
        <v>5190</v>
      </c>
      <c r="B1308">
        <v>77.0</v>
      </c>
      <c r="C1308">
        <v>37.0</v>
      </c>
      <c r="E1308" t="s">
        <v>5191</v>
      </c>
      <c r="F1308">
        <v>1010.0</v>
      </c>
      <c r="G1308" t="s">
        <v>83</v>
      </c>
      <c r="H1308">
        <v>1958.0</v>
      </c>
      <c r="I1308">
        <v>7.0</v>
      </c>
      <c r="J1308">
        <v>3.0</v>
      </c>
      <c r="K1308">
        <v>1.0</v>
      </c>
      <c r="L1308">
        <v>1.0</v>
      </c>
      <c r="M1308" s="8">
        <v>1350.0</v>
      </c>
      <c r="N1308" t="s">
        <v>5192</v>
      </c>
      <c r="O1308" t="s">
        <v>5193</v>
      </c>
      <c r="P1308" s="10">
        <v>797000.0</v>
      </c>
    </row>
    <row r="1309" ht="15.75" customHeight="1">
      <c r="A1309" t="s">
        <v>5194</v>
      </c>
      <c r="B1309">
        <v>77.0</v>
      </c>
      <c r="C1309">
        <v>36.0</v>
      </c>
      <c r="E1309" t="s">
        <v>5195</v>
      </c>
      <c r="F1309">
        <v>1010.0</v>
      </c>
      <c r="G1309" t="s">
        <v>162</v>
      </c>
      <c r="H1309">
        <v>1952.0</v>
      </c>
      <c r="I1309">
        <v>7.0</v>
      </c>
      <c r="J1309">
        <v>3.0</v>
      </c>
      <c r="K1309">
        <v>2.0</v>
      </c>
      <c r="L1309">
        <v>0.0</v>
      </c>
      <c r="M1309" s="8">
        <v>2010.0</v>
      </c>
      <c r="N1309" t="s">
        <v>266</v>
      </c>
      <c r="O1309" t="s">
        <v>5196</v>
      </c>
      <c r="P1309" s="10">
        <v>830000.0</v>
      </c>
    </row>
    <row r="1310" ht="15.75" customHeight="1">
      <c r="A1310" t="s">
        <v>5197</v>
      </c>
      <c r="B1310">
        <v>77.0</v>
      </c>
      <c r="C1310" t="s">
        <v>1858</v>
      </c>
      <c r="E1310" t="s">
        <v>5198</v>
      </c>
      <c r="F1310">
        <v>1010.0</v>
      </c>
      <c r="G1310" t="s">
        <v>30</v>
      </c>
      <c r="H1310">
        <v>2013.0</v>
      </c>
      <c r="I1310">
        <v>11.0</v>
      </c>
      <c r="J1310">
        <v>5.0</v>
      </c>
      <c r="K1310">
        <v>3.0</v>
      </c>
      <c r="L1310">
        <v>1.0</v>
      </c>
      <c r="M1310" s="8">
        <v>3432.0</v>
      </c>
      <c r="N1310" t="s">
        <v>5199</v>
      </c>
      <c r="O1310" t="s">
        <v>5200</v>
      </c>
      <c r="P1310" s="10">
        <v>1408000.0</v>
      </c>
    </row>
    <row r="1311" ht="15.75" customHeight="1">
      <c r="A1311" t="s">
        <v>5201</v>
      </c>
      <c r="B1311">
        <v>77.0</v>
      </c>
      <c r="C1311">
        <v>150.0</v>
      </c>
      <c r="E1311" t="s">
        <v>5202</v>
      </c>
      <c r="F1311">
        <v>1010.0</v>
      </c>
      <c r="G1311" t="s">
        <v>58</v>
      </c>
      <c r="H1311">
        <v>1954.0</v>
      </c>
      <c r="I1311">
        <v>9.0</v>
      </c>
      <c r="J1311">
        <v>5.0</v>
      </c>
      <c r="K1311">
        <v>2.0</v>
      </c>
      <c r="L1311">
        <v>1.0</v>
      </c>
      <c r="M1311" s="8">
        <v>2390.0</v>
      </c>
      <c r="N1311" t="s">
        <v>5203</v>
      </c>
      <c r="O1311" t="s">
        <v>5204</v>
      </c>
      <c r="P1311" s="10">
        <v>880000.0</v>
      </c>
    </row>
    <row r="1312" ht="15.75" customHeight="1">
      <c r="A1312" t="s">
        <v>5205</v>
      </c>
      <c r="B1312">
        <v>77.0</v>
      </c>
      <c r="C1312">
        <v>151.0</v>
      </c>
      <c r="E1312" t="s">
        <v>5206</v>
      </c>
      <c r="F1312">
        <v>1010.0</v>
      </c>
      <c r="G1312" t="s">
        <v>162</v>
      </c>
      <c r="H1312">
        <v>1952.0</v>
      </c>
      <c r="I1312">
        <v>7.0</v>
      </c>
      <c r="J1312">
        <v>3.0</v>
      </c>
      <c r="K1312">
        <v>1.0</v>
      </c>
      <c r="L1312">
        <v>1.0</v>
      </c>
      <c r="M1312" s="8">
        <v>1604.0</v>
      </c>
      <c r="N1312" t="s">
        <v>2054</v>
      </c>
      <c r="O1312" t="s">
        <v>5207</v>
      </c>
      <c r="P1312" s="10">
        <v>780000.0</v>
      </c>
    </row>
    <row r="1313" ht="15.75" customHeight="1">
      <c r="A1313" t="s">
        <v>5208</v>
      </c>
      <c r="B1313">
        <v>77.0</v>
      </c>
      <c r="C1313" t="s">
        <v>5209</v>
      </c>
      <c r="E1313" t="s">
        <v>5210</v>
      </c>
      <c r="F1313">
        <v>1010.0</v>
      </c>
      <c r="G1313" t="s">
        <v>58</v>
      </c>
      <c r="H1313">
        <v>2014.0</v>
      </c>
      <c r="I1313">
        <v>9.0</v>
      </c>
      <c r="J1313">
        <v>4.0</v>
      </c>
      <c r="K1313">
        <v>3.0</v>
      </c>
      <c r="L1313">
        <v>1.0</v>
      </c>
      <c r="M1313" s="8">
        <v>3584.0</v>
      </c>
      <c r="N1313" t="s">
        <v>5211</v>
      </c>
      <c r="O1313" t="s">
        <v>5212</v>
      </c>
      <c r="P1313" s="10">
        <v>1617000.0</v>
      </c>
    </row>
    <row r="1314" ht="15.75" customHeight="1">
      <c r="A1314" t="s">
        <v>5213</v>
      </c>
      <c r="B1314">
        <v>77.0</v>
      </c>
      <c r="C1314">
        <v>152.0</v>
      </c>
      <c r="E1314" t="s">
        <v>4670</v>
      </c>
      <c r="F1314">
        <v>1010.0</v>
      </c>
      <c r="G1314" t="s">
        <v>30</v>
      </c>
      <c r="H1314">
        <v>2018.0</v>
      </c>
      <c r="I1314">
        <v>9.0</v>
      </c>
      <c r="J1314">
        <v>4.0</v>
      </c>
      <c r="K1314">
        <v>4.0</v>
      </c>
      <c r="L1314">
        <v>2.0</v>
      </c>
      <c r="M1314" s="8">
        <v>4268.0</v>
      </c>
      <c r="N1314" t="s">
        <v>5214</v>
      </c>
      <c r="O1314" t="s">
        <v>5215</v>
      </c>
      <c r="P1314" s="10">
        <v>1270000.0</v>
      </c>
    </row>
    <row r="1315" ht="15.75" customHeight="1">
      <c r="A1315" t="s">
        <v>5216</v>
      </c>
      <c r="B1315">
        <v>77.0</v>
      </c>
      <c r="C1315">
        <v>33.0</v>
      </c>
      <c r="E1315" t="s">
        <v>5217</v>
      </c>
      <c r="F1315">
        <v>1010.0</v>
      </c>
      <c r="G1315" t="s">
        <v>148</v>
      </c>
      <c r="H1315">
        <v>1921.0</v>
      </c>
      <c r="I1315">
        <v>6.0</v>
      </c>
      <c r="J1315">
        <v>3.0</v>
      </c>
      <c r="K1315">
        <v>2.0</v>
      </c>
      <c r="L1315">
        <v>0.0</v>
      </c>
      <c r="M1315" s="8">
        <v>1982.0</v>
      </c>
      <c r="N1315" t="s">
        <v>537</v>
      </c>
      <c r="O1315" t="s">
        <v>5218</v>
      </c>
      <c r="P1315" s="10">
        <v>829000.0</v>
      </c>
    </row>
    <row r="1316" ht="15.75" customHeight="1">
      <c r="A1316" t="s">
        <v>5219</v>
      </c>
      <c r="B1316">
        <v>77.0</v>
      </c>
      <c r="C1316">
        <v>153.0</v>
      </c>
      <c r="E1316" t="s">
        <v>5220</v>
      </c>
      <c r="F1316">
        <v>1010.0</v>
      </c>
      <c r="G1316" t="s">
        <v>30</v>
      </c>
      <c r="H1316">
        <v>2017.0</v>
      </c>
      <c r="I1316">
        <v>9.0</v>
      </c>
      <c r="J1316">
        <v>4.0</v>
      </c>
      <c r="K1316">
        <v>4.0</v>
      </c>
      <c r="L1316">
        <v>1.0</v>
      </c>
      <c r="M1316" s="8">
        <v>4296.0</v>
      </c>
      <c r="N1316" t="s">
        <v>5221</v>
      </c>
      <c r="O1316" t="s">
        <v>5222</v>
      </c>
      <c r="P1316" s="10">
        <v>1664000.0</v>
      </c>
    </row>
    <row r="1317" ht="15.75" customHeight="1">
      <c r="A1317" t="s">
        <v>5223</v>
      </c>
      <c r="B1317">
        <v>77.0</v>
      </c>
      <c r="C1317">
        <v>32.0</v>
      </c>
      <c r="E1317" t="s">
        <v>5224</v>
      </c>
      <c r="F1317">
        <v>1010.0</v>
      </c>
      <c r="G1317" t="s">
        <v>148</v>
      </c>
      <c r="H1317">
        <v>1802.0</v>
      </c>
      <c r="I1317">
        <v>7.0</v>
      </c>
      <c r="J1317">
        <v>3.0</v>
      </c>
      <c r="K1317">
        <v>1.0</v>
      </c>
      <c r="L1317">
        <v>1.0</v>
      </c>
      <c r="M1317" s="8">
        <v>2167.0</v>
      </c>
      <c r="N1317" t="s">
        <v>5225</v>
      </c>
      <c r="O1317" t="s">
        <v>5226</v>
      </c>
      <c r="P1317" s="10">
        <v>841000.0</v>
      </c>
    </row>
    <row r="1318" ht="15.75" customHeight="1">
      <c r="A1318" t="s">
        <v>5227</v>
      </c>
      <c r="B1318">
        <v>77.0</v>
      </c>
      <c r="C1318">
        <v>154.0</v>
      </c>
      <c r="E1318" t="s">
        <v>5228</v>
      </c>
      <c r="F1318">
        <v>1010.0</v>
      </c>
      <c r="G1318" t="s">
        <v>75</v>
      </c>
      <c r="H1318">
        <v>1951.0</v>
      </c>
      <c r="I1318">
        <v>5.0</v>
      </c>
      <c r="J1318">
        <v>3.0</v>
      </c>
      <c r="K1318">
        <v>1.0</v>
      </c>
      <c r="L1318">
        <v>1.0</v>
      </c>
      <c r="M1318" s="8">
        <v>1367.0</v>
      </c>
      <c r="N1318" t="s">
        <v>5229</v>
      </c>
      <c r="O1318" t="s">
        <v>5230</v>
      </c>
      <c r="P1318" s="10">
        <v>766000.0</v>
      </c>
    </row>
    <row r="1319" ht="15.75" customHeight="1">
      <c r="A1319" t="s">
        <v>5231</v>
      </c>
      <c r="B1319">
        <v>77.0</v>
      </c>
      <c r="C1319">
        <v>18.0</v>
      </c>
      <c r="E1319" t="s">
        <v>5232</v>
      </c>
      <c r="F1319">
        <v>1010.0</v>
      </c>
      <c r="G1319" t="s">
        <v>162</v>
      </c>
      <c r="H1319">
        <v>1952.0</v>
      </c>
      <c r="I1319">
        <v>10.0</v>
      </c>
      <c r="J1319">
        <v>4.0</v>
      </c>
      <c r="K1319">
        <v>2.0</v>
      </c>
      <c r="L1319">
        <v>1.0</v>
      </c>
      <c r="M1319" s="8">
        <v>2539.0</v>
      </c>
      <c r="N1319" t="s">
        <v>5233</v>
      </c>
      <c r="O1319" t="s">
        <v>5234</v>
      </c>
      <c r="P1319" s="10">
        <v>1069000.0</v>
      </c>
    </row>
    <row r="1320" ht="15.75" customHeight="1">
      <c r="A1320" t="s">
        <v>5235</v>
      </c>
      <c r="B1320">
        <v>77.0</v>
      </c>
      <c r="C1320">
        <v>155.0</v>
      </c>
      <c r="E1320" t="s">
        <v>5236</v>
      </c>
      <c r="F1320">
        <v>1010.0</v>
      </c>
      <c r="G1320" t="s">
        <v>75</v>
      </c>
      <c r="H1320">
        <v>1949.0</v>
      </c>
      <c r="I1320">
        <v>7.0</v>
      </c>
      <c r="J1320">
        <v>3.0</v>
      </c>
      <c r="K1320">
        <v>2.0</v>
      </c>
      <c r="L1320">
        <v>0.0</v>
      </c>
      <c r="M1320" s="8">
        <v>1788.0</v>
      </c>
      <c r="N1320" t="s">
        <v>5237</v>
      </c>
      <c r="O1320" t="s">
        <v>5238</v>
      </c>
      <c r="P1320" s="10">
        <v>781000.0</v>
      </c>
    </row>
    <row r="1321" ht="15.75" customHeight="1">
      <c r="A1321" t="s">
        <v>5239</v>
      </c>
      <c r="B1321">
        <v>77.0</v>
      </c>
      <c r="C1321">
        <v>17.0</v>
      </c>
      <c r="E1321" t="s">
        <v>5240</v>
      </c>
      <c r="F1321">
        <v>1010.0</v>
      </c>
      <c r="G1321" t="s">
        <v>162</v>
      </c>
      <c r="H1321">
        <v>1954.0</v>
      </c>
      <c r="I1321">
        <v>7.0</v>
      </c>
      <c r="J1321">
        <v>3.0</v>
      </c>
      <c r="K1321">
        <v>2.0</v>
      </c>
      <c r="L1321">
        <v>0.0</v>
      </c>
      <c r="M1321" s="8">
        <v>1504.0</v>
      </c>
      <c r="N1321" t="s">
        <v>5241</v>
      </c>
      <c r="O1321" t="s">
        <v>5242</v>
      </c>
      <c r="P1321" s="10">
        <v>698000.0</v>
      </c>
    </row>
    <row r="1322" ht="15.75" customHeight="1">
      <c r="A1322" t="s">
        <v>5243</v>
      </c>
      <c r="B1322">
        <v>77.0</v>
      </c>
      <c r="C1322">
        <v>156.0</v>
      </c>
      <c r="E1322" t="s">
        <v>5244</v>
      </c>
      <c r="F1322">
        <v>1010.0</v>
      </c>
      <c r="G1322" t="s">
        <v>148</v>
      </c>
      <c r="H1322">
        <v>1800.0</v>
      </c>
      <c r="I1322">
        <v>9.0</v>
      </c>
      <c r="J1322">
        <v>4.0</v>
      </c>
      <c r="K1322">
        <v>2.0</v>
      </c>
      <c r="L1322">
        <v>0.0</v>
      </c>
      <c r="M1322" s="8">
        <v>2170.0</v>
      </c>
      <c r="N1322" t="s">
        <v>5245</v>
      </c>
      <c r="O1322" t="s">
        <v>5246</v>
      </c>
      <c r="P1322" s="10">
        <v>887000.0</v>
      </c>
    </row>
    <row r="1323" ht="15.75" customHeight="1">
      <c r="A1323" t="s">
        <v>5247</v>
      </c>
      <c r="B1323">
        <v>77.0</v>
      </c>
      <c r="C1323">
        <v>6.0</v>
      </c>
      <c r="E1323" t="s">
        <v>5248</v>
      </c>
      <c r="F1323">
        <v>1010.0</v>
      </c>
      <c r="G1323" t="s">
        <v>162</v>
      </c>
      <c r="H1323">
        <v>1953.0</v>
      </c>
      <c r="I1323">
        <v>6.0</v>
      </c>
      <c r="J1323">
        <v>3.0</v>
      </c>
      <c r="K1323">
        <v>2.0</v>
      </c>
      <c r="L1323">
        <v>0.0</v>
      </c>
      <c r="M1323" s="8">
        <v>1704.0</v>
      </c>
      <c r="N1323" t="s">
        <v>5249</v>
      </c>
      <c r="O1323" t="s">
        <v>5250</v>
      </c>
      <c r="P1323" s="10">
        <v>702000.0</v>
      </c>
    </row>
    <row r="1324" ht="15.75" customHeight="1">
      <c r="A1324" t="s">
        <v>5251</v>
      </c>
      <c r="B1324">
        <v>77.0</v>
      </c>
      <c r="C1324">
        <v>157.0</v>
      </c>
      <c r="E1324" t="s">
        <v>5252</v>
      </c>
      <c r="F1324">
        <v>1010.0</v>
      </c>
      <c r="G1324" t="s">
        <v>30</v>
      </c>
      <c r="H1324">
        <v>1950.0</v>
      </c>
      <c r="I1324">
        <v>9.0</v>
      </c>
      <c r="J1324">
        <v>5.0</v>
      </c>
      <c r="K1324">
        <v>4.0</v>
      </c>
      <c r="L1324">
        <v>0.0</v>
      </c>
      <c r="M1324" s="8">
        <v>3506.0</v>
      </c>
      <c r="N1324" t="s">
        <v>5253</v>
      </c>
      <c r="O1324" t="s">
        <v>5254</v>
      </c>
      <c r="P1324" s="10">
        <v>1309000.0</v>
      </c>
    </row>
    <row r="1325" ht="15.75" customHeight="1">
      <c r="A1325" t="s">
        <v>5255</v>
      </c>
      <c r="B1325">
        <v>77.0</v>
      </c>
      <c r="C1325">
        <v>5.0</v>
      </c>
      <c r="E1325" t="s">
        <v>5256</v>
      </c>
      <c r="F1325">
        <v>1010.0</v>
      </c>
      <c r="G1325" t="s">
        <v>30</v>
      </c>
      <c r="H1325">
        <v>2001.0</v>
      </c>
      <c r="I1325">
        <v>10.0</v>
      </c>
      <c r="J1325">
        <v>5.0</v>
      </c>
      <c r="K1325">
        <v>3.0</v>
      </c>
      <c r="L1325">
        <v>1.0</v>
      </c>
      <c r="M1325" s="8">
        <v>3688.0</v>
      </c>
      <c r="N1325" t="s">
        <v>1970</v>
      </c>
      <c r="O1325" t="s">
        <v>5257</v>
      </c>
      <c r="P1325" s="10">
        <v>1280000.0</v>
      </c>
    </row>
    <row r="1326" ht="15.75" customHeight="1">
      <c r="A1326" t="s">
        <v>5258</v>
      </c>
      <c r="B1326">
        <v>77.0</v>
      </c>
      <c r="C1326">
        <v>158.0</v>
      </c>
      <c r="E1326" t="s">
        <v>5259</v>
      </c>
      <c r="F1326">
        <v>1010.0</v>
      </c>
      <c r="G1326" t="s">
        <v>30</v>
      </c>
      <c r="H1326">
        <v>2012.0</v>
      </c>
      <c r="I1326">
        <v>11.0</v>
      </c>
      <c r="J1326">
        <v>5.0</v>
      </c>
      <c r="K1326">
        <v>3.0</v>
      </c>
      <c r="L1326">
        <v>1.0</v>
      </c>
      <c r="M1326" s="8">
        <v>3672.0</v>
      </c>
      <c r="N1326" t="s">
        <v>1125</v>
      </c>
      <c r="O1326" t="s">
        <v>5260</v>
      </c>
      <c r="P1326" s="10">
        <v>1409000.0</v>
      </c>
    </row>
    <row r="1327" ht="15.75" customHeight="1">
      <c r="A1327" t="s">
        <v>5261</v>
      </c>
      <c r="B1327">
        <v>77.0</v>
      </c>
      <c r="C1327">
        <v>4.0</v>
      </c>
      <c r="E1327" t="s">
        <v>5262</v>
      </c>
      <c r="F1327">
        <v>1010.0</v>
      </c>
      <c r="G1327" t="s">
        <v>75</v>
      </c>
      <c r="H1327">
        <v>1951.0</v>
      </c>
      <c r="I1327">
        <v>5.0</v>
      </c>
      <c r="J1327">
        <v>3.0</v>
      </c>
      <c r="K1327">
        <v>2.0</v>
      </c>
      <c r="L1327">
        <v>0.0</v>
      </c>
      <c r="M1327" s="8">
        <v>1773.0</v>
      </c>
      <c r="N1327" t="s">
        <v>5263</v>
      </c>
      <c r="O1327" t="s">
        <v>5264</v>
      </c>
      <c r="P1327" s="10">
        <v>709000.0</v>
      </c>
    </row>
    <row r="1328" ht="15.75" customHeight="1">
      <c r="A1328" t="s">
        <v>5265</v>
      </c>
      <c r="B1328">
        <v>82.0</v>
      </c>
      <c r="C1328">
        <v>8.0</v>
      </c>
      <c r="E1328" t="s">
        <v>5266</v>
      </c>
      <c r="F1328">
        <v>1010.0</v>
      </c>
      <c r="G1328" t="s">
        <v>162</v>
      </c>
      <c r="H1328">
        <v>1948.0</v>
      </c>
      <c r="I1328">
        <v>6.0</v>
      </c>
      <c r="J1328">
        <v>3.0</v>
      </c>
      <c r="K1328">
        <v>2.0</v>
      </c>
      <c r="L1328">
        <v>0.0</v>
      </c>
      <c r="M1328" s="8">
        <v>2849.0</v>
      </c>
      <c r="N1328" t="s">
        <v>5267</v>
      </c>
      <c r="O1328" t="s">
        <v>5268</v>
      </c>
      <c r="P1328" s="10">
        <v>1020000.0</v>
      </c>
    </row>
    <row r="1329" ht="15.75" customHeight="1">
      <c r="A1329" t="s">
        <v>5269</v>
      </c>
      <c r="B1329">
        <v>77.0</v>
      </c>
      <c r="C1329">
        <v>3.0</v>
      </c>
      <c r="E1329" t="s">
        <v>5270</v>
      </c>
      <c r="F1329">
        <v>1010.0</v>
      </c>
      <c r="G1329" t="s">
        <v>148</v>
      </c>
      <c r="H1329">
        <v>1952.0</v>
      </c>
      <c r="I1329">
        <v>8.0</v>
      </c>
      <c r="J1329">
        <v>3.0</v>
      </c>
      <c r="K1329">
        <v>2.0</v>
      </c>
      <c r="L1329">
        <v>0.0</v>
      </c>
      <c r="M1329" s="8">
        <v>2378.0</v>
      </c>
      <c r="N1329" t="s">
        <v>5271</v>
      </c>
      <c r="O1329" t="s">
        <v>5272</v>
      </c>
      <c r="P1329" s="10">
        <v>860000.0</v>
      </c>
    </row>
    <row r="1330" ht="15.75" customHeight="1">
      <c r="A1330" t="s">
        <v>5273</v>
      </c>
      <c r="B1330">
        <v>82.0</v>
      </c>
      <c r="C1330">
        <v>7.0</v>
      </c>
      <c r="E1330" t="s">
        <v>5274</v>
      </c>
      <c r="F1330">
        <v>1010.0</v>
      </c>
      <c r="G1330" t="s">
        <v>30</v>
      </c>
      <c r="H1330">
        <v>2003.0</v>
      </c>
      <c r="I1330">
        <v>10.0</v>
      </c>
      <c r="J1330">
        <v>4.0</v>
      </c>
      <c r="K1330">
        <v>5.0</v>
      </c>
      <c r="L1330">
        <v>1.0</v>
      </c>
      <c r="M1330" s="8">
        <v>4180.0</v>
      </c>
      <c r="N1330" t="s">
        <v>245</v>
      </c>
      <c r="O1330" t="s">
        <v>5275</v>
      </c>
      <c r="P1330" s="10">
        <v>1457000.0</v>
      </c>
    </row>
    <row r="1331" ht="15.75" customHeight="1">
      <c r="A1331" t="s">
        <v>5276</v>
      </c>
      <c r="B1331">
        <v>82.0</v>
      </c>
      <c r="C1331" t="s">
        <v>5277</v>
      </c>
      <c r="E1331" t="s">
        <v>5278</v>
      </c>
      <c r="F1331">
        <v>1010.0</v>
      </c>
      <c r="G1331" t="s">
        <v>30</v>
      </c>
      <c r="H1331">
        <v>2018.0</v>
      </c>
      <c r="I1331">
        <v>10.0</v>
      </c>
      <c r="J1331">
        <v>4.0</v>
      </c>
      <c r="K1331">
        <v>2.0</v>
      </c>
      <c r="L1331">
        <v>1.0</v>
      </c>
      <c r="M1331" s="8">
        <v>4192.0</v>
      </c>
      <c r="N1331" t="s">
        <v>5279</v>
      </c>
      <c r="O1331" t="s">
        <v>5280</v>
      </c>
      <c r="P1331" s="10">
        <v>1350000.0</v>
      </c>
    </row>
    <row r="1332" ht="15.75" customHeight="1">
      <c r="A1332" t="s">
        <v>5281</v>
      </c>
      <c r="B1332">
        <v>82.0</v>
      </c>
      <c r="C1332">
        <v>6.0</v>
      </c>
      <c r="E1332" t="s">
        <v>5282</v>
      </c>
      <c r="F1332">
        <v>1010.0</v>
      </c>
      <c r="G1332" t="s">
        <v>75</v>
      </c>
      <c r="H1332">
        <v>1952.0</v>
      </c>
      <c r="I1332">
        <v>5.0</v>
      </c>
      <c r="J1332">
        <v>2.0</v>
      </c>
      <c r="K1332">
        <v>1.0</v>
      </c>
      <c r="L1332">
        <v>0.0</v>
      </c>
      <c r="M1332" s="8">
        <v>1234.0</v>
      </c>
      <c r="N1332" t="s">
        <v>5283</v>
      </c>
      <c r="O1332" t="s">
        <v>5284</v>
      </c>
      <c r="P1332" s="10">
        <v>706000.0</v>
      </c>
    </row>
    <row r="1333" ht="15.75" customHeight="1">
      <c r="A1333" t="s">
        <v>5285</v>
      </c>
      <c r="B1333">
        <v>82.0</v>
      </c>
      <c r="C1333">
        <v>11.0</v>
      </c>
      <c r="E1333" t="s">
        <v>5286</v>
      </c>
      <c r="F1333">
        <v>1010.0</v>
      </c>
      <c r="G1333" t="s">
        <v>162</v>
      </c>
      <c r="H1333">
        <v>1948.0</v>
      </c>
      <c r="I1333">
        <v>7.0</v>
      </c>
      <c r="J1333">
        <v>3.0</v>
      </c>
      <c r="K1333">
        <v>2.0</v>
      </c>
      <c r="L1333">
        <v>0.0</v>
      </c>
      <c r="M1333" s="8">
        <v>1937.0</v>
      </c>
      <c r="N1333" t="s">
        <v>5287</v>
      </c>
      <c r="O1333" t="s">
        <v>5288</v>
      </c>
      <c r="P1333" s="10">
        <v>759000.0</v>
      </c>
    </row>
    <row r="1334" ht="15.75" customHeight="1">
      <c r="A1334" t="s">
        <v>5289</v>
      </c>
      <c r="B1334">
        <v>82.0</v>
      </c>
      <c r="C1334">
        <v>5.0</v>
      </c>
      <c r="E1334" t="s">
        <v>5290</v>
      </c>
      <c r="F1334">
        <v>1010.0</v>
      </c>
      <c r="G1334" t="s">
        <v>162</v>
      </c>
      <c r="H1334">
        <v>1949.0</v>
      </c>
      <c r="I1334">
        <v>7.0</v>
      </c>
      <c r="J1334">
        <v>3.0</v>
      </c>
      <c r="K1334">
        <v>2.0</v>
      </c>
      <c r="L1334">
        <v>0.0</v>
      </c>
      <c r="M1334" s="8">
        <v>1842.0</v>
      </c>
      <c r="N1334" t="s">
        <v>5291</v>
      </c>
      <c r="O1334" t="s">
        <v>5292</v>
      </c>
      <c r="P1334" s="10">
        <v>734000.0</v>
      </c>
    </row>
    <row r="1335" ht="15.75" customHeight="1">
      <c r="A1335" t="s">
        <v>5293</v>
      </c>
      <c r="B1335">
        <v>82.0</v>
      </c>
      <c r="C1335">
        <v>12.0</v>
      </c>
      <c r="E1335" t="s">
        <v>5294</v>
      </c>
      <c r="F1335">
        <v>1010.0</v>
      </c>
      <c r="G1335" t="s">
        <v>58</v>
      </c>
      <c r="H1335">
        <v>1949.0</v>
      </c>
      <c r="I1335">
        <v>8.0</v>
      </c>
      <c r="J1335">
        <v>4.0</v>
      </c>
      <c r="K1335">
        <v>4.0</v>
      </c>
      <c r="L1335">
        <v>0.0</v>
      </c>
      <c r="M1335" s="8">
        <v>2801.0</v>
      </c>
      <c r="N1335" t="s">
        <v>5295</v>
      </c>
      <c r="O1335" t="s">
        <v>5296</v>
      </c>
      <c r="P1335" s="10">
        <v>937000.0</v>
      </c>
    </row>
    <row r="1336" ht="15.75" customHeight="1">
      <c r="A1336" t="s">
        <v>5297</v>
      </c>
      <c r="B1336">
        <v>82.0</v>
      </c>
      <c r="C1336">
        <v>4.0</v>
      </c>
      <c r="E1336" t="s">
        <v>5298</v>
      </c>
      <c r="F1336">
        <v>1010.0</v>
      </c>
      <c r="G1336" t="s">
        <v>30</v>
      </c>
      <c r="H1336">
        <v>2014.0</v>
      </c>
      <c r="I1336">
        <v>11.0</v>
      </c>
      <c r="J1336">
        <v>5.0</v>
      </c>
      <c r="K1336">
        <v>4.0</v>
      </c>
      <c r="L1336">
        <v>0.0</v>
      </c>
      <c r="M1336" s="8">
        <v>4128.0</v>
      </c>
      <c r="N1336" t="s">
        <v>59</v>
      </c>
      <c r="O1336" t="s">
        <v>5299</v>
      </c>
      <c r="P1336" s="10">
        <v>1481000.0</v>
      </c>
    </row>
    <row r="1337" ht="15.75" customHeight="1">
      <c r="A1337" t="s">
        <v>5300</v>
      </c>
      <c r="B1337">
        <v>82.0</v>
      </c>
      <c r="C1337">
        <v>13.0</v>
      </c>
      <c r="E1337" t="s">
        <v>5301</v>
      </c>
      <c r="F1337">
        <v>1010.0</v>
      </c>
      <c r="G1337" t="s">
        <v>162</v>
      </c>
      <c r="H1337">
        <v>1950.0</v>
      </c>
      <c r="I1337">
        <v>8.0</v>
      </c>
      <c r="J1337">
        <v>4.0</v>
      </c>
      <c r="K1337">
        <v>2.0</v>
      </c>
      <c r="L1337">
        <v>1.0</v>
      </c>
      <c r="M1337" s="8">
        <v>1658.0</v>
      </c>
      <c r="N1337" t="s">
        <v>5302</v>
      </c>
      <c r="O1337" t="s">
        <v>5303</v>
      </c>
      <c r="P1337" s="10">
        <v>786000.0</v>
      </c>
    </row>
    <row r="1338" ht="15.75" customHeight="1">
      <c r="A1338" t="s">
        <v>5304</v>
      </c>
      <c r="B1338">
        <v>82.0</v>
      </c>
      <c r="C1338">
        <v>3.0</v>
      </c>
      <c r="E1338" t="s">
        <v>5305</v>
      </c>
      <c r="F1338">
        <v>1010.0</v>
      </c>
      <c r="G1338" t="s">
        <v>162</v>
      </c>
      <c r="H1338">
        <v>1951.0</v>
      </c>
      <c r="I1338">
        <v>6.0</v>
      </c>
      <c r="J1338">
        <v>2.0</v>
      </c>
      <c r="K1338">
        <v>2.0</v>
      </c>
      <c r="L1338">
        <v>0.0</v>
      </c>
      <c r="M1338" s="8">
        <v>1404.0</v>
      </c>
      <c r="N1338" t="s">
        <v>2524</v>
      </c>
      <c r="O1338" t="s">
        <v>5306</v>
      </c>
      <c r="P1338" s="10">
        <v>645000.0</v>
      </c>
    </row>
    <row r="1339" ht="15.75" customHeight="1">
      <c r="A1339" t="s">
        <v>5307</v>
      </c>
      <c r="B1339">
        <v>82.0</v>
      </c>
      <c r="C1339">
        <v>14.0</v>
      </c>
      <c r="E1339" t="s">
        <v>5308</v>
      </c>
      <c r="F1339">
        <v>1010.0</v>
      </c>
      <c r="G1339" t="s">
        <v>162</v>
      </c>
      <c r="H1339">
        <v>1949.0</v>
      </c>
      <c r="I1339">
        <v>12.0</v>
      </c>
      <c r="J1339">
        <v>5.0</v>
      </c>
      <c r="K1339">
        <v>4.0</v>
      </c>
      <c r="L1339">
        <v>0.0</v>
      </c>
      <c r="M1339" s="8">
        <v>2803.0</v>
      </c>
      <c r="N1339" t="s">
        <v>5309</v>
      </c>
      <c r="O1339" t="s">
        <v>5310</v>
      </c>
      <c r="P1339" s="10">
        <v>1017000.0</v>
      </c>
    </row>
    <row r="1340" ht="15.75" customHeight="1">
      <c r="A1340" t="s">
        <v>5311</v>
      </c>
      <c r="B1340">
        <v>82.0</v>
      </c>
      <c r="C1340">
        <v>2.0</v>
      </c>
      <c r="E1340" t="s">
        <v>5312</v>
      </c>
      <c r="F1340">
        <v>1010.0</v>
      </c>
      <c r="G1340" t="s">
        <v>30</v>
      </c>
      <c r="H1340">
        <v>1951.0</v>
      </c>
      <c r="I1340">
        <v>12.0</v>
      </c>
      <c r="J1340">
        <v>6.0</v>
      </c>
      <c r="K1340">
        <v>3.0</v>
      </c>
      <c r="L1340">
        <v>0.0</v>
      </c>
      <c r="M1340" s="8">
        <v>4055.0</v>
      </c>
      <c r="N1340" t="s">
        <v>5313</v>
      </c>
      <c r="O1340" t="s">
        <v>5314</v>
      </c>
      <c r="P1340" s="10">
        <v>1238000.0</v>
      </c>
    </row>
    <row r="1341" ht="15.75" customHeight="1">
      <c r="A1341" t="s">
        <v>5315</v>
      </c>
      <c r="B1341">
        <v>82.0</v>
      </c>
      <c r="C1341">
        <v>15.0</v>
      </c>
      <c r="E1341" t="s">
        <v>5316</v>
      </c>
      <c r="F1341">
        <v>1010.0</v>
      </c>
      <c r="G1341" t="s">
        <v>58</v>
      </c>
      <c r="H1341">
        <v>1948.0</v>
      </c>
      <c r="I1341">
        <v>7.0</v>
      </c>
      <c r="J1341">
        <v>3.0</v>
      </c>
      <c r="K1341">
        <v>2.0</v>
      </c>
      <c r="L1341">
        <v>1.0</v>
      </c>
      <c r="M1341" s="8">
        <v>2677.0</v>
      </c>
      <c r="N1341" t="s">
        <v>5317</v>
      </c>
      <c r="O1341" t="s">
        <v>5318</v>
      </c>
      <c r="P1341" s="10">
        <v>1216000.0</v>
      </c>
    </row>
    <row r="1342" ht="15.75" customHeight="1">
      <c r="A1342" t="s">
        <v>5319</v>
      </c>
      <c r="B1342">
        <v>82.0</v>
      </c>
      <c r="C1342">
        <v>16.0</v>
      </c>
      <c r="E1342" t="s">
        <v>5320</v>
      </c>
      <c r="F1342">
        <v>1010.0</v>
      </c>
      <c r="G1342" t="s">
        <v>162</v>
      </c>
      <c r="H1342">
        <v>1950.0</v>
      </c>
      <c r="I1342">
        <v>10.0</v>
      </c>
      <c r="J1342">
        <v>4.0</v>
      </c>
      <c r="K1342">
        <v>3.0</v>
      </c>
      <c r="L1342">
        <v>0.0</v>
      </c>
      <c r="M1342" s="8">
        <v>2935.0</v>
      </c>
      <c r="N1342" t="s">
        <v>5321</v>
      </c>
      <c r="O1342" t="s">
        <v>5322</v>
      </c>
      <c r="P1342" s="10">
        <v>1076000.0</v>
      </c>
    </row>
    <row r="1343" ht="15.75" customHeight="1">
      <c r="A1343" t="s">
        <v>5323</v>
      </c>
      <c r="B1343">
        <v>82.0</v>
      </c>
      <c r="C1343">
        <v>17.0</v>
      </c>
      <c r="E1343" t="s">
        <v>5324</v>
      </c>
      <c r="F1343">
        <v>1010.0</v>
      </c>
      <c r="G1343" t="s">
        <v>162</v>
      </c>
      <c r="H1343">
        <v>1955.0</v>
      </c>
      <c r="I1343">
        <v>7.0</v>
      </c>
      <c r="J1343">
        <v>3.0</v>
      </c>
      <c r="K1343">
        <v>1.0</v>
      </c>
      <c r="L1343">
        <v>1.0</v>
      </c>
      <c r="M1343" s="8">
        <v>1660.0</v>
      </c>
      <c r="N1343" t="s">
        <v>5325</v>
      </c>
      <c r="O1343" t="s">
        <v>5326</v>
      </c>
      <c r="P1343" s="10">
        <v>830000.0</v>
      </c>
    </row>
    <row r="1344" ht="15.75" customHeight="1">
      <c r="A1344" t="s">
        <v>5327</v>
      </c>
      <c r="B1344">
        <v>81.0</v>
      </c>
      <c r="C1344">
        <v>25.0</v>
      </c>
      <c r="E1344" t="s">
        <v>5328</v>
      </c>
      <c r="F1344">
        <v>1010.0</v>
      </c>
      <c r="G1344" t="s">
        <v>162</v>
      </c>
      <c r="H1344">
        <v>1951.0</v>
      </c>
      <c r="I1344">
        <v>6.0</v>
      </c>
      <c r="J1344">
        <v>3.0</v>
      </c>
      <c r="K1344">
        <v>1.0</v>
      </c>
      <c r="L1344">
        <v>1.0</v>
      </c>
      <c r="M1344" s="8">
        <v>1281.0</v>
      </c>
      <c r="N1344" t="s">
        <v>5253</v>
      </c>
      <c r="O1344" t="s">
        <v>5329</v>
      </c>
      <c r="P1344" s="10">
        <v>742000.0</v>
      </c>
    </row>
    <row r="1345" ht="15.75" customHeight="1">
      <c r="A1345" t="s">
        <v>5330</v>
      </c>
      <c r="B1345">
        <v>81.0</v>
      </c>
      <c r="C1345">
        <v>14.0</v>
      </c>
      <c r="E1345" t="s">
        <v>5331</v>
      </c>
      <c r="F1345">
        <v>1010.0</v>
      </c>
      <c r="G1345" t="s">
        <v>30</v>
      </c>
      <c r="H1345">
        <v>2008.0</v>
      </c>
      <c r="I1345">
        <v>9.0</v>
      </c>
      <c r="J1345">
        <v>4.0</v>
      </c>
      <c r="K1345">
        <v>3.0</v>
      </c>
      <c r="L1345">
        <v>1.0</v>
      </c>
      <c r="M1345" s="8">
        <v>2912.0</v>
      </c>
      <c r="N1345" t="s">
        <v>5332</v>
      </c>
      <c r="O1345" t="s">
        <v>5333</v>
      </c>
      <c r="P1345" s="10">
        <v>1104000.0</v>
      </c>
    </row>
    <row r="1346" ht="15.75" customHeight="1">
      <c r="A1346" t="s">
        <v>5334</v>
      </c>
      <c r="B1346">
        <v>81.0</v>
      </c>
      <c r="C1346">
        <v>26.0</v>
      </c>
      <c r="E1346" t="s">
        <v>5335</v>
      </c>
      <c r="F1346">
        <v>1010.0</v>
      </c>
      <c r="G1346" t="s">
        <v>75</v>
      </c>
      <c r="H1346">
        <v>1951.0</v>
      </c>
      <c r="I1346">
        <v>5.0</v>
      </c>
      <c r="J1346">
        <v>2.0</v>
      </c>
      <c r="K1346">
        <v>1.0</v>
      </c>
      <c r="L1346">
        <v>0.0</v>
      </c>
      <c r="M1346" s="8">
        <v>936.0</v>
      </c>
      <c r="N1346" t="s">
        <v>5336</v>
      </c>
      <c r="O1346" t="s">
        <v>5337</v>
      </c>
      <c r="P1346" s="10">
        <v>543000.0</v>
      </c>
    </row>
    <row r="1347" ht="15.75" customHeight="1">
      <c r="A1347" t="s">
        <v>5338</v>
      </c>
      <c r="B1347">
        <v>81.0</v>
      </c>
      <c r="C1347">
        <v>13.0</v>
      </c>
      <c r="E1347" t="s">
        <v>5339</v>
      </c>
      <c r="F1347">
        <v>1010.0</v>
      </c>
      <c r="G1347" t="s">
        <v>162</v>
      </c>
      <c r="H1347">
        <v>1951.0</v>
      </c>
      <c r="I1347">
        <v>7.0</v>
      </c>
      <c r="J1347">
        <v>3.0</v>
      </c>
      <c r="K1347">
        <v>1.0</v>
      </c>
      <c r="L1347">
        <v>1.0</v>
      </c>
      <c r="M1347" s="8">
        <v>1320.0</v>
      </c>
      <c r="N1347" t="s">
        <v>5340</v>
      </c>
      <c r="O1347" t="s">
        <v>5341</v>
      </c>
      <c r="P1347" s="10">
        <v>644000.0</v>
      </c>
    </row>
    <row r="1348" ht="15.75" customHeight="1">
      <c r="A1348" t="s">
        <v>5342</v>
      </c>
      <c r="B1348">
        <v>81.0</v>
      </c>
      <c r="C1348">
        <v>27.0</v>
      </c>
      <c r="E1348" t="s">
        <v>5343</v>
      </c>
      <c r="F1348">
        <v>1010.0</v>
      </c>
      <c r="G1348" t="s">
        <v>75</v>
      </c>
      <c r="H1348">
        <v>1954.0</v>
      </c>
      <c r="I1348">
        <v>6.0</v>
      </c>
      <c r="J1348">
        <v>3.0</v>
      </c>
      <c r="K1348">
        <v>1.0</v>
      </c>
      <c r="L1348">
        <v>0.0</v>
      </c>
      <c r="M1348" s="8">
        <v>1357.0</v>
      </c>
      <c r="N1348" t="s">
        <v>3761</v>
      </c>
      <c r="O1348" t="s">
        <v>5344</v>
      </c>
      <c r="P1348" s="10">
        <v>765000.0</v>
      </c>
    </row>
    <row r="1349" ht="15.75" customHeight="1">
      <c r="A1349" t="s">
        <v>5345</v>
      </c>
      <c r="B1349">
        <v>81.0</v>
      </c>
      <c r="C1349">
        <v>12.0</v>
      </c>
      <c r="E1349" t="s">
        <v>5346</v>
      </c>
      <c r="F1349">
        <v>1010.0</v>
      </c>
      <c r="G1349" t="s">
        <v>75</v>
      </c>
      <c r="H1349">
        <v>1948.0</v>
      </c>
      <c r="I1349">
        <v>6.0</v>
      </c>
      <c r="J1349">
        <v>3.0</v>
      </c>
      <c r="K1349">
        <v>1.0</v>
      </c>
      <c r="L1349">
        <v>0.0</v>
      </c>
      <c r="M1349" s="8">
        <v>1428.0</v>
      </c>
      <c r="N1349" t="s">
        <v>5347</v>
      </c>
      <c r="O1349" t="s">
        <v>5348</v>
      </c>
      <c r="P1349" s="10">
        <v>723000.0</v>
      </c>
    </row>
    <row r="1350" ht="15.75" customHeight="1">
      <c r="A1350" t="s">
        <v>5349</v>
      </c>
      <c r="B1350">
        <v>81.0</v>
      </c>
      <c r="C1350">
        <v>11.0</v>
      </c>
      <c r="E1350" t="s">
        <v>5350</v>
      </c>
      <c r="F1350">
        <v>1010.0</v>
      </c>
      <c r="G1350" t="s">
        <v>30</v>
      </c>
      <c r="H1350">
        <v>2010.0</v>
      </c>
      <c r="I1350">
        <v>11.0</v>
      </c>
      <c r="J1350">
        <v>4.0</v>
      </c>
      <c r="K1350">
        <v>2.0</v>
      </c>
      <c r="L1350">
        <v>1.0</v>
      </c>
      <c r="M1350" s="8">
        <v>3108.0</v>
      </c>
      <c r="N1350" t="s">
        <v>5351</v>
      </c>
      <c r="O1350" t="s">
        <v>5352</v>
      </c>
      <c r="P1350" s="10">
        <v>1245000.0</v>
      </c>
    </row>
    <row r="1351" ht="15.75" customHeight="1">
      <c r="A1351" t="s">
        <v>5353</v>
      </c>
      <c r="B1351">
        <v>81.0</v>
      </c>
      <c r="C1351" t="s">
        <v>3376</v>
      </c>
      <c r="E1351" t="s">
        <v>5354</v>
      </c>
      <c r="F1351">
        <v>1010.0</v>
      </c>
      <c r="G1351" t="s">
        <v>30</v>
      </c>
      <c r="H1351">
        <v>2002.0</v>
      </c>
      <c r="I1351">
        <v>9.0</v>
      </c>
      <c r="J1351">
        <v>4.0</v>
      </c>
      <c r="K1351">
        <v>2.0</v>
      </c>
      <c r="L1351">
        <v>1.0</v>
      </c>
      <c r="M1351" s="8">
        <v>2976.0</v>
      </c>
      <c r="N1351" t="s">
        <v>5355</v>
      </c>
      <c r="O1351" t="s">
        <v>5356</v>
      </c>
      <c r="P1351" s="10">
        <v>1209000.0</v>
      </c>
    </row>
    <row r="1352" ht="15.75" customHeight="1">
      <c r="A1352" t="s">
        <v>5357</v>
      </c>
      <c r="B1352">
        <v>81.0</v>
      </c>
      <c r="C1352" t="s">
        <v>4632</v>
      </c>
      <c r="E1352" t="s">
        <v>5358</v>
      </c>
      <c r="F1352">
        <v>1010.0</v>
      </c>
      <c r="G1352" t="s">
        <v>30</v>
      </c>
      <c r="H1352">
        <v>2002.0</v>
      </c>
      <c r="I1352">
        <v>9.0</v>
      </c>
      <c r="J1352">
        <v>4.0</v>
      </c>
      <c r="K1352">
        <v>2.0</v>
      </c>
      <c r="L1352">
        <v>1.0</v>
      </c>
      <c r="M1352" s="8">
        <v>3026.0</v>
      </c>
      <c r="N1352" t="s">
        <v>5359</v>
      </c>
      <c r="O1352" t="s">
        <v>5360</v>
      </c>
      <c r="P1352" s="10">
        <v>1229000.0</v>
      </c>
    </row>
    <row r="1353" ht="15.75" customHeight="1">
      <c r="A1353" t="s">
        <v>5361</v>
      </c>
      <c r="B1353">
        <v>69.0</v>
      </c>
      <c r="C1353">
        <v>35.0</v>
      </c>
      <c r="E1353" t="s">
        <v>5362</v>
      </c>
      <c r="F1353">
        <v>1010.0</v>
      </c>
      <c r="G1353" t="s">
        <v>30</v>
      </c>
      <c r="H1353">
        <v>2006.0</v>
      </c>
      <c r="I1353">
        <v>11.0</v>
      </c>
      <c r="J1353">
        <v>5.0</v>
      </c>
      <c r="K1353">
        <v>4.0</v>
      </c>
      <c r="L1353">
        <v>1.0</v>
      </c>
      <c r="M1353" s="8">
        <v>4744.0</v>
      </c>
      <c r="N1353" t="s">
        <v>5363</v>
      </c>
      <c r="O1353" t="s">
        <v>5364</v>
      </c>
      <c r="P1353" s="10">
        <v>1932000.0</v>
      </c>
    </row>
    <row r="1354" ht="15.75" customHeight="1">
      <c r="A1354" t="s">
        <v>5365</v>
      </c>
      <c r="B1354">
        <v>69.0</v>
      </c>
      <c r="C1354">
        <v>41.0</v>
      </c>
      <c r="E1354" t="s">
        <v>5366</v>
      </c>
      <c r="F1354">
        <v>1010.0</v>
      </c>
      <c r="G1354" t="s">
        <v>44</v>
      </c>
      <c r="H1354">
        <v>2015.0</v>
      </c>
      <c r="I1354">
        <v>11.0</v>
      </c>
      <c r="J1354">
        <v>5.0</v>
      </c>
      <c r="K1354">
        <v>6.0</v>
      </c>
      <c r="L1354">
        <v>1.0</v>
      </c>
      <c r="M1354" s="8">
        <v>6368.0</v>
      </c>
      <c r="N1354" t="s">
        <v>5363</v>
      </c>
      <c r="O1354" t="s">
        <v>5367</v>
      </c>
      <c r="P1354" s="10">
        <v>2409000.0</v>
      </c>
    </row>
    <row r="1355" ht="15.75" customHeight="1">
      <c r="A1355" t="s">
        <v>5368</v>
      </c>
      <c r="B1355">
        <v>69.0</v>
      </c>
      <c r="C1355">
        <v>34.0</v>
      </c>
      <c r="E1355" t="s">
        <v>5369</v>
      </c>
      <c r="F1355">
        <v>1010.0</v>
      </c>
      <c r="G1355" t="s">
        <v>44</v>
      </c>
      <c r="H1355">
        <v>2006.0</v>
      </c>
      <c r="I1355">
        <v>11.0</v>
      </c>
      <c r="J1355">
        <v>5.0</v>
      </c>
      <c r="K1355">
        <v>5.0</v>
      </c>
      <c r="L1355">
        <v>2.0</v>
      </c>
      <c r="M1355" s="8">
        <v>5877.0</v>
      </c>
      <c r="N1355" t="s">
        <v>5370</v>
      </c>
      <c r="O1355" t="s">
        <v>5371</v>
      </c>
      <c r="P1355" s="10">
        <v>2627000.0</v>
      </c>
    </row>
    <row r="1356" ht="15.75" customHeight="1">
      <c r="A1356" t="s">
        <v>5372</v>
      </c>
      <c r="B1356">
        <v>69.0</v>
      </c>
      <c r="C1356">
        <v>42.0</v>
      </c>
      <c r="E1356" t="s">
        <v>5373</v>
      </c>
      <c r="F1356">
        <v>1010.0</v>
      </c>
      <c r="G1356" t="s">
        <v>58</v>
      </c>
      <c r="H1356">
        <v>1958.0</v>
      </c>
      <c r="I1356">
        <v>7.0</v>
      </c>
      <c r="J1356">
        <v>3.0</v>
      </c>
      <c r="K1356">
        <v>1.0</v>
      </c>
      <c r="L1356">
        <v>1.0</v>
      </c>
      <c r="M1356" s="8">
        <v>1723.0</v>
      </c>
      <c r="N1356" t="s">
        <v>45</v>
      </c>
      <c r="O1356" t="s">
        <v>5374</v>
      </c>
      <c r="P1356" s="10">
        <v>850000.0</v>
      </c>
    </row>
    <row r="1357" ht="15.75" customHeight="1">
      <c r="A1357" t="s">
        <v>5375</v>
      </c>
      <c r="B1357">
        <v>69.0</v>
      </c>
      <c r="C1357">
        <v>43.0</v>
      </c>
      <c r="E1357" t="s">
        <v>5376</v>
      </c>
      <c r="F1357">
        <v>1010.0</v>
      </c>
      <c r="G1357" t="s">
        <v>30</v>
      </c>
      <c r="H1357">
        <v>2018.0</v>
      </c>
      <c r="I1357">
        <v>12.0</v>
      </c>
      <c r="J1357">
        <v>5.0</v>
      </c>
      <c r="K1357">
        <v>6.0</v>
      </c>
      <c r="L1357">
        <v>1.0</v>
      </c>
      <c r="M1357" s="8">
        <v>6683.0</v>
      </c>
      <c r="N1357" t="s">
        <v>45</v>
      </c>
      <c r="O1357" t="s">
        <v>5377</v>
      </c>
      <c r="P1357" s="10">
        <v>1678000.0</v>
      </c>
    </row>
    <row r="1358" ht="15.75" customHeight="1">
      <c r="A1358" t="s">
        <v>5378</v>
      </c>
      <c r="B1358">
        <v>69.0</v>
      </c>
      <c r="C1358">
        <v>26.0</v>
      </c>
      <c r="E1358" t="s">
        <v>5379</v>
      </c>
      <c r="F1358">
        <v>1010.0</v>
      </c>
      <c r="G1358" t="s">
        <v>44</v>
      </c>
      <c r="H1358">
        <v>2000.0</v>
      </c>
      <c r="I1358">
        <v>9.0</v>
      </c>
      <c r="J1358">
        <v>4.0</v>
      </c>
      <c r="K1358">
        <v>4.0</v>
      </c>
      <c r="L1358">
        <v>1.0</v>
      </c>
      <c r="M1358" s="8">
        <v>6204.0</v>
      </c>
      <c r="N1358" t="s">
        <v>2740</v>
      </c>
      <c r="O1358" t="s">
        <v>5380</v>
      </c>
      <c r="P1358" s="10">
        <v>2185000.0</v>
      </c>
    </row>
    <row r="1359" ht="15.75" customHeight="1">
      <c r="A1359" t="s">
        <v>5381</v>
      </c>
      <c r="B1359">
        <v>69.0</v>
      </c>
      <c r="C1359">
        <v>44.0</v>
      </c>
      <c r="E1359" t="s">
        <v>5382</v>
      </c>
      <c r="F1359">
        <v>1010.0</v>
      </c>
      <c r="G1359" t="s">
        <v>44</v>
      </c>
      <c r="H1359">
        <v>2017.0</v>
      </c>
      <c r="I1359">
        <v>12.0</v>
      </c>
      <c r="J1359">
        <v>5.0</v>
      </c>
      <c r="K1359">
        <v>6.0</v>
      </c>
      <c r="L1359">
        <v>1.0</v>
      </c>
      <c r="M1359" s="8">
        <v>6799.0</v>
      </c>
      <c r="N1359" t="s">
        <v>45</v>
      </c>
      <c r="O1359" t="s">
        <v>5383</v>
      </c>
      <c r="P1359" s="10">
        <v>2495000.0</v>
      </c>
    </row>
    <row r="1360" ht="15.75" customHeight="1">
      <c r="A1360" t="s">
        <v>5384</v>
      </c>
      <c r="B1360">
        <v>69.0</v>
      </c>
      <c r="C1360">
        <v>45.0</v>
      </c>
      <c r="E1360" t="s">
        <v>5385</v>
      </c>
      <c r="F1360">
        <v>1010.0</v>
      </c>
      <c r="G1360" t="s">
        <v>83</v>
      </c>
      <c r="H1360">
        <v>1958.0</v>
      </c>
      <c r="I1360">
        <v>8.0</v>
      </c>
      <c r="J1360">
        <v>3.0</v>
      </c>
      <c r="K1360">
        <v>2.0</v>
      </c>
      <c r="L1360">
        <v>1.0</v>
      </c>
      <c r="M1360" s="8">
        <v>1901.0</v>
      </c>
      <c r="N1360" t="s">
        <v>3815</v>
      </c>
      <c r="O1360" t="s">
        <v>5386</v>
      </c>
      <c r="P1360" s="10">
        <v>937000.0</v>
      </c>
    </row>
    <row r="1361" ht="15.75" customHeight="1">
      <c r="A1361" t="s">
        <v>5387</v>
      </c>
      <c r="B1361">
        <v>25.0</v>
      </c>
      <c r="C1361">
        <v>18.0</v>
      </c>
      <c r="E1361" t="s">
        <v>5388</v>
      </c>
      <c r="F1361">
        <v>1010.0</v>
      </c>
      <c r="G1361" t="s">
        <v>75</v>
      </c>
      <c r="H1361">
        <v>1951.0</v>
      </c>
      <c r="I1361">
        <v>11.0</v>
      </c>
      <c r="J1361">
        <v>4.0</v>
      </c>
      <c r="K1361">
        <v>2.0</v>
      </c>
      <c r="L1361">
        <v>1.0</v>
      </c>
      <c r="M1361" s="8">
        <v>2580.0</v>
      </c>
      <c r="N1361" t="s">
        <v>3226</v>
      </c>
      <c r="O1361" t="s">
        <v>5389</v>
      </c>
      <c r="P1361" s="10">
        <v>779000.0</v>
      </c>
    </row>
    <row r="1362" ht="15.75" customHeight="1">
      <c r="A1362" t="s">
        <v>5390</v>
      </c>
      <c r="B1362">
        <v>25.0</v>
      </c>
      <c r="C1362">
        <v>17.0</v>
      </c>
      <c r="E1362" t="s">
        <v>5391</v>
      </c>
      <c r="F1362">
        <v>1010.0</v>
      </c>
      <c r="G1362" t="s">
        <v>254</v>
      </c>
      <c r="H1362">
        <v>1950.0</v>
      </c>
      <c r="I1362">
        <v>9.0</v>
      </c>
      <c r="J1362">
        <v>4.0</v>
      </c>
      <c r="K1362">
        <v>3.0</v>
      </c>
      <c r="L1362">
        <v>0.0</v>
      </c>
      <c r="M1362" s="8">
        <v>2033.0</v>
      </c>
      <c r="N1362" t="s">
        <v>5392</v>
      </c>
      <c r="O1362" t="s">
        <v>5393</v>
      </c>
      <c r="P1362" s="10">
        <v>884000.0</v>
      </c>
    </row>
    <row r="1363" ht="15.75" customHeight="1">
      <c r="A1363" t="s">
        <v>5394</v>
      </c>
      <c r="B1363">
        <v>62.0</v>
      </c>
      <c r="C1363">
        <v>39.0</v>
      </c>
      <c r="E1363" t="s">
        <v>5395</v>
      </c>
      <c r="F1363">
        <v>1010.0</v>
      </c>
      <c r="G1363" t="s">
        <v>44</v>
      </c>
      <c r="H1363">
        <v>2003.0</v>
      </c>
      <c r="I1363">
        <v>11.0</v>
      </c>
      <c r="J1363">
        <v>5.0</v>
      </c>
      <c r="K1363">
        <v>6.0</v>
      </c>
      <c r="L1363">
        <v>0.0</v>
      </c>
      <c r="M1363" s="8">
        <v>7771.0</v>
      </c>
      <c r="N1363" t="s">
        <v>5396</v>
      </c>
      <c r="O1363" t="s">
        <v>5397</v>
      </c>
      <c r="P1363" s="10">
        <v>2964000.0</v>
      </c>
    </row>
    <row r="1364" ht="15.75" customHeight="1">
      <c r="A1364" t="s">
        <v>5398</v>
      </c>
      <c r="B1364">
        <v>62.0</v>
      </c>
      <c r="C1364">
        <v>26.0</v>
      </c>
      <c r="E1364" t="s">
        <v>5399</v>
      </c>
      <c r="F1364">
        <v>1010.0</v>
      </c>
      <c r="G1364" t="s">
        <v>44</v>
      </c>
      <c r="H1364">
        <v>2015.0</v>
      </c>
      <c r="I1364">
        <v>10.0</v>
      </c>
      <c r="J1364">
        <v>6.0</v>
      </c>
      <c r="K1364">
        <v>6.0</v>
      </c>
      <c r="M1364" s="8">
        <v>6551.0</v>
      </c>
      <c r="N1364" t="s">
        <v>5400</v>
      </c>
      <c r="O1364" t="s">
        <v>5401</v>
      </c>
      <c r="P1364" s="10">
        <v>2585000.0</v>
      </c>
    </row>
    <row r="1365" ht="15.75" customHeight="1">
      <c r="A1365" t="s">
        <v>5402</v>
      </c>
      <c r="B1365">
        <v>62.0</v>
      </c>
      <c r="C1365">
        <v>38.0</v>
      </c>
      <c r="E1365" t="s">
        <v>5403</v>
      </c>
      <c r="F1365">
        <v>1010.0</v>
      </c>
      <c r="G1365" t="s">
        <v>63</v>
      </c>
      <c r="H1365">
        <v>1964.0</v>
      </c>
      <c r="I1365">
        <v>7.0</v>
      </c>
      <c r="J1365">
        <v>3.0</v>
      </c>
      <c r="K1365">
        <v>2.0</v>
      </c>
      <c r="L1365">
        <v>1.0</v>
      </c>
      <c r="M1365" s="8">
        <v>1474.0</v>
      </c>
      <c r="N1365" t="s">
        <v>5404</v>
      </c>
      <c r="O1365" t="s">
        <v>5405</v>
      </c>
      <c r="P1365" s="10">
        <v>947000.0</v>
      </c>
    </row>
    <row r="1366" ht="15.75" customHeight="1">
      <c r="A1366" t="s">
        <v>5406</v>
      </c>
      <c r="B1366">
        <v>62.0</v>
      </c>
      <c r="C1366">
        <v>34.0</v>
      </c>
      <c r="E1366" t="s">
        <v>5407</v>
      </c>
      <c r="F1366">
        <v>1010.0</v>
      </c>
      <c r="G1366" t="s">
        <v>44</v>
      </c>
      <c r="H1366">
        <v>2001.0</v>
      </c>
      <c r="I1366">
        <v>9.0</v>
      </c>
      <c r="J1366">
        <v>5.0</v>
      </c>
      <c r="K1366">
        <v>5.0</v>
      </c>
      <c r="L1366">
        <v>1.0</v>
      </c>
      <c r="M1366" s="8">
        <v>6072.0</v>
      </c>
      <c r="N1366" t="s">
        <v>5408</v>
      </c>
      <c r="O1366" t="s">
        <v>5409</v>
      </c>
      <c r="P1366" s="10">
        <v>3183000.0</v>
      </c>
    </row>
    <row r="1367" ht="15.75" customHeight="1">
      <c r="A1367" t="s">
        <v>5410</v>
      </c>
      <c r="B1367">
        <v>62.0</v>
      </c>
      <c r="C1367">
        <v>37.0</v>
      </c>
      <c r="E1367" t="s">
        <v>5411</v>
      </c>
      <c r="F1367">
        <v>1010.0</v>
      </c>
      <c r="G1367" t="s">
        <v>63</v>
      </c>
      <c r="H1367">
        <v>1962.0</v>
      </c>
      <c r="I1367">
        <v>8.0</v>
      </c>
      <c r="J1367">
        <v>4.0</v>
      </c>
      <c r="K1367">
        <v>2.0</v>
      </c>
      <c r="L1367">
        <v>1.0</v>
      </c>
      <c r="M1367" s="8">
        <v>2370.0</v>
      </c>
      <c r="N1367" t="s">
        <v>137</v>
      </c>
      <c r="O1367" t="s">
        <v>5412</v>
      </c>
      <c r="P1367" s="10">
        <v>1112000.0</v>
      </c>
    </row>
    <row r="1368" ht="15.75" customHeight="1">
      <c r="A1368" t="s">
        <v>5413</v>
      </c>
      <c r="B1368">
        <v>62.0</v>
      </c>
      <c r="C1368" t="s">
        <v>5414</v>
      </c>
      <c r="E1368" t="s">
        <v>5415</v>
      </c>
      <c r="F1368">
        <v>1010.0</v>
      </c>
      <c r="G1368" t="s">
        <v>30</v>
      </c>
      <c r="H1368">
        <v>2011.0</v>
      </c>
      <c r="I1368">
        <v>11.0</v>
      </c>
      <c r="J1368">
        <v>5.0</v>
      </c>
      <c r="K1368">
        <v>5.0</v>
      </c>
      <c r="L1368">
        <v>1.0</v>
      </c>
      <c r="M1368" s="8">
        <v>4491.0</v>
      </c>
      <c r="N1368" t="s">
        <v>5416</v>
      </c>
      <c r="O1368" t="s">
        <v>5417</v>
      </c>
      <c r="P1368" s="10">
        <v>2085000.0</v>
      </c>
    </row>
    <row r="1369" ht="15.75" customHeight="1">
      <c r="A1369" t="s">
        <v>5418</v>
      </c>
      <c r="B1369">
        <v>62.0</v>
      </c>
      <c r="C1369">
        <v>35.0</v>
      </c>
      <c r="E1369" t="s">
        <v>5419</v>
      </c>
      <c r="F1369">
        <v>1010.0</v>
      </c>
      <c r="G1369" t="s">
        <v>63</v>
      </c>
      <c r="H1369">
        <v>1961.0</v>
      </c>
      <c r="I1369">
        <v>9.0</v>
      </c>
      <c r="J1369">
        <v>5.0</v>
      </c>
      <c r="K1369">
        <v>2.0</v>
      </c>
      <c r="L1369">
        <v>1.0</v>
      </c>
      <c r="M1369" s="8">
        <v>2741.0</v>
      </c>
      <c r="N1369" t="s">
        <v>5420</v>
      </c>
      <c r="O1369" t="s">
        <v>5421</v>
      </c>
      <c r="P1369" s="10">
        <v>1293000.0</v>
      </c>
    </row>
    <row r="1370" ht="15.75" customHeight="1">
      <c r="A1370" t="s">
        <v>5422</v>
      </c>
      <c r="B1370">
        <v>68.0</v>
      </c>
      <c r="C1370">
        <v>4.0</v>
      </c>
      <c r="E1370" t="s">
        <v>5423</v>
      </c>
      <c r="F1370">
        <v>1010.0</v>
      </c>
      <c r="G1370" t="s">
        <v>58</v>
      </c>
      <c r="H1370">
        <v>1966.0</v>
      </c>
      <c r="I1370">
        <v>8.0</v>
      </c>
      <c r="J1370">
        <v>4.0</v>
      </c>
      <c r="K1370">
        <v>3.0</v>
      </c>
      <c r="L1370">
        <v>0.0</v>
      </c>
      <c r="M1370" s="8">
        <v>2402.0</v>
      </c>
      <c r="N1370" t="s">
        <v>45</v>
      </c>
      <c r="O1370" t="s">
        <v>5424</v>
      </c>
      <c r="P1370" s="10">
        <v>1069000.0</v>
      </c>
    </row>
    <row r="1371" ht="15.75" customHeight="1">
      <c r="A1371" t="s">
        <v>5425</v>
      </c>
      <c r="B1371">
        <v>68.0</v>
      </c>
      <c r="C1371">
        <v>5.0</v>
      </c>
      <c r="E1371" t="s">
        <v>5426</v>
      </c>
      <c r="F1371">
        <v>1010.0</v>
      </c>
      <c r="G1371" t="s">
        <v>75</v>
      </c>
      <c r="H1371">
        <v>1962.0</v>
      </c>
      <c r="I1371">
        <v>11.0</v>
      </c>
      <c r="J1371">
        <v>4.0</v>
      </c>
      <c r="K1371">
        <v>2.0</v>
      </c>
      <c r="L1371">
        <v>1.0</v>
      </c>
      <c r="M1371" s="8">
        <v>2754.0</v>
      </c>
      <c r="N1371" t="s">
        <v>5427</v>
      </c>
      <c r="O1371" t="s">
        <v>5428</v>
      </c>
      <c r="P1371" s="10">
        <v>1088000.0</v>
      </c>
    </row>
    <row r="1372" ht="15.75" customHeight="1">
      <c r="A1372" t="s">
        <v>5429</v>
      </c>
      <c r="B1372">
        <v>62.0</v>
      </c>
      <c r="C1372">
        <v>36.0</v>
      </c>
      <c r="E1372" t="s">
        <v>5430</v>
      </c>
      <c r="F1372">
        <v>1010.0</v>
      </c>
      <c r="G1372" t="s">
        <v>30</v>
      </c>
      <c r="H1372">
        <v>2003.0</v>
      </c>
      <c r="I1372">
        <v>8.0</v>
      </c>
      <c r="J1372">
        <v>4.0</v>
      </c>
      <c r="K1372">
        <v>3.0</v>
      </c>
      <c r="L1372">
        <v>1.0</v>
      </c>
      <c r="M1372" s="8">
        <v>4442.0</v>
      </c>
      <c r="N1372" t="s">
        <v>45</v>
      </c>
      <c r="O1372" t="s">
        <v>5431</v>
      </c>
      <c r="P1372" s="10">
        <v>2331000.0</v>
      </c>
    </row>
    <row r="1373" ht="15.75" customHeight="1">
      <c r="A1373" t="s">
        <v>5432</v>
      </c>
      <c r="B1373">
        <v>68.0</v>
      </c>
      <c r="C1373">
        <v>6.0</v>
      </c>
      <c r="E1373" t="s">
        <v>5433</v>
      </c>
      <c r="F1373">
        <v>1010.0</v>
      </c>
      <c r="G1373" t="s">
        <v>75</v>
      </c>
      <c r="H1373">
        <v>1961.0</v>
      </c>
      <c r="I1373">
        <v>8.0</v>
      </c>
      <c r="J1373">
        <v>4.0</v>
      </c>
      <c r="K1373">
        <v>2.0</v>
      </c>
      <c r="L1373">
        <v>1.0</v>
      </c>
      <c r="M1373" s="8">
        <v>2925.0</v>
      </c>
      <c r="N1373" t="s">
        <v>5434</v>
      </c>
      <c r="O1373" t="s">
        <v>5435</v>
      </c>
      <c r="P1373" s="10">
        <v>1042000.0</v>
      </c>
    </row>
    <row r="1374" ht="15.75" customHeight="1">
      <c r="A1374" t="s">
        <v>5436</v>
      </c>
      <c r="B1374">
        <v>68.0</v>
      </c>
      <c r="C1374">
        <v>3.0</v>
      </c>
      <c r="E1374" t="s">
        <v>5437</v>
      </c>
      <c r="F1374">
        <v>1010.0</v>
      </c>
      <c r="G1374" t="s">
        <v>58</v>
      </c>
      <c r="H1374">
        <v>1962.0</v>
      </c>
      <c r="I1374">
        <v>10.0</v>
      </c>
      <c r="J1374">
        <v>5.0</v>
      </c>
      <c r="K1374">
        <v>2.0</v>
      </c>
      <c r="L1374">
        <v>1.0</v>
      </c>
      <c r="M1374" s="8">
        <v>2979.0</v>
      </c>
      <c r="N1374" t="s">
        <v>45</v>
      </c>
      <c r="O1374" t="s">
        <v>5438</v>
      </c>
      <c r="P1374" s="10">
        <v>923000.0</v>
      </c>
    </row>
    <row r="1375" ht="15.75" customHeight="1">
      <c r="A1375" t="s">
        <v>5439</v>
      </c>
      <c r="B1375">
        <v>68.0</v>
      </c>
      <c r="C1375">
        <v>7.0</v>
      </c>
      <c r="E1375" t="s">
        <v>5440</v>
      </c>
      <c r="F1375">
        <v>1010.0</v>
      </c>
      <c r="G1375" t="s">
        <v>58</v>
      </c>
      <c r="H1375">
        <v>1960.0</v>
      </c>
      <c r="I1375">
        <v>8.0</v>
      </c>
      <c r="J1375">
        <v>4.0</v>
      </c>
      <c r="K1375">
        <v>2.0</v>
      </c>
      <c r="L1375">
        <v>1.0</v>
      </c>
      <c r="M1375" s="8">
        <v>3483.0</v>
      </c>
      <c r="N1375" t="s">
        <v>3589</v>
      </c>
      <c r="O1375" t="s">
        <v>5441</v>
      </c>
      <c r="P1375" s="10">
        <v>1052000.0</v>
      </c>
    </row>
    <row r="1376" ht="15.75" customHeight="1">
      <c r="A1376" t="s">
        <v>5442</v>
      </c>
      <c r="B1376">
        <v>68.0</v>
      </c>
      <c r="C1376">
        <v>2.0</v>
      </c>
      <c r="E1376" t="s">
        <v>5443</v>
      </c>
      <c r="F1376">
        <v>1010.0</v>
      </c>
      <c r="G1376" t="s">
        <v>58</v>
      </c>
      <c r="H1376">
        <v>1962.0</v>
      </c>
      <c r="I1376">
        <v>13.0</v>
      </c>
      <c r="J1376">
        <v>5.0</v>
      </c>
      <c r="K1376">
        <v>4.0</v>
      </c>
      <c r="L1376">
        <v>1.0</v>
      </c>
      <c r="M1376" s="8">
        <v>4869.0</v>
      </c>
      <c r="N1376" t="s">
        <v>45</v>
      </c>
      <c r="O1376" t="s">
        <v>5444</v>
      </c>
      <c r="P1376" s="10">
        <v>1588000.0</v>
      </c>
    </row>
    <row r="1377" ht="15.75" customHeight="1">
      <c r="A1377" t="s">
        <v>5445</v>
      </c>
      <c r="B1377">
        <v>68.0</v>
      </c>
      <c r="C1377">
        <v>8.0</v>
      </c>
      <c r="E1377" t="s">
        <v>5446</v>
      </c>
      <c r="F1377">
        <v>1010.0</v>
      </c>
      <c r="G1377" t="s">
        <v>58</v>
      </c>
      <c r="H1377">
        <v>1960.0</v>
      </c>
      <c r="I1377">
        <v>10.0</v>
      </c>
      <c r="J1377">
        <v>4.0</v>
      </c>
      <c r="K1377">
        <v>2.0</v>
      </c>
      <c r="L1377">
        <v>1.0</v>
      </c>
      <c r="M1377" s="8">
        <v>2769.0</v>
      </c>
      <c r="N1377" t="s">
        <v>5447</v>
      </c>
      <c r="O1377" t="s">
        <v>5448</v>
      </c>
      <c r="P1377" s="10">
        <v>1163000.0</v>
      </c>
    </row>
    <row r="1378" ht="15.75" customHeight="1">
      <c r="A1378" t="s">
        <v>5449</v>
      </c>
      <c r="B1378">
        <v>68.0</v>
      </c>
      <c r="C1378">
        <v>1.0</v>
      </c>
      <c r="E1378" t="s">
        <v>5450</v>
      </c>
      <c r="F1378">
        <v>1010.0</v>
      </c>
      <c r="G1378" t="s">
        <v>44</v>
      </c>
      <c r="H1378">
        <v>2013.0</v>
      </c>
      <c r="I1378">
        <v>13.0</v>
      </c>
      <c r="J1378">
        <v>6.0</v>
      </c>
      <c r="K1378">
        <v>5.0</v>
      </c>
      <c r="L1378">
        <v>1.0</v>
      </c>
      <c r="M1378" s="8">
        <v>6684.0</v>
      </c>
      <c r="N1378" t="s">
        <v>45</v>
      </c>
      <c r="O1378" t="s">
        <v>5451</v>
      </c>
      <c r="P1378" s="10">
        <v>3018000.0</v>
      </c>
    </row>
    <row r="1379" ht="15.75" customHeight="1">
      <c r="A1379" t="s">
        <v>5452</v>
      </c>
      <c r="B1379">
        <v>68.0</v>
      </c>
      <c r="C1379">
        <v>9.0</v>
      </c>
      <c r="E1379" t="s">
        <v>5453</v>
      </c>
      <c r="F1379">
        <v>1010.0</v>
      </c>
      <c r="G1379" t="s">
        <v>44</v>
      </c>
      <c r="H1379">
        <v>2009.0</v>
      </c>
      <c r="I1379">
        <v>15.0</v>
      </c>
      <c r="J1379">
        <v>6.0</v>
      </c>
      <c r="K1379">
        <v>6.0</v>
      </c>
      <c r="L1379">
        <v>2.0</v>
      </c>
      <c r="M1379" s="8">
        <v>7951.0</v>
      </c>
      <c r="N1379" t="s">
        <v>5454</v>
      </c>
      <c r="O1379" t="s">
        <v>5455</v>
      </c>
      <c r="P1379" s="10">
        <v>3046000.0</v>
      </c>
    </row>
    <row r="1380" ht="15.75" customHeight="1">
      <c r="A1380" t="s">
        <v>5456</v>
      </c>
      <c r="B1380">
        <v>69.0</v>
      </c>
      <c r="C1380">
        <v>7.0</v>
      </c>
      <c r="E1380" t="s">
        <v>5457</v>
      </c>
      <c r="F1380">
        <v>1010.0</v>
      </c>
      <c r="G1380" t="s">
        <v>30</v>
      </c>
      <c r="H1380">
        <v>2008.0</v>
      </c>
      <c r="I1380">
        <v>11.0</v>
      </c>
      <c r="J1380">
        <v>5.0</v>
      </c>
      <c r="K1380">
        <v>4.0</v>
      </c>
      <c r="L1380">
        <v>1.0</v>
      </c>
      <c r="M1380" s="8">
        <v>5064.0</v>
      </c>
      <c r="N1380" t="s">
        <v>45</v>
      </c>
      <c r="O1380" t="s">
        <v>5458</v>
      </c>
      <c r="P1380" s="10">
        <v>2341000.0</v>
      </c>
    </row>
    <row r="1381" ht="15.75" customHeight="1">
      <c r="A1381" t="s">
        <v>5459</v>
      </c>
      <c r="B1381">
        <v>69.0</v>
      </c>
      <c r="C1381">
        <v>6.0</v>
      </c>
      <c r="E1381" t="s">
        <v>5460</v>
      </c>
      <c r="F1381">
        <v>1010.0</v>
      </c>
      <c r="G1381" t="s">
        <v>75</v>
      </c>
      <c r="H1381">
        <v>1961.0</v>
      </c>
      <c r="I1381">
        <v>6.0</v>
      </c>
      <c r="J1381">
        <v>3.0</v>
      </c>
      <c r="K1381">
        <v>2.0</v>
      </c>
      <c r="L1381">
        <v>1.0</v>
      </c>
      <c r="M1381" s="8">
        <v>3072.0</v>
      </c>
      <c r="N1381" t="s">
        <v>5461</v>
      </c>
      <c r="O1381" t="s">
        <v>5462</v>
      </c>
      <c r="P1381" s="10">
        <v>1096000.0</v>
      </c>
    </row>
    <row r="1382" ht="15.75" customHeight="1">
      <c r="A1382" t="s">
        <v>5463</v>
      </c>
      <c r="B1382">
        <v>69.0</v>
      </c>
      <c r="C1382">
        <v>8.0</v>
      </c>
      <c r="E1382" t="s">
        <v>5464</v>
      </c>
      <c r="F1382">
        <v>1010.0</v>
      </c>
      <c r="G1382" t="s">
        <v>44</v>
      </c>
      <c r="H1382">
        <v>2015.0</v>
      </c>
      <c r="I1382">
        <v>11.0</v>
      </c>
      <c r="J1382">
        <v>6.0</v>
      </c>
      <c r="K1382">
        <v>6.0</v>
      </c>
      <c r="L1382">
        <v>2.0</v>
      </c>
      <c r="M1382" s="8">
        <v>6923.0</v>
      </c>
      <c r="N1382" t="s">
        <v>45</v>
      </c>
      <c r="O1382" t="s">
        <v>5465</v>
      </c>
      <c r="P1382" s="10">
        <v>3729000.0</v>
      </c>
    </row>
    <row r="1383" ht="15.75" customHeight="1">
      <c r="A1383" t="s">
        <v>5466</v>
      </c>
      <c r="B1383">
        <v>69.0</v>
      </c>
      <c r="C1383">
        <v>5.0</v>
      </c>
      <c r="E1383" t="s">
        <v>5467</v>
      </c>
      <c r="F1383">
        <v>1010.0</v>
      </c>
      <c r="G1383" t="s">
        <v>63</v>
      </c>
      <c r="H1383">
        <v>1962.0</v>
      </c>
      <c r="I1383">
        <v>10.0</v>
      </c>
      <c r="J1383">
        <v>6.0</v>
      </c>
      <c r="K1383">
        <v>3.0</v>
      </c>
      <c r="L1383">
        <v>0.0</v>
      </c>
      <c r="M1383" s="8">
        <v>2748.0</v>
      </c>
      <c r="N1383" t="s">
        <v>5468</v>
      </c>
      <c r="O1383" t="s">
        <v>5469</v>
      </c>
      <c r="P1383" s="10">
        <v>1068000.0</v>
      </c>
    </row>
    <row r="1384" ht="15.75" customHeight="1">
      <c r="A1384" t="s">
        <v>5470</v>
      </c>
      <c r="B1384">
        <v>69.0</v>
      </c>
      <c r="C1384">
        <v>9.0</v>
      </c>
      <c r="E1384" t="s">
        <v>5471</v>
      </c>
      <c r="F1384">
        <v>1010.0</v>
      </c>
      <c r="G1384" t="s">
        <v>44</v>
      </c>
      <c r="H1384">
        <v>2011.0</v>
      </c>
      <c r="I1384">
        <v>11.0</v>
      </c>
      <c r="J1384">
        <v>4.0</v>
      </c>
      <c r="K1384">
        <v>5.0</v>
      </c>
      <c r="L1384">
        <v>1.0</v>
      </c>
      <c r="M1384" s="8">
        <v>8558.0</v>
      </c>
      <c r="N1384" t="s">
        <v>45</v>
      </c>
      <c r="O1384" t="s">
        <v>5472</v>
      </c>
      <c r="P1384" s="10">
        <v>2920000.0</v>
      </c>
    </row>
    <row r="1385" ht="15.75" customHeight="1">
      <c r="A1385" t="s">
        <v>5473</v>
      </c>
      <c r="B1385">
        <v>69.0</v>
      </c>
      <c r="C1385">
        <v>4.0</v>
      </c>
      <c r="E1385" t="s">
        <v>5474</v>
      </c>
      <c r="F1385">
        <v>1010.0</v>
      </c>
      <c r="G1385" t="s">
        <v>44</v>
      </c>
      <c r="H1385">
        <v>2002.0</v>
      </c>
      <c r="I1385">
        <v>13.0</v>
      </c>
      <c r="J1385">
        <v>5.0</v>
      </c>
      <c r="K1385">
        <v>5.0</v>
      </c>
      <c r="L1385">
        <v>1.0</v>
      </c>
      <c r="M1385" s="8">
        <v>6420.0</v>
      </c>
      <c r="N1385" t="s">
        <v>5475</v>
      </c>
      <c r="O1385" t="s">
        <v>5476</v>
      </c>
      <c r="P1385" s="10">
        <v>2569000.0</v>
      </c>
    </row>
    <row r="1386" ht="15.75" customHeight="1">
      <c r="A1386" t="s">
        <v>5477</v>
      </c>
      <c r="B1386">
        <v>69.0</v>
      </c>
      <c r="C1386">
        <v>10.0</v>
      </c>
      <c r="E1386" t="s">
        <v>5478</v>
      </c>
      <c r="F1386">
        <v>1010.0</v>
      </c>
      <c r="G1386" t="s">
        <v>44</v>
      </c>
      <c r="H1386">
        <v>2002.0</v>
      </c>
      <c r="I1386">
        <v>10.0</v>
      </c>
      <c r="J1386">
        <v>5.0</v>
      </c>
      <c r="K1386">
        <v>6.0</v>
      </c>
      <c r="L1386">
        <v>1.0</v>
      </c>
      <c r="M1386" s="8">
        <v>5747.0</v>
      </c>
      <c r="N1386" t="s">
        <v>5479</v>
      </c>
      <c r="O1386" t="s">
        <v>5480</v>
      </c>
      <c r="P1386" s="10">
        <v>2576000.0</v>
      </c>
    </row>
    <row r="1387" ht="15.75" customHeight="1">
      <c r="A1387" t="s">
        <v>5481</v>
      </c>
      <c r="B1387">
        <v>69.0</v>
      </c>
      <c r="C1387">
        <v>3.0</v>
      </c>
      <c r="E1387" t="s">
        <v>5482</v>
      </c>
      <c r="F1387">
        <v>1010.0</v>
      </c>
      <c r="G1387" t="s">
        <v>44</v>
      </c>
      <c r="H1387">
        <v>2003.0</v>
      </c>
      <c r="I1387">
        <v>13.0</v>
      </c>
      <c r="J1387">
        <v>5.0</v>
      </c>
      <c r="K1387">
        <v>6.0</v>
      </c>
      <c r="L1387">
        <v>1.0</v>
      </c>
      <c r="M1387" s="8">
        <v>5444.0</v>
      </c>
      <c r="N1387" t="s">
        <v>3581</v>
      </c>
      <c r="O1387" t="s">
        <v>5483</v>
      </c>
      <c r="P1387" s="10">
        <v>2476000.0</v>
      </c>
    </row>
    <row r="1388" ht="15.75" customHeight="1">
      <c r="A1388" t="s">
        <v>5484</v>
      </c>
      <c r="B1388">
        <v>41.0</v>
      </c>
      <c r="C1388">
        <v>124.0</v>
      </c>
      <c r="E1388" t="s">
        <v>5485</v>
      </c>
      <c r="F1388">
        <v>1010.0</v>
      </c>
      <c r="G1388" t="s">
        <v>58</v>
      </c>
      <c r="H1388">
        <v>1969.0</v>
      </c>
      <c r="I1388">
        <v>9.0</v>
      </c>
      <c r="J1388">
        <v>4.0</v>
      </c>
      <c r="K1388">
        <v>2.0</v>
      </c>
      <c r="L1388">
        <v>1.0</v>
      </c>
      <c r="M1388" s="8">
        <v>2707.0</v>
      </c>
      <c r="N1388" t="s">
        <v>5486</v>
      </c>
      <c r="O1388" t="s">
        <v>5487</v>
      </c>
      <c r="P1388" s="10">
        <v>1116000.0</v>
      </c>
    </row>
    <row r="1389" ht="15.75" customHeight="1">
      <c r="A1389" t="s">
        <v>5488</v>
      </c>
      <c r="B1389">
        <v>41.0</v>
      </c>
      <c r="C1389" t="s">
        <v>5489</v>
      </c>
      <c r="E1389" t="s">
        <v>5490</v>
      </c>
      <c r="F1389">
        <v>1010.0</v>
      </c>
      <c r="G1389" t="s">
        <v>63</v>
      </c>
      <c r="H1389">
        <v>1974.0</v>
      </c>
      <c r="I1389">
        <v>6.0</v>
      </c>
      <c r="J1389">
        <v>2.0</v>
      </c>
      <c r="K1389">
        <v>1.0</v>
      </c>
      <c r="L1389">
        <v>1.0</v>
      </c>
      <c r="M1389" s="8">
        <v>2386.0</v>
      </c>
      <c r="N1389" t="s">
        <v>3287</v>
      </c>
      <c r="O1389" t="s">
        <v>5491</v>
      </c>
      <c r="P1389" s="10">
        <v>1048000.0</v>
      </c>
    </row>
    <row r="1390" ht="15.75" customHeight="1">
      <c r="A1390" t="s">
        <v>5492</v>
      </c>
      <c r="B1390">
        <v>41.0</v>
      </c>
      <c r="C1390">
        <v>123.0</v>
      </c>
      <c r="E1390" t="s">
        <v>5493</v>
      </c>
      <c r="F1390">
        <v>1010.0</v>
      </c>
      <c r="G1390" t="s">
        <v>58</v>
      </c>
      <c r="H1390">
        <v>1969.0</v>
      </c>
      <c r="I1390">
        <v>9.0</v>
      </c>
      <c r="J1390">
        <v>5.0</v>
      </c>
      <c r="K1390">
        <v>4.0</v>
      </c>
      <c r="L1390">
        <v>0.0</v>
      </c>
      <c r="M1390" s="8">
        <v>3476.0</v>
      </c>
      <c r="N1390" t="s">
        <v>5494</v>
      </c>
      <c r="O1390" t="s">
        <v>5495</v>
      </c>
      <c r="P1390" s="10">
        <v>1556000.0</v>
      </c>
    </row>
    <row r="1391" ht="15.75" customHeight="1">
      <c r="A1391" t="s">
        <v>5496</v>
      </c>
      <c r="B1391">
        <v>41.0</v>
      </c>
      <c r="C1391">
        <v>126.0</v>
      </c>
      <c r="E1391" t="s">
        <v>5497</v>
      </c>
      <c r="F1391">
        <v>1010.0</v>
      </c>
      <c r="G1391" t="s">
        <v>58</v>
      </c>
      <c r="H1391">
        <v>1973.0</v>
      </c>
      <c r="I1391">
        <v>9.0</v>
      </c>
      <c r="J1391">
        <v>4.0</v>
      </c>
      <c r="K1391">
        <v>3.0</v>
      </c>
      <c r="L1391">
        <v>1.0</v>
      </c>
      <c r="M1391" s="8">
        <v>2109.0</v>
      </c>
      <c r="N1391" t="s">
        <v>780</v>
      </c>
      <c r="O1391" t="s">
        <v>5498</v>
      </c>
      <c r="P1391" s="10">
        <v>1055000.0</v>
      </c>
    </row>
    <row r="1392" ht="15.75" customHeight="1">
      <c r="A1392" t="s">
        <v>5499</v>
      </c>
      <c r="B1392">
        <v>41.0</v>
      </c>
      <c r="C1392">
        <v>122.0</v>
      </c>
      <c r="E1392" t="s">
        <v>5500</v>
      </c>
      <c r="F1392">
        <v>1010.0</v>
      </c>
      <c r="G1392" t="s">
        <v>58</v>
      </c>
      <c r="H1392">
        <v>1969.0</v>
      </c>
      <c r="I1392">
        <v>8.0</v>
      </c>
      <c r="J1392">
        <v>4.0</v>
      </c>
      <c r="K1392">
        <v>2.0</v>
      </c>
      <c r="L1392">
        <v>1.0</v>
      </c>
      <c r="M1392" s="8">
        <v>2610.0</v>
      </c>
      <c r="N1392" t="s">
        <v>5501</v>
      </c>
      <c r="O1392" t="s">
        <v>5502</v>
      </c>
      <c r="P1392" s="10">
        <v>1142000.0</v>
      </c>
    </row>
    <row r="1393" ht="15.75" customHeight="1">
      <c r="A1393" t="s">
        <v>5503</v>
      </c>
      <c r="B1393">
        <v>41.0</v>
      </c>
      <c r="C1393">
        <v>127.0</v>
      </c>
      <c r="E1393" t="s">
        <v>5504</v>
      </c>
      <c r="F1393">
        <v>1010.0</v>
      </c>
      <c r="G1393" t="s">
        <v>162</v>
      </c>
      <c r="H1393">
        <v>1971.0</v>
      </c>
      <c r="I1393">
        <v>7.0</v>
      </c>
      <c r="J1393">
        <v>4.0</v>
      </c>
      <c r="K1393">
        <v>4.0</v>
      </c>
      <c r="L1393">
        <v>0.0</v>
      </c>
      <c r="M1393" s="8">
        <v>2574.0</v>
      </c>
      <c r="N1393" t="s">
        <v>5505</v>
      </c>
      <c r="O1393" t="s">
        <v>5506</v>
      </c>
      <c r="P1393" s="10">
        <v>1174000.0</v>
      </c>
    </row>
    <row r="1394" ht="15.75" customHeight="1">
      <c r="A1394" t="s">
        <v>5507</v>
      </c>
      <c r="B1394">
        <v>41.0</v>
      </c>
      <c r="C1394" t="s">
        <v>5508</v>
      </c>
      <c r="E1394" t="s">
        <v>5509</v>
      </c>
      <c r="F1394">
        <v>1010.0</v>
      </c>
      <c r="G1394" t="s">
        <v>75</v>
      </c>
      <c r="H1394">
        <v>1958.0</v>
      </c>
      <c r="I1394">
        <v>7.0</v>
      </c>
      <c r="J1394">
        <v>3.0</v>
      </c>
      <c r="K1394">
        <v>2.0</v>
      </c>
      <c r="L1394">
        <v>1.0</v>
      </c>
      <c r="M1394" s="8">
        <v>1798.0</v>
      </c>
      <c r="N1394" t="s">
        <v>5510</v>
      </c>
      <c r="O1394" t="s">
        <v>5511</v>
      </c>
      <c r="P1394" s="10">
        <v>1126000.0</v>
      </c>
    </row>
    <row r="1395" ht="15.75" customHeight="1">
      <c r="A1395" t="s">
        <v>5512</v>
      </c>
      <c r="B1395">
        <v>41.0</v>
      </c>
      <c r="C1395">
        <v>128.0</v>
      </c>
      <c r="E1395" t="s">
        <v>5513</v>
      </c>
      <c r="F1395">
        <v>1010.0</v>
      </c>
      <c r="G1395" t="s">
        <v>58</v>
      </c>
      <c r="H1395">
        <v>1970.0</v>
      </c>
      <c r="I1395">
        <v>8.0</v>
      </c>
      <c r="J1395">
        <v>4.0</v>
      </c>
      <c r="K1395">
        <v>2.0</v>
      </c>
      <c r="L1395">
        <v>1.0</v>
      </c>
      <c r="M1395" s="8">
        <v>2776.0</v>
      </c>
      <c r="N1395" t="s">
        <v>5514</v>
      </c>
      <c r="O1395" t="s">
        <v>5515</v>
      </c>
      <c r="P1395" s="10">
        <v>1160000.0</v>
      </c>
    </row>
    <row r="1396" ht="15.75" customHeight="1">
      <c r="A1396" t="s">
        <v>5516</v>
      </c>
      <c r="B1396">
        <v>41.0</v>
      </c>
      <c r="C1396" t="s">
        <v>5517</v>
      </c>
      <c r="E1396" t="s">
        <v>5518</v>
      </c>
      <c r="F1396">
        <v>1010.0</v>
      </c>
      <c r="G1396" t="s">
        <v>132</v>
      </c>
      <c r="H1396">
        <v>1891.0</v>
      </c>
      <c r="I1396">
        <v>10.0</v>
      </c>
      <c r="J1396">
        <v>5.0</v>
      </c>
      <c r="K1396">
        <v>4.0</v>
      </c>
      <c r="L1396">
        <v>1.0</v>
      </c>
      <c r="M1396" s="8">
        <v>4521.0</v>
      </c>
      <c r="N1396" t="s">
        <v>5519</v>
      </c>
      <c r="O1396" t="s">
        <v>5520</v>
      </c>
      <c r="P1396" s="10">
        <v>2462000.0</v>
      </c>
    </row>
    <row r="1397" ht="15.75" customHeight="1">
      <c r="A1397" t="s">
        <v>5521</v>
      </c>
      <c r="B1397">
        <v>41.0</v>
      </c>
      <c r="C1397" t="s">
        <v>5522</v>
      </c>
      <c r="E1397" t="s">
        <v>5523</v>
      </c>
      <c r="F1397">
        <v>1010.0</v>
      </c>
      <c r="G1397" t="s">
        <v>83</v>
      </c>
      <c r="H1397">
        <v>1968.0</v>
      </c>
      <c r="I1397">
        <v>9.0</v>
      </c>
      <c r="J1397">
        <v>4.0</v>
      </c>
      <c r="K1397">
        <v>3.0</v>
      </c>
      <c r="L1397">
        <v>0.0</v>
      </c>
      <c r="M1397" s="8">
        <v>1500.0</v>
      </c>
      <c r="N1397" t="s">
        <v>5524</v>
      </c>
      <c r="O1397" t="s">
        <v>5525</v>
      </c>
      <c r="P1397" s="10">
        <v>1085000.0</v>
      </c>
    </row>
    <row r="1398" ht="15.75" customHeight="1">
      <c r="A1398" t="s">
        <v>5526</v>
      </c>
      <c r="B1398">
        <v>14.0</v>
      </c>
      <c r="C1398">
        <v>28.0</v>
      </c>
      <c r="E1398" t="s">
        <v>5527</v>
      </c>
      <c r="F1398">
        <v>1010.0</v>
      </c>
      <c r="G1398" t="s">
        <v>148</v>
      </c>
      <c r="H1398">
        <v>1900.0</v>
      </c>
      <c r="I1398">
        <v>8.0</v>
      </c>
      <c r="J1398">
        <v>4.0</v>
      </c>
      <c r="K1398">
        <v>2.0</v>
      </c>
      <c r="L1398">
        <v>1.0</v>
      </c>
      <c r="M1398" s="8">
        <v>2592.0</v>
      </c>
      <c r="N1398" t="s">
        <v>5528</v>
      </c>
      <c r="O1398" t="s">
        <v>5529</v>
      </c>
      <c r="P1398" s="10">
        <v>940000.0</v>
      </c>
    </row>
    <row r="1399" ht="15.75" customHeight="1">
      <c r="A1399" t="s">
        <v>5530</v>
      </c>
      <c r="B1399">
        <v>14.0</v>
      </c>
      <c r="C1399">
        <v>27.0</v>
      </c>
      <c r="E1399" t="s">
        <v>5531</v>
      </c>
      <c r="F1399">
        <v>1010.0</v>
      </c>
      <c r="G1399" t="s">
        <v>405</v>
      </c>
      <c r="H1399">
        <v>1910.0</v>
      </c>
      <c r="I1399">
        <v>4.0</v>
      </c>
      <c r="J1399">
        <v>2.0</v>
      </c>
      <c r="K1399">
        <v>1.0</v>
      </c>
      <c r="L1399">
        <v>0.0</v>
      </c>
      <c r="M1399" s="8">
        <v>748.0</v>
      </c>
      <c r="N1399" t="s">
        <v>5532</v>
      </c>
      <c r="O1399" t="s">
        <v>5533</v>
      </c>
      <c r="P1399" s="10">
        <v>525000.0</v>
      </c>
    </row>
    <row r="1400" ht="15.75" customHeight="1">
      <c r="A1400" t="s">
        <v>5534</v>
      </c>
      <c r="B1400">
        <v>14.0</v>
      </c>
      <c r="C1400">
        <v>25.0</v>
      </c>
      <c r="E1400" t="s">
        <v>5535</v>
      </c>
      <c r="F1400">
        <v>1010.0</v>
      </c>
      <c r="G1400" t="s">
        <v>58</v>
      </c>
      <c r="H1400">
        <v>1964.0</v>
      </c>
      <c r="I1400">
        <v>7.0</v>
      </c>
      <c r="J1400">
        <v>3.0</v>
      </c>
      <c r="K1400">
        <v>1.0</v>
      </c>
      <c r="L1400">
        <v>1.0</v>
      </c>
      <c r="M1400" s="8">
        <v>1624.0</v>
      </c>
      <c r="N1400" t="s">
        <v>1028</v>
      </c>
      <c r="O1400" t="s">
        <v>5536</v>
      </c>
      <c r="P1400" s="10">
        <v>693000.0</v>
      </c>
    </row>
    <row r="1401" ht="15.75" customHeight="1">
      <c r="A1401" t="s">
        <v>5537</v>
      </c>
      <c r="B1401">
        <v>7.0</v>
      </c>
      <c r="C1401">
        <v>45.0</v>
      </c>
      <c r="E1401" t="s">
        <v>5538</v>
      </c>
      <c r="F1401">
        <v>1010.0</v>
      </c>
      <c r="G1401" t="s">
        <v>58</v>
      </c>
      <c r="H1401">
        <v>1994.0</v>
      </c>
      <c r="I1401">
        <v>12.0</v>
      </c>
      <c r="J1401">
        <v>5.0</v>
      </c>
      <c r="K1401">
        <v>3.0</v>
      </c>
      <c r="L1401">
        <v>1.0</v>
      </c>
      <c r="M1401" s="8">
        <v>3520.0</v>
      </c>
      <c r="N1401" t="s">
        <v>5539</v>
      </c>
      <c r="O1401" t="s">
        <v>5540</v>
      </c>
      <c r="P1401" s="10">
        <v>1260000.0</v>
      </c>
    </row>
    <row r="1402" ht="15.75" customHeight="1">
      <c r="A1402" t="s">
        <v>5541</v>
      </c>
      <c r="B1402">
        <v>14.0</v>
      </c>
      <c r="C1402" t="s">
        <v>5542</v>
      </c>
      <c r="E1402" t="s">
        <v>5543</v>
      </c>
      <c r="F1402">
        <v>1010.0</v>
      </c>
      <c r="G1402" t="s">
        <v>58</v>
      </c>
      <c r="H1402">
        <v>1964.0</v>
      </c>
      <c r="I1402">
        <v>8.0</v>
      </c>
      <c r="J1402">
        <v>3.0</v>
      </c>
      <c r="K1402">
        <v>1.0</v>
      </c>
      <c r="L1402">
        <v>1.0</v>
      </c>
      <c r="M1402" s="8">
        <v>1323.0</v>
      </c>
      <c r="N1402" t="s">
        <v>1028</v>
      </c>
      <c r="O1402" t="s">
        <v>5544</v>
      </c>
      <c r="P1402" s="10">
        <v>685000.0</v>
      </c>
    </row>
    <row r="1403" ht="15.75" customHeight="1">
      <c r="A1403" t="s">
        <v>5545</v>
      </c>
      <c r="B1403">
        <v>7.0</v>
      </c>
      <c r="C1403">
        <v>44.0</v>
      </c>
      <c r="E1403" t="s">
        <v>5546</v>
      </c>
      <c r="F1403">
        <v>1010.0</v>
      </c>
      <c r="G1403" t="s">
        <v>148</v>
      </c>
      <c r="H1403">
        <v>1923.0</v>
      </c>
      <c r="I1403">
        <v>6.0</v>
      </c>
      <c r="J1403">
        <v>3.0</v>
      </c>
      <c r="K1403">
        <v>1.0</v>
      </c>
      <c r="L1403">
        <v>0.0</v>
      </c>
      <c r="M1403" s="8">
        <v>1320.0</v>
      </c>
      <c r="N1403" t="s">
        <v>5547</v>
      </c>
      <c r="O1403" t="s">
        <v>5548</v>
      </c>
      <c r="P1403" s="10">
        <v>650000.0</v>
      </c>
    </row>
    <row r="1404" ht="15.75" customHeight="1">
      <c r="A1404" t="s">
        <v>5549</v>
      </c>
      <c r="B1404">
        <v>14.0</v>
      </c>
      <c r="C1404" t="s">
        <v>5550</v>
      </c>
      <c r="E1404" t="s">
        <v>5551</v>
      </c>
      <c r="F1404">
        <v>1010.0</v>
      </c>
      <c r="G1404" t="s">
        <v>148</v>
      </c>
      <c r="H1404">
        <v>1910.0</v>
      </c>
      <c r="I1404">
        <v>7.0</v>
      </c>
      <c r="J1404">
        <v>3.0</v>
      </c>
      <c r="K1404">
        <v>1.0</v>
      </c>
      <c r="L1404">
        <v>0.0</v>
      </c>
      <c r="M1404" s="8">
        <v>1423.0</v>
      </c>
      <c r="N1404" t="s">
        <v>1395</v>
      </c>
      <c r="O1404" t="s">
        <v>5552</v>
      </c>
      <c r="P1404" s="10">
        <v>695000.0</v>
      </c>
    </row>
    <row r="1405" ht="15.75" customHeight="1">
      <c r="A1405" t="s">
        <v>5553</v>
      </c>
      <c r="B1405">
        <v>7.0</v>
      </c>
      <c r="C1405">
        <v>46.0</v>
      </c>
      <c r="E1405" t="s">
        <v>5554</v>
      </c>
      <c r="F1405">
        <v>1010.0</v>
      </c>
      <c r="G1405" t="s">
        <v>148</v>
      </c>
      <c r="H1405">
        <v>1930.0</v>
      </c>
      <c r="I1405">
        <v>7.0</v>
      </c>
      <c r="J1405">
        <v>3.0</v>
      </c>
      <c r="K1405">
        <v>1.0</v>
      </c>
      <c r="L1405">
        <v>1.0</v>
      </c>
      <c r="M1405" s="8">
        <v>1931.0</v>
      </c>
      <c r="N1405" t="s">
        <v>1028</v>
      </c>
      <c r="O1405" t="s">
        <v>5555</v>
      </c>
      <c r="P1405" s="10">
        <v>735000.0</v>
      </c>
    </row>
    <row r="1406" ht="15.75" customHeight="1">
      <c r="A1406" t="s">
        <v>5556</v>
      </c>
      <c r="B1406">
        <v>7.0</v>
      </c>
      <c r="C1406" t="s">
        <v>5557</v>
      </c>
      <c r="E1406" t="s">
        <v>5558</v>
      </c>
      <c r="F1406">
        <v>1010.0</v>
      </c>
      <c r="G1406" t="s">
        <v>58</v>
      </c>
      <c r="H1406">
        <v>1967.0</v>
      </c>
      <c r="I1406">
        <v>7.0</v>
      </c>
      <c r="J1406">
        <v>3.0</v>
      </c>
      <c r="K1406">
        <v>1.0</v>
      </c>
      <c r="L1406">
        <v>1.0</v>
      </c>
      <c r="M1406" s="8">
        <v>1482.0</v>
      </c>
      <c r="N1406" t="s">
        <v>5559</v>
      </c>
      <c r="O1406" t="s">
        <v>5560</v>
      </c>
      <c r="P1406" s="10">
        <v>686000.0</v>
      </c>
    </row>
    <row r="1407" ht="15.75" customHeight="1">
      <c r="A1407" t="s">
        <v>5561</v>
      </c>
      <c r="B1407">
        <v>7.0</v>
      </c>
      <c r="C1407" t="s">
        <v>5562</v>
      </c>
      <c r="E1407" t="s">
        <v>5563</v>
      </c>
      <c r="F1407">
        <v>1010.0</v>
      </c>
      <c r="G1407" t="s">
        <v>148</v>
      </c>
      <c r="H1407">
        <v>1916.0</v>
      </c>
      <c r="I1407">
        <v>7.0</v>
      </c>
      <c r="J1407">
        <v>3.0</v>
      </c>
      <c r="K1407">
        <v>1.0</v>
      </c>
      <c r="L1407">
        <v>1.0</v>
      </c>
      <c r="M1407" s="8">
        <v>2051.0</v>
      </c>
      <c r="N1407" t="s">
        <v>5564</v>
      </c>
      <c r="O1407" t="s">
        <v>5565</v>
      </c>
      <c r="P1407" s="10">
        <v>726000.0</v>
      </c>
    </row>
    <row r="1408" ht="15.75" customHeight="1">
      <c r="A1408" t="s">
        <v>5566</v>
      </c>
      <c r="B1408">
        <v>7.0</v>
      </c>
      <c r="C1408">
        <v>47.0</v>
      </c>
      <c r="E1408" t="s">
        <v>5567</v>
      </c>
      <c r="F1408">
        <v>1010.0</v>
      </c>
      <c r="G1408" t="s">
        <v>30</v>
      </c>
      <c r="H1408">
        <v>2012.0</v>
      </c>
      <c r="I1408">
        <v>7.0</v>
      </c>
      <c r="J1408">
        <v>3.0</v>
      </c>
      <c r="K1408">
        <v>3.0</v>
      </c>
      <c r="L1408">
        <v>2.0</v>
      </c>
      <c r="M1408" s="8">
        <v>2463.0</v>
      </c>
      <c r="N1408" t="s">
        <v>1028</v>
      </c>
      <c r="O1408" t="s">
        <v>5568</v>
      </c>
      <c r="P1408" s="10">
        <v>1110000.0</v>
      </c>
    </row>
    <row r="1409" ht="15.75" customHeight="1">
      <c r="A1409" t="s">
        <v>5569</v>
      </c>
      <c r="B1409">
        <v>7.0</v>
      </c>
      <c r="C1409" t="s">
        <v>5570</v>
      </c>
      <c r="E1409" t="s">
        <v>5571</v>
      </c>
      <c r="F1409">
        <v>1010.0</v>
      </c>
      <c r="G1409" t="s">
        <v>58</v>
      </c>
      <c r="H1409">
        <v>1965.0</v>
      </c>
      <c r="I1409">
        <v>7.0</v>
      </c>
      <c r="J1409">
        <v>3.0</v>
      </c>
      <c r="K1409">
        <v>1.0</v>
      </c>
      <c r="L1409">
        <v>1.0</v>
      </c>
      <c r="M1409" s="8">
        <v>1452.0</v>
      </c>
      <c r="N1409" t="s">
        <v>5572</v>
      </c>
      <c r="O1409" t="s">
        <v>5573</v>
      </c>
      <c r="P1409" s="10">
        <v>646000.0</v>
      </c>
    </row>
    <row r="1410" ht="15.75" customHeight="1">
      <c r="A1410" t="s">
        <v>5574</v>
      </c>
      <c r="B1410">
        <v>7.0</v>
      </c>
      <c r="C1410">
        <v>48.0</v>
      </c>
      <c r="E1410" t="s">
        <v>5575</v>
      </c>
      <c r="F1410">
        <v>1010.0</v>
      </c>
      <c r="G1410" t="s">
        <v>30</v>
      </c>
      <c r="H1410">
        <v>2012.0</v>
      </c>
      <c r="I1410">
        <v>8.0</v>
      </c>
      <c r="J1410">
        <v>4.0</v>
      </c>
      <c r="K1410">
        <v>2.0</v>
      </c>
      <c r="L1410">
        <v>0.0</v>
      </c>
      <c r="M1410" s="8">
        <v>2708.0</v>
      </c>
      <c r="N1410" t="s">
        <v>1395</v>
      </c>
      <c r="O1410" t="s">
        <v>5576</v>
      </c>
      <c r="P1410" s="10">
        <v>1231000.0</v>
      </c>
    </row>
    <row r="1411" ht="15.75" customHeight="1">
      <c r="A1411" t="s">
        <v>5577</v>
      </c>
      <c r="B1411">
        <v>38.0</v>
      </c>
      <c r="C1411">
        <v>121.0</v>
      </c>
      <c r="E1411" t="s">
        <v>5578</v>
      </c>
      <c r="F1411">
        <v>1010.0</v>
      </c>
      <c r="G1411" t="s">
        <v>30</v>
      </c>
      <c r="H1411">
        <v>1988.0</v>
      </c>
      <c r="I1411">
        <v>10.0</v>
      </c>
      <c r="J1411">
        <v>4.0</v>
      </c>
      <c r="K1411">
        <v>3.0</v>
      </c>
      <c r="L1411">
        <v>1.0</v>
      </c>
      <c r="M1411" s="8">
        <v>4796.0</v>
      </c>
      <c r="N1411" t="s">
        <v>5579</v>
      </c>
      <c r="O1411" t="s">
        <v>5580</v>
      </c>
      <c r="P1411" s="10">
        <v>1919000.0</v>
      </c>
    </row>
    <row r="1412" ht="15.75" customHeight="1">
      <c r="A1412" t="s">
        <v>5581</v>
      </c>
      <c r="B1412">
        <v>38.0</v>
      </c>
      <c r="C1412">
        <v>107.0</v>
      </c>
      <c r="E1412" t="s">
        <v>5582</v>
      </c>
      <c r="F1412">
        <v>1010.0</v>
      </c>
      <c r="G1412" t="s">
        <v>44</v>
      </c>
      <c r="H1412">
        <v>1997.0</v>
      </c>
      <c r="I1412">
        <v>11.0</v>
      </c>
      <c r="J1412">
        <v>6.0</v>
      </c>
      <c r="K1412">
        <v>3.0</v>
      </c>
      <c r="L1412">
        <v>2.0</v>
      </c>
      <c r="M1412" s="8">
        <v>6479.0</v>
      </c>
      <c r="N1412" t="s">
        <v>5583</v>
      </c>
      <c r="O1412" t="s">
        <v>5584</v>
      </c>
      <c r="P1412" s="10">
        <v>2314000.0</v>
      </c>
    </row>
    <row r="1413" ht="15.75" customHeight="1">
      <c r="A1413" t="s">
        <v>5585</v>
      </c>
      <c r="B1413">
        <v>38.0</v>
      </c>
      <c r="C1413">
        <v>120.0</v>
      </c>
      <c r="E1413" t="s">
        <v>5586</v>
      </c>
      <c r="F1413">
        <v>1010.0</v>
      </c>
      <c r="G1413" t="s">
        <v>162</v>
      </c>
      <c r="H1413">
        <v>1986.0</v>
      </c>
      <c r="I1413">
        <v>8.0</v>
      </c>
      <c r="J1413">
        <v>4.0</v>
      </c>
      <c r="K1413">
        <v>2.0</v>
      </c>
      <c r="L1413">
        <v>1.0</v>
      </c>
      <c r="M1413" s="8">
        <v>2781.0</v>
      </c>
      <c r="N1413" t="s">
        <v>5587</v>
      </c>
      <c r="O1413" t="s">
        <v>5588</v>
      </c>
      <c r="P1413" s="10">
        <v>1279000.0</v>
      </c>
    </row>
    <row r="1414" ht="15.75" customHeight="1">
      <c r="A1414" t="s">
        <v>5589</v>
      </c>
      <c r="B1414">
        <v>38.0</v>
      </c>
      <c r="C1414">
        <v>108.0</v>
      </c>
      <c r="E1414" t="s">
        <v>5590</v>
      </c>
      <c r="F1414">
        <v>1010.0</v>
      </c>
      <c r="G1414" t="s">
        <v>254</v>
      </c>
      <c r="H1414">
        <v>1986.0</v>
      </c>
      <c r="I1414">
        <v>10.0</v>
      </c>
      <c r="J1414">
        <v>5.0</v>
      </c>
      <c r="K1414">
        <v>4.0</v>
      </c>
      <c r="L1414">
        <v>1.0</v>
      </c>
      <c r="M1414" s="8">
        <v>4251.0</v>
      </c>
      <c r="N1414" t="s">
        <v>5591</v>
      </c>
      <c r="O1414" t="s">
        <v>5592</v>
      </c>
      <c r="P1414" s="10">
        <v>1684000.0</v>
      </c>
    </row>
    <row r="1415" ht="15.75" customHeight="1">
      <c r="A1415" t="s">
        <v>5593</v>
      </c>
      <c r="B1415">
        <v>38.0</v>
      </c>
      <c r="C1415">
        <v>119.0</v>
      </c>
      <c r="E1415" t="s">
        <v>5594</v>
      </c>
      <c r="F1415">
        <v>1010.0</v>
      </c>
      <c r="G1415" t="s">
        <v>254</v>
      </c>
      <c r="H1415">
        <v>1996.0</v>
      </c>
      <c r="I1415">
        <v>9.0</v>
      </c>
      <c r="J1415">
        <v>3.0</v>
      </c>
      <c r="K1415">
        <v>3.0</v>
      </c>
      <c r="L1415">
        <v>1.0</v>
      </c>
      <c r="M1415" s="8">
        <v>2010.0</v>
      </c>
      <c r="N1415" t="s">
        <v>5595</v>
      </c>
      <c r="O1415" t="s">
        <v>5596</v>
      </c>
      <c r="P1415" s="10">
        <v>1039000.0</v>
      </c>
    </row>
    <row r="1416" ht="15.75" customHeight="1">
      <c r="A1416" t="s">
        <v>5597</v>
      </c>
      <c r="B1416">
        <v>38.0</v>
      </c>
      <c r="C1416" t="s">
        <v>5598</v>
      </c>
      <c r="E1416" t="s">
        <v>5599</v>
      </c>
      <c r="F1416">
        <v>1010.0</v>
      </c>
      <c r="G1416" t="s">
        <v>30</v>
      </c>
      <c r="H1416">
        <v>1988.0</v>
      </c>
      <c r="I1416">
        <v>10.0</v>
      </c>
      <c r="J1416">
        <v>5.0</v>
      </c>
      <c r="K1416">
        <v>2.0</v>
      </c>
      <c r="L1416">
        <v>1.0</v>
      </c>
      <c r="M1416" s="8">
        <v>4209.0</v>
      </c>
      <c r="N1416" t="s">
        <v>5600</v>
      </c>
      <c r="O1416" t="s">
        <v>5601</v>
      </c>
      <c r="P1416" s="10">
        <v>1484000.0</v>
      </c>
    </row>
    <row r="1417" ht="15.75" customHeight="1">
      <c r="A1417" t="s">
        <v>5602</v>
      </c>
      <c r="B1417">
        <v>38.0</v>
      </c>
      <c r="C1417">
        <v>130.0</v>
      </c>
      <c r="E1417" t="s">
        <v>5603</v>
      </c>
      <c r="F1417">
        <v>1010.0</v>
      </c>
      <c r="G1417" t="s">
        <v>30</v>
      </c>
      <c r="H1417">
        <v>1994.0</v>
      </c>
      <c r="I1417">
        <v>10.0</v>
      </c>
      <c r="J1417">
        <v>4.0</v>
      </c>
      <c r="K1417">
        <v>5.0</v>
      </c>
      <c r="L1417">
        <v>1.0</v>
      </c>
      <c r="M1417" s="8">
        <v>4495.0</v>
      </c>
      <c r="N1417" t="s">
        <v>5604</v>
      </c>
      <c r="O1417" t="s">
        <v>5605</v>
      </c>
      <c r="P1417" s="10">
        <v>1771000.0</v>
      </c>
    </row>
    <row r="1418" ht="15.75" customHeight="1">
      <c r="A1418" t="s">
        <v>5606</v>
      </c>
      <c r="B1418">
        <v>38.0</v>
      </c>
      <c r="C1418">
        <v>131.0</v>
      </c>
      <c r="E1418" t="s">
        <v>5607</v>
      </c>
      <c r="F1418">
        <v>1010.0</v>
      </c>
      <c r="G1418" t="s">
        <v>44</v>
      </c>
      <c r="H1418">
        <v>1992.0</v>
      </c>
      <c r="I1418">
        <v>11.0</v>
      </c>
      <c r="J1418">
        <v>6.0</v>
      </c>
      <c r="K1418">
        <v>4.0</v>
      </c>
      <c r="L1418">
        <v>1.0</v>
      </c>
      <c r="M1418" s="8">
        <v>5768.0</v>
      </c>
      <c r="N1418" t="s">
        <v>5608</v>
      </c>
      <c r="O1418" t="s">
        <v>5609</v>
      </c>
      <c r="P1418" s="10">
        <v>1998000.0</v>
      </c>
    </row>
    <row r="1419" ht="15.75" customHeight="1">
      <c r="A1419" t="s">
        <v>5610</v>
      </c>
      <c r="B1419">
        <v>38.0</v>
      </c>
      <c r="C1419" t="s">
        <v>5611</v>
      </c>
      <c r="E1419" t="s">
        <v>5612</v>
      </c>
      <c r="F1419">
        <v>1010.0</v>
      </c>
      <c r="G1419" t="s">
        <v>44</v>
      </c>
      <c r="H1419">
        <v>1995.0</v>
      </c>
      <c r="I1419">
        <v>13.0</v>
      </c>
      <c r="J1419">
        <v>5.0</v>
      </c>
      <c r="K1419">
        <v>6.0</v>
      </c>
      <c r="L1419">
        <v>0.0</v>
      </c>
      <c r="M1419" s="8">
        <v>5500.0</v>
      </c>
      <c r="N1419" t="s">
        <v>5613</v>
      </c>
      <c r="O1419" t="s">
        <v>5614</v>
      </c>
      <c r="P1419" s="10">
        <v>2032000.0</v>
      </c>
    </row>
    <row r="1420" ht="15.75" customHeight="1">
      <c r="A1420" t="s">
        <v>5615</v>
      </c>
      <c r="B1420">
        <v>38.0</v>
      </c>
      <c r="C1420" t="s">
        <v>5616</v>
      </c>
      <c r="E1420" t="s">
        <v>5617</v>
      </c>
      <c r="F1420">
        <v>1010.0</v>
      </c>
      <c r="G1420" t="s">
        <v>58</v>
      </c>
      <c r="H1420">
        <v>1993.0</v>
      </c>
      <c r="I1420">
        <v>10.0</v>
      </c>
      <c r="J1420">
        <v>5.0</v>
      </c>
      <c r="K1420">
        <v>2.0</v>
      </c>
      <c r="L1420">
        <v>1.0</v>
      </c>
      <c r="M1420" s="8">
        <v>4693.0</v>
      </c>
      <c r="N1420" t="s">
        <v>4935</v>
      </c>
      <c r="O1420" t="s">
        <v>5618</v>
      </c>
      <c r="P1420" s="10">
        <v>1930000.0</v>
      </c>
    </row>
    <row r="1421" ht="15.75" customHeight="1">
      <c r="A1421" t="s">
        <v>5619</v>
      </c>
      <c r="B1421">
        <v>38.0</v>
      </c>
      <c r="C1421">
        <v>138.0</v>
      </c>
      <c r="E1421" t="s">
        <v>5620</v>
      </c>
      <c r="F1421">
        <v>1010.0</v>
      </c>
      <c r="G1421" t="s">
        <v>44</v>
      </c>
      <c r="H1421">
        <v>1991.0</v>
      </c>
      <c r="I1421">
        <v>15.0</v>
      </c>
      <c r="J1421">
        <v>6.0</v>
      </c>
      <c r="K1421">
        <v>6.0</v>
      </c>
      <c r="L1421">
        <v>0.0</v>
      </c>
      <c r="M1421" s="8">
        <v>6857.0</v>
      </c>
      <c r="N1421" t="s">
        <v>5621</v>
      </c>
      <c r="O1421" t="s">
        <v>5622</v>
      </c>
      <c r="P1421" s="10">
        <v>2026000.0</v>
      </c>
    </row>
    <row r="1422" ht="15.75" customHeight="1">
      <c r="A1422" t="s">
        <v>5623</v>
      </c>
      <c r="B1422">
        <v>38.0</v>
      </c>
      <c r="C1422" t="s">
        <v>5624</v>
      </c>
      <c r="E1422" t="s">
        <v>5625</v>
      </c>
      <c r="F1422">
        <v>1010.0</v>
      </c>
      <c r="G1422" t="s">
        <v>30</v>
      </c>
      <c r="H1422">
        <v>1985.0</v>
      </c>
      <c r="I1422">
        <v>10.0</v>
      </c>
      <c r="J1422">
        <v>4.0</v>
      </c>
      <c r="K1422">
        <v>4.0</v>
      </c>
      <c r="L1422">
        <v>0.0</v>
      </c>
      <c r="M1422" s="8">
        <v>4194.0</v>
      </c>
      <c r="N1422" t="s">
        <v>5626</v>
      </c>
      <c r="O1422" t="s">
        <v>5627</v>
      </c>
      <c r="P1422" s="10">
        <v>1484000.0</v>
      </c>
    </row>
    <row r="1423" ht="15.75" customHeight="1">
      <c r="A1423" t="s">
        <v>5628</v>
      </c>
      <c r="B1423">
        <v>38.0</v>
      </c>
      <c r="C1423" t="s">
        <v>5629</v>
      </c>
      <c r="E1423" t="s">
        <v>5630</v>
      </c>
      <c r="F1423">
        <v>1010.0</v>
      </c>
      <c r="G1423" t="s">
        <v>58</v>
      </c>
      <c r="H1423">
        <v>1987.0</v>
      </c>
      <c r="I1423">
        <v>9.0</v>
      </c>
      <c r="J1423">
        <v>5.0</v>
      </c>
      <c r="K1423">
        <v>4.0</v>
      </c>
      <c r="L1423">
        <v>1.0</v>
      </c>
      <c r="M1423" s="8">
        <v>2964.0</v>
      </c>
      <c r="N1423" t="s">
        <v>5631</v>
      </c>
      <c r="O1423" t="s">
        <v>5632</v>
      </c>
      <c r="P1423" s="10">
        <v>1485000.0</v>
      </c>
    </row>
    <row r="1424" ht="15.75" customHeight="1">
      <c r="A1424" t="s">
        <v>5633</v>
      </c>
      <c r="B1424">
        <v>38.0</v>
      </c>
      <c r="C1424" t="s">
        <v>4725</v>
      </c>
      <c r="E1424" t="s">
        <v>5634</v>
      </c>
      <c r="F1424">
        <v>1010.0</v>
      </c>
      <c r="G1424" t="s">
        <v>30</v>
      </c>
      <c r="H1424">
        <v>1993.0</v>
      </c>
      <c r="I1424">
        <v>11.0</v>
      </c>
      <c r="J1424">
        <v>4.0</v>
      </c>
      <c r="K1424">
        <v>2.0</v>
      </c>
      <c r="L1424">
        <v>1.0</v>
      </c>
      <c r="M1424" s="8">
        <v>3896.0</v>
      </c>
      <c r="N1424" t="s">
        <v>5635</v>
      </c>
      <c r="O1424" t="s">
        <v>5636</v>
      </c>
      <c r="P1424" s="10">
        <v>1626000.0</v>
      </c>
    </row>
    <row r="1425" ht="15.75" customHeight="1">
      <c r="A1425" t="s">
        <v>5637</v>
      </c>
      <c r="B1425">
        <v>30.0</v>
      </c>
      <c r="C1425">
        <v>14.0</v>
      </c>
      <c r="E1425" t="s">
        <v>5638</v>
      </c>
      <c r="F1425">
        <v>1010.0</v>
      </c>
      <c r="G1425" t="s">
        <v>44</v>
      </c>
      <c r="H1425">
        <v>2016.0</v>
      </c>
      <c r="I1425">
        <v>11.0</v>
      </c>
      <c r="J1425">
        <v>5.0</v>
      </c>
      <c r="K1425">
        <v>2.0</v>
      </c>
      <c r="L1425">
        <v>1.0</v>
      </c>
      <c r="M1425" s="8">
        <v>5104.0</v>
      </c>
      <c r="N1425" t="s">
        <v>4754</v>
      </c>
      <c r="O1425" t="s">
        <v>5639</v>
      </c>
      <c r="P1425" s="10">
        <v>2084000.0</v>
      </c>
    </row>
    <row r="1426" ht="15.75" customHeight="1">
      <c r="A1426" t="s">
        <v>5640</v>
      </c>
      <c r="B1426">
        <v>30.0</v>
      </c>
      <c r="C1426">
        <v>25.0</v>
      </c>
      <c r="E1426" t="s">
        <v>5641</v>
      </c>
      <c r="F1426">
        <v>1010.0</v>
      </c>
      <c r="G1426" t="s">
        <v>405</v>
      </c>
      <c r="H1426">
        <v>1930.0</v>
      </c>
      <c r="I1426">
        <v>6.0</v>
      </c>
      <c r="J1426">
        <v>2.0</v>
      </c>
      <c r="K1426">
        <v>1.0</v>
      </c>
      <c r="L1426">
        <v>0.0</v>
      </c>
      <c r="M1426" s="8">
        <v>1132.0</v>
      </c>
      <c r="N1426" t="s">
        <v>5642</v>
      </c>
      <c r="O1426" t="s">
        <v>5643</v>
      </c>
      <c r="P1426" s="10">
        <v>557000.0</v>
      </c>
    </row>
    <row r="1427" ht="15.75" customHeight="1">
      <c r="A1427" t="s">
        <v>5644</v>
      </c>
      <c r="B1427">
        <v>30.0</v>
      </c>
      <c r="C1427">
        <v>26.0</v>
      </c>
      <c r="E1427" t="s">
        <v>5645</v>
      </c>
      <c r="F1427">
        <v>1010.0</v>
      </c>
      <c r="G1427" t="s">
        <v>148</v>
      </c>
      <c r="H1427">
        <v>1930.0</v>
      </c>
      <c r="I1427">
        <v>6.0</v>
      </c>
      <c r="J1427">
        <v>2.0</v>
      </c>
      <c r="K1427">
        <v>1.0</v>
      </c>
      <c r="L1427">
        <v>1.0</v>
      </c>
      <c r="M1427" s="8">
        <v>1560.0</v>
      </c>
      <c r="N1427" t="s">
        <v>4515</v>
      </c>
      <c r="O1427" t="s">
        <v>5646</v>
      </c>
      <c r="P1427" s="10">
        <v>817000.0</v>
      </c>
    </row>
    <row r="1428" ht="15.75" customHeight="1">
      <c r="A1428" t="s">
        <v>5647</v>
      </c>
      <c r="B1428">
        <v>30.0</v>
      </c>
      <c r="C1428">
        <v>27.0</v>
      </c>
      <c r="E1428" t="s">
        <v>5648</v>
      </c>
      <c r="F1428">
        <v>1010.0</v>
      </c>
      <c r="G1428" t="s">
        <v>405</v>
      </c>
      <c r="H1428">
        <v>1930.0</v>
      </c>
      <c r="I1428">
        <v>5.0</v>
      </c>
      <c r="J1428">
        <v>2.0</v>
      </c>
      <c r="K1428">
        <v>1.0</v>
      </c>
      <c r="L1428">
        <v>0.0</v>
      </c>
      <c r="M1428" s="8">
        <v>1296.0</v>
      </c>
      <c r="N1428" t="s">
        <v>4515</v>
      </c>
      <c r="O1428" t="s">
        <v>5649</v>
      </c>
      <c r="P1428" s="10">
        <v>558000.0</v>
      </c>
    </row>
    <row r="1429" ht="15.75" customHeight="1">
      <c r="A1429" t="s">
        <v>5650</v>
      </c>
      <c r="B1429">
        <v>30.0</v>
      </c>
      <c r="C1429">
        <v>28.0</v>
      </c>
      <c r="E1429" t="s">
        <v>5651</v>
      </c>
      <c r="F1429">
        <v>1010.0</v>
      </c>
      <c r="G1429" t="s">
        <v>148</v>
      </c>
      <c r="H1429">
        <v>1930.0</v>
      </c>
      <c r="I1429">
        <v>7.0</v>
      </c>
      <c r="J1429">
        <v>2.0</v>
      </c>
      <c r="K1429">
        <v>2.0</v>
      </c>
      <c r="L1429">
        <v>0.0</v>
      </c>
      <c r="M1429" s="8">
        <v>1476.0</v>
      </c>
      <c r="N1429" t="s">
        <v>4515</v>
      </c>
      <c r="O1429" t="s">
        <v>5652</v>
      </c>
      <c r="P1429" s="10">
        <v>693000.0</v>
      </c>
    </row>
    <row r="1430" ht="15.75" customHeight="1">
      <c r="A1430" t="s">
        <v>5653</v>
      </c>
      <c r="B1430">
        <v>30.0</v>
      </c>
      <c r="C1430">
        <v>29.0</v>
      </c>
      <c r="E1430" t="s">
        <v>5654</v>
      </c>
      <c r="F1430">
        <v>1010.0</v>
      </c>
      <c r="G1430" t="s">
        <v>148</v>
      </c>
      <c r="H1430">
        <v>1928.0</v>
      </c>
      <c r="I1430">
        <v>7.0</v>
      </c>
      <c r="J1430">
        <v>3.0</v>
      </c>
      <c r="K1430">
        <v>2.0</v>
      </c>
      <c r="L1430">
        <v>0.0</v>
      </c>
      <c r="M1430" s="8">
        <v>1750.0</v>
      </c>
      <c r="N1430" t="s">
        <v>5655</v>
      </c>
      <c r="O1430" t="s">
        <v>5656</v>
      </c>
      <c r="P1430" s="10">
        <v>729000.0</v>
      </c>
    </row>
    <row r="1431" ht="15.75" customHeight="1">
      <c r="A1431" t="s">
        <v>5657</v>
      </c>
      <c r="B1431">
        <v>83.0</v>
      </c>
      <c r="C1431">
        <v>74.0</v>
      </c>
      <c r="E1431" t="s">
        <v>5658</v>
      </c>
      <c r="F1431">
        <v>1010.0</v>
      </c>
      <c r="G1431" t="s">
        <v>58</v>
      </c>
      <c r="H1431">
        <v>1955.0</v>
      </c>
      <c r="I1431">
        <v>7.0</v>
      </c>
      <c r="J1431">
        <v>3.0</v>
      </c>
      <c r="K1431">
        <v>3.0</v>
      </c>
      <c r="L1431">
        <v>0.0</v>
      </c>
      <c r="M1431" s="8">
        <v>2086.0</v>
      </c>
      <c r="N1431" t="s">
        <v>5659</v>
      </c>
      <c r="O1431" t="s">
        <v>5660</v>
      </c>
      <c r="P1431" s="10">
        <v>764000.0</v>
      </c>
    </row>
    <row r="1432" ht="15.75" customHeight="1">
      <c r="A1432" t="s">
        <v>5661</v>
      </c>
      <c r="B1432">
        <v>83.0</v>
      </c>
      <c r="C1432">
        <v>53.0</v>
      </c>
      <c r="E1432" t="s">
        <v>5662</v>
      </c>
      <c r="F1432">
        <v>1010.0</v>
      </c>
      <c r="G1432" t="s">
        <v>30</v>
      </c>
      <c r="H1432">
        <v>2016.0</v>
      </c>
      <c r="I1432">
        <v>10.0</v>
      </c>
      <c r="J1432">
        <v>4.0</v>
      </c>
      <c r="K1432">
        <v>3.0</v>
      </c>
      <c r="L1432">
        <v>1.0</v>
      </c>
      <c r="M1432" s="8">
        <v>2978.0</v>
      </c>
      <c r="N1432" t="s">
        <v>2989</v>
      </c>
      <c r="O1432" t="s">
        <v>5663</v>
      </c>
      <c r="P1432" s="10">
        <v>1256000.0</v>
      </c>
    </row>
    <row r="1433" ht="15.75" customHeight="1">
      <c r="A1433" t="s">
        <v>5664</v>
      </c>
      <c r="B1433">
        <v>83.0</v>
      </c>
      <c r="C1433">
        <v>73.0</v>
      </c>
      <c r="E1433" t="s">
        <v>5665</v>
      </c>
      <c r="F1433">
        <v>1010.0</v>
      </c>
      <c r="G1433" t="s">
        <v>148</v>
      </c>
      <c r="H1433">
        <v>1937.0</v>
      </c>
      <c r="I1433">
        <v>8.0</v>
      </c>
      <c r="J1433">
        <v>3.0</v>
      </c>
      <c r="K1433">
        <v>2.0</v>
      </c>
      <c r="L1433">
        <v>0.0</v>
      </c>
      <c r="M1433" s="8">
        <v>2144.0</v>
      </c>
      <c r="N1433" t="s">
        <v>2989</v>
      </c>
      <c r="O1433" t="s">
        <v>5666</v>
      </c>
      <c r="P1433" s="10">
        <v>763000.0</v>
      </c>
    </row>
    <row r="1434" ht="15.75" customHeight="1">
      <c r="A1434" t="s">
        <v>5667</v>
      </c>
      <c r="B1434">
        <v>83.0</v>
      </c>
      <c r="C1434">
        <v>72.0</v>
      </c>
      <c r="E1434" t="s">
        <v>5668</v>
      </c>
      <c r="F1434">
        <v>1010.0</v>
      </c>
      <c r="G1434" t="s">
        <v>30</v>
      </c>
      <c r="H1434">
        <v>2013.0</v>
      </c>
      <c r="I1434">
        <v>8.0</v>
      </c>
      <c r="J1434">
        <v>4.0</v>
      </c>
      <c r="K1434">
        <v>3.0</v>
      </c>
      <c r="L1434">
        <v>0.0</v>
      </c>
      <c r="M1434" s="8">
        <v>2768.0</v>
      </c>
      <c r="N1434" t="s">
        <v>2989</v>
      </c>
      <c r="O1434" t="s">
        <v>5669</v>
      </c>
      <c r="P1434" s="10">
        <v>1076000.0</v>
      </c>
    </row>
    <row r="1435" ht="15.75" customHeight="1">
      <c r="A1435" t="s">
        <v>5670</v>
      </c>
      <c r="B1435">
        <v>83.0</v>
      </c>
      <c r="C1435">
        <v>54.0</v>
      </c>
      <c r="E1435" t="s">
        <v>5671</v>
      </c>
      <c r="F1435">
        <v>1010.0</v>
      </c>
      <c r="G1435" t="s">
        <v>162</v>
      </c>
      <c r="H1435">
        <v>1932.0</v>
      </c>
      <c r="I1435">
        <v>7.0</v>
      </c>
      <c r="J1435">
        <v>3.0</v>
      </c>
      <c r="K1435">
        <v>1.0</v>
      </c>
      <c r="L1435">
        <v>0.0</v>
      </c>
      <c r="M1435" s="8">
        <v>1496.0</v>
      </c>
      <c r="N1435" t="s">
        <v>2989</v>
      </c>
      <c r="O1435" t="s">
        <v>5672</v>
      </c>
      <c r="P1435" s="10">
        <v>646000.0</v>
      </c>
    </row>
    <row r="1436" ht="15.75" customHeight="1">
      <c r="A1436" t="s">
        <v>5673</v>
      </c>
      <c r="B1436">
        <v>83.0</v>
      </c>
      <c r="C1436">
        <v>71.0</v>
      </c>
      <c r="E1436" t="s">
        <v>5674</v>
      </c>
      <c r="F1436">
        <v>1010.0</v>
      </c>
      <c r="G1436" t="s">
        <v>30</v>
      </c>
      <c r="H1436">
        <v>2013.0</v>
      </c>
      <c r="I1436">
        <v>10.0</v>
      </c>
      <c r="J1436">
        <v>4.0</v>
      </c>
      <c r="K1436">
        <v>3.0</v>
      </c>
      <c r="L1436">
        <v>1.0</v>
      </c>
      <c r="M1436" s="8">
        <v>2865.0</v>
      </c>
      <c r="N1436" t="s">
        <v>2989</v>
      </c>
      <c r="O1436" t="s">
        <v>5675</v>
      </c>
      <c r="P1436" s="10">
        <v>1158000.0</v>
      </c>
    </row>
    <row r="1437" ht="15.75" customHeight="1">
      <c r="A1437" t="s">
        <v>5676</v>
      </c>
      <c r="B1437">
        <v>83.0</v>
      </c>
      <c r="C1437">
        <v>55.0</v>
      </c>
      <c r="E1437" t="s">
        <v>5677</v>
      </c>
      <c r="F1437">
        <v>1010.0</v>
      </c>
      <c r="G1437" t="s">
        <v>30</v>
      </c>
      <c r="H1437">
        <v>2011.0</v>
      </c>
      <c r="I1437">
        <v>7.0</v>
      </c>
      <c r="J1437">
        <v>4.0</v>
      </c>
      <c r="K1437">
        <v>2.0</v>
      </c>
      <c r="L1437">
        <v>1.0</v>
      </c>
      <c r="M1437" s="8">
        <v>2636.0</v>
      </c>
      <c r="N1437" t="s">
        <v>2989</v>
      </c>
      <c r="O1437" t="s">
        <v>5678</v>
      </c>
      <c r="P1437" s="10">
        <v>1056000.0</v>
      </c>
    </row>
    <row r="1438" ht="15.75" customHeight="1">
      <c r="A1438" t="s">
        <v>5679</v>
      </c>
      <c r="B1438">
        <v>83.0</v>
      </c>
      <c r="C1438">
        <v>70.0</v>
      </c>
      <c r="E1438" t="s">
        <v>5680</v>
      </c>
      <c r="F1438">
        <v>1010.0</v>
      </c>
      <c r="G1438" t="s">
        <v>162</v>
      </c>
      <c r="H1438">
        <v>1950.0</v>
      </c>
      <c r="I1438">
        <v>4.0</v>
      </c>
      <c r="J1438">
        <v>2.0</v>
      </c>
      <c r="K1438">
        <v>1.0</v>
      </c>
      <c r="L1438">
        <v>0.0</v>
      </c>
      <c r="M1438" s="8">
        <v>816.0</v>
      </c>
      <c r="N1438" t="s">
        <v>2989</v>
      </c>
      <c r="O1438" t="s">
        <v>5681</v>
      </c>
      <c r="P1438" s="10">
        <v>540000.0</v>
      </c>
    </row>
    <row r="1439" ht="15.75" customHeight="1">
      <c r="A1439" t="s">
        <v>5682</v>
      </c>
      <c r="B1439">
        <v>83.0</v>
      </c>
      <c r="C1439">
        <v>56.0</v>
      </c>
      <c r="E1439" t="s">
        <v>5683</v>
      </c>
      <c r="F1439">
        <v>1010.0</v>
      </c>
      <c r="G1439" t="s">
        <v>58</v>
      </c>
      <c r="H1439">
        <v>1953.0</v>
      </c>
      <c r="I1439">
        <v>7.0</v>
      </c>
      <c r="J1439">
        <v>3.0</v>
      </c>
      <c r="K1439">
        <v>2.0</v>
      </c>
      <c r="L1439">
        <v>0.0</v>
      </c>
      <c r="M1439" s="8">
        <v>1536.0</v>
      </c>
      <c r="N1439" t="s">
        <v>2989</v>
      </c>
      <c r="O1439" t="s">
        <v>5684</v>
      </c>
      <c r="P1439" s="10">
        <v>678000.0</v>
      </c>
    </row>
    <row r="1440" ht="15.75" customHeight="1">
      <c r="A1440" t="s">
        <v>5685</v>
      </c>
      <c r="B1440">
        <v>83.0</v>
      </c>
      <c r="C1440">
        <v>69.0</v>
      </c>
      <c r="E1440" t="s">
        <v>5686</v>
      </c>
      <c r="F1440">
        <v>1010.0</v>
      </c>
      <c r="G1440" t="s">
        <v>75</v>
      </c>
      <c r="H1440">
        <v>1952.0</v>
      </c>
      <c r="I1440">
        <v>5.0</v>
      </c>
      <c r="J1440">
        <v>3.0</v>
      </c>
      <c r="K1440">
        <v>1.0</v>
      </c>
      <c r="L1440">
        <v>0.0</v>
      </c>
      <c r="M1440" s="8">
        <v>1176.0</v>
      </c>
      <c r="N1440" t="s">
        <v>2989</v>
      </c>
      <c r="O1440" t="s">
        <v>5687</v>
      </c>
      <c r="P1440" s="10">
        <v>568000.0</v>
      </c>
    </row>
    <row r="1441" ht="15.75" customHeight="1">
      <c r="A1441" t="s">
        <v>5688</v>
      </c>
      <c r="B1441">
        <v>83.0</v>
      </c>
      <c r="C1441">
        <v>57.0</v>
      </c>
      <c r="E1441" t="s">
        <v>5689</v>
      </c>
      <c r="F1441">
        <v>1010.0</v>
      </c>
      <c r="G1441" t="s">
        <v>30</v>
      </c>
      <c r="H1441">
        <v>2016.0</v>
      </c>
      <c r="I1441">
        <v>9.0</v>
      </c>
      <c r="J1441">
        <v>4.0</v>
      </c>
      <c r="K1441">
        <v>3.0</v>
      </c>
      <c r="L1441">
        <v>1.0</v>
      </c>
      <c r="M1441" s="8">
        <v>2816.0</v>
      </c>
      <c r="N1441" t="s">
        <v>2989</v>
      </c>
      <c r="O1441" t="s">
        <v>5690</v>
      </c>
      <c r="P1441" s="10">
        <v>1234000.0</v>
      </c>
    </row>
    <row r="1442" ht="15.75" customHeight="1">
      <c r="A1442" t="s">
        <v>5691</v>
      </c>
      <c r="B1442">
        <v>83.0</v>
      </c>
      <c r="C1442">
        <v>68.0</v>
      </c>
      <c r="E1442" t="s">
        <v>5692</v>
      </c>
      <c r="F1442">
        <v>1010.0</v>
      </c>
      <c r="G1442" t="s">
        <v>162</v>
      </c>
      <c r="H1442">
        <v>1952.0</v>
      </c>
      <c r="I1442">
        <v>6.0</v>
      </c>
      <c r="J1442">
        <v>3.0</v>
      </c>
      <c r="K1442">
        <v>2.0</v>
      </c>
      <c r="L1442">
        <v>0.0</v>
      </c>
      <c r="M1442" s="8">
        <v>1632.0</v>
      </c>
      <c r="N1442" t="s">
        <v>2989</v>
      </c>
      <c r="O1442" t="s">
        <v>5693</v>
      </c>
      <c r="P1442" s="10">
        <v>712000.0</v>
      </c>
    </row>
    <row r="1443" ht="15.75" customHeight="1">
      <c r="A1443" t="s">
        <v>5694</v>
      </c>
      <c r="B1443">
        <v>83.0</v>
      </c>
      <c r="C1443">
        <v>58.0</v>
      </c>
      <c r="E1443" t="s">
        <v>5695</v>
      </c>
      <c r="F1443">
        <v>1010.0</v>
      </c>
      <c r="G1443" t="s">
        <v>30</v>
      </c>
      <c r="H1443">
        <v>2015.0</v>
      </c>
      <c r="I1443">
        <v>10.0</v>
      </c>
      <c r="J1443">
        <v>5.0</v>
      </c>
      <c r="K1443">
        <v>3.0</v>
      </c>
      <c r="L1443">
        <v>1.0</v>
      </c>
      <c r="M1443" s="8">
        <v>2806.0</v>
      </c>
      <c r="N1443" t="s">
        <v>2989</v>
      </c>
      <c r="O1443" t="s">
        <v>5696</v>
      </c>
      <c r="P1443" s="10">
        <v>1219000.0</v>
      </c>
    </row>
    <row r="1444" ht="15.75" customHeight="1">
      <c r="A1444" t="s">
        <v>5697</v>
      </c>
      <c r="B1444">
        <v>83.0</v>
      </c>
      <c r="C1444">
        <v>59.0</v>
      </c>
      <c r="E1444" t="s">
        <v>5698</v>
      </c>
      <c r="F1444">
        <v>1010.0</v>
      </c>
      <c r="G1444" t="s">
        <v>75</v>
      </c>
      <c r="H1444">
        <v>1954.0</v>
      </c>
      <c r="I1444">
        <v>6.0</v>
      </c>
      <c r="J1444">
        <v>3.0</v>
      </c>
      <c r="K1444">
        <v>1.0</v>
      </c>
      <c r="L1444">
        <v>0.0</v>
      </c>
      <c r="M1444" s="8">
        <v>1168.0</v>
      </c>
      <c r="N1444" t="s">
        <v>2989</v>
      </c>
      <c r="O1444" t="s">
        <v>5699</v>
      </c>
      <c r="P1444" s="10">
        <v>627000.0</v>
      </c>
    </row>
    <row r="1445" ht="15.75" customHeight="1">
      <c r="A1445" t="s">
        <v>5700</v>
      </c>
      <c r="B1445">
        <v>83.0</v>
      </c>
      <c r="C1445">
        <v>67.0</v>
      </c>
      <c r="E1445" t="s">
        <v>5701</v>
      </c>
      <c r="F1445">
        <v>1010.0</v>
      </c>
      <c r="G1445" t="s">
        <v>162</v>
      </c>
      <c r="H1445">
        <v>1954.0</v>
      </c>
      <c r="I1445">
        <v>6.0</v>
      </c>
      <c r="J1445">
        <v>3.0</v>
      </c>
      <c r="K1445">
        <v>1.0</v>
      </c>
      <c r="L1445">
        <v>1.0</v>
      </c>
      <c r="M1445" s="8">
        <v>1344.0</v>
      </c>
      <c r="N1445" t="s">
        <v>2989</v>
      </c>
      <c r="O1445" t="s">
        <v>5702</v>
      </c>
      <c r="P1445" s="10">
        <v>635000.0</v>
      </c>
    </row>
    <row r="1446" ht="15.75" customHeight="1">
      <c r="A1446" t="s">
        <v>5703</v>
      </c>
      <c r="B1446">
        <v>83.0</v>
      </c>
      <c r="C1446">
        <v>66.0</v>
      </c>
      <c r="E1446" t="s">
        <v>5704</v>
      </c>
      <c r="F1446">
        <v>1010.0</v>
      </c>
      <c r="G1446" t="s">
        <v>30</v>
      </c>
      <c r="H1446">
        <v>2018.0</v>
      </c>
      <c r="I1446">
        <v>6.0</v>
      </c>
      <c r="J1446">
        <v>2.0</v>
      </c>
      <c r="K1446">
        <v>2.0</v>
      </c>
      <c r="L1446">
        <v>1.0</v>
      </c>
      <c r="M1446" s="8">
        <v>4149.0</v>
      </c>
      <c r="N1446" t="s">
        <v>2989</v>
      </c>
      <c r="O1446" t="s">
        <v>5705</v>
      </c>
      <c r="P1446" s="10">
        <v>1501000.0</v>
      </c>
    </row>
    <row r="1447" ht="15.75" customHeight="1">
      <c r="A1447" t="s">
        <v>5706</v>
      </c>
      <c r="B1447">
        <v>83.0</v>
      </c>
      <c r="C1447">
        <v>60.0</v>
      </c>
      <c r="E1447" t="s">
        <v>5707</v>
      </c>
      <c r="F1447">
        <v>1010.0</v>
      </c>
      <c r="G1447" t="s">
        <v>162</v>
      </c>
      <c r="H1447">
        <v>1954.0</v>
      </c>
      <c r="I1447">
        <v>6.0</v>
      </c>
      <c r="J1447">
        <v>3.0</v>
      </c>
      <c r="K1447">
        <v>1.0</v>
      </c>
      <c r="L1447">
        <v>1.0</v>
      </c>
      <c r="M1447" s="8">
        <v>1428.0</v>
      </c>
      <c r="N1447" t="s">
        <v>2989</v>
      </c>
      <c r="O1447" t="s">
        <v>5708</v>
      </c>
      <c r="P1447" s="10">
        <v>635000.0</v>
      </c>
    </row>
    <row r="1448" ht="15.75" customHeight="1">
      <c r="A1448" t="s">
        <v>5709</v>
      </c>
      <c r="B1448">
        <v>83.0</v>
      </c>
      <c r="C1448">
        <v>65.0</v>
      </c>
      <c r="E1448" t="s">
        <v>5710</v>
      </c>
      <c r="F1448">
        <v>1010.0</v>
      </c>
      <c r="G1448" t="s">
        <v>162</v>
      </c>
      <c r="H1448">
        <v>1954.0</v>
      </c>
      <c r="I1448">
        <v>6.0</v>
      </c>
      <c r="J1448">
        <v>3.0</v>
      </c>
      <c r="K1448">
        <v>1.0</v>
      </c>
      <c r="L1448">
        <v>0.0</v>
      </c>
      <c r="M1448" s="8">
        <v>1344.0</v>
      </c>
      <c r="N1448" t="s">
        <v>2989</v>
      </c>
      <c r="O1448" t="s">
        <v>5711</v>
      </c>
      <c r="P1448" s="10">
        <v>635000.0</v>
      </c>
    </row>
    <row r="1449" ht="15.75" customHeight="1">
      <c r="A1449" t="s">
        <v>5712</v>
      </c>
      <c r="B1449">
        <v>83.0</v>
      </c>
      <c r="C1449">
        <v>61.0</v>
      </c>
      <c r="E1449" t="s">
        <v>5713</v>
      </c>
      <c r="F1449">
        <v>1010.0</v>
      </c>
      <c r="G1449" t="s">
        <v>162</v>
      </c>
      <c r="H1449">
        <v>1954.0</v>
      </c>
      <c r="I1449">
        <v>6.0</v>
      </c>
      <c r="J1449">
        <v>3.0</v>
      </c>
      <c r="K1449">
        <v>2.0</v>
      </c>
      <c r="L1449">
        <v>0.0</v>
      </c>
      <c r="M1449" s="8">
        <v>1540.0</v>
      </c>
      <c r="N1449" t="s">
        <v>2989</v>
      </c>
      <c r="O1449" t="s">
        <v>5714</v>
      </c>
      <c r="P1449" s="10">
        <v>651000.0</v>
      </c>
    </row>
    <row r="1450" ht="15.75" customHeight="1">
      <c r="A1450" t="s">
        <v>5715</v>
      </c>
      <c r="B1450">
        <v>83.0</v>
      </c>
      <c r="C1450">
        <v>64.0</v>
      </c>
      <c r="E1450" t="s">
        <v>5716</v>
      </c>
      <c r="F1450">
        <v>1010.0</v>
      </c>
      <c r="G1450" t="s">
        <v>30</v>
      </c>
      <c r="H1450">
        <v>1954.0</v>
      </c>
      <c r="I1450">
        <v>11.0</v>
      </c>
      <c r="J1450">
        <v>5.0</v>
      </c>
      <c r="K1450">
        <v>3.0</v>
      </c>
      <c r="L1450">
        <v>1.0</v>
      </c>
      <c r="M1450" s="8">
        <v>2522.0</v>
      </c>
      <c r="N1450" t="s">
        <v>3047</v>
      </c>
      <c r="O1450" t="s">
        <v>5717</v>
      </c>
      <c r="P1450" s="10">
        <v>983000.0</v>
      </c>
    </row>
    <row r="1451" ht="15.75" customHeight="1">
      <c r="A1451" t="s">
        <v>5718</v>
      </c>
      <c r="B1451">
        <v>83.0</v>
      </c>
      <c r="C1451">
        <v>62.0</v>
      </c>
      <c r="E1451" t="s">
        <v>5719</v>
      </c>
      <c r="F1451">
        <v>1010.0</v>
      </c>
      <c r="G1451" t="s">
        <v>58</v>
      </c>
      <c r="H1451">
        <v>1954.0</v>
      </c>
      <c r="I1451">
        <v>8.0</v>
      </c>
      <c r="J1451">
        <v>4.0</v>
      </c>
      <c r="K1451">
        <v>2.0</v>
      </c>
      <c r="L1451">
        <v>0.0</v>
      </c>
      <c r="M1451" s="8">
        <v>2663.0</v>
      </c>
      <c r="N1451" t="s">
        <v>3047</v>
      </c>
      <c r="O1451" t="s">
        <v>5720</v>
      </c>
      <c r="P1451" s="10">
        <v>1018000.0</v>
      </c>
    </row>
    <row r="1452" ht="15.75" customHeight="1">
      <c r="A1452" t="s">
        <v>5721</v>
      </c>
      <c r="B1452">
        <v>27.0</v>
      </c>
      <c r="C1452">
        <v>3.0</v>
      </c>
      <c r="E1452" t="s">
        <v>5722</v>
      </c>
      <c r="F1452">
        <v>1010.0</v>
      </c>
      <c r="G1452" t="s">
        <v>148</v>
      </c>
      <c r="H1452">
        <v>1920.0</v>
      </c>
      <c r="I1452">
        <v>6.0</v>
      </c>
      <c r="J1452">
        <v>3.0</v>
      </c>
      <c r="K1452">
        <v>1.0</v>
      </c>
      <c r="L1452">
        <v>0.0</v>
      </c>
      <c r="M1452" s="8">
        <v>1654.0</v>
      </c>
      <c r="N1452" t="s">
        <v>5723</v>
      </c>
      <c r="O1452" t="s">
        <v>5724</v>
      </c>
      <c r="P1452" s="10">
        <v>787000.0</v>
      </c>
    </row>
    <row r="1453" ht="15.75" customHeight="1">
      <c r="A1453" t="s">
        <v>5725</v>
      </c>
      <c r="B1453">
        <v>27.0</v>
      </c>
      <c r="C1453">
        <v>5.0</v>
      </c>
      <c r="E1453" t="s">
        <v>5726</v>
      </c>
      <c r="F1453">
        <v>1010.0</v>
      </c>
      <c r="G1453" t="s">
        <v>58</v>
      </c>
      <c r="H1453">
        <v>2008.0</v>
      </c>
      <c r="I1453">
        <v>10.0</v>
      </c>
      <c r="J1453">
        <v>4.0</v>
      </c>
      <c r="K1453">
        <v>3.0</v>
      </c>
      <c r="L1453">
        <v>1.0</v>
      </c>
      <c r="M1453" s="8">
        <v>2592.0</v>
      </c>
      <c r="N1453" t="s">
        <v>3161</v>
      </c>
      <c r="O1453" t="s">
        <v>5727</v>
      </c>
      <c r="P1453" s="10">
        <v>1067000.0</v>
      </c>
    </row>
    <row r="1454" ht="15.75" customHeight="1">
      <c r="A1454" t="s">
        <v>5728</v>
      </c>
      <c r="B1454">
        <v>13.0</v>
      </c>
      <c r="C1454">
        <v>125.0</v>
      </c>
      <c r="E1454" t="s">
        <v>5729</v>
      </c>
      <c r="F1454">
        <v>1010.0</v>
      </c>
      <c r="G1454" t="s">
        <v>148</v>
      </c>
      <c r="H1454">
        <v>1900.0</v>
      </c>
      <c r="I1454">
        <v>6.0</v>
      </c>
      <c r="J1454">
        <v>3.0</v>
      </c>
      <c r="K1454">
        <v>1.0</v>
      </c>
      <c r="L1454">
        <v>1.0</v>
      </c>
      <c r="M1454" s="8">
        <v>927.0</v>
      </c>
      <c r="N1454" t="s">
        <v>5730</v>
      </c>
      <c r="O1454" t="s">
        <v>5731</v>
      </c>
      <c r="P1454" s="10">
        <v>547000.0</v>
      </c>
    </row>
    <row r="1455" ht="15.75" customHeight="1">
      <c r="A1455" t="s">
        <v>5732</v>
      </c>
      <c r="B1455">
        <v>13.0</v>
      </c>
      <c r="C1455">
        <v>126.0</v>
      </c>
      <c r="E1455" t="s">
        <v>5733</v>
      </c>
      <c r="F1455">
        <v>1010.0</v>
      </c>
      <c r="G1455" t="s">
        <v>254</v>
      </c>
      <c r="H1455">
        <v>2005.0</v>
      </c>
      <c r="I1455">
        <v>7.0</v>
      </c>
      <c r="J1455">
        <v>4.0</v>
      </c>
      <c r="K1455">
        <v>2.0</v>
      </c>
      <c r="L1455">
        <v>1.0</v>
      </c>
      <c r="M1455" s="8">
        <v>2228.0</v>
      </c>
      <c r="N1455" t="s">
        <v>447</v>
      </c>
      <c r="O1455" t="s">
        <v>5734</v>
      </c>
      <c r="P1455" s="10">
        <v>1025000.0</v>
      </c>
    </row>
    <row r="1456" ht="15.75" customHeight="1">
      <c r="A1456" t="s">
        <v>5735</v>
      </c>
      <c r="B1456">
        <v>65.0</v>
      </c>
      <c r="C1456">
        <v>10.0</v>
      </c>
      <c r="E1456" t="s">
        <v>5736</v>
      </c>
      <c r="F1456">
        <v>1010.0</v>
      </c>
      <c r="G1456" t="s">
        <v>58</v>
      </c>
      <c r="H1456">
        <v>1940.0</v>
      </c>
      <c r="I1456">
        <v>6.0</v>
      </c>
      <c r="J1456">
        <v>3.0</v>
      </c>
      <c r="K1456">
        <v>1.0</v>
      </c>
      <c r="L1456">
        <v>1.0</v>
      </c>
      <c r="M1456" s="8">
        <v>1385.0</v>
      </c>
      <c r="N1456" t="s">
        <v>5737</v>
      </c>
      <c r="O1456" t="s">
        <v>5738</v>
      </c>
      <c r="P1456" s="10">
        <v>710000.0</v>
      </c>
    </row>
    <row r="1457" ht="15.75" customHeight="1">
      <c r="A1457" t="s">
        <v>5739</v>
      </c>
      <c r="B1457">
        <v>65.0</v>
      </c>
      <c r="C1457">
        <v>9.0</v>
      </c>
      <c r="E1457" t="s">
        <v>5740</v>
      </c>
      <c r="F1457">
        <v>1010.0</v>
      </c>
      <c r="G1457" t="s">
        <v>30</v>
      </c>
      <c r="H1457">
        <v>2006.0</v>
      </c>
      <c r="I1457">
        <v>10.0</v>
      </c>
      <c r="J1457">
        <v>4.0</v>
      </c>
      <c r="K1457">
        <v>3.0</v>
      </c>
      <c r="L1457">
        <v>1.0</v>
      </c>
      <c r="M1457" s="8">
        <v>3556.0</v>
      </c>
      <c r="N1457" t="s">
        <v>5741</v>
      </c>
      <c r="O1457" t="s">
        <v>5742</v>
      </c>
      <c r="P1457" s="10">
        <v>1381000.0</v>
      </c>
    </row>
    <row r="1458" ht="15.75" customHeight="1">
      <c r="A1458" t="s">
        <v>5743</v>
      </c>
      <c r="B1458">
        <v>64.0</v>
      </c>
      <c r="C1458">
        <v>62.0</v>
      </c>
      <c r="E1458" t="s">
        <v>5744</v>
      </c>
      <c r="F1458">
        <v>1010.0</v>
      </c>
      <c r="G1458" t="s">
        <v>58</v>
      </c>
      <c r="H1458">
        <v>1941.0</v>
      </c>
      <c r="I1458">
        <v>8.0</v>
      </c>
      <c r="J1458">
        <v>4.0</v>
      </c>
      <c r="K1458">
        <v>2.0</v>
      </c>
      <c r="L1458">
        <v>1.0</v>
      </c>
      <c r="M1458" s="8">
        <v>2155.0</v>
      </c>
      <c r="N1458" t="s">
        <v>5745</v>
      </c>
      <c r="O1458" t="s">
        <v>5746</v>
      </c>
      <c r="P1458" s="10">
        <v>966000.0</v>
      </c>
    </row>
    <row r="1459" ht="15.75" customHeight="1">
      <c r="A1459" t="s">
        <v>5747</v>
      </c>
      <c r="B1459">
        <v>65.0</v>
      </c>
      <c r="C1459">
        <v>8.0</v>
      </c>
      <c r="E1459" t="s">
        <v>5748</v>
      </c>
      <c r="F1459">
        <v>1010.0</v>
      </c>
      <c r="G1459" t="s">
        <v>162</v>
      </c>
      <c r="H1459">
        <v>1938.0</v>
      </c>
      <c r="I1459">
        <v>7.0</v>
      </c>
      <c r="J1459">
        <v>3.0</v>
      </c>
      <c r="K1459">
        <v>3.0</v>
      </c>
      <c r="L1459">
        <v>1.0</v>
      </c>
      <c r="M1459" s="8">
        <v>2088.0</v>
      </c>
      <c r="N1459" t="s">
        <v>5749</v>
      </c>
      <c r="O1459" t="s">
        <v>5750</v>
      </c>
      <c r="P1459" s="10">
        <v>840000.0</v>
      </c>
    </row>
    <row r="1460" ht="15.75" customHeight="1">
      <c r="A1460" t="s">
        <v>5751</v>
      </c>
      <c r="B1460">
        <v>65.0</v>
      </c>
      <c r="C1460">
        <v>7.0</v>
      </c>
      <c r="E1460" t="s">
        <v>5752</v>
      </c>
      <c r="F1460">
        <v>1010.0</v>
      </c>
      <c r="G1460" t="s">
        <v>162</v>
      </c>
      <c r="H1460">
        <v>1940.0</v>
      </c>
      <c r="I1460">
        <v>7.0</v>
      </c>
      <c r="J1460">
        <v>3.0</v>
      </c>
      <c r="K1460">
        <v>3.0</v>
      </c>
      <c r="L1460">
        <v>0.0</v>
      </c>
      <c r="M1460" s="8">
        <v>2426.0</v>
      </c>
      <c r="N1460" t="s">
        <v>5753</v>
      </c>
      <c r="O1460" t="s">
        <v>5754</v>
      </c>
      <c r="P1460" s="10">
        <v>899000.0</v>
      </c>
    </row>
    <row r="1461" ht="15.75" customHeight="1">
      <c r="A1461" t="s">
        <v>5755</v>
      </c>
      <c r="B1461">
        <v>76.0</v>
      </c>
      <c r="C1461">
        <v>33.0</v>
      </c>
      <c r="E1461" t="s">
        <v>5756</v>
      </c>
      <c r="F1461">
        <v>1010.0</v>
      </c>
      <c r="G1461" t="s">
        <v>58</v>
      </c>
      <c r="H1461">
        <v>1997.0</v>
      </c>
      <c r="I1461">
        <v>10.0</v>
      </c>
      <c r="J1461">
        <v>4.0</v>
      </c>
      <c r="K1461">
        <v>2.0</v>
      </c>
      <c r="L1461">
        <v>1.0</v>
      </c>
      <c r="M1461" s="8">
        <v>2624.0</v>
      </c>
      <c r="N1461" t="s">
        <v>5757</v>
      </c>
      <c r="O1461" t="s">
        <v>5758</v>
      </c>
      <c r="P1461" s="10">
        <v>1024000.0</v>
      </c>
    </row>
    <row r="1462" ht="15.75" customHeight="1">
      <c r="A1462" t="s">
        <v>5759</v>
      </c>
      <c r="B1462">
        <v>76.0</v>
      </c>
      <c r="C1462">
        <v>34.0</v>
      </c>
      <c r="E1462" t="s">
        <v>5760</v>
      </c>
      <c r="F1462">
        <v>1010.0</v>
      </c>
      <c r="G1462" t="s">
        <v>162</v>
      </c>
      <c r="H1462">
        <v>1948.0</v>
      </c>
      <c r="I1462">
        <v>6.0</v>
      </c>
      <c r="J1462">
        <v>3.0</v>
      </c>
      <c r="K1462">
        <v>1.0</v>
      </c>
      <c r="L1462">
        <v>1.0</v>
      </c>
      <c r="M1462" s="8">
        <v>1344.0</v>
      </c>
      <c r="N1462" t="s">
        <v>5761</v>
      </c>
      <c r="O1462" t="s">
        <v>5762</v>
      </c>
      <c r="P1462" s="10">
        <v>695000.0</v>
      </c>
    </row>
    <row r="1463" ht="15.75" customHeight="1">
      <c r="A1463" t="s">
        <v>5763</v>
      </c>
      <c r="B1463">
        <v>64.0</v>
      </c>
      <c r="C1463">
        <v>27.0</v>
      </c>
      <c r="E1463" t="s">
        <v>5764</v>
      </c>
      <c r="F1463">
        <v>1010.0</v>
      </c>
      <c r="G1463" t="s">
        <v>30</v>
      </c>
      <c r="H1463">
        <v>1934.0</v>
      </c>
      <c r="I1463">
        <v>9.0</v>
      </c>
      <c r="J1463">
        <v>4.0</v>
      </c>
      <c r="K1463">
        <v>2.0</v>
      </c>
      <c r="L1463">
        <v>1.0</v>
      </c>
      <c r="M1463" s="8">
        <v>2505.0</v>
      </c>
      <c r="N1463" t="s">
        <v>5765</v>
      </c>
      <c r="O1463" t="s">
        <v>5766</v>
      </c>
      <c r="P1463" s="10">
        <v>884000.0</v>
      </c>
    </row>
    <row r="1464" ht="15.75" customHeight="1">
      <c r="A1464" t="s">
        <v>5767</v>
      </c>
      <c r="B1464">
        <v>64.0</v>
      </c>
      <c r="C1464">
        <v>28.0</v>
      </c>
      <c r="E1464" t="s">
        <v>5768</v>
      </c>
      <c r="F1464">
        <v>1010.0</v>
      </c>
      <c r="G1464" t="s">
        <v>30</v>
      </c>
      <c r="H1464">
        <v>2017.0</v>
      </c>
      <c r="I1464">
        <v>10.0</v>
      </c>
      <c r="J1464">
        <v>5.0</v>
      </c>
      <c r="K1464">
        <v>4.0</v>
      </c>
      <c r="L1464">
        <v>1.0</v>
      </c>
      <c r="M1464" s="8">
        <v>3828.0</v>
      </c>
      <c r="N1464" t="s">
        <v>5769</v>
      </c>
      <c r="O1464" t="s">
        <v>5770</v>
      </c>
      <c r="P1464" s="10">
        <v>1571000.0</v>
      </c>
    </row>
    <row r="1465" ht="15.75" customHeight="1">
      <c r="A1465" t="s">
        <v>5771</v>
      </c>
      <c r="B1465">
        <v>64.0</v>
      </c>
      <c r="C1465">
        <v>29.0</v>
      </c>
      <c r="E1465" t="s">
        <v>5772</v>
      </c>
      <c r="F1465">
        <v>1010.0</v>
      </c>
      <c r="G1465" t="s">
        <v>162</v>
      </c>
      <c r="H1465">
        <v>1947.0</v>
      </c>
      <c r="I1465">
        <v>7.0</v>
      </c>
      <c r="J1465">
        <v>3.0</v>
      </c>
      <c r="K1465">
        <v>2.0</v>
      </c>
      <c r="L1465">
        <v>0.0</v>
      </c>
      <c r="M1465" s="8">
        <v>1414.0</v>
      </c>
      <c r="N1465" t="s">
        <v>5773</v>
      </c>
      <c r="O1465" t="s">
        <v>5774</v>
      </c>
      <c r="P1465" s="10">
        <v>750000.0</v>
      </c>
    </row>
    <row r="1466" ht="15.75" customHeight="1">
      <c r="A1466" t="s">
        <v>5775</v>
      </c>
      <c r="B1466">
        <v>64.0</v>
      </c>
      <c r="C1466">
        <v>26.0</v>
      </c>
      <c r="E1466" t="s">
        <v>5776</v>
      </c>
      <c r="F1466">
        <v>1010.0</v>
      </c>
      <c r="G1466" t="s">
        <v>162</v>
      </c>
      <c r="H1466">
        <v>1949.0</v>
      </c>
      <c r="I1466">
        <v>7.0</v>
      </c>
      <c r="J1466">
        <v>4.0</v>
      </c>
      <c r="K1466">
        <v>2.0</v>
      </c>
      <c r="L1466">
        <v>1.0</v>
      </c>
      <c r="M1466" s="8">
        <v>2043.0</v>
      </c>
      <c r="N1466" t="s">
        <v>5777</v>
      </c>
      <c r="O1466" t="s">
        <v>5778</v>
      </c>
      <c r="P1466" s="10">
        <v>820000.0</v>
      </c>
    </row>
    <row r="1467" ht="15.75" customHeight="1">
      <c r="A1467" t="s">
        <v>5779</v>
      </c>
      <c r="B1467">
        <v>64.0</v>
      </c>
      <c r="C1467">
        <v>30.0</v>
      </c>
      <c r="E1467" t="s">
        <v>5780</v>
      </c>
      <c r="F1467">
        <v>1010.0</v>
      </c>
      <c r="G1467" t="s">
        <v>162</v>
      </c>
      <c r="H1467">
        <v>1948.0</v>
      </c>
      <c r="I1467">
        <v>8.0</v>
      </c>
      <c r="J1467">
        <v>4.0</v>
      </c>
      <c r="K1467">
        <v>2.0</v>
      </c>
      <c r="L1467">
        <v>0.0</v>
      </c>
      <c r="M1467" s="8">
        <v>1655.0</v>
      </c>
      <c r="N1467" t="s">
        <v>5781</v>
      </c>
      <c r="O1467" t="s">
        <v>5782</v>
      </c>
      <c r="P1467" s="10">
        <v>705000.0</v>
      </c>
    </row>
    <row r="1468" ht="15.75" customHeight="1">
      <c r="A1468" t="s">
        <v>5783</v>
      </c>
      <c r="B1468">
        <v>64.0</v>
      </c>
      <c r="C1468">
        <v>25.0</v>
      </c>
      <c r="E1468" t="s">
        <v>5784</v>
      </c>
      <c r="F1468">
        <v>1010.0</v>
      </c>
      <c r="G1468" t="s">
        <v>162</v>
      </c>
      <c r="H1468">
        <v>1946.0</v>
      </c>
      <c r="I1468">
        <v>6.0</v>
      </c>
      <c r="J1468">
        <v>3.0</v>
      </c>
      <c r="K1468">
        <v>1.0</v>
      </c>
      <c r="L1468">
        <v>1.0</v>
      </c>
      <c r="M1468" s="8">
        <v>1955.0</v>
      </c>
      <c r="N1468" t="s">
        <v>5785</v>
      </c>
      <c r="O1468" t="s">
        <v>5786</v>
      </c>
      <c r="P1468" s="10">
        <v>879000.0</v>
      </c>
    </row>
    <row r="1469" ht="15.75" customHeight="1">
      <c r="A1469" t="s">
        <v>5787</v>
      </c>
      <c r="B1469">
        <v>64.0</v>
      </c>
      <c r="C1469">
        <v>31.0</v>
      </c>
      <c r="E1469" t="s">
        <v>5788</v>
      </c>
      <c r="F1469">
        <v>1010.0</v>
      </c>
      <c r="G1469" t="s">
        <v>30</v>
      </c>
      <c r="H1469">
        <v>2011.0</v>
      </c>
      <c r="I1469">
        <v>10.0</v>
      </c>
      <c r="J1469">
        <v>4.0</v>
      </c>
      <c r="K1469">
        <v>4.0</v>
      </c>
      <c r="M1469" s="8">
        <v>4164.0</v>
      </c>
      <c r="N1469" t="s">
        <v>5789</v>
      </c>
      <c r="O1469" t="s">
        <v>5790</v>
      </c>
      <c r="P1469" s="10">
        <v>1529000.0</v>
      </c>
    </row>
    <row r="1470" ht="15.75" customHeight="1">
      <c r="A1470" t="s">
        <v>5791</v>
      </c>
      <c r="B1470">
        <v>64.0</v>
      </c>
      <c r="C1470">
        <v>24.0</v>
      </c>
      <c r="E1470" t="s">
        <v>5784</v>
      </c>
      <c r="F1470">
        <v>1010.0</v>
      </c>
      <c r="G1470" t="s">
        <v>254</v>
      </c>
      <c r="H1470">
        <v>1953.0</v>
      </c>
      <c r="I1470">
        <v>13.0</v>
      </c>
      <c r="J1470">
        <v>4.0</v>
      </c>
      <c r="K1470">
        <v>4.0</v>
      </c>
      <c r="L1470">
        <v>1.0</v>
      </c>
      <c r="M1470" s="8">
        <v>4733.0</v>
      </c>
      <c r="N1470" t="s">
        <v>5792</v>
      </c>
      <c r="O1470" t="s">
        <v>5793</v>
      </c>
      <c r="P1470" s="10">
        <v>2269000.0</v>
      </c>
    </row>
    <row r="1471" ht="15.75" customHeight="1">
      <c r="A1471" t="s">
        <v>5794</v>
      </c>
      <c r="B1471">
        <v>50.0</v>
      </c>
      <c r="C1471" t="s">
        <v>5795</v>
      </c>
      <c r="E1471" t="s">
        <v>5796</v>
      </c>
      <c r="F1471">
        <v>1010.0</v>
      </c>
      <c r="G1471" t="s">
        <v>58</v>
      </c>
      <c r="H1471">
        <v>1979.0</v>
      </c>
      <c r="I1471">
        <v>8.0</v>
      </c>
      <c r="J1471">
        <v>4.0</v>
      </c>
      <c r="K1471">
        <v>2.0</v>
      </c>
      <c r="L1471">
        <v>1.0</v>
      </c>
      <c r="M1471" s="8">
        <v>2660.0</v>
      </c>
      <c r="N1471" t="s">
        <v>5797</v>
      </c>
      <c r="O1471" t="s">
        <v>5798</v>
      </c>
      <c r="P1471" s="10">
        <v>1254000.0</v>
      </c>
    </row>
    <row r="1472" ht="15.75" customHeight="1">
      <c r="A1472" t="s">
        <v>5799</v>
      </c>
      <c r="B1472">
        <v>50.0</v>
      </c>
      <c r="C1472" t="s">
        <v>5800</v>
      </c>
      <c r="E1472" t="s">
        <v>5801</v>
      </c>
      <c r="F1472">
        <v>1010.0</v>
      </c>
      <c r="G1472" t="s">
        <v>254</v>
      </c>
      <c r="H1472">
        <v>1969.0</v>
      </c>
      <c r="I1472">
        <v>10.0</v>
      </c>
      <c r="J1472">
        <v>5.0</v>
      </c>
      <c r="K1472">
        <v>3.0</v>
      </c>
      <c r="L1472">
        <v>1.0</v>
      </c>
      <c r="M1472" s="8">
        <v>4170.0</v>
      </c>
      <c r="N1472" t="s">
        <v>5802</v>
      </c>
      <c r="O1472" t="s">
        <v>5803</v>
      </c>
      <c r="P1472" s="10">
        <v>1384000.0</v>
      </c>
    </row>
    <row r="1473" ht="15.75" customHeight="1">
      <c r="A1473" t="s">
        <v>5804</v>
      </c>
      <c r="B1473">
        <v>50.0</v>
      </c>
      <c r="C1473" t="s">
        <v>5805</v>
      </c>
      <c r="E1473" t="s">
        <v>5806</v>
      </c>
      <c r="F1473">
        <v>1010.0</v>
      </c>
      <c r="G1473" t="s">
        <v>254</v>
      </c>
      <c r="H1473">
        <v>1981.0</v>
      </c>
      <c r="I1473">
        <v>9.0</v>
      </c>
      <c r="J1473">
        <v>4.0</v>
      </c>
      <c r="K1473">
        <v>3.0</v>
      </c>
      <c r="L1473">
        <v>1.0</v>
      </c>
      <c r="M1473" s="8">
        <v>2420.0</v>
      </c>
      <c r="N1473" t="s">
        <v>5807</v>
      </c>
      <c r="O1473" t="s">
        <v>5808</v>
      </c>
      <c r="P1473" s="10">
        <v>1326000.0</v>
      </c>
    </row>
    <row r="1474" ht="15.75" customHeight="1">
      <c r="A1474" t="s">
        <v>5809</v>
      </c>
      <c r="B1474">
        <v>50.0</v>
      </c>
      <c r="C1474">
        <v>239.0</v>
      </c>
      <c r="E1474" t="s">
        <v>5810</v>
      </c>
      <c r="F1474">
        <v>1010.0</v>
      </c>
      <c r="G1474" t="s">
        <v>58</v>
      </c>
      <c r="H1474">
        <v>1994.0</v>
      </c>
      <c r="I1474">
        <v>10.0</v>
      </c>
      <c r="J1474">
        <v>4.0</v>
      </c>
      <c r="K1474">
        <v>2.0</v>
      </c>
      <c r="L1474">
        <v>1.0</v>
      </c>
      <c r="M1474" s="8">
        <v>3847.0</v>
      </c>
      <c r="N1474" t="s">
        <v>5811</v>
      </c>
      <c r="O1474" t="s">
        <v>5812</v>
      </c>
      <c r="P1474" s="10">
        <v>1525000.0</v>
      </c>
    </row>
    <row r="1475" ht="15.75" customHeight="1">
      <c r="A1475" t="s">
        <v>5813</v>
      </c>
      <c r="B1475">
        <v>50.0</v>
      </c>
      <c r="C1475" t="s">
        <v>5814</v>
      </c>
      <c r="E1475" t="s">
        <v>5815</v>
      </c>
      <c r="F1475">
        <v>1010.0</v>
      </c>
      <c r="G1475" t="s">
        <v>254</v>
      </c>
      <c r="H1475">
        <v>1969.0</v>
      </c>
      <c r="I1475">
        <v>9.0</v>
      </c>
      <c r="J1475">
        <v>4.0</v>
      </c>
      <c r="K1475">
        <v>3.0</v>
      </c>
      <c r="L1475">
        <v>0.0</v>
      </c>
      <c r="M1475" s="8">
        <v>1600.0</v>
      </c>
      <c r="N1475" t="s">
        <v>121</v>
      </c>
      <c r="O1475" t="s">
        <v>5816</v>
      </c>
      <c r="P1475" s="10">
        <v>1086000.0</v>
      </c>
    </row>
    <row r="1476" ht="15.75" customHeight="1">
      <c r="A1476" t="s">
        <v>5817</v>
      </c>
      <c r="B1476">
        <v>30.0</v>
      </c>
      <c r="C1476">
        <v>2.0</v>
      </c>
      <c r="E1476" t="s">
        <v>5818</v>
      </c>
      <c r="F1476">
        <v>1010.0</v>
      </c>
      <c r="G1476" t="s">
        <v>63</v>
      </c>
      <c r="H1476">
        <v>1977.0</v>
      </c>
      <c r="I1476">
        <v>8.0</v>
      </c>
      <c r="J1476">
        <v>4.0</v>
      </c>
      <c r="K1476">
        <v>3.0</v>
      </c>
      <c r="L1476">
        <v>0.0</v>
      </c>
      <c r="M1476" s="8">
        <v>2629.0</v>
      </c>
      <c r="N1476" t="s">
        <v>5819</v>
      </c>
      <c r="O1476" t="s">
        <v>5820</v>
      </c>
      <c r="P1476" s="10">
        <v>1208000.0</v>
      </c>
    </row>
    <row r="1477" ht="15.75" customHeight="1">
      <c r="A1477" t="s">
        <v>5821</v>
      </c>
      <c r="B1477">
        <v>38.0</v>
      </c>
      <c r="C1477" t="s">
        <v>579</v>
      </c>
      <c r="E1477" t="s">
        <v>5822</v>
      </c>
      <c r="F1477">
        <v>1010.0</v>
      </c>
      <c r="G1477" t="s">
        <v>58</v>
      </c>
      <c r="H1477">
        <v>1969.0</v>
      </c>
      <c r="I1477">
        <v>8.0</v>
      </c>
      <c r="J1477">
        <v>4.0</v>
      </c>
      <c r="K1477">
        <v>3.0</v>
      </c>
      <c r="L1477">
        <v>1.0</v>
      </c>
      <c r="M1477" s="8">
        <v>2486.0</v>
      </c>
      <c r="N1477" t="s">
        <v>5823</v>
      </c>
      <c r="O1477" t="s">
        <v>5824</v>
      </c>
      <c r="P1477" s="10">
        <v>1043000.0</v>
      </c>
    </row>
    <row r="1478" ht="15.75" customHeight="1">
      <c r="A1478" t="s">
        <v>5825</v>
      </c>
      <c r="B1478">
        <v>30.0</v>
      </c>
      <c r="C1478">
        <v>3.0</v>
      </c>
      <c r="E1478" t="s">
        <v>5826</v>
      </c>
      <c r="F1478">
        <v>1010.0</v>
      </c>
      <c r="G1478" t="s">
        <v>148</v>
      </c>
      <c r="H1478">
        <v>1870.0</v>
      </c>
      <c r="I1478">
        <v>7.0</v>
      </c>
      <c r="J1478">
        <v>4.0</v>
      </c>
      <c r="K1478">
        <v>2.0</v>
      </c>
      <c r="L1478">
        <v>0.0</v>
      </c>
      <c r="M1478" s="8">
        <v>2065.0</v>
      </c>
      <c r="N1478" t="s">
        <v>125</v>
      </c>
      <c r="O1478" t="s">
        <v>5827</v>
      </c>
      <c r="P1478" s="10">
        <v>885000.0</v>
      </c>
    </row>
    <row r="1479" ht="15.75" customHeight="1">
      <c r="A1479" t="s">
        <v>5828</v>
      </c>
      <c r="B1479">
        <v>38.0</v>
      </c>
      <c r="C1479" t="s">
        <v>5829</v>
      </c>
      <c r="E1479" t="s">
        <v>5830</v>
      </c>
      <c r="F1479">
        <v>1010.0</v>
      </c>
      <c r="G1479" t="s">
        <v>63</v>
      </c>
      <c r="H1479">
        <v>1970.0</v>
      </c>
      <c r="I1479">
        <v>7.0</v>
      </c>
      <c r="J1479">
        <v>3.0</v>
      </c>
      <c r="K1479">
        <v>2.0</v>
      </c>
      <c r="L1479">
        <v>1.0</v>
      </c>
      <c r="M1479" s="8">
        <v>1708.0</v>
      </c>
      <c r="N1479" t="s">
        <v>5831</v>
      </c>
      <c r="O1479" t="s">
        <v>5832</v>
      </c>
      <c r="P1479" s="10">
        <v>960000.0</v>
      </c>
    </row>
    <row r="1480" ht="15.75" customHeight="1">
      <c r="A1480" t="s">
        <v>5833</v>
      </c>
      <c r="B1480">
        <v>38.0</v>
      </c>
      <c r="C1480" t="s">
        <v>1854</v>
      </c>
      <c r="E1480" t="s">
        <v>5834</v>
      </c>
      <c r="F1480">
        <v>1010.0</v>
      </c>
      <c r="G1480" t="s">
        <v>83</v>
      </c>
      <c r="H1480">
        <v>1969.0</v>
      </c>
      <c r="I1480">
        <v>9.0</v>
      </c>
      <c r="J1480">
        <v>5.0</v>
      </c>
      <c r="K1480">
        <v>1.0</v>
      </c>
      <c r="L1480">
        <v>1.0</v>
      </c>
      <c r="M1480" s="8">
        <v>2576.0</v>
      </c>
      <c r="N1480" t="s">
        <v>5835</v>
      </c>
      <c r="O1480" t="s">
        <v>5836</v>
      </c>
      <c r="P1480" s="10">
        <v>1171000.0</v>
      </c>
    </row>
    <row r="1481" ht="15.75" customHeight="1">
      <c r="A1481" t="s">
        <v>5837</v>
      </c>
      <c r="B1481">
        <v>38.0</v>
      </c>
      <c r="C1481" t="s">
        <v>5838</v>
      </c>
      <c r="E1481" t="s">
        <v>5839</v>
      </c>
      <c r="F1481">
        <v>1010.0</v>
      </c>
      <c r="G1481" t="s">
        <v>83</v>
      </c>
      <c r="H1481">
        <v>1969.0</v>
      </c>
      <c r="I1481">
        <v>7.0</v>
      </c>
      <c r="J1481">
        <v>3.0</v>
      </c>
      <c r="K1481">
        <v>2.0</v>
      </c>
      <c r="L1481">
        <v>0.0</v>
      </c>
      <c r="M1481" s="8">
        <v>1624.0</v>
      </c>
      <c r="N1481" t="s">
        <v>5840</v>
      </c>
      <c r="O1481" t="s">
        <v>5841</v>
      </c>
      <c r="P1481" s="10">
        <v>962000.0</v>
      </c>
    </row>
    <row r="1482" ht="15.75" customHeight="1">
      <c r="A1482" t="s">
        <v>5842</v>
      </c>
      <c r="B1482">
        <v>64.0</v>
      </c>
      <c r="C1482">
        <v>156.0</v>
      </c>
      <c r="E1482" t="s">
        <v>5843</v>
      </c>
      <c r="F1482">
        <v>1010.0</v>
      </c>
      <c r="G1482" t="s">
        <v>58</v>
      </c>
      <c r="H1482">
        <v>1996.0</v>
      </c>
      <c r="I1482">
        <v>9.0</v>
      </c>
      <c r="J1482">
        <v>4.0</v>
      </c>
      <c r="K1482">
        <v>2.0</v>
      </c>
      <c r="L1482">
        <v>1.0</v>
      </c>
      <c r="M1482" s="8">
        <v>2996.0</v>
      </c>
      <c r="N1482" t="s">
        <v>5844</v>
      </c>
      <c r="O1482" t="s">
        <v>5845</v>
      </c>
      <c r="P1482" s="10">
        <v>1207000.0</v>
      </c>
    </row>
    <row r="1483" ht="15.75" customHeight="1">
      <c r="A1483" t="s">
        <v>5846</v>
      </c>
      <c r="B1483">
        <v>64.0</v>
      </c>
      <c r="C1483">
        <v>173.0</v>
      </c>
      <c r="E1483" t="s">
        <v>5847</v>
      </c>
      <c r="F1483">
        <v>1010.0</v>
      </c>
      <c r="G1483" t="s">
        <v>162</v>
      </c>
      <c r="H1483">
        <v>1973.0</v>
      </c>
      <c r="I1483">
        <v>7.0</v>
      </c>
      <c r="J1483">
        <v>4.0</v>
      </c>
      <c r="K1483">
        <v>3.0</v>
      </c>
      <c r="L1483">
        <v>1.0</v>
      </c>
      <c r="M1483" s="8">
        <v>2748.0</v>
      </c>
      <c r="N1483" t="s">
        <v>5848</v>
      </c>
      <c r="O1483" t="s">
        <v>5849</v>
      </c>
      <c r="P1483" s="10">
        <v>1181000.0</v>
      </c>
    </row>
    <row r="1484" ht="15.75" customHeight="1">
      <c r="A1484" t="s">
        <v>5850</v>
      </c>
      <c r="B1484">
        <v>64.0</v>
      </c>
      <c r="C1484">
        <v>163.0</v>
      </c>
      <c r="E1484" t="s">
        <v>5851</v>
      </c>
      <c r="F1484">
        <v>1010.0</v>
      </c>
      <c r="G1484" t="s">
        <v>148</v>
      </c>
      <c r="H1484">
        <v>1845.0</v>
      </c>
      <c r="I1484">
        <v>10.0</v>
      </c>
      <c r="J1484">
        <v>4.0</v>
      </c>
      <c r="K1484">
        <v>2.0</v>
      </c>
      <c r="L1484">
        <v>0.0</v>
      </c>
      <c r="M1484" s="8">
        <v>2649.0</v>
      </c>
      <c r="N1484" t="s">
        <v>5852</v>
      </c>
      <c r="O1484" t="s">
        <v>5853</v>
      </c>
      <c r="P1484" s="10">
        <v>1205000.0</v>
      </c>
    </row>
    <row r="1485" ht="15.75" customHeight="1">
      <c r="A1485" t="s">
        <v>5854</v>
      </c>
      <c r="B1485">
        <v>64.0</v>
      </c>
      <c r="C1485">
        <v>172.0</v>
      </c>
      <c r="E1485" t="s">
        <v>5855</v>
      </c>
      <c r="F1485">
        <v>1010.0</v>
      </c>
      <c r="G1485" t="s">
        <v>58</v>
      </c>
      <c r="H1485">
        <v>1968.0</v>
      </c>
      <c r="I1485">
        <v>8.0</v>
      </c>
      <c r="J1485">
        <v>4.0</v>
      </c>
      <c r="K1485">
        <v>2.0</v>
      </c>
      <c r="L1485">
        <v>1.0</v>
      </c>
      <c r="M1485" s="8">
        <v>2619.0</v>
      </c>
      <c r="N1485" t="s">
        <v>5856</v>
      </c>
      <c r="O1485" t="s">
        <v>5857</v>
      </c>
      <c r="P1485" s="10">
        <v>1214000.0</v>
      </c>
    </row>
    <row r="1486" ht="15.75" customHeight="1">
      <c r="A1486" t="s">
        <v>5858</v>
      </c>
      <c r="B1486">
        <v>64.0</v>
      </c>
      <c r="C1486">
        <v>164.0</v>
      </c>
      <c r="E1486" t="s">
        <v>5859</v>
      </c>
      <c r="F1486">
        <v>1010.0</v>
      </c>
      <c r="G1486" t="s">
        <v>83</v>
      </c>
      <c r="H1486">
        <v>1969.0</v>
      </c>
      <c r="I1486">
        <v>10.0</v>
      </c>
      <c r="J1486">
        <v>4.0</v>
      </c>
      <c r="K1486">
        <v>2.0</v>
      </c>
      <c r="L1486">
        <v>1.0</v>
      </c>
      <c r="M1486" s="8">
        <v>1762.0</v>
      </c>
      <c r="N1486" t="s">
        <v>5860</v>
      </c>
      <c r="O1486" t="s">
        <v>5861</v>
      </c>
      <c r="P1486" s="10">
        <v>1063000.0</v>
      </c>
    </row>
    <row r="1487" ht="15.75" customHeight="1">
      <c r="A1487" t="s">
        <v>5862</v>
      </c>
      <c r="B1487">
        <v>64.0</v>
      </c>
      <c r="C1487">
        <v>171.0</v>
      </c>
      <c r="E1487" t="s">
        <v>5863</v>
      </c>
      <c r="F1487">
        <v>1010.0</v>
      </c>
      <c r="G1487" t="s">
        <v>63</v>
      </c>
      <c r="H1487">
        <v>1969.0</v>
      </c>
      <c r="I1487">
        <v>9.0</v>
      </c>
      <c r="J1487">
        <v>4.0</v>
      </c>
      <c r="K1487">
        <v>3.0</v>
      </c>
      <c r="L1487">
        <v>0.0</v>
      </c>
      <c r="M1487" s="8">
        <v>1603.0</v>
      </c>
      <c r="N1487" t="s">
        <v>5864</v>
      </c>
      <c r="O1487" t="s">
        <v>5865</v>
      </c>
      <c r="P1487" s="10">
        <v>1057000.0</v>
      </c>
    </row>
    <row r="1488" ht="15.75" customHeight="1">
      <c r="A1488" t="s">
        <v>5866</v>
      </c>
      <c r="B1488">
        <v>64.0</v>
      </c>
      <c r="C1488">
        <v>165.0</v>
      </c>
      <c r="E1488" t="s">
        <v>5867</v>
      </c>
      <c r="F1488">
        <v>1010.0</v>
      </c>
      <c r="G1488" t="s">
        <v>75</v>
      </c>
      <c r="H1488">
        <v>1969.0</v>
      </c>
      <c r="I1488">
        <v>7.0</v>
      </c>
      <c r="J1488">
        <v>3.0</v>
      </c>
      <c r="K1488">
        <v>2.0</v>
      </c>
      <c r="L1488">
        <v>1.0</v>
      </c>
      <c r="M1488" s="8">
        <v>1967.0</v>
      </c>
      <c r="N1488" t="s">
        <v>5868</v>
      </c>
      <c r="O1488" t="s">
        <v>5869</v>
      </c>
      <c r="P1488" s="10">
        <v>1115000.0</v>
      </c>
    </row>
    <row r="1489" ht="15.75" customHeight="1">
      <c r="A1489" t="s">
        <v>5870</v>
      </c>
      <c r="B1489">
        <v>64.0</v>
      </c>
      <c r="C1489">
        <v>166.0</v>
      </c>
      <c r="E1489" t="s">
        <v>5871</v>
      </c>
      <c r="F1489">
        <v>1010.0</v>
      </c>
      <c r="G1489" t="s">
        <v>83</v>
      </c>
      <c r="H1489">
        <v>1969.0</v>
      </c>
      <c r="I1489">
        <v>7.0</v>
      </c>
      <c r="J1489">
        <v>3.0</v>
      </c>
      <c r="K1489">
        <v>2.0</v>
      </c>
      <c r="L1489">
        <v>1.0</v>
      </c>
      <c r="M1489" s="8">
        <v>1842.0</v>
      </c>
      <c r="N1489" t="s">
        <v>5872</v>
      </c>
      <c r="O1489" t="s">
        <v>5873</v>
      </c>
      <c r="P1489" s="10">
        <v>1184000.0</v>
      </c>
    </row>
    <row r="1490" ht="15.75" customHeight="1">
      <c r="A1490" t="s">
        <v>5874</v>
      </c>
      <c r="B1490">
        <v>64.0</v>
      </c>
      <c r="C1490">
        <v>170.0</v>
      </c>
      <c r="E1490" t="s">
        <v>5875</v>
      </c>
      <c r="F1490">
        <v>1010.0</v>
      </c>
      <c r="G1490" t="s">
        <v>58</v>
      </c>
      <c r="H1490">
        <v>1968.0</v>
      </c>
      <c r="I1490">
        <v>8.0</v>
      </c>
      <c r="J1490">
        <v>4.0</v>
      </c>
      <c r="K1490">
        <v>3.0</v>
      </c>
      <c r="L1490">
        <v>1.0</v>
      </c>
      <c r="M1490" s="8">
        <v>2675.0</v>
      </c>
      <c r="N1490" t="s">
        <v>5876</v>
      </c>
      <c r="O1490" t="s">
        <v>5877</v>
      </c>
      <c r="P1490" s="10">
        <v>1037000.0</v>
      </c>
    </row>
    <row r="1491" ht="15.75" customHeight="1">
      <c r="A1491" t="s">
        <v>5878</v>
      </c>
      <c r="B1491">
        <v>64.0</v>
      </c>
      <c r="C1491">
        <v>167.0</v>
      </c>
      <c r="E1491" t="s">
        <v>5879</v>
      </c>
      <c r="F1491">
        <v>1010.0</v>
      </c>
      <c r="G1491" t="s">
        <v>58</v>
      </c>
      <c r="H1491">
        <v>1968.0</v>
      </c>
      <c r="I1491">
        <v>10.0</v>
      </c>
      <c r="J1491">
        <v>4.0</v>
      </c>
      <c r="K1491">
        <v>3.0</v>
      </c>
      <c r="L1491">
        <v>1.0</v>
      </c>
      <c r="M1491" s="8">
        <v>3100.0</v>
      </c>
      <c r="N1491" t="s">
        <v>5880</v>
      </c>
      <c r="O1491" t="s">
        <v>5881</v>
      </c>
      <c r="P1491" s="10">
        <v>1340000.0</v>
      </c>
    </row>
    <row r="1492" ht="15.75" customHeight="1">
      <c r="A1492" t="s">
        <v>5882</v>
      </c>
      <c r="B1492">
        <v>64.0</v>
      </c>
      <c r="C1492">
        <v>169.0</v>
      </c>
      <c r="E1492" t="s">
        <v>5883</v>
      </c>
      <c r="F1492">
        <v>1010.0</v>
      </c>
      <c r="G1492" t="s">
        <v>83</v>
      </c>
      <c r="H1492">
        <v>1969.0</v>
      </c>
      <c r="I1492">
        <v>9.0</v>
      </c>
      <c r="J1492">
        <v>4.0</v>
      </c>
      <c r="K1492">
        <v>2.0</v>
      </c>
      <c r="L1492">
        <v>1.0</v>
      </c>
      <c r="M1492" s="8">
        <v>1762.0</v>
      </c>
      <c r="N1492" t="s">
        <v>5884</v>
      </c>
      <c r="O1492" t="s">
        <v>5885</v>
      </c>
      <c r="P1492" s="10">
        <v>1143000.0</v>
      </c>
    </row>
    <row r="1493" ht="15.75" customHeight="1">
      <c r="A1493" t="s">
        <v>5886</v>
      </c>
      <c r="B1493">
        <v>64.0</v>
      </c>
      <c r="C1493">
        <v>168.0</v>
      </c>
      <c r="E1493" t="s">
        <v>5887</v>
      </c>
      <c r="F1493">
        <v>1010.0</v>
      </c>
      <c r="G1493" t="s">
        <v>58</v>
      </c>
      <c r="H1493">
        <v>1971.0</v>
      </c>
      <c r="I1493">
        <v>9.0</v>
      </c>
      <c r="J1493">
        <v>4.0</v>
      </c>
      <c r="K1493">
        <v>2.0</v>
      </c>
      <c r="L1493">
        <v>2.0</v>
      </c>
      <c r="M1493" s="8">
        <v>3576.0</v>
      </c>
      <c r="N1493" t="s">
        <v>5888</v>
      </c>
      <c r="O1493" t="s">
        <v>5889</v>
      </c>
      <c r="P1493" s="10">
        <v>1446000.0</v>
      </c>
    </row>
    <row r="1494" ht="15.75" customHeight="1">
      <c r="A1494" t="s">
        <v>5890</v>
      </c>
      <c r="B1494">
        <v>90.0</v>
      </c>
      <c r="C1494">
        <v>115.0</v>
      </c>
      <c r="E1494" t="s">
        <v>5891</v>
      </c>
      <c r="F1494">
        <v>1010.0</v>
      </c>
      <c r="G1494" t="s">
        <v>63</v>
      </c>
      <c r="H1494">
        <v>1969.0</v>
      </c>
      <c r="I1494">
        <v>9.0</v>
      </c>
      <c r="J1494">
        <v>4.0</v>
      </c>
      <c r="K1494">
        <v>2.0</v>
      </c>
      <c r="L1494">
        <v>1.0</v>
      </c>
      <c r="M1494" s="8">
        <v>2174.0</v>
      </c>
      <c r="N1494" t="s">
        <v>5892</v>
      </c>
      <c r="O1494" t="s">
        <v>5893</v>
      </c>
      <c r="P1494" s="10">
        <v>1031000.0</v>
      </c>
    </row>
    <row r="1495" ht="15.75" customHeight="1">
      <c r="A1495" t="s">
        <v>5894</v>
      </c>
      <c r="B1495">
        <v>90.0</v>
      </c>
      <c r="C1495">
        <v>114.0</v>
      </c>
      <c r="E1495" t="s">
        <v>5895</v>
      </c>
      <c r="F1495">
        <v>1010.0</v>
      </c>
      <c r="G1495" t="s">
        <v>58</v>
      </c>
      <c r="H1495">
        <v>1972.0</v>
      </c>
      <c r="I1495">
        <v>9.0</v>
      </c>
      <c r="J1495">
        <v>4.0</v>
      </c>
      <c r="K1495">
        <v>2.0</v>
      </c>
      <c r="L1495">
        <v>1.0</v>
      </c>
      <c r="M1495" s="8">
        <v>2769.0</v>
      </c>
      <c r="N1495" t="s">
        <v>5896</v>
      </c>
      <c r="O1495" t="s">
        <v>5897</v>
      </c>
      <c r="P1495" s="10">
        <v>1070000.0</v>
      </c>
    </row>
    <row r="1496" ht="15.75" customHeight="1">
      <c r="A1496" t="s">
        <v>5898</v>
      </c>
      <c r="B1496">
        <v>90.0</v>
      </c>
      <c r="C1496">
        <v>113.0</v>
      </c>
      <c r="E1496" t="s">
        <v>5899</v>
      </c>
      <c r="F1496">
        <v>1010.0</v>
      </c>
      <c r="G1496" t="s">
        <v>63</v>
      </c>
      <c r="H1496">
        <v>1968.0</v>
      </c>
      <c r="I1496">
        <v>8.0</v>
      </c>
      <c r="J1496">
        <v>4.0</v>
      </c>
      <c r="K1496">
        <v>2.0</v>
      </c>
      <c r="L1496">
        <v>1.0</v>
      </c>
      <c r="M1496" s="8">
        <v>1760.0</v>
      </c>
      <c r="N1496" t="s">
        <v>3573</v>
      </c>
      <c r="O1496" t="s">
        <v>5900</v>
      </c>
      <c r="P1496" s="10">
        <v>915000.0</v>
      </c>
    </row>
    <row r="1497" ht="15.75" customHeight="1">
      <c r="A1497" t="s">
        <v>5901</v>
      </c>
      <c r="B1497">
        <v>90.0</v>
      </c>
      <c r="C1497">
        <v>116.0</v>
      </c>
      <c r="E1497" t="s">
        <v>5902</v>
      </c>
      <c r="F1497">
        <v>1010.0</v>
      </c>
      <c r="G1497" t="s">
        <v>83</v>
      </c>
      <c r="H1497">
        <v>1968.0</v>
      </c>
      <c r="I1497">
        <v>9.0</v>
      </c>
      <c r="J1497">
        <v>4.0</v>
      </c>
      <c r="K1497">
        <v>3.0</v>
      </c>
      <c r="L1497">
        <v>0.0</v>
      </c>
      <c r="M1497" s="8">
        <v>1957.0</v>
      </c>
      <c r="N1497" t="s">
        <v>5903</v>
      </c>
      <c r="O1497" t="s">
        <v>5904</v>
      </c>
      <c r="P1497" s="10">
        <v>1039000.0</v>
      </c>
    </row>
    <row r="1498" ht="15.75" customHeight="1">
      <c r="A1498" t="s">
        <v>5905</v>
      </c>
      <c r="B1498">
        <v>90.0</v>
      </c>
      <c r="C1498">
        <v>112.0</v>
      </c>
      <c r="E1498" t="s">
        <v>5906</v>
      </c>
      <c r="F1498">
        <v>1010.0</v>
      </c>
      <c r="G1498" t="s">
        <v>63</v>
      </c>
      <c r="H1498">
        <v>1971.0</v>
      </c>
      <c r="I1498">
        <v>8.0</v>
      </c>
      <c r="J1498">
        <v>4.0</v>
      </c>
      <c r="K1498">
        <v>2.0</v>
      </c>
      <c r="L1498">
        <v>1.0</v>
      </c>
      <c r="M1498" s="8">
        <v>1790.0</v>
      </c>
      <c r="N1498" t="s">
        <v>5907</v>
      </c>
      <c r="O1498" t="s">
        <v>5908</v>
      </c>
      <c r="P1498" s="10">
        <v>965000.0</v>
      </c>
    </row>
    <row r="1499" ht="15.75" customHeight="1">
      <c r="A1499" t="s">
        <v>5909</v>
      </c>
      <c r="B1499">
        <v>90.0</v>
      </c>
      <c r="C1499">
        <v>117.0</v>
      </c>
      <c r="E1499" t="s">
        <v>5910</v>
      </c>
      <c r="F1499">
        <v>1010.0</v>
      </c>
      <c r="G1499" t="s">
        <v>58</v>
      </c>
      <c r="H1499">
        <v>1965.0</v>
      </c>
      <c r="I1499">
        <v>9.0</v>
      </c>
      <c r="J1499">
        <v>4.0</v>
      </c>
      <c r="K1499">
        <v>2.0</v>
      </c>
      <c r="L1499">
        <v>1.0</v>
      </c>
      <c r="M1499" s="8">
        <v>3175.0</v>
      </c>
      <c r="N1499" t="s">
        <v>5911</v>
      </c>
      <c r="O1499" t="s">
        <v>5912</v>
      </c>
      <c r="P1499" s="10">
        <v>1229000.0</v>
      </c>
    </row>
    <row r="1500" ht="15.75" customHeight="1">
      <c r="A1500" t="s">
        <v>5913</v>
      </c>
      <c r="B1500">
        <v>90.0</v>
      </c>
      <c r="C1500">
        <v>111.0</v>
      </c>
      <c r="E1500" t="s">
        <v>5914</v>
      </c>
      <c r="F1500">
        <v>1010.0</v>
      </c>
      <c r="G1500" t="s">
        <v>83</v>
      </c>
      <c r="H1500">
        <v>1964.0</v>
      </c>
      <c r="I1500">
        <v>8.0</v>
      </c>
      <c r="J1500">
        <v>4.0</v>
      </c>
      <c r="K1500">
        <v>2.0</v>
      </c>
      <c r="L1500">
        <v>1.0</v>
      </c>
      <c r="M1500" s="8">
        <v>1386.0</v>
      </c>
      <c r="N1500" t="s">
        <v>5915</v>
      </c>
      <c r="O1500" t="s">
        <v>5916</v>
      </c>
      <c r="P1500" s="10">
        <v>853000.0</v>
      </c>
    </row>
    <row r="1501" ht="15.75" customHeight="1">
      <c r="A1501" t="s">
        <v>5917</v>
      </c>
      <c r="B1501">
        <v>90.0</v>
      </c>
      <c r="C1501">
        <v>118.0</v>
      </c>
      <c r="E1501" t="s">
        <v>5918</v>
      </c>
      <c r="F1501">
        <v>1010.0</v>
      </c>
      <c r="G1501" t="s">
        <v>58</v>
      </c>
      <c r="H1501">
        <v>1966.0</v>
      </c>
      <c r="I1501">
        <v>9.0</v>
      </c>
      <c r="J1501">
        <v>4.0</v>
      </c>
      <c r="K1501">
        <v>2.0</v>
      </c>
      <c r="L1501">
        <v>1.0</v>
      </c>
      <c r="M1501" s="8">
        <v>2413.0</v>
      </c>
      <c r="N1501" t="s">
        <v>5919</v>
      </c>
      <c r="O1501" t="s">
        <v>5920</v>
      </c>
      <c r="P1501" s="10">
        <v>1011000.0</v>
      </c>
    </row>
    <row r="1502" ht="15.75" customHeight="1">
      <c r="A1502" t="s">
        <v>5921</v>
      </c>
      <c r="B1502">
        <v>90.0</v>
      </c>
      <c r="C1502">
        <v>110.0</v>
      </c>
      <c r="E1502" t="s">
        <v>5922</v>
      </c>
      <c r="F1502">
        <v>1010.0</v>
      </c>
      <c r="G1502" t="s">
        <v>58</v>
      </c>
      <c r="H1502">
        <v>1966.0</v>
      </c>
      <c r="I1502">
        <v>9.0</v>
      </c>
      <c r="J1502">
        <v>4.0</v>
      </c>
      <c r="K1502">
        <v>2.0</v>
      </c>
      <c r="L1502">
        <v>1.0</v>
      </c>
      <c r="M1502" s="8">
        <v>2620.0</v>
      </c>
      <c r="N1502" t="s">
        <v>4000</v>
      </c>
      <c r="O1502" t="s">
        <v>5923</v>
      </c>
      <c r="P1502" s="10">
        <v>1107000.0</v>
      </c>
    </row>
    <row r="1503" ht="15.75" customHeight="1">
      <c r="A1503" t="s">
        <v>5924</v>
      </c>
      <c r="B1503">
        <v>90.0</v>
      </c>
      <c r="C1503">
        <v>119.0</v>
      </c>
      <c r="E1503" t="s">
        <v>5925</v>
      </c>
      <c r="F1503">
        <v>1010.0</v>
      </c>
      <c r="G1503" t="s">
        <v>63</v>
      </c>
      <c r="H1503">
        <v>1965.0</v>
      </c>
      <c r="I1503">
        <v>9.0</v>
      </c>
      <c r="J1503">
        <v>5.0</v>
      </c>
      <c r="K1503">
        <v>3.0</v>
      </c>
      <c r="L1503">
        <v>1.0</v>
      </c>
      <c r="M1503" s="8">
        <v>2315.0</v>
      </c>
      <c r="N1503" t="s">
        <v>5926</v>
      </c>
      <c r="O1503" t="s">
        <v>5927</v>
      </c>
      <c r="P1503" s="10">
        <v>994000.0</v>
      </c>
    </row>
    <row r="1504" ht="15.75" customHeight="1">
      <c r="A1504" t="s">
        <v>5928</v>
      </c>
      <c r="B1504">
        <v>90.0</v>
      </c>
      <c r="C1504">
        <v>120.0</v>
      </c>
      <c r="E1504" t="s">
        <v>5929</v>
      </c>
      <c r="F1504">
        <v>1010.0</v>
      </c>
      <c r="G1504" t="s">
        <v>58</v>
      </c>
      <c r="H1504">
        <v>1965.0</v>
      </c>
      <c r="I1504">
        <v>9.0</v>
      </c>
      <c r="J1504">
        <v>4.0</v>
      </c>
      <c r="K1504">
        <v>2.0</v>
      </c>
      <c r="L1504">
        <v>1.0</v>
      </c>
      <c r="M1504" s="8">
        <v>2928.0</v>
      </c>
      <c r="N1504" t="s">
        <v>5930</v>
      </c>
      <c r="O1504" t="s">
        <v>5931</v>
      </c>
      <c r="P1504" s="10">
        <v>1006000.0</v>
      </c>
    </row>
    <row r="1505" ht="15.75" customHeight="1">
      <c r="A1505" t="s">
        <v>5932</v>
      </c>
      <c r="B1505">
        <v>90.0</v>
      </c>
      <c r="C1505">
        <v>121.0</v>
      </c>
      <c r="E1505" t="s">
        <v>5933</v>
      </c>
      <c r="F1505">
        <v>1010.0</v>
      </c>
      <c r="G1505" t="s">
        <v>63</v>
      </c>
      <c r="H1505">
        <v>1965.0</v>
      </c>
      <c r="I1505">
        <v>6.0</v>
      </c>
      <c r="J1505">
        <v>4.0</v>
      </c>
      <c r="K1505">
        <v>2.0</v>
      </c>
      <c r="L1505">
        <v>0.0</v>
      </c>
      <c r="M1505" s="8">
        <v>1995.0</v>
      </c>
      <c r="N1505" t="s">
        <v>5934</v>
      </c>
      <c r="O1505" t="s">
        <v>5935</v>
      </c>
      <c r="P1505" s="10">
        <v>980000.0</v>
      </c>
    </row>
    <row r="1506" ht="15.75" customHeight="1">
      <c r="A1506" t="s">
        <v>5936</v>
      </c>
      <c r="B1506">
        <v>90.0</v>
      </c>
      <c r="C1506">
        <v>125.0</v>
      </c>
      <c r="E1506" t="s">
        <v>5937</v>
      </c>
      <c r="F1506">
        <v>1010.0</v>
      </c>
      <c r="G1506" t="s">
        <v>58</v>
      </c>
      <c r="H1506">
        <v>1964.0</v>
      </c>
      <c r="I1506">
        <v>8.0</v>
      </c>
      <c r="J1506">
        <v>4.0</v>
      </c>
      <c r="K1506">
        <v>2.0</v>
      </c>
      <c r="L1506">
        <v>1.0</v>
      </c>
      <c r="M1506" s="8">
        <v>2466.0</v>
      </c>
      <c r="N1506" t="s">
        <v>2740</v>
      </c>
      <c r="O1506" t="s">
        <v>5938</v>
      </c>
      <c r="P1506" s="10">
        <v>1037000.0</v>
      </c>
    </row>
    <row r="1507" ht="15.75" customHeight="1">
      <c r="A1507" t="s">
        <v>5939</v>
      </c>
      <c r="B1507">
        <v>90.0</v>
      </c>
      <c r="C1507" t="s">
        <v>466</v>
      </c>
      <c r="E1507" t="s">
        <v>5940</v>
      </c>
      <c r="F1507">
        <v>1010.0</v>
      </c>
      <c r="G1507" t="s">
        <v>58</v>
      </c>
      <c r="H1507">
        <v>1965.0</v>
      </c>
      <c r="I1507">
        <v>8.0</v>
      </c>
      <c r="J1507">
        <v>4.0</v>
      </c>
      <c r="K1507">
        <v>2.0</v>
      </c>
      <c r="L1507">
        <v>1.0</v>
      </c>
      <c r="M1507" s="8">
        <v>2670.0</v>
      </c>
      <c r="N1507" t="s">
        <v>5941</v>
      </c>
      <c r="O1507" t="s">
        <v>5942</v>
      </c>
      <c r="P1507" s="10">
        <v>1056000.0</v>
      </c>
    </row>
    <row r="1508" ht="15.75" customHeight="1">
      <c r="A1508" t="s">
        <v>5943</v>
      </c>
      <c r="B1508">
        <v>90.0</v>
      </c>
      <c r="C1508">
        <v>124.0</v>
      </c>
      <c r="E1508" t="s">
        <v>5944</v>
      </c>
      <c r="F1508">
        <v>1010.0</v>
      </c>
      <c r="G1508" t="s">
        <v>254</v>
      </c>
      <c r="H1508">
        <v>1965.0</v>
      </c>
      <c r="I1508">
        <v>9.0</v>
      </c>
      <c r="J1508">
        <v>4.0</v>
      </c>
      <c r="K1508">
        <v>2.0</v>
      </c>
      <c r="L1508">
        <v>1.0</v>
      </c>
      <c r="M1508" s="8">
        <v>2414.0</v>
      </c>
      <c r="N1508" t="s">
        <v>5945</v>
      </c>
      <c r="O1508" t="s">
        <v>5946</v>
      </c>
      <c r="P1508" s="10">
        <v>1086000.0</v>
      </c>
    </row>
    <row r="1509" ht="15.75" customHeight="1">
      <c r="A1509" t="s">
        <v>5947</v>
      </c>
      <c r="B1509">
        <v>90.0</v>
      </c>
      <c r="C1509" t="s">
        <v>5948</v>
      </c>
      <c r="E1509" t="s">
        <v>5949</v>
      </c>
      <c r="F1509">
        <v>1010.0</v>
      </c>
      <c r="G1509" t="s">
        <v>58</v>
      </c>
      <c r="H1509">
        <v>1989.0</v>
      </c>
      <c r="I1509">
        <v>11.0</v>
      </c>
      <c r="J1509">
        <v>5.0</v>
      </c>
      <c r="K1509">
        <v>3.0</v>
      </c>
      <c r="L1509">
        <v>1.0</v>
      </c>
      <c r="M1509" s="8">
        <v>4955.0</v>
      </c>
      <c r="N1509" t="s">
        <v>5950</v>
      </c>
      <c r="O1509" t="s">
        <v>5951</v>
      </c>
      <c r="P1509" s="10">
        <v>1714000.0</v>
      </c>
    </row>
    <row r="1510" ht="15.75" customHeight="1">
      <c r="A1510" t="s">
        <v>5952</v>
      </c>
      <c r="B1510">
        <v>90.0</v>
      </c>
      <c r="C1510">
        <v>154.0</v>
      </c>
      <c r="E1510" t="s">
        <v>5953</v>
      </c>
      <c r="F1510">
        <v>1010.0</v>
      </c>
      <c r="G1510" t="s">
        <v>30</v>
      </c>
      <c r="H1510">
        <v>1988.0</v>
      </c>
      <c r="I1510">
        <v>11.0</v>
      </c>
      <c r="J1510">
        <v>4.0</v>
      </c>
      <c r="K1510">
        <v>2.0</v>
      </c>
      <c r="L1510">
        <v>1.0</v>
      </c>
      <c r="M1510" s="8">
        <v>3750.0</v>
      </c>
      <c r="N1510" t="s">
        <v>5954</v>
      </c>
      <c r="O1510" t="s">
        <v>5955</v>
      </c>
      <c r="P1510" s="10">
        <v>1485000.0</v>
      </c>
    </row>
    <row r="1511" ht="15.75" customHeight="1">
      <c r="A1511" t="s">
        <v>5956</v>
      </c>
      <c r="B1511">
        <v>90.0</v>
      </c>
      <c r="C1511" t="s">
        <v>5957</v>
      </c>
      <c r="E1511" t="s">
        <v>5958</v>
      </c>
      <c r="F1511">
        <v>1010.0</v>
      </c>
      <c r="G1511" t="s">
        <v>44</v>
      </c>
      <c r="H1511">
        <v>1991.0</v>
      </c>
      <c r="I1511">
        <v>11.0</v>
      </c>
      <c r="J1511">
        <v>6.0</v>
      </c>
      <c r="K1511">
        <v>4.0</v>
      </c>
      <c r="L1511">
        <v>1.0</v>
      </c>
      <c r="M1511" s="8">
        <v>5086.0</v>
      </c>
      <c r="N1511" t="s">
        <v>5959</v>
      </c>
      <c r="O1511" t="s">
        <v>5960</v>
      </c>
      <c r="P1511" s="10">
        <v>1764000.0</v>
      </c>
    </row>
    <row r="1512" ht="15.75" customHeight="1">
      <c r="A1512" t="s">
        <v>5961</v>
      </c>
      <c r="B1512">
        <v>90.0</v>
      </c>
      <c r="C1512">
        <v>159.0</v>
      </c>
      <c r="E1512" t="s">
        <v>5962</v>
      </c>
      <c r="F1512">
        <v>1010.0</v>
      </c>
      <c r="G1512" t="s">
        <v>30</v>
      </c>
      <c r="H1512">
        <v>1989.0</v>
      </c>
      <c r="I1512">
        <v>12.0</v>
      </c>
      <c r="J1512">
        <v>4.0</v>
      </c>
      <c r="K1512">
        <v>4.0</v>
      </c>
      <c r="L1512">
        <v>0.0</v>
      </c>
      <c r="M1512" s="8">
        <v>4365.0</v>
      </c>
      <c r="N1512" t="s">
        <v>5963</v>
      </c>
      <c r="O1512" t="s">
        <v>5964</v>
      </c>
      <c r="P1512" s="10">
        <v>1462000.0</v>
      </c>
    </row>
    <row r="1513" ht="15.75" customHeight="1">
      <c r="A1513" t="s">
        <v>5965</v>
      </c>
      <c r="B1513">
        <v>2.0</v>
      </c>
      <c r="C1513" t="s">
        <v>5966</v>
      </c>
      <c r="E1513" t="s">
        <v>5967</v>
      </c>
      <c r="F1513">
        <v>1010.0</v>
      </c>
      <c r="G1513" t="s">
        <v>30</v>
      </c>
      <c r="H1513">
        <v>2010.0</v>
      </c>
      <c r="I1513">
        <v>11.0</v>
      </c>
      <c r="J1513">
        <v>5.0</v>
      </c>
      <c r="K1513">
        <v>5.0</v>
      </c>
      <c r="M1513" s="8">
        <v>4787.0</v>
      </c>
      <c r="N1513" t="s">
        <v>5968</v>
      </c>
      <c r="O1513" t="s">
        <v>5969</v>
      </c>
      <c r="P1513" s="10">
        <v>1792000.0</v>
      </c>
    </row>
    <row r="1514" ht="15.75" customHeight="1">
      <c r="A1514" t="s">
        <v>5970</v>
      </c>
      <c r="B1514">
        <v>2.0</v>
      </c>
      <c r="C1514" t="s">
        <v>5971</v>
      </c>
      <c r="E1514" t="s">
        <v>5972</v>
      </c>
      <c r="F1514">
        <v>1010.0</v>
      </c>
      <c r="G1514" t="s">
        <v>30</v>
      </c>
      <c r="H1514">
        <v>2013.0</v>
      </c>
      <c r="I1514">
        <v>9.0</v>
      </c>
      <c r="J1514">
        <v>5.0</v>
      </c>
      <c r="K1514">
        <v>3.0</v>
      </c>
      <c r="L1514">
        <v>1.0</v>
      </c>
      <c r="M1514" s="8">
        <v>3977.0</v>
      </c>
      <c r="N1514" t="s">
        <v>5973</v>
      </c>
      <c r="O1514" t="s">
        <v>5974</v>
      </c>
      <c r="P1514" s="10">
        <v>1667000.0</v>
      </c>
    </row>
    <row r="1515" ht="15.75" customHeight="1">
      <c r="A1515" t="s">
        <v>5975</v>
      </c>
      <c r="B1515">
        <v>2.0</v>
      </c>
      <c r="C1515" t="s">
        <v>5976</v>
      </c>
      <c r="E1515" t="s">
        <v>5977</v>
      </c>
      <c r="F1515">
        <v>1010.0</v>
      </c>
      <c r="G1515" t="s">
        <v>30</v>
      </c>
      <c r="H1515">
        <v>2016.0</v>
      </c>
      <c r="I1515">
        <v>11.0</v>
      </c>
      <c r="J1515">
        <v>5.0</v>
      </c>
      <c r="K1515">
        <v>4.0</v>
      </c>
      <c r="L1515">
        <v>1.0</v>
      </c>
      <c r="M1515" s="8">
        <v>4742.0</v>
      </c>
      <c r="N1515" t="s">
        <v>5978</v>
      </c>
      <c r="O1515" t="s">
        <v>5979</v>
      </c>
      <c r="P1515" s="10">
        <v>1961000.0</v>
      </c>
    </row>
    <row r="1516" ht="15.75" customHeight="1">
      <c r="A1516" t="s">
        <v>5980</v>
      </c>
      <c r="B1516">
        <v>2.0</v>
      </c>
      <c r="C1516" t="s">
        <v>5981</v>
      </c>
      <c r="E1516" t="s">
        <v>5982</v>
      </c>
      <c r="F1516">
        <v>1010.0</v>
      </c>
      <c r="G1516" t="s">
        <v>44</v>
      </c>
      <c r="H1516">
        <v>2014.0</v>
      </c>
      <c r="I1516">
        <v>12.0</v>
      </c>
      <c r="J1516">
        <v>6.0</v>
      </c>
      <c r="K1516">
        <v>6.0</v>
      </c>
      <c r="L1516">
        <v>1.0</v>
      </c>
      <c r="M1516" s="8">
        <v>4615.0</v>
      </c>
      <c r="N1516" t="s">
        <v>5983</v>
      </c>
      <c r="O1516" t="s">
        <v>5984</v>
      </c>
      <c r="P1516" s="10">
        <v>1965000.0</v>
      </c>
    </row>
    <row r="1517" ht="15.75" customHeight="1">
      <c r="A1517" t="s">
        <v>5985</v>
      </c>
      <c r="B1517">
        <v>2.0</v>
      </c>
      <c r="C1517" t="s">
        <v>5986</v>
      </c>
      <c r="E1517" t="s">
        <v>5987</v>
      </c>
      <c r="F1517">
        <v>1010.0</v>
      </c>
      <c r="G1517" t="s">
        <v>44</v>
      </c>
      <c r="H1517">
        <v>2012.0</v>
      </c>
      <c r="I1517">
        <v>12.0</v>
      </c>
      <c r="J1517">
        <v>5.0</v>
      </c>
      <c r="K1517">
        <v>7.0</v>
      </c>
      <c r="L1517">
        <v>1.0</v>
      </c>
      <c r="M1517" s="8">
        <v>5687.0</v>
      </c>
      <c r="N1517" t="s">
        <v>5988</v>
      </c>
      <c r="O1517" t="s">
        <v>5989</v>
      </c>
      <c r="P1517" s="10">
        <v>2124000.0</v>
      </c>
    </row>
    <row r="1518" ht="15.75" customHeight="1">
      <c r="A1518" t="s">
        <v>5990</v>
      </c>
      <c r="B1518">
        <v>13.0</v>
      </c>
      <c r="C1518">
        <v>230.0</v>
      </c>
      <c r="E1518" t="s">
        <v>5991</v>
      </c>
      <c r="F1518">
        <v>1010.0</v>
      </c>
      <c r="G1518" t="s">
        <v>162</v>
      </c>
      <c r="H1518">
        <v>1956.0</v>
      </c>
      <c r="I1518">
        <v>6.0</v>
      </c>
      <c r="J1518">
        <v>2.0</v>
      </c>
      <c r="K1518">
        <v>1.0</v>
      </c>
      <c r="L1518">
        <v>1.0</v>
      </c>
      <c r="M1518" s="8">
        <v>1338.0</v>
      </c>
      <c r="N1518" t="s">
        <v>5992</v>
      </c>
      <c r="O1518" t="s">
        <v>5993</v>
      </c>
      <c r="P1518" s="10">
        <v>553000.0</v>
      </c>
    </row>
    <row r="1519" ht="15.75" customHeight="1">
      <c r="A1519" t="s">
        <v>5994</v>
      </c>
      <c r="B1519">
        <v>13.0</v>
      </c>
      <c r="C1519">
        <v>216.0</v>
      </c>
      <c r="E1519" t="s">
        <v>5995</v>
      </c>
      <c r="F1519">
        <v>1040.0</v>
      </c>
      <c r="G1519" t="s">
        <v>2296</v>
      </c>
      <c r="H1519">
        <v>1916.0</v>
      </c>
      <c r="I1519">
        <v>11.0</v>
      </c>
      <c r="J1519">
        <v>5.0</v>
      </c>
      <c r="K1519">
        <v>2.0</v>
      </c>
      <c r="L1519">
        <v>0.0</v>
      </c>
      <c r="M1519" s="8">
        <v>1852.0</v>
      </c>
      <c r="N1519" t="s">
        <v>1559</v>
      </c>
      <c r="O1519" t="s">
        <v>5996</v>
      </c>
      <c r="P1519" s="10">
        <v>855000.0</v>
      </c>
    </row>
    <row r="1520" ht="15.75" customHeight="1">
      <c r="A1520" t="s">
        <v>5997</v>
      </c>
      <c r="B1520">
        <v>14.0</v>
      </c>
      <c r="C1520">
        <v>40.0</v>
      </c>
      <c r="E1520" t="s">
        <v>5998</v>
      </c>
      <c r="F1520">
        <v>1010.0</v>
      </c>
      <c r="G1520" t="s">
        <v>132</v>
      </c>
      <c r="H1520">
        <v>1910.0</v>
      </c>
      <c r="I1520">
        <v>8.0</v>
      </c>
      <c r="J1520">
        <v>4.0</v>
      </c>
      <c r="K1520">
        <v>2.0</v>
      </c>
      <c r="L1520">
        <v>1.0</v>
      </c>
      <c r="M1520" s="8">
        <v>2991.0</v>
      </c>
      <c r="N1520" t="s">
        <v>5999</v>
      </c>
      <c r="O1520" t="s">
        <v>6000</v>
      </c>
      <c r="P1520" s="10">
        <v>1082000.0</v>
      </c>
    </row>
    <row r="1521" ht="15.75" customHeight="1">
      <c r="A1521" t="s">
        <v>6001</v>
      </c>
      <c r="B1521">
        <v>14.0</v>
      </c>
      <c r="C1521">
        <v>39.0</v>
      </c>
      <c r="E1521" t="s">
        <v>6002</v>
      </c>
      <c r="F1521">
        <v>1010.0</v>
      </c>
      <c r="G1521" t="s">
        <v>148</v>
      </c>
      <c r="H1521">
        <v>1952.0</v>
      </c>
      <c r="I1521">
        <v>7.0</v>
      </c>
      <c r="J1521">
        <v>4.0</v>
      </c>
      <c r="K1521">
        <v>3.0</v>
      </c>
      <c r="L1521">
        <v>1.0</v>
      </c>
      <c r="M1521" s="8">
        <v>2690.0</v>
      </c>
      <c r="N1521" t="s">
        <v>6003</v>
      </c>
      <c r="O1521" t="s">
        <v>6004</v>
      </c>
      <c r="P1521" s="10">
        <v>1140000.0</v>
      </c>
    </row>
    <row r="1522" ht="15.75" customHeight="1">
      <c r="A1522" t="s">
        <v>6005</v>
      </c>
      <c r="B1522">
        <v>14.0</v>
      </c>
      <c r="C1522">
        <v>38.0</v>
      </c>
      <c r="E1522" t="s">
        <v>6006</v>
      </c>
      <c r="F1522">
        <v>1010.0</v>
      </c>
      <c r="G1522" t="s">
        <v>30</v>
      </c>
      <c r="H1522">
        <v>1919.0</v>
      </c>
      <c r="I1522">
        <v>10.0</v>
      </c>
      <c r="J1522">
        <v>4.0</v>
      </c>
      <c r="K1522">
        <v>4.0</v>
      </c>
      <c r="L1522">
        <v>1.0</v>
      </c>
      <c r="M1522" s="8">
        <v>4376.0</v>
      </c>
      <c r="N1522" t="s">
        <v>6007</v>
      </c>
      <c r="O1522" t="s">
        <v>6008</v>
      </c>
      <c r="P1522" s="10">
        <v>1380000.0</v>
      </c>
    </row>
    <row r="1523" ht="15.75" customHeight="1">
      <c r="A1523" t="s">
        <v>6009</v>
      </c>
      <c r="B1523">
        <v>14.0</v>
      </c>
      <c r="C1523">
        <v>37.0</v>
      </c>
      <c r="E1523" t="s">
        <v>6010</v>
      </c>
      <c r="F1523">
        <v>1010.0</v>
      </c>
      <c r="G1523" t="s">
        <v>58</v>
      </c>
      <c r="H1523">
        <v>1947.0</v>
      </c>
      <c r="I1523">
        <v>7.0</v>
      </c>
      <c r="J1523">
        <v>4.0</v>
      </c>
      <c r="K1523">
        <v>2.0</v>
      </c>
      <c r="L1523">
        <v>0.0</v>
      </c>
      <c r="M1523" s="8">
        <v>1872.0</v>
      </c>
      <c r="N1523" t="s">
        <v>6011</v>
      </c>
      <c r="O1523" t="s">
        <v>6012</v>
      </c>
      <c r="P1523" s="10">
        <v>847000.0</v>
      </c>
    </row>
    <row r="1524" ht="15.75" customHeight="1">
      <c r="A1524" t="s">
        <v>6013</v>
      </c>
      <c r="B1524">
        <v>13.0</v>
      </c>
      <c r="C1524">
        <v>204.0</v>
      </c>
      <c r="E1524" t="s">
        <v>6014</v>
      </c>
      <c r="F1524">
        <v>1010.0</v>
      </c>
      <c r="G1524" t="s">
        <v>162</v>
      </c>
      <c r="H1524">
        <v>1946.0</v>
      </c>
      <c r="I1524">
        <v>6.0</v>
      </c>
      <c r="J1524">
        <v>3.0</v>
      </c>
      <c r="K1524">
        <v>1.0</v>
      </c>
      <c r="L1524">
        <v>1.0</v>
      </c>
      <c r="M1524" s="8">
        <v>1260.0</v>
      </c>
      <c r="N1524" t="s">
        <v>439</v>
      </c>
      <c r="O1524" t="s">
        <v>6015</v>
      </c>
      <c r="P1524" s="10">
        <v>605000.0</v>
      </c>
    </row>
    <row r="1525" ht="15.75" customHeight="1">
      <c r="A1525" t="s">
        <v>6016</v>
      </c>
      <c r="B1525">
        <v>14.0</v>
      </c>
      <c r="C1525" t="s">
        <v>6017</v>
      </c>
      <c r="E1525" t="s">
        <v>6018</v>
      </c>
      <c r="F1525">
        <v>1010.0</v>
      </c>
      <c r="G1525" t="s">
        <v>58</v>
      </c>
      <c r="H1525">
        <v>1973.0</v>
      </c>
      <c r="I1525">
        <v>7.0</v>
      </c>
      <c r="J1525">
        <v>3.0</v>
      </c>
      <c r="K1525">
        <v>2.0</v>
      </c>
      <c r="L1525">
        <v>1.0</v>
      </c>
      <c r="M1525" s="8">
        <v>2182.0</v>
      </c>
      <c r="N1525" t="s">
        <v>6019</v>
      </c>
      <c r="O1525" t="s">
        <v>6020</v>
      </c>
      <c r="P1525" s="10">
        <v>744000.0</v>
      </c>
    </row>
    <row r="1526" ht="15.75" customHeight="1">
      <c r="A1526" t="s">
        <v>6021</v>
      </c>
      <c r="B1526">
        <v>14.0</v>
      </c>
      <c r="C1526" t="s">
        <v>5800</v>
      </c>
      <c r="E1526" t="s">
        <v>6022</v>
      </c>
      <c r="F1526">
        <v>1010.0</v>
      </c>
      <c r="G1526" t="s">
        <v>58</v>
      </c>
      <c r="H1526">
        <v>1946.0</v>
      </c>
      <c r="I1526">
        <v>6.0</v>
      </c>
      <c r="J1526">
        <v>3.0</v>
      </c>
      <c r="K1526">
        <v>1.0</v>
      </c>
      <c r="L1526">
        <v>1.0</v>
      </c>
      <c r="M1526" s="8">
        <v>1344.0</v>
      </c>
      <c r="N1526" t="s">
        <v>6023</v>
      </c>
      <c r="O1526" t="s">
        <v>6024</v>
      </c>
      <c r="P1526" s="10">
        <v>642000.0</v>
      </c>
    </row>
    <row r="1527" ht="15.75" customHeight="1">
      <c r="A1527" t="s">
        <v>6025</v>
      </c>
      <c r="B1527">
        <v>14.0</v>
      </c>
      <c r="C1527" t="s">
        <v>5414</v>
      </c>
      <c r="E1527" t="s">
        <v>6026</v>
      </c>
      <c r="F1527">
        <v>1010.0</v>
      </c>
      <c r="G1527" t="s">
        <v>148</v>
      </c>
      <c r="H1527">
        <v>1928.0</v>
      </c>
      <c r="I1527">
        <v>6.0</v>
      </c>
      <c r="J1527">
        <v>3.0</v>
      </c>
      <c r="K1527">
        <v>1.0</v>
      </c>
      <c r="L1527">
        <v>1.0</v>
      </c>
      <c r="M1527" s="8">
        <v>1680.0</v>
      </c>
      <c r="N1527" t="s">
        <v>6027</v>
      </c>
      <c r="O1527" t="s">
        <v>6028</v>
      </c>
      <c r="P1527" s="10">
        <v>800000.0</v>
      </c>
    </row>
    <row r="1528" ht="15.75" customHeight="1">
      <c r="A1528" t="s">
        <v>6029</v>
      </c>
      <c r="B1528">
        <v>14.0</v>
      </c>
      <c r="C1528" t="s">
        <v>6030</v>
      </c>
      <c r="E1528" t="s">
        <v>6031</v>
      </c>
      <c r="F1528">
        <v>1010.0</v>
      </c>
      <c r="G1528" t="s">
        <v>148</v>
      </c>
      <c r="H1528">
        <v>1920.0</v>
      </c>
      <c r="I1528">
        <v>6.0</v>
      </c>
      <c r="J1528">
        <v>3.0</v>
      </c>
      <c r="K1528">
        <v>2.0</v>
      </c>
      <c r="L1528">
        <v>0.0</v>
      </c>
      <c r="M1528" s="8">
        <v>1961.0</v>
      </c>
      <c r="N1528" t="s">
        <v>6032</v>
      </c>
      <c r="O1528" t="s">
        <v>6033</v>
      </c>
      <c r="P1528" s="10">
        <v>843000.0</v>
      </c>
    </row>
    <row r="1529" ht="15.75" customHeight="1">
      <c r="A1529" t="s">
        <v>6034</v>
      </c>
      <c r="B1529">
        <v>14.0</v>
      </c>
      <c r="C1529">
        <v>35.0</v>
      </c>
      <c r="E1529" t="s">
        <v>6035</v>
      </c>
      <c r="F1529">
        <v>1010.0</v>
      </c>
      <c r="G1529" t="s">
        <v>148</v>
      </c>
      <c r="H1529">
        <v>1912.0</v>
      </c>
      <c r="I1529">
        <v>7.0</v>
      </c>
      <c r="J1529">
        <v>3.0</v>
      </c>
      <c r="K1529">
        <v>2.0</v>
      </c>
      <c r="L1529">
        <v>0.0</v>
      </c>
      <c r="M1529" s="8">
        <v>1486.0</v>
      </c>
      <c r="N1529" t="s">
        <v>6036</v>
      </c>
      <c r="O1529" t="s">
        <v>6037</v>
      </c>
      <c r="P1529" s="10">
        <v>728000.0</v>
      </c>
    </row>
    <row r="1530" ht="15.75" customHeight="1">
      <c r="A1530" t="s">
        <v>6038</v>
      </c>
      <c r="B1530">
        <v>14.0</v>
      </c>
      <c r="C1530">
        <v>34.0</v>
      </c>
      <c r="E1530" t="s">
        <v>6039</v>
      </c>
      <c r="F1530">
        <v>1010.0</v>
      </c>
      <c r="G1530" t="s">
        <v>162</v>
      </c>
      <c r="H1530">
        <v>1957.0</v>
      </c>
      <c r="I1530">
        <v>6.0</v>
      </c>
      <c r="J1530">
        <v>2.0</v>
      </c>
      <c r="K1530">
        <v>2.0</v>
      </c>
      <c r="L1530">
        <v>0.0</v>
      </c>
      <c r="M1530" s="8">
        <v>1344.0</v>
      </c>
      <c r="N1530" t="s">
        <v>6040</v>
      </c>
      <c r="O1530" t="s">
        <v>6041</v>
      </c>
      <c r="P1530" s="10">
        <v>608000.0</v>
      </c>
    </row>
    <row r="1531" ht="15.75" customHeight="1">
      <c r="A1531" t="s">
        <v>6042</v>
      </c>
      <c r="B1531">
        <v>14.0</v>
      </c>
      <c r="C1531">
        <v>33.0</v>
      </c>
      <c r="E1531" t="s">
        <v>6043</v>
      </c>
      <c r="F1531">
        <v>1010.0</v>
      </c>
      <c r="G1531" t="s">
        <v>30</v>
      </c>
      <c r="H1531">
        <v>2015.0</v>
      </c>
      <c r="I1531">
        <v>10.0</v>
      </c>
      <c r="J1531">
        <v>4.0</v>
      </c>
      <c r="K1531">
        <v>3.0</v>
      </c>
      <c r="L1531">
        <v>1.0</v>
      </c>
      <c r="M1531" s="8">
        <v>3546.0</v>
      </c>
      <c r="N1531" t="s">
        <v>6044</v>
      </c>
      <c r="O1531" t="s">
        <v>6045</v>
      </c>
      <c r="P1531" s="10">
        <v>1415000.0</v>
      </c>
    </row>
    <row r="1532" ht="15.75" customHeight="1">
      <c r="A1532" t="s">
        <v>6046</v>
      </c>
      <c r="B1532">
        <v>14.0</v>
      </c>
      <c r="C1532">
        <v>24.0</v>
      </c>
      <c r="E1532" t="s">
        <v>6047</v>
      </c>
      <c r="F1532">
        <v>1010.0</v>
      </c>
      <c r="G1532" t="s">
        <v>148</v>
      </c>
      <c r="H1532">
        <v>1910.0</v>
      </c>
      <c r="I1532">
        <v>7.0</v>
      </c>
      <c r="J1532">
        <v>4.0</v>
      </c>
      <c r="K1532">
        <v>1.0</v>
      </c>
      <c r="L1532">
        <v>1.0</v>
      </c>
      <c r="M1532" s="8">
        <v>1620.0</v>
      </c>
      <c r="N1532" t="s">
        <v>1395</v>
      </c>
      <c r="O1532" t="s">
        <v>6048</v>
      </c>
      <c r="P1532" s="10">
        <v>677000.0</v>
      </c>
    </row>
    <row r="1533" ht="15.75" customHeight="1">
      <c r="A1533" t="s">
        <v>6049</v>
      </c>
      <c r="B1533">
        <v>14.0</v>
      </c>
      <c r="C1533">
        <v>32.0</v>
      </c>
      <c r="E1533" t="s">
        <v>6050</v>
      </c>
      <c r="F1533">
        <v>1010.0</v>
      </c>
      <c r="G1533" t="s">
        <v>30</v>
      </c>
      <c r="H1533">
        <v>2008.0</v>
      </c>
      <c r="I1533">
        <v>10.0</v>
      </c>
      <c r="J1533">
        <v>4.0</v>
      </c>
      <c r="K1533">
        <v>2.0</v>
      </c>
      <c r="L1533">
        <v>1.0</v>
      </c>
      <c r="M1533" s="8">
        <v>2576.0</v>
      </c>
      <c r="N1533" t="s">
        <v>6051</v>
      </c>
      <c r="O1533" t="s">
        <v>6052</v>
      </c>
      <c r="P1533" s="10">
        <v>1247000.0</v>
      </c>
    </row>
    <row r="1534" ht="15.75" customHeight="1">
      <c r="A1534" t="s">
        <v>6053</v>
      </c>
      <c r="B1534">
        <v>14.0</v>
      </c>
      <c r="C1534">
        <v>31.0</v>
      </c>
      <c r="E1534" t="s">
        <v>6054</v>
      </c>
      <c r="F1534">
        <v>1010.0</v>
      </c>
      <c r="G1534" t="s">
        <v>75</v>
      </c>
      <c r="H1534">
        <v>1954.0</v>
      </c>
      <c r="I1534">
        <v>6.0</v>
      </c>
      <c r="J1534">
        <v>3.0</v>
      </c>
      <c r="K1534">
        <v>2.0</v>
      </c>
      <c r="L1534">
        <v>0.0</v>
      </c>
      <c r="M1534" s="8">
        <v>1224.0</v>
      </c>
      <c r="N1534" t="s">
        <v>1337</v>
      </c>
      <c r="O1534" t="s">
        <v>6055</v>
      </c>
      <c r="P1534" s="10">
        <v>634000.0</v>
      </c>
    </row>
    <row r="1535" ht="15.75" customHeight="1">
      <c r="A1535" t="s">
        <v>6056</v>
      </c>
      <c r="B1535">
        <v>14.0</v>
      </c>
      <c r="C1535">
        <v>29.0</v>
      </c>
      <c r="E1535" t="s">
        <v>6057</v>
      </c>
      <c r="F1535">
        <v>1010.0</v>
      </c>
      <c r="G1535" t="s">
        <v>63</v>
      </c>
      <c r="H1535">
        <v>1949.0</v>
      </c>
      <c r="I1535">
        <v>8.0</v>
      </c>
      <c r="J1535">
        <v>4.0</v>
      </c>
      <c r="K1535">
        <v>4.0</v>
      </c>
      <c r="L1535">
        <v>0.0</v>
      </c>
      <c r="M1535" s="8">
        <v>2343.0</v>
      </c>
      <c r="N1535" t="s">
        <v>6058</v>
      </c>
      <c r="O1535" t="s">
        <v>6059</v>
      </c>
      <c r="P1535" s="10">
        <v>909000.0</v>
      </c>
    </row>
    <row r="1536" ht="15.75" customHeight="1">
      <c r="A1536" t="s">
        <v>6060</v>
      </c>
      <c r="B1536">
        <v>34.0</v>
      </c>
      <c r="C1536">
        <v>53.0</v>
      </c>
      <c r="E1536" t="s">
        <v>6061</v>
      </c>
      <c r="F1536">
        <v>1010.0</v>
      </c>
      <c r="G1536" t="s">
        <v>162</v>
      </c>
      <c r="H1536">
        <v>1950.0</v>
      </c>
      <c r="I1536">
        <v>8.0</v>
      </c>
      <c r="J1536">
        <v>3.0</v>
      </c>
      <c r="K1536">
        <v>2.0</v>
      </c>
      <c r="L1536">
        <v>1.0</v>
      </c>
      <c r="M1536" s="8">
        <v>1905.0</v>
      </c>
      <c r="N1536" t="s">
        <v>6062</v>
      </c>
      <c r="O1536" t="s">
        <v>6063</v>
      </c>
      <c r="P1536" s="10">
        <v>773000.0</v>
      </c>
    </row>
    <row r="1537" ht="15.75" customHeight="1">
      <c r="A1537" t="s">
        <v>6064</v>
      </c>
      <c r="B1537">
        <v>34.0</v>
      </c>
      <c r="C1537">
        <v>26.0</v>
      </c>
      <c r="E1537" t="s">
        <v>6065</v>
      </c>
      <c r="F1537">
        <v>1010.0</v>
      </c>
      <c r="G1537" t="s">
        <v>162</v>
      </c>
      <c r="H1537">
        <v>1950.0</v>
      </c>
      <c r="I1537">
        <v>6.0</v>
      </c>
      <c r="J1537">
        <v>3.0</v>
      </c>
      <c r="K1537">
        <v>2.0</v>
      </c>
      <c r="L1537">
        <v>0.0</v>
      </c>
      <c r="M1537" s="8">
        <v>1785.0</v>
      </c>
      <c r="N1537" t="s">
        <v>6066</v>
      </c>
      <c r="O1537" t="s">
        <v>6067</v>
      </c>
      <c r="P1537" s="10">
        <v>751000.0</v>
      </c>
    </row>
    <row r="1538" ht="15.75" customHeight="1">
      <c r="A1538" t="s">
        <v>6068</v>
      </c>
      <c r="B1538">
        <v>34.0</v>
      </c>
      <c r="C1538">
        <v>52.0</v>
      </c>
      <c r="E1538" t="s">
        <v>6069</v>
      </c>
      <c r="F1538">
        <v>1010.0</v>
      </c>
      <c r="G1538" t="s">
        <v>58</v>
      </c>
      <c r="H1538">
        <v>1930.0</v>
      </c>
      <c r="I1538">
        <v>5.0</v>
      </c>
      <c r="J1538">
        <v>2.0</v>
      </c>
      <c r="K1538">
        <v>1.0</v>
      </c>
      <c r="L1538">
        <v>0.0</v>
      </c>
      <c r="M1538" s="8">
        <v>1366.0</v>
      </c>
      <c r="N1538" t="s">
        <v>6070</v>
      </c>
      <c r="O1538" t="s">
        <v>6071</v>
      </c>
      <c r="P1538" s="10">
        <v>638000.0</v>
      </c>
    </row>
    <row r="1539" ht="15.75" customHeight="1">
      <c r="A1539" t="s">
        <v>6072</v>
      </c>
      <c r="B1539">
        <v>34.0</v>
      </c>
      <c r="C1539">
        <v>27.0</v>
      </c>
      <c r="E1539" t="s">
        <v>6073</v>
      </c>
      <c r="F1539">
        <v>1010.0</v>
      </c>
      <c r="G1539" t="s">
        <v>162</v>
      </c>
      <c r="H1539">
        <v>1950.0</v>
      </c>
      <c r="I1539">
        <v>6.0</v>
      </c>
      <c r="J1539">
        <v>3.0</v>
      </c>
      <c r="K1539">
        <v>1.0</v>
      </c>
      <c r="L1539">
        <v>1.0</v>
      </c>
      <c r="M1539" s="8">
        <v>1344.0</v>
      </c>
      <c r="N1539" t="s">
        <v>6074</v>
      </c>
      <c r="O1539" t="s">
        <v>6075</v>
      </c>
      <c r="P1539" s="10">
        <v>677000.0</v>
      </c>
    </row>
    <row r="1540" ht="15.75" customHeight="1">
      <c r="A1540" t="s">
        <v>6076</v>
      </c>
      <c r="B1540">
        <v>34.0</v>
      </c>
      <c r="C1540">
        <v>28.0</v>
      </c>
      <c r="E1540" t="s">
        <v>6077</v>
      </c>
      <c r="F1540">
        <v>1010.0</v>
      </c>
      <c r="G1540" t="s">
        <v>30</v>
      </c>
      <c r="H1540">
        <v>2004.0</v>
      </c>
      <c r="I1540">
        <v>8.0</v>
      </c>
      <c r="J1540">
        <v>4.0</v>
      </c>
      <c r="K1540">
        <v>3.0</v>
      </c>
      <c r="L1540">
        <v>1.0</v>
      </c>
      <c r="M1540" s="8">
        <v>3232.0</v>
      </c>
      <c r="N1540" t="s">
        <v>6078</v>
      </c>
      <c r="O1540" t="s">
        <v>6079</v>
      </c>
      <c r="P1540" s="10">
        <v>1188000.0</v>
      </c>
    </row>
    <row r="1541" ht="15.75" customHeight="1">
      <c r="A1541" t="s">
        <v>6080</v>
      </c>
      <c r="B1541">
        <v>34.0</v>
      </c>
      <c r="C1541">
        <v>51.0</v>
      </c>
      <c r="E1541" t="s">
        <v>6081</v>
      </c>
      <c r="F1541">
        <v>1010.0</v>
      </c>
      <c r="G1541" t="s">
        <v>30</v>
      </c>
      <c r="H1541">
        <v>2017.0</v>
      </c>
      <c r="I1541">
        <v>10.0</v>
      </c>
      <c r="J1541">
        <v>6.0</v>
      </c>
      <c r="K1541">
        <v>4.0</v>
      </c>
      <c r="L1541">
        <v>1.0</v>
      </c>
      <c r="M1541" s="8">
        <v>4000.0</v>
      </c>
      <c r="N1541" t="s">
        <v>6082</v>
      </c>
      <c r="O1541" t="s">
        <v>6083</v>
      </c>
      <c r="P1541" s="10">
        <v>1515000.0</v>
      </c>
    </row>
    <row r="1542" ht="15.75" customHeight="1">
      <c r="A1542" t="s">
        <v>6084</v>
      </c>
      <c r="B1542">
        <v>34.0</v>
      </c>
      <c r="C1542">
        <v>29.0</v>
      </c>
      <c r="E1542" t="s">
        <v>6085</v>
      </c>
      <c r="F1542">
        <v>1010.0</v>
      </c>
      <c r="G1542" t="s">
        <v>30</v>
      </c>
      <c r="H1542">
        <v>2002.0</v>
      </c>
      <c r="I1542">
        <v>8.0</v>
      </c>
      <c r="J1542">
        <v>4.0</v>
      </c>
      <c r="K1542">
        <v>2.0</v>
      </c>
      <c r="L1542">
        <v>1.0</v>
      </c>
      <c r="M1542" s="8">
        <v>2684.0</v>
      </c>
      <c r="N1542" t="s">
        <v>6086</v>
      </c>
      <c r="O1542" t="s">
        <v>6087</v>
      </c>
      <c r="P1542" s="10">
        <v>1255000.0</v>
      </c>
    </row>
    <row r="1543" ht="15.75" customHeight="1">
      <c r="A1543" t="s">
        <v>6088</v>
      </c>
      <c r="B1543">
        <v>34.0</v>
      </c>
      <c r="C1543">
        <v>50.0</v>
      </c>
      <c r="E1543" t="s">
        <v>6089</v>
      </c>
      <c r="F1543">
        <v>1010.0</v>
      </c>
      <c r="G1543" t="s">
        <v>30</v>
      </c>
      <c r="H1543">
        <v>2009.0</v>
      </c>
      <c r="I1543">
        <v>10.0</v>
      </c>
      <c r="J1543">
        <v>5.0</v>
      </c>
      <c r="K1543">
        <v>3.0</v>
      </c>
      <c r="L1543">
        <v>1.0</v>
      </c>
      <c r="M1543" s="8">
        <v>4470.0</v>
      </c>
      <c r="N1543" t="s">
        <v>6090</v>
      </c>
      <c r="O1543" t="s">
        <v>6091</v>
      </c>
      <c r="P1543" s="10">
        <v>1786000.0</v>
      </c>
    </row>
    <row r="1544" ht="15.75" customHeight="1">
      <c r="A1544" t="s">
        <v>6092</v>
      </c>
      <c r="B1544">
        <v>34.0</v>
      </c>
      <c r="C1544" t="s">
        <v>3397</v>
      </c>
      <c r="E1544" t="s">
        <v>6093</v>
      </c>
      <c r="F1544">
        <v>1010.0</v>
      </c>
      <c r="G1544" t="s">
        <v>58</v>
      </c>
      <c r="H1544">
        <v>1963.0</v>
      </c>
      <c r="I1544">
        <v>6.0</v>
      </c>
      <c r="J1544">
        <v>3.0</v>
      </c>
      <c r="K1544">
        <v>1.0</v>
      </c>
      <c r="L1544">
        <v>1.0</v>
      </c>
      <c r="M1544" s="8">
        <v>1230.0</v>
      </c>
      <c r="N1544" t="s">
        <v>150</v>
      </c>
      <c r="O1544" t="s">
        <v>6094</v>
      </c>
      <c r="P1544" s="10">
        <v>716000.0</v>
      </c>
    </row>
    <row r="1545" ht="15.75" customHeight="1">
      <c r="A1545" t="s">
        <v>6095</v>
      </c>
      <c r="B1545">
        <v>34.0</v>
      </c>
      <c r="C1545" t="s">
        <v>6096</v>
      </c>
      <c r="E1545" t="s">
        <v>6097</v>
      </c>
      <c r="F1545">
        <v>1010.0</v>
      </c>
      <c r="G1545" t="s">
        <v>58</v>
      </c>
      <c r="H1545">
        <v>1928.0</v>
      </c>
      <c r="I1545">
        <v>10.0</v>
      </c>
      <c r="J1545">
        <v>4.0</v>
      </c>
      <c r="K1545">
        <v>2.0</v>
      </c>
      <c r="L1545">
        <v>1.0</v>
      </c>
      <c r="M1545" s="8">
        <v>2628.0</v>
      </c>
      <c r="N1545" t="s">
        <v>45</v>
      </c>
      <c r="O1545" t="s">
        <v>6098</v>
      </c>
      <c r="P1545" s="10">
        <v>1022000.0</v>
      </c>
    </row>
    <row r="1546" ht="15.75" customHeight="1">
      <c r="A1546" t="s">
        <v>6099</v>
      </c>
      <c r="B1546">
        <v>34.0</v>
      </c>
      <c r="C1546">
        <v>49.0</v>
      </c>
      <c r="E1546" t="s">
        <v>6100</v>
      </c>
      <c r="F1546">
        <v>1010.0</v>
      </c>
      <c r="G1546" t="s">
        <v>58</v>
      </c>
      <c r="H1546">
        <v>1956.0</v>
      </c>
      <c r="I1546">
        <v>9.0</v>
      </c>
      <c r="J1546">
        <v>4.0</v>
      </c>
      <c r="K1546">
        <v>3.0</v>
      </c>
      <c r="L1546">
        <v>0.0</v>
      </c>
      <c r="M1546" s="8">
        <v>2204.0</v>
      </c>
      <c r="N1546" t="s">
        <v>6101</v>
      </c>
      <c r="O1546" t="s">
        <v>6102</v>
      </c>
      <c r="P1546" s="10">
        <v>882000.0</v>
      </c>
    </row>
    <row r="1547" ht="15.75" customHeight="1">
      <c r="A1547" t="s">
        <v>6103</v>
      </c>
      <c r="B1547">
        <v>34.0</v>
      </c>
      <c r="C1547">
        <v>31.0</v>
      </c>
      <c r="E1547" t="s">
        <v>6104</v>
      </c>
      <c r="F1547">
        <v>1010.0</v>
      </c>
      <c r="G1547" t="s">
        <v>148</v>
      </c>
      <c r="H1547">
        <v>1928.0</v>
      </c>
      <c r="I1547">
        <v>8.0</v>
      </c>
      <c r="J1547">
        <v>4.0</v>
      </c>
      <c r="K1547">
        <v>2.0</v>
      </c>
      <c r="L1547">
        <v>0.0</v>
      </c>
      <c r="M1547" s="8">
        <v>1995.0</v>
      </c>
      <c r="N1547" t="s">
        <v>45</v>
      </c>
      <c r="O1547" t="s">
        <v>6105</v>
      </c>
      <c r="P1547" s="10">
        <v>893000.0</v>
      </c>
    </row>
    <row r="1548" ht="15.75" customHeight="1">
      <c r="A1548" t="s">
        <v>6106</v>
      </c>
      <c r="B1548">
        <v>34.0</v>
      </c>
      <c r="C1548">
        <v>32.0</v>
      </c>
      <c r="E1548" t="s">
        <v>6107</v>
      </c>
      <c r="F1548">
        <v>1010.0</v>
      </c>
      <c r="G1548" t="s">
        <v>162</v>
      </c>
      <c r="H1548">
        <v>1950.0</v>
      </c>
      <c r="I1548">
        <v>7.0</v>
      </c>
      <c r="J1548">
        <v>3.0</v>
      </c>
      <c r="K1548">
        <v>1.0</v>
      </c>
      <c r="L1548">
        <v>1.0</v>
      </c>
      <c r="M1548" s="8">
        <v>2050.0</v>
      </c>
      <c r="N1548" t="s">
        <v>45</v>
      </c>
      <c r="O1548" t="s">
        <v>6108</v>
      </c>
      <c r="P1548" s="10">
        <v>886000.0</v>
      </c>
    </row>
    <row r="1549" ht="15.75" customHeight="1">
      <c r="A1549" t="s">
        <v>6109</v>
      </c>
      <c r="B1549">
        <v>34.0</v>
      </c>
      <c r="C1549" t="s">
        <v>6110</v>
      </c>
      <c r="E1549" t="s">
        <v>6111</v>
      </c>
      <c r="F1549">
        <v>1010.0</v>
      </c>
      <c r="G1549" t="s">
        <v>30</v>
      </c>
      <c r="H1549">
        <v>2006.0</v>
      </c>
      <c r="I1549">
        <v>9.0</v>
      </c>
      <c r="J1549">
        <v>4.0</v>
      </c>
      <c r="K1549">
        <v>3.0</v>
      </c>
      <c r="L1549">
        <v>1.0</v>
      </c>
      <c r="M1549" s="8">
        <v>3900.0</v>
      </c>
      <c r="N1549" t="s">
        <v>6112</v>
      </c>
      <c r="O1549" t="s">
        <v>6113</v>
      </c>
      <c r="P1549" s="10">
        <v>1583000.0</v>
      </c>
    </row>
    <row r="1550" ht="15.75" customHeight="1">
      <c r="A1550" t="s">
        <v>6114</v>
      </c>
      <c r="B1550">
        <v>34.0</v>
      </c>
      <c r="C1550" t="s">
        <v>585</v>
      </c>
      <c r="E1550" t="s">
        <v>6115</v>
      </c>
      <c r="F1550">
        <v>1010.0</v>
      </c>
      <c r="G1550" t="s">
        <v>44</v>
      </c>
      <c r="H1550">
        <v>2006.0</v>
      </c>
      <c r="I1550">
        <v>9.0</v>
      </c>
      <c r="J1550">
        <v>4.0</v>
      </c>
      <c r="K1550">
        <v>4.0</v>
      </c>
      <c r="L1550">
        <v>0.0</v>
      </c>
      <c r="M1550" s="8">
        <v>5112.0</v>
      </c>
      <c r="N1550" t="s">
        <v>6116</v>
      </c>
      <c r="O1550" t="s">
        <v>6117</v>
      </c>
      <c r="P1550" s="10">
        <v>1897000.0</v>
      </c>
    </row>
    <row r="1551" ht="15.75" customHeight="1">
      <c r="A1551" t="s">
        <v>6118</v>
      </c>
      <c r="B1551">
        <v>34.0</v>
      </c>
      <c r="C1551">
        <v>33.0</v>
      </c>
      <c r="E1551" t="s">
        <v>6119</v>
      </c>
      <c r="F1551">
        <v>1010.0</v>
      </c>
      <c r="G1551" t="s">
        <v>4155</v>
      </c>
      <c r="H1551">
        <v>1926.0</v>
      </c>
      <c r="I1551">
        <v>7.0</v>
      </c>
      <c r="J1551">
        <v>3.0</v>
      </c>
      <c r="K1551">
        <v>2.0</v>
      </c>
      <c r="L1551">
        <v>0.0</v>
      </c>
      <c r="M1551" s="8">
        <v>1711.0</v>
      </c>
      <c r="N1551" t="s">
        <v>45</v>
      </c>
      <c r="O1551" t="s">
        <v>6120</v>
      </c>
      <c r="P1551" s="10">
        <v>802000.0</v>
      </c>
    </row>
    <row r="1552" ht="15.75" customHeight="1">
      <c r="A1552" t="s">
        <v>6121</v>
      </c>
      <c r="B1552">
        <v>34.0</v>
      </c>
      <c r="C1552" t="s">
        <v>6122</v>
      </c>
      <c r="E1552" t="s">
        <v>6123</v>
      </c>
      <c r="F1552">
        <v>1010.0</v>
      </c>
      <c r="G1552" t="s">
        <v>30</v>
      </c>
      <c r="H1552">
        <v>2007.0</v>
      </c>
      <c r="I1552">
        <v>11.0</v>
      </c>
      <c r="J1552">
        <v>4.0</v>
      </c>
      <c r="K1552">
        <v>5.0</v>
      </c>
      <c r="M1552" s="8">
        <v>4240.0</v>
      </c>
      <c r="N1552" t="s">
        <v>6124</v>
      </c>
      <c r="O1552" t="s">
        <v>6125</v>
      </c>
      <c r="P1552" s="10">
        <v>1792000.0</v>
      </c>
    </row>
    <row r="1553" ht="15.75" customHeight="1">
      <c r="A1553" t="s">
        <v>6126</v>
      </c>
      <c r="B1553">
        <v>34.0</v>
      </c>
      <c r="C1553">
        <v>46.0</v>
      </c>
      <c r="E1553" t="s">
        <v>6127</v>
      </c>
      <c r="F1553">
        <v>1010.0</v>
      </c>
      <c r="G1553" t="s">
        <v>30</v>
      </c>
      <c r="H1553">
        <v>2005.0</v>
      </c>
      <c r="I1553">
        <v>11.0</v>
      </c>
      <c r="J1553">
        <v>5.0</v>
      </c>
      <c r="K1553">
        <v>4.0</v>
      </c>
      <c r="L1553">
        <v>1.0</v>
      </c>
      <c r="M1553" s="8">
        <v>3957.0</v>
      </c>
      <c r="N1553" t="s">
        <v>6128</v>
      </c>
      <c r="O1553" t="s">
        <v>6129</v>
      </c>
      <c r="P1553" s="10">
        <v>1676000.0</v>
      </c>
    </row>
    <row r="1554" ht="15.75" customHeight="1">
      <c r="A1554" t="s">
        <v>6130</v>
      </c>
      <c r="B1554">
        <v>34.0</v>
      </c>
      <c r="C1554">
        <v>45.0</v>
      </c>
      <c r="E1554" t="s">
        <v>6131</v>
      </c>
      <c r="F1554">
        <v>1010.0</v>
      </c>
      <c r="G1554" t="s">
        <v>162</v>
      </c>
      <c r="H1554">
        <v>1940.0</v>
      </c>
      <c r="I1554">
        <v>6.0</v>
      </c>
      <c r="J1554">
        <v>2.0</v>
      </c>
      <c r="K1554">
        <v>2.0</v>
      </c>
      <c r="L1554">
        <v>0.0</v>
      </c>
      <c r="M1554" s="8">
        <v>1368.0</v>
      </c>
      <c r="N1554" t="s">
        <v>6132</v>
      </c>
      <c r="O1554" t="s">
        <v>6133</v>
      </c>
      <c r="P1554" s="10">
        <v>685000.0</v>
      </c>
    </row>
    <row r="1555" ht="15.75" customHeight="1">
      <c r="A1555" t="s">
        <v>6134</v>
      </c>
      <c r="B1555">
        <v>34.0</v>
      </c>
      <c r="C1555">
        <v>44.0</v>
      </c>
      <c r="E1555" t="s">
        <v>6135</v>
      </c>
      <c r="F1555">
        <v>1010.0</v>
      </c>
      <c r="G1555" t="s">
        <v>30</v>
      </c>
      <c r="H1555">
        <v>2001.0</v>
      </c>
      <c r="I1555">
        <v>9.0</v>
      </c>
      <c r="J1555">
        <v>4.0</v>
      </c>
      <c r="K1555">
        <v>2.0</v>
      </c>
      <c r="L1555">
        <v>1.0</v>
      </c>
      <c r="M1555" s="8">
        <v>3609.0</v>
      </c>
      <c r="N1555" t="s">
        <v>150</v>
      </c>
      <c r="O1555" t="s">
        <v>6136</v>
      </c>
      <c r="P1555" s="10">
        <v>1459000.0</v>
      </c>
    </row>
    <row r="1556" ht="15.75" customHeight="1">
      <c r="A1556" t="s">
        <v>6137</v>
      </c>
      <c r="B1556">
        <v>34.0</v>
      </c>
      <c r="C1556" t="s">
        <v>6138</v>
      </c>
      <c r="E1556" t="s">
        <v>6139</v>
      </c>
      <c r="F1556">
        <v>1010.0</v>
      </c>
      <c r="G1556" t="s">
        <v>30</v>
      </c>
      <c r="H1556">
        <v>2016.0</v>
      </c>
      <c r="I1556">
        <v>10.0</v>
      </c>
      <c r="J1556">
        <v>5.0</v>
      </c>
      <c r="K1556">
        <v>4.0</v>
      </c>
      <c r="L1556">
        <v>1.0</v>
      </c>
      <c r="M1556" s="8">
        <v>4364.0</v>
      </c>
      <c r="N1556" t="s">
        <v>6140</v>
      </c>
      <c r="O1556" t="s">
        <v>6141</v>
      </c>
      <c r="P1556" s="10">
        <v>1718000.0</v>
      </c>
    </row>
    <row r="1557" ht="15.75" customHeight="1">
      <c r="A1557" t="s">
        <v>6142</v>
      </c>
      <c r="B1557">
        <v>34.0</v>
      </c>
      <c r="C1557">
        <v>43.0</v>
      </c>
      <c r="E1557" t="s">
        <v>6143</v>
      </c>
      <c r="F1557">
        <v>1010.0</v>
      </c>
      <c r="G1557" t="s">
        <v>58</v>
      </c>
      <c r="H1557">
        <v>1972.0</v>
      </c>
      <c r="I1557">
        <v>6.0</v>
      </c>
      <c r="J1557">
        <v>3.0</v>
      </c>
      <c r="K1557">
        <v>1.0</v>
      </c>
      <c r="L1557">
        <v>1.0</v>
      </c>
      <c r="M1557" s="8">
        <v>1400.0</v>
      </c>
      <c r="N1557" t="s">
        <v>150</v>
      </c>
      <c r="O1557" t="s">
        <v>6144</v>
      </c>
      <c r="P1557" s="10">
        <v>715000.0</v>
      </c>
    </row>
    <row r="1558" ht="15.75" customHeight="1">
      <c r="A1558" t="s">
        <v>6145</v>
      </c>
      <c r="B1558">
        <v>26.0</v>
      </c>
      <c r="C1558">
        <v>1.0</v>
      </c>
      <c r="E1558" t="s">
        <v>6146</v>
      </c>
      <c r="F1558">
        <v>1010.0</v>
      </c>
      <c r="G1558" t="s">
        <v>162</v>
      </c>
      <c r="H1558">
        <v>1955.0</v>
      </c>
      <c r="I1558">
        <v>9.0</v>
      </c>
      <c r="J1558">
        <v>4.0</v>
      </c>
      <c r="K1558">
        <v>3.0</v>
      </c>
      <c r="L1558">
        <v>0.0</v>
      </c>
      <c r="M1558" s="8">
        <v>2340.0</v>
      </c>
      <c r="N1558" t="s">
        <v>150</v>
      </c>
      <c r="O1558" t="s">
        <v>6147</v>
      </c>
      <c r="P1558" s="10">
        <v>779000.0</v>
      </c>
    </row>
    <row r="1559" ht="15.75" customHeight="1">
      <c r="A1559" t="s">
        <v>6148</v>
      </c>
      <c r="B1559">
        <v>34.0</v>
      </c>
      <c r="C1559">
        <v>42.0</v>
      </c>
      <c r="E1559" t="s">
        <v>6149</v>
      </c>
      <c r="F1559">
        <v>1010.0</v>
      </c>
      <c r="G1559" t="s">
        <v>148</v>
      </c>
      <c r="H1559">
        <v>1928.0</v>
      </c>
      <c r="I1559">
        <v>6.0</v>
      </c>
      <c r="J1559">
        <v>3.0</v>
      </c>
      <c r="K1559">
        <v>1.0</v>
      </c>
      <c r="L1559">
        <v>0.0</v>
      </c>
      <c r="M1559" s="8">
        <v>1536.0</v>
      </c>
      <c r="N1559" t="s">
        <v>150</v>
      </c>
      <c r="O1559" t="s">
        <v>6150</v>
      </c>
      <c r="P1559" s="10">
        <v>745000.0</v>
      </c>
    </row>
    <row r="1560" ht="15.75" customHeight="1">
      <c r="A1560" t="s">
        <v>6151</v>
      </c>
      <c r="B1560">
        <v>26.0</v>
      </c>
      <c r="C1560">
        <v>2.0</v>
      </c>
      <c r="E1560" t="s">
        <v>6152</v>
      </c>
      <c r="F1560">
        <v>1010.0</v>
      </c>
      <c r="G1560" t="s">
        <v>162</v>
      </c>
      <c r="H1560">
        <v>1948.0</v>
      </c>
      <c r="I1560">
        <v>9.0</v>
      </c>
      <c r="J1560">
        <v>4.0</v>
      </c>
      <c r="K1560">
        <v>3.0</v>
      </c>
      <c r="M1560" s="8">
        <v>2306.0</v>
      </c>
      <c r="N1560" t="s">
        <v>150</v>
      </c>
      <c r="O1560" t="s">
        <v>6153</v>
      </c>
      <c r="P1560" s="10">
        <v>958000.0</v>
      </c>
    </row>
    <row r="1561" ht="15.75" customHeight="1">
      <c r="A1561" t="s">
        <v>6154</v>
      </c>
      <c r="B1561">
        <v>34.0</v>
      </c>
      <c r="C1561" t="s">
        <v>3887</v>
      </c>
      <c r="E1561" t="s">
        <v>6155</v>
      </c>
      <c r="F1561">
        <v>1010.0</v>
      </c>
      <c r="G1561" t="s">
        <v>405</v>
      </c>
      <c r="H1561">
        <v>1928.0</v>
      </c>
      <c r="I1561">
        <v>5.0</v>
      </c>
      <c r="J1561">
        <v>2.0</v>
      </c>
      <c r="K1561">
        <v>1.0</v>
      </c>
      <c r="L1561">
        <v>0.0</v>
      </c>
      <c r="M1561" s="8">
        <v>1112.0</v>
      </c>
      <c r="N1561" t="s">
        <v>150</v>
      </c>
      <c r="O1561" t="s">
        <v>6156</v>
      </c>
      <c r="P1561" s="10">
        <v>647000.0</v>
      </c>
    </row>
    <row r="1562" ht="15.75" customHeight="1">
      <c r="A1562" t="s">
        <v>6157</v>
      </c>
      <c r="B1562">
        <v>26.0</v>
      </c>
      <c r="C1562">
        <v>3.0</v>
      </c>
      <c r="E1562" t="s">
        <v>6158</v>
      </c>
      <c r="F1562">
        <v>1010.0</v>
      </c>
      <c r="G1562" t="s">
        <v>75</v>
      </c>
      <c r="H1562">
        <v>1953.0</v>
      </c>
      <c r="I1562">
        <v>5.0</v>
      </c>
      <c r="J1562">
        <v>2.0</v>
      </c>
      <c r="K1562">
        <v>1.0</v>
      </c>
      <c r="L1562">
        <v>0.0</v>
      </c>
      <c r="M1562" s="8">
        <v>936.0</v>
      </c>
      <c r="N1562" t="s">
        <v>150</v>
      </c>
      <c r="O1562" t="s">
        <v>6159</v>
      </c>
      <c r="P1562" s="10">
        <v>627000.0</v>
      </c>
    </row>
    <row r="1563" ht="15.75" customHeight="1">
      <c r="A1563" t="s">
        <v>6160</v>
      </c>
      <c r="B1563">
        <v>34.0</v>
      </c>
      <c r="C1563" t="s">
        <v>6161</v>
      </c>
      <c r="E1563" t="s">
        <v>6162</v>
      </c>
      <c r="F1563">
        <v>1010.0</v>
      </c>
      <c r="G1563" t="s">
        <v>148</v>
      </c>
      <c r="H1563">
        <v>1964.0</v>
      </c>
      <c r="I1563">
        <v>7.0</v>
      </c>
      <c r="J1563">
        <v>4.0</v>
      </c>
      <c r="K1563">
        <v>3.0</v>
      </c>
      <c r="L1563">
        <v>0.0</v>
      </c>
      <c r="M1563" s="8">
        <v>2717.0</v>
      </c>
      <c r="N1563" t="s">
        <v>150</v>
      </c>
      <c r="O1563" t="s">
        <v>6163</v>
      </c>
      <c r="P1563" s="10">
        <v>880000.0</v>
      </c>
    </row>
    <row r="1564" ht="15.75" customHeight="1">
      <c r="A1564" t="s">
        <v>6164</v>
      </c>
      <c r="B1564">
        <v>34.0</v>
      </c>
      <c r="C1564">
        <v>40.0</v>
      </c>
      <c r="E1564" t="s">
        <v>6165</v>
      </c>
      <c r="F1564">
        <v>1010.0</v>
      </c>
      <c r="G1564" t="s">
        <v>162</v>
      </c>
      <c r="H1564">
        <v>1948.0</v>
      </c>
      <c r="I1564">
        <v>6.0</v>
      </c>
      <c r="J1564">
        <v>3.0</v>
      </c>
      <c r="K1564">
        <v>1.0</v>
      </c>
      <c r="L1564">
        <v>0.0</v>
      </c>
      <c r="M1564" s="8">
        <v>1248.0</v>
      </c>
      <c r="N1564" t="s">
        <v>6166</v>
      </c>
      <c r="O1564" t="s">
        <v>6167</v>
      </c>
      <c r="P1564" s="10">
        <v>706000.0</v>
      </c>
    </row>
    <row r="1565" ht="15.75" customHeight="1">
      <c r="A1565" t="s">
        <v>6168</v>
      </c>
      <c r="B1565">
        <v>26.0</v>
      </c>
      <c r="C1565">
        <v>4.0</v>
      </c>
      <c r="E1565" t="s">
        <v>6169</v>
      </c>
      <c r="F1565">
        <v>1010.0</v>
      </c>
      <c r="G1565" t="s">
        <v>58</v>
      </c>
      <c r="H1565">
        <v>2018.0</v>
      </c>
      <c r="I1565">
        <v>12.0</v>
      </c>
      <c r="J1565">
        <v>5.0</v>
      </c>
      <c r="K1565">
        <v>4.0</v>
      </c>
      <c r="L1565">
        <v>1.0</v>
      </c>
      <c r="M1565" s="8">
        <v>4196.0</v>
      </c>
      <c r="N1565" t="s">
        <v>150</v>
      </c>
      <c r="O1565" t="s">
        <v>6170</v>
      </c>
      <c r="P1565" s="10">
        <v>1583000.0</v>
      </c>
    </row>
    <row r="1566" ht="15.75" customHeight="1">
      <c r="A1566" t="s">
        <v>6171</v>
      </c>
      <c r="B1566">
        <v>26.0</v>
      </c>
      <c r="C1566" t="s">
        <v>6172</v>
      </c>
      <c r="E1566" t="s">
        <v>6173</v>
      </c>
      <c r="F1566">
        <v>1010.0</v>
      </c>
      <c r="G1566" t="s">
        <v>30</v>
      </c>
      <c r="H1566">
        <v>2009.0</v>
      </c>
      <c r="I1566">
        <v>9.0</v>
      </c>
      <c r="J1566">
        <v>4.0</v>
      </c>
      <c r="K1566">
        <v>3.0</v>
      </c>
      <c r="L1566">
        <v>1.0</v>
      </c>
      <c r="M1566" s="8">
        <v>2880.0</v>
      </c>
      <c r="N1566" t="s">
        <v>150</v>
      </c>
      <c r="O1566" t="s">
        <v>6174</v>
      </c>
      <c r="P1566" s="10">
        <v>1324000.0</v>
      </c>
    </row>
    <row r="1567" ht="15.75" customHeight="1">
      <c r="A1567" t="s">
        <v>6175</v>
      </c>
      <c r="B1567">
        <v>26.0</v>
      </c>
      <c r="C1567" t="s">
        <v>6176</v>
      </c>
      <c r="E1567" t="s">
        <v>6177</v>
      </c>
      <c r="F1567">
        <v>1010.0</v>
      </c>
      <c r="G1567" t="s">
        <v>30</v>
      </c>
      <c r="H1567">
        <v>2009.0</v>
      </c>
      <c r="I1567">
        <v>10.0</v>
      </c>
      <c r="J1567">
        <v>4.0</v>
      </c>
      <c r="K1567">
        <v>3.0</v>
      </c>
      <c r="L1567">
        <v>1.0</v>
      </c>
      <c r="M1567" s="8">
        <v>3393.0</v>
      </c>
      <c r="N1567" t="s">
        <v>6178</v>
      </c>
      <c r="O1567" t="s">
        <v>6179</v>
      </c>
      <c r="P1567" s="10">
        <v>1357000.0</v>
      </c>
    </row>
    <row r="1568" ht="15.75" customHeight="1">
      <c r="A1568" t="s">
        <v>6180</v>
      </c>
      <c r="B1568">
        <v>34.0</v>
      </c>
      <c r="C1568" t="s">
        <v>1586</v>
      </c>
      <c r="E1568" t="s">
        <v>6181</v>
      </c>
      <c r="F1568">
        <v>1010.0</v>
      </c>
      <c r="G1568" t="s">
        <v>148</v>
      </c>
      <c r="H1568">
        <v>1964.0</v>
      </c>
      <c r="I1568">
        <v>8.0</v>
      </c>
      <c r="J1568">
        <v>4.0</v>
      </c>
      <c r="K1568">
        <v>2.0</v>
      </c>
      <c r="L1568">
        <v>1.0</v>
      </c>
      <c r="M1568" s="8">
        <v>2128.0</v>
      </c>
      <c r="N1568" t="s">
        <v>6182</v>
      </c>
      <c r="O1568" t="s">
        <v>6183</v>
      </c>
      <c r="P1568" s="10">
        <v>862000.0</v>
      </c>
    </row>
    <row r="1569" ht="15.75" customHeight="1">
      <c r="A1569" t="s">
        <v>6184</v>
      </c>
      <c r="B1569">
        <v>26.0</v>
      </c>
      <c r="C1569" t="s">
        <v>6185</v>
      </c>
      <c r="E1569" t="s">
        <v>6186</v>
      </c>
      <c r="F1569">
        <v>1010.0</v>
      </c>
      <c r="G1569" t="s">
        <v>148</v>
      </c>
      <c r="H1569">
        <v>1964.0</v>
      </c>
      <c r="I1569">
        <v>8.0</v>
      </c>
      <c r="J1569">
        <v>4.0</v>
      </c>
      <c r="K1569">
        <v>3.0</v>
      </c>
      <c r="L1569">
        <v>0.0</v>
      </c>
      <c r="M1569" s="8">
        <v>2643.0</v>
      </c>
      <c r="N1569" t="s">
        <v>6187</v>
      </c>
      <c r="O1569" t="s">
        <v>6188</v>
      </c>
      <c r="P1569" s="10">
        <v>968000.0</v>
      </c>
    </row>
    <row r="1570" ht="15.75" customHeight="1">
      <c r="A1570" t="s">
        <v>6189</v>
      </c>
      <c r="B1570">
        <v>26.0</v>
      </c>
      <c r="C1570">
        <v>9.0</v>
      </c>
      <c r="E1570" t="s">
        <v>6190</v>
      </c>
      <c r="F1570">
        <v>1010.0</v>
      </c>
      <c r="G1570" t="s">
        <v>63</v>
      </c>
      <c r="H1570">
        <v>1956.0</v>
      </c>
      <c r="I1570">
        <v>9.0</v>
      </c>
      <c r="J1570">
        <v>3.0</v>
      </c>
      <c r="K1570">
        <v>2.0</v>
      </c>
      <c r="L1570">
        <v>1.0</v>
      </c>
      <c r="M1570" s="8">
        <v>1718.0</v>
      </c>
      <c r="N1570" t="s">
        <v>150</v>
      </c>
      <c r="O1570" t="s">
        <v>6191</v>
      </c>
      <c r="P1570" s="10">
        <v>839000.0</v>
      </c>
    </row>
    <row r="1571" ht="15.75" customHeight="1">
      <c r="A1571" t="s">
        <v>6192</v>
      </c>
      <c r="B1571">
        <v>26.0</v>
      </c>
      <c r="C1571">
        <v>10.0</v>
      </c>
      <c r="E1571" t="s">
        <v>6193</v>
      </c>
      <c r="F1571">
        <v>1010.0</v>
      </c>
      <c r="G1571" t="s">
        <v>75</v>
      </c>
      <c r="H1571">
        <v>1959.0</v>
      </c>
      <c r="I1571">
        <v>8.0</v>
      </c>
      <c r="J1571">
        <v>4.0</v>
      </c>
      <c r="K1571">
        <v>3.0</v>
      </c>
      <c r="L1571">
        <v>1.0</v>
      </c>
      <c r="M1571" s="8">
        <v>2842.0</v>
      </c>
      <c r="N1571" t="s">
        <v>6194</v>
      </c>
      <c r="O1571" t="s">
        <v>6195</v>
      </c>
      <c r="P1571" s="10">
        <v>1070000.0</v>
      </c>
    </row>
    <row r="1572" ht="15.75" customHeight="1">
      <c r="A1572" t="s">
        <v>6196</v>
      </c>
      <c r="B1572">
        <v>26.0</v>
      </c>
      <c r="C1572">
        <v>11.0</v>
      </c>
      <c r="E1572" t="s">
        <v>6197</v>
      </c>
      <c r="F1572">
        <v>1010.0</v>
      </c>
      <c r="G1572" t="s">
        <v>63</v>
      </c>
      <c r="H1572">
        <v>1958.0</v>
      </c>
      <c r="I1572">
        <v>11.0</v>
      </c>
      <c r="J1572">
        <v>4.0</v>
      </c>
      <c r="K1572">
        <v>3.0</v>
      </c>
      <c r="L1572">
        <v>0.0</v>
      </c>
      <c r="M1572" s="8">
        <v>2740.0</v>
      </c>
      <c r="N1572" t="s">
        <v>6198</v>
      </c>
      <c r="O1572" t="s">
        <v>6199</v>
      </c>
      <c r="P1572" s="10">
        <v>1077000.0</v>
      </c>
    </row>
    <row r="1573" ht="15.75" customHeight="1">
      <c r="A1573" t="s">
        <v>6200</v>
      </c>
      <c r="B1573">
        <v>26.0</v>
      </c>
      <c r="C1573">
        <v>48.0</v>
      </c>
      <c r="E1573" t="s">
        <v>6201</v>
      </c>
      <c r="F1573">
        <v>1010.0</v>
      </c>
      <c r="G1573" t="s">
        <v>58</v>
      </c>
      <c r="H1573">
        <v>1991.0</v>
      </c>
      <c r="I1573">
        <v>10.0</v>
      </c>
      <c r="J1573">
        <v>4.0</v>
      </c>
      <c r="K1573">
        <v>3.0</v>
      </c>
      <c r="L1573">
        <v>1.0</v>
      </c>
      <c r="M1573" s="8">
        <v>3730.0</v>
      </c>
      <c r="N1573" t="s">
        <v>6202</v>
      </c>
      <c r="O1573" t="s">
        <v>6203</v>
      </c>
      <c r="P1573" s="10">
        <v>1445000.0</v>
      </c>
    </row>
    <row r="1574" ht="15.75" customHeight="1">
      <c r="A1574" t="s">
        <v>6204</v>
      </c>
      <c r="B1574">
        <v>26.0</v>
      </c>
      <c r="C1574">
        <v>12.0</v>
      </c>
      <c r="E1574" t="s">
        <v>6205</v>
      </c>
      <c r="F1574">
        <v>1010.0</v>
      </c>
      <c r="G1574" t="s">
        <v>63</v>
      </c>
      <c r="H1574">
        <v>1958.0</v>
      </c>
      <c r="I1574">
        <v>8.0</v>
      </c>
      <c r="J1574">
        <v>4.0</v>
      </c>
      <c r="K1574">
        <v>2.0</v>
      </c>
      <c r="L1574">
        <v>1.0</v>
      </c>
      <c r="M1574" s="8">
        <v>1608.0</v>
      </c>
      <c r="N1574" t="s">
        <v>6206</v>
      </c>
      <c r="O1574" t="s">
        <v>6207</v>
      </c>
      <c r="P1574" s="10">
        <v>843000.0</v>
      </c>
    </row>
    <row r="1575" ht="15.75" customHeight="1">
      <c r="A1575" t="s">
        <v>6208</v>
      </c>
      <c r="B1575">
        <v>26.0</v>
      </c>
      <c r="C1575">
        <v>47.0</v>
      </c>
      <c r="E1575" t="s">
        <v>6209</v>
      </c>
      <c r="F1575">
        <v>1010.0</v>
      </c>
      <c r="G1575" t="s">
        <v>44</v>
      </c>
      <c r="H1575">
        <v>2015.0</v>
      </c>
      <c r="I1575">
        <v>14.0</v>
      </c>
      <c r="J1575">
        <v>6.0</v>
      </c>
      <c r="K1575">
        <v>7.0</v>
      </c>
      <c r="L1575">
        <v>1.0</v>
      </c>
      <c r="M1575" s="8">
        <v>5517.0</v>
      </c>
      <c r="N1575" t="s">
        <v>6210</v>
      </c>
      <c r="O1575" t="s">
        <v>6211</v>
      </c>
      <c r="P1575" s="10">
        <v>2001000.0</v>
      </c>
    </row>
    <row r="1576" ht="15.75" customHeight="1">
      <c r="A1576" t="s">
        <v>6212</v>
      </c>
      <c r="B1576">
        <v>26.0</v>
      </c>
      <c r="C1576">
        <v>13.0</v>
      </c>
      <c r="E1576" t="s">
        <v>6213</v>
      </c>
      <c r="F1576">
        <v>1010.0</v>
      </c>
      <c r="G1576" t="s">
        <v>75</v>
      </c>
      <c r="H1576">
        <v>1953.0</v>
      </c>
      <c r="I1576">
        <v>5.0</v>
      </c>
      <c r="J1576">
        <v>2.0</v>
      </c>
      <c r="K1576">
        <v>1.0</v>
      </c>
      <c r="L1576">
        <v>0.0</v>
      </c>
      <c r="M1576" s="8">
        <v>1626.0</v>
      </c>
      <c r="N1576" t="s">
        <v>3242</v>
      </c>
      <c r="O1576" t="s">
        <v>6214</v>
      </c>
      <c r="P1576" s="10">
        <v>742000.0</v>
      </c>
    </row>
    <row r="1577" ht="15.75" customHeight="1">
      <c r="A1577" t="s">
        <v>6215</v>
      </c>
      <c r="B1577">
        <v>56.0</v>
      </c>
      <c r="C1577" t="s">
        <v>6216</v>
      </c>
      <c r="E1577" t="s">
        <v>6217</v>
      </c>
      <c r="F1577">
        <v>1010.0</v>
      </c>
      <c r="G1577" t="s">
        <v>132</v>
      </c>
      <c r="H1577">
        <v>2008.0</v>
      </c>
      <c r="I1577">
        <v>11.0</v>
      </c>
      <c r="J1577">
        <v>5.0</v>
      </c>
      <c r="K1577">
        <v>5.0</v>
      </c>
      <c r="L1577">
        <v>1.0</v>
      </c>
      <c r="M1577" s="8">
        <v>3885.0</v>
      </c>
      <c r="N1577" t="s">
        <v>6218</v>
      </c>
      <c r="O1577" t="s">
        <v>6219</v>
      </c>
      <c r="P1577" s="10">
        <v>1993000.0</v>
      </c>
    </row>
    <row r="1578" ht="15.75" customHeight="1">
      <c r="A1578" t="s">
        <v>6220</v>
      </c>
      <c r="B1578">
        <v>56.0</v>
      </c>
      <c r="C1578">
        <v>123.0</v>
      </c>
      <c r="E1578" t="s">
        <v>6221</v>
      </c>
      <c r="F1578">
        <v>1010.0</v>
      </c>
      <c r="G1578" t="s">
        <v>58</v>
      </c>
      <c r="H1578">
        <v>1954.0</v>
      </c>
      <c r="I1578">
        <v>9.0</v>
      </c>
      <c r="J1578">
        <v>4.0</v>
      </c>
      <c r="K1578">
        <v>3.0</v>
      </c>
      <c r="L1578">
        <v>1.0</v>
      </c>
      <c r="M1578" s="8">
        <v>2470.0</v>
      </c>
      <c r="N1578" t="s">
        <v>6222</v>
      </c>
      <c r="O1578" t="s">
        <v>6223</v>
      </c>
      <c r="P1578" s="10">
        <v>1164000.0</v>
      </c>
    </row>
    <row r="1579" ht="15.75" customHeight="1">
      <c r="A1579" t="s">
        <v>6224</v>
      </c>
      <c r="B1579">
        <v>56.0</v>
      </c>
      <c r="C1579">
        <v>129.0</v>
      </c>
      <c r="E1579" t="s">
        <v>6225</v>
      </c>
      <c r="F1579">
        <v>1010.0</v>
      </c>
      <c r="G1579" t="s">
        <v>58</v>
      </c>
      <c r="H1579">
        <v>1975.0</v>
      </c>
      <c r="I1579">
        <v>10.0</v>
      </c>
      <c r="J1579">
        <v>4.0</v>
      </c>
      <c r="K1579">
        <v>3.0</v>
      </c>
      <c r="L1579">
        <v>1.0</v>
      </c>
      <c r="M1579" s="8">
        <v>3041.0</v>
      </c>
      <c r="N1579" t="s">
        <v>6226</v>
      </c>
      <c r="O1579" t="s">
        <v>6227</v>
      </c>
      <c r="P1579" s="10">
        <v>1379000.0</v>
      </c>
    </row>
    <row r="1580" ht="15.75" customHeight="1">
      <c r="A1580" t="s">
        <v>6228</v>
      </c>
      <c r="B1580">
        <v>56.0</v>
      </c>
      <c r="C1580" t="s">
        <v>6229</v>
      </c>
      <c r="E1580" t="s">
        <v>6230</v>
      </c>
      <c r="F1580">
        <v>1010.0</v>
      </c>
      <c r="G1580" t="s">
        <v>58</v>
      </c>
      <c r="H1580">
        <v>1973.0</v>
      </c>
      <c r="I1580">
        <v>10.0</v>
      </c>
      <c r="J1580">
        <v>4.0</v>
      </c>
      <c r="K1580">
        <v>2.0</v>
      </c>
      <c r="L1580">
        <v>1.0</v>
      </c>
      <c r="M1580" s="8">
        <v>3192.0</v>
      </c>
      <c r="N1580" t="s">
        <v>6231</v>
      </c>
      <c r="O1580" t="s">
        <v>6232</v>
      </c>
      <c r="P1580" s="10">
        <v>1378000.0</v>
      </c>
    </row>
    <row r="1581" ht="15.75" customHeight="1">
      <c r="A1581" t="s">
        <v>6233</v>
      </c>
      <c r="B1581">
        <v>56.0</v>
      </c>
      <c r="C1581" t="s">
        <v>6234</v>
      </c>
      <c r="E1581" t="s">
        <v>6235</v>
      </c>
      <c r="F1581">
        <v>1010.0</v>
      </c>
      <c r="G1581" t="s">
        <v>83</v>
      </c>
      <c r="H1581">
        <v>1957.0</v>
      </c>
      <c r="I1581">
        <v>7.0</v>
      </c>
      <c r="J1581">
        <v>3.0</v>
      </c>
      <c r="K1581">
        <v>4.0</v>
      </c>
      <c r="L1581">
        <v>0.0</v>
      </c>
      <c r="M1581" s="8">
        <v>2038.0</v>
      </c>
      <c r="N1581" t="s">
        <v>6236</v>
      </c>
      <c r="O1581" t="s">
        <v>6237</v>
      </c>
      <c r="P1581" s="10">
        <v>1240000.0</v>
      </c>
    </row>
    <row r="1582" ht="15.75" customHeight="1">
      <c r="A1582" t="s">
        <v>6238</v>
      </c>
      <c r="B1582">
        <v>50.0</v>
      </c>
      <c r="C1582">
        <v>197.0</v>
      </c>
      <c r="E1582" t="s">
        <v>6239</v>
      </c>
      <c r="F1582">
        <v>1040.0</v>
      </c>
      <c r="G1582" t="s">
        <v>2296</v>
      </c>
      <c r="H1582">
        <v>1899.0</v>
      </c>
      <c r="I1582">
        <v>8.0</v>
      </c>
      <c r="J1582">
        <v>4.0</v>
      </c>
      <c r="K1582">
        <v>2.0</v>
      </c>
      <c r="L1582">
        <v>0.0</v>
      </c>
      <c r="M1582" s="8">
        <v>1832.0</v>
      </c>
      <c r="N1582" t="s">
        <v>6240</v>
      </c>
      <c r="O1582" t="s">
        <v>6241</v>
      </c>
      <c r="P1582" s="10">
        <v>620000.0</v>
      </c>
    </row>
    <row r="1583" ht="15.75" customHeight="1">
      <c r="A1583" t="s">
        <v>6242</v>
      </c>
      <c r="B1583">
        <v>50.0</v>
      </c>
      <c r="C1583">
        <v>186.0</v>
      </c>
      <c r="E1583" t="s">
        <v>6243</v>
      </c>
      <c r="F1583">
        <v>1010.0</v>
      </c>
      <c r="G1583" t="s">
        <v>148</v>
      </c>
      <c r="H1583">
        <v>1927.0</v>
      </c>
      <c r="I1583">
        <v>7.0</v>
      </c>
      <c r="J1583">
        <v>3.0</v>
      </c>
      <c r="K1583">
        <v>2.0</v>
      </c>
      <c r="L1583">
        <v>0.0</v>
      </c>
      <c r="M1583" s="8">
        <v>1680.0</v>
      </c>
      <c r="N1583" t="s">
        <v>6244</v>
      </c>
      <c r="O1583" t="s">
        <v>6245</v>
      </c>
      <c r="P1583" s="10">
        <v>738000.0</v>
      </c>
    </row>
    <row r="1584" ht="15.75" customHeight="1">
      <c r="A1584" t="s">
        <v>6246</v>
      </c>
      <c r="B1584">
        <v>50.0</v>
      </c>
      <c r="C1584">
        <v>196.0</v>
      </c>
      <c r="E1584" t="s">
        <v>6247</v>
      </c>
      <c r="F1584">
        <v>1010.0</v>
      </c>
      <c r="G1584" t="s">
        <v>44</v>
      </c>
      <c r="H1584">
        <v>2015.0</v>
      </c>
      <c r="I1584">
        <v>13.0</v>
      </c>
      <c r="J1584">
        <v>5.0</v>
      </c>
      <c r="K1584">
        <v>5.0</v>
      </c>
      <c r="M1584" s="8">
        <v>4823.0</v>
      </c>
      <c r="N1584" t="s">
        <v>6248</v>
      </c>
      <c r="O1584" t="s">
        <v>6249</v>
      </c>
      <c r="P1584" s="10">
        <v>1911000.0</v>
      </c>
    </row>
    <row r="1585" ht="15.75" customHeight="1">
      <c r="A1585" t="s">
        <v>6250</v>
      </c>
      <c r="B1585">
        <v>50.0</v>
      </c>
      <c r="C1585">
        <v>187.0</v>
      </c>
      <c r="E1585" t="s">
        <v>6251</v>
      </c>
      <c r="F1585">
        <v>1010.0</v>
      </c>
      <c r="G1585" t="s">
        <v>148</v>
      </c>
      <c r="H1585">
        <v>1916.0</v>
      </c>
      <c r="I1585">
        <v>7.0</v>
      </c>
      <c r="J1585">
        <v>3.0</v>
      </c>
      <c r="K1585">
        <v>1.0</v>
      </c>
      <c r="L1585">
        <v>0.0</v>
      </c>
      <c r="M1585" s="8">
        <v>1596.0</v>
      </c>
      <c r="N1585" t="s">
        <v>4550</v>
      </c>
      <c r="O1585" t="s">
        <v>6252</v>
      </c>
      <c r="P1585" s="10">
        <v>677000.0</v>
      </c>
    </row>
    <row r="1586" ht="15.75" customHeight="1">
      <c r="A1586" t="s">
        <v>6253</v>
      </c>
      <c r="B1586">
        <v>50.0</v>
      </c>
      <c r="C1586">
        <v>195.0</v>
      </c>
      <c r="E1586" t="s">
        <v>6254</v>
      </c>
      <c r="F1586">
        <v>1010.0</v>
      </c>
      <c r="G1586" t="s">
        <v>148</v>
      </c>
      <c r="H1586">
        <v>1830.0</v>
      </c>
      <c r="I1586">
        <v>6.0</v>
      </c>
      <c r="J1586">
        <v>3.0</v>
      </c>
      <c r="K1586">
        <v>1.0</v>
      </c>
      <c r="L1586">
        <v>1.0</v>
      </c>
      <c r="M1586" s="8">
        <v>1124.0</v>
      </c>
      <c r="N1586" t="s">
        <v>1502</v>
      </c>
      <c r="O1586" t="s">
        <v>6255</v>
      </c>
      <c r="P1586" s="10">
        <v>695000.0</v>
      </c>
    </row>
    <row r="1587" ht="15.75" customHeight="1">
      <c r="A1587" t="s">
        <v>6256</v>
      </c>
      <c r="B1587">
        <v>50.0</v>
      </c>
      <c r="C1587" t="s">
        <v>6257</v>
      </c>
      <c r="E1587" t="s">
        <v>6258</v>
      </c>
      <c r="F1587">
        <v>1010.0</v>
      </c>
      <c r="G1587" t="s">
        <v>132</v>
      </c>
      <c r="H1587">
        <v>1916.0</v>
      </c>
      <c r="I1587">
        <v>8.0</v>
      </c>
      <c r="J1587">
        <v>4.0</v>
      </c>
      <c r="K1587">
        <v>3.0</v>
      </c>
      <c r="L1587">
        <v>0.0</v>
      </c>
      <c r="M1587" s="8">
        <v>2960.0</v>
      </c>
      <c r="N1587" t="s">
        <v>172</v>
      </c>
      <c r="O1587" t="s">
        <v>6259</v>
      </c>
      <c r="P1587" s="10">
        <v>901000.0</v>
      </c>
    </row>
    <row r="1588" ht="15.75" customHeight="1">
      <c r="A1588" t="s">
        <v>6260</v>
      </c>
      <c r="B1588">
        <v>50.0</v>
      </c>
      <c r="C1588">
        <v>194.0</v>
      </c>
      <c r="E1588" t="s">
        <v>6261</v>
      </c>
      <c r="F1588">
        <v>1010.0</v>
      </c>
      <c r="G1588" t="s">
        <v>148</v>
      </c>
      <c r="H1588">
        <v>1915.0</v>
      </c>
      <c r="I1588">
        <v>6.0</v>
      </c>
      <c r="J1588">
        <v>2.0</v>
      </c>
      <c r="K1588">
        <v>1.0</v>
      </c>
      <c r="L1588">
        <v>0.0</v>
      </c>
      <c r="M1588" s="8">
        <v>1312.0</v>
      </c>
      <c r="N1588" t="s">
        <v>6262</v>
      </c>
      <c r="O1588" t="s">
        <v>6263</v>
      </c>
      <c r="P1588" s="10">
        <v>657000.0</v>
      </c>
    </row>
    <row r="1589" ht="15.75" customHeight="1">
      <c r="A1589" t="s">
        <v>6264</v>
      </c>
      <c r="B1589">
        <v>50.0</v>
      </c>
      <c r="C1589">
        <v>189.0</v>
      </c>
      <c r="E1589" t="s">
        <v>6265</v>
      </c>
      <c r="F1589">
        <v>1010.0</v>
      </c>
      <c r="G1589" t="s">
        <v>148</v>
      </c>
      <c r="H1589">
        <v>1892.0</v>
      </c>
      <c r="I1589">
        <v>6.0</v>
      </c>
      <c r="J1589">
        <v>3.0</v>
      </c>
      <c r="K1589">
        <v>1.0</v>
      </c>
      <c r="L1589">
        <v>1.0</v>
      </c>
      <c r="M1589" s="8">
        <v>1260.0</v>
      </c>
      <c r="N1589" t="s">
        <v>6266</v>
      </c>
      <c r="O1589" t="s">
        <v>6267</v>
      </c>
      <c r="P1589" s="10">
        <v>674000.0</v>
      </c>
    </row>
    <row r="1590" ht="15.75" customHeight="1">
      <c r="A1590" t="s">
        <v>6268</v>
      </c>
      <c r="B1590">
        <v>50.0</v>
      </c>
      <c r="C1590">
        <v>190.0</v>
      </c>
      <c r="E1590" t="s">
        <v>6269</v>
      </c>
      <c r="F1590">
        <v>1040.0</v>
      </c>
      <c r="G1590" t="s">
        <v>2296</v>
      </c>
      <c r="H1590">
        <v>1892.0</v>
      </c>
      <c r="I1590">
        <v>10.0</v>
      </c>
      <c r="J1590">
        <v>3.0</v>
      </c>
      <c r="K1590">
        <v>2.0</v>
      </c>
      <c r="L1590">
        <v>0.0</v>
      </c>
      <c r="M1590" s="8">
        <v>1800.0</v>
      </c>
      <c r="N1590" t="s">
        <v>6270</v>
      </c>
      <c r="O1590" t="s">
        <v>6271</v>
      </c>
      <c r="P1590" s="10">
        <v>660000.0</v>
      </c>
    </row>
    <row r="1591" ht="15.75" customHeight="1">
      <c r="A1591" t="s">
        <v>6272</v>
      </c>
      <c r="B1591">
        <v>50.0</v>
      </c>
      <c r="C1591">
        <v>193.0</v>
      </c>
      <c r="E1591" t="s">
        <v>6273</v>
      </c>
      <c r="F1591">
        <v>1010.0</v>
      </c>
      <c r="G1591" t="s">
        <v>30</v>
      </c>
      <c r="H1591">
        <v>2007.0</v>
      </c>
      <c r="I1591">
        <v>9.0</v>
      </c>
      <c r="J1591">
        <v>4.0</v>
      </c>
      <c r="K1591">
        <v>3.0</v>
      </c>
      <c r="L1591">
        <v>1.0</v>
      </c>
      <c r="M1591" s="8">
        <v>2939.0</v>
      </c>
      <c r="N1591" t="s">
        <v>6274</v>
      </c>
      <c r="O1591" t="s">
        <v>6275</v>
      </c>
      <c r="P1591" s="10">
        <v>1308000.0</v>
      </c>
    </row>
    <row r="1592" ht="15.75" customHeight="1">
      <c r="A1592" t="s">
        <v>6276</v>
      </c>
      <c r="B1592">
        <v>50.0</v>
      </c>
      <c r="C1592">
        <v>191.0</v>
      </c>
      <c r="E1592" t="s">
        <v>6277</v>
      </c>
      <c r="F1592">
        <v>1010.0</v>
      </c>
      <c r="G1592" t="s">
        <v>30</v>
      </c>
      <c r="H1592">
        <v>1997.0</v>
      </c>
      <c r="I1592">
        <v>8.0</v>
      </c>
      <c r="J1592">
        <v>4.0</v>
      </c>
      <c r="K1592">
        <v>2.0</v>
      </c>
      <c r="L1592">
        <v>1.0</v>
      </c>
      <c r="M1592" s="8">
        <v>2428.0</v>
      </c>
      <c r="N1592" t="s">
        <v>6278</v>
      </c>
      <c r="O1592" t="s">
        <v>6279</v>
      </c>
      <c r="P1592" s="10">
        <v>1058000.0</v>
      </c>
    </row>
    <row r="1593" ht="15.75" customHeight="1">
      <c r="A1593" t="s">
        <v>6280</v>
      </c>
      <c r="B1593">
        <v>58.0</v>
      </c>
      <c r="C1593">
        <v>38.0</v>
      </c>
      <c r="E1593" t="s">
        <v>6281</v>
      </c>
      <c r="F1593">
        <v>1010.0</v>
      </c>
      <c r="G1593" t="s">
        <v>162</v>
      </c>
      <c r="H1593">
        <v>1950.0</v>
      </c>
      <c r="I1593">
        <v>7.0</v>
      </c>
      <c r="J1593">
        <v>3.0</v>
      </c>
      <c r="K1593">
        <v>2.0</v>
      </c>
      <c r="L1593">
        <v>0.0</v>
      </c>
      <c r="M1593" s="8">
        <v>2220.0</v>
      </c>
      <c r="N1593" t="s">
        <v>6282</v>
      </c>
      <c r="O1593" t="s">
        <v>6283</v>
      </c>
      <c r="P1593" s="10">
        <v>826000.0</v>
      </c>
    </row>
    <row r="1594" ht="15.75" customHeight="1">
      <c r="A1594" t="s">
        <v>6284</v>
      </c>
      <c r="B1594">
        <v>50.0</v>
      </c>
      <c r="C1594" t="s">
        <v>6285</v>
      </c>
      <c r="E1594" t="s">
        <v>6286</v>
      </c>
      <c r="F1594">
        <v>1010.0</v>
      </c>
      <c r="G1594" t="s">
        <v>148</v>
      </c>
      <c r="H1594">
        <v>1880.0</v>
      </c>
      <c r="I1594">
        <v>7.0</v>
      </c>
      <c r="J1594">
        <v>3.0</v>
      </c>
      <c r="K1594">
        <v>2.0</v>
      </c>
      <c r="L1594">
        <v>1.0</v>
      </c>
      <c r="M1594" s="8">
        <v>1880.0</v>
      </c>
      <c r="N1594" t="s">
        <v>6287</v>
      </c>
      <c r="O1594" t="s">
        <v>6288</v>
      </c>
      <c r="P1594" s="10">
        <v>727000.0</v>
      </c>
    </row>
    <row r="1595" ht="15.75" customHeight="1">
      <c r="A1595" t="s">
        <v>6289</v>
      </c>
      <c r="B1595">
        <v>58.0</v>
      </c>
      <c r="C1595">
        <v>37.0</v>
      </c>
      <c r="E1595" t="s">
        <v>6290</v>
      </c>
      <c r="F1595">
        <v>1010.0</v>
      </c>
      <c r="G1595" t="s">
        <v>162</v>
      </c>
      <c r="H1595">
        <v>1952.0</v>
      </c>
      <c r="I1595">
        <v>9.0</v>
      </c>
      <c r="J1595">
        <v>4.0</v>
      </c>
      <c r="K1595">
        <v>3.0</v>
      </c>
      <c r="L1595">
        <v>0.0</v>
      </c>
      <c r="M1595" s="8">
        <v>2177.0</v>
      </c>
      <c r="N1595" t="s">
        <v>6291</v>
      </c>
      <c r="O1595" t="s">
        <v>6292</v>
      </c>
      <c r="P1595" s="10">
        <v>1001000.0</v>
      </c>
    </row>
    <row r="1596" ht="15.75" customHeight="1">
      <c r="A1596" t="s">
        <v>6293</v>
      </c>
      <c r="B1596">
        <v>58.0</v>
      </c>
      <c r="C1596" t="s">
        <v>6161</v>
      </c>
      <c r="E1596" t="s">
        <v>6294</v>
      </c>
      <c r="F1596">
        <v>1010.0</v>
      </c>
      <c r="G1596" t="s">
        <v>148</v>
      </c>
      <c r="H1596">
        <v>1910.0</v>
      </c>
      <c r="I1596">
        <v>7.0</v>
      </c>
      <c r="J1596">
        <v>5.0</v>
      </c>
      <c r="K1596">
        <v>2.0</v>
      </c>
      <c r="L1596">
        <v>1.0</v>
      </c>
      <c r="M1596" s="8">
        <v>2138.0</v>
      </c>
      <c r="N1596" t="s">
        <v>6295</v>
      </c>
      <c r="O1596" t="s">
        <v>6296</v>
      </c>
      <c r="P1596" s="10">
        <v>772000.0</v>
      </c>
    </row>
    <row r="1597" ht="15.75" customHeight="1">
      <c r="A1597" t="s">
        <v>6297</v>
      </c>
      <c r="B1597">
        <v>58.0</v>
      </c>
      <c r="C1597">
        <v>36.0</v>
      </c>
      <c r="E1597" t="s">
        <v>6298</v>
      </c>
      <c r="F1597">
        <v>1010.0</v>
      </c>
      <c r="G1597" t="s">
        <v>30</v>
      </c>
      <c r="H1597">
        <v>1995.0</v>
      </c>
      <c r="I1597">
        <v>7.0</v>
      </c>
      <c r="J1597">
        <v>4.0</v>
      </c>
      <c r="K1597">
        <v>2.0</v>
      </c>
      <c r="L1597">
        <v>1.0</v>
      </c>
      <c r="M1597" s="8">
        <v>2434.0</v>
      </c>
      <c r="N1597" t="s">
        <v>4218</v>
      </c>
      <c r="O1597" t="s">
        <v>6299</v>
      </c>
      <c r="P1597" s="10">
        <v>1014000.0</v>
      </c>
    </row>
    <row r="1598" ht="15.75" customHeight="1">
      <c r="A1598" t="s">
        <v>6300</v>
      </c>
      <c r="B1598">
        <v>58.0</v>
      </c>
      <c r="C1598">
        <v>42.0</v>
      </c>
      <c r="E1598" t="s">
        <v>6301</v>
      </c>
      <c r="F1598">
        <v>1010.0</v>
      </c>
      <c r="G1598" t="s">
        <v>58</v>
      </c>
      <c r="H1598">
        <v>1996.0</v>
      </c>
      <c r="I1598">
        <v>7.0</v>
      </c>
      <c r="J1598">
        <v>4.0</v>
      </c>
      <c r="K1598">
        <v>2.0</v>
      </c>
      <c r="L1598">
        <v>1.0</v>
      </c>
      <c r="M1598" s="8">
        <v>2414.0</v>
      </c>
      <c r="N1598" t="s">
        <v>6302</v>
      </c>
      <c r="O1598" t="s">
        <v>6303</v>
      </c>
      <c r="P1598" s="10">
        <v>965000.0</v>
      </c>
    </row>
    <row r="1599" ht="15.75" customHeight="1">
      <c r="A1599" t="s">
        <v>6304</v>
      </c>
      <c r="B1599">
        <v>58.0</v>
      </c>
      <c r="C1599">
        <v>35.0</v>
      </c>
      <c r="E1599" t="s">
        <v>6305</v>
      </c>
      <c r="F1599">
        <v>1010.0</v>
      </c>
      <c r="G1599" t="s">
        <v>148</v>
      </c>
      <c r="H1599">
        <v>1920.0</v>
      </c>
      <c r="I1599">
        <v>8.0</v>
      </c>
      <c r="J1599">
        <v>4.0</v>
      </c>
      <c r="K1599">
        <v>2.0</v>
      </c>
      <c r="L1599">
        <v>0.0</v>
      </c>
      <c r="M1599" s="8">
        <v>1804.0</v>
      </c>
      <c r="N1599" t="s">
        <v>1059</v>
      </c>
      <c r="O1599" t="s">
        <v>6306</v>
      </c>
      <c r="P1599" s="10">
        <v>777000.0</v>
      </c>
    </row>
    <row r="1600" ht="15.75" customHeight="1">
      <c r="A1600" t="s">
        <v>6307</v>
      </c>
      <c r="B1600">
        <v>58.0</v>
      </c>
      <c r="C1600">
        <v>43.0</v>
      </c>
      <c r="E1600" t="s">
        <v>6308</v>
      </c>
      <c r="F1600">
        <v>1010.0</v>
      </c>
      <c r="G1600" t="s">
        <v>162</v>
      </c>
      <c r="H1600">
        <v>1950.0</v>
      </c>
      <c r="I1600">
        <v>6.0</v>
      </c>
      <c r="J1600">
        <v>3.0</v>
      </c>
      <c r="K1600">
        <v>2.0</v>
      </c>
      <c r="L1600">
        <v>0.0</v>
      </c>
      <c r="M1600" s="8">
        <v>1876.0</v>
      </c>
      <c r="N1600" t="s">
        <v>6309</v>
      </c>
      <c r="O1600" t="s">
        <v>6310</v>
      </c>
      <c r="P1600" s="10">
        <v>805000.0</v>
      </c>
    </row>
    <row r="1601" ht="15.75" customHeight="1">
      <c r="A1601" t="s">
        <v>6311</v>
      </c>
      <c r="B1601">
        <v>58.0</v>
      </c>
      <c r="C1601">
        <v>44.0</v>
      </c>
      <c r="E1601" t="s">
        <v>6312</v>
      </c>
      <c r="F1601">
        <v>1010.0</v>
      </c>
      <c r="G1601" t="s">
        <v>148</v>
      </c>
      <c r="H1601">
        <v>1936.0</v>
      </c>
      <c r="I1601">
        <v>6.0</v>
      </c>
      <c r="J1601">
        <v>3.0</v>
      </c>
      <c r="K1601">
        <v>2.0</v>
      </c>
      <c r="L1601">
        <v>1.0</v>
      </c>
      <c r="M1601" s="8">
        <v>2460.0</v>
      </c>
      <c r="N1601" t="s">
        <v>6313</v>
      </c>
      <c r="O1601" t="s">
        <v>6314</v>
      </c>
      <c r="P1601" s="10">
        <v>864000.0</v>
      </c>
    </row>
    <row r="1602" ht="15.75" customHeight="1">
      <c r="A1602" t="s">
        <v>6315</v>
      </c>
      <c r="B1602">
        <v>58.0</v>
      </c>
      <c r="C1602">
        <v>18.0</v>
      </c>
      <c r="E1602" t="s">
        <v>6316</v>
      </c>
      <c r="F1602">
        <v>1010.0</v>
      </c>
      <c r="G1602" t="s">
        <v>30</v>
      </c>
      <c r="H1602">
        <v>2008.0</v>
      </c>
      <c r="I1602">
        <v>11.0</v>
      </c>
      <c r="J1602">
        <v>5.0</v>
      </c>
      <c r="K1602">
        <v>4.0</v>
      </c>
      <c r="L1602">
        <v>1.0</v>
      </c>
      <c r="M1602" s="8">
        <v>4370.0</v>
      </c>
      <c r="N1602" t="s">
        <v>311</v>
      </c>
      <c r="O1602" t="s">
        <v>6317</v>
      </c>
      <c r="P1602" s="10">
        <v>1546000.0</v>
      </c>
    </row>
    <row r="1603" ht="15.75" customHeight="1">
      <c r="A1603" t="s">
        <v>6318</v>
      </c>
      <c r="B1603">
        <v>58.0</v>
      </c>
      <c r="C1603">
        <v>17.0</v>
      </c>
      <c r="E1603" t="s">
        <v>6319</v>
      </c>
      <c r="F1603">
        <v>1010.0</v>
      </c>
      <c r="G1603" t="s">
        <v>58</v>
      </c>
      <c r="H1603">
        <v>1950.0</v>
      </c>
      <c r="I1603">
        <v>8.0</v>
      </c>
      <c r="J1603">
        <v>5.0</v>
      </c>
      <c r="K1603">
        <v>3.0</v>
      </c>
      <c r="L1603">
        <v>1.0</v>
      </c>
      <c r="M1603" s="8">
        <v>3593.0</v>
      </c>
      <c r="N1603" t="s">
        <v>6320</v>
      </c>
      <c r="O1603" t="s">
        <v>6321</v>
      </c>
      <c r="P1603" s="10">
        <v>1245000.0</v>
      </c>
    </row>
    <row r="1604" ht="15.75" customHeight="1">
      <c r="A1604" t="s">
        <v>6322</v>
      </c>
      <c r="B1604">
        <v>58.0</v>
      </c>
      <c r="C1604" t="s">
        <v>6323</v>
      </c>
      <c r="E1604" t="s">
        <v>6324</v>
      </c>
      <c r="F1604">
        <v>1010.0</v>
      </c>
      <c r="G1604" t="s">
        <v>30</v>
      </c>
      <c r="H1604">
        <v>1996.0</v>
      </c>
      <c r="I1604">
        <v>8.0</v>
      </c>
      <c r="J1604">
        <v>4.0</v>
      </c>
      <c r="K1604">
        <v>3.0</v>
      </c>
      <c r="L1604">
        <v>1.0</v>
      </c>
      <c r="M1604" s="8">
        <v>2743.0</v>
      </c>
      <c r="N1604" t="s">
        <v>2498</v>
      </c>
      <c r="O1604" t="s">
        <v>6325</v>
      </c>
      <c r="P1604" s="10">
        <v>1054000.0</v>
      </c>
    </row>
    <row r="1605" ht="15.75" customHeight="1">
      <c r="A1605" t="s">
        <v>6326</v>
      </c>
      <c r="B1605">
        <v>58.0</v>
      </c>
      <c r="C1605">
        <v>16.0</v>
      </c>
      <c r="E1605" t="s">
        <v>6327</v>
      </c>
      <c r="F1605">
        <v>1010.0</v>
      </c>
      <c r="G1605" t="s">
        <v>30</v>
      </c>
      <c r="H1605">
        <v>2008.0</v>
      </c>
      <c r="I1605">
        <v>11.0</v>
      </c>
      <c r="J1605">
        <v>5.0</v>
      </c>
      <c r="K1605">
        <v>3.0</v>
      </c>
      <c r="L1605">
        <v>1.0</v>
      </c>
      <c r="M1605" s="8">
        <v>4201.0</v>
      </c>
      <c r="N1605" t="s">
        <v>4727</v>
      </c>
      <c r="O1605" t="s">
        <v>6328</v>
      </c>
      <c r="P1605" s="10">
        <v>1493000.0</v>
      </c>
    </row>
    <row r="1606" ht="15.75" customHeight="1">
      <c r="A1606" t="s">
        <v>6329</v>
      </c>
      <c r="B1606">
        <v>58.0</v>
      </c>
      <c r="C1606">
        <v>241.0</v>
      </c>
      <c r="E1606" t="s">
        <v>6330</v>
      </c>
      <c r="F1606">
        <v>1010.0</v>
      </c>
      <c r="G1606" t="s">
        <v>254</v>
      </c>
      <c r="H1606">
        <v>1950.0</v>
      </c>
      <c r="I1606">
        <v>8.0</v>
      </c>
      <c r="J1606">
        <v>3.0</v>
      </c>
      <c r="K1606">
        <v>2.0</v>
      </c>
      <c r="L1606">
        <v>0.0</v>
      </c>
      <c r="M1606" s="8">
        <v>1584.0</v>
      </c>
      <c r="N1606" t="s">
        <v>6331</v>
      </c>
      <c r="O1606" t="s">
        <v>6332</v>
      </c>
      <c r="P1606" s="10">
        <v>770000.0</v>
      </c>
    </row>
    <row r="1607" ht="15.75" customHeight="1">
      <c r="A1607" t="s">
        <v>6333</v>
      </c>
      <c r="B1607">
        <v>58.0</v>
      </c>
      <c r="C1607">
        <v>15.0</v>
      </c>
      <c r="E1607" t="s">
        <v>6334</v>
      </c>
      <c r="F1607">
        <v>1010.0</v>
      </c>
      <c r="G1607" t="s">
        <v>58</v>
      </c>
      <c r="H1607">
        <v>1951.0</v>
      </c>
      <c r="I1607">
        <v>8.0</v>
      </c>
      <c r="J1607">
        <v>3.0</v>
      </c>
      <c r="K1607">
        <v>1.0</v>
      </c>
      <c r="L1607">
        <v>1.0</v>
      </c>
      <c r="M1607" s="8">
        <v>1710.0</v>
      </c>
      <c r="N1607" t="s">
        <v>6335</v>
      </c>
      <c r="O1607" t="s">
        <v>6336</v>
      </c>
      <c r="P1607" s="10">
        <v>776000.0</v>
      </c>
    </row>
    <row r="1608" ht="15.75" customHeight="1">
      <c r="A1608" t="s">
        <v>6337</v>
      </c>
      <c r="B1608">
        <v>58.0</v>
      </c>
      <c r="C1608">
        <v>246.0</v>
      </c>
      <c r="E1608" t="s">
        <v>6338</v>
      </c>
      <c r="F1608">
        <v>1010.0</v>
      </c>
      <c r="G1608" t="s">
        <v>58</v>
      </c>
      <c r="H1608">
        <v>1955.0</v>
      </c>
      <c r="I1608">
        <v>7.0</v>
      </c>
      <c r="J1608">
        <v>4.0</v>
      </c>
      <c r="K1608">
        <v>2.0</v>
      </c>
      <c r="L1608">
        <v>1.0</v>
      </c>
      <c r="M1608" s="8">
        <v>1862.0</v>
      </c>
      <c r="N1608" t="s">
        <v>6339</v>
      </c>
      <c r="O1608" t="s">
        <v>6340</v>
      </c>
      <c r="P1608" s="10">
        <v>716000.0</v>
      </c>
    </row>
    <row r="1609" ht="15.75" customHeight="1">
      <c r="A1609" t="s">
        <v>6341</v>
      </c>
      <c r="B1609">
        <v>58.0</v>
      </c>
      <c r="C1609">
        <v>14.0</v>
      </c>
      <c r="E1609" t="s">
        <v>6342</v>
      </c>
      <c r="F1609">
        <v>1010.0</v>
      </c>
      <c r="G1609" t="s">
        <v>30</v>
      </c>
      <c r="H1609">
        <v>2000.0</v>
      </c>
      <c r="I1609">
        <v>11.0</v>
      </c>
      <c r="J1609">
        <v>4.0</v>
      </c>
      <c r="K1609">
        <v>3.0</v>
      </c>
      <c r="L1609">
        <v>0.0</v>
      </c>
      <c r="M1609" s="8">
        <v>3975.0</v>
      </c>
      <c r="N1609" t="s">
        <v>2006</v>
      </c>
      <c r="O1609" t="s">
        <v>6343</v>
      </c>
      <c r="P1609" s="10">
        <v>1587000.0</v>
      </c>
    </row>
    <row r="1610" ht="15.75" customHeight="1">
      <c r="A1610" t="s">
        <v>6344</v>
      </c>
      <c r="B1610">
        <v>58.0</v>
      </c>
      <c r="C1610">
        <v>13.0</v>
      </c>
      <c r="E1610" t="s">
        <v>6345</v>
      </c>
      <c r="F1610">
        <v>1010.0</v>
      </c>
      <c r="G1610" t="s">
        <v>58</v>
      </c>
      <c r="H1610">
        <v>1950.0</v>
      </c>
      <c r="I1610">
        <v>9.0</v>
      </c>
      <c r="J1610">
        <v>4.0</v>
      </c>
      <c r="K1610">
        <v>2.0</v>
      </c>
      <c r="L1610">
        <v>1.0</v>
      </c>
      <c r="M1610" s="8">
        <v>2062.0</v>
      </c>
      <c r="N1610" t="s">
        <v>6346</v>
      </c>
      <c r="O1610" t="s">
        <v>6347</v>
      </c>
      <c r="P1610" s="10">
        <v>848000.0</v>
      </c>
    </row>
    <row r="1611" ht="15.75" customHeight="1">
      <c r="A1611" t="s">
        <v>6348</v>
      </c>
      <c r="B1611">
        <v>58.0</v>
      </c>
      <c r="C1611">
        <v>247.0</v>
      </c>
      <c r="E1611" t="s">
        <v>6349</v>
      </c>
      <c r="F1611">
        <v>1010.0</v>
      </c>
      <c r="G1611" t="s">
        <v>58</v>
      </c>
      <c r="H1611">
        <v>1954.0</v>
      </c>
      <c r="I1611">
        <v>9.0</v>
      </c>
      <c r="J1611">
        <v>4.0</v>
      </c>
      <c r="K1611">
        <v>3.0</v>
      </c>
      <c r="L1611">
        <v>1.0</v>
      </c>
      <c r="M1611" s="8">
        <v>2932.0</v>
      </c>
      <c r="N1611" t="s">
        <v>172</v>
      </c>
      <c r="O1611" t="s">
        <v>6350</v>
      </c>
      <c r="P1611" s="10">
        <v>1088000.0</v>
      </c>
    </row>
    <row r="1612" ht="15.75" customHeight="1">
      <c r="A1612" t="s">
        <v>6351</v>
      </c>
      <c r="B1612">
        <v>58.0</v>
      </c>
      <c r="C1612">
        <v>12.0</v>
      </c>
      <c r="E1612" t="s">
        <v>6352</v>
      </c>
      <c r="F1612">
        <v>1010.0</v>
      </c>
      <c r="G1612" t="s">
        <v>162</v>
      </c>
      <c r="H1612">
        <v>1953.0</v>
      </c>
      <c r="I1612">
        <v>7.0</v>
      </c>
      <c r="J1612">
        <v>3.0</v>
      </c>
      <c r="K1612">
        <v>3.0</v>
      </c>
      <c r="L1612">
        <v>0.0</v>
      </c>
      <c r="M1612" s="8">
        <v>2447.0</v>
      </c>
      <c r="N1612" t="s">
        <v>6353</v>
      </c>
      <c r="O1612" t="s">
        <v>6354</v>
      </c>
      <c r="P1612" s="10">
        <v>980000.0</v>
      </c>
    </row>
    <row r="1613" ht="15.75" customHeight="1">
      <c r="A1613" t="s">
        <v>6355</v>
      </c>
      <c r="B1613">
        <v>58.0</v>
      </c>
      <c r="C1613">
        <v>11.0</v>
      </c>
      <c r="E1613" t="s">
        <v>6356</v>
      </c>
      <c r="F1613">
        <v>1010.0</v>
      </c>
      <c r="G1613" t="s">
        <v>132</v>
      </c>
      <c r="H1613">
        <v>1948.0</v>
      </c>
      <c r="I1613">
        <v>10.0</v>
      </c>
      <c r="J1613">
        <v>4.0</v>
      </c>
      <c r="K1613">
        <v>3.0</v>
      </c>
      <c r="L1613">
        <v>0.0</v>
      </c>
      <c r="M1613" s="8">
        <v>3136.0</v>
      </c>
      <c r="N1613" t="s">
        <v>172</v>
      </c>
      <c r="O1613" t="s">
        <v>6357</v>
      </c>
      <c r="P1613" s="10">
        <v>927000.0</v>
      </c>
    </row>
    <row r="1614" ht="15.75" customHeight="1">
      <c r="A1614" t="s">
        <v>6358</v>
      </c>
      <c r="B1614">
        <v>58.0</v>
      </c>
      <c r="C1614">
        <v>10.0</v>
      </c>
      <c r="E1614" t="s">
        <v>6359</v>
      </c>
      <c r="F1614">
        <v>1010.0</v>
      </c>
      <c r="G1614" t="s">
        <v>162</v>
      </c>
      <c r="H1614">
        <v>1951.0</v>
      </c>
      <c r="I1614">
        <v>7.0</v>
      </c>
      <c r="J1614">
        <v>4.0</v>
      </c>
      <c r="K1614">
        <v>1.0</v>
      </c>
      <c r="L1614">
        <v>1.0</v>
      </c>
      <c r="M1614" s="8">
        <v>1920.0</v>
      </c>
      <c r="N1614" t="s">
        <v>172</v>
      </c>
      <c r="O1614" t="s">
        <v>6360</v>
      </c>
      <c r="P1614" s="10">
        <v>803000.0</v>
      </c>
    </row>
    <row r="1615" ht="15.75" customHeight="1">
      <c r="A1615" t="s">
        <v>6361</v>
      </c>
      <c r="B1615">
        <v>58.0</v>
      </c>
      <c r="C1615">
        <v>249.0</v>
      </c>
      <c r="E1615" t="s">
        <v>6362</v>
      </c>
      <c r="F1615">
        <v>1010.0</v>
      </c>
      <c r="G1615" t="s">
        <v>162</v>
      </c>
      <c r="H1615">
        <v>1950.0</v>
      </c>
      <c r="I1615">
        <v>7.0</v>
      </c>
      <c r="J1615">
        <v>4.0</v>
      </c>
      <c r="K1615">
        <v>3.0</v>
      </c>
      <c r="L1615">
        <v>0.0</v>
      </c>
      <c r="M1615" s="8">
        <v>2292.0</v>
      </c>
      <c r="N1615" t="s">
        <v>6363</v>
      </c>
      <c r="O1615" t="s">
        <v>6364</v>
      </c>
      <c r="P1615" s="10">
        <v>938000.0</v>
      </c>
    </row>
    <row r="1616" ht="15.75" customHeight="1">
      <c r="A1616" t="s">
        <v>6365</v>
      </c>
      <c r="B1616">
        <v>58.0</v>
      </c>
      <c r="C1616">
        <v>9.0</v>
      </c>
      <c r="E1616" t="s">
        <v>6366</v>
      </c>
      <c r="F1616">
        <v>1010.0</v>
      </c>
      <c r="G1616" t="s">
        <v>162</v>
      </c>
      <c r="H1616">
        <v>1949.0</v>
      </c>
      <c r="I1616">
        <v>7.0</v>
      </c>
      <c r="J1616">
        <v>4.0</v>
      </c>
      <c r="K1616">
        <v>2.0</v>
      </c>
      <c r="L1616">
        <v>0.0</v>
      </c>
      <c r="M1616" s="8">
        <v>2494.0</v>
      </c>
      <c r="N1616" t="s">
        <v>172</v>
      </c>
      <c r="O1616" t="s">
        <v>6367</v>
      </c>
      <c r="P1616" s="10">
        <v>848000.0</v>
      </c>
    </row>
    <row r="1617" ht="15.75" customHeight="1">
      <c r="A1617" t="s">
        <v>6368</v>
      </c>
      <c r="B1617">
        <v>58.0</v>
      </c>
      <c r="C1617">
        <v>251.0</v>
      </c>
      <c r="E1617" t="s">
        <v>6369</v>
      </c>
      <c r="F1617">
        <v>1010.0</v>
      </c>
      <c r="G1617" t="s">
        <v>162</v>
      </c>
      <c r="H1617">
        <v>1948.0</v>
      </c>
      <c r="I1617">
        <v>5.0</v>
      </c>
      <c r="J1617">
        <v>3.0</v>
      </c>
      <c r="K1617">
        <v>1.0</v>
      </c>
      <c r="L1617">
        <v>0.0</v>
      </c>
      <c r="M1617" s="8">
        <v>1286.0</v>
      </c>
      <c r="N1617" t="s">
        <v>6370</v>
      </c>
      <c r="O1617" t="s">
        <v>6371</v>
      </c>
      <c r="P1617" s="10">
        <v>569000.0</v>
      </c>
    </row>
    <row r="1618" ht="15.75" customHeight="1">
      <c r="A1618" t="s">
        <v>6372</v>
      </c>
      <c r="B1618">
        <v>58.0</v>
      </c>
      <c r="C1618">
        <v>8.0</v>
      </c>
      <c r="E1618" t="s">
        <v>6373</v>
      </c>
      <c r="F1618">
        <v>1010.0</v>
      </c>
      <c r="G1618" t="s">
        <v>58</v>
      </c>
      <c r="H1618">
        <v>1949.0</v>
      </c>
      <c r="I1618">
        <v>9.0</v>
      </c>
      <c r="J1618">
        <v>3.0</v>
      </c>
      <c r="K1618">
        <v>2.0</v>
      </c>
      <c r="L1618">
        <v>0.0</v>
      </c>
      <c r="M1618" s="8">
        <v>3862.0</v>
      </c>
      <c r="N1618" t="s">
        <v>6374</v>
      </c>
      <c r="O1618" t="s">
        <v>6375</v>
      </c>
      <c r="P1618" s="10">
        <v>1241000.0</v>
      </c>
    </row>
    <row r="1619" ht="15.75" customHeight="1">
      <c r="A1619" t="s">
        <v>6376</v>
      </c>
      <c r="B1619">
        <v>58.0</v>
      </c>
      <c r="C1619" t="s">
        <v>6377</v>
      </c>
      <c r="E1619" t="s">
        <v>6378</v>
      </c>
      <c r="F1619">
        <v>1010.0</v>
      </c>
      <c r="G1619" t="s">
        <v>58</v>
      </c>
      <c r="H1619">
        <v>1965.0</v>
      </c>
      <c r="I1619">
        <v>7.0</v>
      </c>
      <c r="J1619">
        <v>4.0</v>
      </c>
      <c r="K1619">
        <v>1.0</v>
      </c>
      <c r="L1619">
        <v>1.0</v>
      </c>
      <c r="M1619" s="8">
        <v>1519.0</v>
      </c>
      <c r="N1619" t="s">
        <v>6379</v>
      </c>
      <c r="O1619" t="s">
        <v>6380</v>
      </c>
      <c r="P1619" s="10">
        <v>663000.0</v>
      </c>
    </row>
    <row r="1620" ht="15.75" customHeight="1">
      <c r="A1620" t="s">
        <v>6381</v>
      </c>
      <c r="B1620">
        <v>58.0</v>
      </c>
      <c r="C1620" t="s">
        <v>6382</v>
      </c>
      <c r="E1620" t="s">
        <v>6383</v>
      </c>
      <c r="F1620">
        <v>1010.0</v>
      </c>
      <c r="G1620" t="s">
        <v>58</v>
      </c>
      <c r="H1620">
        <v>1928.0</v>
      </c>
      <c r="I1620">
        <v>8.0</v>
      </c>
      <c r="J1620">
        <v>3.0</v>
      </c>
      <c r="K1620">
        <v>2.0</v>
      </c>
      <c r="L1620">
        <v>0.0</v>
      </c>
      <c r="M1620" s="8">
        <v>1824.0</v>
      </c>
      <c r="N1620" t="s">
        <v>6384</v>
      </c>
      <c r="O1620" t="s">
        <v>6385</v>
      </c>
      <c r="P1620" s="10">
        <v>682000.0</v>
      </c>
    </row>
    <row r="1621" ht="15.75" customHeight="1">
      <c r="A1621" t="s">
        <v>6386</v>
      </c>
      <c r="B1621">
        <v>58.0</v>
      </c>
      <c r="C1621">
        <v>7.0</v>
      </c>
      <c r="E1621" t="s">
        <v>6387</v>
      </c>
      <c r="F1621">
        <v>1010.0</v>
      </c>
      <c r="G1621" t="s">
        <v>162</v>
      </c>
      <c r="H1621">
        <v>1950.0</v>
      </c>
      <c r="I1621">
        <v>7.0</v>
      </c>
      <c r="J1621">
        <v>4.0</v>
      </c>
      <c r="K1621">
        <v>1.0</v>
      </c>
      <c r="L1621">
        <v>1.0</v>
      </c>
      <c r="M1621" s="8">
        <v>1606.0</v>
      </c>
      <c r="N1621" t="s">
        <v>6388</v>
      </c>
      <c r="O1621" t="s">
        <v>6389</v>
      </c>
      <c r="P1621" s="10">
        <v>695000.0</v>
      </c>
    </row>
    <row r="1622" ht="15.75" customHeight="1">
      <c r="A1622" t="s">
        <v>6390</v>
      </c>
      <c r="B1622">
        <v>58.0</v>
      </c>
      <c r="C1622">
        <v>6.0</v>
      </c>
      <c r="E1622" t="s">
        <v>6391</v>
      </c>
      <c r="F1622">
        <v>1010.0</v>
      </c>
      <c r="G1622" t="s">
        <v>148</v>
      </c>
      <c r="H1622">
        <v>1869.0</v>
      </c>
      <c r="I1622">
        <v>7.0</v>
      </c>
      <c r="J1622">
        <v>3.0</v>
      </c>
      <c r="K1622">
        <v>2.0</v>
      </c>
      <c r="L1622">
        <v>1.0</v>
      </c>
      <c r="M1622" s="8">
        <v>1967.0</v>
      </c>
      <c r="N1622" t="s">
        <v>6392</v>
      </c>
      <c r="O1622" t="s">
        <v>6393</v>
      </c>
      <c r="P1622" s="10">
        <v>861000.0</v>
      </c>
    </row>
    <row r="1623" ht="15.75" customHeight="1">
      <c r="A1623" t="s">
        <v>6394</v>
      </c>
      <c r="B1623">
        <v>58.0</v>
      </c>
      <c r="C1623" t="s">
        <v>6395</v>
      </c>
      <c r="E1623" t="s">
        <v>6396</v>
      </c>
      <c r="F1623">
        <v>1010.0</v>
      </c>
      <c r="G1623" t="s">
        <v>30</v>
      </c>
      <c r="H1623">
        <v>2008.0</v>
      </c>
      <c r="I1623">
        <v>11.0</v>
      </c>
      <c r="J1623">
        <v>5.0</v>
      </c>
      <c r="K1623">
        <v>4.0</v>
      </c>
      <c r="L1623">
        <v>1.0</v>
      </c>
      <c r="M1623" s="8">
        <v>4101.0</v>
      </c>
      <c r="N1623" t="s">
        <v>6397</v>
      </c>
      <c r="O1623" t="s">
        <v>6398</v>
      </c>
      <c r="P1623" s="10">
        <v>1687000.0</v>
      </c>
    </row>
    <row r="1624" ht="15.75" customHeight="1">
      <c r="A1624" t="s">
        <v>6399</v>
      </c>
      <c r="B1624">
        <v>58.0</v>
      </c>
      <c r="C1624" t="s">
        <v>6400</v>
      </c>
      <c r="E1624" t="s">
        <v>6401</v>
      </c>
      <c r="F1624">
        <v>1010.0</v>
      </c>
      <c r="G1624" t="s">
        <v>148</v>
      </c>
      <c r="H1624">
        <v>1911.0</v>
      </c>
      <c r="I1624">
        <v>9.0</v>
      </c>
      <c r="J1624">
        <v>4.0</v>
      </c>
      <c r="K1624">
        <v>3.0</v>
      </c>
      <c r="L1624">
        <v>0.0</v>
      </c>
      <c r="M1624" s="8">
        <v>2296.0</v>
      </c>
      <c r="N1624" t="s">
        <v>6402</v>
      </c>
      <c r="O1624" t="s">
        <v>6403</v>
      </c>
      <c r="P1624" s="10">
        <v>845000.0</v>
      </c>
    </row>
    <row r="1625" ht="15.75" customHeight="1">
      <c r="A1625" t="s">
        <v>6404</v>
      </c>
      <c r="B1625">
        <v>58.0</v>
      </c>
      <c r="C1625">
        <v>5.0</v>
      </c>
      <c r="E1625" t="s">
        <v>6405</v>
      </c>
      <c r="F1625">
        <v>1010.0</v>
      </c>
      <c r="G1625" t="s">
        <v>30</v>
      </c>
      <c r="H1625">
        <v>2007.0</v>
      </c>
      <c r="I1625">
        <v>11.0</v>
      </c>
      <c r="J1625">
        <v>5.0</v>
      </c>
      <c r="K1625">
        <v>4.0</v>
      </c>
      <c r="L1625">
        <v>2.0</v>
      </c>
      <c r="M1625" s="8">
        <v>4393.0</v>
      </c>
      <c r="N1625" t="s">
        <v>6406</v>
      </c>
      <c r="O1625" t="s">
        <v>6407</v>
      </c>
      <c r="P1625" s="10">
        <v>1648000.0</v>
      </c>
    </row>
    <row r="1626" ht="15.75" customHeight="1">
      <c r="A1626" t="s">
        <v>6408</v>
      </c>
      <c r="B1626">
        <v>58.0</v>
      </c>
      <c r="C1626">
        <v>4.0</v>
      </c>
      <c r="E1626" t="s">
        <v>6409</v>
      </c>
      <c r="F1626">
        <v>1010.0</v>
      </c>
      <c r="G1626" t="s">
        <v>162</v>
      </c>
      <c r="H1626">
        <v>1950.0</v>
      </c>
      <c r="I1626">
        <v>7.0</v>
      </c>
      <c r="J1626">
        <v>4.0</v>
      </c>
      <c r="K1626">
        <v>1.0</v>
      </c>
      <c r="L1626">
        <v>1.0</v>
      </c>
      <c r="M1626" s="8">
        <v>1392.0</v>
      </c>
      <c r="N1626" t="s">
        <v>6410</v>
      </c>
      <c r="O1626" t="s">
        <v>6411</v>
      </c>
      <c r="P1626" s="10">
        <v>775000.0</v>
      </c>
    </row>
    <row r="1627" ht="15.75" customHeight="1">
      <c r="A1627" t="s">
        <v>6412</v>
      </c>
      <c r="B1627">
        <v>58.0</v>
      </c>
      <c r="C1627">
        <v>255.0</v>
      </c>
      <c r="E1627" t="s">
        <v>6413</v>
      </c>
      <c r="F1627">
        <v>1010.0</v>
      </c>
      <c r="G1627" t="s">
        <v>162</v>
      </c>
      <c r="H1627">
        <v>1949.0</v>
      </c>
      <c r="I1627">
        <v>7.0</v>
      </c>
      <c r="J1627">
        <v>4.0</v>
      </c>
      <c r="K1627">
        <v>2.0</v>
      </c>
      <c r="L1627">
        <v>0.0</v>
      </c>
      <c r="M1627" s="8">
        <v>1843.0</v>
      </c>
      <c r="N1627" t="s">
        <v>6414</v>
      </c>
      <c r="O1627" t="s">
        <v>6415</v>
      </c>
      <c r="P1627" s="10">
        <v>739000.0</v>
      </c>
    </row>
    <row r="1628" ht="15.75" customHeight="1">
      <c r="A1628" t="s">
        <v>6416</v>
      </c>
      <c r="B1628">
        <v>58.0</v>
      </c>
      <c r="C1628">
        <v>3.0</v>
      </c>
      <c r="E1628" t="s">
        <v>6417</v>
      </c>
      <c r="F1628">
        <v>1010.0</v>
      </c>
      <c r="G1628" t="s">
        <v>58</v>
      </c>
      <c r="H1628">
        <v>1950.0</v>
      </c>
      <c r="I1628">
        <v>8.0</v>
      </c>
      <c r="J1628">
        <v>4.0</v>
      </c>
      <c r="K1628">
        <v>3.0</v>
      </c>
      <c r="L1628">
        <v>1.0</v>
      </c>
      <c r="M1628" s="8">
        <v>3244.0</v>
      </c>
      <c r="N1628" t="s">
        <v>6418</v>
      </c>
      <c r="O1628" t="s">
        <v>6419</v>
      </c>
      <c r="P1628" s="10">
        <v>1166000.0</v>
      </c>
    </row>
    <row r="1629" ht="15.75" customHeight="1">
      <c r="A1629" t="s">
        <v>6420</v>
      </c>
      <c r="B1629">
        <v>58.0</v>
      </c>
      <c r="C1629">
        <v>256.0</v>
      </c>
      <c r="E1629" t="s">
        <v>6421</v>
      </c>
      <c r="F1629">
        <v>1010.0</v>
      </c>
      <c r="G1629" t="s">
        <v>58</v>
      </c>
      <c r="H1629">
        <v>1974.0</v>
      </c>
      <c r="I1629">
        <v>7.0</v>
      </c>
      <c r="J1629">
        <v>3.0</v>
      </c>
      <c r="K1629">
        <v>1.0</v>
      </c>
      <c r="L1629">
        <v>1.0</v>
      </c>
      <c r="M1629" s="8">
        <v>1470.0</v>
      </c>
      <c r="N1629" t="s">
        <v>6422</v>
      </c>
      <c r="O1629" t="s">
        <v>6423</v>
      </c>
      <c r="P1629" s="10">
        <v>698000.0</v>
      </c>
    </row>
    <row r="1630" ht="15.75" customHeight="1">
      <c r="A1630" t="s">
        <v>6424</v>
      </c>
      <c r="B1630">
        <v>58.0</v>
      </c>
      <c r="C1630">
        <v>2.0</v>
      </c>
      <c r="E1630" t="s">
        <v>6425</v>
      </c>
      <c r="F1630">
        <v>1010.0</v>
      </c>
      <c r="G1630" t="s">
        <v>30</v>
      </c>
      <c r="H1630">
        <v>2011.0</v>
      </c>
      <c r="I1630">
        <v>10.0</v>
      </c>
      <c r="J1630">
        <v>5.0</v>
      </c>
      <c r="K1630">
        <v>4.0</v>
      </c>
      <c r="L1630">
        <v>1.0</v>
      </c>
      <c r="M1630" s="8">
        <v>4752.0</v>
      </c>
      <c r="N1630" t="s">
        <v>6426</v>
      </c>
      <c r="O1630" t="s">
        <v>6427</v>
      </c>
      <c r="P1630" s="10">
        <v>1607000.0</v>
      </c>
    </row>
    <row r="1631" ht="15.75" customHeight="1">
      <c r="A1631" t="s">
        <v>6428</v>
      </c>
      <c r="B1631">
        <v>58.0</v>
      </c>
      <c r="C1631">
        <v>259.0</v>
      </c>
      <c r="E1631" t="s">
        <v>6429</v>
      </c>
      <c r="F1631">
        <v>1010.0</v>
      </c>
      <c r="G1631" t="s">
        <v>148</v>
      </c>
      <c r="H1631">
        <v>1926.0</v>
      </c>
      <c r="I1631">
        <v>8.0</v>
      </c>
      <c r="J1631">
        <v>4.0</v>
      </c>
      <c r="K1631">
        <v>3.0</v>
      </c>
      <c r="L1631">
        <v>1.0</v>
      </c>
      <c r="M1631" s="8">
        <v>2354.0</v>
      </c>
      <c r="N1631" t="s">
        <v>6430</v>
      </c>
      <c r="O1631" t="s">
        <v>6431</v>
      </c>
      <c r="P1631" s="10">
        <v>748000.0</v>
      </c>
    </row>
    <row r="1632" ht="15.75" customHeight="1">
      <c r="A1632" t="s">
        <v>6432</v>
      </c>
      <c r="B1632">
        <v>58.0</v>
      </c>
      <c r="C1632">
        <v>1.0</v>
      </c>
      <c r="E1632" t="s">
        <v>6433</v>
      </c>
      <c r="F1632">
        <v>1010.0</v>
      </c>
      <c r="G1632" t="s">
        <v>58</v>
      </c>
      <c r="H1632">
        <v>2005.0</v>
      </c>
      <c r="I1632">
        <v>8.0</v>
      </c>
      <c r="J1632">
        <v>5.0</v>
      </c>
      <c r="K1632">
        <v>3.0</v>
      </c>
      <c r="L1632">
        <v>0.0</v>
      </c>
      <c r="M1632" s="8">
        <v>2812.0</v>
      </c>
      <c r="N1632" t="s">
        <v>172</v>
      </c>
      <c r="O1632" t="s">
        <v>6434</v>
      </c>
      <c r="P1632" s="10">
        <v>1143000.0</v>
      </c>
    </row>
    <row r="1633" ht="15.75" customHeight="1">
      <c r="A1633" t="s">
        <v>6435</v>
      </c>
      <c r="B1633">
        <v>66.0</v>
      </c>
      <c r="C1633" t="s">
        <v>6436</v>
      </c>
      <c r="E1633" t="s">
        <v>6437</v>
      </c>
      <c r="F1633">
        <v>1090.0</v>
      </c>
      <c r="G1633" t="s">
        <v>148</v>
      </c>
      <c r="H1633">
        <v>1811.0</v>
      </c>
      <c r="I1633">
        <v>7.0</v>
      </c>
      <c r="J1633">
        <v>3.0</v>
      </c>
      <c r="K1633">
        <v>1.0</v>
      </c>
      <c r="L1633">
        <v>1.0</v>
      </c>
      <c r="M1633" s="8">
        <v>3279.0</v>
      </c>
      <c r="N1633" t="s">
        <v>6101</v>
      </c>
      <c r="O1633" t="s">
        <v>6438</v>
      </c>
      <c r="P1633" s="10">
        <v>922000.0</v>
      </c>
    </row>
    <row r="1634" ht="15.75" customHeight="1">
      <c r="A1634" t="s">
        <v>6439</v>
      </c>
      <c r="B1634">
        <v>65.0</v>
      </c>
      <c r="C1634" t="s">
        <v>3484</v>
      </c>
      <c r="E1634" t="s">
        <v>6440</v>
      </c>
      <c r="F1634">
        <v>1010.0</v>
      </c>
      <c r="G1634" t="s">
        <v>63</v>
      </c>
      <c r="H1634">
        <v>1938.0</v>
      </c>
      <c r="I1634">
        <v>7.0</v>
      </c>
      <c r="J1634">
        <v>3.0</v>
      </c>
      <c r="K1634">
        <v>2.0</v>
      </c>
      <c r="L1634">
        <v>1.0</v>
      </c>
      <c r="M1634" s="8">
        <v>2238.0</v>
      </c>
      <c r="N1634" t="s">
        <v>3872</v>
      </c>
      <c r="O1634" t="s">
        <v>6441</v>
      </c>
      <c r="P1634" s="10">
        <v>975000.0</v>
      </c>
    </row>
    <row r="1635" ht="15.75" customHeight="1">
      <c r="A1635" t="s">
        <v>6442</v>
      </c>
      <c r="B1635">
        <v>66.0</v>
      </c>
      <c r="C1635">
        <v>60.0</v>
      </c>
      <c r="E1635" t="s">
        <v>6443</v>
      </c>
      <c r="F1635">
        <v>1010.0</v>
      </c>
      <c r="G1635" t="s">
        <v>44</v>
      </c>
      <c r="H1635">
        <v>2011.0</v>
      </c>
      <c r="I1635">
        <v>10.0</v>
      </c>
      <c r="J1635">
        <v>5.0</v>
      </c>
      <c r="K1635">
        <v>5.0</v>
      </c>
      <c r="L1635">
        <v>1.0</v>
      </c>
      <c r="M1635" s="8">
        <v>4177.0</v>
      </c>
      <c r="N1635" t="s">
        <v>6444</v>
      </c>
      <c r="O1635" t="s">
        <v>6445</v>
      </c>
      <c r="P1635" s="10">
        <v>1687000.0</v>
      </c>
    </row>
    <row r="1636" ht="15.75" customHeight="1">
      <c r="A1636" t="s">
        <v>6446</v>
      </c>
      <c r="B1636">
        <v>65.0</v>
      </c>
      <c r="C1636">
        <v>2.0</v>
      </c>
      <c r="E1636" t="s">
        <v>6447</v>
      </c>
      <c r="F1636">
        <v>1010.0</v>
      </c>
      <c r="G1636" t="s">
        <v>162</v>
      </c>
      <c r="H1636">
        <v>1947.0</v>
      </c>
      <c r="I1636">
        <v>7.0</v>
      </c>
      <c r="J1636">
        <v>3.0</v>
      </c>
      <c r="K1636">
        <v>2.0</v>
      </c>
      <c r="L1636">
        <v>0.0</v>
      </c>
      <c r="M1636" s="8">
        <v>1521.0</v>
      </c>
      <c r="N1636" t="s">
        <v>6448</v>
      </c>
      <c r="O1636" t="s">
        <v>6449</v>
      </c>
      <c r="P1636" s="10">
        <v>809000.0</v>
      </c>
    </row>
    <row r="1637" ht="15.75" customHeight="1">
      <c r="A1637" t="s">
        <v>6450</v>
      </c>
      <c r="B1637">
        <v>65.0</v>
      </c>
      <c r="C1637">
        <v>1.0</v>
      </c>
      <c r="E1637" t="s">
        <v>6451</v>
      </c>
      <c r="F1637">
        <v>1010.0</v>
      </c>
      <c r="G1637" t="s">
        <v>44</v>
      </c>
      <c r="H1637">
        <v>1951.0</v>
      </c>
      <c r="I1637">
        <v>6.0</v>
      </c>
      <c r="J1637">
        <v>3.0</v>
      </c>
      <c r="K1637">
        <v>2.0</v>
      </c>
      <c r="L1637">
        <v>1.0</v>
      </c>
      <c r="M1637" s="8">
        <v>5564.0</v>
      </c>
      <c r="N1637" t="s">
        <v>6452</v>
      </c>
      <c r="O1637" t="s">
        <v>6453</v>
      </c>
      <c r="P1637" s="10">
        <v>1559000.0</v>
      </c>
    </row>
    <row r="1638" ht="15.75" customHeight="1">
      <c r="A1638" t="s">
        <v>6454</v>
      </c>
      <c r="B1638">
        <v>66.0</v>
      </c>
      <c r="C1638">
        <v>65.0</v>
      </c>
      <c r="E1638" t="s">
        <v>6455</v>
      </c>
      <c r="F1638">
        <v>1010.0</v>
      </c>
      <c r="G1638" t="s">
        <v>75</v>
      </c>
      <c r="H1638">
        <v>1951.0</v>
      </c>
      <c r="I1638">
        <v>7.0</v>
      </c>
      <c r="J1638">
        <v>3.0</v>
      </c>
      <c r="K1638">
        <v>1.0</v>
      </c>
      <c r="L1638">
        <v>1.0</v>
      </c>
      <c r="M1638" s="8">
        <v>1848.0</v>
      </c>
      <c r="N1638" t="s">
        <v>3230</v>
      </c>
      <c r="O1638" t="s">
        <v>6456</v>
      </c>
      <c r="P1638" s="10">
        <v>714000.0</v>
      </c>
    </row>
    <row r="1639" ht="15.75" customHeight="1">
      <c r="A1639" t="s">
        <v>6457</v>
      </c>
      <c r="B1639">
        <v>66.0</v>
      </c>
      <c r="C1639" t="s">
        <v>273</v>
      </c>
      <c r="E1639" t="s">
        <v>6458</v>
      </c>
      <c r="F1639">
        <v>1010.0</v>
      </c>
      <c r="G1639" t="s">
        <v>44</v>
      </c>
      <c r="H1639">
        <v>2011.0</v>
      </c>
      <c r="I1639">
        <v>12.0</v>
      </c>
      <c r="J1639">
        <v>6.0</v>
      </c>
      <c r="K1639">
        <v>5.0</v>
      </c>
      <c r="L1639">
        <v>2.0</v>
      </c>
      <c r="M1639" s="8">
        <v>5752.0</v>
      </c>
      <c r="N1639" t="s">
        <v>6459</v>
      </c>
      <c r="O1639" t="s">
        <v>6460</v>
      </c>
      <c r="P1639" s="10">
        <v>2030000.0</v>
      </c>
    </row>
    <row r="1640" ht="15.75" customHeight="1">
      <c r="A1640" t="s">
        <v>6461</v>
      </c>
      <c r="B1640">
        <v>23.0</v>
      </c>
      <c r="C1640">
        <v>7.0</v>
      </c>
      <c r="E1640" t="s">
        <v>6462</v>
      </c>
      <c r="F1640">
        <v>1010.0</v>
      </c>
      <c r="G1640" t="s">
        <v>75</v>
      </c>
      <c r="H1640">
        <v>1949.0</v>
      </c>
      <c r="I1640">
        <v>8.0</v>
      </c>
      <c r="J1640">
        <v>4.0</v>
      </c>
      <c r="K1640">
        <v>2.0</v>
      </c>
      <c r="L1640">
        <v>0.0</v>
      </c>
      <c r="M1640" s="8">
        <v>1656.0</v>
      </c>
      <c r="N1640" t="s">
        <v>6463</v>
      </c>
      <c r="O1640" t="s">
        <v>6464</v>
      </c>
      <c r="P1640" s="10">
        <v>1134000.0</v>
      </c>
    </row>
    <row r="1641" ht="15.75" customHeight="1">
      <c r="A1641" t="s">
        <v>6465</v>
      </c>
      <c r="B1641">
        <v>23.0</v>
      </c>
      <c r="C1641">
        <v>6.0</v>
      </c>
      <c r="E1641" t="s">
        <v>6466</v>
      </c>
      <c r="F1641">
        <v>1010.0</v>
      </c>
      <c r="G1641" t="s">
        <v>30</v>
      </c>
      <c r="H1641">
        <v>1949.0</v>
      </c>
      <c r="I1641">
        <v>9.0</v>
      </c>
      <c r="J1641">
        <v>4.0</v>
      </c>
      <c r="K1641">
        <v>3.0</v>
      </c>
      <c r="L1641">
        <v>1.0</v>
      </c>
      <c r="M1641" s="8">
        <v>2791.0</v>
      </c>
      <c r="N1641" t="s">
        <v>6467</v>
      </c>
      <c r="O1641" t="s">
        <v>6468</v>
      </c>
      <c r="P1641" s="10">
        <v>1521000.0</v>
      </c>
    </row>
    <row r="1642" ht="15.75" customHeight="1">
      <c r="A1642" t="s">
        <v>6469</v>
      </c>
      <c r="B1642">
        <v>72.0</v>
      </c>
      <c r="C1642">
        <v>195.0</v>
      </c>
      <c r="E1642" t="s">
        <v>6470</v>
      </c>
      <c r="F1642">
        <v>1010.0</v>
      </c>
      <c r="G1642" t="s">
        <v>148</v>
      </c>
      <c r="H1642">
        <v>1925.0</v>
      </c>
      <c r="I1642">
        <v>8.0</v>
      </c>
      <c r="J1642">
        <v>4.0</v>
      </c>
      <c r="K1642">
        <v>3.0</v>
      </c>
      <c r="L1642">
        <v>0.0</v>
      </c>
      <c r="M1642" s="8">
        <v>2232.0</v>
      </c>
      <c r="N1642" t="s">
        <v>6471</v>
      </c>
      <c r="O1642" t="s">
        <v>6472</v>
      </c>
      <c r="P1642" s="10">
        <v>858000.0</v>
      </c>
    </row>
    <row r="1643" ht="15.75" customHeight="1">
      <c r="A1643" t="s">
        <v>6473</v>
      </c>
      <c r="B1643">
        <v>72.0</v>
      </c>
      <c r="C1643">
        <v>347.0</v>
      </c>
      <c r="E1643" t="s">
        <v>6474</v>
      </c>
      <c r="F1643">
        <v>1010.0</v>
      </c>
      <c r="G1643" t="s">
        <v>30</v>
      </c>
      <c r="H1643">
        <v>2017.0</v>
      </c>
      <c r="I1643">
        <v>9.0</v>
      </c>
      <c r="J1643">
        <v>4.0</v>
      </c>
      <c r="K1643">
        <v>3.0</v>
      </c>
      <c r="L1643">
        <v>1.0</v>
      </c>
      <c r="M1643" s="8">
        <v>3905.0</v>
      </c>
      <c r="N1643" t="s">
        <v>1319</v>
      </c>
      <c r="O1643" t="s">
        <v>6475</v>
      </c>
      <c r="P1643" s="10">
        <v>1643000.0</v>
      </c>
    </row>
    <row r="1644" ht="15.75" customHeight="1">
      <c r="A1644" t="s">
        <v>6476</v>
      </c>
      <c r="B1644">
        <v>72.0</v>
      </c>
      <c r="C1644">
        <v>348.0</v>
      </c>
      <c r="E1644" t="s">
        <v>6477</v>
      </c>
      <c r="F1644">
        <v>1010.0</v>
      </c>
      <c r="G1644" t="s">
        <v>148</v>
      </c>
      <c r="H1644">
        <v>1890.0</v>
      </c>
      <c r="I1644">
        <v>9.0</v>
      </c>
      <c r="J1644">
        <v>3.0</v>
      </c>
      <c r="K1644">
        <v>2.0</v>
      </c>
      <c r="L1644">
        <v>0.0</v>
      </c>
      <c r="M1644" s="8">
        <v>2414.0</v>
      </c>
      <c r="N1644" t="s">
        <v>6478</v>
      </c>
      <c r="O1644" t="s">
        <v>6479</v>
      </c>
      <c r="P1644" s="10">
        <v>877000.0</v>
      </c>
    </row>
    <row r="1645" ht="15.75" customHeight="1">
      <c r="A1645" t="s">
        <v>6480</v>
      </c>
      <c r="B1645">
        <v>72.0</v>
      </c>
      <c r="C1645">
        <v>420.0</v>
      </c>
      <c r="E1645" t="s">
        <v>6481</v>
      </c>
      <c r="F1645">
        <v>1010.0</v>
      </c>
      <c r="G1645" t="s">
        <v>30</v>
      </c>
      <c r="H1645">
        <v>2015.0</v>
      </c>
      <c r="I1645">
        <v>11.0</v>
      </c>
      <c r="J1645">
        <v>5.0</v>
      </c>
      <c r="K1645">
        <v>5.0</v>
      </c>
      <c r="L1645">
        <v>0.0</v>
      </c>
      <c r="M1645" s="8">
        <v>4403.0</v>
      </c>
      <c r="N1645" t="s">
        <v>3638</v>
      </c>
      <c r="O1645" t="s">
        <v>6482</v>
      </c>
      <c r="P1645" s="10">
        <v>1617000.0</v>
      </c>
    </row>
    <row r="1646" ht="15.75" customHeight="1">
      <c r="A1646" t="s">
        <v>6483</v>
      </c>
      <c r="B1646">
        <v>72.0</v>
      </c>
      <c r="C1646">
        <v>447.0</v>
      </c>
      <c r="E1646" t="s">
        <v>6484</v>
      </c>
      <c r="F1646">
        <v>1010.0</v>
      </c>
      <c r="G1646" t="s">
        <v>58</v>
      </c>
      <c r="H1646">
        <v>1970.0</v>
      </c>
      <c r="I1646">
        <v>6.0</v>
      </c>
      <c r="J1646">
        <v>3.0</v>
      </c>
      <c r="K1646">
        <v>1.0</v>
      </c>
      <c r="L1646">
        <v>1.0</v>
      </c>
      <c r="M1646" s="8">
        <v>1372.0</v>
      </c>
      <c r="N1646" t="s">
        <v>6485</v>
      </c>
      <c r="O1646" t="s">
        <v>6486</v>
      </c>
      <c r="P1646" s="10">
        <v>731000.0</v>
      </c>
    </row>
    <row r="1647" ht="15.75" customHeight="1">
      <c r="A1647" t="s">
        <v>6487</v>
      </c>
      <c r="B1647">
        <v>72.0</v>
      </c>
      <c r="C1647">
        <v>421.0</v>
      </c>
      <c r="E1647" t="s">
        <v>6488</v>
      </c>
      <c r="F1647">
        <v>1010.0</v>
      </c>
      <c r="G1647" t="s">
        <v>75</v>
      </c>
      <c r="H1647">
        <v>1950.0</v>
      </c>
      <c r="I1647">
        <v>7.0</v>
      </c>
      <c r="J1647">
        <v>4.0</v>
      </c>
      <c r="K1647">
        <v>1.0</v>
      </c>
      <c r="L1647">
        <v>0.0</v>
      </c>
      <c r="M1647" s="8">
        <v>1530.0</v>
      </c>
      <c r="N1647" t="s">
        <v>233</v>
      </c>
      <c r="O1647" t="s">
        <v>6489</v>
      </c>
      <c r="P1647" s="10">
        <v>750000.0</v>
      </c>
    </row>
    <row r="1648" ht="15.75" customHeight="1">
      <c r="A1648" t="s">
        <v>6490</v>
      </c>
      <c r="B1648">
        <v>72.0</v>
      </c>
      <c r="C1648">
        <v>446.0</v>
      </c>
      <c r="E1648" t="s">
        <v>6491</v>
      </c>
      <c r="F1648">
        <v>1010.0</v>
      </c>
      <c r="G1648" t="s">
        <v>58</v>
      </c>
      <c r="H1648">
        <v>1970.0</v>
      </c>
      <c r="I1648">
        <v>7.0</v>
      </c>
      <c r="J1648">
        <v>3.0</v>
      </c>
      <c r="K1648">
        <v>2.0</v>
      </c>
      <c r="M1648" s="8">
        <v>1596.0</v>
      </c>
      <c r="N1648" t="s">
        <v>6485</v>
      </c>
      <c r="O1648" t="s">
        <v>6492</v>
      </c>
      <c r="P1648" s="10">
        <v>682000.0</v>
      </c>
    </row>
    <row r="1649" ht="15.75" customHeight="1">
      <c r="A1649" t="s">
        <v>6493</v>
      </c>
      <c r="B1649">
        <v>72.0</v>
      </c>
      <c r="C1649">
        <v>445.0</v>
      </c>
      <c r="E1649" t="s">
        <v>6494</v>
      </c>
      <c r="F1649">
        <v>1010.0</v>
      </c>
      <c r="G1649" t="s">
        <v>132</v>
      </c>
      <c r="H1649">
        <v>1901.0</v>
      </c>
      <c r="I1649">
        <v>12.0</v>
      </c>
      <c r="J1649">
        <v>6.0</v>
      </c>
      <c r="K1649">
        <v>4.0</v>
      </c>
      <c r="L1649">
        <v>1.0</v>
      </c>
      <c r="M1649" s="8">
        <v>3705.0</v>
      </c>
      <c r="N1649" t="s">
        <v>6495</v>
      </c>
      <c r="O1649" t="s">
        <v>6496</v>
      </c>
      <c r="P1649" s="10">
        <v>1002000.0</v>
      </c>
    </row>
    <row r="1650" ht="15.75" customHeight="1">
      <c r="A1650" t="s">
        <v>6497</v>
      </c>
      <c r="B1650">
        <v>4.0</v>
      </c>
      <c r="C1650">
        <v>24.0</v>
      </c>
      <c r="E1650" t="s">
        <v>6498</v>
      </c>
      <c r="F1650">
        <v>1010.0</v>
      </c>
      <c r="G1650" t="s">
        <v>254</v>
      </c>
      <c r="H1650">
        <v>1998.0</v>
      </c>
      <c r="I1650">
        <v>9.0</v>
      </c>
      <c r="J1650">
        <v>5.0</v>
      </c>
      <c r="K1650">
        <v>3.0</v>
      </c>
      <c r="L1650">
        <v>1.0</v>
      </c>
      <c r="M1650" s="8">
        <v>3596.0</v>
      </c>
      <c r="N1650" t="s">
        <v>6499</v>
      </c>
      <c r="O1650" t="s">
        <v>6500</v>
      </c>
      <c r="P1650" s="10">
        <v>1664000.0</v>
      </c>
    </row>
    <row r="1651" ht="15.75" customHeight="1">
      <c r="A1651" t="s">
        <v>6501</v>
      </c>
      <c r="B1651">
        <v>4.0</v>
      </c>
      <c r="C1651">
        <v>34.0</v>
      </c>
      <c r="E1651" t="s">
        <v>6502</v>
      </c>
      <c r="F1651">
        <v>1010.0</v>
      </c>
      <c r="G1651" t="s">
        <v>75</v>
      </c>
      <c r="H1651">
        <v>1964.0</v>
      </c>
      <c r="I1651">
        <v>7.0</v>
      </c>
      <c r="J1651">
        <v>3.0</v>
      </c>
      <c r="K1651">
        <v>3.0</v>
      </c>
      <c r="L1651">
        <v>0.0</v>
      </c>
      <c r="M1651" s="8">
        <v>1846.0</v>
      </c>
      <c r="N1651" t="s">
        <v>116</v>
      </c>
      <c r="O1651" t="s">
        <v>6503</v>
      </c>
      <c r="P1651" s="10">
        <v>904000.0</v>
      </c>
    </row>
    <row r="1652" ht="15.75" customHeight="1">
      <c r="A1652" t="s">
        <v>6504</v>
      </c>
      <c r="B1652">
        <v>4.0</v>
      </c>
      <c r="C1652">
        <v>25.0</v>
      </c>
      <c r="E1652" t="s">
        <v>6505</v>
      </c>
      <c r="F1652">
        <v>1010.0</v>
      </c>
      <c r="G1652" t="s">
        <v>30</v>
      </c>
      <c r="H1652">
        <v>2014.0</v>
      </c>
      <c r="I1652">
        <v>14.0</v>
      </c>
      <c r="J1652">
        <v>5.0</v>
      </c>
      <c r="K1652">
        <v>5.0</v>
      </c>
      <c r="L1652">
        <v>2.0</v>
      </c>
      <c r="M1652" s="8">
        <v>4765.0</v>
      </c>
      <c r="N1652" t="s">
        <v>6506</v>
      </c>
      <c r="O1652" t="s">
        <v>6507</v>
      </c>
      <c r="P1652" s="10">
        <v>1878000.0</v>
      </c>
    </row>
    <row r="1653" ht="15.75" customHeight="1">
      <c r="A1653" t="s">
        <v>6508</v>
      </c>
      <c r="B1653">
        <v>4.0</v>
      </c>
      <c r="C1653">
        <v>26.0</v>
      </c>
      <c r="E1653" t="s">
        <v>6509</v>
      </c>
      <c r="F1653">
        <v>1010.0</v>
      </c>
      <c r="G1653" t="s">
        <v>75</v>
      </c>
      <c r="H1653">
        <v>1972.0</v>
      </c>
      <c r="I1653">
        <v>9.0</v>
      </c>
      <c r="J1653">
        <v>4.0</v>
      </c>
      <c r="K1653">
        <v>4.0</v>
      </c>
      <c r="L1653">
        <v>1.0</v>
      </c>
      <c r="M1653" s="8">
        <v>3348.0</v>
      </c>
      <c r="N1653" t="s">
        <v>6510</v>
      </c>
      <c r="O1653" t="s">
        <v>6511</v>
      </c>
      <c r="P1653" s="10">
        <v>1140000.0</v>
      </c>
    </row>
    <row r="1654" ht="15.75" customHeight="1">
      <c r="A1654" t="s">
        <v>6512</v>
      </c>
      <c r="B1654">
        <v>4.0</v>
      </c>
      <c r="C1654">
        <v>27.0</v>
      </c>
      <c r="E1654" t="s">
        <v>6513</v>
      </c>
      <c r="F1654">
        <v>1010.0</v>
      </c>
      <c r="G1654" t="s">
        <v>58</v>
      </c>
      <c r="H1654">
        <v>1995.0</v>
      </c>
      <c r="I1654">
        <v>9.0</v>
      </c>
      <c r="J1654">
        <v>5.0</v>
      </c>
      <c r="K1654">
        <v>3.0</v>
      </c>
      <c r="L1654">
        <v>1.0</v>
      </c>
      <c r="M1654" s="8">
        <v>3448.0</v>
      </c>
      <c r="N1654" t="s">
        <v>6514</v>
      </c>
      <c r="O1654" t="s">
        <v>6515</v>
      </c>
      <c r="P1654" s="10">
        <v>1464000.0</v>
      </c>
    </row>
    <row r="1655" ht="15.75" customHeight="1">
      <c r="A1655" t="s">
        <v>6516</v>
      </c>
      <c r="B1655">
        <v>4.0</v>
      </c>
      <c r="C1655">
        <v>28.0</v>
      </c>
      <c r="E1655" t="s">
        <v>6517</v>
      </c>
      <c r="F1655">
        <v>1010.0</v>
      </c>
      <c r="G1655" t="s">
        <v>63</v>
      </c>
      <c r="H1655">
        <v>1963.0</v>
      </c>
      <c r="I1655">
        <v>7.0</v>
      </c>
      <c r="J1655">
        <v>3.0</v>
      </c>
      <c r="K1655">
        <v>2.0</v>
      </c>
      <c r="L1655">
        <v>0.0</v>
      </c>
      <c r="M1655" s="8">
        <v>1795.0</v>
      </c>
      <c r="N1655" t="s">
        <v>6518</v>
      </c>
      <c r="O1655" t="s">
        <v>6519</v>
      </c>
      <c r="P1655" s="10">
        <v>953000.0</v>
      </c>
    </row>
    <row r="1656" ht="15.75" customHeight="1">
      <c r="A1656" t="s">
        <v>6520</v>
      </c>
      <c r="B1656">
        <v>4.0</v>
      </c>
      <c r="C1656">
        <v>36.0</v>
      </c>
      <c r="E1656" t="s">
        <v>6521</v>
      </c>
      <c r="F1656">
        <v>1010.0</v>
      </c>
      <c r="G1656" t="s">
        <v>58</v>
      </c>
      <c r="H1656">
        <v>1979.0</v>
      </c>
      <c r="I1656">
        <v>9.0</v>
      </c>
      <c r="J1656">
        <v>4.0</v>
      </c>
      <c r="K1656">
        <v>2.0</v>
      </c>
      <c r="L1656">
        <v>2.0</v>
      </c>
      <c r="M1656" s="8">
        <v>2876.0</v>
      </c>
      <c r="N1656" t="s">
        <v>6522</v>
      </c>
      <c r="O1656" t="s">
        <v>6523</v>
      </c>
      <c r="P1656" s="10">
        <v>1180000.0</v>
      </c>
    </row>
    <row r="1657" ht="15.75" customHeight="1">
      <c r="A1657" t="s">
        <v>6524</v>
      </c>
      <c r="B1657">
        <v>4.0</v>
      </c>
      <c r="C1657">
        <v>29.0</v>
      </c>
      <c r="E1657" t="s">
        <v>6525</v>
      </c>
      <c r="F1657">
        <v>1010.0</v>
      </c>
      <c r="G1657" t="s">
        <v>162</v>
      </c>
      <c r="H1657">
        <v>1961.0</v>
      </c>
      <c r="I1657">
        <v>9.0</v>
      </c>
      <c r="J1657">
        <v>4.0</v>
      </c>
      <c r="K1657">
        <v>3.0</v>
      </c>
      <c r="L1657">
        <v>0.0</v>
      </c>
      <c r="M1657" s="8">
        <v>3095.0</v>
      </c>
      <c r="N1657" t="s">
        <v>6526</v>
      </c>
      <c r="O1657" t="s">
        <v>6527</v>
      </c>
      <c r="P1657" s="10">
        <v>1260000.0</v>
      </c>
    </row>
    <row r="1658" ht="15.75" customHeight="1">
      <c r="A1658" t="s">
        <v>6528</v>
      </c>
      <c r="B1658">
        <v>4.0</v>
      </c>
      <c r="C1658">
        <v>37.0</v>
      </c>
      <c r="E1658" t="s">
        <v>6529</v>
      </c>
      <c r="F1658">
        <v>1010.0</v>
      </c>
      <c r="G1658" t="s">
        <v>83</v>
      </c>
      <c r="H1658">
        <v>1973.0</v>
      </c>
      <c r="I1658">
        <v>9.0</v>
      </c>
      <c r="J1658">
        <v>3.0</v>
      </c>
      <c r="K1658">
        <v>2.0</v>
      </c>
      <c r="L1658">
        <v>0.0</v>
      </c>
      <c r="M1658" s="8">
        <v>1440.0</v>
      </c>
      <c r="N1658" t="s">
        <v>6530</v>
      </c>
      <c r="O1658" t="s">
        <v>6531</v>
      </c>
      <c r="P1658" s="10">
        <v>940000.0</v>
      </c>
    </row>
    <row r="1659" ht="15.75" customHeight="1">
      <c r="A1659" t="s">
        <v>6532</v>
      </c>
      <c r="B1659">
        <v>4.0</v>
      </c>
      <c r="C1659">
        <v>30.0</v>
      </c>
      <c r="E1659" t="s">
        <v>6533</v>
      </c>
      <c r="F1659">
        <v>1010.0</v>
      </c>
      <c r="G1659" t="s">
        <v>44</v>
      </c>
      <c r="H1659">
        <v>2001.0</v>
      </c>
      <c r="I1659">
        <v>11.0</v>
      </c>
      <c r="J1659">
        <v>5.0</v>
      </c>
      <c r="K1659">
        <v>5.0</v>
      </c>
      <c r="L1659">
        <v>0.0</v>
      </c>
      <c r="M1659" s="8">
        <v>5250.0</v>
      </c>
      <c r="N1659" t="s">
        <v>6534</v>
      </c>
      <c r="O1659" t="s">
        <v>6535</v>
      </c>
      <c r="P1659" s="10">
        <v>2135000.0</v>
      </c>
    </row>
    <row r="1660" ht="15.75" customHeight="1">
      <c r="A1660" t="s">
        <v>6536</v>
      </c>
      <c r="B1660">
        <v>4.0</v>
      </c>
      <c r="C1660">
        <v>33.0</v>
      </c>
      <c r="E1660" t="s">
        <v>6537</v>
      </c>
      <c r="F1660">
        <v>1010.0</v>
      </c>
      <c r="G1660" t="s">
        <v>162</v>
      </c>
      <c r="H1660">
        <v>1960.0</v>
      </c>
      <c r="I1660">
        <v>8.0</v>
      </c>
      <c r="J1660">
        <v>4.0</v>
      </c>
      <c r="K1660">
        <v>2.0</v>
      </c>
      <c r="L1660">
        <v>1.0</v>
      </c>
      <c r="M1660" s="8">
        <v>2228.0</v>
      </c>
      <c r="N1660" t="s">
        <v>6538</v>
      </c>
      <c r="O1660" t="s">
        <v>6539</v>
      </c>
      <c r="P1660" s="10">
        <v>957000.0</v>
      </c>
    </row>
    <row r="1661" ht="15.75" customHeight="1">
      <c r="A1661" t="s">
        <v>6540</v>
      </c>
      <c r="B1661">
        <v>4.0</v>
      </c>
      <c r="C1661">
        <v>31.0</v>
      </c>
      <c r="E1661" t="s">
        <v>4020</v>
      </c>
      <c r="F1661">
        <v>1010.0</v>
      </c>
      <c r="G1661" t="s">
        <v>44</v>
      </c>
      <c r="H1661">
        <v>2001.0</v>
      </c>
      <c r="I1661">
        <v>11.0</v>
      </c>
      <c r="J1661">
        <v>5.0</v>
      </c>
      <c r="K1661">
        <v>3.0</v>
      </c>
      <c r="L1661">
        <v>1.0</v>
      </c>
      <c r="M1661" s="8">
        <v>5531.0</v>
      </c>
      <c r="N1661" t="s">
        <v>2033</v>
      </c>
      <c r="O1661" t="s">
        <v>6541</v>
      </c>
      <c r="P1661" s="10">
        <v>1875000.0</v>
      </c>
    </row>
    <row r="1662" ht="15.75" customHeight="1">
      <c r="A1662" t="s">
        <v>6542</v>
      </c>
      <c r="B1662">
        <v>4.0</v>
      </c>
      <c r="C1662">
        <v>32.0</v>
      </c>
      <c r="E1662" t="s">
        <v>6543</v>
      </c>
      <c r="F1662">
        <v>1010.0</v>
      </c>
      <c r="G1662" t="s">
        <v>254</v>
      </c>
      <c r="H1662">
        <v>2015.0</v>
      </c>
      <c r="I1662">
        <v>8.0</v>
      </c>
      <c r="J1662">
        <v>5.0</v>
      </c>
      <c r="K1662">
        <v>4.0</v>
      </c>
      <c r="L1662">
        <v>1.0</v>
      </c>
      <c r="M1662" s="8">
        <v>3942.0</v>
      </c>
      <c r="N1662" t="s">
        <v>6544</v>
      </c>
      <c r="O1662" t="s">
        <v>6545</v>
      </c>
      <c r="P1662" s="10">
        <v>1996000.0</v>
      </c>
    </row>
    <row r="1663" ht="15.75" customHeight="1">
      <c r="A1663" t="s">
        <v>6546</v>
      </c>
      <c r="B1663">
        <v>56.0</v>
      </c>
      <c r="C1663">
        <v>149.0</v>
      </c>
      <c r="E1663" t="s">
        <v>6547</v>
      </c>
      <c r="F1663">
        <v>1010.0</v>
      </c>
      <c r="G1663" t="s">
        <v>44</v>
      </c>
      <c r="H1663">
        <v>1870.0</v>
      </c>
      <c r="I1663">
        <v>13.0</v>
      </c>
      <c r="J1663">
        <v>5.0</v>
      </c>
      <c r="K1663">
        <v>5.0</v>
      </c>
      <c r="L1663">
        <v>0.0</v>
      </c>
      <c r="M1663" s="8">
        <v>5043.0</v>
      </c>
      <c r="N1663" t="s">
        <v>6548</v>
      </c>
      <c r="O1663" t="s">
        <v>6549</v>
      </c>
      <c r="P1663" s="10">
        <v>1929000.0</v>
      </c>
    </row>
    <row r="1664" ht="15.75" customHeight="1">
      <c r="A1664" t="s">
        <v>6550</v>
      </c>
      <c r="B1664">
        <v>56.0</v>
      </c>
      <c r="C1664">
        <v>148.0</v>
      </c>
      <c r="E1664" t="s">
        <v>6551</v>
      </c>
      <c r="F1664">
        <v>1010.0</v>
      </c>
      <c r="G1664" t="s">
        <v>132</v>
      </c>
      <c r="H1664">
        <v>1903.0</v>
      </c>
      <c r="I1664">
        <v>10.0</v>
      </c>
      <c r="J1664">
        <v>6.0</v>
      </c>
      <c r="K1664">
        <v>4.0</v>
      </c>
      <c r="L1664">
        <v>0.0</v>
      </c>
      <c r="M1664" s="8">
        <v>4019.0</v>
      </c>
      <c r="N1664" t="s">
        <v>6552</v>
      </c>
      <c r="O1664" t="s">
        <v>6553</v>
      </c>
      <c r="P1664" s="10">
        <v>1829000.0</v>
      </c>
    </row>
    <row r="1665" ht="15.75" customHeight="1">
      <c r="A1665" t="s">
        <v>6554</v>
      </c>
      <c r="B1665">
        <v>56.0</v>
      </c>
      <c r="C1665">
        <v>150.0</v>
      </c>
      <c r="E1665" t="s">
        <v>6555</v>
      </c>
      <c r="F1665">
        <v>1010.0</v>
      </c>
      <c r="G1665" t="s">
        <v>132</v>
      </c>
      <c r="H1665">
        <v>1896.0</v>
      </c>
      <c r="I1665">
        <v>10.0</v>
      </c>
      <c r="J1665">
        <v>5.0</v>
      </c>
      <c r="K1665">
        <v>2.0</v>
      </c>
      <c r="L1665">
        <v>1.0</v>
      </c>
      <c r="M1665" s="8">
        <v>3034.0</v>
      </c>
      <c r="N1665" t="s">
        <v>1059</v>
      </c>
      <c r="O1665" t="s">
        <v>6556</v>
      </c>
      <c r="P1665" s="10">
        <v>1617000.0</v>
      </c>
    </row>
    <row r="1666" ht="15.75" customHeight="1">
      <c r="A1666" t="s">
        <v>6557</v>
      </c>
      <c r="B1666">
        <v>56.0</v>
      </c>
      <c r="C1666">
        <v>155.0</v>
      </c>
      <c r="E1666" t="s">
        <v>6558</v>
      </c>
      <c r="F1666">
        <v>1010.0</v>
      </c>
      <c r="G1666" t="s">
        <v>132</v>
      </c>
      <c r="H1666">
        <v>1891.0</v>
      </c>
      <c r="I1666">
        <v>10.0</v>
      </c>
      <c r="J1666">
        <v>5.0</v>
      </c>
      <c r="K1666">
        <v>2.0</v>
      </c>
      <c r="L1666">
        <v>1.0</v>
      </c>
      <c r="M1666" s="8">
        <v>4499.0</v>
      </c>
      <c r="N1666" t="s">
        <v>6559</v>
      </c>
      <c r="O1666" t="s">
        <v>6560</v>
      </c>
      <c r="P1666" s="10">
        <v>1885000.0</v>
      </c>
    </row>
    <row r="1667" ht="15.75" customHeight="1">
      <c r="A1667" t="s">
        <v>6561</v>
      </c>
      <c r="B1667">
        <v>56.0</v>
      </c>
      <c r="C1667">
        <v>147.0</v>
      </c>
      <c r="E1667" t="s">
        <v>6562</v>
      </c>
      <c r="F1667">
        <v>1010.0</v>
      </c>
      <c r="G1667" t="s">
        <v>63</v>
      </c>
      <c r="H1667">
        <v>1964.0</v>
      </c>
      <c r="I1667">
        <v>10.0</v>
      </c>
      <c r="J1667">
        <v>4.0</v>
      </c>
      <c r="K1667">
        <v>3.0</v>
      </c>
      <c r="L1667">
        <v>0.0</v>
      </c>
      <c r="M1667" s="8">
        <v>1946.0</v>
      </c>
      <c r="N1667" t="s">
        <v>1868</v>
      </c>
      <c r="O1667" t="s">
        <v>6563</v>
      </c>
      <c r="P1667" s="10">
        <v>1260000.0</v>
      </c>
    </row>
    <row r="1668" ht="15.75" customHeight="1">
      <c r="A1668" t="s">
        <v>6564</v>
      </c>
      <c r="B1668">
        <v>13.0</v>
      </c>
      <c r="C1668" t="s">
        <v>4166</v>
      </c>
      <c r="E1668" t="s">
        <v>6565</v>
      </c>
      <c r="F1668">
        <v>1010.0</v>
      </c>
      <c r="G1668" t="s">
        <v>58</v>
      </c>
      <c r="H1668">
        <v>1996.0</v>
      </c>
      <c r="I1668">
        <v>7.0</v>
      </c>
      <c r="J1668">
        <v>3.0</v>
      </c>
      <c r="K1668">
        <v>1.0</v>
      </c>
      <c r="L1668">
        <v>1.0</v>
      </c>
      <c r="M1668" s="8">
        <v>1416.0</v>
      </c>
      <c r="N1668" t="s">
        <v>6566</v>
      </c>
      <c r="O1668" t="s">
        <v>6567</v>
      </c>
      <c r="P1668" s="10">
        <v>669000.0</v>
      </c>
    </row>
    <row r="1669" ht="15.75" customHeight="1">
      <c r="A1669" t="s">
        <v>6568</v>
      </c>
      <c r="B1669">
        <v>13.0</v>
      </c>
      <c r="C1669" t="s">
        <v>6569</v>
      </c>
      <c r="E1669" t="s">
        <v>6570</v>
      </c>
      <c r="F1669">
        <v>1010.0</v>
      </c>
      <c r="G1669" t="s">
        <v>58</v>
      </c>
      <c r="H1669">
        <v>1927.0</v>
      </c>
      <c r="I1669">
        <v>7.0</v>
      </c>
      <c r="J1669">
        <v>3.0</v>
      </c>
      <c r="K1669">
        <v>1.0</v>
      </c>
      <c r="L1669">
        <v>1.0</v>
      </c>
      <c r="M1669" s="8">
        <v>1554.0</v>
      </c>
      <c r="N1669" t="s">
        <v>6571</v>
      </c>
      <c r="O1669" t="s">
        <v>6572</v>
      </c>
      <c r="P1669" s="10">
        <v>635000.0</v>
      </c>
    </row>
    <row r="1670" ht="15.75" customHeight="1">
      <c r="A1670" t="s">
        <v>6573</v>
      </c>
      <c r="B1670">
        <v>13.0</v>
      </c>
      <c r="C1670">
        <v>274.0</v>
      </c>
      <c r="E1670" t="s">
        <v>6574</v>
      </c>
      <c r="F1670">
        <v>1010.0</v>
      </c>
      <c r="G1670" t="s">
        <v>148</v>
      </c>
      <c r="H1670">
        <v>1920.0</v>
      </c>
      <c r="I1670">
        <v>8.0</v>
      </c>
      <c r="J1670">
        <v>4.0</v>
      </c>
      <c r="K1670">
        <v>2.0</v>
      </c>
      <c r="L1670">
        <v>0.0</v>
      </c>
      <c r="M1670" s="8">
        <v>2066.0</v>
      </c>
      <c r="N1670" t="s">
        <v>6575</v>
      </c>
      <c r="O1670" t="s">
        <v>6576</v>
      </c>
      <c r="P1670" s="10">
        <v>718000.0</v>
      </c>
    </row>
    <row r="1671" ht="15.75" customHeight="1">
      <c r="A1671" t="s">
        <v>6577</v>
      </c>
      <c r="B1671">
        <v>13.0</v>
      </c>
      <c r="C1671">
        <v>273.0</v>
      </c>
      <c r="E1671" t="s">
        <v>6578</v>
      </c>
      <c r="F1671">
        <v>1010.0</v>
      </c>
      <c r="G1671" t="s">
        <v>148</v>
      </c>
      <c r="H1671">
        <v>1910.0</v>
      </c>
      <c r="I1671">
        <v>6.0</v>
      </c>
      <c r="J1671">
        <v>3.0</v>
      </c>
      <c r="K1671">
        <v>1.0</v>
      </c>
      <c r="L1671">
        <v>0.0</v>
      </c>
      <c r="M1671" s="8">
        <v>1344.0</v>
      </c>
      <c r="N1671" t="s">
        <v>6579</v>
      </c>
      <c r="O1671" t="s">
        <v>6580</v>
      </c>
      <c r="P1671" s="10">
        <v>649000.0</v>
      </c>
    </row>
    <row r="1672" ht="15.75" customHeight="1">
      <c r="A1672" t="s">
        <v>6581</v>
      </c>
      <c r="B1672">
        <v>13.0</v>
      </c>
      <c r="C1672">
        <v>117.0</v>
      </c>
      <c r="E1672" t="s">
        <v>6582</v>
      </c>
      <c r="F1672">
        <v>1010.0</v>
      </c>
      <c r="G1672" t="s">
        <v>58</v>
      </c>
      <c r="H1672">
        <v>1925.0</v>
      </c>
      <c r="I1672">
        <v>8.0</v>
      </c>
      <c r="J1672">
        <v>4.0</v>
      </c>
      <c r="K1672">
        <v>2.0</v>
      </c>
      <c r="L1672">
        <v>0.0</v>
      </c>
      <c r="M1672" s="8">
        <v>1670.0</v>
      </c>
      <c r="N1672" t="s">
        <v>6583</v>
      </c>
      <c r="O1672" t="s">
        <v>6584</v>
      </c>
      <c r="P1672" s="10">
        <v>660000.0</v>
      </c>
    </row>
    <row r="1673" ht="15.75" customHeight="1">
      <c r="A1673" t="s">
        <v>6585</v>
      </c>
      <c r="B1673">
        <v>13.0</v>
      </c>
      <c r="C1673" t="s">
        <v>5598</v>
      </c>
      <c r="E1673" t="s">
        <v>6586</v>
      </c>
      <c r="F1673">
        <v>1010.0</v>
      </c>
      <c r="G1673" t="s">
        <v>58</v>
      </c>
      <c r="H1673">
        <v>1974.0</v>
      </c>
      <c r="I1673">
        <v>6.0</v>
      </c>
      <c r="J1673">
        <v>3.0</v>
      </c>
      <c r="K1673">
        <v>2.0</v>
      </c>
      <c r="L1673">
        <v>1.0</v>
      </c>
      <c r="M1673" s="8">
        <v>1372.0</v>
      </c>
      <c r="N1673" t="s">
        <v>6587</v>
      </c>
      <c r="O1673" t="s">
        <v>6588</v>
      </c>
      <c r="P1673" s="10">
        <v>637000.0</v>
      </c>
    </row>
    <row r="1674" ht="15.75" customHeight="1">
      <c r="A1674" t="s">
        <v>6589</v>
      </c>
      <c r="B1674">
        <v>13.0</v>
      </c>
      <c r="C1674">
        <v>272.0</v>
      </c>
      <c r="E1674" t="s">
        <v>6590</v>
      </c>
      <c r="F1674">
        <v>1010.0</v>
      </c>
      <c r="G1674" t="s">
        <v>148</v>
      </c>
      <c r="H1674">
        <v>1906.0</v>
      </c>
      <c r="I1674">
        <v>7.0</v>
      </c>
      <c r="J1674">
        <v>3.0</v>
      </c>
      <c r="K1674">
        <v>1.0</v>
      </c>
      <c r="L1674">
        <v>0.0</v>
      </c>
      <c r="M1674" s="8">
        <v>1756.0</v>
      </c>
      <c r="N1674" t="s">
        <v>6591</v>
      </c>
      <c r="O1674" t="s">
        <v>6592</v>
      </c>
      <c r="P1674" s="10">
        <v>678000.0</v>
      </c>
    </row>
    <row r="1675" ht="15.75" customHeight="1">
      <c r="A1675" t="s">
        <v>6593</v>
      </c>
      <c r="B1675">
        <v>13.0</v>
      </c>
      <c r="C1675" t="s">
        <v>6594</v>
      </c>
      <c r="E1675" t="s">
        <v>6595</v>
      </c>
      <c r="F1675">
        <v>1010.0</v>
      </c>
      <c r="G1675" t="s">
        <v>162</v>
      </c>
      <c r="H1675">
        <v>1910.0</v>
      </c>
      <c r="I1675">
        <v>8.0</v>
      </c>
      <c r="J1675">
        <v>3.0</v>
      </c>
      <c r="K1675">
        <v>2.0</v>
      </c>
      <c r="L1675">
        <v>0.0</v>
      </c>
      <c r="M1675" s="8">
        <v>1686.0</v>
      </c>
      <c r="N1675" t="s">
        <v>447</v>
      </c>
      <c r="O1675" t="s">
        <v>6596</v>
      </c>
      <c r="P1675" s="10">
        <v>645000.0</v>
      </c>
    </row>
    <row r="1676" ht="15.75" customHeight="1">
      <c r="A1676" t="s">
        <v>6597</v>
      </c>
      <c r="B1676">
        <v>13.0</v>
      </c>
      <c r="C1676">
        <v>123.0</v>
      </c>
      <c r="E1676" t="s">
        <v>6598</v>
      </c>
      <c r="F1676">
        <v>1040.0</v>
      </c>
      <c r="G1676" t="s">
        <v>2296</v>
      </c>
      <c r="H1676">
        <v>1912.0</v>
      </c>
      <c r="I1676">
        <v>13.0</v>
      </c>
      <c r="J1676">
        <v>4.0</v>
      </c>
      <c r="K1676">
        <v>2.0</v>
      </c>
      <c r="L1676">
        <v>0.0</v>
      </c>
      <c r="M1676" s="8">
        <v>2175.0</v>
      </c>
      <c r="N1676" t="s">
        <v>439</v>
      </c>
      <c r="O1676" t="s">
        <v>6599</v>
      </c>
      <c r="P1676" s="10">
        <v>769000.0</v>
      </c>
    </row>
    <row r="1677" ht="15.75" customHeight="1">
      <c r="A1677" t="s">
        <v>6600</v>
      </c>
      <c r="B1677">
        <v>13.0</v>
      </c>
      <c r="C1677">
        <v>270.0</v>
      </c>
      <c r="E1677" t="s">
        <v>6601</v>
      </c>
      <c r="F1677">
        <v>1010.0</v>
      </c>
      <c r="G1677" t="s">
        <v>148</v>
      </c>
      <c r="H1677">
        <v>1910.0</v>
      </c>
      <c r="I1677">
        <v>6.0</v>
      </c>
      <c r="J1677">
        <v>3.0</v>
      </c>
      <c r="K1677">
        <v>1.0</v>
      </c>
      <c r="L1677">
        <v>0.0</v>
      </c>
      <c r="M1677" s="8">
        <v>1569.0</v>
      </c>
      <c r="N1677" t="s">
        <v>447</v>
      </c>
      <c r="O1677" t="s">
        <v>6602</v>
      </c>
      <c r="P1677" s="10">
        <v>655000.0</v>
      </c>
    </row>
    <row r="1678" ht="15.75" customHeight="1">
      <c r="A1678" t="s">
        <v>6603</v>
      </c>
      <c r="B1678">
        <v>13.0</v>
      </c>
      <c r="C1678">
        <v>269.0</v>
      </c>
      <c r="E1678" t="s">
        <v>6604</v>
      </c>
      <c r="F1678">
        <v>1010.0</v>
      </c>
      <c r="G1678" t="s">
        <v>148</v>
      </c>
      <c r="H1678">
        <v>1928.0</v>
      </c>
      <c r="I1678">
        <v>5.0</v>
      </c>
      <c r="J1678">
        <v>2.0</v>
      </c>
      <c r="K1678">
        <v>1.0</v>
      </c>
      <c r="L1678">
        <v>1.0</v>
      </c>
      <c r="M1678" s="8">
        <v>1257.0</v>
      </c>
      <c r="N1678" t="s">
        <v>1370</v>
      </c>
      <c r="O1678" t="s">
        <v>6605</v>
      </c>
      <c r="P1678" s="10">
        <v>537000.0</v>
      </c>
    </row>
    <row r="1679" ht="15.75" customHeight="1">
      <c r="A1679" t="s">
        <v>6606</v>
      </c>
      <c r="B1679">
        <v>13.0</v>
      </c>
      <c r="C1679" t="s">
        <v>6607</v>
      </c>
      <c r="E1679" t="s">
        <v>6608</v>
      </c>
      <c r="F1679">
        <v>1010.0</v>
      </c>
      <c r="G1679" t="s">
        <v>58</v>
      </c>
      <c r="H1679">
        <v>1984.0</v>
      </c>
      <c r="I1679">
        <v>7.0</v>
      </c>
      <c r="J1679">
        <v>3.0</v>
      </c>
      <c r="K1679">
        <v>3.0</v>
      </c>
      <c r="L1679">
        <v>0.0</v>
      </c>
      <c r="M1679" s="8">
        <v>1799.0</v>
      </c>
      <c r="N1679" t="s">
        <v>447</v>
      </c>
      <c r="O1679" t="s">
        <v>6609</v>
      </c>
      <c r="P1679" s="10">
        <v>751000.0</v>
      </c>
    </row>
    <row r="1680" ht="15.75" customHeight="1">
      <c r="A1680" t="s">
        <v>6610</v>
      </c>
      <c r="B1680">
        <v>13.0</v>
      </c>
      <c r="C1680">
        <v>268.0</v>
      </c>
      <c r="E1680" t="s">
        <v>6611</v>
      </c>
      <c r="F1680">
        <v>1010.0</v>
      </c>
      <c r="G1680" t="s">
        <v>148</v>
      </c>
      <c r="H1680">
        <v>1928.0</v>
      </c>
      <c r="I1680">
        <v>6.0</v>
      </c>
      <c r="J1680">
        <v>3.0</v>
      </c>
      <c r="K1680">
        <v>1.0</v>
      </c>
      <c r="L1680">
        <v>1.0</v>
      </c>
      <c r="M1680" s="8">
        <v>1487.0</v>
      </c>
      <c r="N1680" t="s">
        <v>447</v>
      </c>
      <c r="O1680" t="s">
        <v>6612</v>
      </c>
      <c r="P1680" s="10">
        <v>659000.0</v>
      </c>
    </row>
    <row r="1681" ht="15.75" customHeight="1">
      <c r="A1681" t="s">
        <v>6613</v>
      </c>
      <c r="B1681">
        <v>13.0</v>
      </c>
      <c r="C1681">
        <v>124.0</v>
      </c>
      <c r="E1681" t="s">
        <v>6614</v>
      </c>
      <c r="F1681">
        <v>1010.0</v>
      </c>
      <c r="G1681" t="s">
        <v>148</v>
      </c>
      <c r="H1681">
        <v>1880.0</v>
      </c>
      <c r="I1681">
        <v>7.0</v>
      </c>
      <c r="J1681">
        <v>2.0</v>
      </c>
      <c r="K1681">
        <v>1.0</v>
      </c>
      <c r="L1681">
        <v>1.0</v>
      </c>
      <c r="M1681" s="8">
        <v>1460.0</v>
      </c>
      <c r="N1681" t="s">
        <v>447</v>
      </c>
      <c r="O1681" t="s">
        <v>6615</v>
      </c>
      <c r="P1681" s="10">
        <v>713000.0</v>
      </c>
    </row>
    <row r="1682" ht="15.75" customHeight="1">
      <c r="A1682" t="s">
        <v>6616</v>
      </c>
      <c r="B1682">
        <v>13.0</v>
      </c>
      <c r="C1682">
        <v>267.0</v>
      </c>
      <c r="E1682" t="s">
        <v>6617</v>
      </c>
      <c r="F1682">
        <v>1010.0</v>
      </c>
      <c r="G1682" t="s">
        <v>148</v>
      </c>
      <c r="H1682">
        <v>1915.0</v>
      </c>
      <c r="I1682">
        <v>6.0</v>
      </c>
      <c r="J1682">
        <v>3.0</v>
      </c>
      <c r="K1682">
        <v>1.0</v>
      </c>
      <c r="L1682">
        <v>1.0</v>
      </c>
      <c r="M1682" s="8">
        <v>1170.0</v>
      </c>
      <c r="N1682" t="s">
        <v>432</v>
      </c>
      <c r="O1682" t="s">
        <v>6618</v>
      </c>
      <c r="P1682" s="10">
        <v>573000.0</v>
      </c>
    </row>
    <row r="1683" ht="15.75" customHeight="1">
      <c r="A1683" t="s">
        <v>6619</v>
      </c>
      <c r="B1683">
        <v>13.0</v>
      </c>
      <c r="C1683">
        <v>128.0</v>
      </c>
      <c r="E1683" t="s">
        <v>6620</v>
      </c>
      <c r="F1683">
        <v>1010.0</v>
      </c>
      <c r="G1683" t="s">
        <v>148</v>
      </c>
      <c r="H1683">
        <v>1930.0</v>
      </c>
      <c r="I1683">
        <v>6.0</v>
      </c>
      <c r="J1683">
        <v>2.0</v>
      </c>
      <c r="K1683">
        <v>1.0</v>
      </c>
      <c r="L1683">
        <v>1.0</v>
      </c>
      <c r="M1683" s="8">
        <v>1595.0</v>
      </c>
      <c r="N1683" t="s">
        <v>5730</v>
      </c>
      <c r="O1683" t="s">
        <v>6621</v>
      </c>
      <c r="P1683" s="10">
        <v>667000.0</v>
      </c>
    </row>
    <row r="1684" ht="15.75" customHeight="1">
      <c r="A1684" t="s">
        <v>6622</v>
      </c>
      <c r="B1684">
        <v>13.0</v>
      </c>
      <c r="C1684">
        <v>266.0</v>
      </c>
      <c r="E1684" t="s">
        <v>6623</v>
      </c>
      <c r="F1684">
        <v>1010.0</v>
      </c>
      <c r="G1684" t="s">
        <v>162</v>
      </c>
      <c r="H1684">
        <v>1961.0</v>
      </c>
      <c r="I1684">
        <v>6.0</v>
      </c>
      <c r="J1684">
        <v>3.0</v>
      </c>
      <c r="K1684">
        <v>2.0</v>
      </c>
      <c r="L1684">
        <v>0.0</v>
      </c>
      <c r="M1684" s="8">
        <v>1559.0</v>
      </c>
      <c r="N1684" t="s">
        <v>6624</v>
      </c>
      <c r="O1684" t="s">
        <v>6625</v>
      </c>
      <c r="P1684" s="10">
        <v>644000.0</v>
      </c>
    </row>
    <row r="1685" ht="15.75" customHeight="1">
      <c r="A1685" t="s">
        <v>6626</v>
      </c>
      <c r="B1685">
        <v>13.0</v>
      </c>
      <c r="C1685">
        <v>129.0</v>
      </c>
      <c r="E1685" t="s">
        <v>6627</v>
      </c>
      <c r="F1685">
        <v>1010.0</v>
      </c>
      <c r="G1685" t="s">
        <v>148</v>
      </c>
      <c r="H1685">
        <v>1918.0</v>
      </c>
      <c r="I1685">
        <v>6.0</v>
      </c>
      <c r="J1685">
        <v>3.0</v>
      </c>
      <c r="K1685">
        <v>1.0</v>
      </c>
      <c r="L1685">
        <v>0.0</v>
      </c>
      <c r="M1685" s="8">
        <v>1159.0</v>
      </c>
      <c r="N1685" t="s">
        <v>6628</v>
      </c>
      <c r="O1685" t="s">
        <v>6629</v>
      </c>
      <c r="P1685" s="10">
        <v>606000.0</v>
      </c>
    </row>
    <row r="1686" ht="15.75" customHeight="1">
      <c r="A1686" t="s">
        <v>6630</v>
      </c>
      <c r="B1686">
        <v>13.0</v>
      </c>
      <c r="C1686">
        <v>175.0</v>
      </c>
      <c r="E1686" t="s">
        <v>6631</v>
      </c>
      <c r="F1686">
        <v>1010.0</v>
      </c>
      <c r="G1686" t="s">
        <v>405</v>
      </c>
      <c r="H1686">
        <v>1917.0</v>
      </c>
      <c r="I1686">
        <v>7.0</v>
      </c>
      <c r="J1686">
        <v>3.0</v>
      </c>
      <c r="K1686">
        <v>2.0</v>
      </c>
      <c r="L1686">
        <v>0.0</v>
      </c>
      <c r="M1686" s="8">
        <v>1379.0</v>
      </c>
      <c r="N1686" t="s">
        <v>6632</v>
      </c>
      <c r="O1686" t="s">
        <v>6633</v>
      </c>
      <c r="P1686" s="10">
        <v>598000.0</v>
      </c>
    </row>
    <row r="1687" ht="15.75" customHeight="1">
      <c r="A1687" t="s">
        <v>6634</v>
      </c>
      <c r="B1687">
        <v>13.0</v>
      </c>
      <c r="C1687">
        <v>154.0</v>
      </c>
      <c r="E1687" t="s">
        <v>6635</v>
      </c>
      <c r="F1687">
        <v>1010.0</v>
      </c>
      <c r="G1687" t="s">
        <v>148</v>
      </c>
      <c r="H1687">
        <v>1900.0</v>
      </c>
      <c r="I1687">
        <v>6.0</v>
      </c>
      <c r="J1687">
        <v>3.0</v>
      </c>
      <c r="K1687">
        <v>1.0</v>
      </c>
      <c r="L1687">
        <v>0.0</v>
      </c>
      <c r="M1687" s="8">
        <v>1439.0</v>
      </c>
      <c r="N1687" t="s">
        <v>4207</v>
      </c>
      <c r="O1687" t="s">
        <v>6636</v>
      </c>
      <c r="P1687" s="10">
        <v>537000.0</v>
      </c>
    </row>
    <row r="1688" ht="15.75" customHeight="1">
      <c r="A1688" t="s">
        <v>6637</v>
      </c>
      <c r="B1688">
        <v>13.0</v>
      </c>
      <c r="C1688">
        <v>155.0</v>
      </c>
      <c r="E1688" t="s">
        <v>6638</v>
      </c>
      <c r="F1688">
        <v>1010.0</v>
      </c>
      <c r="G1688" t="s">
        <v>58</v>
      </c>
      <c r="H1688">
        <v>1909.0</v>
      </c>
      <c r="I1688">
        <v>6.0</v>
      </c>
      <c r="J1688">
        <v>3.0</v>
      </c>
      <c r="K1688">
        <v>2.0</v>
      </c>
      <c r="L1688">
        <v>0.0</v>
      </c>
      <c r="M1688" s="8">
        <v>1320.0</v>
      </c>
      <c r="N1688" t="s">
        <v>6639</v>
      </c>
      <c r="O1688" t="s">
        <v>6640</v>
      </c>
      <c r="P1688" s="10">
        <v>601000.0</v>
      </c>
    </row>
    <row r="1689" ht="15.75" customHeight="1">
      <c r="A1689" t="s">
        <v>6641</v>
      </c>
      <c r="B1689">
        <v>13.0</v>
      </c>
      <c r="C1689">
        <v>174.0</v>
      </c>
      <c r="E1689" t="s">
        <v>6642</v>
      </c>
      <c r="F1689">
        <v>1010.0</v>
      </c>
      <c r="G1689" t="s">
        <v>58</v>
      </c>
      <c r="H1689">
        <v>1918.0</v>
      </c>
      <c r="I1689">
        <v>9.0</v>
      </c>
      <c r="J1689">
        <v>4.0</v>
      </c>
      <c r="K1689">
        <v>2.0</v>
      </c>
      <c r="L1689">
        <v>0.0</v>
      </c>
      <c r="M1689" s="8">
        <v>2369.0</v>
      </c>
      <c r="N1689" t="s">
        <v>1559</v>
      </c>
      <c r="O1689" t="s">
        <v>6643</v>
      </c>
      <c r="P1689" s="10">
        <v>1076000.0</v>
      </c>
    </row>
    <row r="1690" ht="15.75" customHeight="1">
      <c r="A1690" t="s">
        <v>6644</v>
      </c>
      <c r="B1690">
        <v>13.0</v>
      </c>
      <c r="C1690">
        <v>156.0</v>
      </c>
      <c r="E1690" t="s">
        <v>6645</v>
      </c>
      <c r="F1690">
        <v>1010.0</v>
      </c>
      <c r="G1690" t="s">
        <v>58</v>
      </c>
      <c r="H1690">
        <v>1950.0</v>
      </c>
      <c r="I1690">
        <v>7.0</v>
      </c>
      <c r="J1690">
        <v>3.0</v>
      </c>
      <c r="K1690">
        <v>3.0</v>
      </c>
      <c r="L1690">
        <v>0.0</v>
      </c>
      <c r="M1690" s="8">
        <v>2000.0</v>
      </c>
      <c r="N1690" t="s">
        <v>1326</v>
      </c>
      <c r="O1690" t="s">
        <v>6646</v>
      </c>
      <c r="P1690" s="10">
        <v>958000.0</v>
      </c>
    </row>
    <row r="1691" ht="15.75" customHeight="1">
      <c r="A1691" t="s">
        <v>6647</v>
      </c>
      <c r="B1691">
        <v>13.0</v>
      </c>
      <c r="C1691">
        <v>173.0</v>
      </c>
      <c r="E1691" t="s">
        <v>6648</v>
      </c>
      <c r="F1691">
        <v>1010.0</v>
      </c>
      <c r="G1691" t="s">
        <v>162</v>
      </c>
      <c r="H1691">
        <v>1920.0</v>
      </c>
      <c r="I1691">
        <v>6.0</v>
      </c>
      <c r="J1691">
        <v>3.0</v>
      </c>
      <c r="K1691">
        <v>1.0</v>
      </c>
      <c r="L1691">
        <v>1.0</v>
      </c>
      <c r="M1691" s="8">
        <v>1297.0</v>
      </c>
      <c r="N1691" t="s">
        <v>1326</v>
      </c>
      <c r="O1691" t="s">
        <v>6649</v>
      </c>
      <c r="P1691" s="10">
        <v>590000.0</v>
      </c>
    </row>
    <row r="1692" ht="15.75" customHeight="1">
      <c r="A1692" t="s">
        <v>6650</v>
      </c>
      <c r="B1692">
        <v>13.0</v>
      </c>
      <c r="C1692">
        <v>157.0</v>
      </c>
      <c r="E1692" t="s">
        <v>6651</v>
      </c>
      <c r="F1692">
        <v>1010.0</v>
      </c>
      <c r="G1692" t="s">
        <v>162</v>
      </c>
      <c r="H1692">
        <v>1960.0</v>
      </c>
      <c r="I1692">
        <v>6.0</v>
      </c>
      <c r="J1692">
        <v>3.0</v>
      </c>
      <c r="K1692">
        <v>2.0</v>
      </c>
      <c r="L1692">
        <v>0.0</v>
      </c>
      <c r="M1692" s="8">
        <v>1344.0</v>
      </c>
      <c r="N1692" t="s">
        <v>1326</v>
      </c>
      <c r="O1692" t="s">
        <v>6652</v>
      </c>
      <c r="P1692" s="10">
        <v>558000.0</v>
      </c>
    </row>
    <row r="1693" ht="15.75" customHeight="1">
      <c r="A1693" t="s">
        <v>6653</v>
      </c>
      <c r="B1693">
        <v>13.0</v>
      </c>
      <c r="C1693">
        <v>158.0</v>
      </c>
      <c r="E1693" t="s">
        <v>6654</v>
      </c>
      <c r="F1693">
        <v>1010.0</v>
      </c>
      <c r="G1693" t="s">
        <v>148</v>
      </c>
      <c r="H1693">
        <v>1938.0</v>
      </c>
      <c r="I1693">
        <v>10.0</v>
      </c>
      <c r="J1693">
        <v>4.0</v>
      </c>
      <c r="K1693">
        <v>3.0</v>
      </c>
      <c r="L1693">
        <v>1.0</v>
      </c>
      <c r="M1693" s="8">
        <v>1647.0</v>
      </c>
      <c r="N1693" t="s">
        <v>1319</v>
      </c>
      <c r="O1693" t="s">
        <v>6655</v>
      </c>
      <c r="P1693" s="10">
        <v>919000.0</v>
      </c>
    </row>
    <row r="1694" ht="15.75" customHeight="1">
      <c r="A1694" t="s">
        <v>6656</v>
      </c>
      <c r="B1694">
        <v>13.0</v>
      </c>
      <c r="C1694">
        <v>172.0</v>
      </c>
      <c r="E1694" t="s">
        <v>6657</v>
      </c>
      <c r="F1694">
        <v>1040.0</v>
      </c>
      <c r="G1694" t="s">
        <v>2296</v>
      </c>
      <c r="H1694">
        <v>1920.0</v>
      </c>
      <c r="I1694">
        <v>10.0</v>
      </c>
      <c r="J1694">
        <v>4.0</v>
      </c>
      <c r="K1694">
        <v>2.0</v>
      </c>
      <c r="L1694">
        <v>0.0</v>
      </c>
      <c r="M1694" s="8">
        <v>2460.0</v>
      </c>
      <c r="N1694" t="s">
        <v>1326</v>
      </c>
      <c r="O1694" t="s">
        <v>6658</v>
      </c>
      <c r="P1694" s="10">
        <v>726000.0</v>
      </c>
    </row>
    <row r="1695" ht="15.75" customHeight="1">
      <c r="A1695" t="s">
        <v>6659</v>
      </c>
      <c r="B1695">
        <v>13.0</v>
      </c>
      <c r="C1695">
        <v>171.0</v>
      </c>
      <c r="E1695" t="s">
        <v>6660</v>
      </c>
      <c r="F1695">
        <v>1010.0</v>
      </c>
      <c r="G1695" t="s">
        <v>75</v>
      </c>
      <c r="H1695">
        <v>1963.0</v>
      </c>
      <c r="I1695">
        <v>6.0</v>
      </c>
      <c r="J1695">
        <v>3.0</v>
      </c>
      <c r="K1695">
        <v>1.0</v>
      </c>
      <c r="L1695">
        <v>1.0</v>
      </c>
      <c r="M1695" s="8">
        <v>1336.0</v>
      </c>
      <c r="N1695" t="s">
        <v>1313</v>
      </c>
      <c r="O1695" t="s">
        <v>6661</v>
      </c>
      <c r="P1695" s="10">
        <v>624000.0</v>
      </c>
    </row>
    <row r="1696" ht="15.75" customHeight="1">
      <c r="A1696" t="s">
        <v>6662</v>
      </c>
      <c r="B1696">
        <v>13.0</v>
      </c>
      <c r="C1696">
        <v>159.0</v>
      </c>
      <c r="E1696" t="s">
        <v>6663</v>
      </c>
      <c r="F1696">
        <v>1010.0</v>
      </c>
      <c r="G1696" t="s">
        <v>148</v>
      </c>
      <c r="H1696">
        <v>1917.0</v>
      </c>
      <c r="I1696">
        <v>8.0</v>
      </c>
      <c r="J1696">
        <v>3.0</v>
      </c>
      <c r="K1696">
        <v>1.0</v>
      </c>
      <c r="L1696">
        <v>2.0</v>
      </c>
      <c r="M1696" s="8">
        <v>1864.0</v>
      </c>
      <c r="N1696" t="s">
        <v>1084</v>
      </c>
      <c r="O1696" t="s">
        <v>6664</v>
      </c>
      <c r="P1696" s="10">
        <v>727000.0</v>
      </c>
    </row>
    <row r="1697" ht="15.75" customHeight="1">
      <c r="A1697" t="s">
        <v>6665</v>
      </c>
      <c r="B1697">
        <v>13.0</v>
      </c>
      <c r="C1697">
        <v>170.0</v>
      </c>
      <c r="E1697" t="s">
        <v>6666</v>
      </c>
      <c r="F1697">
        <v>1010.0</v>
      </c>
      <c r="G1697" t="s">
        <v>58</v>
      </c>
      <c r="H1697">
        <v>1928.0</v>
      </c>
      <c r="I1697">
        <v>8.0</v>
      </c>
      <c r="J1697">
        <v>3.0</v>
      </c>
      <c r="K1697">
        <v>2.0</v>
      </c>
      <c r="L1697">
        <v>1.0</v>
      </c>
      <c r="M1697" s="8">
        <v>2156.0</v>
      </c>
      <c r="N1697" t="s">
        <v>1313</v>
      </c>
      <c r="O1697" t="s">
        <v>6667</v>
      </c>
      <c r="P1697" s="10">
        <v>636000.0</v>
      </c>
    </row>
    <row r="1698" ht="15.75" customHeight="1">
      <c r="A1698" t="s">
        <v>6668</v>
      </c>
      <c r="B1698">
        <v>13.0</v>
      </c>
      <c r="C1698">
        <v>161.0</v>
      </c>
      <c r="E1698" t="s">
        <v>6669</v>
      </c>
      <c r="F1698">
        <v>1010.0</v>
      </c>
      <c r="G1698" t="s">
        <v>148</v>
      </c>
      <c r="H1698">
        <v>1928.0</v>
      </c>
      <c r="I1698">
        <v>7.0</v>
      </c>
      <c r="J1698">
        <v>3.0</v>
      </c>
      <c r="K1698">
        <v>1.0</v>
      </c>
      <c r="L1698">
        <v>0.0</v>
      </c>
      <c r="M1698" s="8">
        <v>1300.0</v>
      </c>
      <c r="N1698" t="s">
        <v>1084</v>
      </c>
      <c r="O1698" t="s">
        <v>6670</v>
      </c>
      <c r="P1698" s="10">
        <v>670000.0</v>
      </c>
    </row>
    <row r="1699" ht="15.75" customHeight="1">
      <c r="A1699" t="s">
        <v>6671</v>
      </c>
      <c r="B1699">
        <v>13.0</v>
      </c>
      <c r="C1699">
        <v>169.0</v>
      </c>
      <c r="E1699" t="s">
        <v>6672</v>
      </c>
      <c r="F1699">
        <v>1010.0</v>
      </c>
      <c r="G1699" t="s">
        <v>148</v>
      </c>
      <c r="H1699">
        <v>1919.0</v>
      </c>
      <c r="I1699">
        <v>6.0</v>
      </c>
      <c r="J1699">
        <v>2.0</v>
      </c>
      <c r="K1699">
        <v>1.0</v>
      </c>
      <c r="L1699">
        <v>0.0</v>
      </c>
      <c r="M1699" s="8">
        <v>1284.0</v>
      </c>
      <c r="N1699" t="s">
        <v>1326</v>
      </c>
      <c r="O1699" t="s">
        <v>6673</v>
      </c>
      <c r="P1699" s="10">
        <v>578000.0</v>
      </c>
    </row>
    <row r="1700" ht="15.75" customHeight="1">
      <c r="A1700" t="s">
        <v>6674</v>
      </c>
      <c r="B1700">
        <v>13.0</v>
      </c>
      <c r="C1700">
        <v>168.0</v>
      </c>
      <c r="E1700" t="s">
        <v>6675</v>
      </c>
      <c r="F1700">
        <v>1010.0</v>
      </c>
      <c r="G1700" t="s">
        <v>148</v>
      </c>
      <c r="H1700">
        <v>1929.0</v>
      </c>
      <c r="I1700">
        <v>6.0</v>
      </c>
      <c r="J1700">
        <v>3.0</v>
      </c>
      <c r="K1700">
        <v>1.0</v>
      </c>
      <c r="L1700">
        <v>0.0</v>
      </c>
      <c r="M1700" s="8">
        <v>1540.0</v>
      </c>
      <c r="N1700" t="s">
        <v>6676</v>
      </c>
      <c r="O1700" t="s">
        <v>6677</v>
      </c>
      <c r="P1700" s="10">
        <v>598000.0</v>
      </c>
    </row>
    <row r="1701" ht="15.75" customHeight="1">
      <c r="A1701" t="s">
        <v>6678</v>
      </c>
      <c r="B1701">
        <v>13.0</v>
      </c>
      <c r="C1701">
        <v>162.0</v>
      </c>
      <c r="E1701" t="s">
        <v>6679</v>
      </c>
      <c r="F1701">
        <v>1010.0</v>
      </c>
      <c r="G1701" t="s">
        <v>132</v>
      </c>
      <c r="H1701">
        <v>1923.0</v>
      </c>
      <c r="I1701">
        <v>11.0</v>
      </c>
      <c r="J1701">
        <v>4.0</v>
      </c>
      <c r="K1701">
        <v>3.0</v>
      </c>
      <c r="L1701">
        <v>0.0</v>
      </c>
      <c r="M1701" s="8">
        <v>3336.0</v>
      </c>
      <c r="N1701" t="s">
        <v>1382</v>
      </c>
      <c r="O1701" t="s">
        <v>6680</v>
      </c>
      <c r="P1701" s="10">
        <v>1278000.0</v>
      </c>
    </row>
    <row r="1702" ht="15.75" customHeight="1">
      <c r="A1702" t="s">
        <v>6681</v>
      </c>
      <c r="B1702">
        <v>13.0</v>
      </c>
      <c r="C1702">
        <v>167.0</v>
      </c>
      <c r="E1702" t="s">
        <v>6682</v>
      </c>
      <c r="F1702">
        <v>1010.0</v>
      </c>
      <c r="G1702" t="s">
        <v>75</v>
      </c>
      <c r="H1702">
        <v>1960.0</v>
      </c>
      <c r="I1702">
        <v>5.0</v>
      </c>
      <c r="J1702">
        <v>3.0</v>
      </c>
      <c r="K1702">
        <v>1.0</v>
      </c>
      <c r="L1702">
        <v>0.0</v>
      </c>
      <c r="M1702" s="8">
        <v>1040.0</v>
      </c>
      <c r="N1702" t="s">
        <v>1319</v>
      </c>
      <c r="O1702" t="s">
        <v>6683</v>
      </c>
      <c r="P1702" s="10">
        <v>566000.0</v>
      </c>
    </row>
    <row r="1703" ht="15.75" customHeight="1">
      <c r="A1703" t="s">
        <v>6684</v>
      </c>
      <c r="B1703">
        <v>13.0</v>
      </c>
      <c r="C1703">
        <v>163.0</v>
      </c>
      <c r="E1703" t="s">
        <v>6685</v>
      </c>
      <c r="F1703">
        <v>1010.0</v>
      </c>
      <c r="G1703" t="s">
        <v>75</v>
      </c>
      <c r="H1703">
        <v>1951.0</v>
      </c>
      <c r="I1703">
        <v>6.0</v>
      </c>
      <c r="J1703">
        <v>3.0</v>
      </c>
      <c r="K1703">
        <v>1.0</v>
      </c>
      <c r="L1703">
        <v>0.0</v>
      </c>
      <c r="M1703" s="8">
        <v>1404.0</v>
      </c>
      <c r="N1703" t="s">
        <v>1382</v>
      </c>
      <c r="O1703" t="s">
        <v>6686</v>
      </c>
      <c r="P1703" s="10">
        <v>704000.0</v>
      </c>
    </row>
    <row r="1704" ht="15.75" customHeight="1">
      <c r="A1704" t="s">
        <v>6687</v>
      </c>
      <c r="B1704">
        <v>13.0</v>
      </c>
      <c r="C1704">
        <v>166.0</v>
      </c>
      <c r="E1704" t="s">
        <v>6688</v>
      </c>
      <c r="F1704">
        <v>1010.0</v>
      </c>
      <c r="G1704" t="s">
        <v>58</v>
      </c>
      <c r="H1704">
        <v>2003.0</v>
      </c>
      <c r="I1704">
        <v>9.0</v>
      </c>
      <c r="J1704">
        <v>4.0</v>
      </c>
      <c r="K1704">
        <v>2.0</v>
      </c>
      <c r="L1704">
        <v>1.0</v>
      </c>
      <c r="M1704" s="8">
        <v>2686.0</v>
      </c>
      <c r="N1704" t="s">
        <v>1319</v>
      </c>
      <c r="O1704" t="s">
        <v>6689</v>
      </c>
      <c r="P1704" s="10">
        <v>1117000.0</v>
      </c>
    </row>
    <row r="1705" ht="15.75" customHeight="1">
      <c r="A1705" t="s">
        <v>6690</v>
      </c>
      <c r="B1705">
        <v>13.0</v>
      </c>
      <c r="C1705" t="s">
        <v>6691</v>
      </c>
      <c r="E1705" t="s">
        <v>6692</v>
      </c>
      <c r="F1705">
        <v>1010.0</v>
      </c>
      <c r="G1705" t="s">
        <v>58</v>
      </c>
      <c r="H1705">
        <v>1966.0</v>
      </c>
      <c r="I1705">
        <v>6.0</v>
      </c>
      <c r="J1705">
        <v>3.0</v>
      </c>
      <c r="K1705">
        <v>1.0</v>
      </c>
      <c r="L1705">
        <v>1.0</v>
      </c>
      <c r="M1705" s="8">
        <v>1380.0</v>
      </c>
      <c r="N1705" t="s">
        <v>6676</v>
      </c>
      <c r="O1705" t="s">
        <v>6693</v>
      </c>
      <c r="P1705" s="10">
        <v>574000.0</v>
      </c>
    </row>
    <row r="1706" ht="15.75" customHeight="1">
      <c r="A1706" t="s">
        <v>6694</v>
      </c>
      <c r="B1706">
        <v>13.0</v>
      </c>
      <c r="C1706" t="s">
        <v>6695</v>
      </c>
      <c r="E1706" t="s">
        <v>6696</v>
      </c>
      <c r="F1706">
        <v>1010.0</v>
      </c>
      <c r="G1706" t="s">
        <v>58</v>
      </c>
      <c r="H1706">
        <v>1966.0</v>
      </c>
      <c r="I1706">
        <v>6.0</v>
      </c>
      <c r="J1706">
        <v>3.0</v>
      </c>
      <c r="K1706">
        <v>1.0</v>
      </c>
      <c r="L1706">
        <v>1.0</v>
      </c>
      <c r="M1706" s="8">
        <v>1176.0</v>
      </c>
      <c r="N1706" t="s">
        <v>6676</v>
      </c>
      <c r="O1706" t="s">
        <v>6697</v>
      </c>
      <c r="P1706" s="10">
        <v>563000.0</v>
      </c>
    </row>
    <row r="1707" ht="15.75" customHeight="1">
      <c r="A1707" t="s">
        <v>6698</v>
      </c>
      <c r="B1707">
        <v>13.0</v>
      </c>
      <c r="C1707" t="s">
        <v>6699</v>
      </c>
      <c r="E1707" t="s">
        <v>6700</v>
      </c>
      <c r="F1707">
        <v>1010.0</v>
      </c>
      <c r="G1707" t="s">
        <v>58</v>
      </c>
      <c r="H1707">
        <v>1966.0</v>
      </c>
      <c r="I1707">
        <v>6.0</v>
      </c>
      <c r="J1707">
        <v>4.0</v>
      </c>
      <c r="K1707">
        <v>2.0</v>
      </c>
      <c r="L1707">
        <v>1.0</v>
      </c>
      <c r="M1707" s="8">
        <v>1608.0</v>
      </c>
      <c r="N1707" t="s">
        <v>6701</v>
      </c>
      <c r="O1707" t="s">
        <v>6702</v>
      </c>
      <c r="P1707" s="10">
        <v>640000.0</v>
      </c>
    </row>
    <row r="1708" ht="15.75" customHeight="1">
      <c r="A1708" t="s">
        <v>6703</v>
      </c>
      <c r="B1708">
        <v>7.0</v>
      </c>
      <c r="C1708">
        <v>61.0</v>
      </c>
      <c r="E1708" t="s">
        <v>6704</v>
      </c>
      <c r="F1708">
        <v>1010.0</v>
      </c>
      <c r="G1708" t="s">
        <v>58</v>
      </c>
      <c r="H1708">
        <v>1910.0</v>
      </c>
      <c r="I1708">
        <v>7.0</v>
      </c>
      <c r="J1708">
        <v>4.0</v>
      </c>
      <c r="K1708">
        <v>1.0</v>
      </c>
      <c r="L1708">
        <v>1.0</v>
      </c>
      <c r="M1708" s="8">
        <v>1505.0</v>
      </c>
      <c r="N1708" t="s">
        <v>1084</v>
      </c>
      <c r="O1708" t="s">
        <v>6705</v>
      </c>
      <c r="P1708" s="10">
        <v>718000.0</v>
      </c>
    </row>
    <row r="1709" ht="15.75" customHeight="1">
      <c r="A1709" t="s">
        <v>6706</v>
      </c>
      <c r="B1709">
        <v>7.0</v>
      </c>
      <c r="C1709">
        <v>65.0</v>
      </c>
      <c r="E1709" t="s">
        <v>6707</v>
      </c>
      <c r="F1709">
        <v>1010.0</v>
      </c>
      <c r="G1709" t="s">
        <v>148</v>
      </c>
      <c r="H1709">
        <v>1963.0</v>
      </c>
      <c r="I1709">
        <v>8.0</v>
      </c>
      <c r="J1709">
        <v>4.0</v>
      </c>
      <c r="K1709">
        <v>2.0</v>
      </c>
      <c r="L1709">
        <v>0.0</v>
      </c>
      <c r="M1709" s="8">
        <v>2046.0</v>
      </c>
      <c r="N1709" t="s">
        <v>1326</v>
      </c>
      <c r="O1709" t="s">
        <v>6708</v>
      </c>
      <c r="P1709" s="10">
        <v>869000.0</v>
      </c>
    </row>
    <row r="1710" ht="15.75" customHeight="1">
      <c r="A1710" t="s">
        <v>6709</v>
      </c>
      <c r="B1710">
        <v>7.0</v>
      </c>
      <c r="C1710">
        <v>62.0</v>
      </c>
      <c r="E1710" t="s">
        <v>6710</v>
      </c>
      <c r="F1710">
        <v>1010.0</v>
      </c>
      <c r="G1710" t="s">
        <v>162</v>
      </c>
      <c r="H1710">
        <v>1920.0</v>
      </c>
      <c r="I1710">
        <v>8.0</v>
      </c>
      <c r="J1710">
        <v>3.0</v>
      </c>
      <c r="K1710">
        <v>2.0</v>
      </c>
      <c r="L1710">
        <v>0.0</v>
      </c>
      <c r="M1710" s="8">
        <v>1976.0</v>
      </c>
      <c r="N1710" t="s">
        <v>1319</v>
      </c>
      <c r="O1710" t="s">
        <v>6711</v>
      </c>
      <c r="P1710" s="10">
        <v>829000.0</v>
      </c>
    </row>
    <row r="1711" ht="15.75" customHeight="1">
      <c r="A1711" t="s">
        <v>6712</v>
      </c>
      <c r="B1711">
        <v>7.0</v>
      </c>
      <c r="C1711">
        <v>63.0</v>
      </c>
      <c r="E1711" t="s">
        <v>6713</v>
      </c>
      <c r="F1711">
        <v>1010.0</v>
      </c>
      <c r="G1711" t="s">
        <v>148</v>
      </c>
      <c r="H1711">
        <v>1929.0</v>
      </c>
      <c r="I1711">
        <v>6.0</v>
      </c>
      <c r="J1711">
        <v>3.0</v>
      </c>
      <c r="K1711">
        <v>1.0</v>
      </c>
      <c r="L1711">
        <v>0.0</v>
      </c>
      <c r="M1711" s="8">
        <v>1302.0</v>
      </c>
      <c r="N1711" t="s">
        <v>6714</v>
      </c>
      <c r="O1711" t="s">
        <v>6715</v>
      </c>
      <c r="P1711" s="10">
        <v>625000.0</v>
      </c>
    </row>
    <row r="1712" ht="15.75" customHeight="1">
      <c r="A1712" t="s">
        <v>6716</v>
      </c>
      <c r="B1712">
        <v>13.0</v>
      </c>
      <c r="C1712">
        <v>91.0</v>
      </c>
      <c r="E1712" t="s">
        <v>6717</v>
      </c>
      <c r="F1712">
        <v>1010.0</v>
      </c>
      <c r="G1712" t="s">
        <v>132</v>
      </c>
      <c r="H1712">
        <v>1930.0</v>
      </c>
      <c r="I1712">
        <v>9.0</v>
      </c>
      <c r="J1712">
        <v>4.0</v>
      </c>
      <c r="K1712">
        <v>3.0</v>
      </c>
      <c r="L1712">
        <v>0.0</v>
      </c>
      <c r="M1712" s="8">
        <v>2984.0</v>
      </c>
      <c r="N1712" t="s">
        <v>6718</v>
      </c>
      <c r="O1712" t="s">
        <v>6719</v>
      </c>
      <c r="P1712" s="10">
        <v>925000.0</v>
      </c>
    </row>
    <row r="1713" ht="15.75" customHeight="1">
      <c r="A1713" t="s">
        <v>6720</v>
      </c>
      <c r="B1713">
        <v>13.0</v>
      </c>
      <c r="C1713">
        <v>87.0</v>
      </c>
      <c r="E1713" t="s">
        <v>6721</v>
      </c>
      <c r="F1713">
        <v>1010.0</v>
      </c>
      <c r="G1713" t="s">
        <v>58</v>
      </c>
      <c r="H1713">
        <v>1935.0</v>
      </c>
      <c r="I1713">
        <v>8.0</v>
      </c>
      <c r="J1713">
        <v>4.0</v>
      </c>
      <c r="K1713">
        <v>2.0</v>
      </c>
      <c r="L1713">
        <v>0.0</v>
      </c>
      <c r="M1713" s="8">
        <v>2014.0</v>
      </c>
      <c r="N1713" t="s">
        <v>6722</v>
      </c>
      <c r="O1713" t="s">
        <v>6723</v>
      </c>
      <c r="P1713" s="10">
        <v>793000.0</v>
      </c>
    </row>
    <row r="1714" ht="15.75" customHeight="1">
      <c r="A1714" t="s">
        <v>6724</v>
      </c>
      <c r="B1714">
        <v>13.0</v>
      </c>
      <c r="C1714">
        <v>88.0</v>
      </c>
      <c r="E1714" t="s">
        <v>6725</v>
      </c>
      <c r="F1714">
        <v>1010.0</v>
      </c>
      <c r="G1714" t="s">
        <v>58</v>
      </c>
      <c r="H1714">
        <v>1934.0</v>
      </c>
      <c r="I1714">
        <v>7.0</v>
      </c>
      <c r="J1714">
        <v>3.0</v>
      </c>
      <c r="K1714">
        <v>2.0</v>
      </c>
      <c r="L1714">
        <v>0.0</v>
      </c>
      <c r="M1714" s="8">
        <v>1756.0</v>
      </c>
      <c r="N1714" t="s">
        <v>6726</v>
      </c>
      <c r="O1714" t="s">
        <v>6727</v>
      </c>
      <c r="P1714" s="10">
        <v>790000.0</v>
      </c>
    </row>
    <row r="1715" ht="15.75" customHeight="1">
      <c r="A1715" t="s">
        <v>6728</v>
      </c>
      <c r="B1715">
        <v>13.0</v>
      </c>
      <c r="C1715">
        <v>90.0</v>
      </c>
      <c r="E1715" t="s">
        <v>6729</v>
      </c>
      <c r="F1715">
        <v>1010.0</v>
      </c>
      <c r="G1715" t="s">
        <v>58</v>
      </c>
      <c r="H1715">
        <v>1939.0</v>
      </c>
      <c r="I1715">
        <v>8.0</v>
      </c>
      <c r="J1715">
        <v>3.0</v>
      </c>
      <c r="K1715">
        <v>3.0</v>
      </c>
      <c r="L1715">
        <v>1.0</v>
      </c>
      <c r="M1715" s="8">
        <v>2669.0</v>
      </c>
      <c r="N1715" t="s">
        <v>6730</v>
      </c>
      <c r="O1715" t="s">
        <v>6731</v>
      </c>
      <c r="P1715" s="10">
        <v>1153000.0</v>
      </c>
    </row>
    <row r="1716" ht="15.75" customHeight="1">
      <c r="A1716" t="s">
        <v>6732</v>
      </c>
      <c r="B1716">
        <v>13.0</v>
      </c>
      <c r="C1716">
        <v>103.0</v>
      </c>
      <c r="E1716" t="s">
        <v>6733</v>
      </c>
      <c r="F1716">
        <v>1010.0</v>
      </c>
      <c r="G1716" t="s">
        <v>30</v>
      </c>
      <c r="H1716">
        <v>2016.0</v>
      </c>
      <c r="I1716">
        <v>9.0</v>
      </c>
      <c r="J1716">
        <v>4.0</v>
      </c>
      <c r="K1716">
        <v>3.0</v>
      </c>
      <c r="L1716">
        <v>1.0</v>
      </c>
      <c r="M1716" s="8">
        <v>3472.0</v>
      </c>
      <c r="N1716" t="s">
        <v>6734</v>
      </c>
      <c r="O1716" t="s">
        <v>6735</v>
      </c>
      <c r="P1716" s="10">
        <v>1393000.0</v>
      </c>
    </row>
    <row r="1717" ht="15.75" customHeight="1">
      <c r="A1717" t="s">
        <v>6736</v>
      </c>
      <c r="B1717">
        <v>13.0</v>
      </c>
      <c r="C1717">
        <v>114.0</v>
      </c>
      <c r="E1717" t="s">
        <v>6737</v>
      </c>
      <c r="F1717">
        <v>1010.0</v>
      </c>
      <c r="G1717" t="s">
        <v>148</v>
      </c>
      <c r="H1717">
        <v>1930.0</v>
      </c>
      <c r="I1717">
        <v>8.0</v>
      </c>
      <c r="J1717">
        <v>4.0</v>
      </c>
      <c r="K1717">
        <v>2.0</v>
      </c>
      <c r="L1717">
        <v>1.0</v>
      </c>
      <c r="M1717" s="8">
        <v>1580.0</v>
      </c>
      <c r="N1717" t="s">
        <v>5642</v>
      </c>
      <c r="O1717" t="s">
        <v>6738</v>
      </c>
      <c r="P1717" s="10">
        <v>686000.0</v>
      </c>
    </row>
    <row r="1718" ht="15.75" customHeight="1">
      <c r="A1718" t="s">
        <v>6739</v>
      </c>
      <c r="B1718">
        <v>13.0</v>
      </c>
      <c r="C1718">
        <v>101.0</v>
      </c>
      <c r="E1718" t="s">
        <v>6740</v>
      </c>
      <c r="F1718">
        <v>1010.0</v>
      </c>
      <c r="G1718" t="s">
        <v>75</v>
      </c>
      <c r="H1718">
        <v>1960.0</v>
      </c>
      <c r="I1718">
        <v>5.0</v>
      </c>
      <c r="J1718">
        <v>2.0</v>
      </c>
      <c r="K1718">
        <v>1.0</v>
      </c>
      <c r="L1718">
        <v>1.0</v>
      </c>
      <c r="M1718" s="8">
        <v>823.0</v>
      </c>
      <c r="N1718" t="s">
        <v>6741</v>
      </c>
      <c r="O1718" t="s">
        <v>6742</v>
      </c>
      <c r="P1718" s="10">
        <v>512000.0</v>
      </c>
    </row>
    <row r="1719" ht="15.75" customHeight="1">
      <c r="A1719" t="s">
        <v>6743</v>
      </c>
      <c r="B1719">
        <v>13.0</v>
      </c>
      <c r="C1719">
        <v>115.0</v>
      </c>
      <c r="E1719" t="s">
        <v>6744</v>
      </c>
      <c r="F1719">
        <v>1010.0</v>
      </c>
      <c r="G1719" t="s">
        <v>58</v>
      </c>
      <c r="H1719">
        <v>1920.0</v>
      </c>
      <c r="I1719">
        <v>8.0</v>
      </c>
      <c r="J1719">
        <v>4.0</v>
      </c>
      <c r="K1719">
        <v>1.0</v>
      </c>
      <c r="L1719">
        <v>1.0</v>
      </c>
      <c r="M1719" s="8">
        <v>1759.0</v>
      </c>
      <c r="N1719" t="s">
        <v>6745</v>
      </c>
      <c r="O1719" t="s">
        <v>6746</v>
      </c>
      <c r="P1719" s="10">
        <v>784000.0</v>
      </c>
    </row>
    <row r="1720" ht="15.75" customHeight="1">
      <c r="A1720" t="s">
        <v>6747</v>
      </c>
      <c r="B1720">
        <v>13.0</v>
      </c>
      <c r="C1720">
        <v>116.0</v>
      </c>
      <c r="E1720" t="s">
        <v>6748</v>
      </c>
      <c r="F1720">
        <v>1010.0</v>
      </c>
      <c r="G1720" t="s">
        <v>162</v>
      </c>
      <c r="H1720">
        <v>1920.0</v>
      </c>
      <c r="I1720">
        <v>6.0</v>
      </c>
      <c r="J1720">
        <v>3.0</v>
      </c>
      <c r="K1720">
        <v>1.0</v>
      </c>
      <c r="L1720">
        <v>0.0</v>
      </c>
      <c r="M1720" s="8">
        <v>1094.0</v>
      </c>
      <c r="N1720" t="s">
        <v>6749</v>
      </c>
      <c r="O1720" t="s">
        <v>6750</v>
      </c>
      <c r="P1720" s="10">
        <v>657000.0</v>
      </c>
    </row>
    <row r="1721" ht="15.75" customHeight="1">
      <c r="A1721" t="s">
        <v>6751</v>
      </c>
      <c r="B1721">
        <v>59.0</v>
      </c>
      <c r="C1721" t="s">
        <v>6752</v>
      </c>
      <c r="E1721" t="s">
        <v>6753</v>
      </c>
      <c r="F1721">
        <v>1020.0</v>
      </c>
      <c r="G1721" t="s">
        <v>877</v>
      </c>
      <c r="H1721">
        <v>2002.0</v>
      </c>
      <c r="I1721">
        <v>6.0</v>
      </c>
      <c r="J1721">
        <v>2.0</v>
      </c>
      <c r="K1721">
        <v>1.0</v>
      </c>
      <c r="L1721">
        <v>1.0</v>
      </c>
      <c r="M1721" s="8">
        <v>1386.0</v>
      </c>
      <c r="N1721" t="s">
        <v>2447</v>
      </c>
      <c r="O1721" t="s">
        <v>6754</v>
      </c>
      <c r="P1721" s="10">
        <v>308000.0</v>
      </c>
    </row>
    <row r="1722" ht="15.75" customHeight="1">
      <c r="A1722" t="s">
        <v>6755</v>
      </c>
      <c r="B1722">
        <v>59.0</v>
      </c>
      <c r="C1722" t="s">
        <v>6756</v>
      </c>
      <c r="E1722" t="s">
        <v>6757</v>
      </c>
      <c r="F1722">
        <v>1020.0</v>
      </c>
      <c r="G1722" t="s">
        <v>877</v>
      </c>
      <c r="H1722">
        <v>2003.0</v>
      </c>
      <c r="I1722">
        <v>7.0</v>
      </c>
      <c r="J1722">
        <v>3.0</v>
      </c>
      <c r="K1722">
        <v>2.0</v>
      </c>
      <c r="L1722">
        <v>1.0</v>
      </c>
      <c r="M1722" s="8">
        <v>2393.0</v>
      </c>
      <c r="N1722" t="s">
        <v>2447</v>
      </c>
      <c r="O1722" t="s">
        <v>6758</v>
      </c>
      <c r="P1722" s="10">
        <v>1010000.0</v>
      </c>
    </row>
    <row r="1723" ht="15.75" customHeight="1">
      <c r="A1723" t="s">
        <v>6759</v>
      </c>
      <c r="B1723">
        <v>59.0</v>
      </c>
      <c r="C1723" t="s">
        <v>6760</v>
      </c>
      <c r="E1723" t="s">
        <v>6761</v>
      </c>
      <c r="F1723">
        <v>1020.0</v>
      </c>
      <c r="G1723" t="s">
        <v>877</v>
      </c>
      <c r="H1723">
        <v>2002.0</v>
      </c>
      <c r="I1723">
        <v>7.0</v>
      </c>
      <c r="J1723">
        <v>2.0</v>
      </c>
      <c r="K1723">
        <v>3.0</v>
      </c>
      <c r="L1723">
        <v>1.0</v>
      </c>
      <c r="M1723" s="8">
        <v>1976.0</v>
      </c>
      <c r="N1723" t="s">
        <v>2447</v>
      </c>
      <c r="O1723" t="s">
        <v>6762</v>
      </c>
      <c r="P1723" s="10">
        <v>903000.0</v>
      </c>
    </row>
    <row r="1724" ht="15.75" customHeight="1">
      <c r="A1724" t="s">
        <v>6763</v>
      </c>
      <c r="B1724">
        <v>59.0</v>
      </c>
      <c r="C1724" t="s">
        <v>6764</v>
      </c>
      <c r="E1724" t="s">
        <v>6765</v>
      </c>
      <c r="F1724">
        <v>1020.0</v>
      </c>
      <c r="G1724" t="s">
        <v>877</v>
      </c>
      <c r="H1724">
        <v>2002.0</v>
      </c>
      <c r="I1724">
        <v>7.0</v>
      </c>
      <c r="J1724">
        <v>3.0</v>
      </c>
      <c r="K1724">
        <v>2.0</v>
      </c>
      <c r="L1724">
        <v>1.0</v>
      </c>
      <c r="M1724" s="8">
        <v>2239.0</v>
      </c>
      <c r="N1724" t="s">
        <v>2447</v>
      </c>
      <c r="O1724" t="s">
        <v>6766</v>
      </c>
      <c r="P1724" s="10">
        <v>941000.0</v>
      </c>
    </row>
    <row r="1725" ht="15.75" customHeight="1">
      <c r="A1725" t="s">
        <v>6767</v>
      </c>
      <c r="B1725">
        <v>59.0</v>
      </c>
      <c r="C1725" t="s">
        <v>6768</v>
      </c>
      <c r="E1725" t="s">
        <v>6769</v>
      </c>
      <c r="F1725">
        <v>1020.0</v>
      </c>
      <c r="G1725" t="s">
        <v>877</v>
      </c>
      <c r="H1725">
        <v>2002.0</v>
      </c>
      <c r="I1725">
        <v>6.0</v>
      </c>
      <c r="J1725">
        <v>3.0</v>
      </c>
      <c r="K1725">
        <v>2.0</v>
      </c>
      <c r="L1725">
        <v>1.0</v>
      </c>
      <c r="M1725" s="8">
        <v>2360.0</v>
      </c>
      <c r="N1725" t="s">
        <v>2447</v>
      </c>
      <c r="O1725" t="s">
        <v>6770</v>
      </c>
      <c r="P1725" s="10">
        <v>945000.0</v>
      </c>
    </row>
    <row r="1726" ht="15.75" customHeight="1">
      <c r="A1726" t="s">
        <v>6771</v>
      </c>
      <c r="B1726">
        <v>59.0</v>
      </c>
      <c r="C1726" t="s">
        <v>6772</v>
      </c>
      <c r="E1726" t="s">
        <v>6773</v>
      </c>
      <c r="F1726">
        <v>1020.0</v>
      </c>
      <c r="G1726" t="s">
        <v>877</v>
      </c>
      <c r="H1726">
        <v>2002.0</v>
      </c>
      <c r="I1726">
        <v>7.0</v>
      </c>
      <c r="J1726">
        <v>3.0</v>
      </c>
      <c r="K1726">
        <v>2.0</v>
      </c>
      <c r="L1726">
        <v>1.0</v>
      </c>
      <c r="M1726" s="8">
        <v>2360.0</v>
      </c>
      <c r="N1726" t="s">
        <v>2447</v>
      </c>
      <c r="O1726" t="s">
        <v>6774</v>
      </c>
      <c r="P1726" s="10">
        <v>973000.0</v>
      </c>
    </row>
    <row r="1727" ht="15.75" customHeight="1">
      <c r="A1727" t="s">
        <v>6775</v>
      </c>
      <c r="B1727">
        <v>50.0</v>
      </c>
      <c r="C1727">
        <v>209.0</v>
      </c>
      <c r="E1727" t="s">
        <v>6776</v>
      </c>
      <c r="F1727">
        <v>1010.0</v>
      </c>
      <c r="G1727" t="s">
        <v>58</v>
      </c>
      <c r="H1727">
        <v>1961.0</v>
      </c>
      <c r="I1727">
        <v>8.0</v>
      </c>
      <c r="J1727">
        <v>4.0</v>
      </c>
      <c r="K1727">
        <v>2.0</v>
      </c>
      <c r="L1727">
        <v>1.0</v>
      </c>
      <c r="M1727" s="8">
        <v>1770.0</v>
      </c>
      <c r="N1727" t="s">
        <v>1028</v>
      </c>
      <c r="O1727" t="s">
        <v>6777</v>
      </c>
      <c r="P1727" s="10">
        <v>871000.0</v>
      </c>
    </row>
    <row r="1728" ht="15.75" customHeight="1">
      <c r="A1728" t="s">
        <v>6778</v>
      </c>
      <c r="B1728">
        <v>50.0</v>
      </c>
      <c r="C1728">
        <v>208.0</v>
      </c>
      <c r="E1728" t="s">
        <v>6779</v>
      </c>
      <c r="F1728">
        <v>1010.0</v>
      </c>
      <c r="G1728" t="s">
        <v>63</v>
      </c>
      <c r="H1728">
        <v>1957.0</v>
      </c>
      <c r="I1728">
        <v>7.0</v>
      </c>
      <c r="J1728">
        <v>4.0</v>
      </c>
      <c r="K1728">
        <v>2.0</v>
      </c>
      <c r="L1728">
        <v>1.0</v>
      </c>
      <c r="M1728" s="8">
        <v>2079.0</v>
      </c>
      <c r="N1728" t="s">
        <v>6780</v>
      </c>
      <c r="O1728" t="s">
        <v>6781</v>
      </c>
      <c r="P1728" s="10">
        <v>994000.0</v>
      </c>
    </row>
    <row r="1729" ht="15.75" customHeight="1">
      <c r="A1729" t="s">
        <v>6782</v>
      </c>
      <c r="B1729">
        <v>58.0</v>
      </c>
      <c r="C1729">
        <v>39.0</v>
      </c>
      <c r="E1729" t="s">
        <v>6783</v>
      </c>
      <c r="F1729">
        <v>1010.0</v>
      </c>
      <c r="G1729" t="s">
        <v>254</v>
      </c>
      <c r="H1729">
        <v>1956.0</v>
      </c>
      <c r="I1729">
        <v>7.0</v>
      </c>
      <c r="J1729">
        <v>4.0</v>
      </c>
      <c r="K1729">
        <v>4.0</v>
      </c>
      <c r="L1729">
        <v>0.0</v>
      </c>
      <c r="M1729" s="8">
        <v>3059.0</v>
      </c>
      <c r="N1729" t="s">
        <v>6784</v>
      </c>
      <c r="O1729" t="s">
        <v>6785</v>
      </c>
      <c r="P1729" s="10">
        <v>1516000.0</v>
      </c>
    </row>
    <row r="1730" ht="15.75" customHeight="1">
      <c r="A1730" t="s">
        <v>6786</v>
      </c>
      <c r="B1730">
        <v>50.0</v>
      </c>
      <c r="C1730">
        <v>207.0</v>
      </c>
      <c r="E1730" t="s">
        <v>6787</v>
      </c>
      <c r="F1730">
        <v>1010.0</v>
      </c>
      <c r="G1730" t="s">
        <v>162</v>
      </c>
      <c r="H1730">
        <v>1956.0</v>
      </c>
      <c r="I1730">
        <v>8.0</v>
      </c>
      <c r="J1730">
        <v>3.0</v>
      </c>
      <c r="K1730">
        <v>2.0</v>
      </c>
      <c r="L1730">
        <v>1.0</v>
      </c>
      <c r="M1730" s="8">
        <v>1960.0</v>
      </c>
      <c r="N1730" t="s">
        <v>6788</v>
      </c>
      <c r="O1730" t="s">
        <v>6789</v>
      </c>
      <c r="P1730" s="10">
        <v>958000.0</v>
      </c>
    </row>
    <row r="1731" ht="15.75" customHeight="1">
      <c r="A1731" t="s">
        <v>6790</v>
      </c>
      <c r="B1731">
        <v>58.0</v>
      </c>
      <c r="C1731">
        <v>40.0</v>
      </c>
      <c r="E1731" t="s">
        <v>6791</v>
      </c>
      <c r="F1731">
        <v>1010.0</v>
      </c>
      <c r="G1731" t="s">
        <v>58</v>
      </c>
      <c r="H1731">
        <v>1956.0</v>
      </c>
      <c r="I1731">
        <v>10.0</v>
      </c>
      <c r="J1731">
        <v>5.0</v>
      </c>
      <c r="K1731">
        <v>3.0</v>
      </c>
      <c r="L1731">
        <v>1.0</v>
      </c>
      <c r="M1731" s="8">
        <v>2744.0</v>
      </c>
      <c r="N1731" t="s">
        <v>6792</v>
      </c>
      <c r="O1731" t="s">
        <v>6793</v>
      </c>
      <c r="P1731" s="10">
        <v>1240000.0</v>
      </c>
    </row>
    <row r="1732" ht="15.75" customHeight="1">
      <c r="A1732" t="s">
        <v>6794</v>
      </c>
      <c r="B1732">
        <v>57.0</v>
      </c>
      <c r="C1732">
        <v>35.0</v>
      </c>
      <c r="E1732" t="s">
        <v>6795</v>
      </c>
      <c r="F1732">
        <v>1010.0</v>
      </c>
      <c r="G1732" t="s">
        <v>75</v>
      </c>
      <c r="H1732">
        <v>1956.0</v>
      </c>
      <c r="I1732">
        <v>8.0</v>
      </c>
      <c r="J1732">
        <v>5.0</v>
      </c>
      <c r="K1732">
        <v>3.0</v>
      </c>
      <c r="L1732">
        <v>1.0</v>
      </c>
      <c r="M1732" s="8">
        <v>2284.0</v>
      </c>
      <c r="N1732" t="s">
        <v>6534</v>
      </c>
      <c r="O1732" t="s">
        <v>6796</v>
      </c>
      <c r="P1732" s="10">
        <v>1085000.0</v>
      </c>
    </row>
    <row r="1733" ht="15.75" customHeight="1">
      <c r="A1733" t="s">
        <v>6797</v>
      </c>
      <c r="B1733">
        <v>57.0</v>
      </c>
      <c r="C1733">
        <v>36.0</v>
      </c>
      <c r="E1733" t="s">
        <v>6798</v>
      </c>
      <c r="F1733">
        <v>1010.0</v>
      </c>
      <c r="G1733" t="s">
        <v>254</v>
      </c>
      <c r="H1733">
        <v>1957.0</v>
      </c>
      <c r="I1733">
        <v>11.0</v>
      </c>
      <c r="J1733">
        <v>5.0</v>
      </c>
      <c r="K1733">
        <v>3.0</v>
      </c>
      <c r="L1733">
        <v>1.0</v>
      </c>
      <c r="M1733" s="8">
        <v>3222.0</v>
      </c>
      <c r="N1733" t="s">
        <v>6799</v>
      </c>
      <c r="O1733" t="s">
        <v>6800</v>
      </c>
      <c r="P1733" s="10">
        <v>1271000.0</v>
      </c>
    </row>
    <row r="1734" ht="15.75" customHeight="1">
      <c r="A1734" t="s">
        <v>6801</v>
      </c>
      <c r="B1734">
        <v>57.0</v>
      </c>
      <c r="C1734">
        <v>70.0</v>
      </c>
      <c r="E1734" t="s">
        <v>6802</v>
      </c>
      <c r="F1734">
        <v>1010.0</v>
      </c>
      <c r="G1734" t="s">
        <v>58</v>
      </c>
      <c r="H1734">
        <v>1955.0</v>
      </c>
      <c r="I1734">
        <v>8.0</v>
      </c>
      <c r="J1734">
        <v>4.0</v>
      </c>
      <c r="K1734">
        <v>2.0</v>
      </c>
      <c r="L1734">
        <v>1.0</v>
      </c>
      <c r="M1734" s="8">
        <v>2517.0</v>
      </c>
      <c r="N1734" t="s">
        <v>3242</v>
      </c>
      <c r="O1734" t="s">
        <v>6803</v>
      </c>
      <c r="P1734" s="10">
        <v>1173000.0</v>
      </c>
    </row>
    <row r="1735" ht="15.75" customHeight="1">
      <c r="A1735" t="s">
        <v>6804</v>
      </c>
      <c r="B1735">
        <v>57.0</v>
      </c>
      <c r="C1735">
        <v>37.0</v>
      </c>
      <c r="E1735" t="s">
        <v>6805</v>
      </c>
      <c r="F1735">
        <v>1010.0</v>
      </c>
      <c r="G1735" t="s">
        <v>254</v>
      </c>
      <c r="H1735">
        <v>1956.0</v>
      </c>
      <c r="I1735">
        <v>9.0</v>
      </c>
      <c r="J1735">
        <v>4.0</v>
      </c>
      <c r="K1735">
        <v>2.0</v>
      </c>
      <c r="L1735">
        <v>1.0</v>
      </c>
      <c r="M1735" s="8">
        <v>3052.0</v>
      </c>
      <c r="N1735" t="s">
        <v>4758</v>
      </c>
      <c r="O1735" t="s">
        <v>6806</v>
      </c>
      <c r="P1735" s="10">
        <v>1383000.0</v>
      </c>
    </row>
    <row r="1736" ht="15.75" customHeight="1">
      <c r="A1736" t="s">
        <v>6807</v>
      </c>
      <c r="B1736">
        <v>57.0</v>
      </c>
      <c r="C1736">
        <v>38.0</v>
      </c>
      <c r="E1736" t="s">
        <v>6808</v>
      </c>
      <c r="F1736">
        <v>1010.0</v>
      </c>
      <c r="G1736" t="s">
        <v>132</v>
      </c>
      <c r="H1736">
        <v>1956.0</v>
      </c>
      <c r="I1736">
        <v>9.0</v>
      </c>
      <c r="J1736">
        <v>4.0</v>
      </c>
      <c r="K1736">
        <v>2.0</v>
      </c>
      <c r="L1736">
        <v>1.0</v>
      </c>
      <c r="M1736" s="8">
        <v>3358.0</v>
      </c>
      <c r="N1736" t="s">
        <v>6809</v>
      </c>
      <c r="O1736" t="s">
        <v>6810</v>
      </c>
      <c r="P1736" s="10">
        <v>1485000.0</v>
      </c>
    </row>
    <row r="1737" ht="15.75" customHeight="1">
      <c r="A1737" t="s">
        <v>6811</v>
      </c>
      <c r="B1737">
        <v>57.0</v>
      </c>
      <c r="C1737" t="s">
        <v>2959</v>
      </c>
      <c r="E1737" t="s">
        <v>6812</v>
      </c>
      <c r="F1737">
        <v>1010.0</v>
      </c>
      <c r="G1737" t="s">
        <v>58</v>
      </c>
      <c r="H1737">
        <v>1956.0</v>
      </c>
      <c r="I1737">
        <v>9.0</v>
      </c>
      <c r="J1737">
        <v>4.0</v>
      </c>
      <c r="K1737">
        <v>2.0</v>
      </c>
      <c r="L1737">
        <v>1.0</v>
      </c>
      <c r="M1737" s="8">
        <v>2761.0</v>
      </c>
      <c r="N1737" t="s">
        <v>6813</v>
      </c>
      <c r="O1737" t="s">
        <v>6814</v>
      </c>
      <c r="P1737" s="10">
        <v>1362000.0</v>
      </c>
    </row>
    <row r="1738" ht="15.75" customHeight="1">
      <c r="A1738" t="s">
        <v>6815</v>
      </c>
      <c r="B1738">
        <v>57.0</v>
      </c>
      <c r="C1738">
        <v>63.0</v>
      </c>
      <c r="E1738" t="s">
        <v>6816</v>
      </c>
      <c r="F1738">
        <v>1010.0</v>
      </c>
      <c r="G1738" t="s">
        <v>162</v>
      </c>
      <c r="H1738">
        <v>1958.0</v>
      </c>
      <c r="I1738">
        <v>8.0</v>
      </c>
      <c r="J1738">
        <v>4.0</v>
      </c>
      <c r="K1738">
        <v>2.0</v>
      </c>
      <c r="L1738">
        <v>1.0</v>
      </c>
      <c r="M1738" s="8">
        <v>2599.0</v>
      </c>
      <c r="N1738" t="s">
        <v>6817</v>
      </c>
      <c r="O1738" t="s">
        <v>6818</v>
      </c>
      <c r="P1738" s="10">
        <v>1194000.0</v>
      </c>
    </row>
    <row r="1739" ht="15.75" customHeight="1">
      <c r="A1739" t="s">
        <v>6819</v>
      </c>
      <c r="B1739">
        <v>57.0</v>
      </c>
      <c r="C1739" t="s">
        <v>6820</v>
      </c>
      <c r="E1739" t="s">
        <v>6821</v>
      </c>
      <c r="F1739">
        <v>1010.0</v>
      </c>
      <c r="G1739" t="s">
        <v>44</v>
      </c>
      <c r="H1739">
        <v>1978.0</v>
      </c>
      <c r="I1739">
        <v>13.0</v>
      </c>
      <c r="J1739">
        <v>5.0</v>
      </c>
      <c r="K1739">
        <v>6.0</v>
      </c>
      <c r="L1739">
        <v>1.0</v>
      </c>
      <c r="M1739" s="8">
        <v>5519.0</v>
      </c>
      <c r="N1739" t="s">
        <v>6822</v>
      </c>
      <c r="O1739" t="s">
        <v>6823</v>
      </c>
      <c r="P1739" s="10">
        <v>2038000.0</v>
      </c>
    </row>
    <row r="1740" ht="15.75" customHeight="1">
      <c r="A1740" t="s">
        <v>6824</v>
      </c>
      <c r="B1740">
        <v>57.0</v>
      </c>
      <c r="C1740">
        <v>64.0</v>
      </c>
      <c r="E1740" t="s">
        <v>6825</v>
      </c>
      <c r="F1740">
        <v>1010.0</v>
      </c>
      <c r="G1740" t="s">
        <v>30</v>
      </c>
      <c r="H1740">
        <v>1958.0</v>
      </c>
      <c r="I1740">
        <v>11.0</v>
      </c>
      <c r="J1740">
        <v>4.0</v>
      </c>
      <c r="K1740">
        <v>4.0</v>
      </c>
      <c r="L1740">
        <v>1.0</v>
      </c>
      <c r="M1740" s="8">
        <v>4456.0</v>
      </c>
      <c r="N1740" t="s">
        <v>6826</v>
      </c>
      <c r="O1740" t="s">
        <v>6827</v>
      </c>
      <c r="P1740" s="10">
        <v>1638000.0</v>
      </c>
    </row>
    <row r="1741" ht="15.75" customHeight="1">
      <c r="A1741" t="s">
        <v>6828</v>
      </c>
      <c r="B1741">
        <v>57.0</v>
      </c>
      <c r="C1741">
        <v>67.0</v>
      </c>
      <c r="E1741" t="s">
        <v>6829</v>
      </c>
      <c r="F1741">
        <v>1010.0</v>
      </c>
      <c r="G1741" t="s">
        <v>58</v>
      </c>
      <c r="H1741">
        <v>1965.0</v>
      </c>
      <c r="I1741">
        <v>10.0</v>
      </c>
      <c r="J1741">
        <v>4.0</v>
      </c>
      <c r="K1741">
        <v>4.0</v>
      </c>
      <c r="L1741">
        <v>1.0</v>
      </c>
      <c r="M1741" s="8">
        <v>3577.0</v>
      </c>
      <c r="N1741" t="s">
        <v>6830</v>
      </c>
      <c r="O1741" t="s">
        <v>6831</v>
      </c>
      <c r="P1741" s="10">
        <v>1506000.0</v>
      </c>
    </row>
    <row r="1742" ht="15.75" customHeight="1">
      <c r="A1742" t="s">
        <v>6832</v>
      </c>
      <c r="B1742">
        <v>57.0</v>
      </c>
      <c r="C1742">
        <v>65.0</v>
      </c>
      <c r="E1742" t="s">
        <v>6833</v>
      </c>
      <c r="F1742">
        <v>1010.0</v>
      </c>
      <c r="G1742" t="s">
        <v>75</v>
      </c>
      <c r="H1742">
        <v>1955.0</v>
      </c>
      <c r="I1742">
        <v>8.0</v>
      </c>
      <c r="J1742">
        <v>3.0</v>
      </c>
      <c r="K1742">
        <v>2.0</v>
      </c>
      <c r="L1742">
        <v>1.0</v>
      </c>
      <c r="M1742" s="8">
        <v>2234.0</v>
      </c>
      <c r="N1742" t="s">
        <v>5777</v>
      </c>
      <c r="O1742" t="s">
        <v>6834</v>
      </c>
      <c r="P1742" s="10">
        <v>1021000.0</v>
      </c>
    </row>
    <row r="1743" ht="15.75" customHeight="1">
      <c r="A1743" t="s">
        <v>6835</v>
      </c>
      <c r="B1743">
        <v>23.0</v>
      </c>
      <c r="C1743">
        <v>15.0</v>
      </c>
      <c r="E1743" t="s">
        <v>6836</v>
      </c>
      <c r="F1743">
        <v>1010.0</v>
      </c>
      <c r="G1743" t="s">
        <v>58</v>
      </c>
      <c r="H1743">
        <v>1950.0</v>
      </c>
      <c r="I1743">
        <v>7.0</v>
      </c>
      <c r="J1743">
        <v>3.0</v>
      </c>
      <c r="K1743">
        <v>2.0</v>
      </c>
      <c r="L1743">
        <v>1.0</v>
      </c>
      <c r="M1743" s="8">
        <v>2863.0</v>
      </c>
      <c r="N1743" t="s">
        <v>6837</v>
      </c>
      <c r="O1743" t="s">
        <v>6838</v>
      </c>
      <c r="P1743" s="10">
        <v>1146000.0</v>
      </c>
    </row>
    <row r="1744" ht="15.75" customHeight="1">
      <c r="A1744" t="s">
        <v>6839</v>
      </c>
      <c r="B1744">
        <v>23.0</v>
      </c>
      <c r="C1744">
        <v>16.0</v>
      </c>
      <c r="E1744" t="s">
        <v>6840</v>
      </c>
      <c r="F1744">
        <v>1010.0</v>
      </c>
      <c r="G1744" t="s">
        <v>132</v>
      </c>
      <c r="H1744">
        <v>1951.0</v>
      </c>
      <c r="I1744">
        <v>10.0</v>
      </c>
      <c r="J1744">
        <v>5.0</v>
      </c>
      <c r="K1744">
        <v>3.0</v>
      </c>
      <c r="L1744">
        <v>1.0</v>
      </c>
      <c r="M1744" s="8">
        <v>3828.0</v>
      </c>
      <c r="N1744" t="s">
        <v>6841</v>
      </c>
      <c r="O1744" t="s">
        <v>6842</v>
      </c>
      <c r="P1744" s="10">
        <v>1645000.0</v>
      </c>
    </row>
    <row r="1745" ht="15.75" customHeight="1">
      <c r="A1745" t="s">
        <v>6843</v>
      </c>
      <c r="B1745">
        <v>23.0</v>
      </c>
      <c r="C1745">
        <v>17.0</v>
      </c>
      <c r="E1745" t="s">
        <v>6844</v>
      </c>
      <c r="F1745">
        <v>1010.0</v>
      </c>
      <c r="G1745" t="s">
        <v>75</v>
      </c>
      <c r="H1745">
        <v>1951.0</v>
      </c>
      <c r="I1745">
        <v>7.0</v>
      </c>
      <c r="J1745">
        <v>3.0</v>
      </c>
      <c r="K1745">
        <v>1.0</v>
      </c>
      <c r="L1745">
        <v>1.0</v>
      </c>
      <c r="M1745" s="8">
        <v>1912.0</v>
      </c>
      <c r="N1745" t="s">
        <v>6845</v>
      </c>
      <c r="O1745" t="s">
        <v>6846</v>
      </c>
      <c r="P1745" s="10">
        <v>1044000.0</v>
      </c>
    </row>
    <row r="1746" ht="15.75" customHeight="1">
      <c r="A1746" t="s">
        <v>6847</v>
      </c>
      <c r="B1746">
        <v>22.0</v>
      </c>
      <c r="C1746" t="s">
        <v>6848</v>
      </c>
      <c r="E1746" t="s">
        <v>6849</v>
      </c>
      <c r="F1746">
        <v>1010.0</v>
      </c>
      <c r="G1746" t="s">
        <v>162</v>
      </c>
      <c r="H1746">
        <v>1950.0</v>
      </c>
      <c r="I1746">
        <v>10.0</v>
      </c>
      <c r="J1746">
        <v>4.0</v>
      </c>
      <c r="K1746">
        <v>3.0</v>
      </c>
      <c r="L1746">
        <v>0.0</v>
      </c>
      <c r="M1746" s="8">
        <v>2414.0</v>
      </c>
      <c r="N1746" t="s">
        <v>6850</v>
      </c>
      <c r="O1746" t="s">
        <v>6851</v>
      </c>
      <c r="P1746" s="10">
        <v>1205000.0</v>
      </c>
    </row>
    <row r="1747" ht="15.75" customHeight="1">
      <c r="A1747" t="s">
        <v>6852</v>
      </c>
      <c r="B1747">
        <v>23.0</v>
      </c>
      <c r="C1747">
        <v>18.0</v>
      </c>
      <c r="E1747" t="s">
        <v>6853</v>
      </c>
      <c r="F1747">
        <v>1010.0</v>
      </c>
      <c r="G1747" t="s">
        <v>75</v>
      </c>
      <c r="H1747">
        <v>1952.0</v>
      </c>
      <c r="I1747">
        <v>8.0</v>
      </c>
      <c r="J1747">
        <v>3.0</v>
      </c>
      <c r="K1747">
        <v>2.0</v>
      </c>
      <c r="L1747">
        <v>1.0</v>
      </c>
      <c r="M1747" s="8">
        <v>2076.0</v>
      </c>
      <c r="N1747" t="s">
        <v>6854</v>
      </c>
      <c r="O1747" t="s">
        <v>6855</v>
      </c>
      <c r="P1747" s="10">
        <v>1073000.0</v>
      </c>
    </row>
    <row r="1748" ht="15.75" customHeight="1">
      <c r="A1748" t="s">
        <v>6856</v>
      </c>
      <c r="B1748">
        <v>22.0</v>
      </c>
      <c r="C1748" t="s">
        <v>6257</v>
      </c>
      <c r="E1748" t="s">
        <v>6857</v>
      </c>
      <c r="F1748">
        <v>1010.0</v>
      </c>
      <c r="G1748" t="s">
        <v>132</v>
      </c>
      <c r="H1748">
        <v>1948.0</v>
      </c>
      <c r="I1748">
        <v>10.0</v>
      </c>
      <c r="J1748">
        <v>5.0</v>
      </c>
      <c r="K1748">
        <v>5.0</v>
      </c>
      <c r="L1748">
        <v>1.0</v>
      </c>
      <c r="M1748" s="8">
        <v>4202.0</v>
      </c>
      <c r="N1748" t="s">
        <v>6858</v>
      </c>
      <c r="O1748" t="s">
        <v>6859</v>
      </c>
      <c r="P1748" s="10">
        <v>2114000.0</v>
      </c>
    </row>
    <row r="1749" ht="15.75" customHeight="1">
      <c r="A1749" t="s">
        <v>6860</v>
      </c>
      <c r="B1749">
        <v>23.0</v>
      </c>
      <c r="C1749">
        <v>19.0</v>
      </c>
      <c r="E1749" t="s">
        <v>6861</v>
      </c>
      <c r="F1749">
        <v>1010.0</v>
      </c>
      <c r="G1749" t="s">
        <v>44</v>
      </c>
      <c r="H1749">
        <v>2016.0</v>
      </c>
      <c r="I1749">
        <v>11.0</v>
      </c>
      <c r="J1749">
        <v>5.0</v>
      </c>
      <c r="K1749">
        <v>6.0</v>
      </c>
      <c r="L1749">
        <v>0.0</v>
      </c>
      <c r="M1749" s="8">
        <v>6122.0</v>
      </c>
      <c r="N1749" t="s">
        <v>332</v>
      </c>
      <c r="O1749" t="s">
        <v>6862</v>
      </c>
      <c r="P1749" s="10">
        <v>2606000.0</v>
      </c>
    </row>
    <row r="1750" ht="15.75" customHeight="1">
      <c r="A1750" t="s">
        <v>6863</v>
      </c>
      <c r="B1750">
        <v>78.0</v>
      </c>
      <c r="C1750" t="s">
        <v>1766</v>
      </c>
      <c r="E1750" t="s">
        <v>6864</v>
      </c>
      <c r="F1750">
        <v>1010.0</v>
      </c>
      <c r="G1750" t="s">
        <v>30</v>
      </c>
      <c r="H1750">
        <v>2003.0</v>
      </c>
      <c r="I1750">
        <v>9.0</v>
      </c>
      <c r="J1750">
        <v>4.0</v>
      </c>
      <c r="K1750">
        <v>3.0</v>
      </c>
      <c r="L1750">
        <v>1.0</v>
      </c>
      <c r="M1750" s="8">
        <v>2376.0</v>
      </c>
      <c r="N1750" t="s">
        <v>6865</v>
      </c>
      <c r="O1750" t="s">
        <v>6866</v>
      </c>
      <c r="P1750" s="10">
        <v>1118000.0</v>
      </c>
    </row>
    <row r="1751" ht="15.75" customHeight="1">
      <c r="A1751" t="s">
        <v>6867</v>
      </c>
      <c r="B1751">
        <v>78.0</v>
      </c>
      <c r="C1751" t="s">
        <v>6868</v>
      </c>
      <c r="E1751" t="s">
        <v>6869</v>
      </c>
      <c r="F1751">
        <v>1010.0</v>
      </c>
      <c r="G1751" t="s">
        <v>30</v>
      </c>
      <c r="H1751">
        <v>2005.0</v>
      </c>
      <c r="I1751">
        <v>9.0</v>
      </c>
      <c r="J1751">
        <v>4.0</v>
      </c>
      <c r="K1751">
        <v>3.0</v>
      </c>
      <c r="L1751">
        <v>1.0</v>
      </c>
      <c r="M1751" s="8">
        <v>3736.0</v>
      </c>
      <c r="N1751" t="s">
        <v>6870</v>
      </c>
      <c r="O1751" t="s">
        <v>6871</v>
      </c>
      <c r="P1751" s="10">
        <v>1298000.0</v>
      </c>
    </row>
    <row r="1752" ht="15.75" customHeight="1">
      <c r="A1752" t="s">
        <v>6872</v>
      </c>
      <c r="B1752">
        <v>78.0</v>
      </c>
      <c r="C1752" t="s">
        <v>6873</v>
      </c>
      <c r="E1752" t="s">
        <v>6874</v>
      </c>
      <c r="F1752">
        <v>1010.0</v>
      </c>
      <c r="G1752" t="s">
        <v>30</v>
      </c>
      <c r="H1752">
        <v>2006.0</v>
      </c>
      <c r="I1752">
        <v>8.0</v>
      </c>
      <c r="J1752">
        <v>4.0</v>
      </c>
      <c r="K1752">
        <v>3.0</v>
      </c>
      <c r="L1752">
        <v>1.0</v>
      </c>
      <c r="M1752" s="8">
        <v>2970.0</v>
      </c>
      <c r="N1752" t="s">
        <v>6875</v>
      </c>
      <c r="O1752" t="s">
        <v>6876</v>
      </c>
      <c r="P1752" s="10">
        <v>1176000.0</v>
      </c>
    </row>
    <row r="1753" ht="15.75" customHeight="1">
      <c r="A1753" t="s">
        <v>6877</v>
      </c>
      <c r="B1753">
        <v>78.0</v>
      </c>
      <c r="C1753" t="s">
        <v>6878</v>
      </c>
      <c r="E1753" t="s">
        <v>6879</v>
      </c>
      <c r="F1753">
        <v>1010.0</v>
      </c>
      <c r="G1753" t="s">
        <v>30</v>
      </c>
      <c r="H1753">
        <v>2005.0</v>
      </c>
      <c r="I1753">
        <v>9.0</v>
      </c>
      <c r="J1753">
        <v>4.0</v>
      </c>
      <c r="K1753">
        <v>4.0</v>
      </c>
      <c r="L1753">
        <v>1.0</v>
      </c>
      <c r="M1753" s="8">
        <v>3376.0</v>
      </c>
      <c r="N1753" t="s">
        <v>6880</v>
      </c>
      <c r="O1753" t="s">
        <v>6881</v>
      </c>
      <c r="P1753" s="10">
        <v>1294000.0</v>
      </c>
    </row>
    <row r="1754" ht="15.75" customHeight="1">
      <c r="A1754" t="s">
        <v>6882</v>
      </c>
      <c r="B1754">
        <v>78.0</v>
      </c>
      <c r="C1754" t="s">
        <v>6883</v>
      </c>
      <c r="E1754" t="s">
        <v>6884</v>
      </c>
      <c r="F1754">
        <v>1010.0</v>
      </c>
      <c r="G1754" t="s">
        <v>30</v>
      </c>
      <c r="H1754">
        <v>2006.0</v>
      </c>
      <c r="I1754">
        <v>9.0</v>
      </c>
      <c r="J1754">
        <v>4.0</v>
      </c>
      <c r="K1754">
        <v>4.0</v>
      </c>
      <c r="L1754">
        <v>1.0</v>
      </c>
      <c r="M1754" s="8">
        <v>2652.0</v>
      </c>
      <c r="N1754" t="s">
        <v>6885</v>
      </c>
      <c r="O1754" t="s">
        <v>6886</v>
      </c>
      <c r="P1754" s="10">
        <v>1069000.0</v>
      </c>
    </row>
    <row r="1755" ht="15.75" customHeight="1">
      <c r="A1755" t="s">
        <v>6887</v>
      </c>
      <c r="B1755">
        <v>78.0</v>
      </c>
      <c r="C1755" t="s">
        <v>6888</v>
      </c>
      <c r="E1755" t="s">
        <v>6889</v>
      </c>
      <c r="F1755">
        <v>1010.0</v>
      </c>
      <c r="G1755" t="s">
        <v>30</v>
      </c>
      <c r="H1755">
        <v>2004.0</v>
      </c>
      <c r="I1755">
        <v>12.0</v>
      </c>
      <c r="J1755">
        <v>5.0</v>
      </c>
      <c r="K1755">
        <v>3.0</v>
      </c>
      <c r="L1755">
        <v>1.0</v>
      </c>
      <c r="M1755" s="8">
        <v>3308.0</v>
      </c>
      <c r="N1755" t="s">
        <v>6890</v>
      </c>
      <c r="O1755" t="s">
        <v>6891</v>
      </c>
      <c r="P1755" s="10">
        <v>1267000.0</v>
      </c>
    </row>
    <row r="1756" ht="15.75" customHeight="1">
      <c r="A1756" t="s">
        <v>6892</v>
      </c>
      <c r="B1756">
        <v>78.0</v>
      </c>
      <c r="C1756" t="s">
        <v>6893</v>
      </c>
      <c r="E1756" t="s">
        <v>6894</v>
      </c>
      <c r="F1756">
        <v>1010.0</v>
      </c>
      <c r="G1756" t="s">
        <v>30</v>
      </c>
      <c r="H1756">
        <v>2005.0</v>
      </c>
      <c r="I1756">
        <v>9.0</v>
      </c>
      <c r="J1756">
        <v>4.0</v>
      </c>
      <c r="K1756">
        <v>4.0</v>
      </c>
      <c r="L1756">
        <v>1.0</v>
      </c>
      <c r="M1756" s="8">
        <v>3262.0</v>
      </c>
      <c r="N1756" t="s">
        <v>6895</v>
      </c>
      <c r="O1756" t="s">
        <v>6896</v>
      </c>
      <c r="P1756" s="10">
        <v>1227000.0</v>
      </c>
    </row>
    <row r="1757" ht="15.75" customHeight="1">
      <c r="A1757" t="s">
        <v>6897</v>
      </c>
      <c r="B1757">
        <v>78.0</v>
      </c>
      <c r="C1757" t="s">
        <v>6898</v>
      </c>
      <c r="E1757" t="s">
        <v>6899</v>
      </c>
      <c r="F1757">
        <v>1010.0</v>
      </c>
      <c r="G1757" t="s">
        <v>30</v>
      </c>
      <c r="H1757">
        <v>2005.0</v>
      </c>
      <c r="I1757">
        <v>9.0</v>
      </c>
      <c r="J1757">
        <v>4.0</v>
      </c>
      <c r="K1757">
        <v>3.0</v>
      </c>
      <c r="L1757">
        <v>1.0</v>
      </c>
      <c r="M1757" s="8">
        <v>2934.0</v>
      </c>
      <c r="N1757" t="s">
        <v>6900</v>
      </c>
      <c r="O1757" t="s">
        <v>6901</v>
      </c>
      <c r="P1757" s="10">
        <v>1170000.0</v>
      </c>
    </row>
    <row r="1758" ht="15.75" customHeight="1">
      <c r="A1758" t="s">
        <v>6902</v>
      </c>
      <c r="B1758">
        <v>78.0</v>
      </c>
      <c r="C1758" t="s">
        <v>6903</v>
      </c>
      <c r="E1758" t="s">
        <v>6904</v>
      </c>
      <c r="F1758">
        <v>1010.0</v>
      </c>
      <c r="G1758" t="s">
        <v>30</v>
      </c>
      <c r="H1758">
        <v>2005.0</v>
      </c>
      <c r="I1758">
        <v>10.0</v>
      </c>
      <c r="J1758">
        <v>4.0</v>
      </c>
      <c r="K1758">
        <v>3.0</v>
      </c>
      <c r="L1758">
        <v>1.0</v>
      </c>
      <c r="M1758" s="8">
        <v>3215.0</v>
      </c>
      <c r="N1758" t="s">
        <v>6905</v>
      </c>
      <c r="O1758" t="s">
        <v>6906</v>
      </c>
      <c r="P1758" s="10">
        <v>1074000.0</v>
      </c>
    </row>
    <row r="1759" ht="15.75" customHeight="1">
      <c r="A1759" t="s">
        <v>6907</v>
      </c>
      <c r="B1759">
        <v>78.0</v>
      </c>
      <c r="C1759" t="s">
        <v>6908</v>
      </c>
      <c r="E1759" t="s">
        <v>6909</v>
      </c>
      <c r="F1759">
        <v>1010.0</v>
      </c>
      <c r="G1759" t="s">
        <v>30</v>
      </c>
      <c r="H1759">
        <v>2004.0</v>
      </c>
      <c r="I1759">
        <v>9.0</v>
      </c>
      <c r="J1759">
        <v>4.0</v>
      </c>
      <c r="K1759">
        <v>3.0</v>
      </c>
      <c r="L1759">
        <v>0.0</v>
      </c>
      <c r="M1759" s="8">
        <v>3170.0</v>
      </c>
      <c r="N1759" t="s">
        <v>6910</v>
      </c>
      <c r="O1759" t="s">
        <v>6911</v>
      </c>
      <c r="P1759" s="10">
        <v>1212000.0</v>
      </c>
    </row>
    <row r="1760" ht="15.75" customHeight="1">
      <c r="A1760" t="s">
        <v>6912</v>
      </c>
      <c r="B1760">
        <v>78.0</v>
      </c>
      <c r="C1760" t="s">
        <v>6913</v>
      </c>
      <c r="E1760" t="s">
        <v>6914</v>
      </c>
      <c r="F1760">
        <v>1010.0</v>
      </c>
      <c r="G1760" t="s">
        <v>30</v>
      </c>
      <c r="H1760">
        <v>2005.0</v>
      </c>
      <c r="I1760">
        <v>9.0</v>
      </c>
      <c r="J1760">
        <v>4.0</v>
      </c>
      <c r="K1760">
        <v>3.0</v>
      </c>
      <c r="L1760">
        <v>1.0</v>
      </c>
      <c r="M1760" s="8">
        <v>2842.0</v>
      </c>
      <c r="N1760" t="s">
        <v>6915</v>
      </c>
      <c r="O1760" t="s">
        <v>6916</v>
      </c>
      <c r="P1760" s="10">
        <v>1211000.0</v>
      </c>
    </row>
    <row r="1761" ht="15.75" customHeight="1">
      <c r="A1761" t="s">
        <v>6917</v>
      </c>
      <c r="B1761">
        <v>78.0</v>
      </c>
      <c r="C1761" t="s">
        <v>6918</v>
      </c>
      <c r="E1761" t="s">
        <v>6919</v>
      </c>
      <c r="F1761">
        <v>1010.0</v>
      </c>
      <c r="G1761" t="s">
        <v>30</v>
      </c>
      <c r="H1761">
        <v>2005.0</v>
      </c>
      <c r="I1761">
        <v>8.0</v>
      </c>
      <c r="J1761">
        <v>4.0</v>
      </c>
      <c r="K1761">
        <v>3.0</v>
      </c>
      <c r="L1761">
        <v>1.0</v>
      </c>
      <c r="M1761" s="8">
        <v>3170.0</v>
      </c>
      <c r="N1761" t="s">
        <v>6920</v>
      </c>
      <c r="O1761" t="s">
        <v>6921</v>
      </c>
      <c r="P1761" s="10">
        <v>1183000.0</v>
      </c>
    </row>
    <row r="1762" ht="15.75" customHeight="1">
      <c r="A1762" t="s">
        <v>6922</v>
      </c>
      <c r="B1762">
        <v>78.0</v>
      </c>
      <c r="C1762" t="s">
        <v>6923</v>
      </c>
      <c r="E1762" t="s">
        <v>6924</v>
      </c>
      <c r="F1762">
        <v>1010.0</v>
      </c>
      <c r="G1762" t="s">
        <v>30</v>
      </c>
      <c r="H1762">
        <v>2012.0</v>
      </c>
      <c r="I1762">
        <v>9.0</v>
      </c>
      <c r="J1762">
        <v>4.0</v>
      </c>
      <c r="K1762">
        <v>3.0</v>
      </c>
      <c r="L1762">
        <v>1.0</v>
      </c>
      <c r="M1762" s="8">
        <v>3025.0</v>
      </c>
      <c r="N1762" t="s">
        <v>6925</v>
      </c>
      <c r="O1762" t="s">
        <v>6926</v>
      </c>
      <c r="P1762" s="10">
        <v>1254000.0</v>
      </c>
    </row>
    <row r="1763" ht="15.75" customHeight="1">
      <c r="A1763" t="s">
        <v>6927</v>
      </c>
      <c r="B1763">
        <v>78.0</v>
      </c>
      <c r="C1763" t="s">
        <v>6928</v>
      </c>
      <c r="E1763" t="s">
        <v>6929</v>
      </c>
      <c r="F1763">
        <v>1010.0</v>
      </c>
      <c r="G1763" t="s">
        <v>30</v>
      </c>
      <c r="H1763">
        <v>2006.0</v>
      </c>
      <c r="I1763">
        <v>10.0</v>
      </c>
      <c r="J1763">
        <v>4.0</v>
      </c>
      <c r="K1763">
        <v>3.0</v>
      </c>
      <c r="L1763">
        <v>1.0</v>
      </c>
      <c r="M1763" s="8">
        <v>2867.0</v>
      </c>
      <c r="N1763" t="s">
        <v>6930</v>
      </c>
      <c r="O1763" t="s">
        <v>6931</v>
      </c>
      <c r="P1763" s="10">
        <v>1204000.0</v>
      </c>
    </row>
    <row r="1764" ht="15.75" customHeight="1">
      <c r="A1764" t="s">
        <v>6932</v>
      </c>
      <c r="B1764">
        <v>78.0</v>
      </c>
      <c r="C1764" t="s">
        <v>6933</v>
      </c>
      <c r="E1764" t="s">
        <v>6934</v>
      </c>
      <c r="F1764">
        <v>1010.0</v>
      </c>
      <c r="G1764" t="s">
        <v>30</v>
      </c>
      <c r="H1764">
        <v>2006.0</v>
      </c>
      <c r="I1764">
        <v>9.0</v>
      </c>
      <c r="J1764">
        <v>4.0</v>
      </c>
      <c r="K1764">
        <v>3.0</v>
      </c>
      <c r="L1764">
        <v>1.0</v>
      </c>
      <c r="M1764" s="8">
        <v>2851.0</v>
      </c>
      <c r="N1764" t="s">
        <v>6935</v>
      </c>
      <c r="O1764" t="s">
        <v>6936</v>
      </c>
      <c r="P1764" s="10">
        <v>1072000.0</v>
      </c>
    </row>
    <row r="1765" ht="15.75" customHeight="1">
      <c r="A1765" t="s">
        <v>6937</v>
      </c>
      <c r="B1765">
        <v>21.0</v>
      </c>
      <c r="C1765">
        <v>54.0</v>
      </c>
      <c r="E1765" t="s">
        <v>6938</v>
      </c>
      <c r="F1765">
        <v>1010.0</v>
      </c>
      <c r="G1765" t="s">
        <v>162</v>
      </c>
      <c r="H1765">
        <v>1968.0</v>
      </c>
      <c r="I1765">
        <v>5.0</v>
      </c>
      <c r="J1765">
        <v>3.0</v>
      </c>
      <c r="K1765">
        <v>2.0</v>
      </c>
      <c r="L1765">
        <v>0.0</v>
      </c>
      <c r="M1765" s="8">
        <v>1224.0</v>
      </c>
      <c r="N1765" t="s">
        <v>3154</v>
      </c>
      <c r="O1765" t="s">
        <v>6939</v>
      </c>
      <c r="P1765" s="10">
        <v>634000.0</v>
      </c>
    </row>
    <row r="1766" ht="15.75" customHeight="1">
      <c r="A1766" t="s">
        <v>6940</v>
      </c>
      <c r="B1766">
        <v>21.0</v>
      </c>
      <c r="C1766" t="s">
        <v>5838</v>
      </c>
      <c r="E1766" t="s">
        <v>6941</v>
      </c>
      <c r="F1766">
        <v>1010.0</v>
      </c>
      <c r="G1766" t="s">
        <v>75</v>
      </c>
      <c r="H1766">
        <v>1965.0</v>
      </c>
      <c r="I1766">
        <v>7.0</v>
      </c>
      <c r="J1766">
        <v>4.0</v>
      </c>
      <c r="K1766">
        <v>2.0</v>
      </c>
      <c r="L1766">
        <v>0.0</v>
      </c>
      <c r="M1766" s="8">
        <v>1312.0</v>
      </c>
      <c r="N1766" t="s">
        <v>4218</v>
      </c>
      <c r="O1766" t="s">
        <v>6942</v>
      </c>
      <c r="P1766" s="10">
        <v>686000.0</v>
      </c>
    </row>
    <row r="1767" ht="15.75" customHeight="1">
      <c r="A1767" t="s">
        <v>6943</v>
      </c>
      <c r="B1767">
        <v>21.0</v>
      </c>
      <c r="C1767" t="s">
        <v>3905</v>
      </c>
      <c r="E1767" t="s">
        <v>6944</v>
      </c>
      <c r="F1767">
        <v>1010.0</v>
      </c>
      <c r="G1767" t="s">
        <v>162</v>
      </c>
      <c r="H1767">
        <v>1968.0</v>
      </c>
      <c r="I1767">
        <v>9.0</v>
      </c>
      <c r="J1767">
        <v>4.0</v>
      </c>
      <c r="K1767">
        <v>2.0</v>
      </c>
      <c r="L1767">
        <v>1.0</v>
      </c>
      <c r="M1767" s="8">
        <v>2218.0</v>
      </c>
      <c r="N1767" t="s">
        <v>6945</v>
      </c>
      <c r="O1767" t="s">
        <v>6946</v>
      </c>
      <c r="P1767" s="10">
        <v>880000.0</v>
      </c>
    </row>
    <row r="1768" ht="15.75" customHeight="1">
      <c r="A1768" t="s">
        <v>6947</v>
      </c>
      <c r="B1768">
        <v>21.0</v>
      </c>
      <c r="C1768">
        <v>71.0</v>
      </c>
      <c r="E1768" t="s">
        <v>6948</v>
      </c>
      <c r="F1768">
        <v>1010.0</v>
      </c>
      <c r="G1768" t="s">
        <v>58</v>
      </c>
      <c r="H1768">
        <v>1975.0</v>
      </c>
      <c r="I1768">
        <v>9.0</v>
      </c>
      <c r="J1768">
        <v>4.0</v>
      </c>
      <c r="K1768">
        <v>1.0</v>
      </c>
      <c r="L1768">
        <v>1.0</v>
      </c>
      <c r="M1768" s="8">
        <v>2128.0</v>
      </c>
      <c r="N1768" t="s">
        <v>6949</v>
      </c>
      <c r="O1768" t="s">
        <v>6950</v>
      </c>
      <c r="P1768" s="10">
        <v>803000.0</v>
      </c>
    </row>
    <row r="1769" ht="15.75" customHeight="1">
      <c r="A1769" t="s">
        <v>6951</v>
      </c>
      <c r="B1769">
        <v>21.0</v>
      </c>
      <c r="C1769" t="s">
        <v>6952</v>
      </c>
      <c r="E1769" t="s">
        <v>6953</v>
      </c>
      <c r="F1769">
        <v>1010.0</v>
      </c>
      <c r="G1769" t="s">
        <v>63</v>
      </c>
      <c r="H1769">
        <v>1969.0</v>
      </c>
      <c r="I1769">
        <v>8.0</v>
      </c>
      <c r="J1769">
        <v>3.0</v>
      </c>
      <c r="K1769">
        <v>4.0</v>
      </c>
      <c r="L1769">
        <v>0.0</v>
      </c>
      <c r="M1769" s="8">
        <v>3018.0</v>
      </c>
      <c r="N1769" t="s">
        <v>6954</v>
      </c>
      <c r="O1769" t="s">
        <v>6955</v>
      </c>
      <c r="P1769" s="10">
        <v>1151000.0</v>
      </c>
    </row>
    <row r="1770" ht="15.75" customHeight="1">
      <c r="A1770" t="s">
        <v>6956</v>
      </c>
      <c r="B1770">
        <v>21.0</v>
      </c>
      <c r="C1770" t="s">
        <v>3659</v>
      </c>
      <c r="E1770" t="s">
        <v>3017</v>
      </c>
      <c r="F1770">
        <v>1010.0</v>
      </c>
      <c r="G1770" t="s">
        <v>58</v>
      </c>
      <c r="H1770">
        <v>1975.0</v>
      </c>
      <c r="I1770">
        <v>8.0</v>
      </c>
      <c r="J1770">
        <v>4.0</v>
      </c>
      <c r="K1770">
        <v>1.0</v>
      </c>
      <c r="L1770">
        <v>1.0</v>
      </c>
      <c r="M1770" s="8">
        <v>1728.0</v>
      </c>
      <c r="N1770" t="s">
        <v>6957</v>
      </c>
      <c r="O1770" t="s">
        <v>3018</v>
      </c>
      <c r="P1770" s="10">
        <v>762000.0</v>
      </c>
    </row>
    <row r="1771" ht="15.75" customHeight="1">
      <c r="A1771" t="s">
        <v>6958</v>
      </c>
      <c r="B1771">
        <v>21.0</v>
      </c>
      <c r="C1771">
        <v>116.0</v>
      </c>
      <c r="E1771" t="s">
        <v>6959</v>
      </c>
      <c r="F1771">
        <v>1010.0</v>
      </c>
      <c r="G1771" t="s">
        <v>83</v>
      </c>
      <c r="H1771">
        <v>1969.0</v>
      </c>
      <c r="I1771">
        <v>9.0</v>
      </c>
      <c r="J1771">
        <v>3.0</v>
      </c>
      <c r="K1771">
        <v>3.0</v>
      </c>
      <c r="L1771">
        <v>0.0</v>
      </c>
      <c r="M1771" s="8">
        <v>1633.0</v>
      </c>
      <c r="N1771" t="s">
        <v>6960</v>
      </c>
      <c r="O1771" t="s">
        <v>6961</v>
      </c>
      <c r="P1771" s="10">
        <v>806000.0</v>
      </c>
    </row>
    <row r="1772" ht="15.75" customHeight="1">
      <c r="A1772" t="s">
        <v>6962</v>
      </c>
      <c r="B1772">
        <v>21.0</v>
      </c>
      <c r="C1772" t="s">
        <v>6820</v>
      </c>
      <c r="E1772" t="s">
        <v>6963</v>
      </c>
      <c r="F1772">
        <v>1010.0</v>
      </c>
      <c r="G1772" t="s">
        <v>58</v>
      </c>
      <c r="H1772">
        <v>1975.0</v>
      </c>
      <c r="I1772">
        <v>8.0</v>
      </c>
      <c r="J1772">
        <v>4.0</v>
      </c>
      <c r="K1772">
        <v>1.0</v>
      </c>
      <c r="L1772">
        <v>1.0</v>
      </c>
      <c r="M1772" s="8">
        <v>1728.0</v>
      </c>
      <c r="N1772" t="s">
        <v>6964</v>
      </c>
      <c r="O1772" t="s">
        <v>6965</v>
      </c>
      <c r="P1772" s="10">
        <v>767000.0</v>
      </c>
    </row>
    <row r="1773" ht="15.75" customHeight="1">
      <c r="A1773" t="s">
        <v>6966</v>
      </c>
      <c r="B1773">
        <v>21.0</v>
      </c>
      <c r="C1773" t="s">
        <v>2937</v>
      </c>
      <c r="E1773" t="s">
        <v>6967</v>
      </c>
      <c r="F1773">
        <v>1010.0</v>
      </c>
      <c r="G1773" t="s">
        <v>75</v>
      </c>
      <c r="H1773">
        <v>1968.0</v>
      </c>
      <c r="I1773">
        <v>6.0</v>
      </c>
      <c r="J1773">
        <v>3.0</v>
      </c>
      <c r="K1773">
        <v>3.0</v>
      </c>
      <c r="L1773">
        <v>0.0</v>
      </c>
      <c r="M1773" s="8">
        <v>1622.0</v>
      </c>
      <c r="N1773" t="s">
        <v>6968</v>
      </c>
      <c r="O1773" t="s">
        <v>6969</v>
      </c>
      <c r="P1773" s="10">
        <v>716000.0</v>
      </c>
    </row>
    <row r="1774" ht="15.75" customHeight="1">
      <c r="A1774" t="s">
        <v>6970</v>
      </c>
      <c r="B1774">
        <v>21.0</v>
      </c>
      <c r="C1774" t="s">
        <v>2964</v>
      </c>
      <c r="E1774" t="s">
        <v>6971</v>
      </c>
      <c r="F1774">
        <v>1010.0</v>
      </c>
      <c r="G1774" t="s">
        <v>58</v>
      </c>
      <c r="H1774">
        <v>1968.0</v>
      </c>
      <c r="I1774">
        <v>11.0</v>
      </c>
      <c r="J1774">
        <v>5.0</v>
      </c>
      <c r="K1774">
        <v>4.0</v>
      </c>
      <c r="L1774">
        <v>1.0</v>
      </c>
      <c r="M1774" s="8">
        <v>3120.0</v>
      </c>
      <c r="N1774" t="s">
        <v>6972</v>
      </c>
      <c r="O1774" t="s">
        <v>6973</v>
      </c>
      <c r="P1774" s="10">
        <v>1140000.0</v>
      </c>
    </row>
    <row r="1775" ht="15.75" customHeight="1">
      <c r="A1775" t="s">
        <v>6974</v>
      </c>
      <c r="B1775">
        <v>21.0</v>
      </c>
      <c r="C1775" t="s">
        <v>3203</v>
      </c>
      <c r="E1775" t="s">
        <v>6975</v>
      </c>
      <c r="F1775">
        <v>1010.0</v>
      </c>
      <c r="G1775" t="s">
        <v>63</v>
      </c>
      <c r="H1775">
        <v>1968.0</v>
      </c>
      <c r="I1775">
        <v>9.0</v>
      </c>
      <c r="J1775">
        <v>4.0</v>
      </c>
      <c r="K1775">
        <v>2.0</v>
      </c>
      <c r="L1775">
        <v>1.0</v>
      </c>
      <c r="M1775" s="8">
        <v>1662.0</v>
      </c>
      <c r="N1775" t="s">
        <v>6976</v>
      </c>
      <c r="O1775" t="s">
        <v>6977</v>
      </c>
      <c r="P1775" s="10">
        <v>792000.0</v>
      </c>
    </row>
    <row r="1776" ht="15.75" customHeight="1">
      <c r="A1776" t="s">
        <v>6978</v>
      </c>
      <c r="B1776">
        <v>21.0</v>
      </c>
      <c r="C1776" t="s">
        <v>6979</v>
      </c>
      <c r="E1776" t="s">
        <v>6980</v>
      </c>
      <c r="F1776">
        <v>1010.0</v>
      </c>
      <c r="G1776" t="s">
        <v>58</v>
      </c>
      <c r="H1776">
        <v>1966.0</v>
      </c>
      <c r="I1776">
        <v>8.0</v>
      </c>
      <c r="J1776">
        <v>4.0</v>
      </c>
      <c r="K1776">
        <v>2.0</v>
      </c>
      <c r="L1776">
        <v>1.0</v>
      </c>
      <c r="M1776" s="8">
        <v>2525.0</v>
      </c>
      <c r="N1776" t="s">
        <v>6981</v>
      </c>
      <c r="O1776" t="s">
        <v>6982</v>
      </c>
      <c r="P1776" s="10">
        <v>959000.0</v>
      </c>
    </row>
    <row r="1777" ht="15.75" customHeight="1">
      <c r="A1777" t="s">
        <v>6983</v>
      </c>
      <c r="B1777">
        <v>21.0</v>
      </c>
      <c r="C1777">
        <v>62.0</v>
      </c>
      <c r="E1777" t="s">
        <v>6984</v>
      </c>
      <c r="F1777">
        <v>1010.0</v>
      </c>
      <c r="G1777" t="s">
        <v>58</v>
      </c>
      <c r="H1777">
        <v>1958.0</v>
      </c>
      <c r="I1777">
        <v>8.0</v>
      </c>
      <c r="J1777">
        <v>4.0</v>
      </c>
      <c r="K1777">
        <v>4.0</v>
      </c>
      <c r="L1777">
        <v>1.0</v>
      </c>
      <c r="M1777" s="8">
        <v>3320.0</v>
      </c>
      <c r="N1777" t="s">
        <v>6985</v>
      </c>
      <c r="O1777" t="s">
        <v>6986</v>
      </c>
      <c r="P1777" s="10">
        <v>1199000.0</v>
      </c>
    </row>
    <row r="1778" ht="15.75" customHeight="1">
      <c r="A1778" t="s">
        <v>6987</v>
      </c>
      <c r="B1778">
        <v>21.0</v>
      </c>
      <c r="C1778" t="s">
        <v>6988</v>
      </c>
      <c r="E1778" t="s">
        <v>6989</v>
      </c>
      <c r="F1778">
        <v>1010.0</v>
      </c>
      <c r="G1778" t="s">
        <v>162</v>
      </c>
      <c r="H1778">
        <v>1969.0</v>
      </c>
      <c r="I1778">
        <v>7.0</v>
      </c>
      <c r="J1778">
        <v>3.0</v>
      </c>
      <c r="K1778">
        <v>2.0</v>
      </c>
      <c r="L1778">
        <v>1.0</v>
      </c>
      <c r="M1778" s="8">
        <v>2188.0</v>
      </c>
      <c r="N1778" t="s">
        <v>6990</v>
      </c>
      <c r="O1778" t="s">
        <v>6991</v>
      </c>
      <c r="P1778" s="10">
        <v>1078000.0</v>
      </c>
    </row>
    <row r="1779" ht="15.75" customHeight="1">
      <c r="A1779" t="s">
        <v>6992</v>
      </c>
      <c r="B1779">
        <v>21.0</v>
      </c>
      <c r="C1779" t="s">
        <v>3559</v>
      </c>
      <c r="E1779" t="s">
        <v>6993</v>
      </c>
      <c r="F1779">
        <v>1010.0</v>
      </c>
      <c r="G1779" t="s">
        <v>63</v>
      </c>
      <c r="H1779">
        <v>1958.0</v>
      </c>
      <c r="I1779">
        <v>10.0</v>
      </c>
      <c r="J1779">
        <v>5.0</v>
      </c>
      <c r="K1779">
        <v>3.0</v>
      </c>
      <c r="L1779">
        <v>0.0</v>
      </c>
      <c r="M1779" s="8">
        <v>2512.0</v>
      </c>
      <c r="N1779" t="s">
        <v>6994</v>
      </c>
      <c r="O1779" t="s">
        <v>6995</v>
      </c>
      <c r="P1779" s="10">
        <v>1125000.0</v>
      </c>
    </row>
    <row r="1780" ht="15.75" customHeight="1">
      <c r="A1780" t="s">
        <v>6996</v>
      </c>
      <c r="B1780">
        <v>21.0</v>
      </c>
      <c r="C1780" t="s">
        <v>625</v>
      </c>
      <c r="E1780" t="s">
        <v>6997</v>
      </c>
      <c r="F1780">
        <v>1010.0</v>
      </c>
      <c r="G1780" t="s">
        <v>148</v>
      </c>
      <c r="H1780">
        <v>1977.0</v>
      </c>
      <c r="I1780">
        <v>8.0</v>
      </c>
      <c r="J1780">
        <v>4.0</v>
      </c>
      <c r="K1780">
        <v>2.0</v>
      </c>
      <c r="L1780">
        <v>1.0</v>
      </c>
      <c r="M1780" s="8">
        <v>2484.0</v>
      </c>
      <c r="N1780" t="s">
        <v>6998</v>
      </c>
      <c r="O1780" t="s">
        <v>6999</v>
      </c>
      <c r="P1780" s="10">
        <v>1036000.0</v>
      </c>
    </row>
    <row r="1781" ht="15.75" customHeight="1">
      <c r="A1781" t="s">
        <v>7000</v>
      </c>
      <c r="B1781">
        <v>21.0</v>
      </c>
      <c r="C1781">
        <v>107.0</v>
      </c>
      <c r="E1781" t="s">
        <v>7001</v>
      </c>
      <c r="F1781">
        <v>1010.0</v>
      </c>
      <c r="G1781" t="s">
        <v>254</v>
      </c>
      <c r="H1781">
        <v>1981.0</v>
      </c>
      <c r="I1781">
        <v>8.0</v>
      </c>
      <c r="J1781">
        <v>3.0</v>
      </c>
      <c r="K1781">
        <v>2.0</v>
      </c>
      <c r="L1781">
        <v>1.0</v>
      </c>
      <c r="M1781" s="8">
        <v>2135.0</v>
      </c>
      <c r="N1781" t="s">
        <v>121</v>
      </c>
      <c r="O1781" t="s">
        <v>7002</v>
      </c>
      <c r="P1781" s="10">
        <v>854000.0</v>
      </c>
    </row>
    <row r="1782" ht="15.75" customHeight="1">
      <c r="A1782" t="s">
        <v>7003</v>
      </c>
      <c r="B1782">
        <v>21.0</v>
      </c>
      <c r="C1782">
        <v>115.0</v>
      </c>
      <c r="E1782" t="s">
        <v>7004</v>
      </c>
      <c r="F1782">
        <v>1010.0</v>
      </c>
      <c r="G1782" t="s">
        <v>58</v>
      </c>
      <c r="H1782">
        <v>1966.0</v>
      </c>
      <c r="I1782">
        <v>8.0</v>
      </c>
      <c r="J1782">
        <v>4.0</v>
      </c>
      <c r="K1782">
        <v>2.0</v>
      </c>
      <c r="L1782">
        <v>1.0</v>
      </c>
      <c r="M1782" s="8">
        <v>1875.0</v>
      </c>
      <c r="N1782" t="s">
        <v>1960</v>
      </c>
      <c r="O1782" t="s">
        <v>7005</v>
      </c>
      <c r="P1782" s="10">
        <v>822000.0</v>
      </c>
    </row>
    <row r="1783" ht="15.75" customHeight="1">
      <c r="A1783" t="s">
        <v>7006</v>
      </c>
      <c r="B1783">
        <v>21.0</v>
      </c>
      <c r="C1783">
        <v>108.0</v>
      </c>
      <c r="E1783" t="s">
        <v>7007</v>
      </c>
      <c r="F1783">
        <v>1010.0</v>
      </c>
      <c r="G1783" t="s">
        <v>83</v>
      </c>
      <c r="H1783">
        <v>1967.0</v>
      </c>
      <c r="I1783">
        <v>9.0</v>
      </c>
      <c r="J1783">
        <v>3.0</v>
      </c>
      <c r="K1783">
        <v>2.0</v>
      </c>
      <c r="L1783">
        <v>1.0</v>
      </c>
      <c r="M1783" s="8">
        <v>1479.0</v>
      </c>
      <c r="N1783" t="s">
        <v>121</v>
      </c>
      <c r="O1783" t="s">
        <v>7008</v>
      </c>
      <c r="P1783" s="10">
        <v>852000.0</v>
      </c>
    </row>
    <row r="1784" ht="15.75" customHeight="1">
      <c r="A1784" t="s">
        <v>7009</v>
      </c>
      <c r="B1784">
        <v>21.0</v>
      </c>
      <c r="C1784">
        <v>114.0</v>
      </c>
      <c r="E1784" t="s">
        <v>7010</v>
      </c>
      <c r="F1784">
        <v>1010.0</v>
      </c>
      <c r="G1784" t="s">
        <v>63</v>
      </c>
      <c r="H1784">
        <v>1967.0</v>
      </c>
      <c r="I1784">
        <v>8.0</v>
      </c>
      <c r="J1784">
        <v>3.0</v>
      </c>
      <c r="K1784">
        <v>2.0</v>
      </c>
      <c r="L1784">
        <v>1.0</v>
      </c>
      <c r="M1784" s="8">
        <v>1840.0</v>
      </c>
      <c r="N1784" t="s">
        <v>7011</v>
      </c>
      <c r="O1784" t="s">
        <v>7012</v>
      </c>
      <c r="P1784" s="10">
        <v>830000.0</v>
      </c>
    </row>
    <row r="1785" ht="15.75" customHeight="1">
      <c r="A1785" t="s">
        <v>7013</v>
      </c>
      <c r="B1785">
        <v>21.0</v>
      </c>
      <c r="C1785">
        <v>109.0</v>
      </c>
      <c r="E1785" t="s">
        <v>7014</v>
      </c>
      <c r="F1785">
        <v>1010.0</v>
      </c>
      <c r="G1785" t="s">
        <v>83</v>
      </c>
      <c r="H1785">
        <v>1967.0</v>
      </c>
      <c r="I1785">
        <v>8.0</v>
      </c>
      <c r="J1785">
        <v>3.0</v>
      </c>
      <c r="K1785">
        <v>1.0</v>
      </c>
      <c r="L1785">
        <v>1.0</v>
      </c>
      <c r="M1785" s="8">
        <v>1579.0</v>
      </c>
      <c r="N1785" t="s">
        <v>121</v>
      </c>
      <c r="O1785" t="s">
        <v>7015</v>
      </c>
      <c r="P1785" s="10">
        <v>737000.0</v>
      </c>
    </row>
    <row r="1786" ht="15.75" customHeight="1">
      <c r="A1786" t="s">
        <v>7016</v>
      </c>
      <c r="B1786">
        <v>21.0</v>
      </c>
      <c r="C1786">
        <v>113.0</v>
      </c>
      <c r="E1786" t="s">
        <v>7017</v>
      </c>
      <c r="F1786">
        <v>1010.0</v>
      </c>
      <c r="G1786" t="s">
        <v>83</v>
      </c>
      <c r="H1786">
        <v>1966.0</v>
      </c>
      <c r="I1786">
        <v>9.0</v>
      </c>
      <c r="J1786">
        <v>4.0</v>
      </c>
      <c r="K1786">
        <v>3.0</v>
      </c>
      <c r="L1786">
        <v>0.0</v>
      </c>
      <c r="M1786" s="8">
        <v>1581.0</v>
      </c>
      <c r="N1786" t="s">
        <v>7018</v>
      </c>
      <c r="O1786" t="s">
        <v>7019</v>
      </c>
      <c r="P1786" s="10">
        <v>757000.0</v>
      </c>
    </row>
    <row r="1787" ht="15.75" customHeight="1">
      <c r="A1787" t="s">
        <v>7020</v>
      </c>
      <c r="B1787">
        <v>21.0</v>
      </c>
      <c r="C1787">
        <v>110.0</v>
      </c>
      <c r="E1787" t="s">
        <v>7021</v>
      </c>
      <c r="F1787">
        <v>1010.0</v>
      </c>
      <c r="G1787" t="s">
        <v>83</v>
      </c>
      <c r="H1787">
        <v>1966.0</v>
      </c>
      <c r="I1787">
        <v>6.0</v>
      </c>
      <c r="J1787">
        <v>3.0</v>
      </c>
      <c r="K1787">
        <v>2.0</v>
      </c>
      <c r="L1787">
        <v>1.0</v>
      </c>
      <c r="M1787" s="8">
        <v>1300.0</v>
      </c>
      <c r="N1787" t="s">
        <v>121</v>
      </c>
      <c r="O1787" t="s">
        <v>7022</v>
      </c>
      <c r="P1787" s="10">
        <v>727000.0</v>
      </c>
    </row>
    <row r="1788" ht="15.75" customHeight="1">
      <c r="A1788" t="s">
        <v>7023</v>
      </c>
      <c r="B1788">
        <v>49.0</v>
      </c>
      <c r="C1788" t="s">
        <v>7024</v>
      </c>
      <c r="E1788" t="s">
        <v>7025</v>
      </c>
      <c r="F1788">
        <v>1010.0</v>
      </c>
      <c r="G1788" t="s">
        <v>132</v>
      </c>
      <c r="H1788">
        <v>1900.0</v>
      </c>
      <c r="I1788">
        <v>9.0</v>
      </c>
      <c r="J1788">
        <v>4.0</v>
      </c>
      <c r="K1788">
        <v>2.0</v>
      </c>
      <c r="L1788">
        <v>1.0</v>
      </c>
      <c r="M1788" s="8">
        <v>2815.0</v>
      </c>
      <c r="N1788" t="s">
        <v>1059</v>
      </c>
      <c r="O1788" t="s">
        <v>7026</v>
      </c>
      <c r="P1788" s="10">
        <v>1238000.0</v>
      </c>
    </row>
    <row r="1789" ht="15.75" customHeight="1">
      <c r="A1789" t="s">
        <v>7027</v>
      </c>
      <c r="B1789">
        <v>49.0</v>
      </c>
      <c r="C1789" t="s">
        <v>7028</v>
      </c>
      <c r="E1789" t="s">
        <v>7029</v>
      </c>
      <c r="F1789">
        <v>1010.0</v>
      </c>
      <c r="G1789" t="s">
        <v>44</v>
      </c>
      <c r="H1789">
        <v>1989.0</v>
      </c>
      <c r="I1789">
        <v>11.0</v>
      </c>
      <c r="J1789">
        <v>4.0</v>
      </c>
      <c r="K1789">
        <v>3.0</v>
      </c>
      <c r="L1789">
        <v>2.0</v>
      </c>
      <c r="M1789" s="8">
        <v>4952.0</v>
      </c>
      <c r="N1789" t="s">
        <v>7030</v>
      </c>
      <c r="O1789" t="s">
        <v>7031</v>
      </c>
      <c r="P1789" s="10">
        <v>1879000.0</v>
      </c>
    </row>
    <row r="1790" ht="15.75" customHeight="1">
      <c r="A1790" t="s">
        <v>7032</v>
      </c>
      <c r="B1790">
        <v>49.0</v>
      </c>
      <c r="C1790" t="s">
        <v>1496</v>
      </c>
      <c r="E1790" t="s">
        <v>7033</v>
      </c>
      <c r="F1790">
        <v>1050.0</v>
      </c>
      <c r="G1790" t="s">
        <v>2284</v>
      </c>
      <c r="H1790">
        <v>1891.0</v>
      </c>
      <c r="I1790">
        <v>14.0</v>
      </c>
      <c r="J1790">
        <v>4.0</v>
      </c>
      <c r="K1790">
        <v>3.0</v>
      </c>
      <c r="L1790">
        <v>0.0</v>
      </c>
      <c r="M1790" s="8">
        <v>3346.0</v>
      </c>
      <c r="N1790" t="s">
        <v>7034</v>
      </c>
      <c r="O1790" t="s">
        <v>7035</v>
      </c>
      <c r="P1790" s="10">
        <v>1177000.0</v>
      </c>
    </row>
    <row r="1791" ht="15.75" customHeight="1">
      <c r="A1791" t="s">
        <v>7036</v>
      </c>
      <c r="B1791">
        <v>49.0</v>
      </c>
      <c r="C1791" t="s">
        <v>7037</v>
      </c>
      <c r="E1791" t="s">
        <v>7038</v>
      </c>
      <c r="F1791">
        <v>1010.0</v>
      </c>
      <c r="G1791" t="s">
        <v>132</v>
      </c>
      <c r="H1791">
        <v>1991.0</v>
      </c>
      <c r="I1791">
        <v>13.0</v>
      </c>
      <c r="J1791">
        <v>5.0</v>
      </c>
      <c r="K1791">
        <v>4.0</v>
      </c>
      <c r="L1791">
        <v>1.0</v>
      </c>
      <c r="M1791" s="8">
        <v>3616.0</v>
      </c>
      <c r="N1791" t="s">
        <v>7039</v>
      </c>
      <c r="O1791" t="s">
        <v>7040</v>
      </c>
      <c r="P1791" s="10">
        <v>1653000.0</v>
      </c>
    </row>
    <row r="1792" ht="15.75" customHeight="1">
      <c r="A1792" t="s">
        <v>7041</v>
      </c>
      <c r="B1792">
        <v>49.0</v>
      </c>
      <c r="C1792">
        <v>132.0</v>
      </c>
      <c r="E1792" t="s">
        <v>7042</v>
      </c>
      <c r="F1792">
        <v>1010.0</v>
      </c>
      <c r="G1792" t="s">
        <v>58</v>
      </c>
      <c r="H1792">
        <v>1964.0</v>
      </c>
      <c r="I1792">
        <v>7.0</v>
      </c>
      <c r="J1792">
        <v>3.0</v>
      </c>
      <c r="K1792">
        <v>1.0</v>
      </c>
      <c r="L1792">
        <v>1.0</v>
      </c>
      <c r="M1792" s="8">
        <v>1692.0</v>
      </c>
      <c r="N1792" t="s">
        <v>7043</v>
      </c>
      <c r="O1792" t="s">
        <v>7044</v>
      </c>
      <c r="P1792" s="10">
        <v>1026000.0</v>
      </c>
    </row>
    <row r="1793" ht="15.75" customHeight="1">
      <c r="A1793" t="s">
        <v>7045</v>
      </c>
      <c r="B1793">
        <v>49.0</v>
      </c>
      <c r="C1793">
        <v>131.0</v>
      </c>
      <c r="E1793" t="s">
        <v>7046</v>
      </c>
      <c r="F1793">
        <v>1010.0</v>
      </c>
      <c r="G1793" t="s">
        <v>44</v>
      </c>
      <c r="H1793">
        <v>1890.0</v>
      </c>
      <c r="I1793">
        <v>12.0</v>
      </c>
      <c r="J1793">
        <v>6.0</v>
      </c>
      <c r="K1793">
        <v>5.0</v>
      </c>
      <c r="L1793">
        <v>1.0</v>
      </c>
      <c r="M1793" s="8">
        <v>5893.0</v>
      </c>
      <c r="N1793" t="s">
        <v>3033</v>
      </c>
      <c r="O1793" t="s">
        <v>7047</v>
      </c>
      <c r="P1793" s="10">
        <v>1904000.0</v>
      </c>
    </row>
    <row r="1794" ht="15.75" customHeight="1">
      <c r="A1794" t="s">
        <v>7048</v>
      </c>
      <c r="B1794">
        <v>49.0</v>
      </c>
      <c r="C1794" t="s">
        <v>4171</v>
      </c>
      <c r="E1794" t="s">
        <v>7049</v>
      </c>
      <c r="F1794">
        <v>1010.0</v>
      </c>
      <c r="G1794" t="s">
        <v>162</v>
      </c>
      <c r="H1794">
        <v>1906.0</v>
      </c>
      <c r="I1794">
        <v>7.0</v>
      </c>
      <c r="J1794">
        <v>4.0</v>
      </c>
      <c r="K1794">
        <v>1.0</v>
      </c>
      <c r="L1794">
        <v>1.0</v>
      </c>
      <c r="M1794" s="8">
        <v>2197.0</v>
      </c>
      <c r="N1794" t="s">
        <v>2297</v>
      </c>
      <c r="O1794" t="s">
        <v>7050</v>
      </c>
      <c r="P1794" s="10">
        <v>1069000.0</v>
      </c>
    </row>
    <row r="1795" ht="15.75" customHeight="1">
      <c r="A1795" t="s">
        <v>7051</v>
      </c>
      <c r="B1795">
        <v>49.0</v>
      </c>
      <c r="C1795">
        <v>130.0</v>
      </c>
      <c r="E1795" t="s">
        <v>7052</v>
      </c>
      <c r="F1795">
        <v>1090.0</v>
      </c>
      <c r="G1795" t="s">
        <v>132</v>
      </c>
      <c r="H1795">
        <v>1872.0</v>
      </c>
      <c r="I1795">
        <v>10.0</v>
      </c>
      <c r="J1795">
        <v>5.0</v>
      </c>
      <c r="K1795">
        <v>3.0</v>
      </c>
      <c r="L1795">
        <v>1.0</v>
      </c>
      <c r="M1795" s="8">
        <v>2858.0</v>
      </c>
      <c r="N1795" t="s">
        <v>7053</v>
      </c>
      <c r="O1795" t="s">
        <v>7054</v>
      </c>
      <c r="P1795" s="10">
        <v>1426000.0</v>
      </c>
    </row>
    <row r="1796" ht="15.75" customHeight="1">
      <c r="A1796" t="s">
        <v>7055</v>
      </c>
      <c r="B1796">
        <v>49.0</v>
      </c>
      <c r="C1796" t="s">
        <v>7056</v>
      </c>
      <c r="E1796" t="s">
        <v>7057</v>
      </c>
      <c r="F1796">
        <v>1010.0</v>
      </c>
      <c r="G1796" t="s">
        <v>58</v>
      </c>
      <c r="H1796">
        <v>1967.0</v>
      </c>
      <c r="I1796">
        <v>10.0</v>
      </c>
      <c r="J1796">
        <v>4.0</v>
      </c>
      <c r="K1796">
        <v>4.0</v>
      </c>
      <c r="L1796">
        <v>1.0</v>
      </c>
      <c r="M1796" s="8">
        <v>2680.0</v>
      </c>
      <c r="N1796" t="s">
        <v>7058</v>
      </c>
      <c r="O1796" t="s">
        <v>7059</v>
      </c>
      <c r="P1796" s="10">
        <v>1054000.0</v>
      </c>
    </row>
    <row r="1797" ht="15.75" customHeight="1">
      <c r="A1797" t="s">
        <v>7060</v>
      </c>
      <c r="B1797">
        <v>49.0</v>
      </c>
      <c r="C1797">
        <v>129.0</v>
      </c>
      <c r="E1797" t="s">
        <v>7061</v>
      </c>
      <c r="F1797">
        <v>1010.0</v>
      </c>
      <c r="G1797" t="s">
        <v>162</v>
      </c>
      <c r="H1797">
        <v>1910.0</v>
      </c>
      <c r="I1797">
        <v>6.0</v>
      </c>
      <c r="J1797">
        <v>3.0</v>
      </c>
      <c r="K1797">
        <v>1.0</v>
      </c>
      <c r="L1797">
        <v>1.0</v>
      </c>
      <c r="M1797" s="8">
        <v>1264.0</v>
      </c>
      <c r="N1797" t="s">
        <v>7062</v>
      </c>
      <c r="O1797" t="s">
        <v>7063</v>
      </c>
      <c r="P1797" s="10">
        <v>926000.0</v>
      </c>
    </row>
    <row r="1798" ht="15.75" customHeight="1">
      <c r="A1798" t="s">
        <v>7064</v>
      </c>
      <c r="B1798">
        <v>49.0</v>
      </c>
      <c r="C1798" t="s">
        <v>1492</v>
      </c>
      <c r="E1798" t="s">
        <v>7065</v>
      </c>
      <c r="F1798">
        <v>1090.0</v>
      </c>
      <c r="G1798" t="s">
        <v>148</v>
      </c>
      <c r="H1798">
        <v>1891.0</v>
      </c>
      <c r="I1798">
        <v>8.0</v>
      </c>
      <c r="J1798">
        <v>3.0</v>
      </c>
      <c r="K1798">
        <v>1.0</v>
      </c>
      <c r="L1798">
        <v>1.0</v>
      </c>
      <c r="M1798" s="8">
        <v>2764.0</v>
      </c>
      <c r="N1798" t="s">
        <v>7066</v>
      </c>
      <c r="O1798" t="s">
        <v>7067</v>
      </c>
      <c r="P1798" s="10">
        <v>1489000.0</v>
      </c>
    </row>
    <row r="1799" ht="15.75" customHeight="1">
      <c r="A1799" t="s">
        <v>7068</v>
      </c>
      <c r="B1799">
        <v>49.0</v>
      </c>
      <c r="C1799">
        <v>128.0</v>
      </c>
      <c r="E1799" t="s">
        <v>7069</v>
      </c>
      <c r="F1799">
        <v>1010.0</v>
      </c>
      <c r="G1799" t="s">
        <v>148</v>
      </c>
      <c r="H1799">
        <v>1872.0</v>
      </c>
      <c r="I1799">
        <v>7.0</v>
      </c>
      <c r="J1799">
        <v>4.0</v>
      </c>
      <c r="K1799">
        <v>2.0</v>
      </c>
      <c r="L1799">
        <v>1.0</v>
      </c>
      <c r="M1799" s="8">
        <v>1915.0</v>
      </c>
      <c r="N1799" t="s">
        <v>1313</v>
      </c>
      <c r="O1799" t="s">
        <v>7070</v>
      </c>
      <c r="P1799" s="10">
        <v>981000.0</v>
      </c>
    </row>
    <row r="1800" ht="15.75" customHeight="1">
      <c r="A1800" t="s">
        <v>7071</v>
      </c>
      <c r="B1800">
        <v>49.0</v>
      </c>
      <c r="C1800" t="s">
        <v>7072</v>
      </c>
      <c r="E1800" t="s">
        <v>7073</v>
      </c>
      <c r="F1800">
        <v>1010.0</v>
      </c>
      <c r="G1800" t="s">
        <v>44</v>
      </c>
      <c r="H1800">
        <v>2002.0</v>
      </c>
      <c r="I1800">
        <v>10.0</v>
      </c>
      <c r="J1800">
        <v>5.0</v>
      </c>
      <c r="K1800">
        <v>4.0</v>
      </c>
      <c r="L1800">
        <v>2.0</v>
      </c>
      <c r="M1800" s="8">
        <v>5377.0</v>
      </c>
      <c r="N1800" t="s">
        <v>7074</v>
      </c>
      <c r="O1800" t="s">
        <v>7075</v>
      </c>
      <c r="P1800" s="10">
        <v>2075000.0</v>
      </c>
    </row>
    <row r="1801" ht="15.75" customHeight="1">
      <c r="A1801" t="s">
        <v>7076</v>
      </c>
      <c r="B1801">
        <v>13.0</v>
      </c>
      <c r="C1801">
        <v>328.0</v>
      </c>
      <c r="E1801" t="s">
        <v>7077</v>
      </c>
      <c r="F1801">
        <v>1010.0</v>
      </c>
      <c r="G1801" t="s">
        <v>148</v>
      </c>
      <c r="H1801">
        <v>1925.0</v>
      </c>
      <c r="I1801">
        <v>8.0</v>
      </c>
      <c r="J1801">
        <v>3.0</v>
      </c>
      <c r="K1801">
        <v>2.0</v>
      </c>
      <c r="L1801">
        <v>1.0</v>
      </c>
      <c r="M1801" s="8">
        <v>1932.0</v>
      </c>
      <c r="N1801" t="s">
        <v>7078</v>
      </c>
      <c r="O1801" t="s">
        <v>7079</v>
      </c>
      <c r="P1801" s="10">
        <v>575000.0</v>
      </c>
    </row>
    <row r="1802" ht="15.75" customHeight="1">
      <c r="A1802" t="s">
        <v>7080</v>
      </c>
      <c r="B1802">
        <v>13.0</v>
      </c>
      <c r="C1802">
        <v>329.0</v>
      </c>
      <c r="E1802" t="s">
        <v>7081</v>
      </c>
      <c r="F1802">
        <v>1010.0</v>
      </c>
      <c r="G1802" t="s">
        <v>148</v>
      </c>
      <c r="H1802">
        <v>1926.0</v>
      </c>
      <c r="I1802">
        <v>8.0</v>
      </c>
      <c r="J1802">
        <v>4.0</v>
      </c>
      <c r="K1802">
        <v>3.0</v>
      </c>
      <c r="L1802">
        <v>1.0</v>
      </c>
      <c r="M1802" s="8">
        <v>2105.0</v>
      </c>
      <c r="N1802" t="s">
        <v>1326</v>
      </c>
      <c r="O1802" t="s">
        <v>7082</v>
      </c>
      <c r="P1802" s="10">
        <v>946000.0</v>
      </c>
    </row>
    <row r="1803" ht="15.75" customHeight="1">
      <c r="A1803" t="s">
        <v>7083</v>
      </c>
      <c r="B1803">
        <v>13.0</v>
      </c>
      <c r="C1803" t="s">
        <v>7084</v>
      </c>
      <c r="E1803" t="s">
        <v>7085</v>
      </c>
      <c r="F1803">
        <v>1010.0</v>
      </c>
      <c r="G1803" t="s">
        <v>30</v>
      </c>
      <c r="H1803">
        <v>2017.0</v>
      </c>
      <c r="I1803">
        <v>11.0</v>
      </c>
      <c r="J1803">
        <v>5.0</v>
      </c>
      <c r="K1803">
        <v>5.0</v>
      </c>
      <c r="L1803">
        <v>1.0</v>
      </c>
      <c r="M1803" s="8">
        <v>3698.0</v>
      </c>
      <c r="N1803" t="s">
        <v>7086</v>
      </c>
      <c r="O1803" t="s">
        <v>7087</v>
      </c>
      <c r="P1803" s="10">
        <v>1542000.0</v>
      </c>
    </row>
    <row r="1804" ht="15.75" customHeight="1">
      <c r="A1804" t="s">
        <v>7088</v>
      </c>
      <c r="B1804">
        <v>13.0</v>
      </c>
      <c r="C1804">
        <v>334.0</v>
      </c>
      <c r="E1804" t="s">
        <v>7089</v>
      </c>
      <c r="F1804">
        <v>1010.0</v>
      </c>
      <c r="G1804" t="s">
        <v>132</v>
      </c>
      <c r="H1804">
        <v>1900.0</v>
      </c>
      <c r="I1804">
        <v>9.0</v>
      </c>
      <c r="J1804">
        <v>4.0</v>
      </c>
      <c r="K1804">
        <v>4.0</v>
      </c>
      <c r="L1804">
        <v>1.0</v>
      </c>
      <c r="M1804" s="8">
        <v>3076.0</v>
      </c>
      <c r="N1804" t="s">
        <v>7090</v>
      </c>
      <c r="O1804" t="s">
        <v>7091</v>
      </c>
      <c r="P1804" s="10">
        <v>979000.0</v>
      </c>
    </row>
    <row r="1805" ht="15.75" customHeight="1">
      <c r="A1805" t="s">
        <v>7092</v>
      </c>
      <c r="B1805">
        <v>13.0</v>
      </c>
      <c r="C1805">
        <v>333.0</v>
      </c>
      <c r="E1805" t="s">
        <v>7093</v>
      </c>
      <c r="F1805">
        <v>1010.0</v>
      </c>
      <c r="G1805" t="s">
        <v>30</v>
      </c>
      <c r="H1805">
        <v>2010.0</v>
      </c>
      <c r="I1805">
        <v>8.0</v>
      </c>
      <c r="J1805">
        <v>4.0</v>
      </c>
      <c r="K1805">
        <v>4.0</v>
      </c>
      <c r="L1805">
        <v>2.0</v>
      </c>
      <c r="M1805" s="8">
        <v>2377.0</v>
      </c>
      <c r="N1805" t="s">
        <v>7094</v>
      </c>
      <c r="O1805" t="s">
        <v>7095</v>
      </c>
      <c r="P1805" s="10">
        <v>1295000.0</v>
      </c>
    </row>
    <row r="1806" ht="15.75" customHeight="1">
      <c r="A1806" t="s">
        <v>7096</v>
      </c>
      <c r="B1806">
        <v>16.0</v>
      </c>
      <c r="C1806">
        <v>88.0</v>
      </c>
      <c r="E1806" t="s">
        <v>7097</v>
      </c>
      <c r="F1806">
        <v>1010.0</v>
      </c>
      <c r="G1806" t="s">
        <v>30</v>
      </c>
      <c r="H1806">
        <v>1987.0</v>
      </c>
      <c r="I1806">
        <v>9.0</v>
      </c>
      <c r="J1806">
        <v>4.0</v>
      </c>
      <c r="K1806">
        <v>2.0</v>
      </c>
      <c r="L1806">
        <v>1.0</v>
      </c>
      <c r="M1806" s="8">
        <v>3556.0</v>
      </c>
      <c r="N1806" t="s">
        <v>7098</v>
      </c>
      <c r="O1806" t="s">
        <v>7099</v>
      </c>
      <c r="P1806" s="10">
        <v>1333000.0</v>
      </c>
    </row>
    <row r="1807" ht="15.75" customHeight="1">
      <c r="A1807" t="s">
        <v>7100</v>
      </c>
      <c r="B1807">
        <v>16.0</v>
      </c>
      <c r="C1807">
        <v>89.0</v>
      </c>
      <c r="E1807" t="s">
        <v>7101</v>
      </c>
      <c r="F1807">
        <v>1010.0</v>
      </c>
      <c r="G1807" t="s">
        <v>30</v>
      </c>
      <c r="H1807">
        <v>1987.0</v>
      </c>
      <c r="I1807">
        <v>9.0</v>
      </c>
      <c r="J1807">
        <v>4.0</v>
      </c>
      <c r="K1807">
        <v>3.0</v>
      </c>
      <c r="L1807">
        <v>0.0</v>
      </c>
      <c r="M1807" s="8">
        <v>3599.0</v>
      </c>
      <c r="N1807" t="s">
        <v>7102</v>
      </c>
      <c r="O1807" t="s">
        <v>7103</v>
      </c>
      <c r="P1807" s="10">
        <v>1392000.0</v>
      </c>
    </row>
    <row r="1808" ht="15.75" customHeight="1">
      <c r="A1808" t="s">
        <v>7104</v>
      </c>
      <c r="B1808">
        <v>16.0</v>
      </c>
      <c r="C1808" t="s">
        <v>7105</v>
      </c>
      <c r="E1808" t="s">
        <v>7106</v>
      </c>
      <c r="F1808">
        <v>1010.0</v>
      </c>
      <c r="G1808" t="s">
        <v>162</v>
      </c>
      <c r="H1808">
        <v>1981.0</v>
      </c>
      <c r="I1808">
        <v>11.0</v>
      </c>
      <c r="J1808">
        <v>5.0</v>
      </c>
      <c r="K1808">
        <v>5.0</v>
      </c>
      <c r="L1808">
        <v>0.0</v>
      </c>
      <c r="M1808" s="8">
        <v>4193.0</v>
      </c>
      <c r="N1808" t="s">
        <v>7107</v>
      </c>
      <c r="O1808" t="s">
        <v>7108</v>
      </c>
      <c r="P1808" s="10">
        <v>2080000.0</v>
      </c>
    </row>
    <row r="1809" ht="15.75" customHeight="1">
      <c r="A1809" t="s">
        <v>7109</v>
      </c>
      <c r="B1809">
        <v>16.0</v>
      </c>
      <c r="C1809">
        <v>90.0</v>
      </c>
      <c r="E1809" t="s">
        <v>7110</v>
      </c>
      <c r="F1809">
        <v>1010.0</v>
      </c>
      <c r="G1809" t="s">
        <v>30</v>
      </c>
      <c r="H1809">
        <v>1989.0</v>
      </c>
      <c r="I1809">
        <v>9.0</v>
      </c>
      <c r="J1809">
        <v>4.0</v>
      </c>
      <c r="K1809">
        <v>4.0</v>
      </c>
      <c r="L1809">
        <v>0.0</v>
      </c>
      <c r="M1809" s="8">
        <v>3880.0</v>
      </c>
      <c r="N1809" t="s">
        <v>7111</v>
      </c>
      <c r="O1809" t="s">
        <v>7112</v>
      </c>
      <c r="P1809" s="10">
        <v>1443000.0</v>
      </c>
    </row>
    <row r="1810" ht="15.75" customHeight="1">
      <c r="A1810" t="s">
        <v>7113</v>
      </c>
      <c r="B1810">
        <v>15.0</v>
      </c>
      <c r="C1810" t="s">
        <v>7114</v>
      </c>
      <c r="E1810" t="s">
        <v>7115</v>
      </c>
      <c r="F1810">
        <v>1010.0</v>
      </c>
      <c r="G1810" t="s">
        <v>254</v>
      </c>
      <c r="H1810">
        <v>1991.0</v>
      </c>
      <c r="I1810">
        <v>13.0</v>
      </c>
      <c r="J1810">
        <v>5.0</v>
      </c>
      <c r="K1810">
        <v>4.0</v>
      </c>
      <c r="L1810">
        <v>1.0</v>
      </c>
      <c r="M1810" s="8">
        <v>3890.0</v>
      </c>
      <c r="N1810" t="s">
        <v>7116</v>
      </c>
      <c r="O1810" t="s">
        <v>7117</v>
      </c>
      <c r="P1810" s="10">
        <v>1698000.0</v>
      </c>
    </row>
    <row r="1811" ht="15.75" customHeight="1">
      <c r="A1811" t="s">
        <v>7118</v>
      </c>
      <c r="B1811">
        <v>15.0</v>
      </c>
      <c r="C1811">
        <v>123.0</v>
      </c>
      <c r="E1811" t="s">
        <v>7119</v>
      </c>
      <c r="F1811">
        <v>1010.0</v>
      </c>
      <c r="G1811" t="s">
        <v>58</v>
      </c>
      <c r="H1811">
        <v>1988.0</v>
      </c>
      <c r="I1811">
        <v>9.0</v>
      </c>
      <c r="J1811">
        <v>4.0</v>
      </c>
      <c r="K1811">
        <v>2.0</v>
      </c>
      <c r="L1811">
        <v>1.0</v>
      </c>
      <c r="M1811" s="8">
        <v>3417.0</v>
      </c>
      <c r="N1811" t="s">
        <v>7120</v>
      </c>
      <c r="O1811" t="s">
        <v>7121</v>
      </c>
      <c r="P1811" s="10">
        <v>1406000.0</v>
      </c>
    </row>
    <row r="1812" ht="15.75" customHeight="1">
      <c r="A1812" t="s">
        <v>7122</v>
      </c>
      <c r="B1812">
        <v>15.0</v>
      </c>
      <c r="C1812">
        <v>124.0</v>
      </c>
      <c r="E1812" t="s">
        <v>7123</v>
      </c>
      <c r="F1812">
        <v>1010.0</v>
      </c>
      <c r="G1812" t="s">
        <v>30</v>
      </c>
      <c r="H1812">
        <v>1988.0</v>
      </c>
      <c r="I1812">
        <v>9.0</v>
      </c>
      <c r="J1812">
        <v>4.0</v>
      </c>
      <c r="K1812">
        <v>3.0</v>
      </c>
      <c r="L1812">
        <v>0.0</v>
      </c>
      <c r="M1812" s="8">
        <v>4269.0</v>
      </c>
      <c r="N1812" t="s">
        <v>7124</v>
      </c>
      <c r="O1812" t="s">
        <v>7125</v>
      </c>
      <c r="P1812" s="10">
        <v>1740000.0</v>
      </c>
    </row>
    <row r="1813" ht="15.75" customHeight="1">
      <c r="A1813" t="s">
        <v>7126</v>
      </c>
      <c r="B1813">
        <v>15.0</v>
      </c>
      <c r="C1813">
        <v>125.0</v>
      </c>
      <c r="E1813" t="s">
        <v>7127</v>
      </c>
      <c r="F1813">
        <v>1010.0</v>
      </c>
      <c r="G1813" t="s">
        <v>30</v>
      </c>
      <c r="H1813">
        <v>1988.0</v>
      </c>
      <c r="I1813">
        <v>10.0</v>
      </c>
      <c r="J1813">
        <v>4.0</v>
      </c>
      <c r="K1813">
        <v>2.0</v>
      </c>
      <c r="L1813">
        <v>1.0</v>
      </c>
      <c r="M1813" s="8">
        <v>3670.0</v>
      </c>
      <c r="N1813" t="s">
        <v>7128</v>
      </c>
      <c r="O1813" t="s">
        <v>7129</v>
      </c>
      <c r="P1813" s="10">
        <v>1427000.0</v>
      </c>
    </row>
    <row r="1814" ht="15.75" customHeight="1">
      <c r="A1814" t="s">
        <v>7130</v>
      </c>
      <c r="B1814">
        <v>13.0</v>
      </c>
      <c r="C1814">
        <v>407.0</v>
      </c>
      <c r="E1814" t="s">
        <v>7131</v>
      </c>
      <c r="F1814">
        <v>1010.0</v>
      </c>
      <c r="G1814" t="s">
        <v>148</v>
      </c>
      <c r="H1814">
        <v>1920.0</v>
      </c>
      <c r="I1814">
        <v>6.0</v>
      </c>
      <c r="J1814">
        <v>3.0</v>
      </c>
      <c r="K1814">
        <v>1.0</v>
      </c>
      <c r="L1814">
        <v>1.0</v>
      </c>
      <c r="M1814" s="8">
        <v>1230.0</v>
      </c>
      <c r="N1814" t="s">
        <v>7132</v>
      </c>
      <c r="O1814" t="s">
        <v>7133</v>
      </c>
      <c r="P1814" s="10">
        <v>568000.0</v>
      </c>
    </row>
    <row r="1815" ht="15.75" customHeight="1">
      <c r="A1815" t="s">
        <v>7134</v>
      </c>
      <c r="B1815">
        <v>13.0</v>
      </c>
      <c r="C1815">
        <v>384.0</v>
      </c>
      <c r="E1815" t="s">
        <v>7135</v>
      </c>
      <c r="F1815">
        <v>1010.0</v>
      </c>
      <c r="G1815" t="s">
        <v>148</v>
      </c>
      <c r="H1815">
        <v>1920.0</v>
      </c>
      <c r="I1815">
        <v>6.0</v>
      </c>
      <c r="J1815">
        <v>2.0</v>
      </c>
      <c r="K1815">
        <v>2.0</v>
      </c>
      <c r="L1815">
        <v>0.0</v>
      </c>
      <c r="M1815" s="8">
        <v>1561.0</v>
      </c>
      <c r="N1815" t="s">
        <v>2528</v>
      </c>
      <c r="O1815" t="s">
        <v>7136</v>
      </c>
      <c r="P1815" s="10">
        <v>680000.0</v>
      </c>
    </row>
    <row r="1816" ht="15.75" customHeight="1">
      <c r="A1816" t="s">
        <v>7137</v>
      </c>
      <c r="B1816">
        <v>13.0</v>
      </c>
      <c r="C1816">
        <v>385.0</v>
      </c>
      <c r="E1816" t="s">
        <v>7138</v>
      </c>
      <c r="F1816">
        <v>1010.0</v>
      </c>
      <c r="G1816" t="s">
        <v>58</v>
      </c>
      <c r="H1816">
        <v>1927.0</v>
      </c>
      <c r="I1816">
        <v>7.0</v>
      </c>
      <c r="J1816">
        <v>3.0</v>
      </c>
      <c r="K1816">
        <v>1.0</v>
      </c>
      <c r="L1816">
        <v>1.0</v>
      </c>
      <c r="M1816" s="8">
        <v>1640.0</v>
      </c>
      <c r="N1816" t="s">
        <v>7139</v>
      </c>
      <c r="O1816" t="s">
        <v>7140</v>
      </c>
      <c r="P1816" s="10">
        <v>707000.0</v>
      </c>
    </row>
    <row r="1817" ht="15.75" customHeight="1">
      <c r="A1817" t="s">
        <v>7141</v>
      </c>
      <c r="B1817">
        <v>13.0</v>
      </c>
      <c r="C1817">
        <v>400.0</v>
      </c>
      <c r="E1817" t="s">
        <v>7142</v>
      </c>
      <c r="F1817">
        <v>1010.0</v>
      </c>
      <c r="G1817" t="s">
        <v>148</v>
      </c>
      <c r="H1817">
        <v>1920.0</v>
      </c>
      <c r="I1817">
        <v>7.0</v>
      </c>
      <c r="J1817">
        <v>3.0</v>
      </c>
      <c r="K1817">
        <v>2.0</v>
      </c>
      <c r="L1817">
        <v>1.0</v>
      </c>
      <c r="M1817" s="8">
        <v>1678.0</v>
      </c>
      <c r="N1817" t="s">
        <v>7143</v>
      </c>
      <c r="O1817" t="s">
        <v>7144</v>
      </c>
      <c r="P1817" s="10">
        <v>781000.0</v>
      </c>
    </row>
    <row r="1818" ht="15.75" customHeight="1">
      <c r="A1818" t="s">
        <v>7145</v>
      </c>
      <c r="B1818">
        <v>13.0</v>
      </c>
      <c r="C1818">
        <v>386.0</v>
      </c>
      <c r="E1818" t="s">
        <v>7146</v>
      </c>
      <c r="F1818">
        <v>1010.0</v>
      </c>
      <c r="G1818" t="s">
        <v>162</v>
      </c>
      <c r="H1818">
        <v>1950.0</v>
      </c>
      <c r="I1818">
        <v>6.0</v>
      </c>
      <c r="J1818">
        <v>3.0</v>
      </c>
      <c r="K1818">
        <v>2.0</v>
      </c>
      <c r="L1818">
        <v>0.0</v>
      </c>
      <c r="M1818" s="8">
        <v>1554.0</v>
      </c>
      <c r="N1818" t="s">
        <v>1326</v>
      </c>
      <c r="O1818" t="s">
        <v>7147</v>
      </c>
      <c r="P1818" s="10">
        <v>590000.0</v>
      </c>
    </row>
    <row r="1819" ht="15.75" customHeight="1">
      <c r="A1819" t="s">
        <v>7148</v>
      </c>
      <c r="B1819">
        <v>13.0</v>
      </c>
      <c r="C1819">
        <v>387.0</v>
      </c>
      <c r="D1819">
        <v>1.0</v>
      </c>
      <c r="E1819" t="s">
        <v>7149</v>
      </c>
      <c r="F1819">
        <v>1020.0</v>
      </c>
      <c r="G1819" t="s">
        <v>877</v>
      </c>
      <c r="H1819">
        <v>1926.0</v>
      </c>
      <c r="I1819">
        <v>5.0</v>
      </c>
      <c r="J1819">
        <v>3.0</v>
      </c>
      <c r="K1819">
        <v>1.0</v>
      </c>
      <c r="L1819">
        <v>0.0</v>
      </c>
      <c r="M1819" s="8">
        <v>1418.0</v>
      </c>
      <c r="N1819" t="s">
        <v>2447</v>
      </c>
      <c r="O1819" t="s">
        <v>7150</v>
      </c>
      <c r="P1819" s="10">
        <v>555000.0</v>
      </c>
    </row>
    <row r="1820" ht="15.75" customHeight="1">
      <c r="A1820" t="s">
        <v>7151</v>
      </c>
      <c r="B1820">
        <v>13.0</v>
      </c>
      <c r="C1820">
        <v>399.0</v>
      </c>
      <c r="E1820" t="s">
        <v>7152</v>
      </c>
      <c r="F1820">
        <v>1010.0</v>
      </c>
      <c r="G1820" t="s">
        <v>58</v>
      </c>
      <c r="H1820">
        <v>1910.0</v>
      </c>
      <c r="I1820">
        <v>9.0</v>
      </c>
      <c r="J1820">
        <v>4.0</v>
      </c>
      <c r="K1820">
        <v>3.0</v>
      </c>
      <c r="M1820" s="8">
        <v>2336.0</v>
      </c>
      <c r="N1820" t="s">
        <v>7153</v>
      </c>
      <c r="O1820" t="s">
        <v>7154</v>
      </c>
      <c r="P1820" s="10">
        <v>828000.0</v>
      </c>
    </row>
    <row r="1821" ht="15.75" customHeight="1">
      <c r="A1821" t="s">
        <v>7155</v>
      </c>
      <c r="B1821">
        <v>13.0</v>
      </c>
      <c r="C1821">
        <v>387.0</v>
      </c>
      <c r="D1821">
        <v>2.0</v>
      </c>
      <c r="E1821" t="s">
        <v>7156</v>
      </c>
      <c r="F1821">
        <v>1020.0</v>
      </c>
      <c r="G1821" t="s">
        <v>877</v>
      </c>
      <c r="H1821">
        <v>1926.0</v>
      </c>
      <c r="I1821">
        <v>7.0</v>
      </c>
      <c r="J1821">
        <v>3.0</v>
      </c>
      <c r="K1821">
        <v>2.0</v>
      </c>
      <c r="L1821">
        <v>0.0</v>
      </c>
      <c r="M1821" s="8">
        <v>1425.0</v>
      </c>
      <c r="N1821" t="s">
        <v>2447</v>
      </c>
      <c r="O1821" t="s">
        <v>7157</v>
      </c>
      <c r="P1821" s="10">
        <v>543000.0</v>
      </c>
    </row>
    <row r="1822" ht="15.75" customHeight="1">
      <c r="A1822" t="s">
        <v>7158</v>
      </c>
      <c r="B1822">
        <v>21.0</v>
      </c>
      <c r="C1822">
        <v>91.0</v>
      </c>
      <c r="E1822" t="s">
        <v>7159</v>
      </c>
      <c r="F1822">
        <v>1010.0</v>
      </c>
      <c r="G1822" t="s">
        <v>148</v>
      </c>
      <c r="H1822">
        <v>1910.0</v>
      </c>
      <c r="I1822">
        <v>6.0</v>
      </c>
      <c r="J1822">
        <v>3.0</v>
      </c>
      <c r="K1822">
        <v>1.0</v>
      </c>
      <c r="L1822">
        <v>1.0</v>
      </c>
      <c r="M1822" s="8">
        <v>1092.0</v>
      </c>
      <c r="N1822" t="s">
        <v>2989</v>
      </c>
      <c r="O1822" t="s">
        <v>7160</v>
      </c>
      <c r="P1822" s="10">
        <v>615000.0</v>
      </c>
    </row>
    <row r="1823" ht="15.75" customHeight="1">
      <c r="A1823" t="s">
        <v>7161</v>
      </c>
      <c r="B1823">
        <v>21.0</v>
      </c>
      <c r="C1823" t="s">
        <v>4121</v>
      </c>
      <c r="E1823" t="s">
        <v>7162</v>
      </c>
      <c r="F1823">
        <v>1010.0</v>
      </c>
      <c r="G1823" t="s">
        <v>148</v>
      </c>
      <c r="H1823">
        <v>1920.0</v>
      </c>
      <c r="I1823">
        <v>9.0</v>
      </c>
      <c r="J1823">
        <v>4.0</v>
      </c>
      <c r="K1823">
        <v>2.0</v>
      </c>
      <c r="L1823">
        <v>0.0</v>
      </c>
      <c r="M1823" s="8">
        <v>1572.0</v>
      </c>
      <c r="N1823" t="s">
        <v>432</v>
      </c>
      <c r="O1823" t="s">
        <v>7163</v>
      </c>
      <c r="P1823" s="10">
        <v>804000.0</v>
      </c>
    </row>
    <row r="1824" ht="15.75" customHeight="1">
      <c r="A1824" t="s">
        <v>7164</v>
      </c>
      <c r="B1824">
        <v>20.0</v>
      </c>
      <c r="C1824">
        <v>153.0</v>
      </c>
      <c r="E1824" t="s">
        <v>7165</v>
      </c>
      <c r="F1824">
        <v>1010.0</v>
      </c>
      <c r="G1824" t="s">
        <v>162</v>
      </c>
      <c r="H1824">
        <v>1956.0</v>
      </c>
      <c r="I1824">
        <v>6.0</v>
      </c>
      <c r="J1824">
        <v>3.0</v>
      </c>
      <c r="K1824">
        <v>1.0</v>
      </c>
      <c r="L1824">
        <v>0.0</v>
      </c>
      <c r="M1824" s="8">
        <v>1512.0</v>
      </c>
      <c r="N1824" t="s">
        <v>7166</v>
      </c>
      <c r="O1824" t="s">
        <v>7167</v>
      </c>
      <c r="P1824" s="10">
        <v>598000.0</v>
      </c>
    </row>
    <row r="1825" ht="15.75" customHeight="1">
      <c r="A1825" t="s">
        <v>7168</v>
      </c>
      <c r="B1825">
        <v>20.0</v>
      </c>
      <c r="C1825" t="s">
        <v>7169</v>
      </c>
      <c r="E1825" t="s">
        <v>7170</v>
      </c>
      <c r="F1825">
        <v>1010.0</v>
      </c>
      <c r="G1825" t="s">
        <v>162</v>
      </c>
      <c r="H1825">
        <v>1928.0</v>
      </c>
      <c r="I1825">
        <v>6.0</v>
      </c>
      <c r="J1825">
        <v>3.0</v>
      </c>
      <c r="K1825">
        <v>2.0</v>
      </c>
      <c r="L1825">
        <v>0.0</v>
      </c>
      <c r="M1825" s="8">
        <v>1370.0</v>
      </c>
      <c r="N1825" t="s">
        <v>7171</v>
      </c>
      <c r="O1825" t="s">
        <v>7172</v>
      </c>
      <c r="P1825" s="10">
        <v>610000.0</v>
      </c>
    </row>
    <row r="1826" ht="15.75" customHeight="1">
      <c r="A1826" t="s">
        <v>7173</v>
      </c>
      <c r="B1826">
        <v>20.0</v>
      </c>
      <c r="C1826">
        <v>154.0</v>
      </c>
      <c r="E1826" t="s">
        <v>7174</v>
      </c>
      <c r="F1826">
        <v>1010.0</v>
      </c>
      <c r="G1826" t="s">
        <v>162</v>
      </c>
      <c r="H1826">
        <v>1955.0</v>
      </c>
      <c r="I1826">
        <v>7.0</v>
      </c>
      <c r="J1826">
        <v>3.0</v>
      </c>
      <c r="K1826">
        <v>1.0</v>
      </c>
      <c r="L1826">
        <v>1.0</v>
      </c>
      <c r="M1826" s="8">
        <v>1584.0</v>
      </c>
      <c r="N1826" t="s">
        <v>7175</v>
      </c>
      <c r="O1826" t="s">
        <v>7176</v>
      </c>
      <c r="P1826" s="10">
        <v>641000.0</v>
      </c>
    </row>
    <row r="1827" ht="15.75" customHeight="1">
      <c r="A1827" t="s">
        <v>7177</v>
      </c>
      <c r="B1827">
        <v>20.0</v>
      </c>
      <c r="C1827">
        <v>155.0</v>
      </c>
      <c r="E1827" t="s">
        <v>7178</v>
      </c>
      <c r="F1827">
        <v>1010.0</v>
      </c>
      <c r="G1827" t="s">
        <v>254</v>
      </c>
      <c r="H1827">
        <v>1901.0</v>
      </c>
      <c r="I1827">
        <v>6.0</v>
      </c>
      <c r="J1827">
        <v>3.0</v>
      </c>
      <c r="K1827">
        <v>1.0</v>
      </c>
      <c r="L1827">
        <v>0.0</v>
      </c>
      <c r="M1827" s="8">
        <v>2710.0</v>
      </c>
      <c r="N1827" t="s">
        <v>7179</v>
      </c>
      <c r="O1827" t="s">
        <v>7180</v>
      </c>
      <c r="P1827" s="10">
        <v>1140000.0</v>
      </c>
    </row>
    <row r="1828" ht="15.75" customHeight="1">
      <c r="A1828" t="s">
        <v>7181</v>
      </c>
      <c r="B1828">
        <v>20.0</v>
      </c>
      <c r="C1828">
        <v>141.0</v>
      </c>
      <c r="E1828" t="s">
        <v>7182</v>
      </c>
      <c r="F1828">
        <v>1010.0</v>
      </c>
      <c r="G1828" t="s">
        <v>148</v>
      </c>
      <c r="H1828">
        <v>1928.0</v>
      </c>
      <c r="I1828">
        <v>6.0</v>
      </c>
      <c r="J1828">
        <v>3.0</v>
      </c>
      <c r="K1828">
        <v>1.0</v>
      </c>
      <c r="L1828">
        <v>0.0</v>
      </c>
      <c r="M1828" s="8">
        <v>1691.0</v>
      </c>
      <c r="N1828" t="s">
        <v>1326</v>
      </c>
      <c r="O1828" t="s">
        <v>7183</v>
      </c>
      <c r="P1828" s="10">
        <v>683000.0</v>
      </c>
    </row>
    <row r="1829" ht="15.75" customHeight="1">
      <c r="A1829" t="s">
        <v>7184</v>
      </c>
      <c r="B1829">
        <v>20.0</v>
      </c>
      <c r="C1829">
        <v>156.0</v>
      </c>
      <c r="E1829" t="s">
        <v>7185</v>
      </c>
      <c r="F1829">
        <v>1010.0</v>
      </c>
      <c r="G1829" t="s">
        <v>148</v>
      </c>
      <c r="H1829">
        <v>1927.0</v>
      </c>
      <c r="I1829">
        <v>12.0</v>
      </c>
      <c r="J1829">
        <v>4.0</v>
      </c>
      <c r="K1829">
        <v>3.0</v>
      </c>
      <c r="L1829">
        <v>1.0</v>
      </c>
      <c r="M1829" s="8">
        <v>2079.0</v>
      </c>
      <c r="N1829" t="s">
        <v>7186</v>
      </c>
      <c r="O1829" t="s">
        <v>7187</v>
      </c>
      <c r="P1829" s="10">
        <v>1025000.0</v>
      </c>
    </row>
    <row r="1830" ht="15.75" customHeight="1">
      <c r="A1830" t="s">
        <v>7188</v>
      </c>
      <c r="B1830">
        <v>20.0</v>
      </c>
      <c r="C1830">
        <v>157.0</v>
      </c>
      <c r="E1830" t="s">
        <v>7189</v>
      </c>
      <c r="F1830">
        <v>1010.0</v>
      </c>
      <c r="G1830" t="s">
        <v>148</v>
      </c>
      <c r="H1830">
        <v>1926.0</v>
      </c>
      <c r="I1830">
        <v>6.0</v>
      </c>
      <c r="J1830">
        <v>3.0</v>
      </c>
      <c r="K1830">
        <v>1.0</v>
      </c>
      <c r="L1830">
        <v>0.0</v>
      </c>
      <c r="M1830" s="8">
        <v>1017.0</v>
      </c>
      <c r="N1830" t="s">
        <v>1326</v>
      </c>
      <c r="O1830" t="s">
        <v>7190</v>
      </c>
      <c r="P1830" s="10">
        <v>549000.0</v>
      </c>
    </row>
    <row r="1831" ht="15.75" customHeight="1">
      <c r="A1831" t="s">
        <v>7191</v>
      </c>
      <c r="B1831">
        <v>20.0</v>
      </c>
      <c r="C1831">
        <v>158.0</v>
      </c>
      <c r="E1831" t="s">
        <v>7192</v>
      </c>
      <c r="F1831">
        <v>1010.0</v>
      </c>
      <c r="G1831" t="s">
        <v>162</v>
      </c>
      <c r="H1831">
        <v>1949.0</v>
      </c>
      <c r="I1831">
        <v>7.0</v>
      </c>
      <c r="J1831">
        <v>4.0</v>
      </c>
      <c r="K1831">
        <v>2.0</v>
      </c>
      <c r="L1831">
        <v>1.0</v>
      </c>
      <c r="M1831" s="8">
        <v>2220.0</v>
      </c>
      <c r="N1831" t="s">
        <v>1382</v>
      </c>
      <c r="O1831" t="s">
        <v>7193</v>
      </c>
      <c r="P1831" s="10">
        <v>939000.0</v>
      </c>
    </row>
    <row r="1832" ht="15.75" customHeight="1">
      <c r="A1832" t="s">
        <v>7194</v>
      </c>
      <c r="B1832">
        <v>20.0</v>
      </c>
      <c r="C1832">
        <v>135.0</v>
      </c>
      <c r="E1832" t="s">
        <v>7195</v>
      </c>
      <c r="F1832">
        <v>1010.0</v>
      </c>
      <c r="G1832" t="s">
        <v>162</v>
      </c>
      <c r="H1832">
        <v>1960.0</v>
      </c>
      <c r="I1832">
        <v>8.0</v>
      </c>
      <c r="J1832">
        <v>4.0</v>
      </c>
      <c r="K1832">
        <v>1.0</v>
      </c>
      <c r="L1832">
        <v>1.0</v>
      </c>
      <c r="M1832" s="8">
        <v>1471.0</v>
      </c>
      <c r="N1832" t="s">
        <v>7196</v>
      </c>
      <c r="O1832" t="s">
        <v>7197</v>
      </c>
      <c r="P1832" s="10">
        <v>621000.0</v>
      </c>
    </row>
    <row r="1833" ht="15.75" customHeight="1">
      <c r="A1833" t="s">
        <v>7198</v>
      </c>
      <c r="B1833">
        <v>20.0</v>
      </c>
      <c r="C1833">
        <v>159.0</v>
      </c>
      <c r="E1833" t="s">
        <v>7199</v>
      </c>
      <c r="F1833">
        <v>1010.0</v>
      </c>
      <c r="G1833" t="s">
        <v>30</v>
      </c>
      <c r="H1833">
        <v>2011.0</v>
      </c>
      <c r="I1833">
        <v>9.0</v>
      </c>
      <c r="J1833">
        <v>4.0</v>
      </c>
      <c r="K1833">
        <v>3.0</v>
      </c>
      <c r="M1833" s="8">
        <v>3148.0</v>
      </c>
      <c r="N1833" t="s">
        <v>7200</v>
      </c>
      <c r="O1833" t="s">
        <v>7201</v>
      </c>
      <c r="P1833" s="10">
        <v>1265000.0</v>
      </c>
    </row>
    <row r="1834" ht="15.75" customHeight="1">
      <c r="A1834" t="s">
        <v>7202</v>
      </c>
      <c r="B1834">
        <v>20.0</v>
      </c>
      <c r="C1834">
        <v>128.0</v>
      </c>
      <c r="E1834" t="s">
        <v>7203</v>
      </c>
      <c r="F1834">
        <v>1010.0</v>
      </c>
      <c r="G1834" t="s">
        <v>162</v>
      </c>
      <c r="H1834">
        <v>1963.0</v>
      </c>
      <c r="I1834">
        <v>7.0</v>
      </c>
      <c r="J1834">
        <v>3.0</v>
      </c>
      <c r="K1834">
        <v>2.0</v>
      </c>
      <c r="L1834">
        <v>0.0</v>
      </c>
      <c r="M1834" s="8">
        <v>1977.0</v>
      </c>
      <c r="N1834" t="s">
        <v>7204</v>
      </c>
      <c r="O1834" t="s">
        <v>7205</v>
      </c>
      <c r="P1834" s="10">
        <v>732000.0</v>
      </c>
    </row>
    <row r="1835" ht="15.75" customHeight="1">
      <c r="A1835" t="s">
        <v>7206</v>
      </c>
      <c r="B1835">
        <v>20.0</v>
      </c>
      <c r="C1835">
        <v>160.0</v>
      </c>
      <c r="E1835" t="s">
        <v>7207</v>
      </c>
      <c r="F1835">
        <v>1010.0</v>
      </c>
      <c r="G1835" t="s">
        <v>148</v>
      </c>
      <c r="H1835">
        <v>1917.0</v>
      </c>
      <c r="I1835">
        <v>7.0</v>
      </c>
      <c r="J1835">
        <v>3.0</v>
      </c>
      <c r="K1835">
        <v>1.0</v>
      </c>
      <c r="L1835">
        <v>1.0</v>
      </c>
      <c r="M1835" s="8">
        <v>1590.0</v>
      </c>
      <c r="N1835" t="s">
        <v>7208</v>
      </c>
      <c r="O1835" t="s">
        <v>7209</v>
      </c>
      <c r="P1835" s="10">
        <v>769000.0</v>
      </c>
    </row>
    <row r="1836" ht="15.75" customHeight="1">
      <c r="A1836" t="s">
        <v>7210</v>
      </c>
      <c r="B1836">
        <v>20.0</v>
      </c>
      <c r="C1836" t="s">
        <v>7211</v>
      </c>
      <c r="E1836" t="s">
        <v>7212</v>
      </c>
      <c r="F1836">
        <v>1010.0</v>
      </c>
      <c r="G1836" t="s">
        <v>58</v>
      </c>
      <c r="H1836">
        <v>1971.0</v>
      </c>
      <c r="I1836">
        <v>8.0</v>
      </c>
      <c r="J1836">
        <v>4.0</v>
      </c>
      <c r="K1836">
        <v>1.0</v>
      </c>
      <c r="L1836">
        <v>1.0</v>
      </c>
      <c r="M1836" s="8">
        <v>1520.0</v>
      </c>
      <c r="N1836" t="s">
        <v>7213</v>
      </c>
      <c r="O1836" t="s">
        <v>7214</v>
      </c>
      <c r="P1836" s="10">
        <v>674000.0</v>
      </c>
    </row>
    <row r="1837" ht="15.75" customHeight="1">
      <c r="A1837" t="s">
        <v>7215</v>
      </c>
      <c r="B1837">
        <v>20.0</v>
      </c>
      <c r="C1837" t="s">
        <v>7216</v>
      </c>
      <c r="E1837" t="s">
        <v>7217</v>
      </c>
      <c r="F1837">
        <v>1010.0</v>
      </c>
      <c r="G1837" t="s">
        <v>254</v>
      </c>
      <c r="H1837">
        <v>1990.0</v>
      </c>
      <c r="I1837">
        <v>6.0</v>
      </c>
      <c r="J1837">
        <v>3.0</v>
      </c>
      <c r="K1837">
        <v>2.0</v>
      </c>
      <c r="L1837">
        <v>1.0</v>
      </c>
      <c r="M1837" s="8">
        <v>1948.0</v>
      </c>
      <c r="N1837" t="s">
        <v>7218</v>
      </c>
      <c r="O1837" t="s">
        <v>7219</v>
      </c>
      <c r="P1837" s="10">
        <v>764000.0</v>
      </c>
    </row>
    <row r="1838" ht="15.75" customHeight="1">
      <c r="A1838" t="s">
        <v>7220</v>
      </c>
      <c r="B1838">
        <v>20.0</v>
      </c>
      <c r="C1838">
        <v>125.0</v>
      </c>
      <c r="E1838" t="s">
        <v>7221</v>
      </c>
      <c r="F1838">
        <v>1010.0</v>
      </c>
      <c r="G1838" t="s">
        <v>75</v>
      </c>
      <c r="H1838">
        <v>1940.0</v>
      </c>
      <c r="I1838">
        <v>5.0</v>
      </c>
      <c r="J1838">
        <v>2.0</v>
      </c>
      <c r="K1838">
        <v>1.0</v>
      </c>
      <c r="L1838">
        <v>1.0</v>
      </c>
      <c r="M1838" s="8">
        <v>836.0</v>
      </c>
      <c r="N1838" t="s">
        <v>7222</v>
      </c>
      <c r="O1838" t="s">
        <v>7223</v>
      </c>
      <c r="P1838" s="10">
        <v>483000.0</v>
      </c>
    </row>
    <row r="1839" ht="15.75" customHeight="1">
      <c r="A1839" t="s">
        <v>7224</v>
      </c>
      <c r="B1839">
        <v>20.0</v>
      </c>
      <c r="C1839">
        <v>165.0</v>
      </c>
      <c r="E1839" t="s">
        <v>7225</v>
      </c>
      <c r="F1839">
        <v>1010.0</v>
      </c>
      <c r="G1839" t="s">
        <v>405</v>
      </c>
      <c r="H1839">
        <v>1917.0</v>
      </c>
      <c r="I1839">
        <v>7.0</v>
      </c>
      <c r="J1839">
        <v>3.0</v>
      </c>
      <c r="K1839">
        <v>1.0</v>
      </c>
      <c r="L1839">
        <v>0.0</v>
      </c>
      <c r="M1839" s="8">
        <v>1095.0</v>
      </c>
      <c r="N1839" t="s">
        <v>7226</v>
      </c>
      <c r="O1839" t="s">
        <v>7227</v>
      </c>
      <c r="P1839" s="10">
        <v>535000.0</v>
      </c>
    </row>
    <row r="1840" ht="15.75" customHeight="1">
      <c r="A1840" t="s">
        <v>7228</v>
      </c>
      <c r="B1840">
        <v>20.0</v>
      </c>
      <c r="C1840">
        <v>166.0</v>
      </c>
      <c r="E1840" t="s">
        <v>7229</v>
      </c>
      <c r="F1840">
        <v>1010.0</v>
      </c>
      <c r="G1840" t="s">
        <v>162</v>
      </c>
      <c r="H1840">
        <v>1909.0</v>
      </c>
      <c r="I1840">
        <v>7.0</v>
      </c>
      <c r="J1840">
        <v>3.0</v>
      </c>
      <c r="K1840">
        <v>1.0</v>
      </c>
      <c r="L1840">
        <v>0.0</v>
      </c>
      <c r="M1840" s="8">
        <v>1551.0</v>
      </c>
      <c r="N1840" t="s">
        <v>7230</v>
      </c>
      <c r="O1840" t="s">
        <v>7231</v>
      </c>
      <c r="P1840" s="10">
        <v>626000.0</v>
      </c>
    </row>
    <row r="1841" ht="15.75" customHeight="1">
      <c r="A1841" t="s">
        <v>7232</v>
      </c>
      <c r="B1841">
        <v>20.0</v>
      </c>
      <c r="C1841" t="s">
        <v>6229</v>
      </c>
      <c r="E1841" t="s">
        <v>7233</v>
      </c>
      <c r="F1841">
        <v>1040.0</v>
      </c>
      <c r="G1841" t="s">
        <v>2296</v>
      </c>
      <c r="H1841">
        <v>1900.0</v>
      </c>
      <c r="I1841">
        <v>9.0</v>
      </c>
      <c r="J1841">
        <v>4.0</v>
      </c>
      <c r="K1841">
        <v>2.0</v>
      </c>
      <c r="L1841">
        <v>1.0</v>
      </c>
      <c r="M1841" s="8">
        <v>1904.0</v>
      </c>
      <c r="N1841" t="s">
        <v>1559</v>
      </c>
      <c r="O1841" t="s">
        <v>7234</v>
      </c>
      <c r="P1841" s="10">
        <v>801000.0</v>
      </c>
    </row>
    <row r="1842" ht="15.75" customHeight="1">
      <c r="A1842" t="s">
        <v>7235</v>
      </c>
      <c r="B1842">
        <v>20.0</v>
      </c>
      <c r="C1842">
        <v>167.0</v>
      </c>
      <c r="E1842" t="s">
        <v>7236</v>
      </c>
      <c r="F1842">
        <v>1010.0</v>
      </c>
      <c r="G1842" t="s">
        <v>83</v>
      </c>
      <c r="H1842">
        <v>1978.0</v>
      </c>
      <c r="I1842">
        <v>6.0</v>
      </c>
      <c r="J1842">
        <v>3.0</v>
      </c>
      <c r="K1842">
        <v>1.0</v>
      </c>
      <c r="L1842">
        <v>0.0</v>
      </c>
      <c r="M1842" s="8">
        <v>1028.0</v>
      </c>
      <c r="N1842" t="s">
        <v>432</v>
      </c>
      <c r="O1842" t="s">
        <v>7237</v>
      </c>
      <c r="P1842" s="10">
        <v>550000.0</v>
      </c>
    </row>
    <row r="1843" ht="15.75" customHeight="1">
      <c r="A1843" t="s">
        <v>7238</v>
      </c>
      <c r="B1843">
        <v>20.0</v>
      </c>
      <c r="C1843" t="s">
        <v>7239</v>
      </c>
      <c r="E1843" t="s">
        <v>7240</v>
      </c>
      <c r="F1843">
        <v>1010.0</v>
      </c>
      <c r="G1843" t="s">
        <v>58</v>
      </c>
      <c r="H1843">
        <v>1978.0</v>
      </c>
      <c r="I1843">
        <v>6.0</v>
      </c>
      <c r="J1843">
        <v>3.0</v>
      </c>
      <c r="K1843">
        <v>1.0</v>
      </c>
      <c r="L1843">
        <v>1.0</v>
      </c>
      <c r="M1843" s="8">
        <v>1428.0</v>
      </c>
      <c r="N1843" t="s">
        <v>447</v>
      </c>
      <c r="O1843" t="s">
        <v>7241</v>
      </c>
      <c r="P1843" s="10">
        <v>663000.0</v>
      </c>
    </row>
    <row r="1844" ht="15.75" customHeight="1">
      <c r="A1844" t="s">
        <v>7242</v>
      </c>
      <c r="B1844">
        <v>20.0</v>
      </c>
      <c r="C1844" t="s">
        <v>7243</v>
      </c>
      <c r="E1844" t="s">
        <v>7244</v>
      </c>
      <c r="F1844">
        <v>1010.0</v>
      </c>
      <c r="G1844" t="s">
        <v>83</v>
      </c>
      <c r="H1844">
        <v>1965.0</v>
      </c>
      <c r="I1844">
        <v>6.0</v>
      </c>
      <c r="J1844">
        <v>3.0</v>
      </c>
      <c r="K1844">
        <v>2.0</v>
      </c>
      <c r="L1844">
        <v>0.0</v>
      </c>
      <c r="M1844" s="8">
        <v>1119.0</v>
      </c>
      <c r="N1844" t="s">
        <v>3608</v>
      </c>
      <c r="O1844" t="s">
        <v>7245</v>
      </c>
      <c r="P1844" s="10">
        <v>653000.0</v>
      </c>
    </row>
    <row r="1845" ht="15.75" customHeight="1">
      <c r="A1845" t="s">
        <v>7246</v>
      </c>
      <c r="B1845">
        <v>20.0</v>
      </c>
      <c r="C1845" t="s">
        <v>7247</v>
      </c>
      <c r="E1845" t="s">
        <v>7248</v>
      </c>
      <c r="F1845">
        <v>1010.0</v>
      </c>
      <c r="G1845" t="s">
        <v>132</v>
      </c>
      <c r="H1845">
        <v>1910.0</v>
      </c>
      <c r="I1845">
        <v>9.0</v>
      </c>
      <c r="J1845">
        <v>3.0</v>
      </c>
      <c r="K1845">
        <v>2.0</v>
      </c>
      <c r="L1845">
        <v>0.0</v>
      </c>
      <c r="M1845" s="8">
        <v>3044.0</v>
      </c>
      <c r="N1845" t="s">
        <v>7249</v>
      </c>
      <c r="O1845" t="s">
        <v>7250</v>
      </c>
      <c r="P1845" s="10">
        <v>869000.0</v>
      </c>
    </row>
    <row r="1846" ht="15.75" customHeight="1">
      <c r="A1846" t="s">
        <v>7251</v>
      </c>
      <c r="B1846">
        <v>38.0</v>
      </c>
      <c r="C1846">
        <v>57.0</v>
      </c>
      <c r="E1846" t="s">
        <v>7252</v>
      </c>
      <c r="F1846">
        <v>1010.0</v>
      </c>
      <c r="G1846" t="s">
        <v>83</v>
      </c>
      <c r="H1846">
        <v>1966.0</v>
      </c>
      <c r="I1846">
        <v>6.0</v>
      </c>
      <c r="J1846">
        <v>3.0</v>
      </c>
      <c r="K1846">
        <v>2.0</v>
      </c>
      <c r="L1846">
        <v>1.0</v>
      </c>
      <c r="M1846" s="8">
        <v>1509.0</v>
      </c>
      <c r="N1846" t="s">
        <v>7253</v>
      </c>
      <c r="O1846" t="s">
        <v>7254</v>
      </c>
      <c r="P1846" s="10">
        <v>902000.0</v>
      </c>
    </row>
    <row r="1847" ht="15.75" customHeight="1">
      <c r="A1847" t="s">
        <v>7255</v>
      </c>
      <c r="B1847">
        <v>38.0</v>
      </c>
      <c r="C1847">
        <v>58.0</v>
      </c>
      <c r="E1847" t="s">
        <v>7256</v>
      </c>
      <c r="F1847">
        <v>1010.0</v>
      </c>
      <c r="G1847" t="s">
        <v>83</v>
      </c>
      <c r="H1847">
        <v>1966.0</v>
      </c>
      <c r="I1847">
        <v>9.0</v>
      </c>
      <c r="J1847">
        <v>4.0</v>
      </c>
      <c r="K1847">
        <v>2.0</v>
      </c>
      <c r="L1847">
        <v>0.0</v>
      </c>
      <c r="M1847" s="8">
        <v>2261.0</v>
      </c>
      <c r="N1847" t="s">
        <v>7257</v>
      </c>
      <c r="O1847" t="s">
        <v>7258</v>
      </c>
      <c r="P1847" s="10">
        <v>1105000.0</v>
      </c>
    </row>
    <row r="1848" ht="15.75" customHeight="1">
      <c r="A1848" t="s">
        <v>7259</v>
      </c>
      <c r="B1848">
        <v>30.0</v>
      </c>
      <c r="C1848">
        <v>135.0</v>
      </c>
      <c r="E1848" t="s">
        <v>7260</v>
      </c>
      <c r="F1848">
        <v>1010.0</v>
      </c>
      <c r="G1848" t="s">
        <v>83</v>
      </c>
      <c r="H1848">
        <v>1966.0</v>
      </c>
      <c r="I1848">
        <v>10.0</v>
      </c>
      <c r="J1848">
        <v>4.0</v>
      </c>
      <c r="K1848">
        <v>2.0</v>
      </c>
      <c r="L1848">
        <v>0.0</v>
      </c>
      <c r="M1848" s="8">
        <v>2417.0</v>
      </c>
      <c r="N1848" t="s">
        <v>7261</v>
      </c>
      <c r="O1848" t="s">
        <v>7262</v>
      </c>
      <c r="P1848" s="10">
        <v>1001000.0</v>
      </c>
    </row>
    <row r="1849" ht="15.75" customHeight="1">
      <c r="A1849" t="s">
        <v>7263</v>
      </c>
      <c r="B1849">
        <v>30.0</v>
      </c>
      <c r="C1849">
        <v>134.0</v>
      </c>
      <c r="E1849" t="s">
        <v>7264</v>
      </c>
      <c r="F1849">
        <v>1010.0</v>
      </c>
      <c r="G1849" t="s">
        <v>83</v>
      </c>
      <c r="H1849">
        <v>1967.0</v>
      </c>
      <c r="I1849">
        <v>8.0</v>
      </c>
      <c r="J1849">
        <v>3.0</v>
      </c>
      <c r="K1849">
        <v>2.0</v>
      </c>
      <c r="L1849">
        <v>1.0</v>
      </c>
      <c r="M1849" s="8">
        <v>1652.0</v>
      </c>
      <c r="N1849" t="s">
        <v>7265</v>
      </c>
      <c r="O1849" t="s">
        <v>7266</v>
      </c>
      <c r="P1849" s="10">
        <v>913000.0</v>
      </c>
    </row>
    <row r="1850" ht="15.75" customHeight="1">
      <c r="A1850" t="s">
        <v>7267</v>
      </c>
      <c r="B1850">
        <v>90.0</v>
      </c>
      <c r="C1850">
        <v>106.0</v>
      </c>
      <c r="E1850" t="s">
        <v>7268</v>
      </c>
      <c r="F1850">
        <v>1010.0</v>
      </c>
      <c r="G1850" t="s">
        <v>58</v>
      </c>
      <c r="H1850">
        <v>1965.0</v>
      </c>
      <c r="I1850">
        <v>8.0</v>
      </c>
      <c r="J1850">
        <v>4.0</v>
      </c>
      <c r="K1850">
        <v>2.0</v>
      </c>
      <c r="L1850">
        <v>1.0</v>
      </c>
      <c r="M1850" s="8">
        <v>2190.0</v>
      </c>
      <c r="N1850" t="s">
        <v>7269</v>
      </c>
      <c r="O1850" t="s">
        <v>7270</v>
      </c>
      <c r="P1850" s="10">
        <v>903000.0</v>
      </c>
    </row>
    <row r="1851" ht="15.75" customHeight="1">
      <c r="A1851" t="s">
        <v>7271</v>
      </c>
      <c r="B1851">
        <v>90.0</v>
      </c>
      <c r="C1851">
        <v>129.0</v>
      </c>
      <c r="E1851" t="s">
        <v>7272</v>
      </c>
      <c r="F1851">
        <v>1010.0</v>
      </c>
      <c r="G1851" t="s">
        <v>58</v>
      </c>
      <c r="H1851">
        <v>1977.0</v>
      </c>
      <c r="I1851">
        <v>9.0</v>
      </c>
      <c r="J1851">
        <v>5.0</v>
      </c>
      <c r="K1851">
        <v>2.0</v>
      </c>
      <c r="L1851">
        <v>1.0</v>
      </c>
      <c r="M1851" s="8">
        <v>2693.0</v>
      </c>
      <c r="N1851" t="s">
        <v>7273</v>
      </c>
      <c r="O1851" t="s">
        <v>7274</v>
      </c>
      <c r="P1851" s="10">
        <v>1049000.0</v>
      </c>
    </row>
    <row r="1852" ht="15.75" customHeight="1">
      <c r="A1852" t="s">
        <v>7275</v>
      </c>
      <c r="B1852">
        <v>90.0</v>
      </c>
      <c r="C1852">
        <v>128.0</v>
      </c>
      <c r="E1852" t="s">
        <v>7276</v>
      </c>
      <c r="F1852">
        <v>1010.0</v>
      </c>
      <c r="G1852" t="s">
        <v>58</v>
      </c>
      <c r="H1852">
        <v>1973.0</v>
      </c>
      <c r="I1852">
        <v>9.0</v>
      </c>
      <c r="J1852">
        <v>5.0</v>
      </c>
      <c r="K1852">
        <v>2.0</v>
      </c>
      <c r="L1852">
        <v>1.0</v>
      </c>
      <c r="M1852" s="8">
        <v>2864.0</v>
      </c>
      <c r="N1852" t="s">
        <v>7277</v>
      </c>
      <c r="O1852" t="s">
        <v>7278</v>
      </c>
      <c r="P1852" s="10">
        <v>1151000.0</v>
      </c>
    </row>
    <row r="1853" ht="15.75" customHeight="1">
      <c r="A1853" t="s">
        <v>7279</v>
      </c>
      <c r="B1853">
        <v>90.0</v>
      </c>
      <c r="C1853">
        <v>107.0</v>
      </c>
      <c r="E1853" t="s">
        <v>7280</v>
      </c>
      <c r="F1853">
        <v>1010.0</v>
      </c>
      <c r="G1853" t="s">
        <v>83</v>
      </c>
      <c r="H1853">
        <v>1965.0</v>
      </c>
      <c r="I1853">
        <v>8.0</v>
      </c>
      <c r="J1853">
        <v>4.0</v>
      </c>
      <c r="K1853">
        <v>2.0</v>
      </c>
      <c r="L1853">
        <v>1.0</v>
      </c>
      <c r="M1853" s="8">
        <v>1344.0</v>
      </c>
      <c r="N1853" t="s">
        <v>7281</v>
      </c>
      <c r="O1853" t="s">
        <v>7282</v>
      </c>
      <c r="P1853" s="10">
        <v>868000.0</v>
      </c>
    </row>
    <row r="1854" ht="15.75" customHeight="1">
      <c r="A1854" t="s">
        <v>7283</v>
      </c>
      <c r="B1854">
        <v>90.0</v>
      </c>
      <c r="C1854">
        <v>127.0</v>
      </c>
      <c r="E1854" t="s">
        <v>7284</v>
      </c>
      <c r="F1854">
        <v>1010.0</v>
      </c>
      <c r="G1854" t="s">
        <v>58</v>
      </c>
      <c r="H1854">
        <v>1966.0</v>
      </c>
      <c r="I1854">
        <v>9.0</v>
      </c>
      <c r="J1854">
        <v>4.0</v>
      </c>
      <c r="K1854">
        <v>3.0</v>
      </c>
      <c r="L1854">
        <v>0.0</v>
      </c>
      <c r="M1854" s="8">
        <v>2548.0</v>
      </c>
      <c r="N1854" t="s">
        <v>7285</v>
      </c>
      <c r="O1854" t="s">
        <v>7286</v>
      </c>
      <c r="P1854" s="10">
        <v>1077000.0</v>
      </c>
    </row>
    <row r="1855" ht="15.75" customHeight="1">
      <c r="A1855" t="s">
        <v>7287</v>
      </c>
      <c r="B1855">
        <v>90.0</v>
      </c>
      <c r="C1855">
        <v>108.0</v>
      </c>
      <c r="E1855" t="s">
        <v>7288</v>
      </c>
      <c r="F1855">
        <v>1010.0</v>
      </c>
      <c r="G1855" t="s">
        <v>58</v>
      </c>
      <c r="H1855">
        <v>1967.0</v>
      </c>
      <c r="I1855">
        <v>9.0</v>
      </c>
      <c r="J1855">
        <v>5.0</v>
      </c>
      <c r="K1855">
        <v>2.0</v>
      </c>
      <c r="L1855">
        <v>2.0</v>
      </c>
      <c r="M1855" s="8">
        <v>3239.0</v>
      </c>
      <c r="N1855" t="s">
        <v>7289</v>
      </c>
      <c r="O1855" t="s">
        <v>7290</v>
      </c>
      <c r="P1855" s="10">
        <v>1074000.0</v>
      </c>
    </row>
    <row r="1856" ht="15.75" customHeight="1">
      <c r="A1856" t="s">
        <v>7291</v>
      </c>
      <c r="B1856">
        <v>90.0</v>
      </c>
      <c r="C1856">
        <v>109.0</v>
      </c>
      <c r="E1856" t="s">
        <v>7292</v>
      </c>
      <c r="F1856">
        <v>1010.0</v>
      </c>
      <c r="G1856" t="s">
        <v>58</v>
      </c>
      <c r="H1856">
        <v>1965.0</v>
      </c>
      <c r="I1856">
        <v>8.0</v>
      </c>
      <c r="J1856">
        <v>4.0</v>
      </c>
      <c r="K1856">
        <v>2.0</v>
      </c>
      <c r="L1856">
        <v>1.0</v>
      </c>
      <c r="M1856" s="8">
        <v>2497.0</v>
      </c>
      <c r="N1856" t="s">
        <v>7293</v>
      </c>
      <c r="O1856" t="s">
        <v>7294</v>
      </c>
      <c r="P1856" s="10">
        <v>1146000.0</v>
      </c>
    </row>
    <row r="1857" ht="15.75" customHeight="1">
      <c r="A1857" t="s">
        <v>7295</v>
      </c>
      <c r="B1857">
        <v>90.0</v>
      </c>
      <c r="C1857">
        <v>126.0</v>
      </c>
      <c r="E1857" t="s">
        <v>7296</v>
      </c>
      <c r="F1857">
        <v>1010.0</v>
      </c>
      <c r="G1857" t="s">
        <v>58</v>
      </c>
      <c r="H1857">
        <v>1968.0</v>
      </c>
      <c r="I1857">
        <v>7.0</v>
      </c>
      <c r="J1857">
        <v>4.0</v>
      </c>
      <c r="K1857">
        <v>2.0</v>
      </c>
      <c r="L1857">
        <v>1.0</v>
      </c>
      <c r="M1857" s="8">
        <v>2385.0</v>
      </c>
      <c r="N1857" t="s">
        <v>7297</v>
      </c>
      <c r="O1857" t="s">
        <v>7298</v>
      </c>
      <c r="P1857" s="10">
        <v>918000.0</v>
      </c>
    </row>
    <row r="1858" ht="15.75" customHeight="1">
      <c r="A1858" t="s">
        <v>7299</v>
      </c>
      <c r="B1858">
        <v>55.0</v>
      </c>
      <c r="C1858">
        <v>23.0</v>
      </c>
      <c r="E1858" t="s">
        <v>7300</v>
      </c>
      <c r="F1858">
        <v>1010.0</v>
      </c>
      <c r="G1858" t="s">
        <v>63</v>
      </c>
      <c r="H1858">
        <v>1962.0</v>
      </c>
      <c r="I1858">
        <v>10.0</v>
      </c>
      <c r="J1858">
        <v>5.0</v>
      </c>
      <c r="K1858">
        <v>3.0</v>
      </c>
      <c r="L1858">
        <v>0.0</v>
      </c>
      <c r="M1858" s="8">
        <v>2490.0</v>
      </c>
      <c r="N1858" t="s">
        <v>793</v>
      </c>
      <c r="O1858" t="s">
        <v>7301</v>
      </c>
      <c r="P1858" s="10">
        <v>1078000.0</v>
      </c>
    </row>
    <row r="1859" ht="15.75" customHeight="1">
      <c r="A1859" t="s">
        <v>7302</v>
      </c>
      <c r="B1859">
        <v>63.0</v>
      </c>
      <c r="C1859">
        <v>132.0</v>
      </c>
      <c r="E1859" t="s">
        <v>7303</v>
      </c>
      <c r="F1859">
        <v>1010.0</v>
      </c>
      <c r="G1859" t="s">
        <v>162</v>
      </c>
      <c r="H1859">
        <v>1936.0</v>
      </c>
      <c r="I1859">
        <v>7.0</v>
      </c>
      <c r="J1859">
        <v>3.0</v>
      </c>
      <c r="K1859">
        <v>1.0</v>
      </c>
      <c r="L1859">
        <v>1.0</v>
      </c>
      <c r="M1859" s="8">
        <v>1865.0</v>
      </c>
      <c r="N1859" t="s">
        <v>7304</v>
      </c>
      <c r="O1859" t="s">
        <v>7305</v>
      </c>
      <c r="P1859" s="10">
        <v>950000.0</v>
      </c>
    </row>
    <row r="1860" ht="15.75" customHeight="1">
      <c r="A1860" t="s">
        <v>7306</v>
      </c>
      <c r="B1860">
        <v>55.0</v>
      </c>
      <c r="C1860">
        <v>22.0</v>
      </c>
      <c r="E1860" t="s">
        <v>7307</v>
      </c>
      <c r="F1860">
        <v>1010.0</v>
      </c>
      <c r="G1860" t="s">
        <v>58</v>
      </c>
      <c r="H1860">
        <v>1960.0</v>
      </c>
      <c r="I1860">
        <v>10.0</v>
      </c>
      <c r="J1860">
        <v>4.0</v>
      </c>
      <c r="K1860">
        <v>2.0</v>
      </c>
      <c r="L1860">
        <v>1.0</v>
      </c>
      <c r="M1860" s="8">
        <v>2958.0</v>
      </c>
      <c r="N1860" t="s">
        <v>3258</v>
      </c>
      <c r="O1860" t="s">
        <v>7308</v>
      </c>
      <c r="P1860" s="10">
        <v>1185000.0</v>
      </c>
    </row>
    <row r="1861" ht="15.75" customHeight="1">
      <c r="A1861" t="s">
        <v>7309</v>
      </c>
      <c r="B1861">
        <v>63.0</v>
      </c>
      <c r="C1861">
        <v>133.0</v>
      </c>
      <c r="E1861" t="s">
        <v>7310</v>
      </c>
      <c r="F1861">
        <v>1010.0</v>
      </c>
      <c r="G1861" t="s">
        <v>58</v>
      </c>
      <c r="H1861">
        <v>1937.0</v>
      </c>
      <c r="I1861">
        <v>5.0</v>
      </c>
      <c r="J1861">
        <v>4.0</v>
      </c>
      <c r="K1861">
        <v>2.0</v>
      </c>
      <c r="L1861">
        <v>1.0</v>
      </c>
      <c r="M1861" s="8">
        <v>2815.0</v>
      </c>
      <c r="N1861" t="s">
        <v>3136</v>
      </c>
      <c r="O1861" t="s">
        <v>7311</v>
      </c>
      <c r="P1861" s="10">
        <v>1091000.0</v>
      </c>
    </row>
    <row r="1862" ht="15.75" customHeight="1">
      <c r="A1862" t="s">
        <v>7312</v>
      </c>
      <c r="B1862">
        <v>63.0</v>
      </c>
      <c r="C1862">
        <v>134.0</v>
      </c>
      <c r="E1862" t="s">
        <v>7313</v>
      </c>
      <c r="F1862">
        <v>1010.0</v>
      </c>
      <c r="G1862" t="s">
        <v>58</v>
      </c>
      <c r="H1862">
        <v>1947.0</v>
      </c>
      <c r="I1862">
        <v>7.0</v>
      </c>
      <c r="J1862">
        <v>4.0</v>
      </c>
      <c r="K1862">
        <v>2.0</v>
      </c>
      <c r="L1862">
        <v>1.0</v>
      </c>
      <c r="M1862" s="8">
        <v>2213.0</v>
      </c>
      <c r="N1862" t="s">
        <v>7314</v>
      </c>
      <c r="O1862" t="s">
        <v>7315</v>
      </c>
      <c r="P1862" s="10">
        <v>810000.0</v>
      </c>
    </row>
    <row r="1863" ht="15.75" customHeight="1">
      <c r="A1863" t="s">
        <v>7316</v>
      </c>
      <c r="B1863">
        <v>63.0</v>
      </c>
      <c r="C1863" t="s">
        <v>6030</v>
      </c>
      <c r="E1863" t="s">
        <v>7317</v>
      </c>
      <c r="F1863">
        <v>1010.0</v>
      </c>
      <c r="G1863" t="s">
        <v>132</v>
      </c>
      <c r="H1863">
        <v>1931.0</v>
      </c>
      <c r="I1863">
        <v>11.0</v>
      </c>
      <c r="J1863">
        <v>5.0</v>
      </c>
      <c r="K1863">
        <v>6.0</v>
      </c>
      <c r="L1863">
        <v>1.0</v>
      </c>
      <c r="M1863" s="8">
        <v>4156.0</v>
      </c>
      <c r="N1863" t="s">
        <v>7318</v>
      </c>
      <c r="O1863" t="s">
        <v>7319</v>
      </c>
      <c r="P1863" s="10">
        <v>1526000.0</v>
      </c>
    </row>
    <row r="1864" ht="15.75" customHeight="1">
      <c r="A1864" t="s">
        <v>7320</v>
      </c>
      <c r="B1864">
        <v>63.0</v>
      </c>
      <c r="C1864" t="s">
        <v>3852</v>
      </c>
      <c r="E1864" t="s">
        <v>7321</v>
      </c>
      <c r="F1864">
        <v>1010.0</v>
      </c>
      <c r="G1864" t="s">
        <v>30</v>
      </c>
      <c r="H1864">
        <v>2016.0</v>
      </c>
      <c r="I1864">
        <v>12.0</v>
      </c>
      <c r="J1864">
        <v>6.0</v>
      </c>
      <c r="K1864">
        <v>7.0</v>
      </c>
      <c r="M1864" s="8">
        <v>5219.0</v>
      </c>
      <c r="N1864" t="s">
        <v>7322</v>
      </c>
      <c r="O1864" t="s">
        <v>7323</v>
      </c>
      <c r="P1864" s="10">
        <v>2091000.0</v>
      </c>
    </row>
    <row r="1865" ht="15.75" customHeight="1">
      <c r="A1865" t="s">
        <v>7324</v>
      </c>
      <c r="B1865">
        <v>63.0</v>
      </c>
      <c r="C1865">
        <v>18.0</v>
      </c>
      <c r="E1865" t="s">
        <v>7325</v>
      </c>
      <c r="F1865">
        <v>1010.0</v>
      </c>
      <c r="G1865" t="s">
        <v>148</v>
      </c>
      <c r="H1865">
        <v>1935.0</v>
      </c>
      <c r="I1865">
        <v>7.0</v>
      </c>
      <c r="J1865">
        <v>3.0</v>
      </c>
      <c r="K1865">
        <v>2.0</v>
      </c>
      <c r="L1865">
        <v>0.0</v>
      </c>
      <c r="M1865" s="8">
        <v>1670.0</v>
      </c>
      <c r="N1865" t="s">
        <v>7326</v>
      </c>
      <c r="O1865" t="s">
        <v>7327</v>
      </c>
      <c r="P1865" s="10">
        <v>903000.0</v>
      </c>
    </row>
    <row r="1866" ht="15.75" customHeight="1">
      <c r="A1866" t="s">
        <v>7328</v>
      </c>
      <c r="B1866">
        <v>63.0</v>
      </c>
      <c r="C1866">
        <v>135.0</v>
      </c>
      <c r="E1866" t="s">
        <v>7329</v>
      </c>
      <c r="F1866">
        <v>1010.0</v>
      </c>
      <c r="G1866" t="s">
        <v>58</v>
      </c>
      <c r="H1866">
        <v>1947.0</v>
      </c>
      <c r="I1866">
        <v>10.0</v>
      </c>
      <c r="J1866">
        <v>3.0</v>
      </c>
      <c r="K1866">
        <v>4.0</v>
      </c>
      <c r="L1866">
        <v>1.0</v>
      </c>
      <c r="M1866" s="8">
        <v>2886.0</v>
      </c>
      <c r="N1866" t="s">
        <v>7330</v>
      </c>
      <c r="O1866" t="s">
        <v>7331</v>
      </c>
      <c r="P1866" s="10">
        <v>1063000.0</v>
      </c>
    </row>
    <row r="1867" ht="15.75" customHeight="1">
      <c r="A1867" t="s">
        <v>7332</v>
      </c>
      <c r="B1867">
        <v>63.0</v>
      </c>
      <c r="C1867">
        <v>17.0</v>
      </c>
      <c r="E1867" t="s">
        <v>7333</v>
      </c>
      <c r="F1867">
        <v>1010.0</v>
      </c>
      <c r="G1867" t="s">
        <v>162</v>
      </c>
      <c r="H1867">
        <v>1937.0</v>
      </c>
      <c r="I1867">
        <v>7.0</v>
      </c>
      <c r="J1867">
        <v>3.0</v>
      </c>
      <c r="K1867">
        <v>2.0</v>
      </c>
      <c r="L1867">
        <v>1.0</v>
      </c>
      <c r="M1867" s="8">
        <v>1757.0</v>
      </c>
      <c r="N1867" t="s">
        <v>7334</v>
      </c>
      <c r="O1867" t="s">
        <v>7335</v>
      </c>
      <c r="P1867" s="10">
        <v>875000.0</v>
      </c>
    </row>
    <row r="1868" ht="15.75" customHeight="1">
      <c r="A1868" t="s">
        <v>7336</v>
      </c>
      <c r="B1868">
        <v>63.0</v>
      </c>
      <c r="C1868">
        <v>16.0</v>
      </c>
      <c r="E1868" t="s">
        <v>7337</v>
      </c>
      <c r="F1868">
        <v>1010.0</v>
      </c>
      <c r="G1868" t="s">
        <v>148</v>
      </c>
      <c r="H1868">
        <v>1930.0</v>
      </c>
      <c r="I1868">
        <v>6.0</v>
      </c>
      <c r="J1868">
        <v>3.0</v>
      </c>
      <c r="K1868">
        <v>1.0</v>
      </c>
      <c r="L1868">
        <v>1.0</v>
      </c>
      <c r="M1868" s="8">
        <v>1323.0</v>
      </c>
      <c r="N1868" t="s">
        <v>7338</v>
      </c>
      <c r="O1868" t="s">
        <v>7339</v>
      </c>
      <c r="P1868" s="10">
        <v>596000.0</v>
      </c>
    </row>
    <row r="1869" ht="15.75" customHeight="1">
      <c r="A1869" t="s">
        <v>7340</v>
      </c>
      <c r="B1869">
        <v>63.0</v>
      </c>
      <c r="C1869">
        <v>136.0</v>
      </c>
      <c r="E1869" t="s">
        <v>7341</v>
      </c>
      <c r="F1869">
        <v>1010.0</v>
      </c>
      <c r="G1869" t="s">
        <v>148</v>
      </c>
      <c r="H1869">
        <v>1951.0</v>
      </c>
      <c r="I1869">
        <v>6.0</v>
      </c>
      <c r="J1869">
        <v>3.0</v>
      </c>
      <c r="K1869">
        <v>1.0</v>
      </c>
      <c r="L1869">
        <v>1.0</v>
      </c>
      <c r="M1869" s="8">
        <v>1452.0</v>
      </c>
      <c r="N1869" t="s">
        <v>7342</v>
      </c>
      <c r="O1869" t="s">
        <v>7343</v>
      </c>
      <c r="P1869" s="10">
        <v>821000.0</v>
      </c>
    </row>
    <row r="1870" ht="15.75" customHeight="1">
      <c r="A1870" t="s">
        <v>7344</v>
      </c>
      <c r="B1870">
        <v>63.0</v>
      </c>
      <c r="C1870">
        <v>137.0</v>
      </c>
      <c r="E1870" t="s">
        <v>7345</v>
      </c>
      <c r="F1870">
        <v>1010.0</v>
      </c>
      <c r="G1870" t="s">
        <v>148</v>
      </c>
      <c r="H1870">
        <v>1949.0</v>
      </c>
      <c r="I1870">
        <v>9.0</v>
      </c>
      <c r="J1870">
        <v>4.0</v>
      </c>
      <c r="K1870">
        <v>1.0</v>
      </c>
      <c r="L1870">
        <v>1.0</v>
      </c>
      <c r="M1870" s="8">
        <v>2638.0</v>
      </c>
      <c r="N1870" t="s">
        <v>7346</v>
      </c>
      <c r="O1870" t="s">
        <v>7347</v>
      </c>
      <c r="P1870" s="10">
        <v>988000.0</v>
      </c>
    </row>
    <row r="1871" ht="15.75" customHeight="1">
      <c r="A1871" t="s">
        <v>7348</v>
      </c>
      <c r="B1871">
        <v>63.0</v>
      </c>
      <c r="C1871">
        <v>138.0</v>
      </c>
      <c r="E1871" t="s">
        <v>7349</v>
      </c>
      <c r="F1871">
        <v>1010.0</v>
      </c>
      <c r="G1871" t="s">
        <v>44</v>
      </c>
      <c r="H1871">
        <v>2012.0</v>
      </c>
      <c r="I1871">
        <v>12.0</v>
      </c>
      <c r="J1871">
        <v>6.0</v>
      </c>
      <c r="K1871">
        <v>6.0</v>
      </c>
      <c r="L1871">
        <v>1.0</v>
      </c>
      <c r="M1871" s="8">
        <v>5584.0</v>
      </c>
      <c r="N1871" t="s">
        <v>7350</v>
      </c>
      <c r="O1871" t="s">
        <v>7351</v>
      </c>
      <c r="P1871" s="10">
        <v>1851000.0</v>
      </c>
    </row>
    <row r="1872" ht="15.75" customHeight="1">
      <c r="A1872" t="s">
        <v>7352</v>
      </c>
      <c r="B1872">
        <v>63.0</v>
      </c>
      <c r="C1872">
        <v>140.0</v>
      </c>
      <c r="E1872" t="s">
        <v>7353</v>
      </c>
      <c r="F1872">
        <v>1010.0</v>
      </c>
      <c r="G1872" t="s">
        <v>58</v>
      </c>
      <c r="H1872">
        <v>1950.0</v>
      </c>
      <c r="I1872">
        <v>12.0</v>
      </c>
      <c r="J1872">
        <v>4.0</v>
      </c>
      <c r="K1872">
        <v>2.0</v>
      </c>
      <c r="L1872">
        <v>1.0</v>
      </c>
      <c r="M1872" s="8">
        <v>2723.0</v>
      </c>
      <c r="N1872" t="s">
        <v>3161</v>
      </c>
      <c r="O1872" t="s">
        <v>7354</v>
      </c>
      <c r="P1872" s="10">
        <v>1029000.0</v>
      </c>
    </row>
    <row r="1873" ht="15.75" customHeight="1">
      <c r="A1873" t="s">
        <v>7355</v>
      </c>
      <c r="B1873">
        <v>63.0</v>
      </c>
      <c r="C1873">
        <v>141.0</v>
      </c>
      <c r="E1873" t="s">
        <v>7356</v>
      </c>
      <c r="F1873">
        <v>1010.0</v>
      </c>
      <c r="G1873" t="s">
        <v>132</v>
      </c>
      <c r="H1873">
        <v>1912.0</v>
      </c>
      <c r="I1873">
        <v>10.0</v>
      </c>
      <c r="J1873">
        <v>4.0</v>
      </c>
      <c r="K1873">
        <v>5.0</v>
      </c>
      <c r="L1873">
        <v>0.0</v>
      </c>
      <c r="M1873" s="8">
        <v>4725.0</v>
      </c>
      <c r="N1873" t="s">
        <v>7357</v>
      </c>
      <c r="O1873" t="s">
        <v>7358</v>
      </c>
      <c r="P1873" s="10">
        <v>1947000.0</v>
      </c>
    </row>
    <row r="1874" ht="15.75" customHeight="1">
      <c r="A1874" t="s">
        <v>7359</v>
      </c>
      <c r="B1874">
        <v>63.0</v>
      </c>
      <c r="C1874">
        <v>15.0</v>
      </c>
      <c r="E1874" t="s">
        <v>7360</v>
      </c>
      <c r="F1874">
        <v>1010.0</v>
      </c>
      <c r="G1874" t="s">
        <v>132</v>
      </c>
      <c r="H1874">
        <v>1944.0</v>
      </c>
      <c r="I1874">
        <v>10.0</v>
      </c>
      <c r="J1874">
        <v>4.0</v>
      </c>
      <c r="K1874">
        <v>3.0</v>
      </c>
      <c r="L1874">
        <v>0.0</v>
      </c>
      <c r="M1874" s="8">
        <v>3871.0</v>
      </c>
      <c r="N1874" t="s">
        <v>7361</v>
      </c>
      <c r="O1874" t="s">
        <v>7362</v>
      </c>
      <c r="P1874" s="10">
        <v>1434000.0</v>
      </c>
    </row>
    <row r="1875" ht="15.75" customHeight="1">
      <c r="A1875" t="s">
        <v>7363</v>
      </c>
      <c r="B1875">
        <v>63.0</v>
      </c>
      <c r="C1875">
        <v>14.0</v>
      </c>
      <c r="E1875" t="s">
        <v>7364</v>
      </c>
      <c r="F1875">
        <v>1010.0</v>
      </c>
      <c r="G1875" t="s">
        <v>162</v>
      </c>
      <c r="H1875">
        <v>1955.0</v>
      </c>
      <c r="I1875">
        <v>7.0</v>
      </c>
      <c r="J1875">
        <v>4.0</v>
      </c>
      <c r="K1875">
        <v>2.0</v>
      </c>
      <c r="L1875">
        <v>0.0</v>
      </c>
      <c r="M1875" s="8">
        <v>1914.0</v>
      </c>
      <c r="N1875" t="s">
        <v>7365</v>
      </c>
      <c r="O1875" t="s">
        <v>7366</v>
      </c>
      <c r="P1875" s="10">
        <v>914000.0</v>
      </c>
    </row>
    <row r="1876" ht="15.75" customHeight="1">
      <c r="A1876" t="s">
        <v>7367</v>
      </c>
      <c r="B1876">
        <v>63.0</v>
      </c>
      <c r="C1876">
        <v>13.0</v>
      </c>
      <c r="E1876" t="s">
        <v>7368</v>
      </c>
      <c r="F1876">
        <v>1010.0</v>
      </c>
      <c r="G1876" t="s">
        <v>44</v>
      </c>
      <c r="H1876">
        <v>2009.0</v>
      </c>
      <c r="I1876">
        <v>14.0</v>
      </c>
      <c r="J1876">
        <v>5.0</v>
      </c>
      <c r="K1876">
        <v>4.0</v>
      </c>
      <c r="L1876">
        <v>3.0</v>
      </c>
      <c r="M1876" s="8">
        <v>6226.0</v>
      </c>
      <c r="N1876" t="s">
        <v>7369</v>
      </c>
      <c r="O1876" t="s">
        <v>7370</v>
      </c>
      <c r="P1876" s="10">
        <v>2618000.0</v>
      </c>
    </row>
    <row r="1877" ht="15.75" customHeight="1">
      <c r="A1877" t="s">
        <v>7371</v>
      </c>
      <c r="B1877">
        <v>63.0</v>
      </c>
      <c r="C1877">
        <v>142.0</v>
      </c>
      <c r="E1877" t="s">
        <v>7372</v>
      </c>
      <c r="F1877">
        <v>1010.0</v>
      </c>
      <c r="G1877" t="s">
        <v>44</v>
      </c>
      <c r="H1877">
        <v>2009.0</v>
      </c>
      <c r="I1877">
        <v>12.0</v>
      </c>
      <c r="J1877">
        <v>5.0</v>
      </c>
      <c r="K1877">
        <v>4.0</v>
      </c>
      <c r="L1877">
        <v>1.0</v>
      </c>
      <c r="M1877" s="8">
        <v>5691.0</v>
      </c>
      <c r="N1877" t="s">
        <v>7373</v>
      </c>
      <c r="O1877" t="s">
        <v>7374</v>
      </c>
      <c r="P1877" s="10">
        <v>2155000.0</v>
      </c>
    </row>
    <row r="1878" ht="15.75" customHeight="1">
      <c r="A1878" t="s">
        <v>7375</v>
      </c>
      <c r="B1878">
        <v>63.0</v>
      </c>
      <c r="C1878">
        <v>12.0</v>
      </c>
      <c r="E1878" t="s">
        <v>7376</v>
      </c>
      <c r="F1878">
        <v>1010.0</v>
      </c>
      <c r="G1878" t="s">
        <v>30</v>
      </c>
      <c r="H1878">
        <v>2006.0</v>
      </c>
      <c r="I1878">
        <v>11.0</v>
      </c>
      <c r="J1878">
        <v>5.0</v>
      </c>
      <c r="K1878">
        <v>4.0</v>
      </c>
      <c r="L1878">
        <v>1.0</v>
      </c>
      <c r="M1878" s="8">
        <v>4016.0</v>
      </c>
      <c r="N1878" t="s">
        <v>7377</v>
      </c>
      <c r="O1878" t="s">
        <v>7378</v>
      </c>
      <c r="P1878" s="10">
        <v>1776000.0</v>
      </c>
    </row>
    <row r="1879" ht="15.75" customHeight="1">
      <c r="A1879" t="s">
        <v>7379</v>
      </c>
      <c r="B1879">
        <v>63.0</v>
      </c>
      <c r="C1879">
        <v>144.0</v>
      </c>
      <c r="E1879" t="s">
        <v>7380</v>
      </c>
      <c r="F1879">
        <v>1010.0</v>
      </c>
      <c r="G1879" t="s">
        <v>58</v>
      </c>
      <c r="H1879">
        <v>1991.0</v>
      </c>
      <c r="I1879">
        <v>10.0</v>
      </c>
      <c r="J1879">
        <v>4.0</v>
      </c>
      <c r="K1879">
        <v>4.0</v>
      </c>
      <c r="L1879">
        <v>0.0</v>
      </c>
      <c r="M1879" s="8">
        <v>4701.0</v>
      </c>
      <c r="N1879" t="s">
        <v>7381</v>
      </c>
      <c r="O1879" t="s">
        <v>7382</v>
      </c>
      <c r="P1879" s="10">
        <v>1476000.0</v>
      </c>
    </row>
    <row r="1880" ht="15.75" customHeight="1">
      <c r="A1880" t="s">
        <v>7383</v>
      </c>
      <c r="B1880">
        <v>63.0</v>
      </c>
      <c r="C1880">
        <v>11.0</v>
      </c>
      <c r="E1880" t="s">
        <v>7384</v>
      </c>
      <c r="F1880">
        <v>1010.0</v>
      </c>
      <c r="G1880" t="s">
        <v>30</v>
      </c>
      <c r="H1880">
        <v>2006.0</v>
      </c>
      <c r="I1880">
        <v>10.0</v>
      </c>
      <c r="J1880">
        <v>4.0</v>
      </c>
      <c r="K1880">
        <v>3.0</v>
      </c>
      <c r="L1880">
        <v>1.0</v>
      </c>
      <c r="M1880" s="8">
        <v>3589.0</v>
      </c>
      <c r="N1880" t="s">
        <v>3363</v>
      </c>
      <c r="O1880" t="s">
        <v>7385</v>
      </c>
      <c r="P1880" s="10">
        <v>1591000.0</v>
      </c>
    </row>
    <row r="1881" ht="15.75" customHeight="1">
      <c r="A1881" t="s">
        <v>7386</v>
      </c>
      <c r="B1881">
        <v>63.0</v>
      </c>
      <c r="C1881">
        <v>10.0</v>
      </c>
      <c r="E1881" t="s">
        <v>7387</v>
      </c>
      <c r="F1881">
        <v>1010.0</v>
      </c>
      <c r="G1881" t="s">
        <v>58</v>
      </c>
      <c r="H1881">
        <v>1957.0</v>
      </c>
      <c r="I1881">
        <v>8.0</v>
      </c>
      <c r="J1881">
        <v>4.0</v>
      </c>
      <c r="K1881">
        <v>1.0</v>
      </c>
      <c r="L1881">
        <v>1.0</v>
      </c>
      <c r="M1881" s="8">
        <v>1833.0</v>
      </c>
      <c r="N1881" t="s">
        <v>1960</v>
      </c>
      <c r="O1881" t="s">
        <v>7388</v>
      </c>
      <c r="P1881" s="10">
        <v>889000.0</v>
      </c>
    </row>
    <row r="1882" ht="15.75" customHeight="1">
      <c r="A1882" t="s">
        <v>7389</v>
      </c>
      <c r="B1882">
        <v>63.0</v>
      </c>
      <c r="C1882">
        <v>145.0</v>
      </c>
      <c r="E1882" t="s">
        <v>7390</v>
      </c>
      <c r="F1882">
        <v>1010.0</v>
      </c>
      <c r="G1882" t="s">
        <v>30</v>
      </c>
      <c r="H1882">
        <v>2004.0</v>
      </c>
      <c r="I1882">
        <v>12.0</v>
      </c>
      <c r="J1882">
        <v>5.0</v>
      </c>
      <c r="K1882">
        <v>5.0</v>
      </c>
      <c r="L1882">
        <v>0.0</v>
      </c>
      <c r="M1882" s="8">
        <v>3938.0</v>
      </c>
      <c r="N1882" t="s">
        <v>150</v>
      </c>
      <c r="O1882" t="s">
        <v>7391</v>
      </c>
      <c r="P1882" s="10">
        <v>1803000.0</v>
      </c>
    </row>
    <row r="1883" ht="15.75" customHeight="1">
      <c r="A1883" t="s">
        <v>7392</v>
      </c>
      <c r="B1883">
        <v>63.0</v>
      </c>
      <c r="C1883" t="s">
        <v>7393</v>
      </c>
      <c r="E1883" t="s">
        <v>7394</v>
      </c>
      <c r="F1883">
        <v>1010.0</v>
      </c>
      <c r="G1883" t="s">
        <v>162</v>
      </c>
      <c r="H1883">
        <v>1965.0</v>
      </c>
      <c r="I1883">
        <v>7.0</v>
      </c>
      <c r="J1883">
        <v>4.0</v>
      </c>
      <c r="K1883">
        <v>1.0</v>
      </c>
      <c r="L1883">
        <v>1.0</v>
      </c>
      <c r="M1883" s="8">
        <v>1591.0</v>
      </c>
      <c r="N1883" t="s">
        <v>1978</v>
      </c>
      <c r="O1883" t="s">
        <v>7395</v>
      </c>
      <c r="P1883" s="10">
        <v>832000.0</v>
      </c>
    </row>
    <row r="1884" ht="15.75" customHeight="1">
      <c r="A1884" t="s">
        <v>7396</v>
      </c>
      <c r="B1884">
        <v>63.0</v>
      </c>
      <c r="C1884">
        <v>147.0</v>
      </c>
      <c r="E1884" t="s">
        <v>7397</v>
      </c>
      <c r="F1884">
        <v>1010.0</v>
      </c>
      <c r="G1884" t="s">
        <v>63</v>
      </c>
      <c r="H1884">
        <v>1964.0</v>
      </c>
      <c r="I1884">
        <v>8.0</v>
      </c>
      <c r="J1884">
        <v>3.0</v>
      </c>
      <c r="K1884">
        <v>1.0</v>
      </c>
      <c r="L1884">
        <v>1.0</v>
      </c>
      <c r="M1884" s="8">
        <v>1124.0</v>
      </c>
      <c r="N1884" t="s">
        <v>5271</v>
      </c>
      <c r="O1884" t="s">
        <v>7398</v>
      </c>
      <c r="P1884" s="10">
        <v>792000.0</v>
      </c>
    </row>
    <row r="1885" ht="15.75" customHeight="1">
      <c r="A1885" t="s">
        <v>7399</v>
      </c>
      <c r="B1885">
        <v>58.0</v>
      </c>
      <c r="C1885" t="s">
        <v>7400</v>
      </c>
      <c r="E1885" t="s">
        <v>7401</v>
      </c>
      <c r="F1885">
        <v>1010.0</v>
      </c>
      <c r="G1885" t="s">
        <v>30</v>
      </c>
      <c r="H1885">
        <v>2012.0</v>
      </c>
      <c r="I1885">
        <v>10.0</v>
      </c>
      <c r="J1885">
        <v>4.0</v>
      </c>
      <c r="K1885">
        <v>4.0</v>
      </c>
      <c r="M1885" s="8">
        <v>3172.0</v>
      </c>
      <c r="N1885" t="s">
        <v>7402</v>
      </c>
      <c r="O1885" t="s">
        <v>7403</v>
      </c>
      <c r="P1885" s="10">
        <v>1246000.0</v>
      </c>
    </row>
    <row r="1886" ht="15.75" customHeight="1">
      <c r="A1886" t="s">
        <v>7404</v>
      </c>
      <c r="B1886">
        <v>50.0</v>
      </c>
      <c r="C1886" t="s">
        <v>1323</v>
      </c>
      <c r="E1886" t="s">
        <v>7405</v>
      </c>
      <c r="F1886">
        <v>1010.0</v>
      </c>
      <c r="G1886" t="s">
        <v>30</v>
      </c>
      <c r="H1886">
        <v>1930.0</v>
      </c>
      <c r="I1886">
        <v>10.0</v>
      </c>
      <c r="J1886">
        <v>4.0</v>
      </c>
      <c r="K1886">
        <v>3.0</v>
      </c>
      <c r="L1886">
        <v>1.0</v>
      </c>
      <c r="M1886" s="8">
        <v>3596.0</v>
      </c>
      <c r="N1886" t="s">
        <v>7406</v>
      </c>
      <c r="O1886" t="s">
        <v>7407</v>
      </c>
      <c r="P1886" s="10">
        <v>1330000.0</v>
      </c>
    </row>
    <row r="1887" ht="15.75" customHeight="1">
      <c r="A1887" t="s">
        <v>7408</v>
      </c>
      <c r="B1887">
        <v>50.0</v>
      </c>
      <c r="C1887">
        <v>172.0</v>
      </c>
      <c r="E1887" t="s">
        <v>7409</v>
      </c>
      <c r="F1887">
        <v>1010.0</v>
      </c>
      <c r="G1887" t="s">
        <v>58</v>
      </c>
      <c r="H1887">
        <v>1987.0</v>
      </c>
      <c r="I1887">
        <v>8.0</v>
      </c>
      <c r="J1887">
        <v>3.0</v>
      </c>
      <c r="K1887">
        <v>2.0</v>
      </c>
      <c r="L1887">
        <v>1.0</v>
      </c>
      <c r="M1887" s="8">
        <v>1960.0</v>
      </c>
      <c r="N1887" t="s">
        <v>7410</v>
      </c>
      <c r="O1887" t="s">
        <v>7411</v>
      </c>
      <c r="P1887" s="10">
        <v>764000.0</v>
      </c>
    </row>
    <row r="1888" ht="15.75" customHeight="1">
      <c r="A1888" t="s">
        <v>7412</v>
      </c>
      <c r="B1888">
        <v>50.0</v>
      </c>
      <c r="C1888">
        <v>171.0</v>
      </c>
      <c r="E1888" t="s">
        <v>7413</v>
      </c>
      <c r="F1888">
        <v>1010.0</v>
      </c>
      <c r="G1888" t="s">
        <v>148</v>
      </c>
      <c r="H1888">
        <v>1901.0</v>
      </c>
      <c r="I1888">
        <v>7.0</v>
      </c>
      <c r="J1888">
        <v>3.0</v>
      </c>
      <c r="K1888">
        <v>3.0</v>
      </c>
      <c r="L1888">
        <v>0.0</v>
      </c>
      <c r="M1888" s="8">
        <v>2102.0</v>
      </c>
      <c r="N1888" t="s">
        <v>7410</v>
      </c>
      <c r="O1888" t="s">
        <v>7414</v>
      </c>
      <c r="P1888" s="10">
        <v>836000.0</v>
      </c>
    </row>
    <row r="1889" ht="15.75" customHeight="1">
      <c r="A1889" t="s">
        <v>7415</v>
      </c>
      <c r="B1889">
        <v>50.0</v>
      </c>
      <c r="C1889">
        <v>170.0</v>
      </c>
      <c r="E1889" t="s">
        <v>7416</v>
      </c>
      <c r="F1889">
        <v>1010.0</v>
      </c>
      <c r="G1889" t="s">
        <v>148</v>
      </c>
      <c r="H1889">
        <v>1880.0</v>
      </c>
      <c r="I1889">
        <v>8.0</v>
      </c>
      <c r="J1889">
        <v>3.0</v>
      </c>
      <c r="K1889">
        <v>2.0</v>
      </c>
      <c r="L1889">
        <v>0.0</v>
      </c>
      <c r="M1889" s="8">
        <v>1915.0</v>
      </c>
      <c r="N1889" t="s">
        <v>7410</v>
      </c>
      <c r="O1889" t="s">
        <v>7417</v>
      </c>
      <c r="P1889" s="10">
        <v>748000.0</v>
      </c>
    </row>
    <row r="1890" ht="15.75" customHeight="1">
      <c r="A1890" t="s">
        <v>7418</v>
      </c>
      <c r="B1890">
        <v>50.0</v>
      </c>
      <c r="C1890">
        <v>169.0</v>
      </c>
      <c r="E1890" t="s">
        <v>7419</v>
      </c>
      <c r="F1890">
        <v>1010.0</v>
      </c>
      <c r="G1890" t="s">
        <v>148</v>
      </c>
      <c r="H1890">
        <v>1883.0</v>
      </c>
      <c r="I1890">
        <v>7.0</v>
      </c>
      <c r="J1890">
        <v>3.0</v>
      </c>
      <c r="K1890">
        <v>1.0</v>
      </c>
      <c r="L1890">
        <v>1.0</v>
      </c>
      <c r="M1890" s="8">
        <v>1872.0</v>
      </c>
      <c r="N1890" t="s">
        <v>7420</v>
      </c>
      <c r="O1890" t="s">
        <v>7421</v>
      </c>
      <c r="P1890" s="10">
        <v>775000.0</v>
      </c>
    </row>
    <row r="1891" ht="15.75" customHeight="1">
      <c r="A1891" t="s">
        <v>7422</v>
      </c>
      <c r="B1891">
        <v>50.0</v>
      </c>
      <c r="C1891">
        <v>163.0</v>
      </c>
      <c r="E1891" t="s">
        <v>7423</v>
      </c>
      <c r="F1891">
        <v>1010.0</v>
      </c>
      <c r="G1891" t="s">
        <v>58</v>
      </c>
      <c r="H1891">
        <v>1971.0</v>
      </c>
      <c r="I1891">
        <v>6.0</v>
      </c>
      <c r="J1891">
        <v>3.0</v>
      </c>
      <c r="K1891">
        <v>1.0</v>
      </c>
      <c r="L1891">
        <v>1.0</v>
      </c>
      <c r="M1891" s="8">
        <v>1400.0</v>
      </c>
      <c r="N1891" t="s">
        <v>7424</v>
      </c>
      <c r="O1891" t="s">
        <v>7425</v>
      </c>
      <c r="P1891" s="10">
        <v>701000.0</v>
      </c>
    </row>
    <row r="1892" ht="15.75" customHeight="1">
      <c r="A1892" t="s">
        <v>7426</v>
      </c>
      <c r="B1892">
        <v>50.0</v>
      </c>
      <c r="C1892">
        <v>168.0</v>
      </c>
      <c r="E1892" t="s">
        <v>7427</v>
      </c>
      <c r="F1892">
        <v>1010.0</v>
      </c>
      <c r="G1892" t="s">
        <v>30</v>
      </c>
      <c r="H1892">
        <v>1952.0</v>
      </c>
      <c r="I1892">
        <v>8.0</v>
      </c>
      <c r="J1892">
        <v>4.0</v>
      </c>
      <c r="K1892">
        <v>2.0</v>
      </c>
      <c r="L1892">
        <v>1.0</v>
      </c>
      <c r="M1892" s="8">
        <v>1861.0</v>
      </c>
      <c r="N1892" t="s">
        <v>7410</v>
      </c>
      <c r="O1892" t="s">
        <v>7428</v>
      </c>
      <c r="P1892" s="10">
        <v>791000.0</v>
      </c>
    </row>
    <row r="1893" ht="15.75" customHeight="1">
      <c r="A1893" t="s">
        <v>7429</v>
      </c>
      <c r="B1893">
        <v>50.0</v>
      </c>
      <c r="C1893">
        <v>164.0</v>
      </c>
      <c r="E1893" t="s">
        <v>7430</v>
      </c>
      <c r="F1893">
        <v>1010.0</v>
      </c>
      <c r="G1893" t="s">
        <v>162</v>
      </c>
      <c r="H1893">
        <v>1949.0</v>
      </c>
      <c r="I1893">
        <v>6.0</v>
      </c>
      <c r="J1893">
        <v>3.0</v>
      </c>
      <c r="K1893">
        <v>1.0</v>
      </c>
      <c r="L1893">
        <v>0.0</v>
      </c>
      <c r="M1893" s="8">
        <v>1128.0</v>
      </c>
      <c r="N1893" t="s">
        <v>7424</v>
      </c>
      <c r="O1893" t="s">
        <v>7431</v>
      </c>
      <c r="P1893" s="10">
        <v>607000.0</v>
      </c>
    </row>
    <row r="1894" ht="15.75" customHeight="1">
      <c r="A1894" t="s">
        <v>7432</v>
      </c>
      <c r="B1894">
        <v>50.0</v>
      </c>
      <c r="C1894">
        <v>167.0</v>
      </c>
      <c r="E1894" t="s">
        <v>7433</v>
      </c>
      <c r="F1894">
        <v>1010.0</v>
      </c>
      <c r="G1894" t="s">
        <v>254</v>
      </c>
      <c r="H1894">
        <v>1950.0</v>
      </c>
      <c r="I1894">
        <v>5.0</v>
      </c>
      <c r="J1894">
        <v>2.0</v>
      </c>
      <c r="K1894">
        <v>2.0</v>
      </c>
      <c r="L1894">
        <v>1.0</v>
      </c>
      <c r="M1894" s="8">
        <v>1932.0</v>
      </c>
      <c r="N1894" t="s">
        <v>7410</v>
      </c>
      <c r="O1894" t="s">
        <v>7434</v>
      </c>
      <c r="P1894" s="10">
        <v>816000.0</v>
      </c>
    </row>
    <row r="1895" ht="15.75" customHeight="1">
      <c r="A1895" t="s">
        <v>7435</v>
      </c>
      <c r="B1895">
        <v>50.0</v>
      </c>
      <c r="C1895" t="s">
        <v>56</v>
      </c>
      <c r="E1895" t="s">
        <v>7436</v>
      </c>
      <c r="F1895">
        <v>1010.0</v>
      </c>
      <c r="G1895" t="s">
        <v>58</v>
      </c>
      <c r="H1895">
        <v>1973.0</v>
      </c>
      <c r="I1895">
        <v>6.0</v>
      </c>
      <c r="J1895">
        <v>3.0</v>
      </c>
      <c r="K1895">
        <v>1.0</v>
      </c>
      <c r="L1895">
        <v>1.0</v>
      </c>
      <c r="M1895" s="8">
        <v>1400.0</v>
      </c>
      <c r="N1895" t="s">
        <v>7410</v>
      </c>
      <c r="O1895" t="s">
        <v>7437</v>
      </c>
      <c r="P1895" s="10">
        <v>722000.0</v>
      </c>
    </row>
    <row r="1896" ht="15.75" customHeight="1">
      <c r="A1896" t="s">
        <v>7438</v>
      </c>
      <c r="B1896">
        <v>50.0</v>
      </c>
      <c r="C1896">
        <v>165.0</v>
      </c>
      <c r="E1896" t="s">
        <v>7439</v>
      </c>
      <c r="F1896">
        <v>1010.0</v>
      </c>
      <c r="G1896" t="s">
        <v>30</v>
      </c>
      <c r="H1896">
        <v>2005.0</v>
      </c>
      <c r="I1896">
        <v>9.0</v>
      </c>
      <c r="J1896">
        <v>4.0</v>
      </c>
      <c r="K1896">
        <v>4.0</v>
      </c>
      <c r="L1896">
        <v>1.0</v>
      </c>
      <c r="M1896" s="8">
        <v>3793.0</v>
      </c>
      <c r="N1896" t="s">
        <v>7440</v>
      </c>
      <c r="O1896" t="s">
        <v>7441</v>
      </c>
      <c r="P1896" s="10">
        <v>1521000.0</v>
      </c>
    </row>
    <row r="1897" ht="15.75" customHeight="1">
      <c r="A1897" t="s">
        <v>7442</v>
      </c>
      <c r="B1897">
        <v>50.0</v>
      </c>
      <c r="C1897" t="s">
        <v>7443</v>
      </c>
      <c r="E1897" t="s">
        <v>7444</v>
      </c>
      <c r="F1897">
        <v>1010.0</v>
      </c>
      <c r="G1897" t="s">
        <v>58</v>
      </c>
      <c r="H1897">
        <v>1973.0</v>
      </c>
      <c r="I1897">
        <v>6.0</v>
      </c>
      <c r="J1897">
        <v>3.0</v>
      </c>
      <c r="K1897">
        <v>1.0</v>
      </c>
      <c r="L1897">
        <v>1.0</v>
      </c>
      <c r="M1897" s="8">
        <v>1440.0</v>
      </c>
      <c r="N1897" t="s">
        <v>2187</v>
      </c>
      <c r="O1897" t="s">
        <v>7445</v>
      </c>
      <c r="P1897" s="10">
        <v>738000.0</v>
      </c>
    </row>
    <row r="1898" ht="15.75" customHeight="1">
      <c r="A1898" t="s">
        <v>7446</v>
      </c>
      <c r="B1898">
        <v>50.0</v>
      </c>
      <c r="C1898" t="s">
        <v>7447</v>
      </c>
      <c r="E1898" t="s">
        <v>7448</v>
      </c>
      <c r="F1898">
        <v>1010.0</v>
      </c>
      <c r="G1898" t="s">
        <v>148</v>
      </c>
      <c r="H1898">
        <v>1915.0</v>
      </c>
      <c r="I1898">
        <v>8.0</v>
      </c>
      <c r="J1898">
        <v>5.0</v>
      </c>
      <c r="K1898">
        <v>2.0</v>
      </c>
      <c r="L1898">
        <v>0.0</v>
      </c>
      <c r="M1898" s="8">
        <v>1754.0</v>
      </c>
      <c r="N1898" t="s">
        <v>7449</v>
      </c>
      <c r="O1898" t="s">
        <v>7450</v>
      </c>
      <c r="P1898" s="10">
        <v>803000.0</v>
      </c>
    </row>
    <row r="1899" ht="15.75" customHeight="1">
      <c r="A1899" t="s">
        <v>7451</v>
      </c>
      <c r="B1899">
        <v>50.0</v>
      </c>
      <c r="C1899" t="s">
        <v>7452</v>
      </c>
      <c r="E1899" t="s">
        <v>7453</v>
      </c>
      <c r="F1899">
        <v>1010.0</v>
      </c>
      <c r="G1899" t="s">
        <v>83</v>
      </c>
      <c r="H1899">
        <v>1973.0</v>
      </c>
      <c r="I1899">
        <v>6.0</v>
      </c>
      <c r="J1899">
        <v>3.0</v>
      </c>
      <c r="K1899">
        <v>2.0</v>
      </c>
      <c r="L1899">
        <v>1.0</v>
      </c>
      <c r="M1899" s="8">
        <v>1182.0</v>
      </c>
      <c r="N1899" t="s">
        <v>7454</v>
      </c>
      <c r="O1899" t="s">
        <v>7455</v>
      </c>
      <c r="P1899" s="10">
        <v>830000.0</v>
      </c>
    </row>
    <row r="1900" ht="15.75" customHeight="1">
      <c r="A1900" t="s">
        <v>7456</v>
      </c>
      <c r="B1900">
        <v>7.0</v>
      </c>
      <c r="C1900">
        <v>36.0</v>
      </c>
      <c r="E1900" t="s">
        <v>7457</v>
      </c>
      <c r="F1900">
        <v>1010.0</v>
      </c>
      <c r="G1900" t="s">
        <v>254</v>
      </c>
      <c r="H1900">
        <v>1957.0</v>
      </c>
      <c r="I1900">
        <v>6.0</v>
      </c>
      <c r="J1900">
        <v>3.0</v>
      </c>
      <c r="K1900">
        <v>1.0</v>
      </c>
      <c r="L1900">
        <v>1.0</v>
      </c>
      <c r="M1900" s="8">
        <v>1248.0</v>
      </c>
      <c r="N1900" t="s">
        <v>7458</v>
      </c>
      <c r="O1900" t="s">
        <v>7459</v>
      </c>
      <c r="P1900" s="10">
        <v>731000.0</v>
      </c>
    </row>
    <row r="1901" ht="15.75" customHeight="1">
      <c r="A1901" t="s">
        <v>7460</v>
      </c>
      <c r="B1901">
        <v>7.0</v>
      </c>
      <c r="C1901">
        <v>35.0</v>
      </c>
      <c r="E1901" t="s">
        <v>7461</v>
      </c>
      <c r="F1901">
        <v>1010.0</v>
      </c>
      <c r="G1901" t="s">
        <v>254</v>
      </c>
      <c r="H1901">
        <v>1957.0</v>
      </c>
      <c r="I1901">
        <v>6.0</v>
      </c>
      <c r="J1901">
        <v>3.0</v>
      </c>
      <c r="K1901">
        <v>2.0</v>
      </c>
      <c r="L1901">
        <v>1.0</v>
      </c>
      <c r="M1901" s="8">
        <v>1608.0</v>
      </c>
      <c r="N1901" t="s">
        <v>7462</v>
      </c>
      <c r="O1901" t="s">
        <v>7463</v>
      </c>
      <c r="P1901" s="10">
        <v>872000.0</v>
      </c>
    </row>
    <row r="1902" ht="15.75" customHeight="1">
      <c r="A1902" t="s">
        <v>7464</v>
      </c>
      <c r="B1902">
        <v>7.0</v>
      </c>
      <c r="C1902">
        <v>32.0</v>
      </c>
      <c r="E1902" t="s">
        <v>7465</v>
      </c>
      <c r="F1902">
        <v>1010.0</v>
      </c>
      <c r="G1902" t="s">
        <v>254</v>
      </c>
      <c r="H1902">
        <v>1958.0</v>
      </c>
      <c r="I1902">
        <v>7.0</v>
      </c>
      <c r="J1902">
        <v>3.0</v>
      </c>
      <c r="K1902">
        <v>1.0</v>
      </c>
      <c r="L1902">
        <v>1.0</v>
      </c>
      <c r="M1902" s="8">
        <v>1248.0</v>
      </c>
      <c r="N1902" t="s">
        <v>7466</v>
      </c>
      <c r="O1902" t="s">
        <v>7467</v>
      </c>
      <c r="P1902" s="10">
        <v>755000.0</v>
      </c>
    </row>
    <row r="1903" ht="15.75" customHeight="1">
      <c r="A1903" t="s">
        <v>7468</v>
      </c>
      <c r="B1903">
        <v>7.0</v>
      </c>
      <c r="C1903">
        <v>34.0</v>
      </c>
      <c r="E1903" t="s">
        <v>7469</v>
      </c>
      <c r="F1903">
        <v>1010.0</v>
      </c>
      <c r="G1903" t="s">
        <v>254</v>
      </c>
      <c r="H1903">
        <v>1957.0</v>
      </c>
      <c r="I1903">
        <v>8.0</v>
      </c>
      <c r="J1903">
        <v>4.0</v>
      </c>
      <c r="K1903">
        <v>2.0</v>
      </c>
      <c r="L1903">
        <v>0.0</v>
      </c>
      <c r="M1903" s="8">
        <v>1248.0</v>
      </c>
      <c r="N1903" t="s">
        <v>7470</v>
      </c>
      <c r="O1903" t="s">
        <v>7471</v>
      </c>
      <c r="P1903" s="10">
        <v>784000.0</v>
      </c>
    </row>
    <row r="1904" ht="15.75" customHeight="1">
      <c r="A1904" t="s">
        <v>7472</v>
      </c>
      <c r="B1904">
        <v>7.0</v>
      </c>
      <c r="C1904">
        <v>33.0</v>
      </c>
      <c r="E1904" t="s">
        <v>7473</v>
      </c>
      <c r="F1904">
        <v>1010.0</v>
      </c>
      <c r="G1904" t="s">
        <v>254</v>
      </c>
      <c r="H1904">
        <v>1957.0</v>
      </c>
      <c r="I1904">
        <v>8.0</v>
      </c>
      <c r="J1904">
        <v>4.0</v>
      </c>
      <c r="K1904">
        <v>2.0</v>
      </c>
      <c r="L1904">
        <v>1.0</v>
      </c>
      <c r="M1904" s="8">
        <v>1248.0</v>
      </c>
      <c r="N1904" t="s">
        <v>7474</v>
      </c>
      <c r="O1904" t="s">
        <v>7475</v>
      </c>
      <c r="P1904" s="10">
        <v>747000.0</v>
      </c>
    </row>
    <row r="1905" ht="15.75" customHeight="1">
      <c r="A1905" t="s">
        <v>7476</v>
      </c>
      <c r="B1905">
        <v>4.0</v>
      </c>
      <c r="C1905" t="s">
        <v>5562</v>
      </c>
      <c r="E1905" t="s">
        <v>7477</v>
      </c>
      <c r="F1905">
        <v>1010.0</v>
      </c>
      <c r="G1905" t="s">
        <v>75</v>
      </c>
      <c r="H1905">
        <v>1961.0</v>
      </c>
      <c r="I1905">
        <v>6.0</v>
      </c>
      <c r="J1905">
        <v>3.0</v>
      </c>
      <c r="K1905">
        <v>2.0</v>
      </c>
      <c r="L1905">
        <v>1.0</v>
      </c>
      <c r="M1905" s="8">
        <v>1452.0</v>
      </c>
      <c r="N1905" t="s">
        <v>233</v>
      </c>
      <c r="O1905" t="s">
        <v>7478</v>
      </c>
      <c r="P1905" s="10">
        <v>705000.0</v>
      </c>
    </row>
    <row r="1906" ht="15.75" customHeight="1">
      <c r="A1906" t="s">
        <v>7479</v>
      </c>
      <c r="B1906">
        <v>4.0</v>
      </c>
      <c r="C1906" t="s">
        <v>5570</v>
      </c>
      <c r="E1906" t="s">
        <v>7480</v>
      </c>
      <c r="F1906">
        <v>1010.0</v>
      </c>
      <c r="G1906" t="s">
        <v>83</v>
      </c>
      <c r="H1906">
        <v>1962.0</v>
      </c>
      <c r="I1906">
        <v>7.0</v>
      </c>
      <c r="J1906">
        <v>3.0</v>
      </c>
      <c r="K1906">
        <v>2.0</v>
      </c>
      <c r="L1906">
        <v>0.0</v>
      </c>
      <c r="M1906" s="8">
        <v>1640.0</v>
      </c>
      <c r="N1906" t="s">
        <v>233</v>
      </c>
      <c r="O1906" t="s">
        <v>7481</v>
      </c>
      <c r="P1906" s="10">
        <v>697000.0</v>
      </c>
    </row>
    <row r="1907" ht="15.75" customHeight="1">
      <c r="A1907" t="s">
        <v>7482</v>
      </c>
      <c r="B1907">
        <v>4.0</v>
      </c>
      <c r="C1907" t="s">
        <v>7483</v>
      </c>
      <c r="E1907" t="s">
        <v>7484</v>
      </c>
      <c r="F1907">
        <v>1010.0</v>
      </c>
      <c r="G1907" t="s">
        <v>63</v>
      </c>
      <c r="H1907">
        <v>1965.0</v>
      </c>
      <c r="I1907">
        <v>8.0</v>
      </c>
      <c r="J1907">
        <v>3.0</v>
      </c>
      <c r="K1907">
        <v>2.0</v>
      </c>
      <c r="L1907">
        <v>1.0</v>
      </c>
      <c r="M1907" s="8">
        <v>2540.0</v>
      </c>
      <c r="N1907" t="s">
        <v>7485</v>
      </c>
      <c r="O1907" t="s">
        <v>7486</v>
      </c>
      <c r="P1907" s="10">
        <v>957000.0</v>
      </c>
    </row>
    <row r="1908" ht="15.75" customHeight="1">
      <c r="A1908" t="s">
        <v>7487</v>
      </c>
      <c r="B1908">
        <v>4.0</v>
      </c>
      <c r="C1908" t="s">
        <v>7488</v>
      </c>
      <c r="D1908">
        <v>1.0</v>
      </c>
      <c r="E1908" t="s">
        <v>7489</v>
      </c>
      <c r="F1908">
        <v>1020.0</v>
      </c>
      <c r="G1908" t="s">
        <v>877</v>
      </c>
      <c r="H1908">
        <v>1780.0</v>
      </c>
      <c r="I1908">
        <v>8.0</v>
      </c>
      <c r="J1908">
        <v>4.0</v>
      </c>
      <c r="K1908">
        <v>3.0</v>
      </c>
      <c r="L1908">
        <v>0.0</v>
      </c>
      <c r="M1908" s="8">
        <v>3256.0</v>
      </c>
      <c r="N1908" t="s">
        <v>4935</v>
      </c>
      <c r="O1908" t="s">
        <v>7490</v>
      </c>
      <c r="P1908" s="10">
        <v>753000.0</v>
      </c>
    </row>
    <row r="1909" ht="15.75" customHeight="1">
      <c r="A1909" t="s">
        <v>7491</v>
      </c>
      <c r="B1909">
        <v>4.0</v>
      </c>
      <c r="C1909" t="s">
        <v>7488</v>
      </c>
      <c r="D1909">
        <v>2.0</v>
      </c>
      <c r="E1909" t="s">
        <v>7492</v>
      </c>
      <c r="F1909">
        <v>1020.0</v>
      </c>
      <c r="G1909" t="s">
        <v>877</v>
      </c>
      <c r="H1909">
        <v>1994.0</v>
      </c>
      <c r="I1909">
        <v>7.0</v>
      </c>
      <c r="J1909">
        <v>2.0</v>
      </c>
      <c r="K1909">
        <v>1.0</v>
      </c>
      <c r="L1909">
        <v>1.0</v>
      </c>
      <c r="M1909" s="8">
        <v>1716.0</v>
      </c>
      <c r="N1909" t="s">
        <v>4935</v>
      </c>
      <c r="O1909" t="s">
        <v>7493</v>
      </c>
      <c r="P1909" s="10">
        <v>540000.0</v>
      </c>
    </row>
    <row r="1910" ht="15.75" customHeight="1">
      <c r="A1910" t="s">
        <v>7494</v>
      </c>
      <c r="B1910">
        <v>4.0</v>
      </c>
      <c r="C1910" t="s">
        <v>7495</v>
      </c>
      <c r="E1910" t="s">
        <v>7496</v>
      </c>
      <c r="F1910">
        <v>1010.0</v>
      </c>
      <c r="G1910" t="s">
        <v>58</v>
      </c>
      <c r="H1910">
        <v>1964.0</v>
      </c>
      <c r="I1910">
        <v>7.0</v>
      </c>
      <c r="J1910">
        <v>3.0</v>
      </c>
      <c r="K1910">
        <v>1.0</v>
      </c>
      <c r="L1910">
        <v>1.0</v>
      </c>
      <c r="M1910" s="8">
        <v>1422.0</v>
      </c>
      <c r="N1910" t="s">
        <v>233</v>
      </c>
      <c r="O1910" t="s">
        <v>7497</v>
      </c>
      <c r="P1910" s="10">
        <v>668000.0</v>
      </c>
    </row>
    <row r="1911" ht="15.75" customHeight="1">
      <c r="A1911" t="s">
        <v>7498</v>
      </c>
      <c r="B1911">
        <v>4.0</v>
      </c>
      <c r="C1911" t="s">
        <v>7499</v>
      </c>
      <c r="E1911" t="s">
        <v>7500</v>
      </c>
      <c r="F1911">
        <v>1010.0</v>
      </c>
      <c r="G1911" t="s">
        <v>30</v>
      </c>
      <c r="H1911">
        <v>2000.0</v>
      </c>
      <c r="I1911">
        <v>11.0</v>
      </c>
      <c r="J1911">
        <v>4.0</v>
      </c>
      <c r="K1911">
        <v>4.0</v>
      </c>
      <c r="L1911">
        <v>0.0</v>
      </c>
      <c r="M1911" s="8">
        <v>5304.0</v>
      </c>
      <c r="N1911" t="s">
        <v>7501</v>
      </c>
      <c r="O1911" t="s">
        <v>7502</v>
      </c>
      <c r="P1911" s="10">
        <v>1701000.0</v>
      </c>
    </row>
    <row r="1912" ht="15.75" customHeight="1">
      <c r="A1912" t="s">
        <v>7503</v>
      </c>
      <c r="B1912">
        <v>4.0</v>
      </c>
      <c r="C1912" t="s">
        <v>7504</v>
      </c>
      <c r="E1912" t="s">
        <v>7505</v>
      </c>
      <c r="F1912">
        <v>1010.0</v>
      </c>
      <c r="G1912" t="s">
        <v>30</v>
      </c>
      <c r="H1912">
        <v>2001.0</v>
      </c>
      <c r="I1912">
        <v>10.0</v>
      </c>
      <c r="J1912">
        <v>5.0</v>
      </c>
      <c r="K1912">
        <v>3.0</v>
      </c>
      <c r="L1912">
        <v>1.0</v>
      </c>
      <c r="M1912" s="8">
        <v>4080.0</v>
      </c>
      <c r="N1912" t="s">
        <v>7506</v>
      </c>
      <c r="O1912" t="s">
        <v>7507</v>
      </c>
      <c r="P1912" s="10">
        <v>1405000.0</v>
      </c>
    </row>
    <row r="1913" ht="15.75" customHeight="1">
      <c r="A1913" t="s">
        <v>7508</v>
      </c>
      <c r="B1913">
        <v>4.0</v>
      </c>
      <c r="C1913">
        <v>42.0</v>
      </c>
      <c r="E1913" t="s">
        <v>7509</v>
      </c>
      <c r="F1913">
        <v>1010.0</v>
      </c>
      <c r="G1913" t="s">
        <v>75</v>
      </c>
      <c r="H1913">
        <v>1960.0</v>
      </c>
      <c r="I1913">
        <v>6.0</v>
      </c>
      <c r="J1913">
        <v>3.0</v>
      </c>
      <c r="K1913">
        <v>4.0</v>
      </c>
      <c r="L1913">
        <v>0.0</v>
      </c>
      <c r="M1913" s="8">
        <v>1920.0</v>
      </c>
      <c r="N1913" t="s">
        <v>233</v>
      </c>
      <c r="O1913" t="s">
        <v>7510</v>
      </c>
      <c r="P1913" s="10">
        <v>730000.0</v>
      </c>
    </row>
    <row r="1914" ht="15.75" customHeight="1">
      <c r="A1914" t="s">
        <v>7511</v>
      </c>
      <c r="B1914">
        <v>4.0</v>
      </c>
      <c r="C1914" t="s">
        <v>7512</v>
      </c>
      <c r="E1914" t="s">
        <v>7513</v>
      </c>
      <c r="F1914">
        <v>1010.0</v>
      </c>
      <c r="G1914" t="s">
        <v>30</v>
      </c>
      <c r="H1914">
        <v>1993.0</v>
      </c>
      <c r="I1914">
        <v>9.0</v>
      </c>
      <c r="J1914">
        <v>4.0</v>
      </c>
      <c r="K1914">
        <v>2.0</v>
      </c>
      <c r="L1914">
        <v>2.0</v>
      </c>
      <c r="M1914" s="8">
        <v>3126.0</v>
      </c>
      <c r="N1914" t="s">
        <v>45</v>
      </c>
      <c r="O1914" t="s">
        <v>7514</v>
      </c>
      <c r="P1914" s="10">
        <v>1200000.0</v>
      </c>
    </row>
    <row r="1915" ht="15.75" customHeight="1">
      <c r="A1915" t="s">
        <v>7515</v>
      </c>
      <c r="B1915">
        <v>4.0</v>
      </c>
      <c r="C1915">
        <v>41.0</v>
      </c>
      <c r="E1915" t="s">
        <v>7516</v>
      </c>
      <c r="F1915">
        <v>1010.0</v>
      </c>
      <c r="G1915" t="s">
        <v>75</v>
      </c>
      <c r="H1915">
        <v>1956.0</v>
      </c>
      <c r="I1915">
        <v>10.0</v>
      </c>
      <c r="J1915">
        <v>3.0</v>
      </c>
      <c r="K1915">
        <v>2.0</v>
      </c>
      <c r="L1915">
        <v>1.0</v>
      </c>
      <c r="M1915" s="8">
        <v>1580.0</v>
      </c>
      <c r="N1915" t="s">
        <v>7517</v>
      </c>
      <c r="O1915" t="s">
        <v>7518</v>
      </c>
      <c r="P1915" s="10">
        <v>875000.0</v>
      </c>
    </row>
    <row r="1916" ht="15.75" customHeight="1">
      <c r="A1916" t="s">
        <v>7519</v>
      </c>
      <c r="B1916">
        <v>4.0</v>
      </c>
      <c r="C1916">
        <v>40.0</v>
      </c>
      <c r="E1916" t="s">
        <v>7520</v>
      </c>
      <c r="F1916">
        <v>1010.0</v>
      </c>
      <c r="G1916" t="s">
        <v>75</v>
      </c>
      <c r="H1916">
        <v>1956.0</v>
      </c>
      <c r="I1916">
        <v>5.0</v>
      </c>
      <c r="J1916">
        <v>3.0</v>
      </c>
      <c r="K1916">
        <v>2.0</v>
      </c>
      <c r="L1916">
        <v>0.0</v>
      </c>
      <c r="M1916" s="8">
        <v>1900.0</v>
      </c>
      <c r="N1916" t="s">
        <v>6538</v>
      </c>
      <c r="O1916" t="s">
        <v>7521</v>
      </c>
      <c r="P1916" s="10">
        <v>812000.0</v>
      </c>
    </row>
    <row r="1917" ht="15.75" customHeight="1">
      <c r="A1917" t="s">
        <v>7522</v>
      </c>
      <c r="B1917">
        <v>4.0</v>
      </c>
      <c r="C1917">
        <v>46.0</v>
      </c>
      <c r="E1917" t="s">
        <v>7523</v>
      </c>
      <c r="F1917">
        <v>1010.0</v>
      </c>
      <c r="G1917" t="s">
        <v>75</v>
      </c>
      <c r="H1917">
        <v>1959.0</v>
      </c>
      <c r="I1917">
        <v>6.0</v>
      </c>
      <c r="J1917">
        <v>3.0</v>
      </c>
      <c r="K1917">
        <v>2.0</v>
      </c>
      <c r="L1917">
        <v>1.0</v>
      </c>
      <c r="M1917" s="8">
        <v>1376.0</v>
      </c>
      <c r="N1917" t="s">
        <v>7524</v>
      </c>
      <c r="O1917" t="s">
        <v>7525</v>
      </c>
      <c r="P1917" s="10">
        <v>775000.0</v>
      </c>
    </row>
    <row r="1918" ht="15.75" customHeight="1">
      <c r="A1918" t="s">
        <v>7526</v>
      </c>
      <c r="B1918">
        <v>4.0</v>
      </c>
      <c r="C1918">
        <v>47.0</v>
      </c>
      <c r="E1918" t="s">
        <v>7527</v>
      </c>
      <c r="F1918">
        <v>1010.0</v>
      </c>
      <c r="G1918" t="s">
        <v>75</v>
      </c>
      <c r="H1918">
        <v>1956.0</v>
      </c>
      <c r="I1918">
        <v>6.0</v>
      </c>
      <c r="J1918">
        <v>2.0</v>
      </c>
      <c r="K1918">
        <v>2.0</v>
      </c>
      <c r="L1918">
        <v>1.0</v>
      </c>
      <c r="M1918" s="8">
        <v>2066.0</v>
      </c>
      <c r="N1918" t="s">
        <v>7528</v>
      </c>
      <c r="O1918" t="s">
        <v>7529</v>
      </c>
      <c r="P1918" s="10">
        <v>953000.0</v>
      </c>
    </row>
    <row r="1919" ht="15.75" customHeight="1">
      <c r="A1919" t="s">
        <v>7530</v>
      </c>
      <c r="B1919">
        <v>4.0</v>
      </c>
      <c r="C1919">
        <v>39.0</v>
      </c>
      <c r="E1919" t="s">
        <v>7531</v>
      </c>
      <c r="F1919">
        <v>1010.0</v>
      </c>
      <c r="G1919" t="s">
        <v>162</v>
      </c>
      <c r="H1919">
        <v>1955.0</v>
      </c>
      <c r="I1919">
        <v>8.0</v>
      </c>
      <c r="J1919">
        <v>4.0</v>
      </c>
      <c r="K1919">
        <v>1.0</v>
      </c>
      <c r="L1919">
        <v>1.0</v>
      </c>
      <c r="M1919" s="8">
        <v>2052.0</v>
      </c>
      <c r="N1919" t="s">
        <v>7532</v>
      </c>
      <c r="O1919" t="s">
        <v>7533</v>
      </c>
      <c r="P1919" s="10">
        <v>812000.0</v>
      </c>
    </row>
    <row r="1920" ht="15.75" customHeight="1">
      <c r="A1920" t="s">
        <v>7534</v>
      </c>
      <c r="B1920">
        <v>4.0</v>
      </c>
      <c r="C1920">
        <v>48.0</v>
      </c>
      <c r="E1920" t="s">
        <v>7535</v>
      </c>
      <c r="F1920">
        <v>1010.0</v>
      </c>
      <c r="G1920" t="s">
        <v>75</v>
      </c>
      <c r="H1920">
        <v>1953.0</v>
      </c>
      <c r="I1920">
        <v>6.0</v>
      </c>
      <c r="J1920">
        <v>3.0</v>
      </c>
      <c r="K1920">
        <v>2.0</v>
      </c>
      <c r="L1920">
        <v>0.0</v>
      </c>
      <c r="M1920" s="8">
        <v>1512.0</v>
      </c>
      <c r="N1920" t="s">
        <v>2155</v>
      </c>
      <c r="O1920" t="s">
        <v>7536</v>
      </c>
      <c r="P1920" s="10">
        <v>689000.0</v>
      </c>
    </row>
    <row r="1921" ht="15.75" customHeight="1">
      <c r="A1921" t="s">
        <v>7537</v>
      </c>
      <c r="B1921">
        <v>4.0</v>
      </c>
      <c r="C1921">
        <v>38.0</v>
      </c>
      <c r="E1921" t="s">
        <v>7538</v>
      </c>
      <c r="F1921">
        <v>1010.0</v>
      </c>
      <c r="G1921" t="s">
        <v>75</v>
      </c>
      <c r="H1921">
        <v>1954.0</v>
      </c>
      <c r="I1921">
        <v>5.0</v>
      </c>
      <c r="J1921">
        <v>3.0</v>
      </c>
      <c r="K1921">
        <v>2.0</v>
      </c>
      <c r="L1921">
        <v>0.0</v>
      </c>
      <c r="M1921" s="8">
        <v>1767.0</v>
      </c>
      <c r="N1921" t="s">
        <v>7539</v>
      </c>
      <c r="O1921" t="s">
        <v>7540</v>
      </c>
      <c r="P1921" s="10">
        <v>768000.0</v>
      </c>
    </row>
    <row r="1922" ht="15.75" customHeight="1">
      <c r="A1922" t="s">
        <v>7541</v>
      </c>
      <c r="B1922">
        <v>4.0</v>
      </c>
      <c r="C1922">
        <v>49.0</v>
      </c>
      <c r="E1922" t="s">
        <v>7542</v>
      </c>
      <c r="F1922">
        <v>1010.0</v>
      </c>
      <c r="G1922" t="s">
        <v>58</v>
      </c>
      <c r="H1922">
        <v>1956.0</v>
      </c>
      <c r="I1922">
        <v>8.0</v>
      </c>
      <c r="J1922">
        <v>4.0</v>
      </c>
      <c r="K1922">
        <v>2.0</v>
      </c>
      <c r="L1922">
        <v>1.0</v>
      </c>
      <c r="M1922" s="8">
        <v>2950.0</v>
      </c>
      <c r="N1922" t="s">
        <v>2155</v>
      </c>
      <c r="O1922" t="s">
        <v>7543</v>
      </c>
      <c r="P1922" s="10">
        <v>1092000.0</v>
      </c>
    </row>
    <row r="1923" ht="15.75" customHeight="1">
      <c r="A1923" t="s">
        <v>7544</v>
      </c>
      <c r="B1923">
        <v>4.0</v>
      </c>
      <c r="C1923">
        <v>50.0</v>
      </c>
      <c r="E1923" t="s">
        <v>7545</v>
      </c>
      <c r="F1923">
        <v>1010.0</v>
      </c>
      <c r="G1923" t="s">
        <v>75</v>
      </c>
      <c r="H1923">
        <v>1955.0</v>
      </c>
      <c r="I1923">
        <v>7.0</v>
      </c>
      <c r="J1923">
        <v>2.0</v>
      </c>
      <c r="K1923">
        <v>1.0</v>
      </c>
      <c r="L1923">
        <v>1.0</v>
      </c>
      <c r="M1923" s="8">
        <v>1618.0</v>
      </c>
      <c r="N1923" t="s">
        <v>2155</v>
      </c>
      <c r="O1923" t="s">
        <v>7546</v>
      </c>
      <c r="P1923" s="10">
        <v>698000.0</v>
      </c>
    </row>
    <row r="1924" ht="15.75" customHeight="1">
      <c r="A1924" t="s">
        <v>7547</v>
      </c>
      <c r="B1924">
        <v>4.0</v>
      </c>
      <c r="C1924">
        <v>51.0</v>
      </c>
      <c r="E1924" t="s">
        <v>7548</v>
      </c>
      <c r="F1924">
        <v>1010.0</v>
      </c>
      <c r="G1924" t="s">
        <v>75</v>
      </c>
      <c r="H1924">
        <v>1965.0</v>
      </c>
      <c r="I1924">
        <v>7.0</v>
      </c>
      <c r="J1924">
        <v>3.0</v>
      </c>
      <c r="K1924">
        <v>1.0</v>
      </c>
      <c r="L1924">
        <v>0.0</v>
      </c>
      <c r="M1924" s="8">
        <v>1485.0</v>
      </c>
      <c r="N1924" t="s">
        <v>7549</v>
      </c>
      <c r="O1924" t="s">
        <v>7550</v>
      </c>
      <c r="P1924" s="10">
        <v>746000.0</v>
      </c>
    </row>
    <row r="1925" ht="15.75" customHeight="1">
      <c r="A1925" t="s">
        <v>7551</v>
      </c>
      <c r="B1925">
        <v>4.0</v>
      </c>
      <c r="C1925">
        <v>35.0</v>
      </c>
      <c r="E1925" t="s">
        <v>7552</v>
      </c>
      <c r="F1925">
        <v>1010.0</v>
      </c>
      <c r="G1925" t="s">
        <v>75</v>
      </c>
      <c r="H1925">
        <v>1955.0</v>
      </c>
      <c r="I1925">
        <v>7.0</v>
      </c>
      <c r="J1925">
        <v>3.0</v>
      </c>
      <c r="K1925">
        <v>2.0</v>
      </c>
      <c r="L1925">
        <v>0.0</v>
      </c>
      <c r="M1925" s="8">
        <v>1742.0</v>
      </c>
      <c r="N1925" t="s">
        <v>116</v>
      </c>
      <c r="O1925" t="s">
        <v>7553</v>
      </c>
      <c r="P1925" s="10">
        <v>763000.0</v>
      </c>
    </row>
    <row r="1926" ht="15.75" customHeight="1">
      <c r="A1926" t="s">
        <v>7554</v>
      </c>
      <c r="B1926">
        <v>4.0</v>
      </c>
      <c r="C1926">
        <v>52.0</v>
      </c>
      <c r="E1926" t="s">
        <v>7555</v>
      </c>
      <c r="F1926">
        <v>1010.0</v>
      </c>
      <c r="G1926" t="s">
        <v>132</v>
      </c>
      <c r="H1926">
        <v>1790.0</v>
      </c>
      <c r="I1926">
        <v>11.0</v>
      </c>
      <c r="J1926">
        <v>5.0</v>
      </c>
      <c r="K1926">
        <v>3.0</v>
      </c>
      <c r="L1926">
        <v>0.0</v>
      </c>
      <c r="M1926" s="8">
        <v>3883.0</v>
      </c>
      <c r="N1926" t="s">
        <v>7556</v>
      </c>
      <c r="O1926" t="s">
        <v>7557</v>
      </c>
      <c r="P1926" s="10">
        <v>1141000.0</v>
      </c>
    </row>
    <row r="1927" ht="15.75" customHeight="1">
      <c r="A1927" t="s">
        <v>7558</v>
      </c>
      <c r="B1927">
        <v>4.0</v>
      </c>
      <c r="C1927">
        <v>23.0</v>
      </c>
      <c r="E1927" t="s">
        <v>7559</v>
      </c>
      <c r="F1927">
        <v>1010.0</v>
      </c>
      <c r="G1927" t="s">
        <v>75</v>
      </c>
      <c r="H1927">
        <v>1955.0</v>
      </c>
      <c r="I1927">
        <v>7.0</v>
      </c>
      <c r="J1927">
        <v>3.0</v>
      </c>
      <c r="K1927">
        <v>1.0</v>
      </c>
      <c r="L1927">
        <v>1.0</v>
      </c>
      <c r="M1927" s="8">
        <v>1668.0</v>
      </c>
      <c r="N1927" t="s">
        <v>116</v>
      </c>
      <c r="O1927" t="s">
        <v>7560</v>
      </c>
      <c r="P1927" s="10">
        <v>702000.0</v>
      </c>
    </row>
    <row r="1928" ht="15.75" customHeight="1">
      <c r="A1928" t="s">
        <v>7561</v>
      </c>
      <c r="B1928">
        <v>4.0</v>
      </c>
      <c r="C1928">
        <v>53.0</v>
      </c>
      <c r="E1928" t="s">
        <v>7562</v>
      </c>
      <c r="F1928">
        <v>1010.0</v>
      </c>
      <c r="G1928" t="s">
        <v>30</v>
      </c>
      <c r="H1928">
        <v>2000.0</v>
      </c>
      <c r="I1928">
        <v>9.0</v>
      </c>
      <c r="J1928">
        <v>4.0</v>
      </c>
      <c r="K1928">
        <v>3.0</v>
      </c>
      <c r="L1928">
        <v>1.0</v>
      </c>
      <c r="M1928" s="8">
        <v>3494.0</v>
      </c>
      <c r="N1928" t="s">
        <v>7563</v>
      </c>
      <c r="O1928" t="s">
        <v>7564</v>
      </c>
      <c r="P1928" s="10">
        <v>1320000.0</v>
      </c>
    </row>
    <row r="1929" ht="15.75" customHeight="1">
      <c r="A1929" t="s">
        <v>7565</v>
      </c>
      <c r="B1929">
        <v>4.0</v>
      </c>
      <c r="C1929">
        <v>22.0</v>
      </c>
      <c r="E1929" t="s">
        <v>7566</v>
      </c>
      <c r="F1929">
        <v>1010.0</v>
      </c>
      <c r="G1929" t="s">
        <v>63</v>
      </c>
      <c r="H1929">
        <v>1958.0</v>
      </c>
      <c r="I1929">
        <v>6.0</v>
      </c>
      <c r="J1929">
        <v>3.0</v>
      </c>
      <c r="K1929">
        <v>3.0</v>
      </c>
      <c r="L1929">
        <v>0.0</v>
      </c>
      <c r="M1929" s="8">
        <v>1638.0</v>
      </c>
      <c r="N1929" t="s">
        <v>233</v>
      </c>
      <c r="O1929" t="s">
        <v>7567</v>
      </c>
      <c r="P1929" s="10">
        <v>836000.0</v>
      </c>
    </row>
    <row r="1930" ht="15.75" customHeight="1">
      <c r="A1930" t="s">
        <v>7568</v>
      </c>
      <c r="B1930">
        <v>4.0</v>
      </c>
      <c r="C1930">
        <v>21.0</v>
      </c>
      <c r="E1930" t="s">
        <v>7569</v>
      </c>
      <c r="F1930">
        <v>1010.0</v>
      </c>
      <c r="G1930" t="s">
        <v>75</v>
      </c>
      <c r="H1930">
        <v>1952.0</v>
      </c>
      <c r="I1930">
        <v>7.0</v>
      </c>
      <c r="J1930">
        <v>3.0</v>
      </c>
      <c r="K1930">
        <v>1.0</v>
      </c>
      <c r="L1930">
        <v>1.0</v>
      </c>
      <c r="M1930" s="8">
        <v>1752.0</v>
      </c>
      <c r="N1930" t="s">
        <v>7570</v>
      </c>
      <c r="O1930" t="s">
        <v>7571</v>
      </c>
      <c r="P1930" s="10">
        <v>746000.0</v>
      </c>
    </row>
    <row r="1931" ht="15.75" customHeight="1">
      <c r="A1931" t="s">
        <v>7572</v>
      </c>
      <c r="B1931">
        <v>4.0</v>
      </c>
      <c r="C1931">
        <v>20.0</v>
      </c>
      <c r="E1931" t="s">
        <v>7573</v>
      </c>
      <c r="F1931">
        <v>1010.0</v>
      </c>
      <c r="G1931" t="s">
        <v>75</v>
      </c>
      <c r="H1931">
        <v>1953.0</v>
      </c>
      <c r="I1931">
        <v>7.0</v>
      </c>
      <c r="J1931">
        <v>3.0</v>
      </c>
      <c r="K1931">
        <v>2.0</v>
      </c>
      <c r="L1931">
        <v>1.0</v>
      </c>
      <c r="M1931" s="8">
        <v>1720.0</v>
      </c>
      <c r="N1931" t="s">
        <v>7574</v>
      </c>
      <c r="O1931" t="s">
        <v>7575</v>
      </c>
      <c r="P1931" s="10">
        <v>753000.0</v>
      </c>
    </row>
    <row r="1932" ht="15.75" customHeight="1">
      <c r="A1932" t="s">
        <v>7576</v>
      </c>
      <c r="B1932">
        <v>4.0</v>
      </c>
      <c r="C1932">
        <v>88.0</v>
      </c>
      <c r="E1932" t="s">
        <v>7577</v>
      </c>
      <c r="F1932">
        <v>1010.0</v>
      </c>
      <c r="G1932" t="s">
        <v>30</v>
      </c>
      <c r="H1932">
        <v>2002.0</v>
      </c>
      <c r="I1932">
        <v>9.0</v>
      </c>
      <c r="J1932">
        <v>4.0</v>
      </c>
      <c r="K1932">
        <v>2.0</v>
      </c>
      <c r="L1932">
        <v>1.0</v>
      </c>
      <c r="M1932" s="8">
        <v>3584.0</v>
      </c>
      <c r="N1932" t="s">
        <v>7578</v>
      </c>
      <c r="O1932" t="s">
        <v>7579</v>
      </c>
      <c r="P1932" s="10">
        <v>1082000.0</v>
      </c>
    </row>
    <row r="1933" ht="15.75" customHeight="1">
      <c r="A1933" t="s">
        <v>7580</v>
      </c>
      <c r="B1933">
        <v>4.0</v>
      </c>
      <c r="C1933">
        <v>89.0</v>
      </c>
      <c r="E1933" t="s">
        <v>7581</v>
      </c>
      <c r="F1933">
        <v>1010.0</v>
      </c>
      <c r="G1933" t="s">
        <v>58</v>
      </c>
      <c r="H1933">
        <v>1953.0</v>
      </c>
      <c r="I1933">
        <v>10.0</v>
      </c>
      <c r="J1933">
        <v>4.0</v>
      </c>
      <c r="K1933">
        <v>3.0</v>
      </c>
      <c r="L1933">
        <v>0.0</v>
      </c>
      <c r="M1933" s="8">
        <v>3377.0</v>
      </c>
      <c r="N1933" t="s">
        <v>233</v>
      </c>
      <c r="O1933" t="s">
        <v>7582</v>
      </c>
      <c r="P1933" s="10">
        <v>941000.0</v>
      </c>
    </row>
    <row r="1934" ht="15.75" customHeight="1">
      <c r="A1934" t="s">
        <v>7583</v>
      </c>
      <c r="B1934">
        <v>4.0</v>
      </c>
      <c r="C1934">
        <v>7.0</v>
      </c>
      <c r="E1934" t="s">
        <v>7584</v>
      </c>
      <c r="F1934">
        <v>1010.0</v>
      </c>
      <c r="G1934" t="s">
        <v>75</v>
      </c>
      <c r="H1934">
        <v>1949.0</v>
      </c>
      <c r="I1934">
        <v>4.0</v>
      </c>
      <c r="J1934">
        <v>2.0</v>
      </c>
      <c r="K1934">
        <v>1.0</v>
      </c>
      <c r="L1934">
        <v>1.0</v>
      </c>
      <c r="M1934" s="8">
        <v>1241.0</v>
      </c>
      <c r="N1934" t="s">
        <v>7585</v>
      </c>
      <c r="O1934" t="s">
        <v>7586</v>
      </c>
      <c r="P1934" s="10">
        <v>680000.0</v>
      </c>
    </row>
    <row r="1935" ht="15.75" customHeight="1">
      <c r="A1935" t="s">
        <v>7587</v>
      </c>
      <c r="B1935">
        <v>4.0</v>
      </c>
      <c r="C1935">
        <v>90.0</v>
      </c>
      <c r="E1935" t="s">
        <v>7588</v>
      </c>
      <c r="F1935">
        <v>1010.0</v>
      </c>
      <c r="G1935" t="s">
        <v>75</v>
      </c>
      <c r="H1935">
        <v>1953.0</v>
      </c>
      <c r="I1935">
        <v>6.0</v>
      </c>
      <c r="J1935">
        <v>3.0</v>
      </c>
      <c r="K1935">
        <v>2.0</v>
      </c>
      <c r="L1935">
        <v>0.0</v>
      </c>
      <c r="M1935" s="8">
        <v>1878.0</v>
      </c>
      <c r="N1935" t="s">
        <v>233</v>
      </c>
      <c r="O1935" t="s">
        <v>7589</v>
      </c>
      <c r="P1935" s="10">
        <v>736000.0</v>
      </c>
    </row>
    <row r="1936" ht="15.75" customHeight="1">
      <c r="A1936" t="s">
        <v>7590</v>
      </c>
      <c r="B1936">
        <v>4.0</v>
      </c>
      <c r="C1936">
        <v>6.0</v>
      </c>
      <c r="E1936" t="s">
        <v>7591</v>
      </c>
      <c r="F1936">
        <v>1010.0</v>
      </c>
      <c r="G1936" t="s">
        <v>162</v>
      </c>
      <c r="H1936">
        <v>1949.0</v>
      </c>
      <c r="I1936">
        <v>6.0</v>
      </c>
      <c r="J1936">
        <v>3.0</v>
      </c>
      <c r="K1936">
        <v>2.0</v>
      </c>
      <c r="L1936">
        <v>0.0</v>
      </c>
      <c r="M1936" s="8">
        <v>1344.0</v>
      </c>
      <c r="N1936" t="s">
        <v>7592</v>
      </c>
      <c r="O1936" t="s">
        <v>7593</v>
      </c>
      <c r="P1936" s="10">
        <v>740000.0</v>
      </c>
    </row>
    <row r="1937" ht="15.75" customHeight="1">
      <c r="A1937" t="s">
        <v>7594</v>
      </c>
      <c r="B1937">
        <v>4.0</v>
      </c>
      <c r="C1937">
        <v>5.0</v>
      </c>
      <c r="E1937" t="s">
        <v>7595</v>
      </c>
      <c r="F1937">
        <v>1010.0</v>
      </c>
      <c r="G1937" t="s">
        <v>162</v>
      </c>
      <c r="H1937">
        <v>1946.0</v>
      </c>
      <c r="I1937">
        <v>7.0</v>
      </c>
      <c r="J1937">
        <v>3.0</v>
      </c>
      <c r="K1937">
        <v>2.0</v>
      </c>
      <c r="L1937">
        <v>0.0</v>
      </c>
      <c r="M1937" s="8">
        <v>1826.0</v>
      </c>
      <c r="N1937" t="s">
        <v>7596</v>
      </c>
      <c r="O1937" t="s">
        <v>7597</v>
      </c>
      <c r="P1937" s="10">
        <v>713000.0</v>
      </c>
    </row>
    <row r="1938" ht="15.75" customHeight="1">
      <c r="A1938" t="s">
        <v>7598</v>
      </c>
      <c r="B1938">
        <v>4.0</v>
      </c>
      <c r="C1938">
        <v>4.0</v>
      </c>
      <c r="E1938" t="s">
        <v>7599</v>
      </c>
      <c r="F1938">
        <v>1010.0</v>
      </c>
      <c r="G1938" t="s">
        <v>58</v>
      </c>
      <c r="H1938">
        <v>1946.0</v>
      </c>
      <c r="I1938">
        <v>6.0</v>
      </c>
      <c r="J1938">
        <v>3.0</v>
      </c>
      <c r="K1938">
        <v>1.0</v>
      </c>
      <c r="L1938">
        <v>1.0</v>
      </c>
      <c r="M1938" s="8">
        <v>1549.0</v>
      </c>
      <c r="N1938" t="s">
        <v>7600</v>
      </c>
      <c r="O1938" t="s">
        <v>7601</v>
      </c>
      <c r="P1938" s="10">
        <v>692000.0</v>
      </c>
    </row>
    <row r="1939" ht="15.75" customHeight="1">
      <c r="A1939" t="s">
        <v>7602</v>
      </c>
      <c r="B1939">
        <v>4.0</v>
      </c>
      <c r="C1939">
        <v>96.0</v>
      </c>
      <c r="E1939" t="s">
        <v>7603</v>
      </c>
      <c r="F1939">
        <v>1010.0</v>
      </c>
      <c r="G1939" t="s">
        <v>75</v>
      </c>
      <c r="H1939">
        <v>1954.0</v>
      </c>
      <c r="I1939">
        <v>8.0</v>
      </c>
      <c r="J1939">
        <v>4.0</v>
      </c>
      <c r="K1939">
        <v>3.0</v>
      </c>
      <c r="L1939">
        <v>0.0</v>
      </c>
      <c r="M1939" s="8">
        <v>1948.0</v>
      </c>
      <c r="N1939" t="s">
        <v>116</v>
      </c>
      <c r="O1939" t="s">
        <v>7604</v>
      </c>
      <c r="P1939" s="10">
        <v>774000.0</v>
      </c>
    </row>
    <row r="1940" ht="15.75" customHeight="1">
      <c r="A1940" t="s">
        <v>7605</v>
      </c>
      <c r="B1940">
        <v>4.0</v>
      </c>
      <c r="C1940">
        <v>3.0</v>
      </c>
      <c r="E1940" t="s">
        <v>7606</v>
      </c>
      <c r="F1940">
        <v>1010.0</v>
      </c>
      <c r="G1940" t="s">
        <v>58</v>
      </c>
      <c r="H1940">
        <v>1947.0</v>
      </c>
      <c r="I1940">
        <v>8.0</v>
      </c>
      <c r="J1940">
        <v>3.0</v>
      </c>
      <c r="K1940">
        <v>1.0</v>
      </c>
      <c r="L1940">
        <v>0.0</v>
      </c>
      <c r="M1940" s="8">
        <v>1443.0</v>
      </c>
      <c r="N1940" t="s">
        <v>7607</v>
      </c>
      <c r="O1940" t="s">
        <v>7608</v>
      </c>
      <c r="P1940" s="10">
        <v>609000.0</v>
      </c>
    </row>
    <row r="1941" ht="15.75" customHeight="1">
      <c r="A1941" t="s">
        <v>7609</v>
      </c>
      <c r="B1941">
        <v>4.0</v>
      </c>
      <c r="C1941">
        <v>2.0</v>
      </c>
      <c r="E1941" t="s">
        <v>7610</v>
      </c>
      <c r="F1941">
        <v>1010.0</v>
      </c>
      <c r="G1941" t="s">
        <v>58</v>
      </c>
      <c r="H1941">
        <v>1947.0</v>
      </c>
      <c r="I1941">
        <v>7.0</v>
      </c>
      <c r="J1941">
        <v>3.0</v>
      </c>
      <c r="K1941">
        <v>1.0</v>
      </c>
      <c r="L1941">
        <v>1.0</v>
      </c>
      <c r="M1941" s="8">
        <v>1496.0</v>
      </c>
      <c r="N1941" t="s">
        <v>4564</v>
      </c>
      <c r="O1941" t="s">
        <v>7611</v>
      </c>
      <c r="P1941" s="10">
        <v>665000.0</v>
      </c>
    </row>
    <row r="1942" ht="15.75" customHeight="1">
      <c r="A1942" t="s">
        <v>7612</v>
      </c>
      <c r="B1942">
        <v>4.0</v>
      </c>
      <c r="C1942">
        <v>97.0</v>
      </c>
      <c r="E1942" t="s">
        <v>7613</v>
      </c>
      <c r="F1942">
        <v>1010.0</v>
      </c>
      <c r="G1942" t="s">
        <v>75</v>
      </c>
      <c r="H1942">
        <v>1952.0</v>
      </c>
      <c r="I1942">
        <v>8.0</v>
      </c>
      <c r="J1942">
        <v>3.0</v>
      </c>
      <c r="K1942">
        <v>2.0</v>
      </c>
      <c r="L1942">
        <v>1.0</v>
      </c>
      <c r="M1942" s="8">
        <v>2902.0</v>
      </c>
      <c r="N1942" t="s">
        <v>1246</v>
      </c>
      <c r="O1942" t="s">
        <v>7614</v>
      </c>
      <c r="P1942" s="10">
        <v>937000.0</v>
      </c>
    </row>
    <row r="1943" ht="15.75" customHeight="1">
      <c r="A1943" t="s">
        <v>7615</v>
      </c>
      <c r="B1943">
        <v>9.0</v>
      </c>
      <c r="C1943">
        <v>36.0</v>
      </c>
      <c r="E1943" t="s">
        <v>7616</v>
      </c>
      <c r="F1943">
        <v>1010.0</v>
      </c>
      <c r="G1943" t="s">
        <v>75</v>
      </c>
      <c r="H1943">
        <v>1954.0</v>
      </c>
      <c r="I1943">
        <v>6.0</v>
      </c>
      <c r="J1943">
        <v>3.0</v>
      </c>
      <c r="K1943">
        <v>2.0</v>
      </c>
      <c r="L1943">
        <v>0.0</v>
      </c>
      <c r="M1943" s="8">
        <v>1879.0</v>
      </c>
      <c r="N1943" t="s">
        <v>3287</v>
      </c>
      <c r="O1943" t="s">
        <v>7617</v>
      </c>
      <c r="P1943" s="10">
        <v>753000.0</v>
      </c>
    </row>
    <row r="1944" ht="15.75" customHeight="1">
      <c r="A1944" t="s">
        <v>7618</v>
      </c>
      <c r="B1944">
        <v>4.0</v>
      </c>
      <c r="C1944" t="s">
        <v>7619</v>
      </c>
      <c r="E1944" t="s">
        <v>7620</v>
      </c>
      <c r="F1944">
        <v>1010.0</v>
      </c>
      <c r="G1944" t="s">
        <v>30</v>
      </c>
      <c r="H1944">
        <v>2000.0</v>
      </c>
      <c r="I1944">
        <v>10.0</v>
      </c>
      <c r="J1944">
        <v>5.0</v>
      </c>
      <c r="K1944">
        <v>3.0</v>
      </c>
      <c r="L1944">
        <v>1.0</v>
      </c>
      <c r="M1944" s="8">
        <v>4980.0</v>
      </c>
      <c r="N1944" t="s">
        <v>7621</v>
      </c>
      <c r="O1944" t="s">
        <v>7622</v>
      </c>
      <c r="P1944" s="10">
        <v>1645000.0</v>
      </c>
    </row>
    <row r="1945" ht="15.75" customHeight="1">
      <c r="A1945" t="s">
        <v>7623</v>
      </c>
      <c r="B1945">
        <v>4.0</v>
      </c>
      <c r="C1945" t="s">
        <v>7624</v>
      </c>
      <c r="E1945" t="s">
        <v>7625</v>
      </c>
      <c r="F1945">
        <v>1010.0</v>
      </c>
      <c r="G1945" t="s">
        <v>75</v>
      </c>
      <c r="H1945">
        <v>1967.0</v>
      </c>
      <c r="I1945">
        <v>10.0</v>
      </c>
      <c r="J1945">
        <v>4.0</v>
      </c>
      <c r="K1945">
        <v>3.0</v>
      </c>
      <c r="L1945">
        <v>0.0</v>
      </c>
      <c r="M1945" s="8">
        <v>3277.0</v>
      </c>
      <c r="N1945" t="s">
        <v>7626</v>
      </c>
      <c r="O1945" t="s">
        <v>7627</v>
      </c>
      <c r="P1945" s="10">
        <v>1136000.0</v>
      </c>
    </row>
    <row r="1946" ht="15.75" customHeight="1">
      <c r="A1946" t="s">
        <v>7628</v>
      </c>
      <c r="B1946">
        <v>9.0</v>
      </c>
      <c r="C1946">
        <v>35.0</v>
      </c>
      <c r="E1946" t="s">
        <v>7629</v>
      </c>
      <c r="F1946">
        <v>1010.0</v>
      </c>
      <c r="G1946" t="s">
        <v>75</v>
      </c>
      <c r="H1946">
        <v>1958.0</v>
      </c>
      <c r="I1946">
        <v>7.0</v>
      </c>
      <c r="J1946">
        <v>3.0</v>
      </c>
      <c r="K1946">
        <v>2.0</v>
      </c>
      <c r="L1946">
        <v>1.0</v>
      </c>
      <c r="M1946" s="8">
        <v>2132.0</v>
      </c>
      <c r="N1946" t="s">
        <v>7630</v>
      </c>
      <c r="O1946" t="s">
        <v>7631</v>
      </c>
      <c r="P1946" s="10">
        <v>780000.0</v>
      </c>
    </row>
    <row r="1947" ht="15.75" customHeight="1">
      <c r="A1947" t="s">
        <v>7632</v>
      </c>
      <c r="B1947">
        <v>5.0</v>
      </c>
      <c r="C1947">
        <v>23.0</v>
      </c>
      <c r="E1947" t="s">
        <v>7633</v>
      </c>
      <c r="F1947">
        <v>1010.0</v>
      </c>
      <c r="G1947" t="s">
        <v>58</v>
      </c>
      <c r="H1947">
        <v>1976.0</v>
      </c>
      <c r="I1947">
        <v>9.0</v>
      </c>
      <c r="J1947">
        <v>4.0</v>
      </c>
      <c r="K1947">
        <v>2.0</v>
      </c>
      <c r="L1947">
        <v>1.0</v>
      </c>
      <c r="M1947" s="8">
        <v>3620.0</v>
      </c>
      <c r="N1947" t="s">
        <v>4052</v>
      </c>
      <c r="O1947" t="s">
        <v>7634</v>
      </c>
      <c r="P1947" s="10">
        <v>1227000.0</v>
      </c>
    </row>
    <row r="1948" ht="15.75" customHeight="1">
      <c r="A1948" t="s">
        <v>7635</v>
      </c>
      <c r="B1948">
        <v>9.0</v>
      </c>
      <c r="C1948">
        <v>34.0</v>
      </c>
      <c r="E1948" t="s">
        <v>7636</v>
      </c>
      <c r="F1948">
        <v>1010.0</v>
      </c>
      <c r="G1948" t="s">
        <v>162</v>
      </c>
      <c r="H1948">
        <v>1940.0</v>
      </c>
      <c r="I1948">
        <v>7.0</v>
      </c>
      <c r="J1948">
        <v>3.0</v>
      </c>
      <c r="K1948">
        <v>1.0</v>
      </c>
      <c r="L1948">
        <v>1.0</v>
      </c>
      <c r="M1948" s="8">
        <v>1594.0</v>
      </c>
      <c r="N1948" t="s">
        <v>7637</v>
      </c>
      <c r="O1948" t="s">
        <v>7638</v>
      </c>
      <c r="P1948" s="10">
        <v>653000.0</v>
      </c>
    </row>
    <row r="1949" ht="15.75" customHeight="1">
      <c r="A1949" t="s">
        <v>7639</v>
      </c>
      <c r="B1949">
        <v>9.0</v>
      </c>
      <c r="C1949">
        <v>158.0</v>
      </c>
      <c r="E1949" t="s">
        <v>7640</v>
      </c>
      <c r="F1949">
        <v>1010.0</v>
      </c>
      <c r="G1949" t="s">
        <v>58</v>
      </c>
      <c r="H1949">
        <v>1983.0</v>
      </c>
      <c r="I1949">
        <v>7.0</v>
      </c>
      <c r="J1949">
        <v>3.0</v>
      </c>
      <c r="K1949">
        <v>2.0</v>
      </c>
      <c r="L1949">
        <v>1.0</v>
      </c>
      <c r="M1949" s="8">
        <v>2312.0</v>
      </c>
      <c r="N1949" t="s">
        <v>7641</v>
      </c>
      <c r="O1949" t="s">
        <v>7642</v>
      </c>
      <c r="P1949" s="10">
        <v>930000.0</v>
      </c>
    </row>
    <row r="1950" ht="15.75" customHeight="1">
      <c r="A1950" t="s">
        <v>7643</v>
      </c>
      <c r="B1950">
        <v>9.0</v>
      </c>
      <c r="C1950">
        <v>5.0</v>
      </c>
      <c r="E1950" t="s">
        <v>7644</v>
      </c>
      <c r="F1950">
        <v>1010.0</v>
      </c>
      <c r="G1950" t="s">
        <v>132</v>
      </c>
      <c r="H1950">
        <v>1821.0</v>
      </c>
      <c r="I1950">
        <v>9.0</v>
      </c>
      <c r="J1950">
        <v>4.0</v>
      </c>
      <c r="K1950">
        <v>3.0</v>
      </c>
      <c r="L1950">
        <v>0.0</v>
      </c>
      <c r="M1950" s="8">
        <v>3147.0</v>
      </c>
      <c r="N1950" t="s">
        <v>7645</v>
      </c>
      <c r="O1950" t="s">
        <v>7646</v>
      </c>
      <c r="P1950" s="10">
        <v>1195000.0</v>
      </c>
    </row>
    <row r="1951" ht="15.75" customHeight="1">
      <c r="A1951" t="s">
        <v>7647</v>
      </c>
      <c r="B1951">
        <v>9.0</v>
      </c>
      <c r="C1951">
        <v>15.0</v>
      </c>
      <c r="E1951" t="s">
        <v>7648</v>
      </c>
      <c r="F1951">
        <v>1010.0</v>
      </c>
      <c r="G1951" t="s">
        <v>162</v>
      </c>
      <c r="H1951">
        <v>1949.0</v>
      </c>
      <c r="I1951">
        <v>7.0</v>
      </c>
      <c r="J1951">
        <v>3.0</v>
      </c>
      <c r="K1951">
        <v>1.0</v>
      </c>
      <c r="L1951">
        <v>1.0</v>
      </c>
      <c r="M1951" s="8">
        <v>1575.0</v>
      </c>
      <c r="N1951" t="s">
        <v>4858</v>
      </c>
      <c r="O1951" t="s">
        <v>7649</v>
      </c>
      <c r="P1951" s="10">
        <v>660000.0</v>
      </c>
    </row>
    <row r="1952" ht="15.75" customHeight="1">
      <c r="A1952" t="s">
        <v>7650</v>
      </c>
      <c r="B1952">
        <v>9.0</v>
      </c>
      <c r="C1952">
        <v>14.0</v>
      </c>
      <c r="E1952" t="s">
        <v>7651</v>
      </c>
      <c r="F1952">
        <v>1010.0</v>
      </c>
      <c r="G1952" t="s">
        <v>75</v>
      </c>
      <c r="H1952">
        <v>1950.0</v>
      </c>
      <c r="I1952">
        <v>5.0</v>
      </c>
      <c r="J1952">
        <v>2.0</v>
      </c>
      <c r="K1952">
        <v>1.0</v>
      </c>
      <c r="L1952">
        <v>0.0</v>
      </c>
      <c r="M1952" s="8">
        <v>1096.0</v>
      </c>
      <c r="N1952" t="s">
        <v>7652</v>
      </c>
      <c r="O1952" t="s">
        <v>7653</v>
      </c>
      <c r="P1952" s="10">
        <v>653000.0</v>
      </c>
    </row>
    <row r="1953" ht="15.75" customHeight="1">
      <c r="A1953" t="s">
        <v>7654</v>
      </c>
      <c r="B1953">
        <v>9.0</v>
      </c>
      <c r="C1953">
        <v>6.0</v>
      </c>
      <c r="E1953" t="s">
        <v>7655</v>
      </c>
      <c r="F1953">
        <v>1010.0</v>
      </c>
      <c r="G1953" t="s">
        <v>75</v>
      </c>
      <c r="H1953">
        <v>1958.0</v>
      </c>
      <c r="I1953">
        <v>6.0</v>
      </c>
      <c r="J1953">
        <v>3.0</v>
      </c>
      <c r="K1953">
        <v>2.0</v>
      </c>
      <c r="L1953">
        <v>1.0</v>
      </c>
      <c r="M1953" s="8">
        <v>1554.0</v>
      </c>
      <c r="N1953" t="s">
        <v>7656</v>
      </c>
      <c r="O1953" t="s">
        <v>7657</v>
      </c>
      <c r="P1953" s="10">
        <v>858000.0</v>
      </c>
    </row>
    <row r="1954" ht="15.75" customHeight="1">
      <c r="A1954" t="s">
        <v>7658</v>
      </c>
      <c r="B1954">
        <v>9.0</v>
      </c>
      <c r="C1954">
        <v>13.0</v>
      </c>
      <c r="E1954" t="s">
        <v>7659</v>
      </c>
      <c r="F1954">
        <v>1010.0</v>
      </c>
      <c r="G1954" t="s">
        <v>30</v>
      </c>
      <c r="H1954">
        <v>2000.0</v>
      </c>
      <c r="I1954">
        <v>9.0</v>
      </c>
      <c r="J1954">
        <v>4.0</v>
      </c>
      <c r="K1954">
        <v>3.0</v>
      </c>
      <c r="L1954">
        <v>1.0</v>
      </c>
      <c r="M1954" s="8">
        <v>3607.0</v>
      </c>
      <c r="N1954" t="s">
        <v>7660</v>
      </c>
      <c r="O1954" t="s">
        <v>7661</v>
      </c>
      <c r="P1954" s="10">
        <v>1381000.0</v>
      </c>
    </row>
    <row r="1955" ht="15.75" customHeight="1">
      <c r="A1955" t="s">
        <v>7662</v>
      </c>
      <c r="B1955">
        <v>9.0</v>
      </c>
      <c r="C1955">
        <v>138.0</v>
      </c>
      <c r="E1955" t="s">
        <v>7663</v>
      </c>
      <c r="F1955">
        <v>1010.0</v>
      </c>
      <c r="G1955" t="s">
        <v>83</v>
      </c>
      <c r="H1955">
        <v>1976.0</v>
      </c>
      <c r="I1955">
        <v>8.0</v>
      </c>
      <c r="J1955">
        <v>4.0</v>
      </c>
      <c r="K1955">
        <v>2.0</v>
      </c>
      <c r="L1955">
        <v>0.0</v>
      </c>
      <c r="M1955" s="8">
        <v>1505.0</v>
      </c>
      <c r="N1955" t="s">
        <v>7664</v>
      </c>
      <c r="O1955" t="s">
        <v>7665</v>
      </c>
      <c r="P1955" s="10">
        <v>891000.0</v>
      </c>
    </row>
    <row r="1956" ht="15.75" customHeight="1">
      <c r="A1956" t="s">
        <v>7666</v>
      </c>
      <c r="B1956">
        <v>9.0</v>
      </c>
      <c r="C1956" t="s">
        <v>5508</v>
      </c>
      <c r="E1956" t="s">
        <v>7667</v>
      </c>
      <c r="F1956">
        <v>1010.0</v>
      </c>
      <c r="G1956" t="s">
        <v>63</v>
      </c>
      <c r="H1956">
        <v>1958.0</v>
      </c>
      <c r="I1956">
        <v>13.0</v>
      </c>
      <c r="J1956">
        <v>3.0</v>
      </c>
      <c r="K1956">
        <v>1.0</v>
      </c>
      <c r="L1956">
        <v>1.0</v>
      </c>
      <c r="M1956" s="8">
        <v>1232.0</v>
      </c>
      <c r="N1956" t="s">
        <v>7668</v>
      </c>
      <c r="O1956" t="s">
        <v>7669</v>
      </c>
      <c r="P1956" s="10">
        <v>747000.0</v>
      </c>
    </row>
    <row r="1957" ht="15.75" customHeight="1">
      <c r="A1957" t="s">
        <v>7670</v>
      </c>
      <c r="B1957">
        <v>9.0</v>
      </c>
      <c r="C1957">
        <v>7.0</v>
      </c>
      <c r="E1957" t="s">
        <v>7671</v>
      </c>
      <c r="F1957">
        <v>1010.0</v>
      </c>
      <c r="G1957" t="s">
        <v>58</v>
      </c>
      <c r="H1957">
        <v>1952.0</v>
      </c>
      <c r="I1957">
        <v>8.0</v>
      </c>
      <c r="J1957">
        <v>4.0</v>
      </c>
      <c r="K1957">
        <v>3.0</v>
      </c>
      <c r="L1957">
        <v>0.0</v>
      </c>
      <c r="M1957" s="8">
        <v>2198.0</v>
      </c>
      <c r="N1957" t="s">
        <v>172</v>
      </c>
      <c r="O1957" t="s">
        <v>7672</v>
      </c>
      <c r="P1957" s="10">
        <v>904000.0</v>
      </c>
    </row>
    <row r="1958" ht="15.75" customHeight="1">
      <c r="A1958" t="s">
        <v>7673</v>
      </c>
      <c r="B1958">
        <v>9.0</v>
      </c>
      <c r="C1958">
        <v>8.0</v>
      </c>
      <c r="E1958" t="s">
        <v>7674</v>
      </c>
      <c r="F1958">
        <v>1010.0</v>
      </c>
      <c r="G1958" t="s">
        <v>58</v>
      </c>
      <c r="H1958">
        <v>1950.0</v>
      </c>
      <c r="I1958">
        <v>7.0</v>
      </c>
      <c r="J1958">
        <v>3.0</v>
      </c>
      <c r="K1958">
        <v>2.0</v>
      </c>
      <c r="L1958">
        <v>1.0</v>
      </c>
      <c r="M1958" s="8">
        <v>1610.0</v>
      </c>
      <c r="N1958" t="s">
        <v>172</v>
      </c>
      <c r="O1958" t="s">
        <v>7675</v>
      </c>
      <c r="P1958" s="10">
        <v>693000.0</v>
      </c>
    </row>
    <row r="1959" ht="15.75" customHeight="1">
      <c r="A1959" t="s">
        <v>7676</v>
      </c>
      <c r="B1959">
        <v>9.0</v>
      </c>
      <c r="C1959">
        <v>10.0</v>
      </c>
      <c r="E1959" t="s">
        <v>7677</v>
      </c>
      <c r="F1959">
        <v>1010.0</v>
      </c>
      <c r="G1959" t="s">
        <v>30</v>
      </c>
      <c r="H1959">
        <v>2018.0</v>
      </c>
      <c r="I1959">
        <v>15.0</v>
      </c>
      <c r="J1959">
        <v>5.0</v>
      </c>
      <c r="K1959">
        <v>6.0</v>
      </c>
      <c r="L1959">
        <v>0.0</v>
      </c>
      <c r="M1959" s="8">
        <v>4574.0</v>
      </c>
      <c r="N1959" t="s">
        <v>7678</v>
      </c>
      <c r="O1959" t="s">
        <v>7679</v>
      </c>
      <c r="P1959" s="10">
        <v>1914000.0</v>
      </c>
    </row>
    <row r="1960" ht="15.75" customHeight="1">
      <c r="A1960" t="s">
        <v>7680</v>
      </c>
      <c r="B1960">
        <v>9.0</v>
      </c>
      <c r="C1960">
        <v>9.0</v>
      </c>
      <c r="E1960" t="s">
        <v>7681</v>
      </c>
      <c r="F1960">
        <v>1010.0</v>
      </c>
      <c r="G1960" t="s">
        <v>162</v>
      </c>
      <c r="H1960">
        <v>1955.0</v>
      </c>
      <c r="I1960">
        <v>6.0</v>
      </c>
      <c r="J1960">
        <v>3.0</v>
      </c>
      <c r="K1960">
        <v>1.0</v>
      </c>
      <c r="L1960">
        <v>1.0</v>
      </c>
      <c r="M1960" s="8">
        <v>1504.0</v>
      </c>
      <c r="N1960" t="s">
        <v>172</v>
      </c>
      <c r="O1960" t="s">
        <v>7682</v>
      </c>
      <c r="P1960" s="10">
        <v>638000.0</v>
      </c>
    </row>
    <row r="1961" ht="15.75" customHeight="1">
      <c r="A1961" t="s">
        <v>7683</v>
      </c>
      <c r="B1961">
        <v>10.0</v>
      </c>
      <c r="C1961">
        <v>29.0</v>
      </c>
      <c r="E1961" t="s">
        <v>7684</v>
      </c>
      <c r="F1961">
        <v>1010.0</v>
      </c>
      <c r="G1961" t="s">
        <v>162</v>
      </c>
      <c r="H1961">
        <v>1949.0</v>
      </c>
      <c r="I1961">
        <v>5.0</v>
      </c>
      <c r="J1961">
        <v>2.0</v>
      </c>
      <c r="K1961">
        <v>1.0</v>
      </c>
      <c r="L1961">
        <v>0.0</v>
      </c>
      <c r="M1961" s="8">
        <v>1224.0</v>
      </c>
      <c r="N1961" t="s">
        <v>172</v>
      </c>
      <c r="O1961" t="s">
        <v>7685</v>
      </c>
      <c r="P1961" s="10">
        <v>577000.0</v>
      </c>
    </row>
    <row r="1962" ht="15.75" customHeight="1">
      <c r="A1962" t="s">
        <v>7686</v>
      </c>
      <c r="B1962">
        <v>10.0</v>
      </c>
      <c r="C1962">
        <v>30.0</v>
      </c>
      <c r="E1962" t="s">
        <v>7687</v>
      </c>
      <c r="F1962">
        <v>1010.0</v>
      </c>
      <c r="G1962" t="s">
        <v>148</v>
      </c>
      <c r="H1962">
        <v>1845.0</v>
      </c>
      <c r="I1962">
        <v>5.0</v>
      </c>
      <c r="J1962">
        <v>2.0</v>
      </c>
      <c r="K1962">
        <v>1.0</v>
      </c>
      <c r="L1962">
        <v>0.0</v>
      </c>
      <c r="M1962" s="8">
        <v>1267.0</v>
      </c>
      <c r="N1962" t="s">
        <v>7688</v>
      </c>
      <c r="O1962" t="s">
        <v>7689</v>
      </c>
      <c r="P1962" s="10">
        <v>667000.0</v>
      </c>
    </row>
    <row r="1963" ht="15.75" customHeight="1">
      <c r="A1963" t="s">
        <v>7690</v>
      </c>
      <c r="B1963">
        <v>10.0</v>
      </c>
      <c r="C1963">
        <v>28.0</v>
      </c>
      <c r="E1963" t="s">
        <v>7691</v>
      </c>
      <c r="F1963">
        <v>1010.0</v>
      </c>
      <c r="G1963" t="s">
        <v>58</v>
      </c>
      <c r="H1963">
        <v>1957.0</v>
      </c>
      <c r="I1963">
        <v>7.0</v>
      </c>
      <c r="J1963">
        <v>3.0</v>
      </c>
      <c r="K1963">
        <v>1.0</v>
      </c>
      <c r="L1963">
        <v>0.0</v>
      </c>
      <c r="M1963" s="8">
        <v>1272.0</v>
      </c>
      <c r="N1963" t="s">
        <v>172</v>
      </c>
      <c r="O1963" t="s">
        <v>7692</v>
      </c>
      <c r="P1963" s="10">
        <v>636000.0</v>
      </c>
    </row>
    <row r="1964" ht="15.75" customHeight="1">
      <c r="A1964" t="s">
        <v>7693</v>
      </c>
      <c r="B1964">
        <v>10.0</v>
      </c>
      <c r="C1964">
        <v>27.0</v>
      </c>
      <c r="E1964" t="s">
        <v>7694</v>
      </c>
      <c r="F1964">
        <v>1010.0</v>
      </c>
      <c r="G1964" t="s">
        <v>162</v>
      </c>
      <c r="H1964">
        <v>1949.0</v>
      </c>
      <c r="I1964">
        <v>8.0</v>
      </c>
      <c r="J1964">
        <v>4.0</v>
      </c>
      <c r="K1964">
        <v>2.0</v>
      </c>
      <c r="L1964">
        <v>0.0</v>
      </c>
      <c r="M1964" s="8">
        <v>2205.0</v>
      </c>
      <c r="N1964" t="s">
        <v>7695</v>
      </c>
      <c r="O1964" t="s">
        <v>7696</v>
      </c>
      <c r="P1964" s="10">
        <v>703000.0</v>
      </c>
    </row>
    <row r="1965" ht="15.75" customHeight="1">
      <c r="A1965" t="s">
        <v>7697</v>
      </c>
      <c r="B1965">
        <v>10.0</v>
      </c>
      <c r="C1965">
        <v>25.0</v>
      </c>
      <c r="E1965" t="s">
        <v>7698</v>
      </c>
      <c r="F1965">
        <v>1010.0</v>
      </c>
      <c r="G1965" t="s">
        <v>30</v>
      </c>
      <c r="H1965">
        <v>2006.0</v>
      </c>
      <c r="I1965">
        <v>9.0</v>
      </c>
      <c r="J1965">
        <v>4.0</v>
      </c>
      <c r="K1965">
        <v>2.0</v>
      </c>
      <c r="L1965">
        <v>1.0</v>
      </c>
      <c r="M1965" s="8">
        <v>3880.0</v>
      </c>
      <c r="N1965" t="s">
        <v>7699</v>
      </c>
      <c r="O1965" t="s">
        <v>7700</v>
      </c>
      <c r="P1965" s="10">
        <v>1220000.0</v>
      </c>
    </row>
    <row r="1966" ht="15.75" customHeight="1">
      <c r="A1966" t="s">
        <v>7701</v>
      </c>
      <c r="B1966">
        <v>10.0</v>
      </c>
      <c r="C1966">
        <v>23.0</v>
      </c>
      <c r="E1966" t="s">
        <v>7702</v>
      </c>
      <c r="F1966">
        <v>1010.0</v>
      </c>
      <c r="G1966" t="s">
        <v>58</v>
      </c>
      <c r="H1966">
        <v>1930.0</v>
      </c>
      <c r="I1966">
        <v>8.0</v>
      </c>
      <c r="J1966">
        <v>4.0</v>
      </c>
      <c r="K1966">
        <v>4.0</v>
      </c>
      <c r="L1966">
        <v>1.0</v>
      </c>
      <c r="M1966" s="8">
        <v>2910.0</v>
      </c>
      <c r="N1966" t="s">
        <v>7703</v>
      </c>
      <c r="O1966" t="s">
        <v>7704</v>
      </c>
      <c r="P1966" s="10">
        <v>870000.0</v>
      </c>
    </row>
    <row r="1967" ht="15.75" customHeight="1">
      <c r="A1967" t="s">
        <v>7705</v>
      </c>
      <c r="B1967">
        <v>10.0</v>
      </c>
      <c r="C1967">
        <v>32.0</v>
      </c>
      <c r="D1967">
        <v>36.0</v>
      </c>
      <c r="E1967" t="s">
        <v>7706</v>
      </c>
      <c r="F1967">
        <v>1020.0</v>
      </c>
      <c r="G1967" t="s">
        <v>877</v>
      </c>
      <c r="H1967">
        <v>1813.0</v>
      </c>
      <c r="I1967">
        <v>8.0</v>
      </c>
      <c r="J1967">
        <v>4.0</v>
      </c>
      <c r="K1967">
        <v>2.0</v>
      </c>
      <c r="L1967">
        <v>0.0</v>
      </c>
      <c r="M1967" s="8">
        <v>2329.0</v>
      </c>
      <c r="N1967" t="s">
        <v>878</v>
      </c>
      <c r="O1967" t="s">
        <v>7707</v>
      </c>
      <c r="P1967" s="10">
        <v>623000.0</v>
      </c>
    </row>
    <row r="1968" ht="15.75" customHeight="1">
      <c r="A1968" t="s">
        <v>7708</v>
      </c>
      <c r="B1968">
        <v>10.0</v>
      </c>
      <c r="C1968" t="s">
        <v>6030</v>
      </c>
      <c r="E1968" t="s">
        <v>7709</v>
      </c>
      <c r="F1968">
        <v>1010.0</v>
      </c>
      <c r="G1968" t="s">
        <v>148</v>
      </c>
      <c r="H1968">
        <v>1930.0</v>
      </c>
      <c r="I1968">
        <v>9.0</v>
      </c>
      <c r="J1968">
        <v>3.0</v>
      </c>
      <c r="K1968">
        <v>2.0</v>
      </c>
      <c r="L1968">
        <v>0.0</v>
      </c>
      <c r="M1968" s="8">
        <v>2252.0</v>
      </c>
      <c r="N1968" t="s">
        <v>7710</v>
      </c>
      <c r="O1968" t="s">
        <v>7711</v>
      </c>
      <c r="P1968" s="10">
        <v>888000.0</v>
      </c>
    </row>
    <row r="1969" ht="15.75" customHeight="1">
      <c r="A1969" t="s">
        <v>7712</v>
      </c>
      <c r="B1969">
        <v>10.0</v>
      </c>
      <c r="C1969">
        <v>33.0</v>
      </c>
      <c r="D1969">
        <v>2.0</v>
      </c>
      <c r="E1969" t="s">
        <v>7713</v>
      </c>
      <c r="F1969">
        <v>1020.0</v>
      </c>
      <c r="G1969" t="s">
        <v>877</v>
      </c>
      <c r="H1969">
        <v>1994.0</v>
      </c>
      <c r="I1969">
        <v>6.0</v>
      </c>
      <c r="J1969">
        <v>3.0</v>
      </c>
      <c r="K1969">
        <v>2.0</v>
      </c>
      <c r="L1969">
        <v>1.0</v>
      </c>
      <c r="M1969" s="8">
        <v>2064.0</v>
      </c>
      <c r="N1969" t="s">
        <v>601</v>
      </c>
      <c r="O1969" t="s">
        <v>7714</v>
      </c>
      <c r="P1969" s="10">
        <v>785000.0</v>
      </c>
    </row>
    <row r="1970" ht="15.75" customHeight="1">
      <c r="A1970" t="s">
        <v>7715</v>
      </c>
      <c r="B1970">
        <v>10.0</v>
      </c>
      <c r="C1970">
        <v>33.0</v>
      </c>
      <c r="D1970">
        <v>1.0</v>
      </c>
      <c r="E1970" t="s">
        <v>7716</v>
      </c>
      <c r="F1970">
        <v>1020.0</v>
      </c>
      <c r="G1970" t="s">
        <v>877</v>
      </c>
      <c r="H1970">
        <v>1994.0</v>
      </c>
      <c r="I1970">
        <v>6.0</v>
      </c>
      <c r="J1970">
        <v>3.0</v>
      </c>
      <c r="K1970">
        <v>2.0</v>
      </c>
      <c r="L1970">
        <v>1.0</v>
      </c>
      <c r="M1970" s="8">
        <v>2064.0</v>
      </c>
      <c r="N1970" t="s">
        <v>601</v>
      </c>
      <c r="O1970" t="s">
        <v>7717</v>
      </c>
      <c r="P1970" s="10">
        <v>785000.0</v>
      </c>
    </row>
    <row r="1971" ht="15.75" customHeight="1">
      <c r="A1971" t="s">
        <v>7718</v>
      </c>
      <c r="B1971">
        <v>10.0</v>
      </c>
      <c r="C1971">
        <v>14.0</v>
      </c>
      <c r="E1971" t="s">
        <v>7719</v>
      </c>
      <c r="F1971">
        <v>1010.0</v>
      </c>
      <c r="G1971" t="s">
        <v>162</v>
      </c>
      <c r="H1971">
        <v>1948.0</v>
      </c>
      <c r="I1971">
        <v>9.0</v>
      </c>
      <c r="J1971">
        <v>4.0</v>
      </c>
      <c r="K1971">
        <v>2.0</v>
      </c>
      <c r="L1971">
        <v>0.0</v>
      </c>
      <c r="M1971" s="8">
        <v>2488.0</v>
      </c>
      <c r="N1971" t="s">
        <v>4846</v>
      </c>
      <c r="O1971" t="s">
        <v>7720</v>
      </c>
      <c r="P1971" s="10">
        <v>933000.0</v>
      </c>
    </row>
    <row r="1972" ht="15.75" customHeight="1">
      <c r="A1972" t="s">
        <v>7721</v>
      </c>
      <c r="B1972">
        <v>10.0</v>
      </c>
      <c r="C1972" t="s">
        <v>7722</v>
      </c>
      <c r="E1972" t="s">
        <v>7723</v>
      </c>
      <c r="F1972">
        <v>1040.0</v>
      </c>
      <c r="G1972" t="s">
        <v>2284</v>
      </c>
      <c r="H1972">
        <v>1880.0</v>
      </c>
      <c r="I1972">
        <v>2.0</v>
      </c>
      <c r="J1972">
        <v>5.0</v>
      </c>
      <c r="K1972">
        <v>4.0</v>
      </c>
      <c r="L1972">
        <v>1.0</v>
      </c>
      <c r="M1972" s="8">
        <v>3432.0</v>
      </c>
      <c r="N1972" t="s">
        <v>5363</v>
      </c>
      <c r="O1972" t="s">
        <v>7724</v>
      </c>
      <c r="P1972" s="10">
        <v>966000.0</v>
      </c>
    </row>
    <row r="1973" ht="15.75" customHeight="1">
      <c r="A1973" t="s">
        <v>7725</v>
      </c>
      <c r="B1973">
        <v>10.0</v>
      </c>
      <c r="C1973" t="s">
        <v>7726</v>
      </c>
      <c r="E1973" t="s">
        <v>7727</v>
      </c>
      <c r="F1973">
        <v>1010.0</v>
      </c>
      <c r="G1973" t="s">
        <v>162</v>
      </c>
      <c r="H1973">
        <v>1964.0</v>
      </c>
      <c r="I1973">
        <v>6.0</v>
      </c>
      <c r="J1973">
        <v>3.0</v>
      </c>
      <c r="K1973">
        <v>2.0</v>
      </c>
      <c r="L1973">
        <v>1.0</v>
      </c>
      <c r="M1973" s="8">
        <v>2224.0</v>
      </c>
      <c r="N1973" t="s">
        <v>716</v>
      </c>
      <c r="O1973" t="s">
        <v>7728</v>
      </c>
      <c r="P1973" s="10">
        <v>902000.0</v>
      </c>
    </row>
    <row r="1974" ht="15.75" customHeight="1">
      <c r="A1974" t="s">
        <v>7729</v>
      </c>
      <c r="B1974">
        <v>10.0</v>
      </c>
      <c r="C1974" t="s">
        <v>7730</v>
      </c>
      <c r="E1974" t="s">
        <v>7731</v>
      </c>
      <c r="F1974">
        <v>1010.0</v>
      </c>
      <c r="G1974" t="s">
        <v>58</v>
      </c>
      <c r="H1974">
        <v>2000.0</v>
      </c>
      <c r="I1974">
        <v>9.0</v>
      </c>
      <c r="J1974">
        <v>4.0</v>
      </c>
      <c r="K1974">
        <v>2.0</v>
      </c>
      <c r="L1974">
        <v>1.0</v>
      </c>
      <c r="M1974" s="8">
        <v>3456.0</v>
      </c>
      <c r="N1974" t="s">
        <v>5363</v>
      </c>
      <c r="O1974" t="s">
        <v>7732</v>
      </c>
      <c r="P1974" s="10">
        <v>1410000.0</v>
      </c>
    </row>
    <row r="1975" ht="15.75" customHeight="1">
      <c r="A1975" t="s">
        <v>7733</v>
      </c>
      <c r="B1975">
        <v>10.0</v>
      </c>
      <c r="C1975" t="s">
        <v>7734</v>
      </c>
      <c r="E1975" t="s">
        <v>7735</v>
      </c>
      <c r="F1975">
        <v>1010.0</v>
      </c>
      <c r="G1975" t="s">
        <v>75</v>
      </c>
      <c r="H1975">
        <v>1954.0</v>
      </c>
      <c r="I1975">
        <v>5.0</v>
      </c>
      <c r="J1975">
        <v>3.0</v>
      </c>
      <c r="K1975">
        <v>1.0</v>
      </c>
      <c r="L1975">
        <v>0.0</v>
      </c>
      <c r="M1975" s="8">
        <v>1092.0</v>
      </c>
      <c r="N1975" t="s">
        <v>7736</v>
      </c>
      <c r="O1975" t="s">
        <v>7737</v>
      </c>
      <c r="P1975" s="10">
        <v>717000.0</v>
      </c>
    </row>
    <row r="1976" ht="15.75" customHeight="1">
      <c r="A1976" t="s">
        <v>7738</v>
      </c>
      <c r="B1976">
        <v>10.0</v>
      </c>
      <c r="C1976" t="s">
        <v>7739</v>
      </c>
      <c r="E1976" t="s">
        <v>7740</v>
      </c>
      <c r="F1976">
        <v>1010.0</v>
      </c>
      <c r="G1976" t="s">
        <v>58</v>
      </c>
      <c r="H1976">
        <v>1910.0</v>
      </c>
      <c r="I1976">
        <v>8.0</v>
      </c>
      <c r="J1976">
        <v>4.0</v>
      </c>
      <c r="K1976">
        <v>2.0</v>
      </c>
      <c r="L1976">
        <v>0.0</v>
      </c>
      <c r="M1976" s="8">
        <v>2448.0</v>
      </c>
      <c r="N1976" t="s">
        <v>7741</v>
      </c>
      <c r="O1976" t="s">
        <v>7742</v>
      </c>
      <c r="P1976" s="10">
        <v>937000.0</v>
      </c>
    </row>
    <row r="1977" ht="15.75" customHeight="1">
      <c r="A1977" t="s">
        <v>7743</v>
      </c>
      <c r="B1977">
        <v>10.0</v>
      </c>
      <c r="C1977">
        <v>38.0</v>
      </c>
      <c r="E1977" t="s">
        <v>7744</v>
      </c>
      <c r="F1977">
        <v>1010.0</v>
      </c>
      <c r="G1977" t="s">
        <v>58</v>
      </c>
      <c r="H1977">
        <v>1981.0</v>
      </c>
      <c r="I1977">
        <v>10.0</v>
      </c>
      <c r="J1977">
        <v>3.0</v>
      </c>
      <c r="K1977">
        <v>2.0</v>
      </c>
      <c r="L1977">
        <v>1.0</v>
      </c>
      <c r="M1977" s="8">
        <v>2536.0</v>
      </c>
      <c r="N1977" t="s">
        <v>7745</v>
      </c>
      <c r="O1977" t="s">
        <v>7746</v>
      </c>
      <c r="P1977" s="10">
        <v>1086000.0</v>
      </c>
    </row>
    <row r="1978" ht="15.75" customHeight="1">
      <c r="A1978" t="s">
        <v>7747</v>
      </c>
      <c r="B1978">
        <v>10.0</v>
      </c>
      <c r="C1978" t="s">
        <v>7748</v>
      </c>
      <c r="E1978" t="s">
        <v>7749</v>
      </c>
      <c r="F1978">
        <v>1010.0</v>
      </c>
      <c r="G1978" t="s">
        <v>162</v>
      </c>
      <c r="H1978">
        <v>1948.0</v>
      </c>
      <c r="I1978">
        <v>8.0</v>
      </c>
      <c r="J1978">
        <v>4.0</v>
      </c>
      <c r="K1978">
        <v>2.0</v>
      </c>
      <c r="L1978">
        <v>0.0</v>
      </c>
      <c r="M1978" s="8">
        <v>2076.0</v>
      </c>
      <c r="N1978" t="s">
        <v>2128</v>
      </c>
      <c r="O1978" t="s">
        <v>7750</v>
      </c>
      <c r="P1978" s="10">
        <v>747000.0</v>
      </c>
    </row>
    <row r="1979" ht="15.75" customHeight="1">
      <c r="A1979" t="s">
        <v>7751</v>
      </c>
      <c r="B1979">
        <v>10.0</v>
      </c>
      <c r="C1979">
        <v>39.0</v>
      </c>
      <c r="E1979" t="s">
        <v>7752</v>
      </c>
      <c r="F1979">
        <v>1010.0</v>
      </c>
      <c r="G1979" t="s">
        <v>162</v>
      </c>
      <c r="H1979">
        <v>1949.0</v>
      </c>
      <c r="I1979">
        <v>8.0</v>
      </c>
      <c r="J1979">
        <v>3.0</v>
      </c>
      <c r="K1979">
        <v>2.0</v>
      </c>
      <c r="L1979">
        <v>0.0</v>
      </c>
      <c r="M1979" s="8">
        <v>2169.0</v>
      </c>
      <c r="N1979" t="s">
        <v>3604</v>
      </c>
      <c r="O1979" t="s">
        <v>7753</v>
      </c>
      <c r="P1979" s="10">
        <v>883000.0</v>
      </c>
    </row>
    <row r="1980" ht="15.75" customHeight="1">
      <c r="A1980" t="s">
        <v>7754</v>
      </c>
      <c r="B1980">
        <v>10.0</v>
      </c>
      <c r="C1980">
        <v>8.0</v>
      </c>
      <c r="D1980">
        <v>1.0</v>
      </c>
      <c r="E1980" t="s">
        <v>7755</v>
      </c>
      <c r="F1980">
        <v>1230.0</v>
      </c>
      <c r="G1980" t="s">
        <v>871</v>
      </c>
      <c r="H1980">
        <v>2018.0</v>
      </c>
      <c r="I1980">
        <v>72.0</v>
      </c>
      <c r="L1980">
        <v>0.0</v>
      </c>
      <c r="M1980" s="8">
        <v>35359.0</v>
      </c>
      <c r="N1980" t="s">
        <v>7756</v>
      </c>
      <c r="O1980" t="s">
        <v>7757</v>
      </c>
      <c r="P1980" s="10">
        <v>3181000.0</v>
      </c>
    </row>
    <row r="1981" ht="15.75" customHeight="1">
      <c r="A1981" t="s">
        <v>7758</v>
      </c>
      <c r="B1981">
        <v>10.0</v>
      </c>
      <c r="C1981">
        <v>6.0</v>
      </c>
      <c r="E1981" t="s">
        <v>7759</v>
      </c>
      <c r="F1981">
        <v>1010.0</v>
      </c>
      <c r="G1981" t="s">
        <v>254</v>
      </c>
      <c r="H1981">
        <v>1961.0</v>
      </c>
      <c r="I1981">
        <v>6.0</v>
      </c>
      <c r="J1981">
        <v>3.0</v>
      </c>
      <c r="K1981">
        <v>2.0</v>
      </c>
      <c r="L1981">
        <v>0.0</v>
      </c>
      <c r="M1981" s="8">
        <v>1449.0</v>
      </c>
      <c r="N1981" t="s">
        <v>7760</v>
      </c>
      <c r="O1981" t="s">
        <v>7761</v>
      </c>
      <c r="P1981" s="10">
        <v>765000.0</v>
      </c>
    </row>
    <row r="1982" ht="15.75" customHeight="1">
      <c r="A1982" t="s">
        <v>7762</v>
      </c>
      <c r="B1982">
        <v>10.0</v>
      </c>
      <c r="C1982">
        <v>4.0</v>
      </c>
      <c r="E1982" t="s">
        <v>7763</v>
      </c>
      <c r="F1982">
        <v>1010.0</v>
      </c>
      <c r="G1982" t="s">
        <v>254</v>
      </c>
      <c r="H1982">
        <v>1961.0</v>
      </c>
      <c r="I1982">
        <v>9.0</v>
      </c>
      <c r="J1982">
        <v>5.0</v>
      </c>
      <c r="K1982">
        <v>2.0</v>
      </c>
      <c r="L1982">
        <v>1.0</v>
      </c>
      <c r="M1982" s="8">
        <v>2776.0</v>
      </c>
      <c r="N1982" t="s">
        <v>7764</v>
      </c>
      <c r="O1982" t="s">
        <v>7765</v>
      </c>
      <c r="P1982" s="10">
        <v>1283000.0</v>
      </c>
    </row>
    <row r="1983" ht="15.75" customHeight="1">
      <c r="A1983" t="s">
        <v>7766</v>
      </c>
      <c r="B1983">
        <v>10.0</v>
      </c>
      <c r="C1983">
        <v>45.0</v>
      </c>
      <c r="E1983" t="s">
        <v>7767</v>
      </c>
      <c r="F1983">
        <v>1040.0</v>
      </c>
      <c r="G1983" t="s">
        <v>2284</v>
      </c>
      <c r="H1983">
        <v>1840.0</v>
      </c>
      <c r="I1983">
        <v>14.0</v>
      </c>
      <c r="J1983">
        <v>6.0</v>
      </c>
      <c r="K1983">
        <v>3.0</v>
      </c>
      <c r="L1983">
        <v>0.0</v>
      </c>
      <c r="M1983" s="8">
        <v>4310.0</v>
      </c>
      <c r="N1983" t="s">
        <v>7768</v>
      </c>
      <c r="O1983" t="s">
        <v>7769</v>
      </c>
      <c r="P1983" s="10">
        <v>954000.0</v>
      </c>
    </row>
    <row r="1984" ht="15.75" customHeight="1">
      <c r="A1984" t="s">
        <v>7770</v>
      </c>
      <c r="B1984">
        <v>10.0</v>
      </c>
      <c r="C1984">
        <v>3.0</v>
      </c>
      <c r="E1984" t="s">
        <v>7771</v>
      </c>
      <c r="F1984">
        <v>1010.0</v>
      </c>
      <c r="G1984" t="s">
        <v>254</v>
      </c>
      <c r="H1984">
        <v>1960.0</v>
      </c>
      <c r="I1984">
        <v>8.0</v>
      </c>
      <c r="J1984">
        <v>3.0</v>
      </c>
      <c r="K1984">
        <v>4.0</v>
      </c>
      <c r="L1984">
        <v>0.0</v>
      </c>
      <c r="M1984" s="8">
        <v>1818.0</v>
      </c>
      <c r="N1984" t="s">
        <v>7772</v>
      </c>
      <c r="O1984" t="s">
        <v>7773</v>
      </c>
      <c r="P1984" s="10">
        <v>852000.0</v>
      </c>
    </row>
    <row r="1985" ht="15.75" customHeight="1">
      <c r="A1985" t="s">
        <v>7774</v>
      </c>
      <c r="B1985">
        <v>11.0</v>
      </c>
      <c r="C1985">
        <v>37.0</v>
      </c>
      <c r="E1985" t="s">
        <v>7775</v>
      </c>
      <c r="F1985">
        <v>1010.0</v>
      </c>
      <c r="G1985" t="s">
        <v>254</v>
      </c>
      <c r="H1985">
        <v>1957.0</v>
      </c>
      <c r="I1985">
        <v>11.0</v>
      </c>
      <c r="J1985">
        <v>5.0</v>
      </c>
      <c r="K1985">
        <v>3.0</v>
      </c>
      <c r="L1985">
        <v>0.0</v>
      </c>
      <c r="M1985" s="8">
        <v>2555.0</v>
      </c>
      <c r="N1985" t="s">
        <v>7776</v>
      </c>
      <c r="O1985" t="s">
        <v>7777</v>
      </c>
      <c r="P1985" s="10">
        <v>1201000.0</v>
      </c>
    </row>
    <row r="1986" ht="15.75" customHeight="1">
      <c r="A1986" t="s">
        <v>7778</v>
      </c>
      <c r="B1986">
        <v>11.0</v>
      </c>
      <c r="C1986">
        <v>36.0</v>
      </c>
      <c r="E1986" t="s">
        <v>7779</v>
      </c>
      <c r="F1986">
        <v>1090.0</v>
      </c>
      <c r="G1986" t="s">
        <v>254</v>
      </c>
      <c r="H1986">
        <v>1989.0</v>
      </c>
      <c r="I1986">
        <v>8.0</v>
      </c>
      <c r="J1986">
        <v>4.0</v>
      </c>
      <c r="K1986">
        <v>3.0</v>
      </c>
      <c r="L1986">
        <v>0.0</v>
      </c>
      <c r="M1986" s="8">
        <v>3638.0</v>
      </c>
      <c r="N1986" t="s">
        <v>7780</v>
      </c>
      <c r="O1986" t="s">
        <v>7781</v>
      </c>
      <c r="P1986" s="10">
        <v>1256000.0</v>
      </c>
    </row>
    <row r="1987" ht="15.75" customHeight="1">
      <c r="A1987" t="s">
        <v>7782</v>
      </c>
      <c r="B1987">
        <v>11.0</v>
      </c>
      <c r="C1987">
        <v>35.0</v>
      </c>
      <c r="E1987" t="s">
        <v>7783</v>
      </c>
      <c r="F1987">
        <v>1010.0</v>
      </c>
      <c r="G1987" t="s">
        <v>148</v>
      </c>
      <c r="H1987">
        <v>1918.0</v>
      </c>
      <c r="I1987">
        <v>7.0</v>
      </c>
      <c r="J1987">
        <v>3.0</v>
      </c>
      <c r="K1987">
        <v>2.0</v>
      </c>
      <c r="L1987">
        <v>0.0</v>
      </c>
      <c r="M1987" s="8">
        <v>1908.0</v>
      </c>
      <c r="N1987" t="s">
        <v>735</v>
      </c>
      <c r="O1987" t="s">
        <v>7784</v>
      </c>
      <c r="P1987" s="10">
        <v>705000.0</v>
      </c>
    </row>
    <row r="1988" ht="15.75" customHeight="1">
      <c r="A1988" t="s">
        <v>7785</v>
      </c>
      <c r="B1988">
        <v>11.0</v>
      </c>
      <c r="C1988">
        <v>38.0</v>
      </c>
      <c r="E1988" t="s">
        <v>7786</v>
      </c>
      <c r="F1988">
        <v>1010.0</v>
      </c>
      <c r="G1988" t="s">
        <v>254</v>
      </c>
      <c r="H1988">
        <v>1954.0</v>
      </c>
      <c r="I1988">
        <v>6.0</v>
      </c>
      <c r="J1988">
        <v>3.0</v>
      </c>
      <c r="K1988">
        <v>2.0</v>
      </c>
      <c r="L1988">
        <v>0.0</v>
      </c>
      <c r="M1988" s="8">
        <v>1601.0</v>
      </c>
      <c r="N1988" t="s">
        <v>7787</v>
      </c>
      <c r="O1988" t="s">
        <v>7788</v>
      </c>
      <c r="P1988" s="10">
        <v>703000.0</v>
      </c>
    </row>
    <row r="1989" ht="15.75" customHeight="1">
      <c r="A1989" t="s">
        <v>7789</v>
      </c>
      <c r="B1989">
        <v>11.0</v>
      </c>
      <c r="C1989">
        <v>34.0</v>
      </c>
      <c r="E1989" t="s">
        <v>7790</v>
      </c>
      <c r="F1989">
        <v>1010.0</v>
      </c>
      <c r="G1989" t="s">
        <v>30</v>
      </c>
      <c r="H1989">
        <v>2002.0</v>
      </c>
      <c r="I1989">
        <v>14.0</v>
      </c>
      <c r="J1989">
        <v>6.0</v>
      </c>
      <c r="K1989">
        <v>3.0</v>
      </c>
      <c r="L1989">
        <v>2.0</v>
      </c>
      <c r="M1989" s="8">
        <v>4852.0</v>
      </c>
      <c r="N1989" t="s">
        <v>7791</v>
      </c>
      <c r="O1989" t="s">
        <v>7792</v>
      </c>
      <c r="P1989" s="10">
        <v>1396000.0</v>
      </c>
    </row>
    <row r="1990" ht="15.75" customHeight="1">
      <c r="A1990" t="s">
        <v>7793</v>
      </c>
      <c r="B1990">
        <v>11.0</v>
      </c>
      <c r="C1990">
        <v>32.0</v>
      </c>
      <c r="E1990" t="s">
        <v>7794</v>
      </c>
      <c r="F1990">
        <v>1010.0</v>
      </c>
      <c r="G1990" t="s">
        <v>162</v>
      </c>
      <c r="H1990">
        <v>1953.0</v>
      </c>
      <c r="I1990">
        <v>8.0</v>
      </c>
      <c r="J1990">
        <v>3.0</v>
      </c>
      <c r="K1990">
        <v>2.0</v>
      </c>
      <c r="L1990">
        <v>0.0</v>
      </c>
      <c r="M1990" s="8">
        <v>1848.0</v>
      </c>
      <c r="N1990" t="s">
        <v>7795</v>
      </c>
      <c r="O1990" t="s">
        <v>7796</v>
      </c>
      <c r="P1990" s="10">
        <v>805000.0</v>
      </c>
    </row>
    <row r="1991" ht="15.75" customHeight="1">
      <c r="A1991" t="s">
        <v>7797</v>
      </c>
      <c r="B1991">
        <v>11.0</v>
      </c>
      <c r="C1991">
        <v>31.0</v>
      </c>
      <c r="E1991" t="s">
        <v>7798</v>
      </c>
      <c r="F1991">
        <v>1010.0</v>
      </c>
      <c r="G1991" t="s">
        <v>162</v>
      </c>
      <c r="H1991">
        <v>1948.0</v>
      </c>
      <c r="I1991">
        <v>6.0</v>
      </c>
      <c r="J1991">
        <v>3.0</v>
      </c>
      <c r="K1991">
        <v>1.0</v>
      </c>
      <c r="L1991">
        <v>0.0</v>
      </c>
      <c r="M1991" s="8">
        <v>1652.0</v>
      </c>
      <c r="N1991" t="s">
        <v>7799</v>
      </c>
      <c r="O1991" t="s">
        <v>7800</v>
      </c>
      <c r="P1991" s="10">
        <v>740000.0</v>
      </c>
    </row>
    <row r="1992" ht="15.75" customHeight="1">
      <c r="A1992" t="s">
        <v>7801</v>
      </c>
      <c r="B1992">
        <v>11.0</v>
      </c>
      <c r="C1992">
        <v>84.0</v>
      </c>
      <c r="E1992" t="s">
        <v>7802</v>
      </c>
      <c r="F1992">
        <v>1010.0</v>
      </c>
      <c r="G1992" t="s">
        <v>254</v>
      </c>
      <c r="H1992">
        <v>1954.0</v>
      </c>
      <c r="I1992">
        <v>6.0</v>
      </c>
      <c r="J1992">
        <v>3.0</v>
      </c>
      <c r="K1992">
        <v>2.0</v>
      </c>
      <c r="L1992">
        <v>0.0</v>
      </c>
      <c r="M1992" s="8">
        <v>1248.0</v>
      </c>
      <c r="N1992" t="s">
        <v>270</v>
      </c>
      <c r="O1992" t="s">
        <v>7803</v>
      </c>
      <c r="P1992" s="10">
        <v>731000.0</v>
      </c>
    </row>
    <row r="1993" ht="15.75" customHeight="1">
      <c r="A1993" t="s">
        <v>7804</v>
      </c>
      <c r="B1993">
        <v>11.0</v>
      </c>
      <c r="C1993">
        <v>30.0</v>
      </c>
      <c r="E1993" t="s">
        <v>7805</v>
      </c>
      <c r="F1993">
        <v>1010.0</v>
      </c>
      <c r="G1993" t="s">
        <v>30</v>
      </c>
      <c r="H1993">
        <v>2012.0</v>
      </c>
      <c r="I1993">
        <v>11.0</v>
      </c>
      <c r="J1993">
        <v>5.0</v>
      </c>
      <c r="K1993">
        <v>4.0</v>
      </c>
      <c r="L1993">
        <v>1.0</v>
      </c>
      <c r="M1993" s="8">
        <v>3888.0</v>
      </c>
      <c r="N1993" t="s">
        <v>7806</v>
      </c>
      <c r="O1993" t="s">
        <v>7807</v>
      </c>
      <c r="P1993" s="10">
        <v>1437000.0</v>
      </c>
    </row>
    <row r="1994" ht="15.75" customHeight="1">
      <c r="A1994" t="s">
        <v>7808</v>
      </c>
      <c r="B1994">
        <v>11.0</v>
      </c>
      <c r="C1994">
        <v>85.0</v>
      </c>
      <c r="E1994" t="s">
        <v>7809</v>
      </c>
      <c r="F1994">
        <v>1010.0</v>
      </c>
      <c r="G1994" t="s">
        <v>254</v>
      </c>
      <c r="H1994">
        <v>1957.0</v>
      </c>
      <c r="I1994">
        <v>7.0</v>
      </c>
      <c r="J1994">
        <v>4.0</v>
      </c>
      <c r="K1994">
        <v>2.0</v>
      </c>
      <c r="L1994">
        <v>1.0</v>
      </c>
      <c r="M1994" s="8">
        <v>1880.0</v>
      </c>
      <c r="N1994" t="s">
        <v>7810</v>
      </c>
      <c r="O1994" t="s">
        <v>7811</v>
      </c>
      <c r="P1994" s="10">
        <v>902000.0</v>
      </c>
    </row>
    <row r="1995" ht="15.75" customHeight="1">
      <c r="A1995" t="s">
        <v>7812</v>
      </c>
      <c r="B1995">
        <v>11.0</v>
      </c>
      <c r="C1995">
        <v>29.0</v>
      </c>
      <c r="E1995" t="s">
        <v>7813</v>
      </c>
      <c r="F1995">
        <v>1040.0</v>
      </c>
      <c r="G1995" t="s">
        <v>2284</v>
      </c>
      <c r="H1995">
        <v>1761.0</v>
      </c>
      <c r="I1995">
        <v>14.0</v>
      </c>
      <c r="J1995">
        <v>6.0</v>
      </c>
      <c r="K1995">
        <v>4.0</v>
      </c>
      <c r="L1995">
        <v>1.0</v>
      </c>
      <c r="M1995" s="8">
        <v>4219.0</v>
      </c>
      <c r="N1995" t="s">
        <v>7814</v>
      </c>
      <c r="O1995" t="s">
        <v>7815</v>
      </c>
      <c r="P1995" s="10">
        <v>1019000.0</v>
      </c>
    </row>
    <row r="1996" ht="15.75" customHeight="1">
      <c r="A1996" t="s">
        <v>7816</v>
      </c>
      <c r="B1996">
        <v>11.0</v>
      </c>
      <c r="C1996">
        <v>86.0</v>
      </c>
      <c r="E1996" t="s">
        <v>7817</v>
      </c>
      <c r="F1996">
        <v>1010.0</v>
      </c>
      <c r="G1996" t="s">
        <v>254</v>
      </c>
      <c r="H1996">
        <v>1955.0</v>
      </c>
      <c r="I1996">
        <v>8.0</v>
      </c>
      <c r="J1996">
        <v>4.0</v>
      </c>
      <c r="K1996">
        <v>2.0</v>
      </c>
      <c r="L1996">
        <v>1.0</v>
      </c>
      <c r="M1996" s="8">
        <v>1204.0</v>
      </c>
      <c r="N1996" t="s">
        <v>7818</v>
      </c>
      <c r="O1996" t="s">
        <v>7819</v>
      </c>
      <c r="P1996" s="10">
        <v>784000.0</v>
      </c>
    </row>
    <row r="1997" ht="15.75" customHeight="1">
      <c r="A1997" t="s">
        <v>7820</v>
      </c>
      <c r="B1997">
        <v>11.0</v>
      </c>
      <c r="C1997">
        <v>24.0</v>
      </c>
      <c r="E1997" t="s">
        <v>7821</v>
      </c>
      <c r="F1997">
        <v>1010.0</v>
      </c>
      <c r="G1997" t="s">
        <v>162</v>
      </c>
      <c r="H1997">
        <v>1957.0</v>
      </c>
      <c r="I1997">
        <v>8.0</v>
      </c>
      <c r="J1997">
        <v>4.0</v>
      </c>
      <c r="K1997">
        <v>2.0</v>
      </c>
      <c r="L1997">
        <v>0.0</v>
      </c>
      <c r="M1997" s="8">
        <v>2401.0</v>
      </c>
      <c r="N1997" t="s">
        <v>7822</v>
      </c>
      <c r="O1997" t="s">
        <v>7823</v>
      </c>
      <c r="P1997" s="10">
        <v>781000.0</v>
      </c>
    </row>
    <row r="1998" ht="15.75" customHeight="1">
      <c r="A1998" t="s">
        <v>7824</v>
      </c>
      <c r="B1998">
        <v>11.0</v>
      </c>
      <c r="C1998">
        <v>87.0</v>
      </c>
      <c r="E1998" t="s">
        <v>7825</v>
      </c>
      <c r="F1998">
        <v>1010.0</v>
      </c>
      <c r="G1998" t="s">
        <v>254</v>
      </c>
      <c r="H1998">
        <v>1954.0</v>
      </c>
      <c r="I1998">
        <v>6.0</v>
      </c>
      <c r="J1998">
        <v>3.0</v>
      </c>
      <c r="K1998">
        <v>2.0</v>
      </c>
      <c r="L1998">
        <v>1.0</v>
      </c>
      <c r="M1998" s="8">
        <v>1404.0</v>
      </c>
      <c r="N1998" t="s">
        <v>867</v>
      </c>
      <c r="O1998" t="s">
        <v>7826</v>
      </c>
      <c r="P1998" s="10">
        <v>766000.0</v>
      </c>
    </row>
    <row r="1999" ht="15.75" customHeight="1">
      <c r="A1999" t="s">
        <v>7827</v>
      </c>
      <c r="B1999">
        <v>11.0</v>
      </c>
      <c r="C1999">
        <v>23.0</v>
      </c>
      <c r="E1999" t="s">
        <v>7828</v>
      </c>
      <c r="F1999">
        <v>1010.0</v>
      </c>
      <c r="G1999" t="s">
        <v>58</v>
      </c>
      <c r="H1999">
        <v>1956.0</v>
      </c>
      <c r="I1999">
        <v>8.0</v>
      </c>
      <c r="J1999">
        <v>4.0</v>
      </c>
      <c r="K1999">
        <v>3.0</v>
      </c>
      <c r="L1999">
        <v>0.0</v>
      </c>
      <c r="M1999" s="8">
        <v>3002.0</v>
      </c>
      <c r="N1999" t="s">
        <v>7829</v>
      </c>
      <c r="O1999" t="s">
        <v>7830</v>
      </c>
      <c r="P1999" s="10">
        <v>939000.0</v>
      </c>
    </row>
    <row r="2000" ht="15.75" customHeight="1">
      <c r="A2000" t="s">
        <v>7831</v>
      </c>
      <c r="B2000">
        <v>11.0</v>
      </c>
      <c r="C2000">
        <v>88.0</v>
      </c>
      <c r="E2000" t="s">
        <v>7832</v>
      </c>
      <c r="F2000">
        <v>1010.0</v>
      </c>
      <c r="G2000" t="s">
        <v>75</v>
      </c>
      <c r="H2000">
        <v>1951.0</v>
      </c>
      <c r="I2000">
        <v>6.0</v>
      </c>
      <c r="J2000">
        <v>4.0</v>
      </c>
      <c r="K2000">
        <v>1.0</v>
      </c>
      <c r="L2000">
        <v>0.0</v>
      </c>
      <c r="M2000" s="8">
        <v>1224.0</v>
      </c>
      <c r="N2000" t="s">
        <v>7833</v>
      </c>
      <c r="O2000" t="s">
        <v>7834</v>
      </c>
      <c r="P2000" s="10">
        <v>587000.0</v>
      </c>
    </row>
    <row r="2001" ht="15.75" customHeight="1">
      <c r="A2001" t="s">
        <v>7835</v>
      </c>
      <c r="B2001">
        <v>11.0</v>
      </c>
      <c r="C2001">
        <v>20.0</v>
      </c>
      <c r="E2001" t="s">
        <v>7836</v>
      </c>
      <c r="F2001">
        <v>1010.0</v>
      </c>
      <c r="G2001" t="s">
        <v>75</v>
      </c>
      <c r="H2001">
        <v>1952.0</v>
      </c>
      <c r="I2001">
        <v>6.0</v>
      </c>
      <c r="J2001">
        <v>3.0</v>
      </c>
      <c r="K2001">
        <v>1.0</v>
      </c>
      <c r="L2001">
        <v>1.0</v>
      </c>
      <c r="M2001" s="8">
        <v>1491.0</v>
      </c>
      <c r="N2001" t="s">
        <v>3230</v>
      </c>
      <c r="O2001" t="s">
        <v>7837</v>
      </c>
      <c r="P2001" s="10">
        <v>680000.0</v>
      </c>
    </row>
    <row r="2002" ht="15.75" customHeight="1">
      <c r="A2002" t="s">
        <v>7838</v>
      </c>
      <c r="B2002">
        <v>11.0</v>
      </c>
      <c r="C2002">
        <v>19.0</v>
      </c>
      <c r="E2002" t="s">
        <v>7839</v>
      </c>
      <c r="F2002">
        <v>1010.0</v>
      </c>
      <c r="G2002" t="s">
        <v>75</v>
      </c>
      <c r="H2002">
        <v>1954.0</v>
      </c>
      <c r="I2002">
        <v>6.0</v>
      </c>
      <c r="J2002">
        <v>3.0</v>
      </c>
      <c r="K2002">
        <v>2.0</v>
      </c>
      <c r="L2002">
        <v>1.0</v>
      </c>
      <c r="M2002" s="8">
        <v>1383.0</v>
      </c>
      <c r="N2002" t="s">
        <v>3230</v>
      </c>
      <c r="O2002" t="s">
        <v>7840</v>
      </c>
      <c r="P2002" s="10">
        <v>747000.0</v>
      </c>
    </row>
    <row r="2003" ht="15.75" customHeight="1">
      <c r="A2003" t="s">
        <v>7841</v>
      </c>
      <c r="B2003">
        <v>11.0</v>
      </c>
      <c r="C2003">
        <v>91.0</v>
      </c>
      <c r="E2003" t="s">
        <v>7842</v>
      </c>
      <c r="F2003">
        <v>1010.0</v>
      </c>
      <c r="G2003" t="s">
        <v>254</v>
      </c>
      <c r="H2003">
        <v>1951.0</v>
      </c>
      <c r="I2003">
        <v>10.0</v>
      </c>
      <c r="J2003">
        <v>4.0</v>
      </c>
      <c r="K2003">
        <v>3.0</v>
      </c>
      <c r="L2003">
        <v>0.0</v>
      </c>
      <c r="M2003" s="8">
        <v>2098.0</v>
      </c>
      <c r="N2003" t="s">
        <v>7843</v>
      </c>
      <c r="O2003" t="s">
        <v>7844</v>
      </c>
      <c r="P2003" s="10">
        <v>907000.0</v>
      </c>
    </row>
    <row r="2004" ht="15.75" customHeight="1">
      <c r="A2004" t="s">
        <v>7845</v>
      </c>
      <c r="B2004">
        <v>11.0</v>
      </c>
      <c r="C2004">
        <v>92.0</v>
      </c>
      <c r="E2004" t="s">
        <v>7846</v>
      </c>
      <c r="F2004">
        <v>1010.0</v>
      </c>
      <c r="G2004" t="s">
        <v>254</v>
      </c>
      <c r="H2004">
        <v>1952.0</v>
      </c>
      <c r="I2004">
        <v>8.0</v>
      </c>
      <c r="J2004">
        <v>4.0</v>
      </c>
      <c r="K2004">
        <v>3.0</v>
      </c>
      <c r="L2004">
        <v>0.0</v>
      </c>
      <c r="M2004" s="8">
        <v>1508.0</v>
      </c>
      <c r="N2004" t="s">
        <v>7847</v>
      </c>
      <c r="O2004" t="s">
        <v>7848</v>
      </c>
      <c r="P2004" s="10">
        <v>826000.0</v>
      </c>
    </row>
    <row r="2005" ht="15.75" customHeight="1">
      <c r="A2005" t="s">
        <v>7849</v>
      </c>
      <c r="B2005">
        <v>11.0</v>
      </c>
      <c r="C2005">
        <v>93.0</v>
      </c>
      <c r="E2005" t="s">
        <v>7850</v>
      </c>
      <c r="F2005">
        <v>1010.0</v>
      </c>
      <c r="G2005" t="s">
        <v>254</v>
      </c>
      <c r="H2005">
        <v>1952.0</v>
      </c>
      <c r="I2005">
        <v>10.0</v>
      </c>
      <c r="J2005">
        <v>5.0</v>
      </c>
      <c r="K2005">
        <v>2.0</v>
      </c>
      <c r="L2005">
        <v>0.0</v>
      </c>
      <c r="M2005" s="8">
        <v>1392.0</v>
      </c>
      <c r="N2005" t="s">
        <v>7851</v>
      </c>
      <c r="O2005" t="s">
        <v>7852</v>
      </c>
      <c r="P2005" s="10">
        <v>746000.0</v>
      </c>
    </row>
    <row r="2006" ht="15.75" customHeight="1">
      <c r="A2006" t="s">
        <v>7853</v>
      </c>
      <c r="B2006">
        <v>11.0</v>
      </c>
      <c r="C2006" t="s">
        <v>7854</v>
      </c>
      <c r="E2006" t="s">
        <v>7855</v>
      </c>
      <c r="F2006">
        <v>1010.0</v>
      </c>
      <c r="G2006" t="s">
        <v>75</v>
      </c>
      <c r="H2006">
        <v>1952.0</v>
      </c>
      <c r="I2006">
        <v>13.0</v>
      </c>
      <c r="J2006">
        <v>4.0</v>
      </c>
      <c r="K2006">
        <v>3.0</v>
      </c>
      <c r="L2006">
        <v>0.0</v>
      </c>
      <c r="M2006" s="8">
        <v>4144.0</v>
      </c>
      <c r="N2006" t="s">
        <v>7856</v>
      </c>
      <c r="O2006" t="s">
        <v>7857</v>
      </c>
      <c r="P2006" s="10">
        <v>1097000.0</v>
      </c>
    </row>
    <row r="2007" ht="15.75" customHeight="1">
      <c r="A2007" t="s">
        <v>7858</v>
      </c>
      <c r="B2007">
        <v>11.0</v>
      </c>
      <c r="C2007" t="s">
        <v>7859</v>
      </c>
      <c r="E2007" t="s">
        <v>7860</v>
      </c>
      <c r="F2007">
        <v>1010.0</v>
      </c>
      <c r="G2007" t="s">
        <v>83</v>
      </c>
      <c r="H2007">
        <v>1972.0</v>
      </c>
      <c r="I2007">
        <v>8.0</v>
      </c>
      <c r="J2007">
        <v>3.0</v>
      </c>
      <c r="K2007">
        <v>3.0</v>
      </c>
      <c r="L2007">
        <v>0.0</v>
      </c>
      <c r="M2007" s="8">
        <v>1348.0</v>
      </c>
      <c r="N2007" t="s">
        <v>7861</v>
      </c>
      <c r="O2007" t="s">
        <v>7862</v>
      </c>
      <c r="P2007" s="10">
        <v>685000.0</v>
      </c>
    </row>
    <row r="2008" ht="15.75" customHeight="1">
      <c r="A2008" t="s">
        <v>7863</v>
      </c>
      <c r="B2008">
        <v>11.0</v>
      </c>
      <c r="C2008" t="s">
        <v>7864</v>
      </c>
      <c r="E2008" t="s">
        <v>7865</v>
      </c>
      <c r="F2008">
        <v>1010.0</v>
      </c>
      <c r="G2008" t="s">
        <v>83</v>
      </c>
      <c r="H2008">
        <v>1972.0</v>
      </c>
      <c r="I2008">
        <v>7.0</v>
      </c>
      <c r="J2008">
        <v>3.0</v>
      </c>
      <c r="K2008">
        <v>2.0</v>
      </c>
      <c r="L2008">
        <v>1.0</v>
      </c>
      <c r="M2008" s="8">
        <v>1372.0</v>
      </c>
      <c r="N2008" t="s">
        <v>7621</v>
      </c>
      <c r="O2008" t="s">
        <v>7866</v>
      </c>
      <c r="P2008" s="10">
        <v>809000.0</v>
      </c>
    </row>
    <row r="2009" ht="15.75" customHeight="1">
      <c r="A2009" t="s">
        <v>7867</v>
      </c>
      <c r="B2009">
        <v>11.0</v>
      </c>
      <c r="C2009">
        <v>1.0</v>
      </c>
      <c r="E2009" t="s">
        <v>7868</v>
      </c>
      <c r="F2009">
        <v>1010.0</v>
      </c>
      <c r="G2009" t="s">
        <v>58</v>
      </c>
      <c r="H2009">
        <v>1986.0</v>
      </c>
      <c r="I2009">
        <v>8.0</v>
      </c>
      <c r="J2009">
        <v>4.0</v>
      </c>
      <c r="K2009">
        <v>2.0</v>
      </c>
      <c r="L2009">
        <v>1.0</v>
      </c>
      <c r="M2009" s="8">
        <v>2688.0</v>
      </c>
      <c r="N2009" t="s">
        <v>7869</v>
      </c>
      <c r="O2009" t="s">
        <v>7870</v>
      </c>
      <c r="P2009" s="10">
        <v>967000.0</v>
      </c>
    </row>
    <row r="2010" ht="15.75" customHeight="1">
      <c r="A2010" t="s">
        <v>7871</v>
      </c>
      <c r="B2010">
        <v>11.0</v>
      </c>
      <c r="C2010" t="s">
        <v>7872</v>
      </c>
      <c r="E2010" t="s">
        <v>7873</v>
      </c>
      <c r="F2010">
        <v>1010.0</v>
      </c>
      <c r="G2010" t="s">
        <v>83</v>
      </c>
      <c r="H2010">
        <v>1975.0</v>
      </c>
      <c r="I2010">
        <v>8.0</v>
      </c>
      <c r="J2010">
        <v>3.0</v>
      </c>
      <c r="K2010">
        <v>2.0</v>
      </c>
      <c r="L2010">
        <v>1.0</v>
      </c>
      <c r="M2010" s="8">
        <v>1294.0</v>
      </c>
      <c r="N2010" t="s">
        <v>7874</v>
      </c>
      <c r="O2010" t="s">
        <v>7875</v>
      </c>
      <c r="P2010" s="10">
        <v>824000.0</v>
      </c>
    </row>
    <row r="2011" ht="15.75" customHeight="1">
      <c r="A2011" t="s">
        <v>7876</v>
      </c>
      <c r="B2011">
        <v>11.0</v>
      </c>
      <c r="C2011" t="s">
        <v>7877</v>
      </c>
      <c r="E2011" t="s">
        <v>7878</v>
      </c>
      <c r="F2011">
        <v>1010.0</v>
      </c>
      <c r="G2011" t="s">
        <v>58</v>
      </c>
      <c r="H2011">
        <v>1975.0</v>
      </c>
      <c r="I2011">
        <v>11.0</v>
      </c>
      <c r="J2011">
        <v>6.0</v>
      </c>
      <c r="K2011">
        <v>4.0</v>
      </c>
      <c r="L2011">
        <v>1.0</v>
      </c>
      <c r="M2011" s="8">
        <v>2338.0</v>
      </c>
      <c r="N2011" t="s">
        <v>7879</v>
      </c>
      <c r="O2011" t="s">
        <v>7880</v>
      </c>
      <c r="P2011" s="10">
        <v>969000.0</v>
      </c>
    </row>
    <row r="2012" ht="15.75" customHeight="1">
      <c r="A2012" t="s">
        <v>7881</v>
      </c>
      <c r="B2012">
        <v>11.0</v>
      </c>
      <c r="C2012" t="s">
        <v>7882</v>
      </c>
      <c r="E2012" t="s">
        <v>7883</v>
      </c>
      <c r="F2012">
        <v>1010.0</v>
      </c>
      <c r="G2012" t="s">
        <v>75</v>
      </c>
      <c r="H2012">
        <v>1954.0</v>
      </c>
      <c r="I2012">
        <v>6.0</v>
      </c>
      <c r="J2012">
        <v>3.0</v>
      </c>
      <c r="K2012">
        <v>1.0</v>
      </c>
      <c r="L2012">
        <v>1.0</v>
      </c>
      <c r="M2012" s="8">
        <v>1152.0</v>
      </c>
      <c r="N2012" t="s">
        <v>7884</v>
      </c>
      <c r="O2012" t="s">
        <v>7885</v>
      </c>
      <c r="P2012" s="10">
        <v>631000.0</v>
      </c>
    </row>
    <row r="2013" ht="15.75" customHeight="1">
      <c r="A2013" t="s">
        <v>7886</v>
      </c>
      <c r="B2013">
        <v>11.0</v>
      </c>
      <c r="C2013">
        <v>99.0</v>
      </c>
      <c r="E2013" t="s">
        <v>7887</v>
      </c>
      <c r="F2013">
        <v>1010.0</v>
      </c>
      <c r="G2013" t="s">
        <v>83</v>
      </c>
      <c r="H2013">
        <v>1987.0</v>
      </c>
      <c r="I2013">
        <v>6.0</v>
      </c>
      <c r="J2013">
        <v>3.0</v>
      </c>
      <c r="K2013">
        <v>3.0</v>
      </c>
      <c r="L2013">
        <v>0.0</v>
      </c>
      <c r="M2013" s="8">
        <v>1332.0</v>
      </c>
      <c r="N2013" t="s">
        <v>3757</v>
      </c>
      <c r="O2013" t="s">
        <v>7888</v>
      </c>
      <c r="P2013" s="10">
        <v>712000.0</v>
      </c>
    </row>
    <row r="2014" ht="15.75" customHeight="1">
      <c r="A2014" t="s">
        <v>7889</v>
      </c>
      <c r="B2014">
        <v>18.0</v>
      </c>
      <c r="C2014">
        <v>17.0</v>
      </c>
      <c r="E2014" t="s">
        <v>7890</v>
      </c>
      <c r="F2014">
        <v>1010.0</v>
      </c>
      <c r="G2014" t="s">
        <v>58</v>
      </c>
      <c r="H2014">
        <v>1978.0</v>
      </c>
      <c r="I2014">
        <v>7.0</v>
      </c>
      <c r="J2014">
        <v>3.0</v>
      </c>
      <c r="K2014">
        <v>2.0</v>
      </c>
      <c r="L2014">
        <v>1.0</v>
      </c>
      <c r="M2014" s="8">
        <v>2129.0</v>
      </c>
      <c r="N2014" t="s">
        <v>5802</v>
      </c>
      <c r="O2014" t="s">
        <v>7891</v>
      </c>
      <c r="P2014" s="10">
        <v>1049000.0</v>
      </c>
    </row>
    <row r="2015" ht="15.75" customHeight="1">
      <c r="A2015" t="s">
        <v>7892</v>
      </c>
      <c r="B2015">
        <v>12.0</v>
      </c>
      <c r="C2015">
        <v>12.0</v>
      </c>
      <c r="E2015" t="s">
        <v>7893</v>
      </c>
      <c r="F2015">
        <v>1010.0</v>
      </c>
      <c r="G2015" t="s">
        <v>83</v>
      </c>
      <c r="H2015">
        <v>1974.0</v>
      </c>
      <c r="I2015">
        <v>11.0</v>
      </c>
      <c r="J2015">
        <v>5.0</v>
      </c>
      <c r="K2015">
        <v>2.0</v>
      </c>
      <c r="L2015">
        <v>1.0</v>
      </c>
      <c r="M2015" s="8">
        <v>2712.0</v>
      </c>
      <c r="N2015" t="s">
        <v>7894</v>
      </c>
      <c r="O2015" t="s">
        <v>7895</v>
      </c>
      <c r="P2015" s="10">
        <v>1072000.0</v>
      </c>
    </row>
    <row r="2016" ht="15.75" customHeight="1">
      <c r="A2016" t="s">
        <v>7896</v>
      </c>
      <c r="B2016">
        <v>59.0</v>
      </c>
      <c r="C2016">
        <v>161.0</v>
      </c>
      <c r="E2016" t="s">
        <v>7897</v>
      </c>
      <c r="F2016">
        <v>1010.0</v>
      </c>
      <c r="G2016" t="s">
        <v>58</v>
      </c>
      <c r="H2016">
        <v>1959.0</v>
      </c>
      <c r="I2016">
        <v>9.0</v>
      </c>
      <c r="J2016">
        <v>4.0</v>
      </c>
      <c r="K2016">
        <v>3.0</v>
      </c>
      <c r="L2016">
        <v>0.0</v>
      </c>
      <c r="M2016" s="8">
        <v>2624.0</v>
      </c>
      <c r="N2016" t="s">
        <v>7898</v>
      </c>
      <c r="O2016" t="s">
        <v>7899</v>
      </c>
      <c r="P2016" s="10">
        <v>781000.0</v>
      </c>
    </row>
    <row r="2017" ht="15.75" customHeight="1">
      <c r="A2017" t="s">
        <v>7900</v>
      </c>
      <c r="B2017">
        <v>59.0</v>
      </c>
      <c r="C2017">
        <v>170.0</v>
      </c>
      <c r="E2017" t="s">
        <v>7901</v>
      </c>
      <c r="F2017">
        <v>1010.0</v>
      </c>
      <c r="G2017" t="s">
        <v>162</v>
      </c>
      <c r="H2017">
        <v>1940.0</v>
      </c>
      <c r="I2017">
        <v>6.0</v>
      </c>
      <c r="J2017">
        <v>3.0</v>
      </c>
      <c r="K2017">
        <v>2.0</v>
      </c>
      <c r="L2017">
        <v>0.0</v>
      </c>
      <c r="M2017" s="8">
        <v>1410.0</v>
      </c>
      <c r="N2017" t="s">
        <v>150</v>
      </c>
      <c r="O2017" t="s">
        <v>7902</v>
      </c>
      <c r="P2017" s="10">
        <v>676000.0</v>
      </c>
    </row>
    <row r="2018" ht="15.75" customHeight="1">
      <c r="A2018" t="s">
        <v>7903</v>
      </c>
      <c r="B2018">
        <v>59.0</v>
      </c>
      <c r="C2018">
        <v>163.0</v>
      </c>
      <c r="E2018" t="s">
        <v>7904</v>
      </c>
      <c r="F2018">
        <v>1010.0</v>
      </c>
      <c r="G2018" t="s">
        <v>58</v>
      </c>
      <c r="H2018">
        <v>1993.0</v>
      </c>
      <c r="I2018">
        <v>9.0</v>
      </c>
      <c r="J2018">
        <v>4.0</v>
      </c>
      <c r="K2018">
        <v>3.0</v>
      </c>
      <c r="L2018">
        <v>0.0</v>
      </c>
      <c r="M2018" s="8">
        <v>2576.0</v>
      </c>
      <c r="N2018" t="s">
        <v>7905</v>
      </c>
      <c r="O2018" t="s">
        <v>7906</v>
      </c>
      <c r="P2018" s="10">
        <v>1229000.0</v>
      </c>
    </row>
    <row r="2019" ht="15.75" customHeight="1">
      <c r="A2019" t="s">
        <v>7907</v>
      </c>
      <c r="B2019">
        <v>59.0</v>
      </c>
      <c r="C2019">
        <v>169.0</v>
      </c>
      <c r="E2019" t="s">
        <v>7908</v>
      </c>
      <c r="F2019">
        <v>1010.0</v>
      </c>
      <c r="G2019" t="s">
        <v>83</v>
      </c>
      <c r="H2019">
        <v>1972.0</v>
      </c>
      <c r="I2019">
        <v>8.0</v>
      </c>
      <c r="J2019">
        <v>4.0</v>
      </c>
      <c r="K2019">
        <v>2.0</v>
      </c>
      <c r="L2019">
        <v>1.0</v>
      </c>
      <c r="M2019" s="8">
        <v>1332.0</v>
      </c>
      <c r="N2019" t="s">
        <v>7909</v>
      </c>
      <c r="O2019" t="s">
        <v>7910</v>
      </c>
      <c r="P2019" s="10">
        <v>758000.0</v>
      </c>
    </row>
    <row r="2020" ht="15.75" customHeight="1">
      <c r="A2020" t="s">
        <v>7911</v>
      </c>
      <c r="B2020">
        <v>59.0</v>
      </c>
      <c r="C2020">
        <v>164.0</v>
      </c>
      <c r="E2020" t="s">
        <v>7912</v>
      </c>
      <c r="F2020">
        <v>1010.0</v>
      </c>
      <c r="G2020" t="s">
        <v>162</v>
      </c>
      <c r="H2020">
        <v>1935.0</v>
      </c>
      <c r="I2020">
        <v>7.0</v>
      </c>
      <c r="J2020">
        <v>4.0</v>
      </c>
      <c r="K2020">
        <v>2.0</v>
      </c>
      <c r="L2020">
        <v>0.0</v>
      </c>
      <c r="M2020" s="8">
        <v>1629.0</v>
      </c>
      <c r="N2020" t="s">
        <v>7913</v>
      </c>
      <c r="O2020" t="s">
        <v>7914</v>
      </c>
      <c r="P2020" s="10">
        <v>874000.0</v>
      </c>
    </row>
    <row r="2021" ht="15.75" customHeight="1">
      <c r="A2021" t="s">
        <v>7915</v>
      </c>
      <c r="B2021">
        <v>59.0</v>
      </c>
      <c r="C2021">
        <v>168.0</v>
      </c>
      <c r="E2021" t="s">
        <v>7916</v>
      </c>
      <c r="F2021">
        <v>1010.0</v>
      </c>
      <c r="G2021" t="s">
        <v>58</v>
      </c>
      <c r="H2021">
        <v>1969.0</v>
      </c>
      <c r="I2021">
        <v>9.0</v>
      </c>
      <c r="J2021">
        <v>4.0</v>
      </c>
      <c r="K2021">
        <v>2.0</v>
      </c>
      <c r="L2021">
        <v>1.0</v>
      </c>
      <c r="M2021" s="8">
        <v>2594.0</v>
      </c>
      <c r="N2021" t="s">
        <v>7917</v>
      </c>
      <c r="O2021" t="s">
        <v>7918</v>
      </c>
      <c r="P2021" s="10">
        <v>920000.0</v>
      </c>
    </row>
    <row r="2022" ht="15.75" customHeight="1">
      <c r="A2022" t="s">
        <v>7919</v>
      </c>
      <c r="B2022">
        <v>59.0</v>
      </c>
      <c r="C2022">
        <v>165.0</v>
      </c>
      <c r="E2022" t="s">
        <v>7920</v>
      </c>
      <c r="F2022">
        <v>1010.0</v>
      </c>
      <c r="G2022" t="s">
        <v>58</v>
      </c>
      <c r="H2022">
        <v>1953.0</v>
      </c>
      <c r="I2022">
        <v>6.0</v>
      </c>
      <c r="J2022">
        <v>3.0</v>
      </c>
      <c r="K2022">
        <v>1.0</v>
      </c>
      <c r="L2022">
        <v>1.0</v>
      </c>
      <c r="M2022" s="8">
        <v>1536.0</v>
      </c>
      <c r="N2022" t="s">
        <v>7921</v>
      </c>
      <c r="O2022" t="s">
        <v>7922</v>
      </c>
      <c r="P2022" s="10">
        <v>738000.0</v>
      </c>
    </row>
    <row r="2023" ht="15.75" customHeight="1">
      <c r="A2023" t="s">
        <v>7923</v>
      </c>
      <c r="B2023">
        <v>59.0</v>
      </c>
      <c r="C2023">
        <v>167.0</v>
      </c>
      <c r="E2023" t="s">
        <v>7924</v>
      </c>
      <c r="F2023">
        <v>1010.0</v>
      </c>
      <c r="G2023" t="s">
        <v>58</v>
      </c>
      <c r="H2023">
        <v>1969.0</v>
      </c>
      <c r="I2023">
        <v>9.0</v>
      </c>
      <c r="J2023">
        <v>5.0</v>
      </c>
      <c r="K2023">
        <v>2.0</v>
      </c>
      <c r="L2023">
        <v>1.0</v>
      </c>
      <c r="M2023" s="8">
        <v>2759.0</v>
      </c>
      <c r="N2023" t="s">
        <v>7925</v>
      </c>
      <c r="O2023" t="s">
        <v>7926</v>
      </c>
      <c r="P2023" s="10">
        <v>1002000.0</v>
      </c>
    </row>
    <row r="2024" ht="15.75" customHeight="1">
      <c r="A2024" t="s">
        <v>7927</v>
      </c>
      <c r="B2024">
        <v>59.0</v>
      </c>
      <c r="C2024">
        <v>166.0</v>
      </c>
      <c r="E2024" t="s">
        <v>7928</v>
      </c>
      <c r="F2024">
        <v>1010.0</v>
      </c>
      <c r="G2024" t="s">
        <v>83</v>
      </c>
      <c r="H2024">
        <v>1973.0</v>
      </c>
      <c r="I2024">
        <v>8.0</v>
      </c>
      <c r="J2024">
        <v>3.0</v>
      </c>
      <c r="K2024">
        <v>1.0</v>
      </c>
      <c r="L2024">
        <v>1.0</v>
      </c>
      <c r="M2024" s="8">
        <v>1388.0</v>
      </c>
      <c r="N2024" t="s">
        <v>150</v>
      </c>
      <c r="O2024" t="s">
        <v>7929</v>
      </c>
      <c r="P2024" s="10">
        <v>802000.0</v>
      </c>
    </row>
    <row r="2025" ht="15.75" customHeight="1">
      <c r="A2025" t="s">
        <v>7930</v>
      </c>
      <c r="B2025">
        <v>67.0</v>
      </c>
      <c r="C2025">
        <v>32.0</v>
      </c>
      <c r="E2025" t="s">
        <v>7931</v>
      </c>
      <c r="F2025">
        <v>1010.0</v>
      </c>
      <c r="G2025" t="s">
        <v>83</v>
      </c>
      <c r="H2025">
        <v>1972.0</v>
      </c>
      <c r="I2025">
        <v>8.0</v>
      </c>
      <c r="J2025">
        <v>4.0</v>
      </c>
      <c r="K2025">
        <v>1.0</v>
      </c>
      <c r="L2025">
        <v>1.0</v>
      </c>
      <c r="M2025" s="8">
        <v>1388.0</v>
      </c>
      <c r="N2025" t="s">
        <v>7932</v>
      </c>
      <c r="O2025" t="s">
        <v>7933</v>
      </c>
      <c r="P2025" s="10">
        <v>786000.0</v>
      </c>
    </row>
    <row r="2026" ht="15.75" customHeight="1">
      <c r="A2026" t="s">
        <v>7934</v>
      </c>
      <c r="B2026">
        <v>67.0</v>
      </c>
      <c r="C2026">
        <v>34.0</v>
      </c>
      <c r="E2026" t="s">
        <v>7935</v>
      </c>
      <c r="F2026">
        <v>1010.0</v>
      </c>
      <c r="G2026" t="s">
        <v>83</v>
      </c>
      <c r="H2026">
        <v>1972.0</v>
      </c>
      <c r="I2026">
        <v>8.0</v>
      </c>
      <c r="J2026">
        <v>4.0</v>
      </c>
      <c r="K2026">
        <v>1.0</v>
      </c>
      <c r="L2026">
        <v>1.0</v>
      </c>
      <c r="M2026" s="8">
        <v>1388.0</v>
      </c>
      <c r="N2026" t="s">
        <v>7936</v>
      </c>
      <c r="O2026" t="s">
        <v>7937</v>
      </c>
      <c r="P2026" s="10">
        <v>814000.0</v>
      </c>
    </row>
    <row r="2027" ht="15.75" customHeight="1">
      <c r="A2027" t="s">
        <v>7938</v>
      </c>
      <c r="B2027">
        <v>67.0</v>
      </c>
      <c r="C2027">
        <v>33.0</v>
      </c>
      <c r="E2027" t="s">
        <v>7939</v>
      </c>
      <c r="F2027">
        <v>1010.0</v>
      </c>
      <c r="G2027" t="s">
        <v>83</v>
      </c>
      <c r="H2027">
        <v>1972.0</v>
      </c>
      <c r="I2027">
        <v>8.0</v>
      </c>
      <c r="J2027">
        <v>4.0</v>
      </c>
      <c r="K2027">
        <v>1.0</v>
      </c>
      <c r="L2027">
        <v>1.0</v>
      </c>
      <c r="M2027" s="8">
        <v>1388.0</v>
      </c>
      <c r="N2027" t="s">
        <v>7940</v>
      </c>
      <c r="O2027" t="s">
        <v>7941</v>
      </c>
      <c r="P2027" s="10">
        <v>783000.0</v>
      </c>
    </row>
    <row r="2028" ht="15.75" customHeight="1">
      <c r="A2028" t="s">
        <v>7942</v>
      </c>
      <c r="B2028">
        <v>58.0</v>
      </c>
      <c r="C2028" t="s">
        <v>7943</v>
      </c>
      <c r="E2028" t="s">
        <v>7944</v>
      </c>
      <c r="F2028">
        <v>1010.0</v>
      </c>
      <c r="G2028" t="s">
        <v>162</v>
      </c>
      <c r="H2028">
        <v>1963.0</v>
      </c>
      <c r="I2028">
        <v>6.0</v>
      </c>
      <c r="J2028">
        <v>3.0</v>
      </c>
      <c r="K2028">
        <v>1.0</v>
      </c>
      <c r="L2028">
        <v>1.0</v>
      </c>
      <c r="M2028" s="8">
        <v>1372.0</v>
      </c>
      <c r="N2028" t="s">
        <v>7945</v>
      </c>
      <c r="O2028" t="s">
        <v>7946</v>
      </c>
      <c r="P2028" s="10">
        <v>630000.0</v>
      </c>
    </row>
    <row r="2029" ht="15.75" customHeight="1">
      <c r="A2029" t="s">
        <v>7947</v>
      </c>
      <c r="B2029">
        <v>51.0</v>
      </c>
      <c r="C2029">
        <v>103.0</v>
      </c>
      <c r="E2029" t="s">
        <v>7948</v>
      </c>
      <c r="F2029">
        <v>1010.0</v>
      </c>
      <c r="G2029" t="s">
        <v>162</v>
      </c>
      <c r="H2029">
        <v>1941.0</v>
      </c>
      <c r="I2029">
        <v>7.0</v>
      </c>
      <c r="J2029">
        <v>3.0</v>
      </c>
      <c r="K2029">
        <v>2.0</v>
      </c>
      <c r="L2029">
        <v>0.0</v>
      </c>
      <c r="M2029" s="8">
        <v>1702.0</v>
      </c>
      <c r="N2029" t="s">
        <v>820</v>
      </c>
      <c r="O2029" t="s">
        <v>7949</v>
      </c>
      <c r="P2029" s="10">
        <v>806000.0</v>
      </c>
    </row>
    <row r="2030" ht="15.75" customHeight="1">
      <c r="A2030" t="s">
        <v>7950</v>
      </c>
      <c r="B2030">
        <v>58.0</v>
      </c>
      <c r="C2030">
        <v>73.0</v>
      </c>
      <c r="E2030" t="s">
        <v>7951</v>
      </c>
      <c r="F2030">
        <v>1010.0</v>
      </c>
      <c r="G2030" t="s">
        <v>162</v>
      </c>
      <c r="H2030">
        <v>1941.0</v>
      </c>
      <c r="I2030">
        <v>6.0</v>
      </c>
      <c r="J2030">
        <v>3.0</v>
      </c>
      <c r="K2030">
        <v>2.0</v>
      </c>
      <c r="L2030">
        <v>0.0</v>
      </c>
      <c r="M2030" s="8">
        <v>2590.0</v>
      </c>
      <c r="N2030" t="s">
        <v>4989</v>
      </c>
      <c r="O2030" t="s">
        <v>7952</v>
      </c>
      <c r="P2030" s="10">
        <v>916000.0</v>
      </c>
    </row>
    <row r="2031" ht="15.75" customHeight="1">
      <c r="A2031" t="s">
        <v>7953</v>
      </c>
      <c r="B2031">
        <v>58.0</v>
      </c>
      <c r="C2031">
        <v>48.0</v>
      </c>
      <c r="E2031" t="s">
        <v>7954</v>
      </c>
      <c r="F2031">
        <v>1010.0</v>
      </c>
      <c r="G2031" t="s">
        <v>58</v>
      </c>
      <c r="H2031">
        <v>1940.0</v>
      </c>
      <c r="I2031">
        <v>11.0</v>
      </c>
      <c r="J2031">
        <v>5.0</v>
      </c>
      <c r="K2031">
        <v>2.0</v>
      </c>
      <c r="L2031">
        <v>1.0</v>
      </c>
      <c r="M2031" s="8">
        <v>3232.0</v>
      </c>
      <c r="N2031" t="s">
        <v>7955</v>
      </c>
      <c r="O2031" t="s">
        <v>7956</v>
      </c>
      <c r="P2031" s="10">
        <v>1356000.0</v>
      </c>
    </row>
    <row r="2032" ht="15.75" customHeight="1">
      <c r="A2032" t="s">
        <v>7957</v>
      </c>
      <c r="B2032">
        <v>58.0</v>
      </c>
      <c r="C2032">
        <v>72.0</v>
      </c>
      <c r="E2032" t="s">
        <v>7958</v>
      </c>
      <c r="F2032">
        <v>1010.0</v>
      </c>
      <c r="G2032" t="s">
        <v>162</v>
      </c>
      <c r="H2032">
        <v>1946.0</v>
      </c>
      <c r="I2032">
        <v>6.0</v>
      </c>
      <c r="J2032">
        <v>3.0</v>
      </c>
      <c r="K2032">
        <v>1.0</v>
      </c>
      <c r="L2032">
        <v>1.0</v>
      </c>
      <c r="M2032" s="8">
        <v>1547.0</v>
      </c>
      <c r="N2032" t="s">
        <v>7959</v>
      </c>
      <c r="O2032" t="s">
        <v>7960</v>
      </c>
      <c r="P2032" s="10">
        <v>749000.0</v>
      </c>
    </row>
    <row r="2033" ht="15.75" customHeight="1">
      <c r="A2033" t="s">
        <v>7961</v>
      </c>
      <c r="B2033">
        <v>58.0</v>
      </c>
      <c r="C2033">
        <v>71.0</v>
      </c>
      <c r="E2033" t="s">
        <v>7962</v>
      </c>
      <c r="F2033">
        <v>1010.0</v>
      </c>
      <c r="G2033" t="s">
        <v>162</v>
      </c>
      <c r="H2033">
        <v>1946.0</v>
      </c>
      <c r="I2033">
        <v>6.0</v>
      </c>
      <c r="J2033">
        <v>3.0</v>
      </c>
      <c r="K2033">
        <v>1.0</v>
      </c>
      <c r="L2033">
        <v>1.0</v>
      </c>
      <c r="M2033" s="8">
        <v>1356.0</v>
      </c>
      <c r="N2033" t="s">
        <v>7963</v>
      </c>
      <c r="O2033" t="s">
        <v>7964</v>
      </c>
      <c r="P2033" s="10">
        <v>745000.0</v>
      </c>
    </row>
    <row r="2034" ht="15.75" customHeight="1">
      <c r="A2034" t="s">
        <v>7965</v>
      </c>
      <c r="B2034">
        <v>58.0</v>
      </c>
      <c r="C2034">
        <v>53.0</v>
      </c>
      <c r="E2034" t="s">
        <v>7966</v>
      </c>
      <c r="F2034">
        <v>1010.0</v>
      </c>
      <c r="G2034" t="s">
        <v>58</v>
      </c>
      <c r="H2034">
        <v>1956.0</v>
      </c>
      <c r="I2034">
        <v>8.0</v>
      </c>
      <c r="J2034">
        <v>3.0</v>
      </c>
      <c r="K2034">
        <v>1.0</v>
      </c>
      <c r="L2034">
        <v>1.0</v>
      </c>
      <c r="M2034" s="8">
        <v>1525.0</v>
      </c>
      <c r="N2034" t="s">
        <v>7532</v>
      </c>
      <c r="O2034" t="s">
        <v>7967</v>
      </c>
      <c r="P2034" s="10">
        <v>778000.0</v>
      </c>
    </row>
    <row r="2035" ht="15.75" customHeight="1">
      <c r="A2035" t="s">
        <v>7968</v>
      </c>
      <c r="B2035">
        <v>58.0</v>
      </c>
      <c r="C2035">
        <v>70.0</v>
      </c>
      <c r="E2035" t="s">
        <v>7969</v>
      </c>
      <c r="F2035">
        <v>1010.0</v>
      </c>
      <c r="G2035" t="s">
        <v>58</v>
      </c>
      <c r="H2035">
        <v>1985.0</v>
      </c>
      <c r="I2035">
        <v>9.0</v>
      </c>
      <c r="J2035">
        <v>4.0</v>
      </c>
      <c r="K2035">
        <v>2.0</v>
      </c>
      <c r="L2035">
        <v>1.0</v>
      </c>
      <c r="M2035" s="8">
        <v>2865.0</v>
      </c>
      <c r="N2035" t="s">
        <v>7970</v>
      </c>
      <c r="O2035" t="s">
        <v>7971</v>
      </c>
      <c r="P2035" s="10">
        <v>1102000.0</v>
      </c>
    </row>
    <row r="2036" ht="15.75" customHeight="1">
      <c r="A2036" t="s">
        <v>7972</v>
      </c>
      <c r="B2036">
        <v>58.0</v>
      </c>
      <c r="C2036">
        <v>54.0</v>
      </c>
      <c r="E2036" t="s">
        <v>7973</v>
      </c>
      <c r="F2036">
        <v>1010.0</v>
      </c>
      <c r="G2036" t="s">
        <v>58</v>
      </c>
      <c r="H2036">
        <v>1956.0</v>
      </c>
      <c r="I2036">
        <v>7.0</v>
      </c>
      <c r="J2036">
        <v>4.0</v>
      </c>
      <c r="K2036">
        <v>1.0</v>
      </c>
      <c r="L2036">
        <v>1.0</v>
      </c>
      <c r="M2036" s="8">
        <v>1567.0</v>
      </c>
      <c r="N2036" t="s">
        <v>2066</v>
      </c>
      <c r="O2036" t="s">
        <v>7974</v>
      </c>
      <c r="P2036" s="10">
        <v>860000.0</v>
      </c>
    </row>
    <row r="2037" ht="15.75" customHeight="1">
      <c r="A2037" t="s">
        <v>7975</v>
      </c>
      <c r="B2037">
        <v>58.0</v>
      </c>
      <c r="C2037">
        <v>69.0</v>
      </c>
      <c r="E2037" t="s">
        <v>7976</v>
      </c>
      <c r="F2037">
        <v>1010.0</v>
      </c>
      <c r="G2037" t="s">
        <v>75</v>
      </c>
      <c r="H2037">
        <v>1956.0</v>
      </c>
      <c r="I2037">
        <v>8.0</v>
      </c>
      <c r="J2037">
        <v>4.0</v>
      </c>
      <c r="K2037">
        <v>3.0</v>
      </c>
      <c r="L2037">
        <v>0.0</v>
      </c>
      <c r="M2037" s="8">
        <v>2480.0</v>
      </c>
      <c r="N2037" t="s">
        <v>7977</v>
      </c>
      <c r="O2037" t="s">
        <v>7978</v>
      </c>
      <c r="P2037" s="10">
        <v>856000.0</v>
      </c>
    </row>
    <row r="2038" ht="15.75" customHeight="1">
      <c r="A2038" t="s">
        <v>7979</v>
      </c>
      <c r="B2038">
        <v>58.0</v>
      </c>
      <c r="C2038">
        <v>55.0</v>
      </c>
      <c r="E2038" t="s">
        <v>7980</v>
      </c>
      <c r="F2038">
        <v>1010.0</v>
      </c>
      <c r="G2038" t="s">
        <v>58</v>
      </c>
      <c r="H2038">
        <v>1955.0</v>
      </c>
      <c r="I2038">
        <v>6.0</v>
      </c>
      <c r="J2038">
        <v>3.0</v>
      </c>
      <c r="K2038">
        <v>2.0</v>
      </c>
      <c r="L2038">
        <v>1.0</v>
      </c>
      <c r="M2038" s="8">
        <v>1740.0</v>
      </c>
      <c r="N2038" t="s">
        <v>7981</v>
      </c>
      <c r="O2038" t="s">
        <v>7982</v>
      </c>
      <c r="P2038" s="10">
        <v>814000.0</v>
      </c>
    </row>
    <row r="2039" ht="15.75" customHeight="1">
      <c r="A2039" t="s">
        <v>7983</v>
      </c>
      <c r="B2039">
        <v>58.0</v>
      </c>
      <c r="C2039">
        <v>269.0</v>
      </c>
      <c r="E2039" t="s">
        <v>7984</v>
      </c>
      <c r="F2039">
        <v>1010.0</v>
      </c>
      <c r="G2039" t="s">
        <v>63</v>
      </c>
      <c r="H2039">
        <v>1957.0</v>
      </c>
      <c r="I2039">
        <v>8.0</v>
      </c>
      <c r="J2039">
        <v>3.0</v>
      </c>
      <c r="K2039">
        <v>2.0</v>
      </c>
      <c r="L2039">
        <v>1.0</v>
      </c>
      <c r="M2039" s="8">
        <v>1544.0</v>
      </c>
      <c r="N2039" t="s">
        <v>7985</v>
      </c>
      <c r="O2039" t="s">
        <v>7986</v>
      </c>
      <c r="P2039" s="10">
        <v>819000.0</v>
      </c>
    </row>
    <row r="2040" ht="15.75" customHeight="1">
      <c r="A2040" t="s">
        <v>7987</v>
      </c>
      <c r="B2040">
        <v>58.0</v>
      </c>
      <c r="C2040">
        <v>56.0</v>
      </c>
      <c r="E2040" t="s">
        <v>7988</v>
      </c>
      <c r="F2040">
        <v>1010.0</v>
      </c>
      <c r="G2040" t="s">
        <v>58</v>
      </c>
      <c r="H2040">
        <v>1956.0</v>
      </c>
      <c r="I2040">
        <v>8.0</v>
      </c>
      <c r="J2040">
        <v>4.0</v>
      </c>
      <c r="K2040">
        <v>2.0</v>
      </c>
      <c r="L2040">
        <v>0.0</v>
      </c>
      <c r="M2040" s="8">
        <v>1882.0</v>
      </c>
      <c r="N2040" t="s">
        <v>3665</v>
      </c>
      <c r="O2040" t="s">
        <v>7989</v>
      </c>
      <c r="P2040" s="10">
        <v>832000.0</v>
      </c>
    </row>
    <row r="2041" ht="15.75" customHeight="1">
      <c r="A2041" t="s">
        <v>7990</v>
      </c>
      <c r="B2041">
        <v>58.0</v>
      </c>
      <c r="C2041">
        <v>57.0</v>
      </c>
      <c r="E2041" t="s">
        <v>7991</v>
      </c>
      <c r="F2041">
        <v>1010.0</v>
      </c>
      <c r="G2041" t="s">
        <v>58</v>
      </c>
      <c r="H2041">
        <v>1955.0</v>
      </c>
      <c r="I2041">
        <v>8.0</v>
      </c>
      <c r="J2041">
        <v>4.0</v>
      </c>
      <c r="K2041">
        <v>2.0</v>
      </c>
      <c r="L2041">
        <v>1.0</v>
      </c>
      <c r="M2041" s="8">
        <v>1536.0</v>
      </c>
      <c r="N2041" t="s">
        <v>7992</v>
      </c>
      <c r="O2041" t="s">
        <v>7993</v>
      </c>
      <c r="P2041" s="10">
        <v>831000.0</v>
      </c>
    </row>
    <row r="2042" ht="15.75" customHeight="1">
      <c r="A2042" t="s">
        <v>7994</v>
      </c>
      <c r="B2042">
        <v>58.0</v>
      </c>
      <c r="C2042">
        <v>58.0</v>
      </c>
      <c r="E2042" t="s">
        <v>7995</v>
      </c>
      <c r="F2042">
        <v>1010.0</v>
      </c>
      <c r="G2042" t="s">
        <v>63</v>
      </c>
      <c r="H2042">
        <v>1961.0</v>
      </c>
      <c r="I2042">
        <v>9.0</v>
      </c>
      <c r="J2042">
        <v>4.0</v>
      </c>
      <c r="K2042">
        <v>3.0</v>
      </c>
      <c r="L2042">
        <v>1.0</v>
      </c>
      <c r="M2042" s="8">
        <v>2134.0</v>
      </c>
      <c r="N2042" t="s">
        <v>7996</v>
      </c>
      <c r="O2042" t="s">
        <v>7997</v>
      </c>
      <c r="P2042" s="10">
        <v>944000.0</v>
      </c>
    </row>
    <row r="2043" ht="15.75" customHeight="1">
      <c r="A2043" t="s">
        <v>7998</v>
      </c>
      <c r="B2043">
        <v>58.0</v>
      </c>
      <c r="C2043">
        <v>60.0</v>
      </c>
      <c r="E2043" t="s">
        <v>7999</v>
      </c>
      <c r="F2043">
        <v>1010.0</v>
      </c>
      <c r="G2043" t="s">
        <v>63</v>
      </c>
      <c r="H2043">
        <v>1961.0</v>
      </c>
      <c r="I2043">
        <v>7.0</v>
      </c>
      <c r="J2043">
        <v>3.0</v>
      </c>
      <c r="K2043">
        <v>2.0</v>
      </c>
      <c r="L2043">
        <v>0.0</v>
      </c>
      <c r="M2043" s="8">
        <v>1294.0</v>
      </c>
      <c r="N2043" t="s">
        <v>8000</v>
      </c>
      <c r="O2043" t="s">
        <v>8001</v>
      </c>
      <c r="P2043" s="10">
        <v>801000.0</v>
      </c>
    </row>
    <row r="2044" ht="15.75" customHeight="1">
      <c r="A2044" t="s">
        <v>8002</v>
      </c>
      <c r="B2044">
        <v>59.0</v>
      </c>
      <c r="C2044">
        <v>144.0</v>
      </c>
      <c r="E2044" t="s">
        <v>8003</v>
      </c>
      <c r="F2044">
        <v>1010.0</v>
      </c>
      <c r="G2044" t="s">
        <v>63</v>
      </c>
      <c r="H2044">
        <v>1960.0</v>
      </c>
      <c r="I2044">
        <v>7.0</v>
      </c>
      <c r="J2044">
        <v>3.0</v>
      </c>
      <c r="K2044">
        <v>1.0</v>
      </c>
      <c r="L2044">
        <v>1.0</v>
      </c>
      <c r="M2044" s="8">
        <v>1126.0</v>
      </c>
      <c r="N2044" t="s">
        <v>8004</v>
      </c>
      <c r="O2044" t="s">
        <v>8005</v>
      </c>
      <c r="P2044" s="10">
        <v>758000.0</v>
      </c>
    </row>
    <row r="2045" ht="15.75" customHeight="1">
      <c r="A2045" t="s">
        <v>8006</v>
      </c>
      <c r="B2045">
        <v>58.0</v>
      </c>
      <c r="C2045">
        <v>59.0</v>
      </c>
      <c r="E2045" t="s">
        <v>8007</v>
      </c>
      <c r="F2045">
        <v>1010.0</v>
      </c>
      <c r="G2045" t="s">
        <v>63</v>
      </c>
      <c r="H2045">
        <v>1959.0</v>
      </c>
      <c r="I2045">
        <v>8.0</v>
      </c>
      <c r="J2045">
        <v>3.0</v>
      </c>
      <c r="K2045">
        <v>1.0</v>
      </c>
      <c r="L2045">
        <v>1.0</v>
      </c>
      <c r="M2045" s="8">
        <v>1390.0</v>
      </c>
      <c r="N2045" t="s">
        <v>8008</v>
      </c>
      <c r="O2045" t="s">
        <v>8009</v>
      </c>
      <c r="P2045" s="10">
        <v>818000.0</v>
      </c>
    </row>
    <row r="2046" ht="15.75" customHeight="1">
      <c r="A2046" t="s">
        <v>8010</v>
      </c>
      <c r="B2046">
        <v>59.0</v>
      </c>
      <c r="C2046">
        <v>145.0</v>
      </c>
      <c r="E2046" t="s">
        <v>8011</v>
      </c>
      <c r="F2046">
        <v>1010.0</v>
      </c>
      <c r="G2046" t="s">
        <v>58</v>
      </c>
      <c r="H2046">
        <v>1960.0</v>
      </c>
      <c r="I2046">
        <v>8.0</v>
      </c>
      <c r="J2046">
        <v>4.0</v>
      </c>
      <c r="K2046">
        <v>2.0</v>
      </c>
      <c r="L2046">
        <v>1.0</v>
      </c>
      <c r="M2046" s="8">
        <v>2842.0</v>
      </c>
      <c r="N2046" t="s">
        <v>8012</v>
      </c>
      <c r="O2046" t="s">
        <v>8013</v>
      </c>
      <c r="P2046" s="10">
        <v>1239000.0</v>
      </c>
    </row>
    <row r="2047" ht="15.75" customHeight="1">
      <c r="A2047" t="s">
        <v>8014</v>
      </c>
      <c r="B2047">
        <v>59.0</v>
      </c>
      <c r="C2047">
        <v>143.0</v>
      </c>
      <c r="E2047" t="s">
        <v>8015</v>
      </c>
      <c r="F2047">
        <v>1010.0</v>
      </c>
      <c r="G2047" t="s">
        <v>58</v>
      </c>
      <c r="H2047">
        <v>1960.0</v>
      </c>
      <c r="I2047">
        <v>9.0</v>
      </c>
      <c r="J2047">
        <v>4.0</v>
      </c>
      <c r="K2047">
        <v>2.0</v>
      </c>
      <c r="L2047">
        <v>0.0</v>
      </c>
      <c r="M2047" s="8">
        <v>1632.0</v>
      </c>
      <c r="N2047" t="s">
        <v>8016</v>
      </c>
      <c r="O2047" t="s">
        <v>8017</v>
      </c>
      <c r="P2047" s="10">
        <v>865000.0</v>
      </c>
    </row>
    <row r="2048" ht="15.75" customHeight="1">
      <c r="A2048" t="s">
        <v>8018</v>
      </c>
      <c r="B2048">
        <v>59.0</v>
      </c>
      <c r="C2048">
        <v>146.0</v>
      </c>
      <c r="E2048" t="s">
        <v>8019</v>
      </c>
      <c r="F2048">
        <v>1010.0</v>
      </c>
      <c r="G2048" t="s">
        <v>63</v>
      </c>
      <c r="H2048">
        <v>1959.0</v>
      </c>
      <c r="I2048">
        <v>7.0</v>
      </c>
      <c r="J2048">
        <v>3.0</v>
      </c>
      <c r="K2048">
        <v>1.0</v>
      </c>
      <c r="L2048">
        <v>1.0</v>
      </c>
      <c r="M2048" s="8">
        <v>1126.0</v>
      </c>
      <c r="N2048" t="s">
        <v>8020</v>
      </c>
      <c r="O2048" t="s">
        <v>8021</v>
      </c>
      <c r="P2048" s="10">
        <v>758000.0</v>
      </c>
    </row>
    <row r="2049" ht="15.75" customHeight="1">
      <c r="A2049" t="s">
        <v>8022</v>
      </c>
      <c r="B2049">
        <v>59.0</v>
      </c>
      <c r="C2049">
        <v>142.0</v>
      </c>
      <c r="E2049" t="s">
        <v>8023</v>
      </c>
      <c r="F2049">
        <v>1010.0</v>
      </c>
      <c r="G2049" t="s">
        <v>63</v>
      </c>
      <c r="H2049">
        <v>1960.0</v>
      </c>
      <c r="I2049">
        <v>8.0</v>
      </c>
      <c r="J2049">
        <v>3.0</v>
      </c>
      <c r="K2049">
        <v>2.0</v>
      </c>
      <c r="L2049">
        <v>0.0</v>
      </c>
      <c r="M2049" s="8">
        <v>1126.0</v>
      </c>
      <c r="N2049" t="s">
        <v>8024</v>
      </c>
      <c r="O2049" t="s">
        <v>8025</v>
      </c>
      <c r="P2049" s="10">
        <v>817000.0</v>
      </c>
    </row>
    <row r="2050" ht="15.75" customHeight="1">
      <c r="A2050" t="s">
        <v>8026</v>
      </c>
      <c r="B2050">
        <v>59.0</v>
      </c>
      <c r="C2050">
        <v>147.0</v>
      </c>
      <c r="E2050" t="s">
        <v>8027</v>
      </c>
      <c r="F2050">
        <v>1010.0</v>
      </c>
      <c r="G2050" t="s">
        <v>58</v>
      </c>
      <c r="H2050">
        <v>1961.0</v>
      </c>
      <c r="I2050">
        <v>7.0</v>
      </c>
      <c r="J2050">
        <v>4.0</v>
      </c>
      <c r="K2050">
        <v>2.0</v>
      </c>
      <c r="L2050">
        <v>0.0</v>
      </c>
      <c r="M2050" s="8">
        <v>2380.0</v>
      </c>
      <c r="N2050" t="s">
        <v>8028</v>
      </c>
      <c r="O2050" t="s">
        <v>8029</v>
      </c>
      <c r="P2050" s="10">
        <v>875000.0</v>
      </c>
    </row>
    <row r="2051" ht="15.75" customHeight="1">
      <c r="A2051" t="s">
        <v>8030</v>
      </c>
      <c r="B2051">
        <v>59.0</v>
      </c>
      <c r="C2051">
        <v>141.0</v>
      </c>
      <c r="E2051" t="s">
        <v>8031</v>
      </c>
      <c r="F2051">
        <v>1010.0</v>
      </c>
      <c r="G2051" t="s">
        <v>63</v>
      </c>
      <c r="H2051">
        <v>1959.0</v>
      </c>
      <c r="I2051">
        <v>9.0</v>
      </c>
      <c r="J2051">
        <v>3.0</v>
      </c>
      <c r="K2051">
        <v>2.0</v>
      </c>
      <c r="L2051">
        <v>0.0</v>
      </c>
      <c r="M2051" s="8">
        <v>1464.0</v>
      </c>
      <c r="N2051" t="s">
        <v>8032</v>
      </c>
      <c r="O2051" t="s">
        <v>8033</v>
      </c>
      <c r="P2051" s="10">
        <v>822000.0</v>
      </c>
    </row>
    <row r="2052" ht="15.75" customHeight="1">
      <c r="A2052" t="s">
        <v>8034</v>
      </c>
      <c r="B2052">
        <v>59.0</v>
      </c>
      <c r="C2052">
        <v>148.0</v>
      </c>
      <c r="E2052" t="s">
        <v>8035</v>
      </c>
      <c r="F2052">
        <v>1010.0</v>
      </c>
      <c r="G2052" t="s">
        <v>162</v>
      </c>
      <c r="H2052">
        <v>1959.0</v>
      </c>
      <c r="I2052">
        <v>10.0</v>
      </c>
      <c r="J2052">
        <v>4.0</v>
      </c>
      <c r="K2052">
        <v>1.0</v>
      </c>
      <c r="L2052">
        <v>1.0</v>
      </c>
      <c r="M2052" s="8">
        <v>2889.0</v>
      </c>
      <c r="N2052" t="s">
        <v>8036</v>
      </c>
      <c r="O2052" t="s">
        <v>8037</v>
      </c>
      <c r="P2052" s="10">
        <v>976000.0</v>
      </c>
    </row>
    <row r="2053" ht="15.75" customHeight="1">
      <c r="A2053" t="s">
        <v>8038</v>
      </c>
      <c r="B2053">
        <v>59.0</v>
      </c>
      <c r="C2053">
        <v>140.0</v>
      </c>
      <c r="E2053" t="s">
        <v>8039</v>
      </c>
      <c r="F2053">
        <v>1010.0</v>
      </c>
      <c r="G2053" t="s">
        <v>63</v>
      </c>
      <c r="H2053">
        <v>1959.0</v>
      </c>
      <c r="I2053">
        <v>8.0</v>
      </c>
      <c r="J2053">
        <v>3.0</v>
      </c>
      <c r="K2053">
        <v>1.0</v>
      </c>
      <c r="L2053">
        <v>1.0</v>
      </c>
      <c r="M2053" s="8">
        <v>1174.0</v>
      </c>
      <c r="N2053" t="s">
        <v>8040</v>
      </c>
      <c r="O2053" t="s">
        <v>8041</v>
      </c>
      <c r="P2053" s="10">
        <v>783000.0</v>
      </c>
    </row>
    <row r="2054" ht="15.75" customHeight="1">
      <c r="A2054" t="s">
        <v>8042</v>
      </c>
      <c r="B2054">
        <v>59.0</v>
      </c>
      <c r="C2054">
        <v>139.0</v>
      </c>
      <c r="E2054" t="s">
        <v>8043</v>
      </c>
      <c r="F2054">
        <v>1010.0</v>
      </c>
      <c r="G2054" t="s">
        <v>58</v>
      </c>
      <c r="H2054">
        <v>1960.0</v>
      </c>
      <c r="I2054">
        <v>7.0</v>
      </c>
      <c r="J2054">
        <v>3.0</v>
      </c>
      <c r="K2054">
        <v>1.0</v>
      </c>
      <c r="L2054">
        <v>1.0</v>
      </c>
      <c r="M2054" s="8">
        <v>2919.0</v>
      </c>
      <c r="N2054" t="s">
        <v>8044</v>
      </c>
      <c r="O2054" t="s">
        <v>8045</v>
      </c>
      <c r="P2054" s="10">
        <v>992000.0</v>
      </c>
    </row>
    <row r="2055" ht="15.75" customHeight="1">
      <c r="A2055" t="s">
        <v>8046</v>
      </c>
      <c r="B2055">
        <v>61.0</v>
      </c>
      <c r="C2055">
        <v>29.0</v>
      </c>
      <c r="E2055" t="s">
        <v>8047</v>
      </c>
      <c r="F2055">
        <v>1010.0</v>
      </c>
      <c r="G2055" t="s">
        <v>83</v>
      </c>
      <c r="H2055">
        <v>1959.0</v>
      </c>
      <c r="I2055">
        <v>6.0</v>
      </c>
      <c r="J2055">
        <v>3.0</v>
      </c>
      <c r="K2055">
        <v>3.0</v>
      </c>
      <c r="L2055">
        <v>0.0</v>
      </c>
      <c r="M2055" s="8">
        <v>1279.0</v>
      </c>
      <c r="N2055" t="s">
        <v>8048</v>
      </c>
      <c r="O2055" t="s">
        <v>8049</v>
      </c>
      <c r="P2055" s="10">
        <v>841000.0</v>
      </c>
    </row>
    <row r="2056" ht="15.75" customHeight="1">
      <c r="A2056" t="s">
        <v>8050</v>
      </c>
      <c r="B2056">
        <v>61.0</v>
      </c>
      <c r="C2056">
        <v>28.0</v>
      </c>
      <c r="E2056" t="s">
        <v>8051</v>
      </c>
      <c r="F2056">
        <v>1010.0</v>
      </c>
      <c r="G2056" t="s">
        <v>58</v>
      </c>
      <c r="H2056">
        <v>1959.0</v>
      </c>
      <c r="I2056">
        <v>9.0</v>
      </c>
      <c r="J2056">
        <v>5.0</v>
      </c>
      <c r="K2056">
        <v>2.0</v>
      </c>
      <c r="L2056">
        <v>0.0</v>
      </c>
      <c r="M2056" s="8">
        <v>1948.0</v>
      </c>
      <c r="N2056" t="s">
        <v>8052</v>
      </c>
      <c r="O2056" t="s">
        <v>8053</v>
      </c>
      <c r="P2056" s="10">
        <v>882000.0</v>
      </c>
    </row>
    <row r="2057" ht="15.75" customHeight="1">
      <c r="A2057" t="s">
        <v>8054</v>
      </c>
      <c r="B2057">
        <v>61.0</v>
      </c>
      <c r="C2057">
        <v>32.0</v>
      </c>
      <c r="E2057" t="s">
        <v>8055</v>
      </c>
      <c r="F2057">
        <v>1010.0</v>
      </c>
      <c r="G2057" t="s">
        <v>58</v>
      </c>
      <c r="H2057">
        <v>1959.0</v>
      </c>
      <c r="I2057">
        <v>8.0</v>
      </c>
      <c r="J2057">
        <v>4.0</v>
      </c>
      <c r="K2057">
        <v>2.0</v>
      </c>
      <c r="L2057">
        <v>1.0</v>
      </c>
      <c r="M2057" s="8">
        <v>2092.0</v>
      </c>
      <c r="N2057" t="s">
        <v>8056</v>
      </c>
      <c r="O2057" t="s">
        <v>8057</v>
      </c>
      <c r="P2057" s="10">
        <v>886000.0</v>
      </c>
    </row>
    <row r="2058" ht="15.75" customHeight="1">
      <c r="A2058" t="s">
        <v>8058</v>
      </c>
      <c r="B2058">
        <v>61.0</v>
      </c>
      <c r="C2058">
        <v>27.0</v>
      </c>
      <c r="E2058" t="s">
        <v>8059</v>
      </c>
      <c r="F2058">
        <v>1010.0</v>
      </c>
      <c r="G2058" t="s">
        <v>30</v>
      </c>
      <c r="H2058">
        <v>2012.0</v>
      </c>
      <c r="I2058">
        <v>10.0</v>
      </c>
      <c r="J2058">
        <v>4.0</v>
      </c>
      <c r="K2058">
        <v>4.0</v>
      </c>
      <c r="L2058">
        <v>1.0</v>
      </c>
      <c r="M2058" s="8">
        <v>4597.0</v>
      </c>
      <c r="N2058" t="s">
        <v>8060</v>
      </c>
      <c r="O2058" t="s">
        <v>8061</v>
      </c>
      <c r="P2058" s="10">
        <v>1805000.0</v>
      </c>
    </row>
    <row r="2059" ht="15.75" customHeight="1">
      <c r="A2059" t="s">
        <v>8062</v>
      </c>
      <c r="B2059">
        <v>61.0</v>
      </c>
      <c r="C2059">
        <v>33.0</v>
      </c>
      <c r="E2059" t="s">
        <v>8063</v>
      </c>
      <c r="F2059">
        <v>1010.0</v>
      </c>
      <c r="G2059" t="s">
        <v>75</v>
      </c>
      <c r="H2059">
        <v>1960.0</v>
      </c>
      <c r="I2059">
        <v>10.0</v>
      </c>
      <c r="J2059">
        <v>4.0</v>
      </c>
      <c r="K2059">
        <v>2.0</v>
      </c>
      <c r="L2059">
        <v>1.0</v>
      </c>
      <c r="M2059" s="8">
        <v>3004.0</v>
      </c>
      <c r="N2059" t="s">
        <v>8064</v>
      </c>
      <c r="O2059" t="s">
        <v>8065</v>
      </c>
      <c r="P2059" s="10">
        <v>1056000.0</v>
      </c>
    </row>
    <row r="2060" ht="15.75" customHeight="1">
      <c r="A2060" t="s">
        <v>8066</v>
      </c>
      <c r="B2060">
        <v>61.0</v>
      </c>
      <c r="C2060">
        <v>26.0</v>
      </c>
      <c r="E2060" t="s">
        <v>8067</v>
      </c>
      <c r="F2060">
        <v>1010.0</v>
      </c>
      <c r="G2060" t="s">
        <v>63</v>
      </c>
      <c r="H2060">
        <v>1959.0</v>
      </c>
      <c r="I2060">
        <v>7.0</v>
      </c>
      <c r="J2060">
        <v>3.0</v>
      </c>
      <c r="K2060">
        <v>1.0</v>
      </c>
      <c r="L2060">
        <v>1.0</v>
      </c>
      <c r="M2060" s="8">
        <v>3022.0</v>
      </c>
      <c r="N2060" t="s">
        <v>8068</v>
      </c>
      <c r="O2060" t="s">
        <v>8069</v>
      </c>
      <c r="P2060" s="10">
        <v>1271000.0</v>
      </c>
    </row>
    <row r="2061" ht="15.75" customHeight="1">
      <c r="A2061" t="s">
        <v>8070</v>
      </c>
      <c r="B2061">
        <v>61.0</v>
      </c>
      <c r="C2061">
        <v>34.0</v>
      </c>
      <c r="E2061" t="s">
        <v>8071</v>
      </c>
      <c r="F2061">
        <v>1010.0</v>
      </c>
      <c r="G2061" t="s">
        <v>44</v>
      </c>
      <c r="H2061">
        <v>2005.0</v>
      </c>
      <c r="I2061">
        <v>14.0</v>
      </c>
      <c r="J2061">
        <v>7.0</v>
      </c>
      <c r="K2061">
        <v>5.0</v>
      </c>
      <c r="L2061">
        <v>1.0</v>
      </c>
      <c r="M2061" s="8">
        <v>5254.0</v>
      </c>
      <c r="N2061" t="s">
        <v>8072</v>
      </c>
      <c r="O2061" t="s">
        <v>8073</v>
      </c>
      <c r="P2061" s="10">
        <v>1958000.0</v>
      </c>
    </row>
    <row r="2062" ht="15.75" customHeight="1">
      <c r="A2062" t="s">
        <v>8074</v>
      </c>
      <c r="B2062">
        <v>61.0</v>
      </c>
      <c r="C2062">
        <v>25.0</v>
      </c>
      <c r="E2062" t="s">
        <v>8075</v>
      </c>
      <c r="F2062">
        <v>1010.0</v>
      </c>
      <c r="G2062" t="s">
        <v>58</v>
      </c>
      <c r="H2062">
        <v>1959.0</v>
      </c>
      <c r="I2062">
        <v>9.0</v>
      </c>
      <c r="J2062">
        <v>5.0</v>
      </c>
      <c r="K2062">
        <v>2.0</v>
      </c>
      <c r="L2062">
        <v>1.0</v>
      </c>
      <c r="M2062" s="8">
        <v>2414.0</v>
      </c>
      <c r="N2062" t="s">
        <v>45</v>
      </c>
      <c r="O2062" t="s">
        <v>8076</v>
      </c>
      <c r="P2062" s="10">
        <v>1031000.0</v>
      </c>
    </row>
    <row r="2063" ht="15.75" customHeight="1">
      <c r="A2063" t="s">
        <v>8077</v>
      </c>
      <c r="B2063">
        <v>61.0</v>
      </c>
      <c r="C2063">
        <v>35.0</v>
      </c>
      <c r="E2063" t="s">
        <v>8078</v>
      </c>
      <c r="F2063">
        <v>1010.0</v>
      </c>
      <c r="G2063" t="s">
        <v>58</v>
      </c>
      <c r="H2063">
        <v>1960.0</v>
      </c>
      <c r="I2063">
        <v>7.0</v>
      </c>
      <c r="J2063">
        <v>4.0</v>
      </c>
      <c r="K2063">
        <v>2.0</v>
      </c>
      <c r="L2063">
        <v>0.0</v>
      </c>
      <c r="M2063" s="8">
        <v>1878.0</v>
      </c>
      <c r="N2063" t="s">
        <v>45</v>
      </c>
      <c r="O2063" t="s">
        <v>8079</v>
      </c>
      <c r="P2063" s="10">
        <v>892000.0</v>
      </c>
    </row>
    <row r="2064" ht="15.75" customHeight="1">
      <c r="A2064" t="s">
        <v>8080</v>
      </c>
      <c r="B2064">
        <v>61.0</v>
      </c>
      <c r="C2064">
        <v>24.0</v>
      </c>
      <c r="E2064" t="s">
        <v>8081</v>
      </c>
      <c r="F2064">
        <v>1010.0</v>
      </c>
      <c r="G2064" t="s">
        <v>63</v>
      </c>
      <c r="H2064">
        <v>1960.0</v>
      </c>
      <c r="I2064">
        <v>9.0</v>
      </c>
      <c r="J2064">
        <v>4.0</v>
      </c>
      <c r="K2064">
        <v>3.0</v>
      </c>
      <c r="L2064">
        <v>0.0</v>
      </c>
      <c r="M2064" s="8">
        <v>2038.0</v>
      </c>
      <c r="N2064" t="s">
        <v>45</v>
      </c>
      <c r="O2064" t="s">
        <v>8082</v>
      </c>
      <c r="P2064" s="10">
        <v>1137000.0</v>
      </c>
    </row>
    <row r="2065" ht="15.75" customHeight="1">
      <c r="A2065" t="s">
        <v>8083</v>
      </c>
      <c r="B2065">
        <v>61.0</v>
      </c>
      <c r="C2065">
        <v>36.0</v>
      </c>
      <c r="E2065" t="s">
        <v>8084</v>
      </c>
      <c r="F2065">
        <v>1010.0</v>
      </c>
      <c r="G2065" t="s">
        <v>30</v>
      </c>
      <c r="H2065">
        <v>2015.0</v>
      </c>
      <c r="I2065">
        <v>11.0</v>
      </c>
      <c r="J2065">
        <v>6.0</v>
      </c>
      <c r="K2065">
        <v>5.0</v>
      </c>
      <c r="L2065">
        <v>2.0</v>
      </c>
      <c r="M2065" s="8">
        <v>4150.0</v>
      </c>
      <c r="N2065" t="s">
        <v>3836</v>
      </c>
      <c r="O2065" t="s">
        <v>8085</v>
      </c>
      <c r="P2065" s="10">
        <v>1896000.0</v>
      </c>
    </row>
    <row r="2066" ht="15.75" customHeight="1">
      <c r="A2066" t="s">
        <v>8086</v>
      </c>
      <c r="B2066">
        <v>61.0</v>
      </c>
      <c r="C2066">
        <v>37.0</v>
      </c>
      <c r="E2066" t="s">
        <v>8087</v>
      </c>
      <c r="F2066">
        <v>1010.0</v>
      </c>
      <c r="G2066" t="s">
        <v>63</v>
      </c>
      <c r="H2066">
        <v>1959.0</v>
      </c>
      <c r="I2066">
        <v>8.0</v>
      </c>
      <c r="J2066">
        <v>3.0</v>
      </c>
      <c r="K2066">
        <v>3.0</v>
      </c>
      <c r="L2066">
        <v>1.0</v>
      </c>
      <c r="M2066" s="8">
        <v>2140.0</v>
      </c>
      <c r="N2066" t="s">
        <v>8088</v>
      </c>
      <c r="O2066" t="s">
        <v>8089</v>
      </c>
      <c r="P2066" s="10">
        <v>1101000.0</v>
      </c>
    </row>
    <row r="2067" ht="15.75" customHeight="1">
      <c r="A2067" t="s">
        <v>8090</v>
      </c>
      <c r="B2067">
        <v>61.0</v>
      </c>
      <c r="C2067">
        <v>38.0</v>
      </c>
      <c r="E2067" t="s">
        <v>8091</v>
      </c>
      <c r="F2067">
        <v>1010.0</v>
      </c>
      <c r="G2067" t="s">
        <v>148</v>
      </c>
      <c r="H2067">
        <v>1959.0</v>
      </c>
      <c r="I2067">
        <v>6.0</v>
      </c>
      <c r="J2067">
        <v>4.0</v>
      </c>
      <c r="K2067">
        <v>4.0</v>
      </c>
      <c r="L2067">
        <v>0.0</v>
      </c>
      <c r="M2067" s="8">
        <v>2428.0</v>
      </c>
      <c r="N2067" t="s">
        <v>8092</v>
      </c>
      <c r="O2067" t="s">
        <v>8093</v>
      </c>
      <c r="P2067" s="10">
        <v>1167000.0</v>
      </c>
    </row>
    <row r="2068" ht="15.75" customHeight="1">
      <c r="A2068" t="s">
        <v>8094</v>
      </c>
      <c r="B2068">
        <v>61.0</v>
      </c>
      <c r="C2068">
        <v>23.0</v>
      </c>
      <c r="E2068" t="s">
        <v>8095</v>
      </c>
      <c r="F2068">
        <v>1010.0</v>
      </c>
      <c r="G2068" t="s">
        <v>75</v>
      </c>
      <c r="H2068">
        <v>1961.0</v>
      </c>
      <c r="I2068">
        <v>7.0</v>
      </c>
      <c r="J2068">
        <v>3.0</v>
      </c>
      <c r="K2068">
        <v>2.0</v>
      </c>
      <c r="L2068">
        <v>0.0</v>
      </c>
      <c r="M2068" s="8">
        <v>2163.0</v>
      </c>
      <c r="N2068" t="s">
        <v>45</v>
      </c>
      <c r="O2068" t="s">
        <v>8096</v>
      </c>
      <c r="P2068" s="10">
        <v>934000.0</v>
      </c>
    </row>
    <row r="2069" ht="15.75" customHeight="1">
      <c r="A2069" t="s">
        <v>8097</v>
      </c>
      <c r="B2069">
        <v>61.0</v>
      </c>
      <c r="C2069">
        <v>39.0</v>
      </c>
      <c r="E2069" t="s">
        <v>8098</v>
      </c>
      <c r="F2069">
        <v>1010.0</v>
      </c>
      <c r="G2069" t="s">
        <v>63</v>
      </c>
      <c r="H2069">
        <v>1960.0</v>
      </c>
      <c r="I2069">
        <v>9.0</v>
      </c>
      <c r="J2069">
        <v>4.0</v>
      </c>
      <c r="K2069">
        <v>2.0</v>
      </c>
      <c r="L2069">
        <v>0.0</v>
      </c>
      <c r="M2069" s="8">
        <v>1416.0</v>
      </c>
      <c r="N2069" t="s">
        <v>8099</v>
      </c>
      <c r="O2069" t="s">
        <v>8100</v>
      </c>
      <c r="P2069" s="10">
        <v>857000.0</v>
      </c>
    </row>
    <row r="2070" ht="15.75" customHeight="1">
      <c r="A2070" t="s">
        <v>8101</v>
      </c>
      <c r="B2070">
        <v>61.0</v>
      </c>
      <c r="C2070">
        <v>22.0</v>
      </c>
      <c r="E2070" t="s">
        <v>8102</v>
      </c>
      <c r="F2070">
        <v>1010.0</v>
      </c>
      <c r="G2070" t="s">
        <v>75</v>
      </c>
      <c r="H2070">
        <v>1960.0</v>
      </c>
      <c r="I2070">
        <v>6.0</v>
      </c>
      <c r="J2070">
        <v>3.0</v>
      </c>
      <c r="K2070">
        <v>2.0</v>
      </c>
      <c r="L2070">
        <v>0.0</v>
      </c>
      <c r="M2070" s="8">
        <v>1600.0</v>
      </c>
      <c r="N2070" t="s">
        <v>45</v>
      </c>
      <c r="O2070" t="s">
        <v>8103</v>
      </c>
      <c r="P2070" s="10">
        <v>836000.0</v>
      </c>
    </row>
    <row r="2071" ht="15.75" customHeight="1">
      <c r="A2071" t="s">
        <v>8104</v>
      </c>
      <c r="B2071">
        <v>61.0</v>
      </c>
      <c r="C2071">
        <v>40.0</v>
      </c>
      <c r="E2071" t="s">
        <v>8105</v>
      </c>
      <c r="F2071">
        <v>1010.0</v>
      </c>
      <c r="G2071" t="s">
        <v>63</v>
      </c>
      <c r="H2071">
        <v>1959.0</v>
      </c>
      <c r="I2071">
        <v>8.0</v>
      </c>
      <c r="J2071">
        <v>3.0</v>
      </c>
      <c r="K2071">
        <v>2.0</v>
      </c>
      <c r="L2071">
        <v>1.0</v>
      </c>
      <c r="M2071" s="8">
        <v>1212.0</v>
      </c>
      <c r="N2071" t="s">
        <v>8106</v>
      </c>
      <c r="O2071" t="s">
        <v>8107</v>
      </c>
      <c r="P2071" s="10">
        <v>895000.0</v>
      </c>
    </row>
    <row r="2072" ht="15.75" customHeight="1">
      <c r="A2072" t="s">
        <v>8108</v>
      </c>
      <c r="B2072">
        <v>63.0</v>
      </c>
      <c r="C2072">
        <v>102.0</v>
      </c>
      <c r="E2072" t="s">
        <v>8109</v>
      </c>
      <c r="F2072">
        <v>1010.0</v>
      </c>
      <c r="G2072" t="s">
        <v>148</v>
      </c>
      <c r="H2072">
        <v>1926.0</v>
      </c>
      <c r="I2072">
        <v>6.0</v>
      </c>
      <c r="J2072">
        <v>3.0</v>
      </c>
      <c r="K2072">
        <v>1.0</v>
      </c>
      <c r="L2072">
        <v>1.0</v>
      </c>
      <c r="M2072" s="8">
        <v>2248.0</v>
      </c>
      <c r="N2072" t="s">
        <v>8110</v>
      </c>
      <c r="O2072" t="s">
        <v>8111</v>
      </c>
      <c r="P2072" s="10">
        <v>1002000.0</v>
      </c>
    </row>
    <row r="2073" ht="15.75" customHeight="1">
      <c r="A2073" t="s">
        <v>8112</v>
      </c>
      <c r="B2073">
        <v>63.0</v>
      </c>
      <c r="C2073">
        <v>84.0</v>
      </c>
      <c r="E2073" t="s">
        <v>8113</v>
      </c>
      <c r="F2073">
        <v>1010.0</v>
      </c>
      <c r="G2073" t="s">
        <v>148</v>
      </c>
      <c r="H2073">
        <v>1920.0</v>
      </c>
      <c r="I2073">
        <v>8.0</v>
      </c>
      <c r="J2073">
        <v>4.0</v>
      </c>
      <c r="K2073">
        <v>3.0</v>
      </c>
      <c r="L2073">
        <v>1.0</v>
      </c>
      <c r="M2073" s="8">
        <v>2719.0</v>
      </c>
      <c r="N2073" t="s">
        <v>3110</v>
      </c>
      <c r="O2073" t="s">
        <v>8114</v>
      </c>
      <c r="P2073" s="10">
        <v>1307000.0</v>
      </c>
    </row>
    <row r="2074" ht="15.75" customHeight="1">
      <c r="A2074" t="s">
        <v>8115</v>
      </c>
      <c r="B2074">
        <v>63.0</v>
      </c>
      <c r="C2074">
        <v>101.0</v>
      </c>
      <c r="E2074" t="s">
        <v>8116</v>
      </c>
      <c r="F2074">
        <v>1010.0</v>
      </c>
      <c r="G2074" t="s">
        <v>162</v>
      </c>
      <c r="H2074">
        <v>1927.0</v>
      </c>
      <c r="I2074">
        <v>7.0</v>
      </c>
      <c r="J2074">
        <v>3.0</v>
      </c>
      <c r="K2074">
        <v>2.0</v>
      </c>
      <c r="L2074">
        <v>0.0</v>
      </c>
      <c r="M2074" s="8">
        <v>1794.0</v>
      </c>
      <c r="N2074" t="s">
        <v>59</v>
      </c>
      <c r="O2074" t="s">
        <v>8117</v>
      </c>
      <c r="P2074" s="10">
        <v>905000.0</v>
      </c>
    </row>
    <row r="2075" ht="15.75" customHeight="1">
      <c r="A2075" t="s">
        <v>8118</v>
      </c>
      <c r="B2075">
        <v>63.0</v>
      </c>
      <c r="C2075">
        <v>85.0</v>
      </c>
      <c r="E2075" t="s">
        <v>8119</v>
      </c>
      <c r="F2075">
        <v>1010.0</v>
      </c>
      <c r="G2075" t="s">
        <v>162</v>
      </c>
      <c r="H2075">
        <v>1924.0</v>
      </c>
      <c r="I2075">
        <v>7.0</v>
      </c>
      <c r="J2075">
        <v>4.0</v>
      </c>
      <c r="K2075">
        <v>2.0</v>
      </c>
      <c r="L2075">
        <v>0.0</v>
      </c>
      <c r="M2075" s="8">
        <v>2671.0</v>
      </c>
      <c r="N2075" t="s">
        <v>8120</v>
      </c>
      <c r="O2075" t="s">
        <v>8121</v>
      </c>
      <c r="P2075" s="10">
        <v>1065000.0</v>
      </c>
    </row>
    <row r="2076" ht="15.75" customHeight="1">
      <c r="A2076" t="s">
        <v>8122</v>
      </c>
      <c r="B2076">
        <v>63.0</v>
      </c>
      <c r="C2076">
        <v>100.0</v>
      </c>
      <c r="E2076" t="s">
        <v>8123</v>
      </c>
      <c r="F2076">
        <v>1010.0</v>
      </c>
      <c r="G2076" t="s">
        <v>162</v>
      </c>
      <c r="H2076">
        <v>1948.0</v>
      </c>
      <c r="I2076">
        <v>6.0</v>
      </c>
      <c r="J2076">
        <v>3.0</v>
      </c>
      <c r="K2076">
        <v>2.0</v>
      </c>
      <c r="L2076">
        <v>0.0</v>
      </c>
      <c r="M2076" s="8">
        <v>1456.0</v>
      </c>
      <c r="N2076" t="s">
        <v>4584</v>
      </c>
      <c r="O2076" t="s">
        <v>8124</v>
      </c>
      <c r="P2076" s="10">
        <v>917000.0</v>
      </c>
    </row>
    <row r="2077" ht="15.75" customHeight="1">
      <c r="A2077" t="s">
        <v>8125</v>
      </c>
      <c r="B2077">
        <v>63.0</v>
      </c>
      <c r="C2077">
        <v>86.0</v>
      </c>
      <c r="E2077" t="s">
        <v>8126</v>
      </c>
      <c r="F2077">
        <v>1010.0</v>
      </c>
      <c r="G2077" t="s">
        <v>30</v>
      </c>
      <c r="H2077">
        <v>2014.0</v>
      </c>
      <c r="I2077">
        <v>9.0</v>
      </c>
      <c r="J2077">
        <v>5.0</v>
      </c>
      <c r="K2077">
        <v>4.0</v>
      </c>
      <c r="L2077">
        <v>1.0</v>
      </c>
      <c r="M2077" s="8">
        <v>3746.0</v>
      </c>
      <c r="N2077" t="s">
        <v>8127</v>
      </c>
      <c r="O2077" t="s">
        <v>8128</v>
      </c>
      <c r="P2077" s="10">
        <v>1762000.0</v>
      </c>
    </row>
    <row r="2078" ht="15.75" customHeight="1">
      <c r="A2078" t="s">
        <v>8129</v>
      </c>
      <c r="B2078">
        <v>63.0</v>
      </c>
      <c r="C2078">
        <v>99.0</v>
      </c>
      <c r="E2078" t="s">
        <v>8130</v>
      </c>
      <c r="F2078">
        <v>1010.0</v>
      </c>
      <c r="G2078" t="s">
        <v>162</v>
      </c>
      <c r="H2078">
        <v>1945.0</v>
      </c>
      <c r="I2078">
        <v>6.0</v>
      </c>
      <c r="J2078">
        <v>3.0</v>
      </c>
      <c r="K2078">
        <v>1.0</v>
      </c>
      <c r="L2078">
        <v>1.0</v>
      </c>
      <c r="M2078" s="8">
        <v>1422.0</v>
      </c>
      <c r="N2078" t="s">
        <v>8131</v>
      </c>
      <c r="O2078" t="s">
        <v>8132</v>
      </c>
      <c r="P2078" s="10">
        <v>814000.0</v>
      </c>
    </row>
    <row r="2079" ht="15.75" customHeight="1">
      <c r="A2079" t="s">
        <v>8133</v>
      </c>
      <c r="B2079">
        <v>63.0</v>
      </c>
      <c r="C2079">
        <v>87.0</v>
      </c>
      <c r="E2079" t="s">
        <v>8134</v>
      </c>
      <c r="F2079">
        <v>1010.0</v>
      </c>
      <c r="G2079" t="s">
        <v>58</v>
      </c>
      <c r="H2079">
        <v>1951.0</v>
      </c>
      <c r="I2079">
        <v>9.0</v>
      </c>
      <c r="J2079">
        <v>4.0</v>
      </c>
      <c r="K2079">
        <v>3.0</v>
      </c>
      <c r="L2079">
        <v>0.0</v>
      </c>
      <c r="M2079" s="8">
        <v>2688.0</v>
      </c>
      <c r="N2079" t="s">
        <v>8135</v>
      </c>
      <c r="O2079" t="s">
        <v>8136</v>
      </c>
      <c r="P2079" s="10">
        <v>1381000.0</v>
      </c>
    </row>
    <row r="2080" ht="15.75" customHeight="1">
      <c r="A2080" t="s">
        <v>8137</v>
      </c>
      <c r="B2080">
        <v>63.0</v>
      </c>
      <c r="C2080">
        <v>98.0</v>
      </c>
      <c r="E2080" t="s">
        <v>8138</v>
      </c>
      <c r="F2080">
        <v>1010.0</v>
      </c>
      <c r="G2080" t="s">
        <v>58</v>
      </c>
      <c r="H2080">
        <v>1954.0</v>
      </c>
      <c r="I2080">
        <v>8.0</v>
      </c>
      <c r="J2080">
        <v>4.0</v>
      </c>
      <c r="K2080">
        <v>2.0</v>
      </c>
      <c r="L2080">
        <v>1.0</v>
      </c>
      <c r="M2080" s="8">
        <v>1987.0</v>
      </c>
      <c r="N2080" t="s">
        <v>8139</v>
      </c>
      <c r="O2080" t="s">
        <v>8140</v>
      </c>
      <c r="P2080" s="10">
        <v>926000.0</v>
      </c>
    </row>
    <row r="2081" ht="15.75" customHeight="1">
      <c r="A2081" t="s">
        <v>8141</v>
      </c>
      <c r="B2081">
        <v>63.0</v>
      </c>
      <c r="C2081">
        <v>97.0</v>
      </c>
      <c r="E2081" t="s">
        <v>8142</v>
      </c>
      <c r="F2081">
        <v>1010.0</v>
      </c>
      <c r="G2081" t="s">
        <v>75</v>
      </c>
      <c r="H2081">
        <v>1951.0</v>
      </c>
      <c r="I2081">
        <v>6.0</v>
      </c>
      <c r="J2081">
        <v>3.0</v>
      </c>
      <c r="K2081">
        <v>1.0</v>
      </c>
      <c r="L2081">
        <v>0.0</v>
      </c>
      <c r="M2081" s="8">
        <v>1470.0</v>
      </c>
      <c r="N2081" t="s">
        <v>8143</v>
      </c>
      <c r="O2081" t="s">
        <v>8144</v>
      </c>
      <c r="P2081" s="10">
        <v>875000.0</v>
      </c>
    </row>
    <row r="2082" ht="15.75" customHeight="1">
      <c r="A2082" t="s">
        <v>8145</v>
      </c>
      <c r="B2082">
        <v>63.0</v>
      </c>
      <c r="C2082">
        <v>93.0</v>
      </c>
      <c r="E2082" t="s">
        <v>8146</v>
      </c>
      <c r="F2082">
        <v>1010.0</v>
      </c>
      <c r="G2082" t="s">
        <v>30</v>
      </c>
      <c r="H2082">
        <v>1998.0</v>
      </c>
      <c r="I2082">
        <v>13.0</v>
      </c>
      <c r="J2082">
        <v>6.0</v>
      </c>
      <c r="K2082">
        <v>6.0</v>
      </c>
      <c r="L2082">
        <v>1.0</v>
      </c>
      <c r="M2082" s="8">
        <v>4813.0</v>
      </c>
      <c r="N2082" t="s">
        <v>8147</v>
      </c>
      <c r="O2082" t="s">
        <v>8148</v>
      </c>
      <c r="P2082" s="10">
        <v>1815000.0</v>
      </c>
    </row>
    <row r="2083" ht="15.75" customHeight="1">
      <c r="A2083" t="s">
        <v>8149</v>
      </c>
      <c r="B2083">
        <v>63.0</v>
      </c>
      <c r="C2083">
        <v>96.0</v>
      </c>
      <c r="E2083" t="s">
        <v>8150</v>
      </c>
      <c r="F2083">
        <v>1010.0</v>
      </c>
      <c r="G2083" t="s">
        <v>132</v>
      </c>
      <c r="H2083">
        <v>1949.0</v>
      </c>
      <c r="I2083">
        <v>9.0</v>
      </c>
      <c r="J2083">
        <v>5.0</v>
      </c>
      <c r="K2083">
        <v>3.0</v>
      </c>
      <c r="L2083">
        <v>1.0</v>
      </c>
      <c r="M2083" s="8">
        <v>2998.0</v>
      </c>
      <c r="N2083" t="s">
        <v>8151</v>
      </c>
      <c r="O2083" t="s">
        <v>8152</v>
      </c>
      <c r="P2083" s="10">
        <v>1172000.0</v>
      </c>
    </row>
    <row r="2084" ht="15.75" customHeight="1">
      <c r="A2084" t="s">
        <v>8153</v>
      </c>
      <c r="B2084">
        <v>63.0</v>
      </c>
      <c r="C2084">
        <v>94.0</v>
      </c>
      <c r="E2084" t="s">
        <v>8154</v>
      </c>
      <c r="F2084">
        <v>1010.0</v>
      </c>
      <c r="G2084" t="s">
        <v>162</v>
      </c>
      <c r="H2084">
        <v>1951.0</v>
      </c>
      <c r="I2084">
        <v>7.0</v>
      </c>
      <c r="J2084">
        <v>4.0</v>
      </c>
      <c r="K2084">
        <v>3.0</v>
      </c>
      <c r="L2084">
        <v>0.0</v>
      </c>
      <c r="M2084" s="8">
        <v>2507.0</v>
      </c>
      <c r="N2084" t="s">
        <v>8155</v>
      </c>
      <c r="O2084" t="s">
        <v>8156</v>
      </c>
      <c r="P2084" s="10">
        <v>1085000.0</v>
      </c>
    </row>
    <row r="2085" ht="15.75" customHeight="1">
      <c r="A2085" t="s">
        <v>8157</v>
      </c>
      <c r="B2085">
        <v>63.0</v>
      </c>
      <c r="C2085">
        <v>95.0</v>
      </c>
      <c r="E2085" t="s">
        <v>8158</v>
      </c>
      <c r="F2085">
        <v>1010.0</v>
      </c>
      <c r="G2085" t="s">
        <v>254</v>
      </c>
      <c r="H2085">
        <v>1955.0</v>
      </c>
      <c r="I2085">
        <v>7.0</v>
      </c>
      <c r="J2085">
        <v>4.0</v>
      </c>
      <c r="K2085">
        <v>2.0</v>
      </c>
      <c r="L2085">
        <v>1.0</v>
      </c>
      <c r="M2085" s="8">
        <v>2055.0</v>
      </c>
      <c r="N2085" t="s">
        <v>8159</v>
      </c>
      <c r="O2085" t="s">
        <v>8160</v>
      </c>
      <c r="P2085" s="10">
        <v>1047000.0</v>
      </c>
    </row>
    <row r="2086" ht="15.75" customHeight="1">
      <c r="A2086" t="s">
        <v>8161</v>
      </c>
      <c r="B2086">
        <v>64.0</v>
      </c>
      <c r="C2086" t="s">
        <v>7247</v>
      </c>
      <c r="E2086" t="s">
        <v>8162</v>
      </c>
      <c r="F2086">
        <v>1010.0</v>
      </c>
      <c r="G2086" t="s">
        <v>63</v>
      </c>
      <c r="H2086">
        <v>1963.0</v>
      </c>
      <c r="I2086">
        <v>10.0</v>
      </c>
      <c r="J2086">
        <v>5.0</v>
      </c>
      <c r="K2086">
        <v>2.0</v>
      </c>
      <c r="L2086">
        <v>1.0</v>
      </c>
      <c r="M2086" s="8">
        <v>2319.0</v>
      </c>
      <c r="N2086" t="s">
        <v>3486</v>
      </c>
      <c r="O2086" t="s">
        <v>8163</v>
      </c>
      <c r="P2086" s="10">
        <v>1151000.0</v>
      </c>
    </row>
    <row r="2087" ht="15.75" customHeight="1">
      <c r="A2087" t="s">
        <v>8164</v>
      </c>
      <c r="B2087">
        <v>64.0</v>
      </c>
      <c r="C2087" t="s">
        <v>5489</v>
      </c>
      <c r="E2087" t="s">
        <v>8165</v>
      </c>
      <c r="F2087">
        <v>1010.0</v>
      </c>
      <c r="G2087" t="s">
        <v>63</v>
      </c>
      <c r="H2087">
        <v>1964.0</v>
      </c>
      <c r="I2087">
        <v>9.0</v>
      </c>
      <c r="J2087">
        <v>4.0</v>
      </c>
      <c r="K2087">
        <v>2.0</v>
      </c>
      <c r="L2087">
        <v>1.0</v>
      </c>
      <c r="M2087" s="8">
        <v>2465.0</v>
      </c>
      <c r="N2087" t="s">
        <v>121</v>
      </c>
      <c r="O2087" t="s">
        <v>8166</v>
      </c>
      <c r="P2087" s="10">
        <v>1140000.0</v>
      </c>
    </row>
    <row r="2088" ht="15.75" customHeight="1">
      <c r="A2088" t="s">
        <v>8167</v>
      </c>
      <c r="B2088">
        <v>64.0</v>
      </c>
      <c r="C2088" t="s">
        <v>8168</v>
      </c>
      <c r="E2088" t="s">
        <v>8169</v>
      </c>
      <c r="F2088">
        <v>1010.0</v>
      </c>
      <c r="G2088" t="s">
        <v>63</v>
      </c>
      <c r="H2088">
        <v>1965.0</v>
      </c>
      <c r="I2088">
        <v>9.0</v>
      </c>
      <c r="J2088">
        <v>4.0</v>
      </c>
      <c r="K2088">
        <v>3.0</v>
      </c>
      <c r="L2088">
        <v>1.0</v>
      </c>
      <c r="M2088" s="8">
        <v>2046.0</v>
      </c>
      <c r="N2088" t="s">
        <v>8170</v>
      </c>
      <c r="O2088" t="s">
        <v>8171</v>
      </c>
      <c r="P2088" s="10">
        <v>1104000.0</v>
      </c>
    </row>
    <row r="2089" ht="15.75" customHeight="1">
      <c r="A2089" t="s">
        <v>8172</v>
      </c>
      <c r="B2089">
        <v>42.0</v>
      </c>
      <c r="C2089" t="s">
        <v>579</v>
      </c>
      <c r="D2089">
        <v>8.0</v>
      </c>
      <c r="E2089" t="s">
        <v>8173</v>
      </c>
      <c r="F2089">
        <v>1020.0</v>
      </c>
      <c r="G2089" t="s">
        <v>877</v>
      </c>
      <c r="H2089">
        <v>2000.0</v>
      </c>
      <c r="I2089">
        <v>9.0</v>
      </c>
      <c r="J2089">
        <v>2.0</v>
      </c>
      <c r="K2089">
        <v>2.0</v>
      </c>
      <c r="L2089">
        <v>1.0</v>
      </c>
      <c r="M2089" s="8">
        <v>1998.0</v>
      </c>
      <c r="N2089" t="s">
        <v>2447</v>
      </c>
      <c r="O2089" t="s">
        <v>8174</v>
      </c>
      <c r="P2089" s="10">
        <v>1073000.0</v>
      </c>
    </row>
    <row r="2090" ht="15.75" customHeight="1">
      <c r="A2090" t="s">
        <v>8175</v>
      </c>
      <c r="B2090">
        <v>42.0</v>
      </c>
      <c r="C2090" t="s">
        <v>579</v>
      </c>
      <c r="D2090">
        <v>1.0</v>
      </c>
      <c r="E2090" t="s">
        <v>8176</v>
      </c>
      <c r="F2090">
        <v>1020.0</v>
      </c>
      <c r="G2090" t="s">
        <v>877</v>
      </c>
      <c r="H2090">
        <v>2000.0</v>
      </c>
      <c r="I2090">
        <v>6.0</v>
      </c>
      <c r="J2090">
        <v>2.0</v>
      </c>
      <c r="K2090">
        <v>2.0</v>
      </c>
      <c r="L2090">
        <v>1.0</v>
      </c>
      <c r="M2090" s="8">
        <v>1871.0</v>
      </c>
      <c r="N2090" t="s">
        <v>2447</v>
      </c>
      <c r="O2090" t="s">
        <v>8177</v>
      </c>
      <c r="P2090" s="10">
        <v>1116000.0</v>
      </c>
    </row>
    <row r="2091" ht="15.75" customHeight="1">
      <c r="A2091" t="s">
        <v>8178</v>
      </c>
      <c r="B2091">
        <v>42.0</v>
      </c>
      <c r="C2091" t="s">
        <v>579</v>
      </c>
      <c r="D2091">
        <v>7.0</v>
      </c>
      <c r="E2091" t="s">
        <v>8179</v>
      </c>
      <c r="F2091">
        <v>1020.0</v>
      </c>
      <c r="G2091" t="s">
        <v>877</v>
      </c>
      <c r="H2091">
        <v>2000.0</v>
      </c>
      <c r="I2091">
        <v>7.0</v>
      </c>
      <c r="J2091">
        <v>2.0</v>
      </c>
      <c r="K2091">
        <v>2.0</v>
      </c>
      <c r="L2091">
        <v>1.0</v>
      </c>
      <c r="M2091" s="8">
        <v>1914.0</v>
      </c>
      <c r="N2091" t="s">
        <v>2447</v>
      </c>
      <c r="O2091" t="s">
        <v>8180</v>
      </c>
      <c r="P2091" s="10">
        <v>1082000.0</v>
      </c>
    </row>
    <row r="2092" ht="15.75" customHeight="1">
      <c r="A2092" t="s">
        <v>8181</v>
      </c>
      <c r="B2092">
        <v>42.0</v>
      </c>
      <c r="C2092" t="s">
        <v>579</v>
      </c>
      <c r="D2092">
        <v>2.0</v>
      </c>
      <c r="E2092" t="s">
        <v>8182</v>
      </c>
      <c r="F2092">
        <v>1020.0</v>
      </c>
      <c r="G2092" t="s">
        <v>877</v>
      </c>
      <c r="H2092">
        <v>2000.0</v>
      </c>
      <c r="I2092">
        <v>7.0</v>
      </c>
      <c r="J2092">
        <v>2.0</v>
      </c>
      <c r="K2092">
        <v>3.0</v>
      </c>
      <c r="L2092">
        <v>1.0</v>
      </c>
      <c r="M2092" s="8">
        <v>2028.0</v>
      </c>
      <c r="N2092" t="s">
        <v>2447</v>
      </c>
      <c r="O2092" t="s">
        <v>8183</v>
      </c>
      <c r="P2092" s="10">
        <v>1144000.0</v>
      </c>
    </row>
    <row r="2093" ht="15.75" customHeight="1">
      <c r="A2093" t="s">
        <v>8184</v>
      </c>
      <c r="B2093">
        <v>42.0</v>
      </c>
      <c r="C2093" t="s">
        <v>579</v>
      </c>
      <c r="D2093">
        <v>6.0</v>
      </c>
      <c r="E2093" t="s">
        <v>8185</v>
      </c>
      <c r="F2093">
        <v>1020.0</v>
      </c>
      <c r="G2093" t="s">
        <v>877</v>
      </c>
      <c r="H2093">
        <v>2000.0</v>
      </c>
      <c r="I2093">
        <v>6.0</v>
      </c>
      <c r="J2093">
        <v>2.0</v>
      </c>
      <c r="K2093">
        <v>2.0</v>
      </c>
      <c r="L2093">
        <v>1.0</v>
      </c>
      <c r="M2093" s="8">
        <v>2021.0</v>
      </c>
      <c r="N2093" t="s">
        <v>2447</v>
      </c>
      <c r="O2093" t="s">
        <v>8186</v>
      </c>
      <c r="P2093" s="10">
        <v>1161000.0</v>
      </c>
    </row>
    <row r="2094" ht="15.75" customHeight="1">
      <c r="A2094" t="s">
        <v>8187</v>
      </c>
      <c r="B2094">
        <v>42.0</v>
      </c>
      <c r="C2094" t="s">
        <v>579</v>
      </c>
      <c r="D2094">
        <v>3.0</v>
      </c>
      <c r="E2094" t="s">
        <v>8188</v>
      </c>
      <c r="F2094">
        <v>1020.0</v>
      </c>
      <c r="G2094" t="s">
        <v>877</v>
      </c>
      <c r="H2094">
        <v>1999.0</v>
      </c>
      <c r="I2094">
        <v>8.0</v>
      </c>
      <c r="J2094">
        <v>2.0</v>
      </c>
      <c r="K2094">
        <v>2.0</v>
      </c>
      <c r="L2094">
        <v>1.0</v>
      </c>
      <c r="M2094" s="8">
        <v>1696.0</v>
      </c>
      <c r="N2094" t="s">
        <v>2447</v>
      </c>
      <c r="O2094" t="s">
        <v>8189</v>
      </c>
      <c r="P2094" s="10">
        <v>1009000.0</v>
      </c>
    </row>
    <row r="2095" ht="15.75" customHeight="1">
      <c r="A2095" t="s">
        <v>8190</v>
      </c>
      <c r="B2095">
        <v>42.0</v>
      </c>
      <c r="C2095" t="s">
        <v>579</v>
      </c>
      <c r="D2095">
        <v>4.0</v>
      </c>
      <c r="E2095" t="s">
        <v>8191</v>
      </c>
      <c r="F2095">
        <v>1020.0</v>
      </c>
      <c r="G2095" t="s">
        <v>877</v>
      </c>
      <c r="H2095">
        <v>1999.0</v>
      </c>
      <c r="I2095">
        <v>8.0</v>
      </c>
      <c r="J2095">
        <v>2.0</v>
      </c>
      <c r="K2095">
        <v>3.0</v>
      </c>
      <c r="L2095">
        <v>1.0</v>
      </c>
      <c r="M2095" s="8">
        <v>1804.0</v>
      </c>
      <c r="N2095" t="s">
        <v>2447</v>
      </c>
      <c r="O2095" t="s">
        <v>8192</v>
      </c>
      <c r="P2095" s="10">
        <v>1076000.0</v>
      </c>
    </row>
    <row r="2096" ht="15.75" customHeight="1">
      <c r="A2096" t="s">
        <v>8193</v>
      </c>
      <c r="B2096">
        <v>42.0</v>
      </c>
      <c r="C2096" t="s">
        <v>579</v>
      </c>
      <c r="D2096">
        <v>5.0</v>
      </c>
      <c r="E2096" t="s">
        <v>8194</v>
      </c>
      <c r="F2096">
        <v>1020.0</v>
      </c>
      <c r="G2096" t="s">
        <v>877</v>
      </c>
      <c r="H2096">
        <v>1999.0</v>
      </c>
      <c r="I2096">
        <v>7.0</v>
      </c>
      <c r="J2096">
        <v>3.0</v>
      </c>
      <c r="K2096">
        <v>2.0</v>
      </c>
      <c r="L2096">
        <v>1.0</v>
      </c>
      <c r="M2096" s="8">
        <v>2001.0</v>
      </c>
      <c r="N2096" t="s">
        <v>2447</v>
      </c>
      <c r="O2096" t="s">
        <v>8195</v>
      </c>
      <c r="P2096" s="10">
        <v>1129000.0</v>
      </c>
    </row>
    <row r="2097" ht="15.75" customHeight="1">
      <c r="A2097" t="s">
        <v>8196</v>
      </c>
      <c r="B2097">
        <v>47.0</v>
      </c>
      <c r="C2097" t="s">
        <v>8197</v>
      </c>
      <c r="E2097" t="s">
        <v>8198</v>
      </c>
      <c r="F2097">
        <v>1010.0</v>
      </c>
      <c r="G2097" t="s">
        <v>30</v>
      </c>
      <c r="H2097">
        <v>2012.0</v>
      </c>
      <c r="I2097">
        <v>12.0</v>
      </c>
      <c r="J2097">
        <v>4.0</v>
      </c>
      <c r="K2097">
        <v>4.0</v>
      </c>
      <c r="L2097">
        <v>1.0</v>
      </c>
      <c r="M2097" s="8">
        <v>4016.0</v>
      </c>
      <c r="N2097" t="s">
        <v>8199</v>
      </c>
      <c r="O2097" t="s">
        <v>8200</v>
      </c>
      <c r="P2097" s="10">
        <v>1670000.0</v>
      </c>
    </row>
    <row r="2098" ht="15.75" customHeight="1">
      <c r="A2098" t="s">
        <v>8201</v>
      </c>
      <c r="B2098">
        <v>47.0</v>
      </c>
      <c r="C2098" t="s">
        <v>7024</v>
      </c>
      <c r="E2098" t="s">
        <v>8202</v>
      </c>
      <c r="F2098">
        <v>1010.0</v>
      </c>
      <c r="G2098" t="s">
        <v>30</v>
      </c>
      <c r="H2098">
        <v>2012.0</v>
      </c>
      <c r="I2098">
        <v>9.0</v>
      </c>
      <c r="J2098">
        <v>5.0</v>
      </c>
      <c r="K2098">
        <v>3.0</v>
      </c>
      <c r="L2098">
        <v>1.0</v>
      </c>
      <c r="M2098" s="8">
        <v>3401.0</v>
      </c>
      <c r="N2098" t="s">
        <v>8203</v>
      </c>
      <c r="O2098" t="s">
        <v>8204</v>
      </c>
      <c r="P2098" s="10">
        <v>1598000.0</v>
      </c>
    </row>
    <row r="2099" ht="15.75" customHeight="1">
      <c r="A2099" t="s">
        <v>8205</v>
      </c>
      <c r="B2099">
        <v>47.0</v>
      </c>
      <c r="C2099" t="s">
        <v>7028</v>
      </c>
      <c r="E2099" t="s">
        <v>8206</v>
      </c>
      <c r="F2099">
        <v>1010.0</v>
      </c>
      <c r="G2099" t="s">
        <v>30</v>
      </c>
      <c r="H2099">
        <v>1837.0</v>
      </c>
      <c r="I2099">
        <v>14.0</v>
      </c>
      <c r="J2099">
        <v>6.0</v>
      </c>
      <c r="K2099">
        <v>5.0</v>
      </c>
      <c r="L2099">
        <v>0.0</v>
      </c>
      <c r="M2099" s="8">
        <v>4748.0</v>
      </c>
      <c r="N2099" t="s">
        <v>8207</v>
      </c>
      <c r="O2099" t="s">
        <v>8208</v>
      </c>
      <c r="P2099" s="10">
        <v>1784000.0</v>
      </c>
    </row>
    <row r="2100" ht="15.75" customHeight="1">
      <c r="A2100" t="s">
        <v>8209</v>
      </c>
      <c r="B2100">
        <v>47.0</v>
      </c>
      <c r="C2100" t="s">
        <v>8210</v>
      </c>
      <c r="E2100" t="s">
        <v>8211</v>
      </c>
      <c r="F2100">
        <v>1010.0</v>
      </c>
      <c r="G2100" t="s">
        <v>30</v>
      </c>
      <c r="H2100">
        <v>2013.0</v>
      </c>
      <c r="I2100">
        <v>11.0</v>
      </c>
      <c r="J2100">
        <v>5.0</v>
      </c>
      <c r="K2100">
        <v>5.0</v>
      </c>
      <c r="M2100" s="8">
        <v>4224.0</v>
      </c>
      <c r="N2100" t="s">
        <v>8212</v>
      </c>
      <c r="O2100" t="s">
        <v>8213</v>
      </c>
      <c r="P2100" s="10">
        <v>1696000.0</v>
      </c>
    </row>
    <row r="2101" ht="15.75" customHeight="1">
      <c r="A2101" t="s">
        <v>8214</v>
      </c>
      <c r="B2101">
        <v>47.0</v>
      </c>
      <c r="C2101" t="s">
        <v>620</v>
      </c>
      <c r="E2101" t="s">
        <v>8215</v>
      </c>
      <c r="F2101">
        <v>1010.0</v>
      </c>
      <c r="G2101" t="s">
        <v>30</v>
      </c>
      <c r="H2101">
        <v>2013.0</v>
      </c>
      <c r="I2101">
        <v>14.0</v>
      </c>
      <c r="J2101">
        <v>5.0</v>
      </c>
      <c r="K2101">
        <v>6.0</v>
      </c>
      <c r="L2101">
        <v>0.0</v>
      </c>
      <c r="M2101" s="8">
        <v>4708.0</v>
      </c>
      <c r="N2101" t="s">
        <v>8216</v>
      </c>
      <c r="O2101" t="s">
        <v>8217</v>
      </c>
      <c r="P2101" s="10">
        <v>2060000.0</v>
      </c>
    </row>
    <row r="2102" ht="15.75" customHeight="1">
      <c r="A2102" t="s">
        <v>8218</v>
      </c>
      <c r="B2102">
        <v>47.0</v>
      </c>
      <c r="C2102">
        <v>30.0</v>
      </c>
      <c r="E2102" t="s">
        <v>8219</v>
      </c>
      <c r="F2102">
        <v>1010.0</v>
      </c>
      <c r="G2102" t="s">
        <v>148</v>
      </c>
      <c r="H2102">
        <v>1890.0</v>
      </c>
      <c r="I2102">
        <v>7.0</v>
      </c>
      <c r="J2102">
        <v>3.0</v>
      </c>
      <c r="K2102">
        <v>2.0</v>
      </c>
      <c r="L2102">
        <v>0.0</v>
      </c>
      <c r="M2102" s="8">
        <v>1600.0</v>
      </c>
      <c r="N2102" t="s">
        <v>8220</v>
      </c>
      <c r="O2102" t="s">
        <v>8221</v>
      </c>
      <c r="P2102" s="10">
        <v>620000.0</v>
      </c>
    </row>
    <row r="2103" ht="15.75" customHeight="1">
      <c r="A2103" t="s">
        <v>8222</v>
      </c>
      <c r="B2103">
        <v>48.0</v>
      </c>
      <c r="C2103">
        <v>258.0</v>
      </c>
      <c r="E2103" t="s">
        <v>8223</v>
      </c>
      <c r="F2103">
        <v>1010.0</v>
      </c>
      <c r="G2103" t="s">
        <v>148</v>
      </c>
      <c r="H2103">
        <v>1887.0</v>
      </c>
      <c r="I2103">
        <v>9.0</v>
      </c>
      <c r="J2103">
        <v>5.0</v>
      </c>
      <c r="K2103">
        <v>2.0</v>
      </c>
      <c r="L2103">
        <v>1.0</v>
      </c>
      <c r="M2103" s="8">
        <v>3040.0</v>
      </c>
      <c r="N2103" t="s">
        <v>4160</v>
      </c>
      <c r="O2103" t="s">
        <v>8224</v>
      </c>
      <c r="P2103" s="10">
        <v>881000.0</v>
      </c>
    </row>
    <row r="2104" ht="15.75" customHeight="1">
      <c r="A2104" t="s">
        <v>8225</v>
      </c>
      <c r="B2104">
        <v>47.0</v>
      </c>
      <c r="C2104">
        <v>31.0</v>
      </c>
      <c r="E2104" t="s">
        <v>8226</v>
      </c>
      <c r="F2104">
        <v>1010.0</v>
      </c>
      <c r="G2104" t="s">
        <v>148</v>
      </c>
      <c r="H2104">
        <v>1894.0</v>
      </c>
      <c r="I2104">
        <v>6.0</v>
      </c>
      <c r="J2104">
        <v>2.0</v>
      </c>
      <c r="K2104">
        <v>1.0</v>
      </c>
      <c r="L2104">
        <v>0.0</v>
      </c>
      <c r="M2104" s="8">
        <v>1139.0</v>
      </c>
      <c r="N2104" t="s">
        <v>8227</v>
      </c>
      <c r="O2104" t="s">
        <v>8228</v>
      </c>
      <c r="P2104" s="10">
        <v>548000.0</v>
      </c>
    </row>
    <row r="2105" ht="15.75" customHeight="1">
      <c r="A2105" t="s">
        <v>8229</v>
      </c>
      <c r="B2105">
        <v>47.0</v>
      </c>
      <c r="C2105">
        <v>32.0</v>
      </c>
      <c r="E2105" t="s">
        <v>8230</v>
      </c>
      <c r="F2105">
        <v>1010.0</v>
      </c>
      <c r="G2105" t="s">
        <v>148</v>
      </c>
      <c r="H2105">
        <v>1810.0</v>
      </c>
      <c r="I2105">
        <v>6.0</v>
      </c>
      <c r="J2105">
        <v>3.0</v>
      </c>
      <c r="K2105">
        <v>3.0</v>
      </c>
      <c r="L2105">
        <v>0.0</v>
      </c>
      <c r="M2105" s="8">
        <v>2024.0</v>
      </c>
      <c r="N2105" t="s">
        <v>8231</v>
      </c>
      <c r="O2105" t="s">
        <v>8232</v>
      </c>
      <c r="P2105" s="10">
        <v>757000.0</v>
      </c>
    </row>
    <row r="2106" ht="15.75" customHeight="1">
      <c r="A2106" t="s">
        <v>8233</v>
      </c>
      <c r="B2106">
        <v>48.0</v>
      </c>
      <c r="C2106" t="s">
        <v>8234</v>
      </c>
      <c r="E2106" t="s">
        <v>8235</v>
      </c>
      <c r="F2106">
        <v>1010.0</v>
      </c>
      <c r="G2106" t="s">
        <v>254</v>
      </c>
      <c r="H2106">
        <v>1880.0</v>
      </c>
      <c r="I2106">
        <v>8.0</v>
      </c>
      <c r="J2106">
        <v>3.0</v>
      </c>
      <c r="K2106">
        <v>2.0</v>
      </c>
      <c r="L2106">
        <v>1.0</v>
      </c>
      <c r="M2106" s="8">
        <v>1984.0</v>
      </c>
      <c r="N2106" t="s">
        <v>8236</v>
      </c>
      <c r="O2106" t="s">
        <v>8237</v>
      </c>
      <c r="P2106" s="10">
        <v>961000.0</v>
      </c>
    </row>
    <row r="2107" ht="15.75" customHeight="1">
      <c r="A2107" t="s">
        <v>8238</v>
      </c>
      <c r="B2107">
        <v>47.0</v>
      </c>
      <c r="C2107" t="s">
        <v>8239</v>
      </c>
      <c r="E2107" t="s">
        <v>8240</v>
      </c>
      <c r="F2107">
        <v>1010.0</v>
      </c>
      <c r="G2107" t="s">
        <v>148</v>
      </c>
      <c r="H2107">
        <v>1800.0</v>
      </c>
      <c r="I2107">
        <v>7.0</v>
      </c>
      <c r="J2107">
        <v>3.0</v>
      </c>
      <c r="K2107">
        <v>1.0</v>
      </c>
      <c r="L2107">
        <v>0.0</v>
      </c>
      <c r="M2107" s="8">
        <v>768.0</v>
      </c>
      <c r="N2107" t="s">
        <v>8241</v>
      </c>
      <c r="O2107" t="s">
        <v>8242</v>
      </c>
      <c r="P2107" s="10">
        <v>630000.0</v>
      </c>
    </row>
    <row r="2108" ht="15.75" customHeight="1">
      <c r="A2108" t="s">
        <v>8243</v>
      </c>
      <c r="B2108">
        <v>48.0</v>
      </c>
      <c r="C2108">
        <v>257.0</v>
      </c>
      <c r="E2108" t="s">
        <v>8244</v>
      </c>
      <c r="F2108">
        <v>1010.0</v>
      </c>
      <c r="G2108" t="s">
        <v>148</v>
      </c>
      <c r="H2108">
        <v>1860.0</v>
      </c>
      <c r="I2108">
        <v>5.0</v>
      </c>
      <c r="J2108">
        <v>3.0</v>
      </c>
      <c r="K2108">
        <v>2.0</v>
      </c>
      <c r="L2108">
        <v>0.0</v>
      </c>
      <c r="M2108" s="8">
        <v>1340.0</v>
      </c>
      <c r="N2108" t="s">
        <v>8245</v>
      </c>
      <c r="O2108" t="s">
        <v>8246</v>
      </c>
      <c r="P2108" s="10">
        <v>643000.0</v>
      </c>
    </row>
    <row r="2109" ht="15.75" customHeight="1">
      <c r="A2109" t="s">
        <v>8247</v>
      </c>
      <c r="B2109">
        <v>48.0</v>
      </c>
      <c r="C2109" t="s">
        <v>8248</v>
      </c>
      <c r="E2109" t="s">
        <v>8249</v>
      </c>
      <c r="F2109">
        <v>1010.0</v>
      </c>
      <c r="G2109" t="s">
        <v>148</v>
      </c>
      <c r="H2109">
        <v>1865.0</v>
      </c>
      <c r="I2109">
        <v>7.0</v>
      </c>
      <c r="J2109">
        <v>4.0</v>
      </c>
      <c r="K2109">
        <v>1.0</v>
      </c>
      <c r="L2109">
        <v>0.0</v>
      </c>
      <c r="M2109" s="8">
        <v>1320.0</v>
      </c>
      <c r="N2109" t="s">
        <v>1133</v>
      </c>
      <c r="O2109" t="s">
        <v>8250</v>
      </c>
      <c r="P2109" s="10">
        <v>703000.0</v>
      </c>
    </row>
    <row r="2110" ht="15.75" customHeight="1">
      <c r="A2110" t="s">
        <v>8251</v>
      </c>
      <c r="B2110">
        <v>48.0</v>
      </c>
      <c r="C2110">
        <v>256.0</v>
      </c>
      <c r="E2110" t="s">
        <v>8252</v>
      </c>
      <c r="F2110">
        <v>1010.0</v>
      </c>
      <c r="G2110" t="s">
        <v>148</v>
      </c>
      <c r="H2110">
        <v>1830.0</v>
      </c>
      <c r="I2110">
        <v>6.0</v>
      </c>
      <c r="J2110">
        <v>2.0</v>
      </c>
      <c r="K2110">
        <v>2.0</v>
      </c>
      <c r="L2110">
        <v>0.0</v>
      </c>
      <c r="M2110" s="8">
        <v>1491.0</v>
      </c>
      <c r="N2110" t="s">
        <v>8253</v>
      </c>
      <c r="O2110" t="s">
        <v>8254</v>
      </c>
      <c r="P2110" s="10">
        <v>724000.0</v>
      </c>
    </row>
    <row r="2111" ht="15.75" customHeight="1">
      <c r="A2111" t="s">
        <v>8255</v>
      </c>
      <c r="B2111">
        <v>48.0</v>
      </c>
      <c r="C2111">
        <v>260.0</v>
      </c>
      <c r="E2111" t="s">
        <v>8256</v>
      </c>
      <c r="F2111">
        <v>1010.0</v>
      </c>
      <c r="G2111" t="s">
        <v>58</v>
      </c>
      <c r="H2111">
        <v>1900.0</v>
      </c>
      <c r="I2111">
        <v>6.0</v>
      </c>
      <c r="J2111">
        <v>3.0</v>
      </c>
      <c r="K2111">
        <v>1.0</v>
      </c>
      <c r="L2111">
        <v>0.0</v>
      </c>
      <c r="M2111" s="8">
        <v>1500.0</v>
      </c>
      <c r="N2111" t="s">
        <v>311</v>
      </c>
      <c r="O2111" t="s">
        <v>8257</v>
      </c>
      <c r="P2111" s="10">
        <v>740000.0</v>
      </c>
    </row>
    <row r="2112" ht="15.75" customHeight="1">
      <c r="A2112" t="s">
        <v>8258</v>
      </c>
      <c r="B2112">
        <v>48.0</v>
      </c>
      <c r="C2112">
        <v>261.0</v>
      </c>
      <c r="E2112" t="s">
        <v>8259</v>
      </c>
      <c r="F2112">
        <v>1010.0</v>
      </c>
      <c r="G2112" t="s">
        <v>148</v>
      </c>
      <c r="H2112">
        <v>1851.0</v>
      </c>
      <c r="I2112">
        <v>5.0</v>
      </c>
      <c r="J2112">
        <v>2.0</v>
      </c>
      <c r="K2112">
        <v>2.0</v>
      </c>
      <c r="L2112">
        <v>0.0</v>
      </c>
      <c r="M2112" s="8">
        <v>984.0</v>
      </c>
      <c r="N2112" t="s">
        <v>8260</v>
      </c>
      <c r="O2112" t="s">
        <v>8261</v>
      </c>
      <c r="P2112" s="10">
        <v>613000.0</v>
      </c>
    </row>
    <row r="2113" ht="15.75" customHeight="1">
      <c r="A2113" t="s">
        <v>8262</v>
      </c>
      <c r="B2113">
        <v>48.0</v>
      </c>
      <c r="C2113">
        <v>269.0</v>
      </c>
      <c r="E2113" t="s">
        <v>8263</v>
      </c>
      <c r="F2113">
        <v>1010.0</v>
      </c>
      <c r="G2113" t="s">
        <v>148</v>
      </c>
      <c r="H2113">
        <v>1800.0</v>
      </c>
      <c r="I2113">
        <v>7.0</v>
      </c>
      <c r="J2113">
        <v>3.0</v>
      </c>
      <c r="K2113">
        <v>1.0</v>
      </c>
      <c r="L2113">
        <v>0.0</v>
      </c>
      <c r="M2113" s="8">
        <v>1391.0</v>
      </c>
      <c r="N2113" t="s">
        <v>8264</v>
      </c>
      <c r="O2113" t="s">
        <v>8265</v>
      </c>
      <c r="P2113" s="10">
        <v>571000.0</v>
      </c>
    </row>
    <row r="2114" ht="15.75" customHeight="1">
      <c r="A2114" t="s">
        <v>8266</v>
      </c>
      <c r="B2114">
        <v>48.0</v>
      </c>
      <c r="C2114">
        <v>262.0</v>
      </c>
      <c r="E2114" t="s">
        <v>8267</v>
      </c>
      <c r="F2114">
        <v>1010.0</v>
      </c>
      <c r="G2114" t="s">
        <v>148</v>
      </c>
      <c r="H2114">
        <v>1880.0</v>
      </c>
      <c r="I2114">
        <v>5.0</v>
      </c>
      <c r="J2114">
        <v>3.0</v>
      </c>
      <c r="K2114">
        <v>1.0</v>
      </c>
      <c r="L2114">
        <v>0.0</v>
      </c>
      <c r="M2114" s="8">
        <v>996.0</v>
      </c>
      <c r="N2114" t="s">
        <v>8268</v>
      </c>
      <c r="O2114" t="s">
        <v>8269</v>
      </c>
      <c r="P2114" s="10">
        <v>594000.0</v>
      </c>
    </row>
    <row r="2115" ht="15.75" customHeight="1">
      <c r="A2115" t="s">
        <v>8270</v>
      </c>
      <c r="B2115">
        <v>48.0</v>
      </c>
      <c r="C2115">
        <v>268.0</v>
      </c>
      <c r="E2115" t="s">
        <v>8271</v>
      </c>
      <c r="F2115">
        <v>1040.0</v>
      </c>
      <c r="G2115" t="s">
        <v>2296</v>
      </c>
      <c r="H2115">
        <v>1830.0</v>
      </c>
      <c r="I2115">
        <v>8.0</v>
      </c>
      <c r="J2115">
        <v>4.0</v>
      </c>
      <c r="K2115">
        <v>2.0</v>
      </c>
      <c r="L2115">
        <v>0.0</v>
      </c>
      <c r="M2115" s="8">
        <v>2011.0</v>
      </c>
      <c r="N2115" t="s">
        <v>8272</v>
      </c>
      <c r="O2115" t="s">
        <v>8273</v>
      </c>
      <c r="P2115" s="10">
        <v>689000.0</v>
      </c>
    </row>
    <row r="2116" ht="15.75" customHeight="1">
      <c r="A2116" t="s">
        <v>8274</v>
      </c>
      <c r="B2116">
        <v>48.0</v>
      </c>
      <c r="C2116">
        <v>263.0</v>
      </c>
      <c r="E2116" t="s">
        <v>8275</v>
      </c>
      <c r="F2116">
        <v>1010.0</v>
      </c>
      <c r="G2116" t="s">
        <v>162</v>
      </c>
      <c r="H2116">
        <v>1980.0</v>
      </c>
      <c r="I2116">
        <v>6.0</v>
      </c>
      <c r="J2116">
        <v>3.0</v>
      </c>
      <c r="K2116">
        <v>2.0</v>
      </c>
      <c r="L2116">
        <v>0.0</v>
      </c>
      <c r="M2116" s="8">
        <v>1990.0</v>
      </c>
      <c r="N2116" t="s">
        <v>8276</v>
      </c>
      <c r="O2116" t="s">
        <v>8277</v>
      </c>
      <c r="P2116" s="10">
        <v>792000.0</v>
      </c>
    </row>
    <row r="2117" ht="15.75" customHeight="1">
      <c r="A2117" t="s">
        <v>8278</v>
      </c>
      <c r="B2117">
        <v>48.0</v>
      </c>
      <c r="C2117">
        <v>264.0</v>
      </c>
      <c r="E2117" t="s">
        <v>8279</v>
      </c>
      <c r="F2117">
        <v>1010.0</v>
      </c>
      <c r="G2117" t="s">
        <v>148</v>
      </c>
      <c r="H2117">
        <v>1900.0</v>
      </c>
      <c r="I2117">
        <v>8.0</v>
      </c>
      <c r="J2117">
        <v>3.0</v>
      </c>
      <c r="K2117">
        <v>2.0</v>
      </c>
      <c r="L2117">
        <v>0.0</v>
      </c>
      <c r="M2117" s="8">
        <v>2956.0</v>
      </c>
      <c r="N2117" t="s">
        <v>8280</v>
      </c>
      <c r="O2117" t="s">
        <v>8281</v>
      </c>
      <c r="P2117" s="10">
        <v>1058000.0</v>
      </c>
    </row>
    <row r="2118" ht="15.75" customHeight="1">
      <c r="A2118" t="s">
        <v>8282</v>
      </c>
      <c r="B2118">
        <v>48.0</v>
      </c>
      <c r="C2118" t="s">
        <v>8283</v>
      </c>
      <c r="E2118" t="s">
        <v>8284</v>
      </c>
      <c r="F2118">
        <v>1010.0</v>
      </c>
      <c r="G2118" t="s">
        <v>148</v>
      </c>
      <c r="H2118">
        <v>1830.0</v>
      </c>
      <c r="I2118">
        <v>8.0</v>
      </c>
      <c r="J2118">
        <v>4.0</v>
      </c>
      <c r="K2118">
        <v>2.0</v>
      </c>
      <c r="L2118">
        <v>1.0</v>
      </c>
      <c r="M2118" s="8">
        <v>1947.0</v>
      </c>
      <c r="N2118" t="s">
        <v>8285</v>
      </c>
      <c r="O2118" t="s">
        <v>8286</v>
      </c>
      <c r="P2118" s="10">
        <v>695000.0</v>
      </c>
    </row>
    <row r="2119" ht="15.75" customHeight="1">
      <c r="A2119" t="s">
        <v>8287</v>
      </c>
      <c r="B2119">
        <v>48.0</v>
      </c>
      <c r="C2119">
        <v>265.0</v>
      </c>
      <c r="E2119" t="s">
        <v>8288</v>
      </c>
      <c r="F2119">
        <v>1010.0</v>
      </c>
      <c r="G2119" t="s">
        <v>162</v>
      </c>
      <c r="H2119">
        <v>1956.0</v>
      </c>
      <c r="I2119">
        <v>7.0</v>
      </c>
      <c r="J2119">
        <v>3.0</v>
      </c>
      <c r="K2119">
        <v>1.0</v>
      </c>
      <c r="L2119">
        <v>0.0</v>
      </c>
      <c r="M2119" s="8">
        <v>1075.0</v>
      </c>
      <c r="N2119" t="s">
        <v>8289</v>
      </c>
      <c r="O2119" t="s">
        <v>8290</v>
      </c>
      <c r="P2119" s="10">
        <v>552000.0</v>
      </c>
    </row>
    <row r="2120" ht="15.75" customHeight="1">
      <c r="A2120" t="s">
        <v>8291</v>
      </c>
      <c r="B2120">
        <v>48.0</v>
      </c>
      <c r="C2120">
        <v>266.0</v>
      </c>
      <c r="E2120" t="s">
        <v>8292</v>
      </c>
      <c r="F2120">
        <v>1010.0</v>
      </c>
      <c r="G2120" t="s">
        <v>132</v>
      </c>
      <c r="H2120">
        <v>1880.0</v>
      </c>
      <c r="I2120">
        <v>9.0</v>
      </c>
      <c r="J2120">
        <v>4.0</v>
      </c>
      <c r="K2120">
        <v>2.0</v>
      </c>
      <c r="L2120">
        <v>1.0</v>
      </c>
      <c r="M2120" s="8">
        <v>2848.0</v>
      </c>
      <c r="N2120" t="s">
        <v>8293</v>
      </c>
      <c r="O2120" t="s">
        <v>8294</v>
      </c>
      <c r="P2120" s="10">
        <v>924000.0</v>
      </c>
    </row>
    <row r="2121" ht="15.75" customHeight="1">
      <c r="A2121" t="s">
        <v>8295</v>
      </c>
      <c r="B2121">
        <v>61.0</v>
      </c>
      <c r="C2121" t="s">
        <v>8296</v>
      </c>
      <c r="D2121">
        <v>1.0</v>
      </c>
      <c r="E2121" t="s">
        <v>8297</v>
      </c>
      <c r="F2121">
        <v>1020.0</v>
      </c>
      <c r="G2121" t="s">
        <v>877</v>
      </c>
      <c r="H2121">
        <v>2012.0</v>
      </c>
      <c r="I2121">
        <v>6.0</v>
      </c>
      <c r="J2121">
        <v>3.0</v>
      </c>
      <c r="K2121">
        <v>2.0</v>
      </c>
      <c r="L2121">
        <v>1.0</v>
      </c>
      <c r="M2121" s="8">
        <v>1265.0</v>
      </c>
      <c r="N2121" t="s">
        <v>8298</v>
      </c>
      <c r="O2121" t="s">
        <v>8299</v>
      </c>
      <c r="P2121" s="10">
        <v>156000.0</v>
      </c>
    </row>
    <row r="2122" ht="15.75" customHeight="1">
      <c r="A2122" t="s">
        <v>8300</v>
      </c>
      <c r="B2122">
        <v>61.0</v>
      </c>
      <c r="C2122" t="s">
        <v>8296</v>
      </c>
      <c r="D2122">
        <v>2.0</v>
      </c>
      <c r="E2122" t="s">
        <v>8301</v>
      </c>
      <c r="F2122">
        <v>1020.0</v>
      </c>
      <c r="G2122" t="s">
        <v>877</v>
      </c>
      <c r="H2122">
        <v>2012.0</v>
      </c>
      <c r="I2122">
        <v>6.0</v>
      </c>
      <c r="J2122">
        <v>3.0</v>
      </c>
      <c r="K2122">
        <v>2.0</v>
      </c>
      <c r="L2122">
        <v>1.0</v>
      </c>
      <c r="M2122" s="8">
        <v>1598.0</v>
      </c>
      <c r="N2122" t="s">
        <v>8298</v>
      </c>
      <c r="O2122" t="s">
        <v>8302</v>
      </c>
      <c r="P2122" s="10">
        <v>170000.0</v>
      </c>
    </row>
    <row r="2123" ht="15.75" customHeight="1">
      <c r="A2123" t="s">
        <v>8303</v>
      </c>
      <c r="B2123">
        <v>61.0</v>
      </c>
      <c r="C2123" t="s">
        <v>8296</v>
      </c>
      <c r="D2123">
        <v>3.0</v>
      </c>
      <c r="E2123" t="s">
        <v>8304</v>
      </c>
      <c r="F2123">
        <v>1020.0</v>
      </c>
      <c r="G2123" t="s">
        <v>877</v>
      </c>
      <c r="H2123">
        <v>2012.0</v>
      </c>
      <c r="I2123">
        <v>6.0</v>
      </c>
      <c r="J2123">
        <v>3.0</v>
      </c>
      <c r="K2123">
        <v>2.0</v>
      </c>
      <c r="L2123">
        <v>1.0</v>
      </c>
      <c r="M2123" s="8">
        <v>1565.0</v>
      </c>
      <c r="N2123" t="s">
        <v>8298</v>
      </c>
      <c r="O2123" t="s">
        <v>8305</v>
      </c>
      <c r="P2123" s="10">
        <v>170000.0</v>
      </c>
    </row>
    <row r="2124" ht="15.75" customHeight="1">
      <c r="A2124" t="s">
        <v>8306</v>
      </c>
      <c r="B2124">
        <v>61.0</v>
      </c>
      <c r="C2124" t="s">
        <v>8296</v>
      </c>
      <c r="D2124">
        <v>5.0</v>
      </c>
      <c r="E2124" t="s">
        <v>2550</v>
      </c>
      <c r="F2124">
        <v>1020.0</v>
      </c>
      <c r="G2124" t="s">
        <v>877</v>
      </c>
      <c r="H2124">
        <v>2012.0</v>
      </c>
      <c r="I2124">
        <v>6.0</v>
      </c>
      <c r="J2124">
        <v>3.0</v>
      </c>
      <c r="K2124">
        <v>3.0</v>
      </c>
      <c r="L2124">
        <v>1.0</v>
      </c>
      <c r="M2124" s="8">
        <v>2722.0</v>
      </c>
      <c r="N2124" t="s">
        <v>8298</v>
      </c>
      <c r="O2124" t="s">
        <v>8307</v>
      </c>
      <c r="P2124" s="10">
        <v>915000.0</v>
      </c>
    </row>
    <row r="2125" ht="15.75" customHeight="1">
      <c r="A2125" t="s">
        <v>8308</v>
      </c>
      <c r="B2125">
        <v>61.0</v>
      </c>
      <c r="C2125" t="s">
        <v>8296</v>
      </c>
      <c r="D2125">
        <v>6.0</v>
      </c>
      <c r="E2125" t="s">
        <v>8309</v>
      </c>
      <c r="F2125">
        <v>1020.0</v>
      </c>
      <c r="G2125" t="s">
        <v>877</v>
      </c>
      <c r="H2125">
        <v>2011.0</v>
      </c>
      <c r="I2125">
        <v>6.0</v>
      </c>
      <c r="J2125">
        <v>3.0</v>
      </c>
      <c r="K2125">
        <v>2.0</v>
      </c>
      <c r="L2125">
        <v>1.0</v>
      </c>
      <c r="M2125" s="8">
        <v>1814.0</v>
      </c>
      <c r="N2125" t="s">
        <v>8298</v>
      </c>
      <c r="O2125" t="s">
        <v>8310</v>
      </c>
      <c r="P2125" s="10">
        <v>598000.0</v>
      </c>
    </row>
    <row r="2126" ht="15.75" customHeight="1">
      <c r="A2126" t="s">
        <v>8311</v>
      </c>
      <c r="B2126">
        <v>61.0</v>
      </c>
      <c r="C2126" t="s">
        <v>8296</v>
      </c>
      <c r="D2126">
        <v>7.0</v>
      </c>
      <c r="E2126" t="s">
        <v>8312</v>
      </c>
      <c r="F2126">
        <v>1020.0</v>
      </c>
      <c r="G2126" t="s">
        <v>877</v>
      </c>
      <c r="H2126">
        <v>2011.0</v>
      </c>
      <c r="I2126">
        <v>7.0</v>
      </c>
      <c r="J2126">
        <v>3.0</v>
      </c>
      <c r="K2126">
        <v>4.0</v>
      </c>
      <c r="L2126">
        <v>1.0</v>
      </c>
      <c r="M2126" s="8">
        <v>3414.0</v>
      </c>
      <c r="N2126" t="s">
        <v>8298</v>
      </c>
      <c r="O2126" t="s">
        <v>8313</v>
      </c>
      <c r="P2126" s="10">
        <v>1138000.0</v>
      </c>
    </row>
    <row r="2127" ht="15.75" customHeight="1">
      <c r="A2127" t="s">
        <v>8314</v>
      </c>
      <c r="B2127">
        <v>61.0</v>
      </c>
      <c r="C2127" t="s">
        <v>8296</v>
      </c>
      <c r="D2127">
        <v>8.0</v>
      </c>
      <c r="E2127" t="s">
        <v>8315</v>
      </c>
      <c r="F2127">
        <v>1020.0</v>
      </c>
      <c r="G2127" t="s">
        <v>877</v>
      </c>
      <c r="H2127">
        <v>2011.0</v>
      </c>
      <c r="I2127">
        <v>10.0</v>
      </c>
      <c r="J2127">
        <v>4.0</v>
      </c>
      <c r="K2127">
        <v>3.0</v>
      </c>
      <c r="L2127">
        <v>1.0</v>
      </c>
      <c r="M2127" s="8">
        <v>2625.0</v>
      </c>
      <c r="N2127" t="s">
        <v>8298</v>
      </c>
      <c r="O2127" t="s">
        <v>8316</v>
      </c>
      <c r="P2127" s="10">
        <v>826000.0</v>
      </c>
    </row>
    <row r="2128" ht="15.75" customHeight="1">
      <c r="A2128" t="s">
        <v>8317</v>
      </c>
      <c r="B2128">
        <v>61.0</v>
      </c>
      <c r="C2128" t="s">
        <v>8296</v>
      </c>
      <c r="D2128">
        <v>9.0</v>
      </c>
      <c r="E2128" t="s">
        <v>8318</v>
      </c>
      <c r="F2128">
        <v>1020.0</v>
      </c>
      <c r="G2128" t="s">
        <v>877</v>
      </c>
      <c r="H2128">
        <v>2011.0</v>
      </c>
      <c r="I2128">
        <v>6.0</v>
      </c>
      <c r="J2128">
        <v>3.0</v>
      </c>
      <c r="K2128">
        <v>2.0</v>
      </c>
      <c r="L2128">
        <v>0.0</v>
      </c>
      <c r="M2128" s="8">
        <v>1840.0</v>
      </c>
      <c r="N2128" t="s">
        <v>8298</v>
      </c>
      <c r="O2128" t="s">
        <v>8319</v>
      </c>
      <c r="P2128" s="10">
        <v>170000.0</v>
      </c>
    </row>
    <row r="2129" ht="15.75" customHeight="1">
      <c r="A2129" t="s">
        <v>8320</v>
      </c>
      <c r="B2129">
        <v>61.0</v>
      </c>
      <c r="C2129" t="s">
        <v>8296</v>
      </c>
      <c r="D2129">
        <v>10.0</v>
      </c>
      <c r="E2129" t="s">
        <v>8321</v>
      </c>
      <c r="F2129">
        <v>1020.0</v>
      </c>
      <c r="G2129" t="s">
        <v>877</v>
      </c>
      <c r="H2129">
        <v>2011.0</v>
      </c>
      <c r="I2129">
        <v>6.0</v>
      </c>
      <c r="J2129">
        <v>3.0</v>
      </c>
      <c r="K2129">
        <v>2.0</v>
      </c>
      <c r="L2129">
        <v>1.0</v>
      </c>
      <c r="M2129" s="8">
        <v>1970.0</v>
      </c>
      <c r="N2129" t="s">
        <v>8298</v>
      </c>
      <c r="O2129" t="s">
        <v>8322</v>
      </c>
      <c r="P2129" s="10">
        <v>771000.0</v>
      </c>
    </row>
    <row r="2130" ht="15.75" customHeight="1">
      <c r="A2130" t="s">
        <v>8323</v>
      </c>
      <c r="B2130">
        <v>61.0</v>
      </c>
      <c r="C2130" t="s">
        <v>8296</v>
      </c>
      <c r="D2130">
        <v>11.0</v>
      </c>
      <c r="E2130" t="s">
        <v>8324</v>
      </c>
      <c r="F2130">
        <v>1020.0</v>
      </c>
      <c r="G2130" t="s">
        <v>877</v>
      </c>
      <c r="H2130">
        <v>2012.0</v>
      </c>
      <c r="I2130">
        <v>6.0</v>
      </c>
      <c r="J2130">
        <v>3.0</v>
      </c>
      <c r="K2130">
        <v>2.0</v>
      </c>
      <c r="L2130">
        <v>1.0</v>
      </c>
      <c r="M2130" s="8">
        <v>1980.0</v>
      </c>
      <c r="N2130" t="s">
        <v>8298</v>
      </c>
      <c r="O2130" t="s">
        <v>8325</v>
      </c>
      <c r="P2130" s="10">
        <v>742000.0</v>
      </c>
    </row>
    <row r="2131" ht="15.75" customHeight="1">
      <c r="A2131" t="s">
        <v>8326</v>
      </c>
      <c r="B2131">
        <v>61.0</v>
      </c>
      <c r="C2131" t="s">
        <v>8296</v>
      </c>
      <c r="D2131">
        <v>12.0</v>
      </c>
      <c r="E2131" t="s">
        <v>8327</v>
      </c>
      <c r="F2131">
        <v>1020.0</v>
      </c>
      <c r="G2131" t="s">
        <v>877</v>
      </c>
      <c r="H2131">
        <v>2011.0</v>
      </c>
      <c r="I2131">
        <v>6.0</v>
      </c>
      <c r="J2131">
        <v>3.0</v>
      </c>
      <c r="K2131">
        <v>2.0</v>
      </c>
      <c r="L2131">
        <v>1.0</v>
      </c>
      <c r="M2131" s="8">
        <v>1800.0</v>
      </c>
      <c r="N2131" t="s">
        <v>8298</v>
      </c>
      <c r="O2131" t="s">
        <v>8328</v>
      </c>
      <c r="P2131" s="10">
        <v>171000.0</v>
      </c>
    </row>
    <row r="2132" ht="15.75" customHeight="1">
      <c r="A2132" t="s">
        <v>8329</v>
      </c>
      <c r="B2132">
        <v>61.0</v>
      </c>
      <c r="C2132" t="s">
        <v>8296</v>
      </c>
      <c r="D2132">
        <v>14.0</v>
      </c>
      <c r="E2132" t="s">
        <v>8330</v>
      </c>
      <c r="F2132">
        <v>1020.0</v>
      </c>
      <c r="G2132" t="s">
        <v>877</v>
      </c>
      <c r="H2132">
        <v>2011.0</v>
      </c>
      <c r="I2132">
        <v>6.0</v>
      </c>
      <c r="J2132">
        <v>3.0</v>
      </c>
      <c r="K2132">
        <v>4.0</v>
      </c>
      <c r="L2132">
        <v>1.0</v>
      </c>
      <c r="M2132" s="8">
        <v>2944.0</v>
      </c>
      <c r="N2132" t="s">
        <v>8298</v>
      </c>
      <c r="O2132" t="s">
        <v>8331</v>
      </c>
      <c r="P2132" s="10">
        <v>965000.0</v>
      </c>
    </row>
    <row r="2133" ht="15.75" customHeight="1">
      <c r="A2133" t="s">
        <v>8332</v>
      </c>
      <c r="B2133">
        <v>61.0</v>
      </c>
      <c r="C2133" t="s">
        <v>8296</v>
      </c>
      <c r="D2133">
        <v>15.0</v>
      </c>
      <c r="E2133" t="s">
        <v>8333</v>
      </c>
      <c r="F2133">
        <v>1020.0</v>
      </c>
      <c r="G2133" t="s">
        <v>877</v>
      </c>
      <c r="H2133">
        <v>2012.0</v>
      </c>
      <c r="I2133">
        <v>7.0</v>
      </c>
      <c r="J2133">
        <v>4.0</v>
      </c>
      <c r="K2133">
        <v>4.0</v>
      </c>
      <c r="L2133">
        <v>1.0</v>
      </c>
      <c r="M2133" s="8">
        <v>2676.0</v>
      </c>
      <c r="N2133" t="s">
        <v>8298</v>
      </c>
      <c r="O2133" t="s">
        <v>8334</v>
      </c>
      <c r="P2133" s="10">
        <v>1035000.0</v>
      </c>
    </row>
    <row r="2134" ht="15.75" customHeight="1">
      <c r="A2134" t="s">
        <v>8335</v>
      </c>
      <c r="B2134">
        <v>61.0</v>
      </c>
      <c r="C2134" t="s">
        <v>8296</v>
      </c>
      <c r="D2134">
        <v>17.0</v>
      </c>
      <c r="E2134" t="s">
        <v>8336</v>
      </c>
      <c r="F2134">
        <v>1020.0</v>
      </c>
      <c r="G2134" t="s">
        <v>877</v>
      </c>
      <c r="H2134">
        <v>2012.0</v>
      </c>
      <c r="I2134">
        <v>7.0</v>
      </c>
      <c r="J2134">
        <v>3.0</v>
      </c>
      <c r="K2134">
        <v>4.0</v>
      </c>
      <c r="L2134">
        <v>1.0</v>
      </c>
      <c r="M2134" s="8">
        <v>2647.0</v>
      </c>
      <c r="N2134" t="s">
        <v>8298</v>
      </c>
      <c r="O2134" t="s">
        <v>8337</v>
      </c>
      <c r="P2134" s="10">
        <v>890000.0</v>
      </c>
    </row>
    <row r="2135" ht="15.75" customHeight="1">
      <c r="A2135" t="s">
        <v>8338</v>
      </c>
      <c r="B2135">
        <v>61.0</v>
      </c>
      <c r="C2135" t="s">
        <v>8296</v>
      </c>
      <c r="D2135">
        <v>19.0</v>
      </c>
      <c r="E2135" t="s">
        <v>8339</v>
      </c>
      <c r="F2135">
        <v>1020.0</v>
      </c>
      <c r="G2135" t="s">
        <v>877</v>
      </c>
      <c r="H2135">
        <v>2012.0</v>
      </c>
      <c r="I2135">
        <v>6.0</v>
      </c>
      <c r="J2135">
        <v>3.0</v>
      </c>
      <c r="K2135">
        <v>2.0</v>
      </c>
      <c r="L2135">
        <v>1.0</v>
      </c>
      <c r="M2135" s="8">
        <v>1980.0</v>
      </c>
      <c r="N2135" t="s">
        <v>8298</v>
      </c>
      <c r="O2135" t="s">
        <v>8340</v>
      </c>
      <c r="P2135" s="10">
        <v>744000.0</v>
      </c>
    </row>
    <row r="2136" ht="15.75" customHeight="1">
      <c r="A2136" t="s">
        <v>8341</v>
      </c>
      <c r="B2136">
        <v>61.0</v>
      </c>
      <c r="C2136" t="s">
        <v>8296</v>
      </c>
      <c r="D2136">
        <v>21.0</v>
      </c>
      <c r="E2136" t="s">
        <v>8342</v>
      </c>
      <c r="F2136">
        <v>1020.0</v>
      </c>
      <c r="G2136" t="s">
        <v>877</v>
      </c>
      <c r="H2136">
        <v>2012.0</v>
      </c>
      <c r="I2136">
        <v>6.0</v>
      </c>
      <c r="J2136">
        <v>4.0</v>
      </c>
      <c r="K2136">
        <v>3.0</v>
      </c>
      <c r="L2136">
        <v>1.0</v>
      </c>
      <c r="M2136" s="8">
        <v>2979.0</v>
      </c>
      <c r="N2136" t="s">
        <v>8298</v>
      </c>
      <c r="O2136" t="s">
        <v>8343</v>
      </c>
      <c r="P2136" s="10">
        <v>1005000.0</v>
      </c>
    </row>
    <row r="2137" ht="15.75" customHeight="1">
      <c r="A2137" t="s">
        <v>8344</v>
      </c>
      <c r="B2137">
        <v>61.0</v>
      </c>
      <c r="C2137" t="s">
        <v>8296</v>
      </c>
      <c r="D2137">
        <v>23.0</v>
      </c>
      <c r="E2137" t="s">
        <v>8345</v>
      </c>
      <c r="F2137">
        <v>1020.0</v>
      </c>
      <c r="G2137" t="s">
        <v>877</v>
      </c>
      <c r="H2137">
        <v>2012.0</v>
      </c>
      <c r="I2137">
        <v>12.0</v>
      </c>
      <c r="J2137">
        <v>5.0</v>
      </c>
      <c r="K2137">
        <v>4.0</v>
      </c>
      <c r="L2137">
        <v>1.0</v>
      </c>
      <c r="M2137" s="8">
        <v>2987.0</v>
      </c>
      <c r="N2137" t="s">
        <v>8298</v>
      </c>
      <c r="O2137" t="s">
        <v>8346</v>
      </c>
      <c r="P2137" s="10">
        <v>1015000.0</v>
      </c>
    </row>
    <row r="2138" ht="15.75" customHeight="1">
      <c r="A2138" t="s">
        <v>8347</v>
      </c>
      <c r="B2138">
        <v>61.0</v>
      </c>
      <c r="C2138" t="s">
        <v>8296</v>
      </c>
      <c r="D2138">
        <v>25.0</v>
      </c>
      <c r="E2138" t="s">
        <v>8348</v>
      </c>
      <c r="F2138">
        <v>1020.0</v>
      </c>
      <c r="G2138" t="s">
        <v>877</v>
      </c>
      <c r="H2138">
        <v>2012.0</v>
      </c>
      <c r="I2138">
        <v>7.0</v>
      </c>
      <c r="J2138">
        <v>3.0</v>
      </c>
      <c r="K2138">
        <v>2.0</v>
      </c>
      <c r="L2138">
        <v>1.0</v>
      </c>
      <c r="M2138" s="8">
        <v>1981.0</v>
      </c>
      <c r="N2138" t="s">
        <v>8298</v>
      </c>
      <c r="O2138" t="s">
        <v>8349</v>
      </c>
      <c r="P2138" s="10">
        <v>736000.0</v>
      </c>
    </row>
    <row r="2139" ht="15.75" customHeight="1">
      <c r="A2139" t="s">
        <v>8350</v>
      </c>
      <c r="B2139">
        <v>61.0</v>
      </c>
      <c r="C2139" t="s">
        <v>8296</v>
      </c>
      <c r="D2139">
        <v>27.0</v>
      </c>
      <c r="E2139" t="s">
        <v>8351</v>
      </c>
      <c r="F2139">
        <v>1020.0</v>
      </c>
      <c r="G2139" t="s">
        <v>877</v>
      </c>
      <c r="H2139">
        <v>2012.0</v>
      </c>
      <c r="I2139">
        <v>7.0</v>
      </c>
      <c r="J2139">
        <v>3.0</v>
      </c>
      <c r="K2139">
        <v>4.0</v>
      </c>
      <c r="L2139">
        <v>1.0</v>
      </c>
      <c r="M2139" s="8">
        <v>3056.0</v>
      </c>
      <c r="N2139" t="s">
        <v>8298</v>
      </c>
      <c r="O2139" t="s">
        <v>8352</v>
      </c>
      <c r="P2139" s="10">
        <v>1149000.0</v>
      </c>
    </row>
    <row r="2140" ht="15.75" customHeight="1">
      <c r="A2140" t="s">
        <v>8353</v>
      </c>
      <c r="B2140">
        <v>61.0</v>
      </c>
      <c r="C2140" t="s">
        <v>8296</v>
      </c>
      <c r="D2140">
        <v>34.0</v>
      </c>
      <c r="E2140" t="s">
        <v>8354</v>
      </c>
      <c r="F2140">
        <v>1020.0</v>
      </c>
      <c r="G2140" t="s">
        <v>877</v>
      </c>
      <c r="H2140">
        <v>2011.0</v>
      </c>
      <c r="I2140">
        <v>6.0</v>
      </c>
      <c r="J2140">
        <v>3.0</v>
      </c>
      <c r="K2140">
        <v>2.0</v>
      </c>
      <c r="L2140">
        <v>1.0</v>
      </c>
      <c r="M2140" s="8">
        <v>2875.0</v>
      </c>
      <c r="N2140" t="s">
        <v>8298</v>
      </c>
      <c r="O2140" t="s">
        <v>8355</v>
      </c>
      <c r="P2140" s="10">
        <v>967000.0</v>
      </c>
    </row>
    <row r="2141" ht="15.75" customHeight="1">
      <c r="A2141" t="s">
        <v>8356</v>
      </c>
      <c r="B2141">
        <v>61.0</v>
      </c>
      <c r="C2141" t="s">
        <v>8296</v>
      </c>
      <c r="D2141">
        <v>29.0</v>
      </c>
      <c r="E2141" t="s">
        <v>8357</v>
      </c>
      <c r="F2141">
        <v>1020.0</v>
      </c>
      <c r="G2141" t="s">
        <v>877</v>
      </c>
      <c r="H2141">
        <v>2010.0</v>
      </c>
      <c r="I2141">
        <v>6.0</v>
      </c>
      <c r="J2141">
        <v>3.0</v>
      </c>
      <c r="K2141">
        <v>3.0</v>
      </c>
      <c r="L2141">
        <v>1.0</v>
      </c>
      <c r="M2141" s="8">
        <v>2755.0</v>
      </c>
      <c r="N2141" t="s">
        <v>8298</v>
      </c>
      <c r="O2141" t="s">
        <v>8358</v>
      </c>
      <c r="P2141" s="10">
        <v>822000.0</v>
      </c>
    </row>
    <row r="2142" ht="15.75" customHeight="1">
      <c r="A2142" t="s">
        <v>8359</v>
      </c>
      <c r="B2142">
        <v>61.0</v>
      </c>
      <c r="C2142" t="s">
        <v>8296</v>
      </c>
      <c r="D2142">
        <v>31.0</v>
      </c>
      <c r="E2142" t="s">
        <v>8360</v>
      </c>
      <c r="F2142">
        <v>1020.0</v>
      </c>
      <c r="G2142" t="s">
        <v>877</v>
      </c>
      <c r="H2142">
        <v>2011.0</v>
      </c>
      <c r="I2142">
        <v>6.0</v>
      </c>
      <c r="J2142">
        <v>3.0</v>
      </c>
      <c r="K2142">
        <v>2.0</v>
      </c>
      <c r="L2142">
        <v>0.0</v>
      </c>
      <c r="M2142" s="8">
        <v>1910.0</v>
      </c>
      <c r="N2142" t="s">
        <v>8298</v>
      </c>
      <c r="O2142" t="s">
        <v>8361</v>
      </c>
      <c r="P2142" s="10">
        <v>172000.0</v>
      </c>
    </row>
    <row r="2143" ht="15.75" customHeight="1">
      <c r="A2143" t="s">
        <v>8362</v>
      </c>
      <c r="B2143">
        <v>61.0</v>
      </c>
      <c r="C2143" t="s">
        <v>8296</v>
      </c>
      <c r="D2143">
        <v>33.0</v>
      </c>
      <c r="E2143" t="s">
        <v>8363</v>
      </c>
      <c r="F2143">
        <v>1020.0</v>
      </c>
      <c r="G2143" t="s">
        <v>877</v>
      </c>
      <c r="H2143">
        <v>2010.0</v>
      </c>
      <c r="I2143">
        <v>6.0</v>
      </c>
      <c r="J2143">
        <v>4.0</v>
      </c>
      <c r="K2143">
        <v>2.0</v>
      </c>
      <c r="L2143">
        <v>1.0</v>
      </c>
      <c r="M2143" s="8">
        <v>2500.0</v>
      </c>
      <c r="N2143" t="s">
        <v>8298</v>
      </c>
      <c r="O2143" t="s">
        <v>8364</v>
      </c>
      <c r="P2143" s="10">
        <v>827000.0</v>
      </c>
    </row>
    <row r="2144" ht="15.75" customHeight="1">
      <c r="A2144" t="s">
        <v>8365</v>
      </c>
      <c r="B2144">
        <v>61.0</v>
      </c>
      <c r="C2144" t="s">
        <v>8296</v>
      </c>
      <c r="D2144">
        <v>35.0</v>
      </c>
      <c r="E2144" t="s">
        <v>8366</v>
      </c>
      <c r="F2144">
        <v>1020.0</v>
      </c>
      <c r="G2144" t="s">
        <v>877</v>
      </c>
      <c r="H2144">
        <v>2010.0</v>
      </c>
      <c r="I2144">
        <v>6.0</v>
      </c>
      <c r="J2144">
        <v>4.0</v>
      </c>
      <c r="K2144">
        <v>4.0</v>
      </c>
      <c r="L2144">
        <v>1.0</v>
      </c>
      <c r="M2144" s="8">
        <v>2503.0</v>
      </c>
      <c r="N2144" t="s">
        <v>8298</v>
      </c>
      <c r="O2144" t="s">
        <v>8367</v>
      </c>
      <c r="P2144" s="10">
        <v>855000.0</v>
      </c>
    </row>
    <row r="2145" ht="15.75" customHeight="1">
      <c r="A2145" t="s">
        <v>8368</v>
      </c>
      <c r="B2145">
        <v>61.0</v>
      </c>
      <c r="C2145" t="s">
        <v>8296</v>
      </c>
      <c r="D2145">
        <v>36.0</v>
      </c>
      <c r="E2145" t="s">
        <v>8369</v>
      </c>
      <c r="F2145">
        <v>1020.0</v>
      </c>
      <c r="G2145" t="s">
        <v>877</v>
      </c>
      <c r="H2145">
        <v>2010.0</v>
      </c>
      <c r="I2145">
        <v>5.0</v>
      </c>
      <c r="J2145">
        <v>3.0</v>
      </c>
      <c r="K2145">
        <v>2.0</v>
      </c>
      <c r="L2145">
        <v>0.0</v>
      </c>
      <c r="M2145" s="8">
        <v>1800.0</v>
      </c>
      <c r="N2145" t="s">
        <v>8298</v>
      </c>
      <c r="O2145" t="s">
        <v>8370</v>
      </c>
      <c r="P2145" s="10">
        <v>172000.0</v>
      </c>
    </row>
    <row r="2146" ht="15.75" customHeight="1">
      <c r="A2146" t="s">
        <v>8371</v>
      </c>
      <c r="B2146">
        <v>61.0</v>
      </c>
      <c r="C2146" t="s">
        <v>2959</v>
      </c>
      <c r="D2146">
        <v>37.0</v>
      </c>
      <c r="E2146" t="s">
        <v>8372</v>
      </c>
      <c r="F2146">
        <v>1020.0</v>
      </c>
      <c r="G2146" t="s">
        <v>877</v>
      </c>
      <c r="H2146">
        <v>2010.0</v>
      </c>
      <c r="I2146">
        <v>6.0</v>
      </c>
      <c r="J2146">
        <v>3.0</v>
      </c>
      <c r="K2146">
        <v>2.0</v>
      </c>
      <c r="L2146">
        <v>1.0</v>
      </c>
      <c r="M2146" s="8">
        <v>1980.0</v>
      </c>
      <c r="N2146" t="s">
        <v>8373</v>
      </c>
      <c r="O2146" t="s">
        <v>8374</v>
      </c>
      <c r="P2146" s="10">
        <v>729000.0</v>
      </c>
    </row>
    <row r="2147" ht="15.75" customHeight="1">
      <c r="A2147" t="s">
        <v>8375</v>
      </c>
      <c r="B2147">
        <v>61.0</v>
      </c>
      <c r="C2147" t="s">
        <v>8296</v>
      </c>
      <c r="D2147">
        <v>38.0</v>
      </c>
      <c r="E2147" t="s">
        <v>8376</v>
      </c>
      <c r="F2147">
        <v>1020.0</v>
      </c>
      <c r="G2147" t="s">
        <v>877</v>
      </c>
      <c r="H2147">
        <v>2011.0</v>
      </c>
      <c r="I2147">
        <v>7.0</v>
      </c>
      <c r="J2147">
        <v>4.0</v>
      </c>
      <c r="K2147">
        <v>2.0</v>
      </c>
      <c r="L2147">
        <v>1.0</v>
      </c>
      <c r="M2147" s="8">
        <v>2816.0</v>
      </c>
      <c r="N2147" t="s">
        <v>8298</v>
      </c>
      <c r="O2147" t="s">
        <v>8377</v>
      </c>
      <c r="P2147" s="10">
        <v>1013000.0</v>
      </c>
    </row>
    <row r="2148" ht="15.75" customHeight="1">
      <c r="A2148" t="s">
        <v>8378</v>
      </c>
      <c r="B2148">
        <v>61.0</v>
      </c>
      <c r="C2148" t="s">
        <v>2959</v>
      </c>
      <c r="D2148">
        <v>39.0</v>
      </c>
      <c r="E2148" t="s">
        <v>8379</v>
      </c>
      <c r="F2148">
        <v>1020.0</v>
      </c>
      <c r="G2148" t="s">
        <v>877</v>
      </c>
      <c r="H2148">
        <v>2010.0</v>
      </c>
      <c r="I2148">
        <v>6.0</v>
      </c>
      <c r="J2148">
        <v>3.0</v>
      </c>
      <c r="K2148">
        <v>2.0</v>
      </c>
      <c r="L2148">
        <v>1.0</v>
      </c>
      <c r="M2148" s="8">
        <v>1980.0</v>
      </c>
      <c r="N2148" t="s">
        <v>8373</v>
      </c>
      <c r="O2148" t="s">
        <v>8380</v>
      </c>
      <c r="P2148" s="10">
        <v>729000.0</v>
      </c>
    </row>
    <row r="2149" ht="15.75" customHeight="1">
      <c r="A2149" t="s">
        <v>8381</v>
      </c>
      <c r="B2149">
        <v>61.0</v>
      </c>
      <c r="C2149" t="s">
        <v>2959</v>
      </c>
      <c r="D2149">
        <v>41.0</v>
      </c>
      <c r="E2149" t="s">
        <v>8382</v>
      </c>
      <c r="F2149">
        <v>1020.0</v>
      </c>
      <c r="G2149" t="s">
        <v>877</v>
      </c>
      <c r="H2149">
        <v>2010.0</v>
      </c>
      <c r="I2149">
        <v>7.0</v>
      </c>
      <c r="J2149">
        <v>3.0</v>
      </c>
      <c r="K2149">
        <v>3.0</v>
      </c>
      <c r="L2149">
        <v>0.0</v>
      </c>
      <c r="M2149" s="8">
        <v>2869.0</v>
      </c>
      <c r="N2149" t="s">
        <v>8373</v>
      </c>
      <c r="O2149" t="s">
        <v>8383</v>
      </c>
      <c r="P2149" s="10">
        <v>895000.0</v>
      </c>
    </row>
    <row r="2150" ht="15.75" customHeight="1">
      <c r="A2150" t="s">
        <v>8384</v>
      </c>
      <c r="B2150">
        <v>61.0</v>
      </c>
      <c r="C2150" t="s">
        <v>8296</v>
      </c>
      <c r="D2150">
        <v>42.0</v>
      </c>
      <c r="E2150" t="s">
        <v>8385</v>
      </c>
      <c r="F2150">
        <v>1020.0</v>
      </c>
      <c r="G2150" t="s">
        <v>877</v>
      </c>
      <c r="H2150">
        <v>2012.0</v>
      </c>
      <c r="I2150">
        <v>7.0</v>
      </c>
      <c r="J2150">
        <v>4.0</v>
      </c>
      <c r="K2150">
        <v>3.0</v>
      </c>
      <c r="L2150">
        <v>2.0</v>
      </c>
      <c r="M2150" s="8">
        <v>2528.0</v>
      </c>
      <c r="N2150" t="s">
        <v>8298</v>
      </c>
      <c r="O2150" t="s">
        <v>8386</v>
      </c>
      <c r="P2150" s="10">
        <v>940000.0</v>
      </c>
    </row>
    <row r="2151" ht="15.75" customHeight="1">
      <c r="A2151" t="s">
        <v>8387</v>
      </c>
      <c r="B2151">
        <v>61.0</v>
      </c>
      <c r="C2151" t="s">
        <v>2959</v>
      </c>
      <c r="D2151">
        <v>43.0</v>
      </c>
      <c r="E2151" t="s">
        <v>8388</v>
      </c>
      <c r="F2151">
        <v>1020.0</v>
      </c>
      <c r="G2151" t="s">
        <v>877</v>
      </c>
      <c r="H2151">
        <v>2011.0</v>
      </c>
      <c r="I2151">
        <v>8.0</v>
      </c>
      <c r="J2151">
        <v>4.0</v>
      </c>
      <c r="K2151">
        <v>4.0</v>
      </c>
      <c r="L2151">
        <v>1.0</v>
      </c>
      <c r="M2151" s="8">
        <v>3036.0</v>
      </c>
      <c r="N2151" t="s">
        <v>8373</v>
      </c>
      <c r="O2151" t="s">
        <v>8389</v>
      </c>
      <c r="P2151" s="10">
        <v>1066000.0</v>
      </c>
    </row>
    <row r="2152" ht="15.75" customHeight="1">
      <c r="A2152" t="s">
        <v>8390</v>
      </c>
      <c r="B2152">
        <v>61.0</v>
      </c>
      <c r="C2152" t="s">
        <v>8296</v>
      </c>
      <c r="D2152">
        <v>44.0</v>
      </c>
      <c r="E2152" t="s">
        <v>8391</v>
      </c>
      <c r="F2152">
        <v>1020.0</v>
      </c>
      <c r="G2152" t="s">
        <v>877</v>
      </c>
      <c r="H2152">
        <v>2012.0</v>
      </c>
      <c r="I2152">
        <v>6.0</v>
      </c>
      <c r="J2152">
        <v>3.0</v>
      </c>
      <c r="K2152">
        <v>2.0</v>
      </c>
      <c r="L2152">
        <v>1.0</v>
      </c>
      <c r="M2152" s="8">
        <v>1702.0</v>
      </c>
      <c r="N2152" t="s">
        <v>8298</v>
      </c>
      <c r="O2152" t="s">
        <v>8392</v>
      </c>
      <c r="P2152" s="10">
        <v>188000.0</v>
      </c>
    </row>
    <row r="2153" ht="15.75" customHeight="1">
      <c r="A2153" t="s">
        <v>8393</v>
      </c>
      <c r="B2153">
        <v>61.0</v>
      </c>
      <c r="C2153" t="s">
        <v>2959</v>
      </c>
      <c r="D2153">
        <v>45.0</v>
      </c>
      <c r="E2153" t="s">
        <v>8394</v>
      </c>
      <c r="F2153">
        <v>1020.0</v>
      </c>
      <c r="G2153" t="s">
        <v>877</v>
      </c>
      <c r="H2153">
        <v>2010.0</v>
      </c>
      <c r="I2153">
        <v>6.0</v>
      </c>
      <c r="J2153">
        <v>3.0</v>
      </c>
      <c r="K2153">
        <v>2.0</v>
      </c>
      <c r="L2153">
        <v>1.0</v>
      </c>
      <c r="M2153" s="8">
        <v>1980.0</v>
      </c>
      <c r="N2153" t="s">
        <v>8373</v>
      </c>
      <c r="O2153" t="s">
        <v>8395</v>
      </c>
      <c r="P2153" s="10">
        <v>740000.0</v>
      </c>
    </row>
    <row r="2154" ht="15.75" customHeight="1">
      <c r="A2154" t="s">
        <v>8396</v>
      </c>
      <c r="B2154">
        <v>61.0</v>
      </c>
      <c r="C2154" t="s">
        <v>8296</v>
      </c>
      <c r="D2154">
        <v>46.0</v>
      </c>
      <c r="E2154" t="s">
        <v>8397</v>
      </c>
      <c r="F2154">
        <v>1020.0</v>
      </c>
      <c r="G2154" t="s">
        <v>877</v>
      </c>
      <c r="H2154">
        <v>2012.0</v>
      </c>
      <c r="I2154">
        <v>6.0</v>
      </c>
      <c r="J2154">
        <v>3.0</v>
      </c>
      <c r="K2154">
        <v>2.0</v>
      </c>
      <c r="L2154">
        <v>1.0</v>
      </c>
      <c r="M2154" s="8">
        <v>2009.0</v>
      </c>
      <c r="N2154" t="s">
        <v>8298</v>
      </c>
      <c r="O2154" t="s">
        <v>8398</v>
      </c>
      <c r="P2154" s="10">
        <v>699000.0</v>
      </c>
    </row>
    <row r="2155" ht="15.75" customHeight="1">
      <c r="A2155" t="s">
        <v>8399</v>
      </c>
      <c r="B2155">
        <v>61.0</v>
      </c>
      <c r="C2155" t="s">
        <v>2959</v>
      </c>
      <c r="D2155">
        <v>47.0</v>
      </c>
      <c r="E2155" t="s">
        <v>8400</v>
      </c>
      <c r="F2155">
        <v>1020.0</v>
      </c>
      <c r="G2155" t="s">
        <v>877</v>
      </c>
      <c r="H2155">
        <v>2010.0</v>
      </c>
      <c r="I2155">
        <v>6.0</v>
      </c>
      <c r="J2155">
        <v>3.0</v>
      </c>
      <c r="K2155">
        <v>2.0</v>
      </c>
      <c r="L2155">
        <v>1.0</v>
      </c>
      <c r="M2155" s="8">
        <v>1980.0</v>
      </c>
      <c r="N2155" t="s">
        <v>8373</v>
      </c>
      <c r="O2155" t="s">
        <v>8401</v>
      </c>
      <c r="P2155" s="10">
        <v>803000.0</v>
      </c>
    </row>
    <row r="2156" ht="15.75" customHeight="1">
      <c r="A2156" t="s">
        <v>8402</v>
      </c>
      <c r="B2156">
        <v>61.0</v>
      </c>
      <c r="C2156" t="s">
        <v>2959</v>
      </c>
      <c r="D2156">
        <v>49.0</v>
      </c>
      <c r="E2156" t="s">
        <v>8403</v>
      </c>
      <c r="F2156">
        <v>1020.0</v>
      </c>
      <c r="G2156" t="s">
        <v>877</v>
      </c>
      <c r="H2156">
        <v>2010.0</v>
      </c>
      <c r="I2156">
        <v>7.0</v>
      </c>
      <c r="J2156">
        <v>4.0</v>
      </c>
      <c r="K2156">
        <v>2.0</v>
      </c>
      <c r="L2156">
        <v>1.0</v>
      </c>
      <c r="M2156" s="8">
        <v>1792.0</v>
      </c>
      <c r="N2156" t="s">
        <v>8373</v>
      </c>
      <c r="O2156" t="s">
        <v>8404</v>
      </c>
      <c r="P2156" s="10">
        <v>187000.0</v>
      </c>
    </row>
    <row r="2157" ht="15.75" customHeight="1">
      <c r="A2157" t="s">
        <v>8405</v>
      </c>
      <c r="B2157">
        <v>78.0</v>
      </c>
      <c r="C2157">
        <v>9.0</v>
      </c>
      <c r="E2157" t="s">
        <v>8406</v>
      </c>
      <c r="F2157">
        <v>1010.0</v>
      </c>
      <c r="G2157" t="s">
        <v>58</v>
      </c>
      <c r="H2157">
        <v>1958.0</v>
      </c>
      <c r="I2157">
        <v>8.0</v>
      </c>
      <c r="J2157">
        <v>4.0</v>
      </c>
      <c r="K2157">
        <v>3.0</v>
      </c>
      <c r="L2157">
        <v>0.0</v>
      </c>
      <c r="M2157" s="8">
        <v>1954.0</v>
      </c>
      <c r="N2157" t="s">
        <v>8407</v>
      </c>
      <c r="O2157" t="s">
        <v>8408</v>
      </c>
      <c r="P2157" s="10">
        <v>993000.0</v>
      </c>
    </row>
    <row r="2158" ht="15.75" customHeight="1">
      <c r="A2158" t="s">
        <v>8409</v>
      </c>
      <c r="B2158">
        <v>78.0</v>
      </c>
      <c r="C2158">
        <v>8.0</v>
      </c>
      <c r="E2158" t="s">
        <v>8410</v>
      </c>
      <c r="F2158">
        <v>1010.0</v>
      </c>
      <c r="G2158" t="s">
        <v>162</v>
      </c>
      <c r="H2158">
        <v>1949.0</v>
      </c>
      <c r="I2158">
        <v>9.0</v>
      </c>
      <c r="J2158">
        <v>4.0</v>
      </c>
      <c r="K2158">
        <v>2.0</v>
      </c>
      <c r="L2158">
        <v>1.0</v>
      </c>
      <c r="M2158" s="8">
        <v>2322.0</v>
      </c>
      <c r="N2158" t="s">
        <v>8411</v>
      </c>
      <c r="O2158" t="s">
        <v>8412</v>
      </c>
      <c r="P2158" s="10">
        <v>922000.0</v>
      </c>
    </row>
    <row r="2159" ht="15.75" customHeight="1">
      <c r="A2159" t="s">
        <v>8413</v>
      </c>
      <c r="B2159">
        <v>71.0</v>
      </c>
      <c r="C2159">
        <v>223.0</v>
      </c>
      <c r="E2159" t="s">
        <v>8414</v>
      </c>
      <c r="F2159">
        <v>1010.0</v>
      </c>
      <c r="G2159" t="s">
        <v>83</v>
      </c>
      <c r="H2159">
        <v>1955.0</v>
      </c>
      <c r="I2159">
        <v>7.0</v>
      </c>
      <c r="J2159">
        <v>5.0</v>
      </c>
      <c r="K2159">
        <v>3.0</v>
      </c>
      <c r="L2159">
        <v>0.0</v>
      </c>
      <c r="M2159" s="8">
        <v>1393.0</v>
      </c>
      <c r="N2159" t="s">
        <v>8415</v>
      </c>
      <c r="O2159" t="s">
        <v>8416</v>
      </c>
      <c r="P2159" s="10">
        <v>829000.0</v>
      </c>
    </row>
    <row r="2160" ht="15.75" customHeight="1">
      <c r="A2160" t="s">
        <v>8417</v>
      </c>
      <c r="B2160">
        <v>71.0</v>
      </c>
      <c r="C2160">
        <v>224.0</v>
      </c>
      <c r="E2160" t="s">
        <v>8418</v>
      </c>
      <c r="F2160">
        <v>1010.0</v>
      </c>
      <c r="G2160" t="s">
        <v>58</v>
      </c>
      <c r="H2160">
        <v>1959.0</v>
      </c>
      <c r="I2160">
        <v>8.0</v>
      </c>
      <c r="J2160">
        <v>4.0</v>
      </c>
      <c r="K2160">
        <v>3.0</v>
      </c>
      <c r="L2160">
        <v>1.0</v>
      </c>
      <c r="M2160" s="8">
        <v>2560.0</v>
      </c>
      <c r="N2160" t="s">
        <v>8419</v>
      </c>
      <c r="O2160" t="s">
        <v>8420</v>
      </c>
      <c r="P2160" s="10">
        <v>1129000.0</v>
      </c>
    </row>
    <row r="2161" ht="15.75" customHeight="1">
      <c r="A2161" t="s">
        <v>8421</v>
      </c>
      <c r="B2161">
        <v>20.0</v>
      </c>
      <c r="C2161">
        <v>25.0</v>
      </c>
      <c r="E2161" t="s">
        <v>8422</v>
      </c>
      <c r="F2161">
        <v>1010.0</v>
      </c>
      <c r="G2161" t="s">
        <v>162</v>
      </c>
      <c r="H2161">
        <v>1952.0</v>
      </c>
      <c r="I2161">
        <v>8.0</v>
      </c>
      <c r="J2161">
        <v>3.0</v>
      </c>
      <c r="K2161">
        <v>2.0</v>
      </c>
      <c r="L2161">
        <v>0.0</v>
      </c>
      <c r="M2161" s="8">
        <v>1804.0</v>
      </c>
      <c r="N2161" t="s">
        <v>369</v>
      </c>
      <c r="O2161" t="s">
        <v>8423</v>
      </c>
      <c r="P2161" s="10">
        <v>821000.0</v>
      </c>
    </row>
    <row r="2162" ht="15.75" customHeight="1">
      <c r="A2162" t="s">
        <v>8424</v>
      </c>
      <c r="B2162">
        <v>20.0</v>
      </c>
      <c r="C2162">
        <v>3.0</v>
      </c>
      <c r="E2162" t="s">
        <v>8425</v>
      </c>
      <c r="F2162">
        <v>1010.0</v>
      </c>
      <c r="G2162" t="s">
        <v>58</v>
      </c>
      <c r="H2162">
        <v>1928.0</v>
      </c>
      <c r="I2162">
        <v>6.0</v>
      </c>
      <c r="J2162">
        <v>3.0</v>
      </c>
      <c r="K2162">
        <v>1.0</v>
      </c>
      <c r="L2162">
        <v>0.0</v>
      </c>
      <c r="M2162" s="8">
        <v>1003.0</v>
      </c>
      <c r="N2162" t="s">
        <v>369</v>
      </c>
      <c r="O2162" t="s">
        <v>8426</v>
      </c>
      <c r="P2162" s="10">
        <v>635000.0</v>
      </c>
    </row>
    <row r="2163" ht="15.75" customHeight="1">
      <c r="A2163" t="s">
        <v>8427</v>
      </c>
      <c r="B2163">
        <v>20.0</v>
      </c>
      <c r="C2163">
        <v>24.0</v>
      </c>
      <c r="E2163" t="s">
        <v>8428</v>
      </c>
      <c r="F2163">
        <v>1010.0</v>
      </c>
      <c r="G2163" t="s">
        <v>30</v>
      </c>
      <c r="H2163">
        <v>2014.0</v>
      </c>
      <c r="I2163">
        <v>9.0</v>
      </c>
      <c r="J2163">
        <v>4.0</v>
      </c>
      <c r="K2163">
        <v>4.0</v>
      </c>
      <c r="M2163" s="8">
        <v>3382.0</v>
      </c>
      <c r="N2163" t="s">
        <v>369</v>
      </c>
      <c r="O2163" t="s">
        <v>8429</v>
      </c>
      <c r="P2163" s="10">
        <v>1330000.0</v>
      </c>
    </row>
    <row r="2164" ht="15.75" customHeight="1">
      <c r="A2164" t="s">
        <v>8430</v>
      </c>
      <c r="B2164">
        <v>20.0</v>
      </c>
      <c r="C2164">
        <v>4.0</v>
      </c>
      <c r="E2164" t="s">
        <v>8431</v>
      </c>
      <c r="F2164">
        <v>1010.0</v>
      </c>
      <c r="G2164" t="s">
        <v>148</v>
      </c>
      <c r="H2164">
        <v>1880.0</v>
      </c>
      <c r="I2164">
        <v>6.0</v>
      </c>
      <c r="J2164">
        <v>2.0</v>
      </c>
      <c r="K2164">
        <v>1.0</v>
      </c>
      <c r="L2164">
        <v>0.0</v>
      </c>
      <c r="M2164" s="8">
        <v>1050.0</v>
      </c>
      <c r="N2164" t="s">
        <v>369</v>
      </c>
      <c r="O2164" t="s">
        <v>8432</v>
      </c>
      <c r="P2164" s="10">
        <v>613000.0</v>
      </c>
    </row>
    <row r="2165" ht="15.75" customHeight="1">
      <c r="A2165" t="s">
        <v>8433</v>
      </c>
      <c r="B2165">
        <v>20.0</v>
      </c>
      <c r="C2165">
        <v>23.0</v>
      </c>
      <c r="E2165" t="s">
        <v>8434</v>
      </c>
      <c r="F2165">
        <v>1010.0</v>
      </c>
      <c r="G2165" t="s">
        <v>58</v>
      </c>
      <c r="H2165">
        <v>1930.0</v>
      </c>
      <c r="I2165">
        <v>7.0</v>
      </c>
      <c r="J2165">
        <v>3.0</v>
      </c>
      <c r="K2165">
        <v>1.0</v>
      </c>
      <c r="L2165">
        <v>1.0</v>
      </c>
      <c r="M2165" s="8">
        <v>1462.0</v>
      </c>
      <c r="N2165" t="s">
        <v>369</v>
      </c>
      <c r="O2165" t="s">
        <v>8435</v>
      </c>
      <c r="P2165" s="10">
        <v>690000.0</v>
      </c>
    </row>
    <row r="2166" ht="15.75" customHeight="1">
      <c r="A2166" t="s">
        <v>8436</v>
      </c>
      <c r="B2166">
        <v>20.0</v>
      </c>
      <c r="C2166">
        <v>5.0</v>
      </c>
      <c r="E2166" t="s">
        <v>8437</v>
      </c>
      <c r="F2166">
        <v>1010.0</v>
      </c>
      <c r="G2166" t="s">
        <v>148</v>
      </c>
      <c r="H2166">
        <v>1900.0</v>
      </c>
      <c r="I2166">
        <v>6.0</v>
      </c>
      <c r="J2166">
        <v>3.0</v>
      </c>
      <c r="K2166">
        <v>1.0</v>
      </c>
      <c r="L2166">
        <v>0.0</v>
      </c>
      <c r="M2166" s="8">
        <v>1731.0</v>
      </c>
      <c r="N2166" t="s">
        <v>369</v>
      </c>
      <c r="O2166" t="s">
        <v>8438</v>
      </c>
      <c r="P2166" s="10">
        <v>734000.0</v>
      </c>
    </row>
    <row r="2167" ht="15.75" customHeight="1">
      <c r="A2167" t="s">
        <v>8439</v>
      </c>
      <c r="B2167">
        <v>20.0</v>
      </c>
      <c r="C2167">
        <v>6.0</v>
      </c>
      <c r="E2167" t="s">
        <v>8440</v>
      </c>
      <c r="F2167">
        <v>1010.0</v>
      </c>
      <c r="G2167" t="s">
        <v>148</v>
      </c>
      <c r="H2167">
        <v>1928.0</v>
      </c>
      <c r="I2167">
        <v>7.0</v>
      </c>
      <c r="J2167">
        <v>3.0</v>
      </c>
      <c r="K2167">
        <v>1.0</v>
      </c>
      <c r="L2167">
        <v>1.0</v>
      </c>
      <c r="M2167" s="8">
        <v>1314.0</v>
      </c>
      <c r="N2167" t="s">
        <v>369</v>
      </c>
      <c r="O2167" t="s">
        <v>8441</v>
      </c>
      <c r="P2167" s="10">
        <v>658000.0</v>
      </c>
    </row>
    <row r="2168" ht="15.75" customHeight="1">
      <c r="A2168" t="s">
        <v>8442</v>
      </c>
      <c r="B2168">
        <v>20.0</v>
      </c>
      <c r="C2168">
        <v>22.0</v>
      </c>
      <c r="E2168" t="s">
        <v>8443</v>
      </c>
      <c r="F2168">
        <v>1010.0</v>
      </c>
      <c r="G2168" t="s">
        <v>58</v>
      </c>
      <c r="H2168">
        <v>1930.0</v>
      </c>
      <c r="I2168">
        <v>11.0</v>
      </c>
      <c r="J2168">
        <v>4.0</v>
      </c>
      <c r="K2168">
        <v>2.0</v>
      </c>
      <c r="L2168">
        <v>1.0</v>
      </c>
      <c r="M2168" s="8">
        <v>1792.0</v>
      </c>
      <c r="N2168" t="s">
        <v>369</v>
      </c>
      <c r="O2168" t="s">
        <v>8444</v>
      </c>
      <c r="P2168" s="10">
        <v>776000.0</v>
      </c>
    </row>
    <row r="2169" ht="15.75" customHeight="1">
      <c r="A2169" t="s">
        <v>8445</v>
      </c>
      <c r="B2169">
        <v>20.0</v>
      </c>
      <c r="C2169">
        <v>21.0</v>
      </c>
      <c r="E2169" t="s">
        <v>8446</v>
      </c>
      <c r="F2169">
        <v>1010.0</v>
      </c>
      <c r="G2169" t="s">
        <v>75</v>
      </c>
      <c r="H2169">
        <v>1962.0</v>
      </c>
      <c r="I2169">
        <v>5.0</v>
      </c>
      <c r="J2169">
        <v>3.0</v>
      </c>
      <c r="K2169">
        <v>1.0</v>
      </c>
      <c r="L2169">
        <v>0.0</v>
      </c>
      <c r="M2169" s="8">
        <v>952.0</v>
      </c>
      <c r="N2169" t="s">
        <v>8447</v>
      </c>
      <c r="O2169" t="s">
        <v>8448</v>
      </c>
      <c r="P2169" s="10">
        <v>594000.0</v>
      </c>
    </row>
    <row r="2170" ht="15.75" customHeight="1">
      <c r="A2170" t="s">
        <v>8449</v>
      </c>
      <c r="B2170">
        <v>20.0</v>
      </c>
      <c r="C2170">
        <v>7.0</v>
      </c>
      <c r="E2170" t="s">
        <v>8450</v>
      </c>
      <c r="F2170">
        <v>1010.0</v>
      </c>
      <c r="G2170" t="s">
        <v>148</v>
      </c>
      <c r="H2170">
        <v>1928.0</v>
      </c>
      <c r="I2170">
        <v>7.0</v>
      </c>
      <c r="J2170">
        <v>4.0</v>
      </c>
      <c r="K2170">
        <v>2.0</v>
      </c>
      <c r="L2170">
        <v>0.0</v>
      </c>
      <c r="M2170" s="8">
        <v>1560.0</v>
      </c>
      <c r="N2170" t="s">
        <v>1326</v>
      </c>
      <c r="O2170" t="s">
        <v>8451</v>
      </c>
      <c r="P2170" s="10">
        <v>627000.0</v>
      </c>
    </row>
    <row r="2171" ht="15.75" customHeight="1">
      <c r="A2171" t="s">
        <v>8452</v>
      </c>
      <c r="B2171">
        <v>20.0</v>
      </c>
      <c r="C2171">
        <v>20.0</v>
      </c>
      <c r="E2171" t="s">
        <v>8453</v>
      </c>
      <c r="F2171">
        <v>1010.0</v>
      </c>
      <c r="G2171" t="s">
        <v>405</v>
      </c>
      <c r="H2171">
        <v>1928.0</v>
      </c>
      <c r="I2171">
        <v>6.0</v>
      </c>
      <c r="J2171">
        <v>3.0</v>
      </c>
      <c r="K2171">
        <v>2.0</v>
      </c>
      <c r="L2171">
        <v>0.0</v>
      </c>
      <c r="M2171" s="8">
        <v>1293.0</v>
      </c>
      <c r="N2171" t="s">
        <v>4526</v>
      </c>
      <c r="O2171" t="s">
        <v>8454</v>
      </c>
      <c r="P2171" s="10">
        <v>639000.0</v>
      </c>
    </row>
    <row r="2172" ht="15.75" customHeight="1">
      <c r="A2172" t="s">
        <v>8455</v>
      </c>
      <c r="B2172">
        <v>20.0</v>
      </c>
      <c r="C2172">
        <v>19.0</v>
      </c>
      <c r="E2172" t="s">
        <v>8456</v>
      </c>
      <c r="F2172">
        <v>1010.0</v>
      </c>
      <c r="G2172" t="s">
        <v>148</v>
      </c>
      <c r="H2172">
        <v>1930.0</v>
      </c>
      <c r="I2172">
        <v>7.0</v>
      </c>
      <c r="J2172">
        <v>3.0</v>
      </c>
      <c r="K2172">
        <v>1.0</v>
      </c>
      <c r="L2172">
        <v>1.0</v>
      </c>
      <c r="M2172" s="8">
        <v>1687.0</v>
      </c>
      <c r="N2172" t="s">
        <v>369</v>
      </c>
      <c r="O2172" t="s">
        <v>8457</v>
      </c>
      <c r="P2172" s="10">
        <v>775000.0</v>
      </c>
    </row>
    <row r="2173" ht="15.75" customHeight="1">
      <c r="A2173" t="s">
        <v>8458</v>
      </c>
      <c r="B2173">
        <v>20.0</v>
      </c>
      <c r="C2173">
        <v>18.0</v>
      </c>
      <c r="E2173" t="s">
        <v>8459</v>
      </c>
      <c r="F2173">
        <v>1010.0</v>
      </c>
      <c r="G2173" t="s">
        <v>58</v>
      </c>
      <c r="H2173">
        <v>1930.0</v>
      </c>
      <c r="I2173">
        <v>7.0</v>
      </c>
      <c r="J2173">
        <v>3.0</v>
      </c>
      <c r="K2173">
        <v>1.0</v>
      </c>
      <c r="L2173">
        <v>1.0</v>
      </c>
      <c r="M2173" s="8">
        <v>1337.0</v>
      </c>
      <c r="N2173" t="s">
        <v>369</v>
      </c>
      <c r="O2173" t="s">
        <v>8460</v>
      </c>
      <c r="P2173" s="10">
        <v>665000.0</v>
      </c>
    </row>
    <row r="2174" ht="15.75" customHeight="1">
      <c r="A2174" t="s">
        <v>8461</v>
      </c>
      <c r="B2174">
        <v>20.0</v>
      </c>
      <c r="C2174">
        <v>13.0</v>
      </c>
      <c r="E2174" t="s">
        <v>8462</v>
      </c>
      <c r="F2174">
        <v>1010.0</v>
      </c>
      <c r="G2174" t="s">
        <v>58</v>
      </c>
      <c r="H2174">
        <v>1928.0</v>
      </c>
      <c r="I2174">
        <v>7.0</v>
      </c>
      <c r="J2174">
        <v>3.0</v>
      </c>
      <c r="K2174">
        <v>1.0</v>
      </c>
      <c r="L2174">
        <v>0.0</v>
      </c>
      <c r="M2174" s="8">
        <v>1354.0</v>
      </c>
      <c r="N2174" t="s">
        <v>6676</v>
      </c>
      <c r="O2174" t="s">
        <v>8463</v>
      </c>
      <c r="P2174" s="10">
        <v>593000.0</v>
      </c>
    </row>
    <row r="2175" ht="15.75" customHeight="1">
      <c r="A2175" t="s">
        <v>8464</v>
      </c>
      <c r="B2175">
        <v>20.0</v>
      </c>
      <c r="C2175">
        <v>17.0</v>
      </c>
      <c r="E2175" t="s">
        <v>8465</v>
      </c>
      <c r="F2175">
        <v>1010.0</v>
      </c>
      <c r="G2175" t="s">
        <v>58</v>
      </c>
      <c r="H2175">
        <v>1930.0</v>
      </c>
      <c r="I2175">
        <v>7.0</v>
      </c>
      <c r="J2175">
        <v>3.0</v>
      </c>
      <c r="K2175">
        <v>1.0</v>
      </c>
      <c r="L2175">
        <v>1.0</v>
      </c>
      <c r="M2175" s="8">
        <v>1474.0</v>
      </c>
      <c r="N2175" t="s">
        <v>1028</v>
      </c>
      <c r="O2175" t="s">
        <v>8466</v>
      </c>
      <c r="P2175" s="10">
        <v>691000.0</v>
      </c>
    </row>
    <row r="2176" ht="15.75" customHeight="1">
      <c r="A2176" t="s">
        <v>8467</v>
      </c>
      <c r="B2176">
        <v>20.0</v>
      </c>
      <c r="C2176">
        <v>16.0</v>
      </c>
      <c r="E2176" t="s">
        <v>8468</v>
      </c>
      <c r="F2176">
        <v>1010.0</v>
      </c>
      <c r="G2176" t="s">
        <v>405</v>
      </c>
      <c r="H2176">
        <v>1929.0</v>
      </c>
      <c r="I2176">
        <v>7.0</v>
      </c>
      <c r="J2176">
        <v>3.0</v>
      </c>
      <c r="K2176">
        <v>1.0</v>
      </c>
      <c r="L2176">
        <v>0.0</v>
      </c>
      <c r="M2176" s="8">
        <v>1308.0</v>
      </c>
      <c r="N2176" t="s">
        <v>8469</v>
      </c>
      <c r="O2176" t="s">
        <v>8470</v>
      </c>
      <c r="P2176" s="10">
        <v>317000.0</v>
      </c>
    </row>
    <row r="2177" ht="15.75" customHeight="1">
      <c r="A2177" t="s">
        <v>8471</v>
      </c>
      <c r="B2177">
        <v>8.0</v>
      </c>
      <c r="C2177">
        <v>64.0</v>
      </c>
      <c r="E2177" t="s">
        <v>8472</v>
      </c>
      <c r="F2177">
        <v>1010.0</v>
      </c>
      <c r="G2177" t="s">
        <v>58</v>
      </c>
      <c r="H2177">
        <v>1949.0</v>
      </c>
      <c r="I2177">
        <v>8.0</v>
      </c>
      <c r="J2177">
        <v>4.0</v>
      </c>
      <c r="K2177">
        <v>2.0</v>
      </c>
      <c r="L2177">
        <v>0.0</v>
      </c>
      <c r="M2177" s="8">
        <v>2072.0</v>
      </c>
      <c r="N2177" t="s">
        <v>8473</v>
      </c>
      <c r="O2177" t="s">
        <v>8474</v>
      </c>
      <c r="P2177" s="10">
        <v>870000.0</v>
      </c>
    </row>
    <row r="2178" ht="15.75" customHeight="1">
      <c r="A2178" t="s">
        <v>8475</v>
      </c>
      <c r="B2178">
        <v>8.0</v>
      </c>
      <c r="C2178">
        <v>63.0</v>
      </c>
      <c r="E2178" t="s">
        <v>8476</v>
      </c>
      <c r="F2178">
        <v>1010.0</v>
      </c>
      <c r="G2178" t="s">
        <v>162</v>
      </c>
      <c r="H2178">
        <v>1950.0</v>
      </c>
      <c r="I2178">
        <v>8.0</v>
      </c>
      <c r="J2178">
        <v>4.0</v>
      </c>
      <c r="K2178">
        <v>2.0</v>
      </c>
      <c r="L2178">
        <v>1.0</v>
      </c>
      <c r="M2178" s="8">
        <v>2231.0</v>
      </c>
      <c r="N2178" t="s">
        <v>8477</v>
      </c>
      <c r="O2178" t="s">
        <v>8478</v>
      </c>
      <c r="P2178" s="10">
        <v>878000.0</v>
      </c>
    </row>
    <row r="2179" ht="15.75" customHeight="1">
      <c r="A2179" t="s">
        <v>8479</v>
      </c>
      <c r="B2179">
        <v>8.0</v>
      </c>
      <c r="C2179">
        <v>104.0</v>
      </c>
      <c r="E2179" t="s">
        <v>8480</v>
      </c>
      <c r="F2179">
        <v>1010.0</v>
      </c>
      <c r="G2179" t="s">
        <v>75</v>
      </c>
      <c r="H2179">
        <v>1950.0</v>
      </c>
      <c r="I2179">
        <v>8.0</v>
      </c>
      <c r="J2179">
        <v>3.0</v>
      </c>
      <c r="K2179">
        <v>1.0</v>
      </c>
      <c r="L2179">
        <v>1.0</v>
      </c>
      <c r="M2179" s="8">
        <v>1573.0</v>
      </c>
      <c r="N2179" t="s">
        <v>8481</v>
      </c>
      <c r="O2179" t="s">
        <v>8482</v>
      </c>
      <c r="P2179" s="10">
        <v>808000.0</v>
      </c>
    </row>
    <row r="2180" ht="15.75" customHeight="1">
      <c r="A2180" t="s">
        <v>8483</v>
      </c>
      <c r="B2180">
        <v>8.0</v>
      </c>
      <c r="C2180">
        <v>105.0</v>
      </c>
      <c r="E2180" t="s">
        <v>8484</v>
      </c>
      <c r="F2180">
        <v>1010.0</v>
      </c>
      <c r="G2180" t="s">
        <v>63</v>
      </c>
      <c r="H2180">
        <v>1958.0</v>
      </c>
      <c r="I2180">
        <v>7.0</v>
      </c>
      <c r="J2180">
        <v>3.0</v>
      </c>
      <c r="K2180">
        <v>1.0</v>
      </c>
      <c r="L2180">
        <v>1.0</v>
      </c>
      <c r="M2180" s="8">
        <v>1248.0</v>
      </c>
      <c r="N2180" t="s">
        <v>3238</v>
      </c>
      <c r="O2180" t="s">
        <v>8485</v>
      </c>
      <c r="P2180" s="10">
        <v>738000.0</v>
      </c>
    </row>
    <row r="2181" ht="15.75" customHeight="1">
      <c r="A2181" t="s">
        <v>8486</v>
      </c>
      <c r="B2181">
        <v>8.0</v>
      </c>
      <c r="C2181">
        <v>62.0</v>
      </c>
      <c r="E2181" t="s">
        <v>8487</v>
      </c>
      <c r="F2181">
        <v>1010.0</v>
      </c>
      <c r="G2181" t="s">
        <v>63</v>
      </c>
      <c r="H2181">
        <v>1965.0</v>
      </c>
      <c r="I2181">
        <v>7.0</v>
      </c>
      <c r="J2181">
        <v>3.0</v>
      </c>
      <c r="K2181">
        <v>2.0</v>
      </c>
      <c r="L2181">
        <v>1.0</v>
      </c>
      <c r="M2181" s="8">
        <v>1330.0</v>
      </c>
      <c r="N2181" t="s">
        <v>8488</v>
      </c>
      <c r="O2181" t="s">
        <v>8489</v>
      </c>
      <c r="P2181" s="10">
        <v>812000.0</v>
      </c>
    </row>
    <row r="2182" ht="15.75" customHeight="1">
      <c r="A2182" t="s">
        <v>8490</v>
      </c>
      <c r="B2182">
        <v>8.0</v>
      </c>
      <c r="C2182">
        <v>106.0</v>
      </c>
      <c r="E2182" t="s">
        <v>8491</v>
      </c>
      <c r="F2182">
        <v>1010.0</v>
      </c>
      <c r="G2182" t="s">
        <v>75</v>
      </c>
      <c r="H2182">
        <v>1955.0</v>
      </c>
      <c r="I2182">
        <v>6.0</v>
      </c>
      <c r="J2182">
        <v>3.0</v>
      </c>
      <c r="K2182">
        <v>2.0</v>
      </c>
      <c r="L2182">
        <v>1.0</v>
      </c>
      <c r="M2182" s="8">
        <v>1348.0</v>
      </c>
      <c r="N2182" t="s">
        <v>8492</v>
      </c>
      <c r="O2182" t="s">
        <v>8493</v>
      </c>
      <c r="P2182" s="10">
        <v>719000.0</v>
      </c>
    </row>
    <row r="2183" ht="15.75" customHeight="1">
      <c r="A2183" t="s">
        <v>8494</v>
      </c>
      <c r="B2183">
        <v>8.0</v>
      </c>
      <c r="C2183">
        <v>61.0</v>
      </c>
      <c r="E2183" t="s">
        <v>8495</v>
      </c>
      <c r="F2183">
        <v>1010.0</v>
      </c>
      <c r="G2183" t="s">
        <v>75</v>
      </c>
      <c r="H2183">
        <v>1954.0</v>
      </c>
      <c r="I2183">
        <v>4.0</v>
      </c>
      <c r="J2183">
        <v>2.0</v>
      </c>
      <c r="K2183">
        <v>2.0</v>
      </c>
      <c r="L2183">
        <v>0.0</v>
      </c>
      <c r="M2183" s="8">
        <v>1140.0</v>
      </c>
      <c r="N2183" t="s">
        <v>8496</v>
      </c>
      <c r="O2183" t="s">
        <v>8497</v>
      </c>
      <c r="P2183" s="10">
        <v>650000.0</v>
      </c>
    </row>
    <row r="2184" ht="15.75" customHeight="1">
      <c r="A2184" t="s">
        <v>8498</v>
      </c>
      <c r="B2184">
        <v>8.0</v>
      </c>
      <c r="C2184">
        <v>107.0</v>
      </c>
      <c r="E2184" t="s">
        <v>8499</v>
      </c>
      <c r="F2184">
        <v>1010.0</v>
      </c>
      <c r="G2184" t="s">
        <v>75</v>
      </c>
      <c r="H2184">
        <v>1952.0</v>
      </c>
      <c r="I2184">
        <v>5.0</v>
      </c>
      <c r="J2184">
        <v>3.0</v>
      </c>
      <c r="K2184">
        <v>1.0</v>
      </c>
      <c r="L2184">
        <v>0.0</v>
      </c>
      <c r="M2184" s="8">
        <v>1295.0</v>
      </c>
      <c r="N2184" t="s">
        <v>8500</v>
      </c>
      <c r="O2184" t="s">
        <v>8501</v>
      </c>
      <c r="P2184" s="10">
        <v>770000.0</v>
      </c>
    </row>
    <row r="2185" ht="15.75" customHeight="1">
      <c r="A2185" t="s">
        <v>8502</v>
      </c>
      <c r="B2185">
        <v>8.0</v>
      </c>
      <c r="C2185">
        <v>60.0</v>
      </c>
      <c r="E2185" t="s">
        <v>8503</v>
      </c>
      <c r="F2185">
        <v>1010.0</v>
      </c>
      <c r="G2185" t="s">
        <v>148</v>
      </c>
      <c r="H2185">
        <v>1950.0</v>
      </c>
      <c r="I2185">
        <v>8.0</v>
      </c>
      <c r="J2185">
        <v>3.0</v>
      </c>
      <c r="K2185">
        <v>1.0</v>
      </c>
      <c r="L2185">
        <v>0.0</v>
      </c>
      <c r="M2185" s="8">
        <v>2456.0</v>
      </c>
      <c r="N2185" t="s">
        <v>8504</v>
      </c>
      <c r="O2185" t="s">
        <v>8505</v>
      </c>
      <c r="P2185" s="10">
        <v>897000.0</v>
      </c>
    </row>
    <row r="2186" ht="15.75" customHeight="1">
      <c r="A2186" t="s">
        <v>8506</v>
      </c>
      <c r="B2186">
        <v>8.0</v>
      </c>
      <c r="C2186">
        <v>59.0</v>
      </c>
      <c r="E2186" t="s">
        <v>8507</v>
      </c>
      <c r="F2186">
        <v>1010.0</v>
      </c>
      <c r="G2186" t="s">
        <v>75</v>
      </c>
      <c r="H2186">
        <v>1949.0</v>
      </c>
      <c r="I2186">
        <v>7.0</v>
      </c>
      <c r="J2186">
        <v>3.0</v>
      </c>
      <c r="K2186">
        <v>2.0</v>
      </c>
      <c r="L2186">
        <v>0.0</v>
      </c>
      <c r="M2186" s="8">
        <v>1468.0</v>
      </c>
      <c r="N2186" t="s">
        <v>4072</v>
      </c>
      <c r="O2186" t="s">
        <v>8508</v>
      </c>
      <c r="P2186" s="10">
        <v>790000.0</v>
      </c>
    </row>
    <row r="2187" ht="15.75" customHeight="1">
      <c r="A2187" t="s">
        <v>8509</v>
      </c>
      <c r="B2187">
        <v>8.0</v>
      </c>
      <c r="C2187">
        <v>58.0</v>
      </c>
      <c r="E2187" t="s">
        <v>8510</v>
      </c>
      <c r="F2187">
        <v>1010.0</v>
      </c>
      <c r="G2187" t="s">
        <v>75</v>
      </c>
      <c r="H2187">
        <v>1951.0</v>
      </c>
      <c r="I2187">
        <v>6.0</v>
      </c>
      <c r="J2187">
        <v>3.0</v>
      </c>
      <c r="K2187">
        <v>1.0</v>
      </c>
      <c r="L2187">
        <v>1.0</v>
      </c>
      <c r="M2187" s="8">
        <v>1398.0</v>
      </c>
      <c r="N2187" t="s">
        <v>8511</v>
      </c>
      <c r="O2187" t="s">
        <v>8512</v>
      </c>
      <c r="P2187" s="10">
        <v>798000.0</v>
      </c>
    </row>
    <row r="2188" ht="15.75" customHeight="1">
      <c r="A2188" t="s">
        <v>8513</v>
      </c>
      <c r="B2188">
        <v>8.0</v>
      </c>
      <c r="C2188">
        <v>115.0</v>
      </c>
      <c r="E2188" t="s">
        <v>8514</v>
      </c>
      <c r="F2188">
        <v>1010.0</v>
      </c>
      <c r="G2188" t="s">
        <v>75</v>
      </c>
      <c r="H2188">
        <v>1954.0</v>
      </c>
      <c r="I2188">
        <v>8.0</v>
      </c>
      <c r="J2188">
        <v>5.0</v>
      </c>
      <c r="K2188">
        <v>2.0</v>
      </c>
      <c r="L2188">
        <v>0.0</v>
      </c>
      <c r="M2188" s="8">
        <v>1940.0</v>
      </c>
      <c r="N2188" t="s">
        <v>8515</v>
      </c>
      <c r="O2188" t="s">
        <v>8516</v>
      </c>
      <c r="P2188" s="10">
        <v>796000.0</v>
      </c>
    </row>
    <row r="2189" ht="15.75" customHeight="1">
      <c r="A2189" t="s">
        <v>8517</v>
      </c>
      <c r="B2189">
        <v>8.0</v>
      </c>
      <c r="C2189">
        <v>57.0</v>
      </c>
      <c r="E2189" t="s">
        <v>8518</v>
      </c>
      <c r="F2189">
        <v>1010.0</v>
      </c>
      <c r="G2189" t="s">
        <v>75</v>
      </c>
      <c r="H2189">
        <v>1954.0</v>
      </c>
      <c r="I2189">
        <v>6.0</v>
      </c>
      <c r="J2189">
        <v>3.0</v>
      </c>
      <c r="K2189">
        <v>1.0</v>
      </c>
      <c r="L2189">
        <v>1.0</v>
      </c>
      <c r="M2189" s="8">
        <v>1316.0</v>
      </c>
      <c r="N2189" t="s">
        <v>8519</v>
      </c>
      <c r="O2189" t="s">
        <v>8520</v>
      </c>
      <c r="P2189" s="10">
        <v>728000.0</v>
      </c>
    </row>
    <row r="2190" ht="15.75" customHeight="1">
      <c r="A2190" t="s">
        <v>8521</v>
      </c>
      <c r="B2190">
        <v>8.0</v>
      </c>
      <c r="C2190">
        <v>116.0</v>
      </c>
      <c r="E2190" t="s">
        <v>8522</v>
      </c>
      <c r="F2190">
        <v>1010.0</v>
      </c>
      <c r="G2190" t="s">
        <v>63</v>
      </c>
      <c r="H2190">
        <v>1951.0</v>
      </c>
      <c r="I2190">
        <v>10.0</v>
      </c>
      <c r="J2190">
        <v>5.0</v>
      </c>
      <c r="K2190">
        <v>2.0</v>
      </c>
      <c r="L2190">
        <v>1.0</v>
      </c>
      <c r="M2190" s="8">
        <v>2145.0</v>
      </c>
      <c r="N2190" t="s">
        <v>8523</v>
      </c>
      <c r="O2190" t="s">
        <v>8524</v>
      </c>
      <c r="P2190" s="10">
        <v>981000.0</v>
      </c>
    </row>
    <row r="2191" ht="15.75" customHeight="1">
      <c r="A2191" t="s">
        <v>8525</v>
      </c>
      <c r="B2191">
        <v>15.0</v>
      </c>
      <c r="C2191">
        <v>126.0</v>
      </c>
      <c r="E2191" t="s">
        <v>8526</v>
      </c>
      <c r="F2191">
        <v>1010.0</v>
      </c>
      <c r="G2191" t="s">
        <v>75</v>
      </c>
      <c r="H2191">
        <v>1983.0</v>
      </c>
      <c r="I2191">
        <v>7.0</v>
      </c>
      <c r="J2191">
        <v>3.0</v>
      </c>
      <c r="K2191">
        <v>2.0</v>
      </c>
      <c r="L2191">
        <v>1.0</v>
      </c>
      <c r="M2191" s="8">
        <v>2522.0</v>
      </c>
      <c r="N2191" t="s">
        <v>8527</v>
      </c>
      <c r="O2191" t="s">
        <v>8528</v>
      </c>
      <c r="P2191" s="10">
        <v>1135000.0</v>
      </c>
    </row>
    <row r="2192" ht="15.75" customHeight="1">
      <c r="A2192" t="s">
        <v>8529</v>
      </c>
      <c r="B2192">
        <v>16.0</v>
      </c>
      <c r="C2192">
        <v>92.0</v>
      </c>
      <c r="E2192" t="s">
        <v>8530</v>
      </c>
      <c r="F2192">
        <v>1010.0</v>
      </c>
      <c r="G2192" t="s">
        <v>44</v>
      </c>
      <c r="H2192">
        <v>1983.0</v>
      </c>
      <c r="I2192">
        <v>10.0</v>
      </c>
      <c r="J2192">
        <v>6.0</v>
      </c>
      <c r="K2192">
        <v>6.0</v>
      </c>
      <c r="L2192">
        <v>0.0</v>
      </c>
      <c r="M2192" s="8">
        <v>5417.0</v>
      </c>
      <c r="N2192" t="s">
        <v>8531</v>
      </c>
      <c r="O2192" t="s">
        <v>8532</v>
      </c>
      <c r="P2192" s="10">
        <v>1583000.0</v>
      </c>
    </row>
    <row r="2193" ht="15.75" customHeight="1">
      <c r="A2193" t="s">
        <v>8533</v>
      </c>
      <c r="B2193">
        <v>16.0</v>
      </c>
      <c r="C2193">
        <v>91.0</v>
      </c>
      <c r="E2193" t="s">
        <v>8534</v>
      </c>
      <c r="F2193">
        <v>1010.0</v>
      </c>
      <c r="G2193" t="s">
        <v>58</v>
      </c>
      <c r="H2193">
        <v>1983.0</v>
      </c>
      <c r="I2193">
        <v>8.0</v>
      </c>
      <c r="J2193">
        <v>4.0</v>
      </c>
      <c r="K2193">
        <v>2.0</v>
      </c>
      <c r="L2193">
        <v>1.0</v>
      </c>
      <c r="M2193" s="8">
        <v>3226.0</v>
      </c>
      <c r="N2193" t="s">
        <v>8535</v>
      </c>
      <c r="O2193" t="s">
        <v>8536</v>
      </c>
      <c r="P2193" s="10">
        <v>1310000.0</v>
      </c>
    </row>
    <row r="2194" ht="15.75" customHeight="1">
      <c r="A2194" t="s">
        <v>8537</v>
      </c>
      <c r="B2194">
        <v>51.0</v>
      </c>
      <c r="C2194">
        <v>46.0</v>
      </c>
      <c r="E2194" t="s">
        <v>8538</v>
      </c>
      <c r="F2194">
        <v>1010.0</v>
      </c>
      <c r="G2194" t="s">
        <v>75</v>
      </c>
      <c r="H2194">
        <v>1955.0</v>
      </c>
      <c r="I2194">
        <v>9.0</v>
      </c>
      <c r="J2194">
        <v>4.0</v>
      </c>
      <c r="K2194">
        <v>3.0</v>
      </c>
      <c r="L2194">
        <v>0.0</v>
      </c>
      <c r="M2194" s="8">
        <v>2264.0</v>
      </c>
      <c r="N2194" t="s">
        <v>8539</v>
      </c>
      <c r="O2194" t="s">
        <v>8540</v>
      </c>
      <c r="P2194" s="10">
        <v>842000.0</v>
      </c>
    </row>
    <row r="2195" ht="15.75" customHeight="1">
      <c r="A2195" t="s">
        <v>8541</v>
      </c>
      <c r="B2195">
        <v>51.0</v>
      </c>
      <c r="C2195">
        <v>43.0</v>
      </c>
      <c r="E2195" t="s">
        <v>8542</v>
      </c>
      <c r="F2195">
        <v>1010.0</v>
      </c>
      <c r="G2195" t="s">
        <v>58</v>
      </c>
      <c r="H2195">
        <v>1957.0</v>
      </c>
      <c r="I2195">
        <v>7.0</v>
      </c>
      <c r="J2195">
        <v>4.0</v>
      </c>
      <c r="K2195">
        <v>2.0</v>
      </c>
      <c r="L2195">
        <v>1.0</v>
      </c>
      <c r="M2195" s="8">
        <v>1666.0</v>
      </c>
      <c r="N2195" t="s">
        <v>8543</v>
      </c>
      <c r="O2195" t="s">
        <v>8544</v>
      </c>
      <c r="P2195" s="10">
        <v>839000.0</v>
      </c>
    </row>
    <row r="2196" ht="15.75" customHeight="1">
      <c r="A2196" t="s">
        <v>8545</v>
      </c>
      <c r="B2196">
        <v>20.0</v>
      </c>
      <c r="C2196">
        <v>138.0</v>
      </c>
      <c r="E2196" t="s">
        <v>8546</v>
      </c>
      <c r="F2196">
        <v>1010.0</v>
      </c>
      <c r="G2196" t="s">
        <v>162</v>
      </c>
      <c r="H2196">
        <v>1954.0</v>
      </c>
      <c r="I2196">
        <v>6.0</v>
      </c>
      <c r="J2196">
        <v>3.0</v>
      </c>
      <c r="K2196">
        <v>1.0</v>
      </c>
      <c r="L2196">
        <v>1.0</v>
      </c>
      <c r="M2196" s="8">
        <v>1075.0</v>
      </c>
      <c r="N2196" t="s">
        <v>1326</v>
      </c>
      <c r="O2196" t="s">
        <v>8547</v>
      </c>
      <c r="P2196" s="10">
        <v>561000.0</v>
      </c>
    </row>
    <row r="2197" ht="15.75" customHeight="1">
      <c r="A2197" t="s">
        <v>8548</v>
      </c>
      <c r="B2197">
        <v>20.0</v>
      </c>
      <c r="C2197">
        <v>139.0</v>
      </c>
      <c r="E2197" t="s">
        <v>8549</v>
      </c>
      <c r="F2197">
        <v>1010.0</v>
      </c>
      <c r="G2197" t="s">
        <v>162</v>
      </c>
      <c r="H2197">
        <v>1954.0</v>
      </c>
      <c r="I2197">
        <v>7.0</v>
      </c>
      <c r="J2197">
        <v>3.0</v>
      </c>
      <c r="K2197">
        <v>1.0</v>
      </c>
      <c r="L2197">
        <v>1.0</v>
      </c>
      <c r="M2197" s="8">
        <v>1152.0</v>
      </c>
      <c r="N2197" t="s">
        <v>1326</v>
      </c>
      <c r="O2197" t="s">
        <v>8550</v>
      </c>
      <c r="P2197" s="10">
        <v>555000.0</v>
      </c>
    </row>
    <row r="2198" ht="15.75" customHeight="1">
      <c r="A2198" t="s">
        <v>8551</v>
      </c>
      <c r="B2198">
        <v>20.0</v>
      </c>
      <c r="C2198">
        <v>137.0</v>
      </c>
      <c r="E2198" t="s">
        <v>8552</v>
      </c>
      <c r="F2198">
        <v>1010.0</v>
      </c>
      <c r="G2198" t="s">
        <v>75</v>
      </c>
      <c r="H2198">
        <v>1956.0</v>
      </c>
      <c r="I2198">
        <v>5.0</v>
      </c>
      <c r="J2198">
        <v>2.0</v>
      </c>
      <c r="K2198">
        <v>1.0</v>
      </c>
      <c r="L2198">
        <v>1.0</v>
      </c>
      <c r="M2198" s="8">
        <v>960.0</v>
      </c>
      <c r="N2198" t="s">
        <v>1326</v>
      </c>
      <c r="O2198" t="s">
        <v>8553</v>
      </c>
      <c r="P2198" s="10">
        <v>528000.0</v>
      </c>
    </row>
    <row r="2199" ht="15.75" customHeight="1">
      <c r="A2199" t="s">
        <v>8554</v>
      </c>
      <c r="B2199">
        <v>20.0</v>
      </c>
      <c r="C2199">
        <v>140.0</v>
      </c>
      <c r="E2199" t="s">
        <v>8555</v>
      </c>
      <c r="F2199">
        <v>1010.0</v>
      </c>
      <c r="G2199" t="s">
        <v>162</v>
      </c>
      <c r="H2199">
        <v>1964.0</v>
      </c>
      <c r="I2199">
        <v>6.0</v>
      </c>
      <c r="J2199">
        <v>3.0</v>
      </c>
      <c r="K2199">
        <v>1.0</v>
      </c>
      <c r="L2199">
        <v>1.0</v>
      </c>
      <c r="M2199" s="8">
        <v>1344.0</v>
      </c>
      <c r="N2199" t="s">
        <v>1326</v>
      </c>
      <c r="O2199" t="s">
        <v>8556</v>
      </c>
      <c r="P2199" s="10">
        <v>561000.0</v>
      </c>
    </row>
    <row r="2200" ht="15.75" customHeight="1">
      <c r="A2200" t="s">
        <v>8557</v>
      </c>
      <c r="B2200">
        <v>20.0</v>
      </c>
      <c r="C2200">
        <v>136.0</v>
      </c>
      <c r="E2200" t="s">
        <v>8558</v>
      </c>
      <c r="F2200">
        <v>1010.0</v>
      </c>
      <c r="G2200" t="s">
        <v>148</v>
      </c>
      <c r="H2200">
        <v>1900.0</v>
      </c>
      <c r="I2200">
        <v>6.0</v>
      </c>
      <c r="J2200">
        <v>3.0</v>
      </c>
      <c r="K2200">
        <v>2.0</v>
      </c>
      <c r="L2200">
        <v>0.0</v>
      </c>
      <c r="M2200" s="8">
        <v>2120.0</v>
      </c>
      <c r="N2200" t="s">
        <v>1326</v>
      </c>
      <c r="O2200" t="s">
        <v>8559</v>
      </c>
      <c r="P2200" s="10">
        <v>661000.0</v>
      </c>
    </row>
    <row r="2201" ht="15.75" customHeight="1">
      <c r="A2201" t="s">
        <v>8560</v>
      </c>
      <c r="B2201">
        <v>47.0</v>
      </c>
      <c r="C2201" t="s">
        <v>8561</v>
      </c>
      <c r="E2201" t="s">
        <v>8562</v>
      </c>
      <c r="F2201">
        <v>1010.0</v>
      </c>
      <c r="G2201" t="s">
        <v>30</v>
      </c>
      <c r="H2201">
        <v>1995.0</v>
      </c>
      <c r="I2201">
        <v>10.0</v>
      </c>
      <c r="J2201">
        <v>5.0</v>
      </c>
      <c r="K2201">
        <v>3.0</v>
      </c>
      <c r="L2201">
        <v>1.0</v>
      </c>
      <c r="M2201" s="8">
        <v>3711.0</v>
      </c>
      <c r="N2201" t="s">
        <v>8563</v>
      </c>
      <c r="O2201" t="s">
        <v>8564</v>
      </c>
      <c r="P2201" s="10">
        <v>1515000.0</v>
      </c>
    </row>
    <row r="2202" ht="15.75" customHeight="1">
      <c r="A2202" t="s">
        <v>8565</v>
      </c>
      <c r="B2202">
        <v>47.0</v>
      </c>
      <c r="C2202" t="s">
        <v>179</v>
      </c>
      <c r="E2202" t="s">
        <v>8566</v>
      </c>
      <c r="F2202">
        <v>1010.0</v>
      </c>
      <c r="G2202" t="s">
        <v>30</v>
      </c>
      <c r="H2202">
        <v>1995.0</v>
      </c>
      <c r="I2202">
        <v>8.0</v>
      </c>
      <c r="J2202">
        <v>4.0</v>
      </c>
      <c r="K2202">
        <v>3.0</v>
      </c>
      <c r="L2202">
        <v>1.0</v>
      </c>
      <c r="M2202" s="8">
        <v>3156.0</v>
      </c>
      <c r="N2202" t="s">
        <v>45</v>
      </c>
      <c r="O2202" t="s">
        <v>8567</v>
      </c>
      <c r="P2202" s="10">
        <v>1410000.0</v>
      </c>
    </row>
    <row r="2203" ht="15.75" customHeight="1">
      <c r="A2203" t="s">
        <v>8568</v>
      </c>
      <c r="B2203">
        <v>47.0</v>
      </c>
      <c r="C2203" t="s">
        <v>3717</v>
      </c>
      <c r="E2203" t="s">
        <v>8569</v>
      </c>
      <c r="F2203">
        <v>1010.0</v>
      </c>
      <c r="G2203" t="s">
        <v>162</v>
      </c>
      <c r="H2203">
        <v>1914.0</v>
      </c>
      <c r="I2203">
        <v>7.0</v>
      </c>
      <c r="J2203">
        <v>4.0</v>
      </c>
      <c r="K2203">
        <v>2.0</v>
      </c>
      <c r="L2203">
        <v>0.0</v>
      </c>
      <c r="M2203" s="8">
        <v>2577.0</v>
      </c>
      <c r="N2203" t="s">
        <v>8570</v>
      </c>
      <c r="O2203" t="s">
        <v>8571</v>
      </c>
      <c r="P2203" s="10">
        <v>814000.0</v>
      </c>
    </row>
    <row r="2204" ht="15.75" customHeight="1">
      <c r="A2204" t="s">
        <v>8572</v>
      </c>
      <c r="B2204">
        <v>47.0</v>
      </c>
      <c r="C2204" t="s">
        <v>170</v>
      </c>
      <c r="E2204" t="s">
        <v>8573</v>
      </c>
      <c r="F2204">
        <v>1010.0</v>
      </c>
      <c r="G2204" t="s">
        <v>30</v>
      </c>
      <c r="H2204">
        <v>1995.0</v>
      </c>
      <c r="I2204">
        <v>8.0</v>
      </c>
      <c r="J2204">
        <v>4.0</v>
      </c>
      <c r="K2204">
        <v>3.0</v>
      </c>
      <c r="L2204">
        <v>1.0</v>
      </c>
      <c r="M2204" s="8">
        <v>3397.0</v>
      </c>
      <c r="N2204" t="s">
        <v>45</v>
      </c>
      <c r="O2204" t="s">
        <v>8574</v>
      </c>
      <c r="P2204" s="10">
        <v>1483000.0</v>
      </c>
    </row>
    <row r="2205" ht="15.75" customHeight="1">
      <c r="A2205" t="s">
        <v>8575</v>
      </c>
      <c r="B2205">
        <v>47.0</v>
      </c>
      <c r="C2205" t="s">
        <v>3708</v>
      </c>
      <c r="E2205" t="s">
        <v>8576</v>
      </c>
      <c r="F2205">
        <v>1010.0</v>
      </c>
      <c r="G2205" t="s">
        <v>30</v>
      </c>
      <c r="H2205">
        <v>1995.0</v>
      </c>
      <c r="I2205">
        <v>10.0</v>
      </c>
      <c r="J2205">
        <v>4.0</v>
      </c>
      <c r="K2205">
        <v>2.0</v>
      </c>
      <c r="L2205">
        <v>1.0</v>
      </c>
      <c r="M2205" s="8">
        <v>4193.0</v>
      </c>
      <c r="N2205" t="s">
        <v>8577</v>
      </c>
      <c r="O2205" t="s">
        <v>8578</v>
      </c>
      <c r="P2205" s="10">
        <v>1463000.0</v>
      </c>
    </row>
    <row r="2206" ht="15.75" customHeight="1">
      <c r="A2206" t="s">
        <v>8579</v>
      </c>
      <c r="B2206">
        <v>22.0</v>
      </c>
      <c r="C2206">
        <v>27.0</v>
      </c>
      <c r="E2206" t="s">
        <v>8580</v>
      </c>
      <c r="F2206">
        <v>1010.0</v>
      </c>
      <c r="G2206" t="s">
        <v>148</v>
      </c>
      <c r="H2206">
        <v>1890.0</v>
      </c>
      <c r="I2206">
        <v>6.0</v>
      </c>
      <c r="J2206">
        <v>3.0</v>
      </c>
      <c r="K2206">
        <v>1.0</v>
      </c>
      <c r="L2206">
        <v>0.0</v>
      </c>
      <c r="M2206" s="8">
        <v>1348.0</v>
      </c>
      <c r="N2206" t="s">
        <v>8581</v>
      </c>
      <c r="O2206" t="s">
        <v>8582</v>
      </c>
      <c r="P2206" s="10">
        <v>532000.0</v>
      </c>
    </row>
    <row r="2207" ht="15.75" customHeight="1">
      <c r="A2207" t="s">
        <v>8583</v>
      </c>
      <c r="B2207">
        <v>22.0</v>
      </c>
      <c r="C2207">
        <v>26.0</v>
      </c>
      <c r="E2207" t="s">
        <v>8584</v>
      </c>
      <c r="F2207">
        <v>1090.0</v>
      </c>
      <c r="G2207" t="s">
        <v>148</v>
      </c>
      <c r="H2207">
        <v>1865.0</v>
      </c>
      <c r="I2207">
        <v>7.0</v>
      </c>
      <c r="J2207">
        <v>3.0</v>
      </c>
      <c r="K2207">
        <v>1.0</v>
      </c>
      <c r="L2207">
        <v>1.0</v>
      </c>
      <c r="M2207" s="8">
        <v>1494.0</v>
      </c>
      <c r="N2207" t="s">
        <v>8585</v>
      </c>
      <c r="O2207" t="s">
        <v>8586</v>
      </c>
      <c r="P2207" s="10">
        <v>1087000.0</v>
      </c>
    </row>
    <row r="2208" ht="15.75" customHeight="1">
      <c r="A2208" t="s">
        <v>8587</v>
      </c>
      <c r="B2208">
        <v>22.0</v>
      </c>
      <c r="C2208">
        <v>28.0</v>
      </c>
      <c r="E2208" t="s">
        <v>8588</v>
      </c>
      <c r="F2208">
        <v>1010.0</v>
      </c>
      <c r="G2208" t="s">
        <v>132</v>
      </c>
      <c r="H2208">
        <v>1880.0</v>
      </c>
      <c r="I2208">
        <v>12.0</v>
      </c>
      <c r="J2208">
        <v>6.0</v>
      </c>
      <c r="K2208">
        <v>2.0</v>
      </c>
      <c r="L2208">
        <v>1.0</v>
      </c>
      <c r="M2208" s="8">
        <v>3503.0</v>
      </c>
      <c r="N2208" t="s">
        <v>8589</v>
      </c>
      <c r="O2208" t="s">
        <v>8590</v>
      </c>
      <c r="P2208" s="10">
        <v>1089000.0</v>
      </c>
    </row>
    <row r="2209" ht="15.75" customHeight="1">
      <c r="A2209" t="s">
        <v>8591</v>
      </c>
      <c r="B2209">
        <v>22.0</v>
      </c>
      <c r="C2209">
        <v>29.0</v>
      </c>
      <c r="E2209" t="s">
        <v>8592</v>
      </c>
      <c r="F2209">
        <v>1010.0</v>
      </c>
      <c r="G2209" t="s">
        <v>148</v>
      </c>
      <c r="H2209">
        <v>1890.0</v>
      </c>
      <c r="I2209">
        <v>6.0</v>
      </c>
      <c r="J2209">
        <v>3.0</v>
      </c>
      <c r="K2209">
        <v>2.0</v>
      </c>
      <c r="L2209">
        <v>0.0</v>
      </c>
      <c r="M2209" s="8">
        <v>1148.0</v>
      </c>
      <c r="N2209" t="s">
        <v>8593</v>
      </c>
      <c r="O2209" t="s">
        <v>8594</v>
      </c>
      <c r="P2209" s="10">
        <v>639000.0</v>
      </c>
    </row>
    <row r="2210" ht="15.75" customHeight="1">
      <c r="A2210" t="s">
        <v>8595</v>
      </c>
      <c r="B2210">
        <v>22.0</v>
      </c>
      <c r="C2210" t="s">
        <v>3397</v>
      </c>
      <c r="E2210" t="s">
        <v>6657</v>
      </c>
      <c r="F2210">
        <v>1010.0</v>
      </c>
      <c r="G2210" t="s">
        <v>148</v>
      </c>
      <c r="H2210">
        <v>1886.0</v>
      </c>
      <c r="I2210">
        <v>6.0</v>
      </c>
      <c r="J2210">
        <v>3.0</v>
      </c>
      <c r="K2210">
        <v>1.0</v>
      </c>
      <c r="L2210">
        <v>0.0</v>
      </c>
      <c r="M2210" s="8">
        <v>1018.0</v>
      </c>
      <c r="N2210" t="s">
        <v>8596</v>
      </c>
      <c r="O2210" t="s">
        <v>8597</v>
      </c>
      <c r="P2210" s="10">
        <v>576000.0</v>
      </c>
    </row>
    <row r="2211" ht="15.75" customHeight="1">
      <c r="A2211" t="s">
        <v>8598</v>
      </c>
      <c r="B2211">
        <v>22.0</v>
      </c>
      <c r="C2211" t="s">
        <v>3402</v>
      </c>
      <c r="E2211" t="s">
        <v>8599</v>
      </c>
      <c r="F2211">
        <v>1010.0</v>
      </c>
      <c r="G2211" t="s">
        <v>148</v>
      </c>
      <c r="H2211">
        <v>1886.0</v>
      </c>
      <c r="I2211">
        <v>9.0</v>
      </c>
      <c r="J2211">
        <v>4.0</v>
      </c>
      <c r="K2211">
        <v>2.0</v>
      </c>
      <c r="L2211">
        <v>0.0</v>
      </c>
      <c r="M2211" s="8">
        <v>1814.0</v>
      </c>
      <c r="N2211" t="s">
        <v>8600</v>
      </c>
      <c r="O2211" t="s">
        <v>8601</v>
      </c>
      <c r="P2211" s="10">
        <v>686000.0</v>
      </c>
    </row>
    <row r="2212" ht="15.75" customHeight="1">
      <c r="A2212" t="s">
        <v>8602</v>
      </c>
      <c r="B2212">
        <v>22.0</v>
      </c>
      <c r="C2212">
        <v>25.0</v>
      </c>
      <c r="E2212" t="s">
        <v>8603</v>
      </c>
      <c r="F2212">
        <v>1010.0</v>
      </c>
      <c r="G2212" t="s">
        <v>148</v>
      </c>
      <c r="H2212">
        <v>1875.0</v>
      </c>
      <c r="I2212">
        <v>7.0</v>
      </c>
      <c r="J2212">
        <v>3.0</v>
      </c>
      <c r="K2212">
        <v>1.0</v>
      </c>
      <c r="L2212">
        <v>1.0</v>
      </c>
      <c r="M2212" s="8">
        <v>1596.0</v>
      </c>
      <c r="N2212" t="s">
        <v>8604</v>
      </c>
      <c r="O2212" t="s">
        <v>8605</v>
      </c>
      <c r="P2212" s="10">
        <v>746000.0</v>
      </c>
    </row>
    <row r="2213" ht="15.75" customHeight="1">
      <c r="A2213" t="s">
        <v>8606</v>
      </c>
      <c r="B2213">
        <v>22.0</v>
      </c>
      <c r="C2213">
        <v>32.0</v>
      </c>
      <c r="E2213" t="s">
        <v>8607</v>
      </c>
      <c r="F2213">
        <v>1010.0</v>
      </c>
      <c r="G2213" t="s">
        <v>148</v>
      </c>
      <c r="H2213">
        <v>1880.0</v>
      </c>
      <c r="I2213">
        <v>6.0</v>
      </c>
      <c r="J2213">
        <v>3.0</v>
      </c>
      <c r="K2213">
        <v>1.0</v>
      </c>
      <c r="L2213">
        <v>1.0</v>
      </c>
      <c r="M2213" s="8">
        <v>1192.0</v>
      </c>
      <c r="N2213" t="s">
        <v>8608</v>
      </c>
      <c r="O2213" t="s">
        <v>8609</v>
      </c>
      <c r="P2213" s="10">
        <v>570000.0</v>
      </c>
    </row>
    <row r="2214" ht="15.75" customHeight="1">
      <c r="A2214" t="s">
        <v>8610</v>
      </c>
      <c r="B2214">
        <v>22.0</v>
      </c>
      <c r="C2214">
        <v>24.0</v>
      </c>
      <c r="E2214" t="s">
        <v>8611</v>
      </c>
      <c r="F2214">
        <v>1010.0</v>
      </c>
      <c r="G2214" t="s">
        <v>2296</v>
      </c>
      <c r="H2214">
        <v>1840.0</v>
      </c>
      <c r="I2214">
        <v>12.0</v>
      </c>
      <c r="J2214">
        <v>6.0</v>
      </c>
      <c r="K2214">
        <v>2.0</v>
      </c>
      <c r="L2214">
        <v>0.0</v>
      </c>
      <c r="M2214" s="8">
        <v>2440.0</v>
      </c>
      <c r="N2214" t="s">
        <v>8612</v>
      </c>
      <c r="O2214" t="s">
        <v>8613</v>
      </c>
      <c r="P2214" s="10">
        <v>815000.0</v>
      </c>
    </row>
    <row r="2215" ht="15.75" customHeight="1">
      <c r="A2215" t="s">
        <v>8614</v>
      </c>
      <c r="B2215">
        <v>22.0</v>
      </c>
      <c r="C2215">
        <v>33.0</v>
      </c>
      <c r="E2215" t="s">
        <v>8615</v>
      </c>
      <c r="F2215">
        <v>1010.0</v>
      </c>
      <c r="G2215" t="s">
        <v>58</v>
      </c>
      <c r="H2215">
        <v>1920.0</v>
      </c>
      <c r="I2215">
        <v>7.0</v>
      </c>
      <c r="J2215">
        <v>3.0</v>
      </c>
      <c r="K2215">
        <v>1.0</v>
      </c>
      <c r="L2215">
        <v>1.0</v>
      </c>
      <c r="M2215" s="8">
        <v>1642.0</v>
      </c>
      <c r="N2215" t="s">
        <v>8616</v>
      </c>
      <c r="O2215" t="s">
        <v>8617</v>
      </c>
      <c r="P2215" s="10">
        <v>575000.0</v>
      </c>
    </row>
    <row r="2216" ht="15.75" customHeight="1">
      <c r="A2216" t="s">
        <v>8618</v>
      </c>
      <c r="B2216">
        <v>22.0</v>
      </c>
      <c r="C2216">
        <v>34.0</v>
      </c>
      <c r="E2216" t="s">
        <v>8619</v>
      </c>
      <c r="F2216">
        <v>1040.0</v>
      </c>
      <c r="G2216" t="s">
        <v>2296</v>
      </c>
      <c r="H2216">
        <v>1962.0</v>
      </c>
      <c r="I2216">
        <v>13.0</v>
      </c>
      <c r="J2216">
        <v>5.0</v>
      </c>
      <c r="K2216">
        <v>3.0</v>
      </c>
      <c r="L2216">
        <v>0.0</v>
      </c>
      <c r="M2216" s="8">
        <v>1824.0</v>
      </c>
      <c r="N2216" t="s">
        <v>8620</v>
      </c>
      <c r="O2216" t="s">
        <v>8621</v>
      </c>
      <c r="P2216" s="10">
        <v>693000.0</v>
      </c>
    </row>
    <row r="2217" ht="15.75" customHeight="1">
      <c r="A2217" t="s">
        <v>8622</v>
      </c>
      <c r="B2217">
        <v>22.0</v>
      </c>
      <c r="C2217" t="s">
        <v>8623</v>
      </c>
      <c r="E2217" t="s">
        <v>8624</v>
      </c>
      <c r="F2217">
        <v>1010.0</v>
      </c>
      <c r="G2217" t="s">
        <v>58</v>
      </c>
      <c r="H2217">
        <v>1800.0</v>
      </c>
      <c r="I2217">
        <v>9.0</v>
      </c>
      <c r="J2217">
        <v>5.0</v>
      </c>
      <c r="K2217">
        <v>1.0</v>
      </c>
      <c r="L2217">
        <v>1.0</v>
      </c>
      <c r="M2217" s="8">
        <v>2167.0</v>
      </c>
      <c r="N2217" t="s">
        <v>8625</v>
      </c>
      <c r="O2217" t="s">
        <v>8626</v>
      </c>
      <c r="P2217" s="10">
        <v>946000.0</v>
      </c>
    </row>
    <row r="2218" ht="15.75" customHeight="1">
      <c r="A2218" t="s">
        <v>8627</v>
      </c>
      <c r="B2218">
        <v>22.0</v>
      </c>
      <c r="C2218" t="s">
        <v>1858</v>
      </c>
      <c r="E2218" t="s">
        <v>8628</v>
      </c>
      <c r="F2218">
        <v>1040.0</v>
      </c>
      <c r="G2218" t="s">
        <v>2296</v>
      </c>
      <c r="H2218">
        <v>1880.0</v>
      </c>
      <c r="I2218">
        <v>12.0</v>
      </c>
      <c r="J2218">
        <v>6.0</v>
      </c>
      <c r="K2218">
        <v>3.0</v>
      </c>
      <c r="L2218">
        <v>0.0</v>
      </c>
      <c r="M2218" s="8">
        <v>2440.0</v>
      </c>
      <c r="N2218" t="s">
        <v>8629</v>
      </c>
      <c r="O2218" t="s">
        <v>8630</v>
      </c>
      <c r="P2218" s="10">
        <v>552000.0</v>
      </c>
    </row>
    <row r="2219" ht="15.75" customHeight="1">
      <c r="A2219" t="s">
        <v>8631</v>
      </c>
      <c r="B2219">
        <v>22.0</v>
      </c>
      <c r="C2219">
        <v>22.0</v>
      </c>
      <c r="E2219" t="s">
        <v>8632</v>
      </c>
      <c r="F2219">
        <v>1010.0</v>
      </c>
      <c r="G2219" t="s">
        <v>58</v>
      </c>
      <c r="H2219">
        <v>1900.0</v>
      </c>
      <c r="I2219">
        <v>9.0</v>
      </c>
      <c r="J2219">
        <v>4.0</v>
      </c>
      <c r="K2219">
        <v>3.0</v>
      </c>
      <c r="L2219">
        <v>0.0</v>
      </c>
      <c r="M2219" s="8">
        <v>2484.0</v>
      </c>
      <c r="N2219" t="s">
        <v>3872</v>
      </c>
      <c r="O2219" t="s">
        <v>8633</v>
      </c>
      <c r="P2219" s="10">
        <v>955000.0</v>
      </c>
    </row>
    <row r="2220" ht="15.75" customHeight="1">
      <c r="A2220" t="s">
        <v>8634</v>
      </c>
      <c r="B2220">
        <v>22.0</v>
      </c>
      <c r="C2220">
        <v>21.0</v>
      </c>
      <c r="E2220" t="s">
        <v>8635</v>
      </c>
      <c r="F2220">
        <v>1010.0</v>
      </c>
      <c r="G2220" t="s">
        <v>58</v>
      </c>
      <c r="H2220">
        <v>1947.0</v>
      </c>
      <c r="I2220">
        <v>8.0</v>
      </c>
      <c r="J2220">
        <v>4.0</v>
      </c>
      <c r="K2220">
        <v>1.0</v>
      </c>
      <c r="L2220">
        <v>1.0</v>
      </c>
      <c r="M2220" s="8">
        <v>1572.0</v>
      </c>
      <c r="N2220" t="s">
        <v>8636</v>
      </c>
      <c r="O2220" t="s">
        <v>8637</v>
      </c>
      <c r="P2220" s="10">
        <v>725000.0</v>
      </c>
    </row>
    <row r="2221" ht="15.75" customHeight="1">
      <c r="A2221" t="s">
        <v>8638</v>
      </c>
      <c r="B2221">
        <v>22.0</v>
      </c>
      <c r="C2221">
        <v>20.0</v>
      </c>
      <c r="D2221">
        <v>31.0</v>
      </c>
      <c r="E2221" t="s">
        <v>8639</v>
      </c>
      <c r="F2221">
        <v>1020.0</v>
      </c>
      <c r="G2221" t="s">
        <v>877</v>
      </c>
      <c r="H2221">
        <v>2000.0</v>
      </c>
      <c r="I2221">
        <v>6.0</v>
      </c>
      <c r="J2221">
        <v>3.0</v>
      </c>
      <c r="K2221">
        <v>2.0</v>
      </c>
      <c r="L2221">
        <v>1.0</v>
      </c>
      <c r="M2221" s="8">
        <v>1506.0</v>
      </c>
      <c r="N2221" t="s">
        <v>8640</v>
      </c>
      <c r="O2221" t="s">
        <v>8641</v>
      </c>
      <c r="P2221" s="10">
        <v>728000.0</v>
      </c>
    </row>
    <row r="2222" ht="15.75" customHeight="1">
      <c r="A2222" t="s">
        <v>8642</v>
      </c>
      <c r="B2222">
        <v>22.0</v>
      </c>
      <c r="C2222">
        <v>20.0</v>
      </c>
      <c r="D2222">
        <v>33.0</v>
      </c>
      <c r="E2222" t="s">
        <v>8643</v>
      </c>
      <c r="F2222">
        <v>1020.0</v>
      </c>
      <c r="G2222" t="s">
        <v>877</v>
      </c>
      <c r="H2222">
        <v>2000.0</v>
      </c>
      <c r="I2222">
        <v>7.0</v>
      </c>
      <c r="J2222">
        <v>3.0</v>
      </c>
      <c r="K2222">
        <v>2.0</v>
      </c>
      <c r="L2222">
        <v>1.0</v>
      </c>
      <c r="M2222" s="8">
        <v>1506.0</v>
      </c>
      <c r="N2222" t="s">
        <v>8640</v>
      </c>
      <c r="O2222" t="s">
        <v>8644</v>
      </c>
      <c r="P2222" s="10">
        <v>503000.0</v>
      </c>
    </row>
    <row r="2223" ht="15.75" customHeight="1">
      <c r="A2223" t="s">
        <v>8645</v>
      </c>
      <c r="B2223">
        <v>90.0</v>
      </c>
      <c r="C2223">
        <v>14.0</v>
      </c>
      <c r="E2223" t="s">
        <v>8646</v>
      </c>
      <c r="F2223">
        <v>1010.0</v>
      </c>
      <c r="G2223" t="s">
        <v>162</v>
      </c>
      <c r="H2223">
        <v>1980.0</v>
      </c>
      <c r="I2223">
        <v>8.0</v>
      </c>
      <c r="J2223">
        <v>4.0</v>
      </c>
      <c r="K2223">
        <v>2.0</v>
      </c>
      <c r="L2223">
        <v>0.0</v>
      </c>
      <c r="M2223" s="8">
        <v>1642.0</v>
      </c>
      <c r="N2223" t="s">
        <v>8647</v>
      </c>
      <c r="O2223" t="s">
        <v>8648</v>
      </c>
      <c r="P2223" s="10">
        <v>842000.0</v>
      </c>
    </row>
    <row r="2224" ht="15.75" customHeight="1">
      <c r="A2224" t="s">
        <v>8649</v>
      </c>
      <c r="B2224">
        <v>90.0</v>
      </c>
      <c r="C2224">
        <v>8.0</v>
      </c>
      <c r="E2224" t="s">
        <v>8650</v>
      </c>
      <c r="F2224">
        <v>1010.0</v>
      </c>
      <c r="G2224" t="s">
        <v>63</v>
      </c>
      <c r="H2224">
        <v>1956.0</v>
      </c>
      <c r="I2224">
        <v>7.0</v>
      </c>
      <c r="J2224">
        <v>3.0</v>
      </c>
      <c r="K2224">
        <v>1.0</v>
      </c>
      <c r="L2224">
        <v>0.0</v>
      </c>
      <c r="M2224" s="8">
        <v>922.0</v>
      </c>
      <c r="N2224" t="s">
        <v>8651</v>
      </c>
      <c r="O2224" t="s">
        <v>8652</v>
      </c>
      <c r="P2224" s="10">
        <v>676000.0</v>
      </c>
    </row>
    <row r="2225" ht="15.75" customHeight="1">
      <c r="A2225" t="s">
        <v>8653</v>
      </c>
      <c r="B2225">
        <v>90.0</v>
      </c>
      <c r="C2225">
        <v>13.0</v>
      </c>
      <c r="E2225" t="s">
        <v>8654</v>
      </c>
      <c r="F2225">
        <v>1010.0</v>
      </c>
      <c r="G2225" t="s">
        <v>75</v>
      </c>
      <c r="H2225">
        <v>1956.0</v>
      </c>
      <c r="I2225">
        <v>8.0</v>
      </c>
      <c r="J2225">
        <v>6.0</v>
      </c>
      <c r="K2225">
        <v>3.0</v>
      </c>
      <c r="L2225">
        <v>0.0</v>
      </c>
      <c r="M2225" s="8">
        <v>2229.0</v>
      </c>
      <c r="N2225" t="s">
        <v>8655</v>
      </c>
      <c r="O2225" t="s">
        <v>8656</v>
      </c>
      <c r="P2225" s="10">
        <v>857000.0</v>
      </c>
    </row>
    <row r="2226" ht="15.75" customHeight="1">
      <c r="A2226" t="s">
        <v>8657</v>
      </c>
      <c r="B2226">
        <v>90.0</v>
      </c>
      <c r="C2226">
        <v>9.0</v>
      </c>
      <c r="E2226" t="s">
        <v>8658</v>
      </c>
      <c r="F2226">
        <v>1010.0</v>
      </c>
      <c r="G2226" t="s">
        <v>30</v>
      </c>
      <c r="H2226">
        <v>2006.0</v>
      </c>
      <c r="I2226">
        <v>9.0</v>
      </c>
      <c r="J2226">
        <v>4.0</v>
      </c>
      <c r="K2226">
        <v>3.0</v>
      </c>
      <c r="L2226">
        <v>0.0</v>
      </c>
      <c r="M2226" s="8">
        <v>3293.0</v>
      </c>
      <c r="N2226" t="s">
        <v>8659</v>
      </c>
      <c r="O2226" t="s">
        <v>8660</v>
      </c>
      <c r="P2226" s="10">
        <v>1303000.0</v>
      </c>
    </row>
    <row r="2227" ht="15.75" customHeight="1">
      <c r="A2227" t="s">
        <v>8661</v>
      </c>
      <c r="B2227">
        <v>90.0</v>
      </c>
      <c r="C2227">
        <v>12.0</v>
      </c>
      <c r="E2227" t="s">
        <v>8662</v>
      </c>
      <c r="F2227">
        <v>1010.0</v>
      </c>
      <c r="G2227" t="s">
        <v>75</v>
      </c>
      <c r="H2227">
        <v>1957.0</v>
      </c>
      <c r="I2227">
        <v>5.0</v>
      </c>
      <c r="J2227">
        <v>3.0</v>
      </c>
      <c r="K2227">
        <v>1.0</v>
      </c>
      <c r="L2227">
        <v>0.0</v>
      </c>
      <c r="M2227" s="8">
        <v>1044.0</v>
      </c>
      <c r="N2227" t="s">
        <v>1059</v>
      </c>
      <c r="O2227" t="s">
        <v>8663</v>
      </c>
      <c r="P2227" s="10">
        <v>631000.0</v>
      </c>
    </row>
    <row r="2228" ht="15.75" customHeight="1">
      <c r="A2228" t="s">
        <v>8664</v>
      </c>
      <c r="B2228">
        <v>90.0</v>
      </c>
      <c r="C2228">
        <v>10.0</v>
      </c>
      <c r="E2228" t="s">
        <v>8665</v>
      </c>
      <c r="F2228">
        <v>1010.0</v>
      </c>
      <c r="G2228" t="s">
        <v>30</v>
      </c>
      <c r="H2228">
        <v>2005.0</v>
      </c>
      <c r="I2228">
        <v>10.0</v>
      </c>
      <c r="J2228">
        <v>5.0</v>
      </c>
      <c r="K2228">
        <v>4.0</v>
      </c>
      <c r="L2228">
        <v>0.0</v>
      </c>
      <c r="M2228" s="8">
        <v>3629.0</v>
      </c>
      <c r="N2228" t="s">
        <v>8666</v>
      </c>
      <c r="O2228" t="s">
        <v>8667</v>
      </c>
      <c r="P2228" s="10">
        <v>1381000.0</v>
      </c>
    </row>
    <row r="2229" ht="15.75" customHeight="1">
      <c r="A2229" t="s">
        <v>8668</v>
      </c>
      <c r="B2229">
        <v>90.0</v>
      </c>
      <c r="C2229">
        <v>11.0</v>
      </c>
      <c r="E2229" t="s">
        <v>8669</v>
      </c>
      <c r="F2229">
        <v>1010.0</v>
      </c>
      <c r="G2229" t="s">
        <v>30</v>
      </c>
      <c r="H2229">
        <v>2002.0</v>
      </c>
      <c r="I2229">
        <v>9.0</v>
      </c>
      <c r="J2229">
        <v>4.0</v>
      </c>
      <c r="K2229">
        <v>4.0</v>
      </c>
      <c r="L2229">
        <v>1.0</v>
      </c>
      <c r="M2229" s="8">
        <v>3127.0</v>
      </c>
      <c r="N2229" t="s">
        <v>8670</v>
      </c>
      <c r="O2229" t="s">
        <v>8671</v>
      </c>
      <c r="P2229" s="10">
        <v>1322000.0</v>
      </c>
    </row>
    <row r="2230" ht="15.75" customHeight="1">
      <c r="A2230" t="s">
        <v>8672</v>
      </c>
      <c r="B2230">
        <v>24.0</v>
      </c>
      <c r="C2230">
        <v>15.0</v>
      </c>
      <c r="E2230" t="s">
        <v>8673</v>
      </c>
      <c r="F2230">
        <v>1010.0</v>
      </c>
      <c r="G2230" t="s">
        <v>162</v>
      </c>
      <c r="H2230">
        <v>1950.0</v>
      </c>
      <c r="I2230">
        <v>5.0</v>
      </c>
      <c r="J2230">
        <v>3.0</v>
      </c>
      <c r="K2230">
        <v>3.0</v>
      </c>
      <c r="L2230">
        <v>0.0</v>
      </c>
      <c r="M2230" s="8">
        <v>2367.0</v>
      </c>
      <c r="N2230" t="s">
        <v>8674</v>
      </c>
      <c r="O2230" t="s">
        <v>8675</v>
      </c>
      <c r="P2230" s="10">
        <v>909000.0</v>
      </c>
    </row>
    <row r="2231" ht="15.75" customHeight="1">
      <c r="A2231" t="s">
        <v>8676</v>
      </c>
      <c r="B2231">
        <v>25.0</v>
      </c>
      <c r="C2231">
        <v>11.0</v>
      </c>
      <c r="E2231" t="s">
        <v>8677</v>
      </c>
      <c r="F2231">
        <v>1010.0</v>
      </c>
      <c r="G2231" t="s">
        <v>30</v>
      </c>
      <c r="H2231">
        <v>2006.0</v>
      </c>
      <c r="I2231">
        <v>11.0</v>
      </c>
      <c r="J2231">
        <v>6.0</v>
      </c>
      <c r="K2231">
        <v>5.0</v>
      </c>
      <c r="L2231">
        <v>0.0</v>
      </c>
      <c r="M2231" s="8">
        <v>4497.0</v>
      </c>
      <c r="N2231" t="s">
        <v>8678</v>
      </c>
      <c r="O2231" t="s">
        <v>8679</v>
      </c>
      <c r="P2231" s="10">
        <v>1815000.0</v>
      </c>
    </row>
    <row r="2232" ht="15.75" customHeight="1">
      <c r="A2232" t="s">
        <v>8680</v>
      </c>
      <c r="B2232">
        <v>24.0</v>
      </c>
      <c r="C2232">
        <v>14.0</v>
      </c>
      <c r="E2232" t="s">
        <v>8681</v>
      </c>
      <c r="F2232">
        <v>1010.0</v>
      </c>
      <c r="G2232" t="s">
        <v>30</v>
      </c>
      <c r="H2232">
        <v>2011.0</v>
      </c>
      <c r="I2232">
        <v>9.0</v>
      </c>
      <c r="J2232">
        <v>4.0</v>
      </c>
      <c r="K2232">
        <v>3.0</v>
      </c>
      <c r="L2232">
        <v>1.0</v>
      </c>
      <c r="M2232" s="8">
        <v>4240.0</v>
      </c>
      <c r="N2232" t="s">
        <v>8682</v>
      </c>
      <c r="O2232" t="s">
        <v>8683</v>
      </c>
      <c r="P2232" s="10">
        <v>1454000.0</v>
      </c>
    </row>
    <row r="2233" ht="15.75" customHeight="1">
      <c r="A2233" t="s">
        <v>8684</v>
      </c>
      <c r="B2233">
        <v>25.0</v>
      </c>
      <c r="C2233">
        <v>10.0</v>
      </c>
      <c r="E2233" t="s">
        <v>8685</v>
      </c>
      <c r="F2233">
        <v>1010.0</v>
      </c>
      <c r="G2233" t="s">
        <v>30</v>
      </c>
      <c r="H2233">
        <v>2014.0</v>
      </c>
      <c r="I2233">
        <v>9.0</v>
      </c>
      <c r="J2233">
        <v>5.0</v>
      </c>
      <c r="K2233">
        <v>3.0</v>
      </c>
      <c r="L2233">
        <v>1.0</v>
      </c>
      <c r="M2233" s="8">
        <v>3932.0</v>
      </c>
      <c r="N2233" t="s">
        <v>8686</v>
      </c>
      <c r="O2233" t="s">
        <v>8687</v>
      </c>
      <c r="P2233" s="10">
        <v>1497000.0</v>
      </c>
    </row>
    <row r="2234" ht="15.75" customHeight="1">
      <c r="A2234" t="s">
        <v>8688</v>
      </c>
      <c r="B2234">
        <v>24.0</v>
      </c>
      <c r="C2234">
        <v>13.0</v>
      </c>
      <c r="E2234" t="s">
        <v>8689</v>
      </c>
      <c r="F2234">
        <v>1010.0</v>
      </c>
      <c r="G2234" t="s">
        <v>30</v>
      </c>
      <c r="H2234">
        <v>2002.0</v>
      </c>
      <c r="I2234">
        <v>8.0</v>
      </c>
      <c r="J2234">
        <v>4.0</v>
      </c>
      <c r="K2234">
        <v>2.0</v>
      </c>
      <c r="L2234">
        <v>1.0</v>
      </c>
      <c r="M2234" s="8">
        <v>2485.0</v>
      </c>
      <c r="N2234" t="s">
        <v>8682</v>
      </c>
      <c r="O2234" t="s">
        <v>8690</v>
      </c>
      <c r="P2234" s="10">
        <v>1216000.0</v>
      </c>
    </row>
    <row r="2235" ht="15.75" customHeight="1">
      <c r="A2235" t="s">
        <v>8691</v>
      </c>
      <c r="B2235">
        <v>25.0</v>
      </c>
      <c r="C2235">
        <v>9.0</v>
      </c>
      <c r="E2235" t="s">
        <v>8692</v>
      </c>
      <c r="F2235">
        <v>1010.0</v>
      </c>
      <c r="G2235" t="s">
        <v>30</v>
      </c>
      <c r="H2235">
        <v>2017.0</v>
      </c>
      <c r="I2235">
        <v>13.0</v>
      </c>
      <c r="J2235">
        <v>5.0</v>
      </c>
      <c r="K2235">
        <v>3.0</v>
      </c>
      <c r="L2235">
        <v>1.0</v>
      </c>
      <c r="M2235" s="8">
        <v>3827.0</v>
      </c>
      <c r="N2235" t="s">
        <v>8636</v>
      </c>
      <c r="O2235" t="s">
        <v>8693</v>
      </c>
      <c r="P2235" s="10">
        <v>1614000.0</v>
      </c>
    </row>
    <row r="2236" ht="15.75" customHeight="1">
      <c r="A2236" t="s">
        <v>8694</v>
      </c>
      <c r="B2236">
        <v>25.0</v>
      </c>
      <c r="C2236">
        <v>1.0</v>
      </c>
      <c r="E2236" t="s">
        <v>8695</v>
      </c>
      <c r="F2236">
        <v>1010.0</v>
      </c>
      <c r="G2236" t="s">
        <v>44</v>
      </c>
      <c r="H2236">
        <v>2012.0</v>
      </c>
      <c r="I2236">
        <v>10.0</v>
      </c>
      <c r="J2236">
        <v>5.0</v>
      </c>
      <c r="K2236">
        <v>6.0</v>
      </c>
      <c r="L2236">
        <v>0.0</v>
      </c>
      <c r="M2236" s="8">
        <v>5010.0</v>
      </c>
      <c r="N2236" t="s">
        <v>8696</v>
      </c>
      <c r="O2236" t="s">
        <v>8697</v>
      </c>
      <c r="P2236" s="10">
        <v>1645000.0</v>
      </c>
    </row>
    <row r="2237" ht="15.75" customHeight="1">
      <c r="A2237" t="s">
        <v>8698</v>
      </c>
      <c r="B2237">
        <v>25.0</v>
      </c>
      <c r="C2237">
        <v>8.0</v>
      </c>
      <c r="E2237" t="s">
        <v>8699</v>
      </c>
      <c r="F2237">
        <v>1010.0</v>
      </c>
      <c r="G2237" t="s">
        <v>30</v>
      </c>
      <c r="H2237">
        <v>2000.0</v>
      </c>
      <c r="I2237">
        <v>11.0</v>
      </c>
      <c r="J2237">
        <v>4.0</v>
      </c>
      <c r="K2237">
        <v>2.0</v>
      </c>
      <c r="L2237">
        <v>1.0</v>
      </c>
      <c r="M2237" s="8">
        <v>2776.0</v>
      </c>
      <c r="N2237" t="s">
        <v>172</v>
      </c>
      <c r="O2237" t="s">
        <v>8700</v>
      </c>
      <c r="P2237" s="10">
        <v>1253000.0</v>
      </c>
    </row>
    <row r="2238" ht="15.75" customHeight="1">
      <c r="A2238" t="s">
        <v>8701</v>
      </c>
      <c r="B2238">
        <v>25.0</v>
      </c>
      <c r="C2238">
        <v>2.0</v>
      </c>
      <c r="E2238" t="s">
        <v>8702</v>
      </c>
      <c r="F2238">
        <v>1010.0</v>
      </c>
      <c r="G2238" t="s">
        <v>30</v>
      </c>
      <c r="H2238">
        <v>2006.0</v>
      </c>
      <c r="I2238">
        <v>8.0</v>
      </c>
      <c r="J2238">
        <v>4.0</v>
      </c>
      <c r="K2238">
        <v>2.0</v>
      </c>
      <c r="L2238">
        <v>1.0</v>
      </c>
      <c r="M2238" s="8">
        <v>3132.0</v>
      </c>
      <c r="N2238" t="s">
        <v>2918</v>
      </c>
      <c r="O2238" t="s">
        <v>8703</v>
      </c>
      <c r="P2238" s="10">
        <v>1386000.0</v>
      </c>
    </row>
    <row r="2239" ht="15.75" customHeight="1">
      <c r="A2239" t="s">
        <v>8704</v>
      </c>
      <c r="B2239">
        <v>25.0</v>
      </c>
      <c r="C2239">
        <v>7.0</v>
      </c>
      <c r="E2239" t="s">
        <v>8705</v>
      </c>
      <c r="F2239">
        <v>1010.0</v>
      </c>
      <c r="G2239" t="s">
        <v>30</v>
      </c>
      <c r="H2239">
        <v>1994.0</v>
      </c>
      <c r="I2239">
        <v>8.0</v>
      </c>
      <c r="J2239">
        <v>4.0</v>
      </c>
      <c r="K2239">
        <v>2.0</v>
      </c>
      <c r="L2239">
        <v>1.0</v>
      </c>
      <c r="M2239" s="8">
        <v>2608.0</v>
      </c>
      <c r="N2239" t="s">
        <v>8706</v>
      </c>
      <c r="O2239" t="s">
        <v>8707</v>
      </c>
      <c r="P2239" s="10">
        <v>1183000.0</v>
      </c>
    </row>
    <row r="2240" ht="15.75" customHeight="1">
      <c r="A2240" t="s">
        <v>8708</v>
      </c>
      <c r="B2240">
        <v>25.0</v>
      </c>
      <c r="C2240">
        <v>3.0</v>
      </c>
      <c r="E2240" t="s">
        <v>8709</v>
      </c>
      <c r="F2240">
        <v>1010.0</v>
      </c>
      <c r="G2240" t="s">
        <v>30</v>
      </c>
      <c r="H2240">
        <v>2000.0</v>
      </c>
      <c r="I2240">
        <v>10.0</v>
      </c>
      <c r="J2240">
        <v>5.0</v>
      </c>
      <c r="K2240">
        <v>2.0</v>
      </c>
      <c r="L2240">
        <v>1.0</v>
      </c>
      <c r="M2240" s="8">
        <v>3444.0</v>
      </c>
      <c r="N2240" t="s">
        <v>8710</v>
      </c>
      <c r="O2240" t="s">
        <v>8711</v>
      </c>
      <c r="P2240" s="10">
        <v>1377000.0</v>
      </c>
    </row>
    <row r="2241" ht="15.75" customHeight="1">
      <c r="A2241" t="s">
        <v>8712</v>
      </c>
      <c r="B2241">
        <v>25.0</v>
      </c>
      <c r="C2241">
        <v>6.0</v>
      </c>
      <c r="E2241" t="s">
        <v>8713</v>
      </c>
      <c r="F2241">
        <v>1010.0</v>
      </c>
      <c r="G2241" t="s">
        <v>30</v>
      </c>
      <c r="H2241">
        <v>2006.0</v>
      </c>
      <c r="I2241">
        <v>8.0</v>
      </c>
      <c r="J2241">
        <v>3.0</v>
      </c>
      <c r="K2241">
        <v>3.0</v>
      </c>
      <c r="L2241">
        <v>1.0</v>
      </c>
      <c r="M2241" s="8">
        <v>3156.0</v>
      </c>
      <c r="N2241" t="s">
        <v>8714</v>
      </c>
      <c r="O2241" t="s">
        <v>8715</v>
      </c>
      <c r="P2241" s="10">
        <v>1314000.0</v>
      </c>
    </row>
    <row r="2242" ht="15.75" customHeight="1">
      <c r="A2242" t="s">
        <v>8716</v>
      </c>
      <c r="B2242">
        <v>25.0</v>
      </c>
      <c r="C2242">
        <v>4.0</v>
      </c>
      <c r="E2242" t="s">
        <v>8717</v>
      </c>
      <c r="F2242">
        <v>1010.0</v>
      </c>
      <c r="G2242" t="s">
        <v>30</v>
      </c>
      <c r="H2242">
        <v>2009.0</v>
      </c>
      <c r="I2242">
        <v>11.0</v>
      </c>
      <c r="J2242">
        <v>4.0</v>
      </c>
      <c r="K2242">
        <v>3.0</v>
      </c>
      <c r="L2242">
        <v>1.0</v>
      </c>
      <c r="M2242" s="8">
        <v>4062.0</v>
      </c>
      <c r="N2242" t="s">
        <v>8718</v>
      </c>
      <c r="O2242" t="s">
        <v>8719</v>
      </c>
      <c r="P2242" s="10">
        <v>1508000.0</v>
      </c>
    </row>
    <row r="2243" ht="15.75" customHeight="1">
      <c r="A2243" t="s">
        <v>8720</v>
      </c>
      <c r="B2243">
        <v>25.0</v>
      </c>
      <c r="C2243">
        <v>5.0</v>
      </c>
      <c r="E2243" t="s">
        <v>8721</v>
      </c>
      <c r="F2243">
        <v>1010.0</v>
      </c>
      <c r="G2243" t="s">
        <v>162</v>
      </c>
      <c r="H2243">
        <v>1950.0</v>
      </c>
      <c r="I2243">
        <v>7.0</v>
      </c>
      <c r="J2243">
        <v>3.0</v>
      </c>
      <c r="K2243">
        <v>2.0</v>
      </c>
      <c r="L2243">
        <v>0.0</v>
      </c>
      <c r="M2243" s="8">
        <v>2122.0</v>
      </c>
      <c r="N2243" t="s">
        <v>8722</v>
      </c>
      <c r="O2243" t="s">
        <v>8723</v>
      </c>
      <c r="P2243" s="10">
        <v>831000.0</v>
      </c>
    </row>
    <row r="2244" ht="15.75" customHeight="1">
      <c r="A2244" t="s">
        <v>8724</v>
      </c>
      <c r="B2244">
        <v>40.0</v>
      </c>
      <c r="C2244">
        <v>160.0</v>
      </c>
      <c r="E2244" t="s">
        <v>8725</v>
      </c>
      <c r="F2244">
        <v>1010.0</v>
      </c>
      <c r="G2244" t="s">
        <v>162</v>
      </c>
      <c r="H2244">
        <v>1950.0</v>
      </c>
      <c r="I2244">
        <v>10.0</v>
      </c>
      <c r="J2244">
        <v>5.0</v>
      </c>
      <c r="K2244">
        <v>5.0</v>
      </c>
      <c r="L2244">
        <v>0.0</v>
      </c>
      <c r="M2244" s="8">
        <v>3549.0</v>
      </c>
      <c r="N2244" t="s">
        <v>8726</v>
      </c>
      <c r="O2244" t="s">
        <v>8727</v>
      </c>
      <c r="P2244" s="10">
        <v>1519000.0</v>
      </c>
    </row>
    <row r="2245" ht="15.75" customHeight="1">
      <c r="A2245" t="s">
        <v>8728</v>
      </c>
      <c r="B2245">
        <v>40.0</v>
      </c>
      <c r="C2245">
        <v>136.0</v>
      </c>
      <c r="E2245" t="s">
        <v>8729</v>
      </c>
      <c r="F2245">
        <v>1010.0</v>
      </c>
      <c r="G2245" t="s">
        <v>30</v>
      </c>
      <c r="H2245">
        <v>2006.0</v>
      </c>
      <c r="I2245">
        <v>12.0</v>
      </c>
      <c r="J2245">
        <v>5.0</v>
      </c>
      <c r="K2245">
        <v>4.0</v>
      </c>
      <c r="L2245">
        <v>1.0</v>
      </c>
      <c r="M2245" s="8">
        <v>4312.0</v>
      </c>
      <c r="N2245" t="s">
        <v>4858</v>
      </c>
      <c r="O2245" t="s">
        <v>8730</v>
      </c>
      <c r="P2245" s="10">
        <v>1919000.0</v>
      </c>
    </row>
    <row r="2246" ht="15.75" customHeight="1">
      <c r="A2246" t="s">
        <v>8731</v>
      </c>
      <c r="B2246">
        <v>40.0</v>
      </c>
      <c r="C2246">
        <v>159.0</v>
      </c>
      <c r="E2246" t="s">
        <v>8732</v>
      </c>
      <c r="F2246">
        <v>1010.0</v>
      </c>
      <c r="G2246" t="s">
        <v>75</v>
      </c>
      <c r="H2246">
        <v>1950.0</v>
      </c>
      <c r="I2246">
        <v>6.0</v>
      </c>
      <c r="J2246">
        <v>3.0</v>
      </c>
      <c r="K2246">
        <v>3.0</v>
      </c>
      <c r="L2246">
        <v>0.0</v>
      </c>
      <c r="M2246" s="8">
        <v>1714.0</v>
      </c>
      <c r="N2246" t="s">
        <v>8733</v>
      </c>
      <c r="O2246" t="s">
        <v>8734</v>
      </c>
      <c r="P2246" s="10">
        <v>926000.0</v>
      </c>
    </row>
    <row r="2247" ht="15.75" customHeight="1">
      <c r="A2247" t="s">
        <v>8735</v>
      </c>
      <c r="B2247">
        <v>40.0</v>
      </c>
      <c r="C2247">
        <v>158.0</v>
      </c>
      <c r="E2247" t="s">
        <v>8736</v>
      </c>
      <c r="F2247">
        <v>1010.0</v>
      </c>
      <c r="G2247" t="s">
        <v>30</v>
      </c>
      <c r="H2247">
        <v>1953.0</v>
      </c>
      <c r="I2247">
        <v>10.0</v>
      </c>
      <c r="J2247">
        <v>5.0</v>
      </c>
      <c r="K2247">
        <v>4.0</v>
      </c>
      <c r="L2247">
        <v>0.0</v>
      </c>
      <c r="M2247" s="8">
        <v>3052.0</v>
      </c>
      <c r="N2247" t="s">
        <v>8737</v>
      </c>
      <c r="O2247" t="s">
        <v>8738</v>
      </c>
      <c r="P2247" s="10">
        <v>1493000.0</v>
      </c>
    </row>
    <row r="2248" ht="15.75" customHeight="1">
      <c r="A2248" t="s">
        <v>8739</v>
      </c>
      <c r="B2248">
        <v>40.0</v>
      </c>
      <c r="C2248">
        <v>147.0</v>
      </c>
      <c r="E2248" t="s">
        <v>8740</v>
      </c>
      <c r="F2248">
        <v>1010.0</v>
      </c>
      <c r="G2248" t="s">
        <v>30</v>
      </c>
      <c r="H2248">
        <v>2002.0</v>
      </c>
      <c r="I2248">
        <v>11.0</v>
      </c>
      <c r="J2248">
        <v>6.0</v>
      </c>
      <c r="K2248">
        <v>5.0</v>
      </c>
      <c r="L2248">
        <v>1.0</v>
      </c>
      <c r="M2248" s="8">
        <v>4488.0</v>
      </c>
      <c r="N2248" t="s">
        <v>8741</v>
      </c>
      <c r="O2248" t="s">
        <v>8742</v>
      </c>
      <c r="P2248" s="10">
        <v>2133000.0</v>
      </c>
    </row>
    <row r="2249" ht="15.75" customHeight="1">
      <c r="A2249" t="s">
        <v>8743</v>
      </c>
      <c r="B2249">
        <v>40.0</v>
      </c>
      <c r="C2249">
        <v>157.0</v>
      </c>
      <c r="E2249" t="s">
        <v>8744</v>
      </c>
      <c r="F2249">
        <v>1010.0</v>
      </c>
      <c r="G2249" t="s">
        <v>30</v>
      </c>
      <c r="H2249">
        <v>2012.0</v>
      </c>
      <c r="I2249">
        <v>12.0</v>
      </c>
      <c r="J2249">
        <v>5.0</v>
      </c>
      <c r="K2249">
        <v>5.0</v>
      </c>
      <c r="L2249">
        <v>1.0</v>
      </c>
      <c r="M2249" s="8">
        <v>6048.0</v>
      </c>
      <c r="N2249" t="s">
        <v>8745</v>
      </c>
      <c r="O2249" t="s">
        <v>8746</v>
      </c>
      <c r="P2249" s="10">
        <v>2093000.0</v>
      </c>
    </row>
    <row r="2250" ht="15.75" customHeight="1">
      <c r="A2250" t="s">
        <v>8747</v>
      </c>
      <c r="B2250">
        <v>40.0</v>
      </c>
      <c r="C2250">
        <v>148.0</v>
      </c>
      <c r="E2250" t="s">
        <v>8748</v>
      </c>
      <c r="F2250">
        <v>1010.0</v>
      </c>
      <c r="G2250" t="s">
        <v>75</v>
      </c>
      <c r="H2250">
        <v>1960.0</v>
      </c>
      <c r="I2250">
        <v>7.0</v>
      </c>
      <c r="J2250">
        <v>3.0</v>
      </c>
      <c r="K2250">
        <v>3.0</v>
      </c>
      <c r="M2250" s="8">
        <v>1978.0</v>
      </c>
      <c r="N2250" t="s">
        <v>8749</v>
      </c>
      <c r="O2250" t="s">
        <v>8750</v>
      </c>
      <c r="P2250" s="10">
        <v>989000.0</v>
      </c>
    </row>
    <row r="2251" ht="15.75" customHeight="1">
      <c r="A2251" t="s">
        <v>8751</v>
      </c>
      <c r="B2251">
        <v>40.0</v>
      </c>
      <c r="C2251">
        <v>156.0</v>
      </c>
      <c r="E2251" t="s">
        <v>8752</v>
      </c>
      <c r="F2251">
        <v>1010.0</v>
      </c>
      <c r="G2251" t="s">
        <v>63</v>
      </c>
      <c r="H2251">
        <v>1959.0</v>
      </c>
      <c r="I2251">
        <v>8.0</v>
      </c>
      <c r="J2251">
        <v>3.0</v>
      </c>
      <c r="K2251">
        <v>2.0</v>
      </c>
      <c r="L2251">
        <v>1.0</v>
      </c>
      <c r="M2251" s="8">
        <v>2102.0</v>
      </c>
      <c r="N2251" t="s">
        <v>8753</v>
      </c>
      <c r="O2251" t="s">
        <v>8754</v>
      </c>
      <c r="P2251" s="10">
        <v>1189000.0</v>
      </c>
    </row>
    <row r="2252" ht="15.75" customHeight="1">
      <c r="A2252" t="s">
        <v>8755</v>
      </c>
      <c r="B2252">
        <v>40.0</v>
      </c>
      <c r="C2252">
        <v>149.0</v>
      </c>
      <c r="E2252" t="s">
        <v>8756</v>
      </c>
      <c r="F2252">
        <v>1010.0</v>
      </c>
      <c r="G2252" t="s">
        <v>44</v>
      </c>
      <c r="H2252">
        <v>2015.0</v>
      </c>
      <c r="I2252">
        <v>12.0</v>
      </c>
      <c r="J2252">
        <v>5.0</v>
      </c>
      <c r="K2252">
        <v>7.0</v>
      </c>
      <c r="L2252">
        <v>1.0</v>
      </c>
      <c r="M2252" s="8">
        <v>5947.0</v>
      </c>
      <c r="N2252" t="s">
        <v>8757</v>
      </c>
      <c r="O2252" t="s">
        <v>8758</v>
      </c>
      <c r="P2252" s="10">
        <v>2191000.0</v>
      </c>
    </row>
    <row r="2253" ht="15.75" customHeight="1">
      <c r="A2253" t="s">
        <v>8759</v>
      </c>
      <c r="B2253">
        <v>40.0</v>
      </c>
      <c r="C2253">
        <v>155.0</v>
      </c>
      <c r="E2253" t="s">
        <v>8760</v>
      </c>
      <c r="F2253">
        <v>1010.0</v>
      </c>
      <c r="G2253" t="s">
        <v>75</v>
      </c>
      <c r="H2253">
        <v>1958.0</v>
      </c>
      <c r="I2253">
        <v>6.0</v>
      </c>
      <c r="J2253">
        <v>3.0</v>
      </c>
      <c r="K2253">
        <v>1.0</v>
      </c>
      <c r="L2253">
        <v>0.0</v>
      </c>
      <c r="M2253" s="8">
        <v>1300.0</v>
      </c>
      <c r="N2253" t="s">
        <v>8761</v>
      </c>
      <c r="O2253" t="s">
        <v>8762</v>
      </c>
      <c r="P2253" s="10">
        <v>854000.0</v>
      </c>
    </row>
    <row r="2254" ht="15.75" customHeight="1">
      <c r="A2254" t="s">
        <v>8763</v>
      </c>
      <c r="B2254">
        <v>40.0</v>
      </c>
      <c r="C2254">
        <v>150.0</v>
      </c>
      <c r="E2254" t="s">
        <v>8764</v>
      </c>
      <c r="F2254">
        <v>1010.0</v>
      </c>
      <c r="G2254" t="s">
        <v>254</v>
      </c>
      <c r="H2254">
        <v>1959.0</v>
      </c>
      <c r="I2254">
        <v>10.0</v>
      </c>
      <c r="J2254">
        <v>4.0</v>
      </c>
      <c r="K2254">
        <v>3.0</v>
      </c>
      <c r="L2254">
        <v>1.0</v>
      </c>
      <c r="M2254" s="8">
        <v>3576.0</v>
      </c>
      <c r="N2254" t="s">
        <v>116</v>
      </c>
      <c r="O2254" t="s">
        <v>8765</v>
      </c>
      <c r="P2254" s="10">
        <v>1521000.0</v>
      </c>
    </row>
    <row r="2255" ht="15.75" customHeight="1">
      <c r="A2255" t="s">
        <v>8766</v>
      </c>
      <c r="B2255">
        <v>40.0</v>
      </c>
      <c r="C2255">
        <v>154.0</v>
      </c>
      <c r="E2255" t="s">
        <v>8767</v>
      </c>
      <c r="F2255">
        <v>1010.0</v>
      </c>
      <c r="G2255" t="s">
        <v>83</v>
      </c>
      <c r="H2255">
        <v>1958.0</v>
      </c>
      <c r="I2255">
        <v>8.0</v>
      </c>
      <c r="J2255">
        <v>5.0</v>
      </c>
      <c r="K2255">
        <v>2.0</v>
      </c>
      <c r="L2255">
        <v>0.0</v>
      </c>
      <c r="M2255" s="8">
        <v>1878.0</v>
      </c>
      <c r="N2255" t="s">
        <v>233</v>
      </c>
      <c r="O2255" t="s">
        <v>8768</v>
      </c>
      <c r="P2255" s="10">
        <v>1060000.0</v>
      </c>
    </row>
    <row r="2256" ht="15.75" customHeight="1">
      <c r="A2256" t="s">
        <v>8769</v>
      </c>
      <c r="B2256">
        <v>40.0</v>
      </c>
      <c r="C2256">
        <v>153.0</v>
      </c>
      <c r="E2256" t="s">
        <v>8770</v>
      </c>
      <c r="F2256">
        <v>1010.0</v>
      </c>
      <c r="G2256" t="s">
        <v>162</v>
      </c>
      <c r="H2256">
        <v>1959.0</v>
      </c>
      <c r="I2256">
        <v>6.0</v>
      </c>
      <c r="J2256">
        <v>3.0</v>
      </c>
      <c r="K2256">
        <v>2.0</v>
      </c>
      <c r="L2256">
        <v>1.0</v>
      </c>
      <c r="M2256" s="8">
        <v>2359.0</v>
      </c>
      <c r="N2256" t="s">
        <v>2120</v>
      </c>
      <c r="O2256" t="s">
        <v>8771</v>
      </c>
      <c r="P2256" s="10">
        <v>1133000.0</v>
      </c>
    </row>
    <row r="2257" ht="15.75" customHeight="1">
      <c r="A2257" t="s">
        <v>8772</v>
      </c>
      <c r="B2257">
        <v>40.0</v>
      </c>
      <c r="C2257">
        <v>151.0</v>
      </c>
      <c r="E2257" t="s">
        <v>8773</v>
      </c>
      <c r="F2257">
        <v>1010.0</v>
      </c>
      <c r="G2257" t="s">
        <v>44</v>
      </c>
      <c r="H2257">
        <v>1958.0</v>
      </c>
      <c r="I2257">
        <v>12.0</v>
      </c>
      <c r="J2257">
        <v>6.0</v>
      </c>
      <c r="K2257">
        <v>4.0</v>
      </c>
      <c r="L2257">
        <v>1.0</v>
      </c>
      <c r="M2257" s="8">
        <v>5430.0</v>
      </c>
      <c r="N2257" t="s">
        <v>8774</v>
      </c>
      <c r="O2257" t="s">
        <v>8775</v>
      </c>
      <c r="P2257" s="10">
        <v>1269000.0</v>
      </c>
    </row>
    <row r="2258" ht="15.75" customHeight="1">
      <c r="A2258" t="s">
        <v>8776</v>
      </c>
      <c r="B2258">
        <v>32.0</v>
      </c>
      <c r="C2258">
        <v>133.0</v>
      </c>
      <c r="E2258" t="s">
        <v>8777</v>
      </c>
      <c r="F2258">
        <v>1010.0</v>
      </c>
      <c r="G2258" t="s">
        <v>132</v>
      </c>
      <c r="H2258">
        <v>1957.0</v>
      </c>
      <c r="I2258">
        <v>9.0</v>
      </c>
      <c r="J2258">
        <v>4.0</v>
      </c>
      <c r="K2258">
        <v>4.0</v>
      </c>
      <c r="L2258">
        <v>0.0</v>
      </c>
      <c r="M2258" s="8">
        <v>3232.0</v>
      </c>
      <c r="N2258" t="s">
        <v>8778</v>
      </c>
      <c r="O2258" t="s">
        <v>8779</v>
      </c>
      <c r="P2258" s="10">
        <v>1484000.0</v>
      </c>
    </row>
    <row r="2259" ht="15.75" customHeight="1">
      <c r="A2259" t="s">
        <v>8780</v>
      </c>
      <c r="B2259">
        <v>40.0</v>
      </c>
      <c r="C2259">
        <v>152.0</v>
      </c>
      <c r="E2259" t="s">
        <v>8781</v>
      </c>
      <c r="F2259">
        <v>1010.0</v>
      </c>
      <c r="G2259" t="s">
        <v>75</v>
      </c>
      <c r="H2259">
        <v>1961.0</v>
      </c>
      <c r="I2259">
        <v>7.0</v>
      </c>
      <c r="J2259">
        <v>3.0</v>
      </c>
      <c r="K2259">
        <v>2.0</v>
      </c>
      <c r="L2259">
        <v>1.0</v>
      </c>
      <c r="M2259" s="8">
        <v>1635.0</v>
      </c>
      <c r="N2259" t="s">
        <v>8782</v>
      </c>
      <c r="O2259" t="s">
        <v>8783</v>
      </c>
      <c r="P2259" s="10">
        <v>958000.0</v>
      </c>
    </row>
    <row r="2260" ht="15.75" customHeight="1">
      <c r="A2260" t="s">
        <v>8784</v>
      </c>
      <c r="B2260">
        <v>32.0</v>
      </c>
      <c r="C2260">
        <v>132.0</v>
      </c>
      <c r="E2260" t="s">
        <v>8785</v>
      </c>
      <c r="F2260">
        <v>1010.0</v>
      </c>
      <c r="G2260" t="s">
        <v>75</v>
      </c>
      <c r="H2260">
        <v>1957.0</v>
      </c>
      <c r="I2260">
        <v>6.0</v>
      </c>
      <c r="J2260">
        <v>3.0</v>
      </c>
      <c r="K2260">
        <v>2.0</v>
      </c>
      <c r="L2260">
        <v>1.0</v>
      </c>
      <c r="M2260" s="8">
        <v>2040.0</v>
      </c>
      <c r="N2260" t="s">
        <v>6809</v>
      </c>
      <c r="O2260" t="s">
        <v>8786</v>
      </c>
      <c r="P2260" s="10">
        <v>1006000.0</v>
      </c>
    </row>
    <row r="2261" ht="15.75" customHeight="1">
      <c r="A2261" t="s">
        <v>8787</v>
      </c>
      <c r="B2261">
        <v>32.0</v>
      </c>
      <c r="C2261">
        <v>131.0</v>
      </c>
      <c r="E2261" t="s">
        <v>8788</v>
      </c>
      <c r="F2261">
        <v>1010.0</v>
      </c>
      <c r="G2261" t="s">
        <v>132</v>
      </c>
      <c r="H2261">
        <v>1961.0</v>
      </c>
      <c r="I2261">
        <v>11.0</v>
      </c>
      <c r="J2261">
        <v>5.0</v>
      </c>
      <c r="K2261">
        <v>4.0</v>
      </c>
      <c r="L2261">
        <v>1.0</v>
      </c>
      <c r="M2261" s="8">
        <v>3859.0</v>
      </c>
      <c r="N2261" t="s">
        <v>8789</v>
      </c>
      <c r="O2261" t="s">
        <v>8790</v>
      </c>
      <c r="P2261" s="10">
        <v>1453000.0</v>
      </c>
    </row>
    <row r="2262" ht="15.75" customHeight="1">
      <c r="A2262" t="s">
        <v>8791</v>
      </c>
      <c r="B2262">
        <v>32.0</v>
      </c>
      <c r="C2262">
        <v>134.0</v>
      </c>
      <c r="E2262" t="s">
        <v>8792</v>
      </c>
      <c r="F2262">
        <v>1010.0</v>
      </c>
      <c r="G2262" t="s">
        <v>63</v>
      </c>
      <c r="H2262">
        <v>1961.0</v>
      </c>
      <c r="I2262">
        <v>7.0</v>
      </c>
      <c r="J2262">
        <v>3.0</v>
      </c>
      <c r="K2262">
        <v>3.0</v>
      </c>
      <c r="L2262">
        <v>0.0</v>
      </c>
      <c r="M2262" s="8">
        <v>1601.0</v>
      </c>
      <c r="N2262" t="s">
        <v>8793</v>
      </c>
      <c r="O2262" t="s">
        <v>8794</v>
      </c>
      <c r="P2262" s="10">
        <v>969000.0</v>
      </c>
    </row>
    <row r="2263" ht="15.75" customHeight="1">
      <c r="A2263" t="s">
        <v>8795</v>
      </c>
      <c r="B2263">
        <v>32.0</v>
      </c>
      <c r="C2263">
        <v>130.0</v>
      </c>
      <c r="E2263" t="s">
        <v>8796</v>
      </c>
      <c r="F2263">
        <v>1010.0</v>
      </c>
      <c r="G2263" t="s">
        <v>75</v>
      </c>
      <c r="H2263">
        <v>1957.0</v>
      </c>
      <c r="I2263">
        <v>7.0</v>
      </c>
      <c r="J2263">
        <v>4.0</v>
      </c>
      <c r="K2263">
        <v>2.0</v>
      </c>
      <c r="L2263">
        <v>1.0</v>
      </c>
      <c r="M2263" s="8">
        <v>1814.0</v>
      </c>
      <c r="N2263" t="s">
        <v>8797</v>
      </c>
      <c r="O2263" t="s">
        <v>8798</v>
      </c>
      <c r="P2263" s="10">
        <v>998000.0</v>
      </c>
    </row>
    <row r="2264" ht="15.75" customHeight="1">
      <c r="A2264" t="s">
        <v>8799</v>
      </c>
      <c r="B2264">
        <v>13.0</v>
      </c>
      <c r="C2264">
        <v>69.0</v>
      </c>
      <c r="E2264" t="s">
        <v>8800</v>
      </c>
      <c r="F2264">
        <v>1010.0</v>
      </c>
      <c r="G2264" t="s">
        <v>58</v>
      </c>
      <c r="H2264">
        <v>2007.0</v>
      </c>
      <c r="I2264">
        <v>9.0</v>
      </c>
      <c r="J2264">
        <v>4.0</v>
      </c>
      <c r="K2264">
        <v>2.0</v>
      </c>
      <c r="L2264">
        <v>2.0</v>
      </c>
      <c r="M2264" s="8">
        <v>2352.0</v>
      </c>
      <c r="N2264" t="s">
        <v>8801</v>
      </c>
      <c r="O2264" t="s">
        <v>8802</v>
      </c>
      <c r="P2264" s="10">
        <v>1237000.0</v>
      </c>
    </row>
    <row r="2265" ht="15.75" customHeight="1">
      <c r="A2265" t="s">
        <v>8803</v>
      </c>
      <c r="B2265">
        <v>13.0</v>
      </c>
      <c r="C2265">
        <v>50.0</v>
      </c>
      <c r="E2265" t="s">
        <v>8804</v>
      </c>
      <c r="F2265">
        <v>1010.0</v>
      </c>
      <c r="G2265" t="s">
        <v>30</v>
      </c>
      <c r="H2265">
        <v>2012.0</v>
      </c>
      <c r="I2265">
        <v>9.0</v>
      </c>
      <c r="J2265">
        <v>4.0</v>
      </c>
      <c r="K2265">
        <v>2.0</v>
      </c>
      <c r="L2265">
        <v>1.0</v>
      </c>
      <c r="M2265" s="8">
        <v>2352.0</v>
      </c>
      <c r="N2265" t="s">
        <v>8805</v>
      </c>
      <c r="O2265" t="s">
        <v>8806</v>
      </c>
      <c r="P2265" s="10">
        <v>1157000.0</v>
      </c>
    </row>
    <row r="2266" ht="15.75" customHeight="1">
      <c r="A2266" t="s">
        <v>8807</v>
      </c>
      <c r="B2266">
        <v>13.0</v>
      </c>
      <c r="C2266">
        <v>68.0</v>
      </c>
      <c r="E2266" t="s">
        <v>8808</v>
      </c>
      <c r="F2266">
        <v>1010.0</v>
      </c>
      <c r="G2266" t="s">
        <v>162</v>
      </c>
      <c r="H2266">
        <v>1938.0</v>
      </c>
      <c r="I2266">
        <v>6.0</v>
      </c>
      <c r="J2266">
        <v>2.0</v>
      </c>
      <c r="K2266">
        <v>1.0</v>
      </c>
      <c r="L2266">
        <v>0.0</v>
      </c>
      <c r="M2266" s="8">
        <v>1252.0</v>
      </c>
      <c r="N2266" t="s">
        <v>8809</v>
      </c>
      <c r="O2266" t="s">
        <v>8810</v>
      </c>
      <c r="P2266" s="10">
        <v>634000.0</v>
      </c>
    </row>
    <row r="2267" ht="15.75" customHeight="1">
      <c r="A2267" t="s">
        <v>8811</v>
      </c>
      <c r="B2267">
        <v>13.0</v>
      </c>
      <c r="C2267">
        <v>51.0</v>
      </c>
      <c r="E2267" t="s">
        <v>8812</v>
      </c>
      <c r="F2267">
        <v>1010.0</v>
      </c>
      <c r="G2267" t="s">
        <v>58</v>
      </c>
      <c r="H2267">
        <v>1936.0</v>
      </c>
      <c r="I2267">
        <v>7.0</v>
      </c>
      <c r="J2267">
        <v>3.0</v>
      </c>
      <c r="K2267">
        <v>1.0</v>
      </c>
      <c r="L2267">
        <v>1.0</v>
      </c>
      <c r="M2267" s="8">
        <v>1527.0</v>
      </c>
      <c r="N2267" t="s">
        <v>8813</v>
      </c>
      <c r="O2267" t="s">
        <v>8814</v>
      </c>
      <c r="P2267" s="10">
        <v>723000.0</v>
      </c>
    </row>
    <row r="2268" ht="15.75" customHeight="1">
      <c r="A2268" t="s">
        <v>8815</v>
      </c>
      <c r="B2268">
        <v>13.0</v>
      </c>
      <c r="C2268">
        <v>52.0</v>
      </c>
      <c r="E2268" t="s">
        <v>8816</v>
      </c>
      <c r="F2268">
        <v>1010.0</v>
      </c>
      <c r="G2268" t="s">
        <v>58</v>
      </c>
      <c r="H2268">
        <v>1938.0</v>
      </c>
      <c r="I2268">
        <v>6.0</v>
      </c>
      <c r="J2268">
        <v>3.0</v>
      </c>
      <c r="K2268">
        <v>1.0</v>
      </c>
      <c r="L2268">
        <v>1.0</v>
      </c>
      <c r="M2268" s="8">
        <v>1488.0</v>
      </c>
      <c r="N2268" t="s">
        <v>3509</v>
      </c>
      <c r="O2268" t="s">
        <v>8817</v>
      </c>
      <c r="P2268" s="10">
        <v>705000.0</v>
      </c>
    </row>
    <row r="2269" ht="15.75" customHeight="1">
      <c r="A2269" t="s">
        <v>8818</v>
      </c>
      <c r="B2269">
        <v>13.0</v>
      </c>
      <c r="C2269">
        <v>53.0</v>
      </c>
      <c r="E2269" t="s">
        <v>8819</v>
      </c>
      <c r="F2269">
        <v>1010.0</v>
      </c>
      <c r="G2269" t="s">
        <v>58</v>
      </c>
      <c r="H2269">
        <v>1938.0</v>
      </c>
      <c r="I2269">
        <v>6.0</v>
      </c>
      <c r="J2269">
        <v>3.0</v>
      </c>
      <c r="K2269">
        <v>1.0</v>
      </c>
      <c r="L2269">
        <v>1.0</v>
      </c>
      <c r="M2269" s="8">
        <v>1478.0</v>
      </c>
      <c r="N2269" t="s">
        <v>8820</v>
      </c>
      <c r="O2269" t="s">
        <v>8821</v>
      </c>
      <c r="P2269" s="10">
        <v>670000.0</v>
      </c>
    </row>
    <row r="2270" ht="15.75" customHeight="1">
      <c r="A2270" t="s">
        <v>8822</v>
      </c>
      <c r="B2270">
        <v>13.0</v>
      </c>
      <c r="C2270">
        <v>54.0</v>
      </c>
      <c r="E2270" t="s">
        <v>8823</v>
      </c>
      <c r="F2270">
        <v>1010.0</v>
      </c>
      <c r="G2270" t="s">
        <v>58</v>
      </c>
      <c r="H2270">
        <v>1937.0</v>
      </c>
      <c r="I2270">
        <v>7.0</v>
      </c>
      <c r="J2270">
        <v>3.0</v>
      </c>
      <c r="K2270">
        <v>1.0</v>
      </c>
      <c r="L2270">
        <v>1.0</v>
      </c>
      <c r="M2270" s="8">
        <v>1564.0</v>
      </c>
      <c r="N2270" t="s">
        <v>8824</v>
      </c>
      <c r="O2270" t="s">
        <v>8825</v>
      </c>
      <c r="P2270" s="10">
        <v>223000.0</v>
      </c>
    </row>
    <row r="2271" ht="15.75" customHeight="1">
      <c r="A2271" t="s">
        <v>8826</v>
      </c>
      <c r="B2271">
        <v>15.0</v>
      </c>
      <c r="C2271">
        <v>41.0</v>
      </c>
      <c r="E2271" t="s">
        <v>8827</v>
      </c>
      <c r="F2271">
        <v>1010.0</v>
      </c>
      <c r="G2271" t="s">
        <v>30</v>
      </c>
      <c r="H2271">
        <v>2002.0</v>
      </c>
      <c r="I2271">
        <v>10.0</v>
      </c>
      <c r="J2271">
        <v>5.0</v>
      </c>
      <c r="K2271">
        <v>4.0</v>
      </c>
      <c r="L2271">
        <v>1.0</v>
      </c>
      <c r="M2271" s="8">
        <v>3864.0</v>
      </c>
      <c r="N2271" t="s">
        <v>8828</v>
      </c>
      <c r="O2271" t="s">
        <v>8829</v>
      </c>
      <c r="P2271" s="10">
        <v>1530000.0</v>
      </c>
    </row>
    <row r="2272" ht="15.75" customHeight="1">
      <c r="A2272" t="s">
        <v>8830</v>
      </c>
      <c r="B2272">
        <v>15.0</v>
      </c>
      <c r="C2272">
        <v>14.0</v>
      </c>
      <c r="E2272" t="s">
        <v>8831</v>
      </c>
      <c r="F2272">
        <v>1010.0</v>
      </c>
      <c r="G2272" t="s">
        <v>148</v>
      </c>
      <c r="H2272">
        <v>1958.0</v>
      </c>
      <c r="I2272">
        <v>9.0</v>
      </c>
      <c r="J2272">
        <v>4.0</v>
      </c>
      <c r="K2272">
        <v>4.0</v>
      </c>
      <c r="M2272" s="8">
        <v>2907.0</v>
      </c>
      <c r="N2272" t="s">
        <v>3363</v>
      </c>
      <c r="O2272" t="s">
        <v>8832</v>
      </c>
      <c r="P2272" s="10">
        <v>994000.0</v>
      </c>
    </row>
    <row r="2273" ht="15.75" customHeight="1">
      <c r="A2273" t="s">
        <v>8833</v>
      </c>
      <c r="B2273">
        <v>15.0</v>
      </c>
      <c r="C2273" t="s">
        <v>660</v>
      </c>
      <c r="E2273" t="s">
        <v>8834</v>
      </c>
      <c r="F2273">
        <v>1010.0</v>
      </c>
      <c r="G2273" t="s">
        <v>58</v>
      </c>
      <c r="H2273">
        <v>1978.0</v>
      </c>
      <c r="I2273">
        <v>8.0</v>
      </c>
      <c r="J2273">
        <v>4.0</v>
      </c>
      <c r="K2273">
        <v>2.0</v>
      </c>
      <c r="L2273">
        <v>1.0</v>
      </c>
      <c r="M2273" s="8">
        <v>2310.0</v>
      </c>
      <c r="N2273" t="s">
        <v>8835</v>
      </c>
      <c r="O2273" t="s">
        <v>8836</v>
      </c>
      <c r="P2273" s="10">
        <v>994000.0</v>
      </c>
    </row>
    <row r="2274" ht="15.75" customHeight="1">
      <c r="A2274" t="s">
        <v>8837</v>
      </c>
      <c r="B2274">
        <v>15.0</v>
      </c>
      <c r="C2274" t="s">
        <v>8838</v>
      </c>
      <c r="E2274" t="s">
        <v>8839</v>
      </c>
      <c r="F2274">
        <v>1010.0</v>
      </c>
      <c r="G2274" t="s">
        <v>58</v>
      </c>
      <c r="H2274">
        <v>1880.0</v>
      </c>
      <c r="I2274">
        <v>8.0</v>
      </c>
      <c r="J2274">
        <v>4.0</v>
      </c>
      <c r="K2274">
        <v>1.0</v>
      </c>
      <c r="L2274">
        <v>1.0</v>
      </c>
      <c r="M2274" s="8">
        <v>1728.0</v>
      </c>
      <c r="N2274" t="s">
        <v>8840</v>
      </c>
      <c r="O2274" t="s">
        <v>8841</v>
      </c>
      <c r="P2274" s="10">
        <v>825000.0</v>
      </c>
    </row>
    <row r="2275" ht="15.75" customHeight="1">
      <c r="A2275" t="s">
        <v>8842</v>
      </c>
      <c r="B2275">
        <v>22.0</v>
      </c>
      <c r="C2275">
        <v>231.0</v>
      </c>
      <c r="E2275" t="s">
        <v>8843</v>
      </c>
      <c r="F2275">
        <v>1010.0</v>
      </c>
      <c r="G2275" t="s">
        <v>58</v>
      </c>
      <c r="H2275">
        <v>1949.0</v>
      </c>
      <c r="I2275">
        <v>9.0</v>
      </c>
      <c r="J2275">
        <v>4.0</v>
      </c>
      <c r="K2275">
        <v>3.0</v>
      </c>
      <c r="L2275">
        <v>1.0</v>
      </c>
      <c r="M2275" s="8">
        <v>2778.0</v>
      </c>
      <c r="N2275" t="s">
        <v>1191</v>
      </c>
      <c r="O2275" t="s">
        <v>8844</v>
      </c>
      <c r="P2275" s="10">
        <v>1198000.0</v>
      </c>
    </row>
    <row r="2276" ht="15.75" customHeight="1">
      <c r="A2276" t="s">
        <v>8845</v>
      </c>
      <c r="B2276">
        <v>22.0</v>
      </c>
      <c r="C2276">
        <v>185.0</v>
      </c>
      <c r="E2276" t="s">
        <v>8846</v>
      </c>
      <c r="F2276">
        <v>1010.0</v>
      </c>
      <c r="G2276" t="s">
        <v>75</v>
      </c>
      <c r="H2276">
        <v>1956.0</v>
      </c>
      <c r="I2276">
        <v>8.0</v>
      </c>
      <c r="J2276">
        <v>4.0</v>
      </c>
      <c r="K2276">
        <v>4.0</v>
      </c>
      <c r="L2276">
        <v>1.0</v>
      </c>
      <c r="M2276" s="8">
        <v>2587.0</v>
      </c>
      <c r="N2276" t="s">
        <v>8847</v>
      </c>
      <c r="O2276" t="s">
        <v>8848</v>
      </c>
      <c r="P2276" s="10">
        <v>1295000.0</v>
      </c>
    </row>
    <row r="2277" ht="15.75" customHeight="1">
      <c r="A2277" t="s">
        <v>8849</v>
      </c>
      <c r="B2277">
        <v>23.0</v>
      </c>
      <c r="C2277">
        <v>5.0</v>
      </c>
      <c r="E2277" t="s">
        <v>8850</v>
      </c>
      <c r="F2277">
        <v>1010.0</v>
      </c>
      <c r="G2277" t="s">
        <v>254</v>
      </c>
      <c r="H2277">
        <v>1950.0</v>
      </c>
      <c r="I2277">
        <v>10.0</v>
      </c>
      <c r="J2277">
        <v>4.0</v>
      </c>
      <c r="K2277">
        <v>2.0</v>
      </c>
      <c r="L2277">
        <v>0.0</v>
      </c>
      <c r="M2277" s="8">
        <v>3313.0</v>
      </c>
      <c r="N2277" t="s">
        <v>8851</v>
      </c>
      <c r="O2277" t="s">
        <v>8852</v>
      </c>
      <c r="P2277" s="10">
        <v>1330000.0</v>
      </c>
    </row>
    <row r="2278" ht="15.75" customHeight="1">
      <c r="A2278" t="s">
        <v>8853</v>
      </c>
      <c r="B2278">
        <v>22.0</v>
      </c>
      <c r="C2278">
        <v>181.0</v>
      </c>
      <c r="E2278" t="s">
        <v>8854</v>
      </c>
      <c r="F2278">
        <v>1010.0</v>
      </c>
      <c r="G2278" t="s">
        <v>148</v>
      </c>
      <c r="H2278">
        <v>1950.0</v>
      </c>
      <c r="I2278">
        <v>8.0</v>
      </c>
      <c r="J2278">
        <v>4.0</v>
      </c>
      <c r="K2278">
        <v>4.0</v>
      </c>
      <c r="M2278" s="8">
        <v>2533.0</v>
      </c>
      <c r="N2278" t="s">
        <v>8855</v>
      </c>
      <c r="O2278" t="s">
        <v>8856</v>
      </c>
      <c r="P2278" s="10">
        <v>1138000.0</v>
      </c>
    </row>
    <row r="2279" ht="15.75" customHeight="1">
      <c r="A2279" t="s">
        <v>8857</v>
      </c>
      <c r="B2279">
        <v>23.0</v>
      </c>
      <c r="C2279">
        <v>4.0</v>
      </c>
      <c r="E2279" t="s">
        <v>8858</v>
      </c>
      <c r="F2279">
        <v>1010.0</v>
      </c>
      <c r="G2279" t="s">
        <v>58</v>
      </c>
      <c r="H2279">
        <v>1949.0</v>
      </c>
      <c r="I2279">
        <v>9.0</v>
      </c>
      <c r="J2279">
        <v>3.0</v>
      </c>
      <c r="K2279">
        <v>3.0</v>
      </c>
      <c r="L2279">
        <v>0.0</v>
      </c>
      <c r="M2279" s="8">
        <v>1947.0</v>
      </c>
      <c r="N2279" t="s">
        <v>8859</v>
      </c>
      <c r="O2279" t="s">
        <v>8860</v>
      </c>
      <c r="P2279" s="10">
        <v>1075000.0</v>
      </c>
    </row>
    <row r="2280" ht="15.75" customHeight="1">
      <c r="A2280" t="s">
        <v>8861</v>
      </c>
      <c r="B2280">
        <v>22.0</v>
      </c>
      <c r="C2280">
        <v>182.0</v>
      </c>
      <c r="E2280" t="s">
        <v>8862</v>
      </c>
      <c r="F2280">
        <v>1010.0</v>
      </c>
      <c r="G2280" t="s">
        <v>148</v>
      </c>
      <c r="H2280">
        <v>1952.0</v>
      </c>
      <c r="I2280">
        <v>9.0</v>
      </c>
      <c r="J2280">
        <v>4.0</v>
      </c>
      <c r="K2280">
        <v>3.0</v>
      </c>
      <c r="L2280">
        <v>1.0</v>
      </c>
      <c r="M2280" s="8">
        <v>2583.0</v>
      </c>
      <c r="N2280" t="s">
        <v>8863</v>
      </c>
      <c r="O2280" t="s">
        <v>8864</v>
      </c>
      <c r="P2280" s="10">
        <v>1317000.0</v>
      </c>
    </row>
    <row r="2281" ht="15.75" customHeight="1">
      <c r="A2281" t="s">
        <v>8865</v>
      </c>
      <c r="B2281">
        <v>23.0</v>
      </c>
      <c r="C2281">
        <v>3.0</v>
      </c>
      <c r="E2281" t="s">
        <v>8866</v>
      </c>
      <c r="F2281">
        <v>1010.0</v>
      </c>
      <c r="G2281" t="s">
        <v>75</v>
      </c>
      <c r="H2281">
        <v>1952.0</v>
      </c>
      <c r="I2281">
        <v>8.0</v>
      </c>
      <c r="J2281">
        <v>4.0</v>
      </c>
      <c r="K2281">
        <v>2.0</v>
      </c>
      <c r="L2281">
        <v>1.0</v>
      </c>
      <c r="M2281" s="8">
        <v>2032.0</v>
      </c>
      <c r="N2281" t="s">
        <v>8867</v>
      </c>
      <c r="O2281" t="s">
        <v>8868</v>
      </c>
      <c r="P2281" s="10">
        <v>1100000.0</v>
      </c>
    </row>
    <row r="2282" ht="15.75" customHeight="1">
      <c r="A2282" t="s">
        <v>8869</v>
      </c>
      <c r="B2282">
        <v>23.0</v>
      </c>
      <c r="C2282">
        <v>2.0</v>
      </c>
      <c r="E2282" t="s">
        <v>8870</v>
      </c>
      <c r="F2282">
        <v>1010.0</v>
      </c>
      <c r="G2282" t="s">
        <v>75</v>
      </c>
      <c r="H2282">
        <v>1952.0</v>
      </c>
      <c r="I2282">
        <v>6.0</v>
      </c>
      <c r="J2282">
        <v>3.0</v>
      </c>
      <c r="K2282">
        <v>2.0</v>
      </c>
      <c r="L2282">
        <v>0.0</v>
      </c>
      <c r="M2282" s="8">
        <v>1616.0</v>
      </c>
      <c r="N2282" t="s">
        <v>8871</v>
      </c>
      <c r="O2282" t="s">
        <v>8872</v>
      </c>
      <c r="P2282" s="10">
        <v>959000.0</v>
      </c>
    </row>
    <row r="2283" ht="15.75" customHeight="1">
      <c r="A2283" t="s">
        <v>8873</v>
      </c>
      <c r="B2283">
        <v>22.0</v>
      </c>
      <c r="C2283">
        <v>183.0</v>
      </c>
      <c r="E2283" t="s">
        <v>8874</v>
      </c>
      <c r="F2283">
        <v>1010.0</v>
      </c>
      <c r="G2283" t="s">
        <v>75</v>
      </c>
      <c r="H2283">
        <v>1950.0</v>
      </c>
      <c r="I2283">
        <v>6.0</v>
      </c>
      <c r="J2283">
        <v>3.0</v>
      </c>
      <c r="K2283">
        <v>2.0</v>
      </c>
      <c r="L2283">
        <v>0.0</v>
      </c>
      <c r="M2283" s="8">
        <v>1913.0</v>
      </c>
      <c r="N2283" t="s">
        <v>8875</v>
      </c>
      <c r="O2283" t="s">
        <v>8876</v>
      </c>
      <c r="P2283" s="10">
        <v>1096000.0</v>
      </c>
    </row>
    <row r="2284" ht="15.75" customHeight="1">
      <c r="A2284" t="s">
        <v>8877</v>
      </c>
      <c r="B2284">
        <v>23.0</v>
      </c>
      <c r="C2284">
        <v>1.0</v>
      </c>
      <c r="E2284" t="s">
        <v>8878</v>
      </c>
      <c r="F2284">
        <v>1010.0</v>
      </c>
      <c r="G2284" t="s">
        <v>254</v>
      </c>
      <c r="H2284">
        <v>1958.0</v>
      </c>
      <c r="I2284">
        <v>9.0</v>
      </c>
      <c r="J2284">
        <v>4.0</v>
      </c>
      <c r="K2284">
        <v>2.0</v>
      </c>
      <c r="L2284">
        <v>1.0</v>
      </c>
      <c r="M2284" s="8">
        <v>2667.0</v>
      </c>
      <c r="N2284" t="s">
        <v>8879</v>
      </c>
      <c r="O2284" t="s">
        <v>8880</v>
      </c>
      <c r="P2284" s="10">
        <v>1671000.0</v>
      </c>
    </row>
    <row r="2285" ht="15.75" customHeight="1">
      <c r="A2285" t="s">
        <v>8881</v>
      </c>
      <c r="B2285">
        <v>71.0</v>
      </c>
      <c r="C2285">
        <v>120.0</v>
      </c>
      <c r="E2285" t="s">
        <v>8882</v>
      </c>
      <c r="F2285">
        <v>1010.0</v>
      </c>
      <c r="G2285" t="s">
        <v>58</v>
      </c>
      <c r="H2285">
        <v>1946.0</v>
      </c>
      <c r="I2285">
        <v>7.0</v>
      </c>
      <c r="J2285">
        <v>3.0</v>
      </c>
      <c r="K2285">
        <v>2.0</v>
      </c>
      <c r="L2285">
        <v>1.0</v>
      </c>
      <c r="M2285" s="8">
        <v>2028.0</v>
      </c>
      <c r="N2285" t="s">
        <v>8883</v>
      </c>
      <c r="O2285" t="s">
        <v>8884</v>
      </c>
      <c r="P2285" s="10">
        <v>865000.0</v>
      </c>
    </row>
    <row r="2286" ht="15.75" customHeight="1">
      <c r="A2286" t="s">
        <v>8885</v>
      </c>
      <c r="B2286">
        <v>71.0</v>
      </c>
      <c r="C2286">
        <v>119.0</v>
      </c>
      <c r="E2286" t="s">
        <v>8886</v>
      </c>
      <c r="F2286">
        <v>1010.0</v>
      </c>
      <c r="G2286" t="s">
        <v>58</v>
      </c>
      <c r="H2286">
        <v>1946.0</v>
      </c>
      <c r="I2286">
        <v>8.0</v>
      </c>
      <c r="J2286">
        <v>4.0</v>
      </c>
      <c r="K2286">
        <v>2.0</v>
      </c>
      <c r="L2286">
        <v>1.0</v>
      </c>
      <c r="M2286" s="8">
        <v>2223.0</v>
      </c>
      <c r="N2286" t="s">
        <v>8887</v>
      </c>
      <c r="O2286" t="s">
        <v>8888</v>
      </c>
      <c r="P2286" s="10">
        <v>883000.0</v>
      </c>
    </row>
    <row r="2287" ht="15.75" customHeight="1">
      <c r="A2287" t="s">
        <v>8889</v>
      </c>
      <c r="B2287">
        <v>71.0</v>
      </c>
      <c r="C2287">
        <v>118.0</v>
      </c>
      <c r="E2287" t="s">
        <v>8890</v>
      </c>
      <c r="F2287">
        <v>1010.0</v>
      </c>
      <c r="G2287" t="s">
        <v>132</v>
      </c>
      <c r="H2287">
        <v>1921.0</v>
      </c>
      <c r="I2287">
        <v>8.0</v>
      </c>
      <c r="J2287">
        <v>4.0</v>
      </c>
      <c r="K2287">
        <v>3.0</v>
      </c>
      <c r="L2287">
        <v>1.0</v>
      </c>
      <c r="M2287" s="8">
        <v>2878.0</v>
      </c>
      <c r="N2287" t="s">
        <v>8891</v>
      </c>
      <c r="O2287" t="s">
        <v>8892</v>
      </c>
      <c r="P2287" s="10">
        <v>1245000.0</v>
      </c>
    </row>
    <row r="2288" ht="15.75" customHeight="1">
      <c r="A2288" t="s">
        <v>8893</v>
      </c>
      <c r="B2288">
        <v>71.0</v>
      </c>
      <c r="C2288">
        <v>121.0</v>
      </c>
      <c r="E2288" t="s">
        <v>8894</v>
      </c>
      <c r="F2288">
        <v>1010.0</v>
      </c>
      <c r="G2288" t="s">
        <v>148</v>
      </c>
      <c r="H2288">
        <v>1924.0</v>
      </c>
      <c r="I2288">
        <v>6.0</v>
      </c>
      <c r="J2288">
        <v>3.0</v>
      </c>
      <c r="K2288">
        <v>1.0</v>
      </c>
      <c r="L2288">
        <v>1.0</v>
      </c>
      <c r="M2288" s="8">
        <v>1414.0</v>
      </c>
      <c r="N2288" t="s">
        <v>8895</v>
      </c>
      <c r="O2288" t="s">
        <v>8896</v>
      </c>
      <c r="P2288" s="10">
        <v>690000.0</v>
      </c>
    </row>
    <row r="2289" ht="15.75" customHeight="1">
      <c r="A2289" t="s">
        <v>8897</v>
      </c>
      <c r="B2289">
        <v>71.0</v>
      </c>
      <c r="C2289">
        <v>117.0</v>
      </c>
      <c r="E2289" t="s">
        <v>8898</v>
      </c>
      <c r="F2289">
        <v>1010.0</v>
      </c>
      <c r="G2289" t="s">
        <v>58</v>
      </c>
      <c r="H2289">
        <v>1924.0</v>
      </c>
      <c r="I2289">
        <v>7.0</v>
      </c>
      <c r="J2289">
        <v>3.0</v>
      </c>
      <c r="K2289">
        <v>1.0</v>
      </c>
      <c r="L2289">
        <v>1.0</v>
      </c>
      <c r="M2289" s="8">
        <v>1764.0</v>
      </c>
      <c r="N2289" t="s">
        <v>7171</v>
      </c>
      <c r="O2289" t="s">
        <v>8899</v>
      </c>
      <c r="P2289" s="10">
        <v>827000.0</v>
      </c>
    </row>
    <row r="2290" ht="15.75" customHeight="1">
      <c r="A2290" t="s">
        <v>8900</v>
      </c>
      <c r="B2290">
        <v>71.0</v>
      </c>
      <c r="C2290">
        <v>122.0</v>
      </c>
      <c r="E2290" t="s">
        <v>8901</v>
      </c>
      <c r="F2290">
        <v>1010.0</v>
      </c>
      <c r="G2290" t="s">
        <v>30</v>
      </c>
      <c r="H2290">
        <v>2011.0</v>
      </c>
      <c r="I2290">
        <v>9.0</v>
      </c>
      <c r="J2290">
        <v>4.0</v>
      </c>
      <c r="K2290">
        <v>3.0</v>
      </c>
      <c r="L2290">
        <v>1.0</v>
      </c>
      <c r="M2290" s="8">
        <v>3000.0</v>
      </c>
      <c r="N2290" t="s">
        <v>8902</v>
      </c>
      <c r="O2290" t="s">
        <v>8903</v>
      </c>
      <c r="P2290" s="10">
        <v>1144000.0</v>
      </c>
    </row>
    <row r="2291" ht="15.75" customHeight="1">
      <c r="A2291" t="s">
        <v>8904</v>
      </c>
      <c r="B2291">
        <v>71.0</v>
      </c>
      <c r="C2291">
        <v>116.0</v>
      </c>
      <c r="E2291" t="s">
        <v>8905</v>
      </c>
      <c r="F2291">
        <v>1010.0</v>
      </c>
      <c r="G2291" t="s">
        <v>162</v>
      </c>
      <c r="H2291">
        <v>1946.0</v>
      </c>
      <c r="I2291">
        <v>7.0</v>
      </c>
      <c r="J2291">
        <v>4.0</v>
      </c>
      <c r="K2291">
        <v>2.0</v>
      </c>
      <c r="L2291">
        <v>0.0</v>
      </c>
      <c r="M2291" s="8">
        <v>1340.0</v>
      </c>
      <c r="N2291" t="s">
        <v>8906</v>
      </c>
      <c r="O2291" t="s">
        <v>8907</v>
      </c>
      <c r="P2291" s="10">
        <v>739000.0</v>
      </c>
    </row>
    <row r="2292" ht="15.75" customHeight="1">
      <c r="A2292" t="s">
        <v>8908</v>
      </c>
      <c r="B2292">
        <v>71.0</v>
      </c>
      <c r="C2292">
        <v>123.0</v>
      </c>
      <c r="E2292" t="s">
        <v>8909</v>
      </c>
      <c r="F2292">
        <v>1010.0</v>
      </c>
      <c r="G2292" t="s">
        <v>132</v>
      </c>
      <c r="H2292">
        <v>1940.0</v>
      </c>
      <c r="I2292">
        <v>9.0</v>
      </c>
      <c r="J2292">
        <v>5.0</v>
      </c>
      <c r="K2292">
        <v>3.0</v>
      </c>
      <c r="L2292">
        <v>0.0</v>
      </c>
      <c r="M2292" s="8">
        <v>2992.0</v>
      </c>
      <c r="N2292" t="s">
        <v>8910</v>
      </c>
      <c r="O2292" t="s">
        <v>8911</v>
      </c>
      <c r="P2292" s="10">
        <v>872000.0</v>
      </c>
    </row>
    <row r="2293" ht="15.75" customHeight="1">
      <c r="A2293" t="s">
        <v>8912</v>
      </c>
      <c r="B2293">
        <v>42.0</v>
      </c>
      <c r="C2293">
        <v>184.0</v>
      </c>
      <c r="E2293" t="s">
        <v>8913</v>
      </c>
      <c r="F2293">
        <v>1010.0</v>
      </c>
      <c r="G2293" t="s">
        <v>58</v>
      </c>
      <c r="H2293">
        <v>1955.0</v>
      </c>
      <c r="I2293">
        <v>7.0</v>
      </c>
      <c r="J2293">
        <v>3.0</v>
      </c>
      <c r="K2293">
        <v>3.0</v>
      </c>
      <c r="L2293">
        <v>1.0</v>
      </c>
      <c r="M2293" s="8">
        <v>2148.0</v>
      </c>
      <c r="N2293" t="s">
        <v>369</v>
      </c>
      <c r="O2293" t="s">
        <v>8914</v>
      </c>
      <c r="P2293" s="10">
        <v>941000.0</v>
      </c>
    </row>
    <row r="2294" ht="15.75" customHeight="1">
      <c r="A2294" t="s">
        <v>8915</v>
      </c>
      <c r="B2294">
        <v>42.0</v>
      </c>
      <c r="C2294">
        <v>183.0</v>
      </c>
      <c r="E2294" t="s">
        <v>8916</v>
      </c>
      <c r="F2294">
        <v>1010.0</v>
      </c>
      <c r="G2294" t="s">
        <v>58</v>
      </c>
      <c r="H2294">
        <v>1955.0</v>
      </c>
      <c r="I2294">
        <v>9.0</v>
      </c>
      <c r="J2294">
        <v>5.0</v>
      </c>
      <c r="K2294">
        <v>3.0</v>
      </c>
      <c r="L2294">
        <v>1.0</v>
      </c>
      <c r="M2294" s="8">
        <v>2453.0</v>
      </c>
      <c r="N2294" t="s">
        <v>369</v>
      </c>
      <c r="O2294" t="s">
        <v>8917</v>
      </c>
      <c r="P2294" s="10">
        <v>935000.0</v>
      </c>
    </row>
    <row r="2295" ht="15.75" customHeight="1">
      <c r="A2295" t="s">
        <v>8918</v>
      </c>
      <c r="B2295">
        <v>42.0</v>
      </c>
      <c r="C2295">
        <v>182.0</v>
      </c>
      <c r="E2295" t="s">
        <v>8919</v>
      </c>
      <c r="F2295">
        <v>1010.0</v>
      </c>
      <c r="G2295" t="s">
        <v>58</v>
      </c>
      <c r="H2295">
        <v>1985.0</v>
      </c>
      <c r="I2295">
        <v>9.0</v>
      </c>
      <c r="J2295">
        <v>4.0</v>
      </c>
      <c r="K2295">
        <v>3.0</v>
      </c>
      <c r="L2295">
        <v>0.0</v>
      </c>
      <c r="M2295" s="8">
        <v>2665.0</v>
      </c>
      <c r="N2295" t="s">
        <v>369</v>
      </c>
      <c r="O2295" t="s">
        <v>8920</v>
      </c>
      <c r="P2295" s="10">
        <v>1113000.0</v>
      </c>
    </row>
    <row r="2296" ht="15.75" customHeight="1">
      <c r="A2296" t="s">
        <v>8921</v>
      </c>
      <c r="B2296">
        <v>42.0</v>
      </c>
      <c r="C2296">
        <v>181.0</v>
      </c>
      <c r="E2296" t="s">
        <v>8922</v>
      </c>
      <c r="F2296">
        <v>1010.0</v>
      </c>
      <c r="G2296" t="s">
        <v>162</v>
      </c>
      <c r="H2296">
        <v>1955.0</v>
      </c>
      <c r="I2296">
        <v>6.0</v>
      </c>
      <c r="J2296">
        <v>3.0</v>
      </c>
      <c r="K2296">
        <v>1.0</v>
      </c>
      <c r="L2296">
        <v>1.0</v>
      </c>
      <c r="M2296" s="8">
        <v>1428.0</v>
      </c>
      <c r="N2296" t="s">
        <v>369</v>
      </c>
      <c r="O2296" t="s">
        <v>8923</v>
      </c>
      <c r="P2296" s="10">
        <v>663000.0</v>
      </c>
    </row>
    <row r="2297" ht="15.75" customHeight="1">
      <c r="A2297" t="s">
        <v>8924</v>
      </c>
      <c r="B2297">
        <v>42.0</v>
      </c>
      <c r="C2297">
        <v>180.0</v>
      </c>
      <c r="E2297" t="s">
        <v>8925</v>
      </c>
      <c r="F2297">
        <v>1010.0</v>
      </c>
      <c r="G2297" t="s">
        <v>58</v>
      </c>
      <c r="H2297">
        <v>1955.0</v>
      </c>
      <c r="I2297">
        <v>7.0</v>
      </c>
      <c r="J2297">
        <v>4.0</v>
      </c>
      <c r="K2297">
        <v>3.0</v>
      </c>
      <c r="L2297">
        <v>1.0</v>
      </c>
      <c r="M2297" s="8">
        <v>2288.0</v>
      </c>
      <c r="N2297" t="s">
        <v>369</v>
      </c>
      <c r="O2297" t="s">
        <v>8926</v>
      </c>
      <c r="P2297" s="10">
        <v>792000.0</v>
      </c>
    </row>
    <row r="2298" ht="15.75" customHeight="1">
      <c r="A2298" t="s">
        <v>8927</v>
      </c>
      <c r="B2298">
        <v>42.0</v>
      </c>
      <c r="C2298">
        <v>179.0</v>
      </c>
      <c r="E2298" t="s">
        <v>8928</v>
      </c>
      <c r="F2298">
        <v>1010.0</v>
      </c>
      <c r="G2298" t="s">
        <v>30</v>
      </c>
      <c r="H2298">
        <v>1955.0</v>
      </c>
      <c r="I2298">
        <v>12.0</v>
      </c>
      <c r="J2298">
        <v>6.0</v>
      </c>
      <c r="K2298">
        <v>4.0</v>
      </c>
      <c r="L2298">
        <v>0.0</v>
      </c>
      <c r="M2298" s="8">
        <v>4169.0</v>
      </c>
      <c r="N2298" t="s">
        <v>369</v>
      </c>
      <c r="O2298" t="s">
        <v>8929</v>
      </c>
      <c r="P2298" s="10">
        <v>1136000.0</v>
      </c>
    </row>
    <row r="2299" ht="15.75" customHeight="1">
      <c r="A2299" t="s">
        <v>8930</v>
      </c>
      <c r="B2299">
        <v>42.0</v>
      </c>
      <c r="C2299">
        <v>178.0</v>
      </c>
      <c r="E2299" t="s">
        <v>8931</v>
      </c>
      <c r="F2299">
        <v>1010.0</v>
      </c>
      <c r="G2299" t="s">
        <v>75</v>
      </c>
      <c r="H2299">
        <v>1949.0</v>
      </c>
      <c r="I2299">
        <v>5.0</v>
      </c>
      <c r="J2299">
        <v>2.0</v>
      </c>
      <c r="K2299">
        <v>2.0</v>
      </c>
      <c r="L2299">
        <v>0.0</v>
      </c>
      <c r="M2299" s="8">
        <v>1040.0</v>
      </c>
      <c r="N2299" t="s">
        <v>369</v>
      </c>
      <c r="O2299" t="s">
        <v>8932</v>
      </c>
      <c r="P2299" s="10">
        <v>609000.0</v>
      </c>
    </row>
    <row r="2300" ht="15.75" customHeight="1">
      <c r="A2300" t="s">
        <v>8933</v>
      </c>
      <c r="B2300">
        <v>42.0</v>
      </c>
      <c r="C2300">
        <v>165.0</v>
      </c>
      <c r="E2300" t="s">
        <v>8934</v>
      </c>
      <c r="F2300">
        <v>1010.0</v>
      </c>
      <c r="G2300" t="s">
        <v>63</v>
      </c>
      <c r="H2300">
        <v>1958.0</v>
      </c>
      <c r="I2300">
        <v>6.0</v>
      </c>
      <c r="J2300">
        <v>3.0</v>
      </c>
      <c r="K2300">
        <v>1.0</v>
      </c>
      <c r="L2300">
        <v>1.0</v>
      </c>
      <c r="M2300" s="8">
        <v>1309.0</v>
      </c>
      <c r="N2300" t="s">
        <v>1395</v>
      </c>
      <c r="O2300" t="s">
        <v>8935</v>
      </c>
      <c r="P2300" s="10">
        <v>719000.0</v>
      </c>
    </row>
    <row r="2301" ht="15.75" customHeight="1">
      <c r="A2301" t="s">
        <v>8936</v>
      </c>
      <c r="B2301">
        <v>42.0</v>
      </c>
      <c r="C2301">
        <v>177.0</v>
      </c>
      <c r="E2301" t="s">
        <v>8937</v>
      </c>
      <c r="F2301">
        <v>1010.0</v>
      </c>
      <c r="G2301" t="s">
        <v>83</v>
      </c>
      <c r="H2301">
        <v>1958.0</v>
      </c>
      <c r="I2301">
        <v>7.0</v>
      </c>
      <c r="J2301">
        <v>3.0</v>
      </c>
      <c r="K2301">
        <v>2.0</v>
      </c>
      <c r="L2301">
        <v>0.0</v>
      </c>
      <c r="M2301" s="8">
        <v>1300.0</v>
      </c>
      <c r="N2301" t="s">
        <v>3689</v>
      </c>
      <c r="O2301" t="s">
        <v>8938</v>
      </c>
      <c r="P2301" s="10">
        <v>669000.0</v>
      </c>
    </row>
    <row r="2302" ht="15.75" customHeight="1">
      <c r="A2302" t="s">
        <v>8939</v>
      </c>
      <c r="B2302">
        <v>42.0</v>
      </c>
      <c r="C2302">
        <v>166.0</v>
      </c>
      <c r="E2302" t="s">
        <v>8940</v>
      </c>
      <c r="F2302">
        <v>1010.0</v>
      </c>
      <c r="G2302" t="s">
        <v>63</v>
      </c>
      <c r="H2302">
        <v>1958.0</v>
      </c>
      <c r="I2302">
        <v>8.0</v>
      </c>
      <c r="J2302">
        <v>3.0</v>
      </c>
      <c r="K2302">
        <v>2.0</v>
      </c>
      <c r="L2302">
        <v>0.0</v>
      </c>
      <c r="M2302" s="8">
        <v>1129.0</v>
      </c>
      <c r="N2302" t="s">
        <v>8941</v>
      </c>
      <c r="O2302" t="s">
        <v>8942</v>
      </c>
      <c r="P2302" s="10">
        <v>681000.0</v>
      </c>
    </row>
    <row r="2303" ht="15.75" customHeight="1">
      <c r="A2303" t="s">
        <v>8943</v>
      </c>
      <c r="B2303">
        <v>42.0</v>
      </c>
      <c r="C2303">
        <v>176.0</v>
      </c>
      <c r="E2303" t="s">
        <v>8944</v>
      </c>
      <c r="F2303">
        <v>1010.0</v>
      </c>
      <c r="G2303" t="s">
        <v>75</v>
      </c>
      <c r="H2303">
        <v>1960.0</v>
      </c>
      <c r="I2303">
        <v>6.0</v>
      </c>
      <c r="J2303">
        <v>3.0</v>
      </c>
      <c r="K2303">
        <v>2.0</v>
      </c>
      <c r="L2303">
        <v>1.0</v>
      </c>
      <c r="M2303" s="8">
        <v>1375.0</v>
      </c>
      <c r="N2303" t="s">
        <v>369</v>
      </c>
      <c r="O2303" t="s">
        <v>8945</v>
      </c>
      <c r="P2303" s="10">
        <v>717000.0</v>
      </c>
    </row>
    <row r="2304" ht="15.75" customHeight="1">
      <c r="A2304" t="s">
        <v>8946</v>
      </c>
      <c r="B2304">
        <v>42.0</v>
      </c>
      <c r="C2304">
        <v>167.0</v>
      </c>
      <c r="E2304" t="s">
        <v>8947</v>
      </c>
      <c r="F2304">
        <v>1010.0</v>
      </c>
      <c r="G2304" t="s">
        <v>30</v>
      </c>
      <c r="H2304">
        <v>2017.0</v>
      </c>
      <c r="I2304">
        <v>9.0</v>
      </c>
      <c r="J2304">
        <v>4.0</v>
      </c>
      <c r="K2304">
        <v>3.0</v>
      </c>
      <c r="L2304">
        <v>1.0</v>
      </c>
      <c r="M2304" s="8">
        <v>4496.0</v>
      </c>
      <c r="N2304" t="s">
        <v>8948</v>
      </c>
      <c r="O2304" t="s">
        <v>8949</v>
      </c>
      <c r="P2304" s="10">
        <v>1589000.0</v>
      </c>
    </row>
    <row r="2305" ht="15.75" customHeight="1">
      <c r="A2305" t="s">
        <v>8950</v>
      </c>
      <c r="B2305">
        <v>42.0</v>
      </c>
      <c r="C2305">
        <v>175.0</v>
      </c>
      <c r="E2305" t="s">
        <v>8951</v>
      </c>
      <c r="F2305">
        <v>1010.0</v>
      </c>
      <c r="G2305" t="s">
        <v>75</v>
      </c>
      <c r="H2305">
        <v>1958.0</v>
      </c>
      <c r="I2305">
        <v>6.0</v>
      </c>
      <c r="J2305">
        <v>3.0</v>
      </c>
      <c r="K2305">
        <v>1.0</v>
      </c>
      <c r="L2305">
        <v>1.0</v>
      </c>
      <c r="M2305" s="8">
        <v>1140.0</v>
      </c>
      <c r="N2305" t="s">
        <v>369</v>
      </c>
      <c r="O2305" t="s">
        <v>8952</v>
      </c>
      <c r="P2305" s="10">
        <v>663000.0</v>
      </c>
    </row>
    <row r="2306" ht="15.75" customHeight="1">
      <c r="A2306" t="s">
        <v>8953</v>
      </c>
      <c r="B2306">
        <v>42.0</v>
      </c>
      <c r="C2306">
        <v>168.0</v>
      </c>
      <c r="E2306" t="s">
        <v>8954</v>
      </c>
      <c r="F2306">
        <v>1010.0</v>
      </c>
      <c r="G2306" t="s">
        <v>75</v>
      </c>
      <c r="H2306">
        <v>1957.0</v>
      </c>
      <c r="I2306">
        <v>5.0</v>
      </c>
      <c r="J2306">
        <v>3.0</v>
      </c>
      <c r="K2306">
        <v>1.0</v>
      </c>
      <c r="L2306">
        <v>1.0</v>
      </c>
      <c r="M2306" s="8">
        <v>1116.0</v>
      </c>
      <c r="N2306" t="s">
        <v>8955</v>
      </c>
      <c r="O2306" t="s">
        <v>8956</v>
      </c>
      <c r="P2306" s="10">
        <v>631000.0</v>
      </c>
    </row>
    <row r="2307" ht="15.75" customHeight="1">
      <c r="A2307" t="s">
        <v>8957</v>
      </c>
      <c r="B2307">
        <v>42.0</v>
      </c>
      <c r="C2307">
        <v>174.0</v>
      </c>
      <c r="E2307" t="s">
        <v>8958</v>
      </c>
      <c r="F2307">
        <v>1010.0</v>
      </c>
      <c r="G2307" t="s">
        <v>58</v>
      </c>
      <c r="H2307">
        <v>1958.0</v>
      </c>
      <c r="I2307">
        <v>12.0</v>
      </c>
      <c r="J2307">
        <v>4.0</v>
      </c>
      <c r="K2307">
        <v>3.0</v>
      </c>
      <c r="L2307">
        <v>2.0</v>
      </c>
      <c r="M2307" s="8">
        <v>2899.0</v>
      </c>
      <c r="N2307" t="s">
        <v>369</v>
      </c>
      <c r="O2307" t="s">
        <v>8959</v>
      </c>
      <c r="P2307" s="10">
        <v>1118000.0</v>
      </c>
    </row>
    <row r="2308" ht="15.75" customHeight="1">
      <c r="A2308" t="s">
        <v>8960</v>
      </c>
      <c r="B2308">
        <v>42.0</v>
      </c>
      <c r="C2308">
        <v>169.0</v>
      </c>
      <c r="E2308" t="s">
        <v>8961</v>
      </c>
      <c r="F2308">
        <v>1010.0</v>
      </c>
      <c r="G2308" t="s">
        <v>75</v>
      </c>
      <c r="H2308">
        <v>1958.0</v>
      </c>
      <c r="I2308">
        <v>5.0</v>
      </c>
      <c r="J2308">
        <v>3.0</v>
      </c>
      <c r="K2308">
        <v>2.0</v>
      </c>
      <c r="L2308">
        <v>1.0</v>
      </c>
      <c r="M2308" s="8">
        <v>1545.0</v>
      </c>
      <c r="N2308" t="s">
        <v>8962</v>
      </c>
      <c r="O2308" t="s">
        <v>8963</v>
      </c>
      <c r="P2308" s="10">
        <v>719000.0</v>
      </c>
    </row>
    <row r="2309" ht="15.75" customHeight="1">
      <c r="A2309" t="s">
        <v>8964</v>
      </c>
      <c r="B2309">
        <v>42.0</v>
      </c>
      <c r="C2309">
        <v>173.0</v>
      </c>
      <c r="E2309" t="s">
        <v>8965</v>
      </c>
      <c r="F2309">
        <v>1010.0</v>
      </c>
      <c r="G2309" t="s">
        <v>75</v>
      </c>
      <c r="H2309">
        <v>1958.0</v>
      </c>
      <c r="I2309">
        <v>7.0</v>
      </c>
      <c r="J2309">
        <v>3.0</v>
      </c>
      <c r="K2309">
        <v>2.0</v>
      </c>
      <c r="L2309">
        <v>0.0</v>
      </c>
      <c r="M2309" s="8">
        <v>1230.0</v>
      </c>
      <c r="N2309" t="s">
        <v>369</v>
      </c>
      <c r="O2309" t="s">
        <v>8966</v>
      </c>
      <c r="P2309" s="10">
        <v>701000.0</v>
      </c>
    </row>
    <row r="2310" ht="15.75" customHeight="1">
      <c r="A2310" t="s">
        <v>8967</v>
      </c>
      <c r="B2310">
        <v>42.0</v>
      </c>
      <c r="C2310">
        <v>172.0</v>
      </c>
      <c r="E2310" t="s">
        <v>8968</v>
      </c>
      <c r="F2310">
        <v>1010.0</v>
      </c>
      <c r="G2310" t="s">
        <v>83</v>
      </c>
      <c r="H2310">
        <v>1958.0</v>
      </c>
      <c r="I2310">
        <v>7.0</v>
      </c>
      <c r="J2310">
        <v>3.0</v>
      </c>
      <c r="K2310">
        <v>2.0</v>
      </c>
      <c r="L2310">
        <v>0.0</v>
      </c>
      <c r="M2310" s="8">
        <v>1225.0</v>
      </c>
      <c r="N2310" t="s">
        <v>8969</v>
      </c>
      <c r="O2310" t="s">
        <v>8970</v>
      </c>
      <c r="P2310" s="10">
        <v>670000.0</v>
      </c>
    </row>
    <row r="2311" ht="15.75" customHeight="1">
      <c r="A2311" t="s">
        <v>8971</v>
      </c>
      <c r="B2311">
        <v>82.0</v>
      </c>
      <c r="C2311">
        <v>34.0</v>
      </c>
      <c r="E2311" t="s">
        <v>8972</v>
      </c>
      <c r="F2311">
        <v>1010.0</v>
      </c>
      <c r="G2311" t="s">
        <v>254</v>
      </c>
      <c r="H2311">
        <v>1954.0</v>
      </c>
      <c r="I2311">
        <v>9.0</v>
      </c>
      <c r="J2311">
        <v>4.0</v>
      </c>
      <c r="K2311">
        <v>2.0</v>
      </c>
      <c r="L2311">
        <v>1.0</v>
      </c>
      <c r="M2311" s="8">
        <v>3092.0</v>
      </c>
      <c r="N2311" t="s">
        <v>8973</v>
      </c>
      <c r="O2311" t="s">
        <v>8974</v>
      </c>
      <c r="P2311" s="10">
        <v>1049000.0</v>
      </c>
    </row>
    <row r="2312" ht="15.75" customHeight="1">
      <c r="A2312" t="s">
        <v>8975</v>
      </c>
      <c r="B2312">
        <v>82.0</v>
      </c>
      <c r="C2312">
        <v>44.0</v>
      </c>
      <c r="E2312" t="s">
        <v>8976</v>
      </c>
      <c r="F2312">
        <v>1010.0</v>
      </c>
      <c r="G2312" t="s">
        <v>254</v>
      </c>
      <c r="H2312">
        <v>1957.0</v>
      </c>
      <c r="I2312">
        <v>9.0</v>
      </c>
      <c r="J2312">
        <v>3.0</v>
      </c>
      <c r="K2312">
        <v>2.0</v>
      </c>
      <c r="L2312">
        <v>1.0</v>
      </c>
      <c r="M2312" s="8">
        <v>2040.0</v>
      </c>
      <c r="N2312" t="s">
        <v>3985</v>
      </c>
      <c r="O2312" t="s">
        <v>8977</v>
      </c>
      <c r="P2312" s="10">
        <v>1058000.0</v>
      </c>
    </row>
    <row r="2313" ht="15.75" customHeight="1">
      <c r="A2313" t="s">
        <v>8978</v>
      </c>
      <c r="B2313">
        <v>82.0</v>
      </c>
      <c r="C2313">
        <v>35.0</v>
      </c>
      <c r="E2313" t="s">
        <v>8979</v>
      </c>
      <c r="F2313">
        <v>1010.0</v>
      </c>
      <c r="G2313" t="s">
        <v>254</v>
      </c>
      <c r="H2313">
        <v>1956.0</v>
      </c>
      <c r="I2313">
        <v>9.0</v>
      </c>
      <c r="J2313">
        <v>4.0</v>
      </c>
      <c r="K2313">
        <v>2.0</v>
      </c>
      <c r="L2313">
        <v>0.0</v>
      </c>
      <c r="M2313" s="8">
        <v>1733.0</v>
      </c>
      <c r="N2313" t="s">
        <v>45</v>
      </c>
      <c r="O2313" t="s">
        <v>8980</v>
      </c>
      <c r="P2313" s="10">
        <v>946000.0</v>
      </c>
    </row>
    <row r="2314" ht="15.75" customHeight="1">
      <c r="A2314" t="s">
        <v>8981</v>
      </c>
      <c r="B2314">
        <v>82.0</v>
      </c>
      <c r="C2314">
        <v>43.0</v>
      </c>
      <c r="E2314" t="s">
        <v>8982</v>
      </c>
      <c r="F2314">
        <v>1010.0</v>
      </c>
      <c r="G2314" t="s">
        <v>254</v>
      </c>
      <c r="H2314">
        <v>1956.0</v>
      </c>
      <c r="I2314">
        <v>7.0</v>
      </c>
      <c r="J2314">
        <v>3.0</v>
      </c>
      <c r="K2314">
        <v>2.0</v>
      </c>
      <c r="L2314">
        <v>0.0</v>
      </c>
      <c r="M2314" s="8">
        <v>2051.0</v>
      </c>
      <c r="N2314" t="s">
        <v>8983</v>
      </c>
      <c r="O2314" t="s">
        <v>8984</v>
      </c>
      <c r="P2314" s="10">
        <v>876000.0</v>
      </c>
    </row>
    <row r="2315" ht="15.75" customHeight="1">
      <c r="A2315" t="s">
        <v>8985</v>
      </c>
      <c r="B2315">
        <v>82.0</v>
      </c>
      <c r="C2315">
        <v>36.0</v>
      </c>
      <c r="E2315" t="s">
        <v>8986</v>
      </c>
      <c r="F2315">
        <v>1010.0</v>
      </c>
      <c r="G2315" t="s">
        <v>254</v>
      </c>
      <c r="H2315">
        <v>1955.0</v>
      </c>
      <c r="I2315">
        <v>8.0</v>
      </c>
      <c r="J2315">
        <v>4.0</v>
      </c>
      <c r="K2315">
        <v>2.0</v>
      </c>
      <c r="L2315">
        <v>0.0</v>
      </c>
      <c r="M2315" s="8">
        <v>1216.0</v>
      </c>
      <c r="N2315" t="s">
        <v>45</v>
      </c>
      <c r="O2315" t="s">
        <v>8987</v>
      </c>
      <c r="P2315" s="10">
        <v>705000.0</v>
      </c>
    </row>
    <row r="2316" ht="15.75" customHeight="1">
      <c r="A2316" t="s">
        <v>8988</v>
      </c>
      <c r="B2316">
        <v>82.0</v>
      </c>
      <c r="C2316">
        <v>42.0</v>
      </c>
      <c r="E2316" t="s">
        <v>8989</v>
      </c>
      <c r="F2316">
        <v>1010.0</v>
      </c>
      <c r="G2316" t="s">
        <v>254</v>
      </c>
      <c r="H2316">
        <v>1956.0</v>
      </c>
      <c r="I2316">
        <v>7.0</v>
      </c>
      <c r="J2316">
        <v>3.0</v>
      </c>
      <c r="K2316">
        <v>2.0</v>
      </c>
      <c r="L2316">
        <v>0.0</v>
      </c>
      <c r="M2316" s="8">
        <v>1822.0</v>
      </c>
      <c r="N2316" t="s">
        <v>8024</v>
      </c>
      <c r="O2316" t="s">
        <v>8990</v>
      </c>
      <c r="P2316" s="10">
        <v>834000.0</v>
      </c>
    </row>
    <row r="2317" ht="15.75" customHeight="1">
      <c r="A2317" t="s">
        <v>8991</v>
      </c>
      <c r="B2317">
        <v>82.0</v>
      </c>
      <c r="C2317">
        <v>37.0</v>
      </c>
      <c r="E2317" t="s">
        <v>8992</v>
      </c>
      <c r="F2317">
        <v>1010.0</v>
      </c>
      <c r="G2317" t="s">
        <v>254</v>
      </c>
      <c r="H2317">
        <v>1956.0</v>
      </c>
      <c r="I2317">
        <v>8.0</v>
      </c>
      <c r="J2317">
        <v>4.0</v>
      </c>
      <c r="K2317">
        <v>3.0</v>
      </c>
      <c r="L2317">
        <v>0.0</v>
      </c>
      <c r="M2317" s="8">
        <v>1227.0</v>
      </c>
      <c r="N2317" t="s">
        <v>45</v>
      </c>
      <c r="O2317" t="s">
        <v>8993</v>
      </c>
      <c r="P2317" s="10">
        <v>813000.0</v>
      </c>
    </row>
    <row r="2318" ht="15.75" customHeight="1">
      <c r="A2318" t="s">
        <v>8994</v>
      </c>
      <c r="B2318">
        <v>82.0</v>
      </c>
      <c r="C2318">
        <v>41.0</v>
      </c>
      <c r="E2318" t="s">
        <v>8995</v>
      </c>
      <c r="F2318">
        <v>1010.0</v>
      </c>
      <c r="G2318" t="s">
        <v>254</v>
      </c>
      <c r="H2318">
        <v>1956.0</v>
      </c>
      <c r="I2318">
        <v>8.0</v>
      </c>
      <c r="J2318">
        <v>4.0</v>
      </c>
      <c r="K2318">
        <v>2.0</v>
      </c>
      <c r="L2318">
        <v>1.0</v>
      </c>
      <c r="M2318" s="8">
        <v>2598.0</v>
      </c>
      <c r="N2318" t="s">
        <v>8996</v>
      </c>
      <c r="O2318" t="s">
        <v>8997</v>
      </c>
      <c r="P2318" s="10">
        <v>1009000.0</v>
      </c>
    </row>
    <row r="2319" ht="15.75" customHeight="1">
      <c r="A2319" t="s">
        <v>8998</v>
      </c>
      <c r="B2319">
        <v>82.0</v>
      </c>
      <c r="C2319">
        <v>38.0</v>
      </c>
      <c r="E2319" t="s">
        <v>8999</v>
      </c>
      <c r="F2319">
        <v>1010.0</v>
      </c>
      <c r="G2319" t="s">
        <v>254</v>
      </c>
      <c r="H2319">
        <v>1956.0</v>
      </c>
      <c r="I2319">
        <v>10.0</v>
      </c>
      <c r="J2319">
        <v>4.0</v>
      </c>
      <c r="K2319">
        <v>2.0</v>
      </c>
      <c r="L2319">
        <v>1.0</v>
      </c>
      <c r="M2319" s="8">
        <v>2376.0</v>
      </c>
      <c r="N2319" t="s">
        <v>9000</v>
      </c>
      <c r="O2319" t="s">
        <v>9001</v>
      </c>
      <c r="P2319" s="10">
        <v>1045000.0</v>
      </c>
    </row>
    <row r="2320" ht="15.75" customHeight="1">
      <c r="A2320" t="s">
        <v>9002</v>
      </c>
      <c r="B2320">
        <v>82.0</v>
      </c>
      <c r="C2320">
        <v>40.0</v>
      </c>
      <c r="E2320" t="s">
        <v>9003</v>
      </c>
      <c r="F2320">
        <v>1010.0</v>
      </c>
      <c r="G2320" t="s">
        <v>254</v>
      </c>
      <c r="H2320">
        <v>1956.0</v>
      </c>
      <c r="I2320">
        <v>7.0</v>
      </c>
      <c r="J2320">
        <v>4.0</v>
      </c>
      <c r="K2320">
        <v>2.0</v>
      </c>
      <c r="L2320">
        <v>0.0</v>
      </c>
      <c r="M2320" s="8">
        <v>1632.0</v>
      </c>
      <c r="N2320" t="s">
        <v>9004</v>
      </c>
      <c r="O2320" t="s">
        <v>9005</v>
      </c>
      <c r="P2320" s="10">
        <v>850000.0</v>
      </c>
    </row>
    <row r="2321" ht="15.75" customHeight="1">
      <c r="A2321" t="s">
        <v>9006</v>
      </c>
      <c r="B2321">
        <v>82.0</v>
      </c>
      <c r="C2321">
        <v>39.0</v>
      </c>
      <c r="E2321" t="s">
        <v>9007</v>
      </c>
      <c r="F2321">
        <v>1010.0</v>
      </c>
      <c r="G2321" t="s">
        <v>254</v>
      </c>
      <c r="H2321">
        <v>1956.0</v>
      </c>
      <c r="I2321">
        <v>7.0</v>
      </c>
      <c r="J2321">
        <v>3.0</v>
      </c>
      <c r="K2321">
        <v>1.0</v>
      </c>
      <c r="L2321">
        <v>1.0</v>
      </c>
      <c r="M2321" s="8">
        <v>1920.0</v>
      </c>
      <c r="N2321" t="s">
        <v>9008</v>
      </c>
      <c r="O2321" t="s">
        <v>9009</v>
      </c>
      <c r="P2321" s="10">
        <v>780000.0</v>
      </c>
    </row>
    <row r="2322" ht="15.75" customHeight="1">
      <c r="A2322" t="s">
        <v>9010</v>
      </c>
      <c r="B2322">
        <v>86.0</v>
      </c>
      <c r="C2322">
        <v>68.0</v>
      </c>
      <c r="E2322" t="s">
        <v>9011</v>
      </c>
      <c r="F2322">
        <v>1010.0</v>
      </c>
      <c r="G2322" t="s">
        <v>254</v>
      </c>
      <c r="H2322">
        <v>1956.0</v>
      </c>
      <c r="I2322">
        <v>10.0</v>
      </c>
      <c r="J2322">
        <v>3.0</v>
      </c>
      <c r="K2322">
        <v>4.0</v>
      </c>
      <c r="L2322">
        <v>0.0</v>
      </c>
      <c r="M2322" s="8">
        <v>4160.0</v>
      </c>
      <c r="N2322" t="s">
        <v>9012</v>
      </c>
      <c r="O2322" t="s">
        <v>9013</v>
      </c>
      <c r="P2322" s="10">
        <v>1124000.0</v>
      </c>
    </row>
    <row r="2323" ht="15.75" customHeight="1">
      <c r="A2323" t="s">
        <v>9014</v>
      </c>
      <c r="B2323">
        <v>86.0</v>
      </c>
      <c r="C2323">
        <v>3.0</v>
      </c>
      <c r="E2323" t="s">
        <v>9015</v>
      </c>
      <c r="F2323">
        <v>1010.0</v>
      </c>
      <c r="G2323" t="s">
        <v>254</v>
      </c>
      <c r="H2323">
        <v>1956.0</v>
      </c>
      <c r="I2323">
        <v>10.0</v>
      </c>
      <c r="J2323">
        <v>4.0</v>
      </c>
      <c r="K2323">
        <v>2.0</v>
      </c>
      <c r="L2323">
        <v>1.0</v>
      </c>
      <c r="M2323" s="8">
        <v>2698.0</v>
      </c>
      <c r="N2323" t="s">
        <v>9016</v>
      </c>
      <c r="O2323" t="s">
        <v>9017</v>
      </c>
      <c r="P2323" s="10">
        <v>908000.0</v>
      </c>
    </row>
    <row r="2324" ht="15.75" customHeight="1">
      <c r="A2324" t="s">
        <v>9018</v>
      </c>
      <c r="B2324">
        <v>86.0</v>
      </c>
      <c r="C2324">
        <v>64.0</v>
      </c>
      <c r="E2324" t="s">
        <v>9019</v>
      </c>
      <c r="F2324">
        <v>1010.0</v>
      </c>
      <c r="G2324" t="s">
        <v>254</v>
      </c>
      <c r="H2324">
        <v>1956.0</v>
      </c>
      <c r="I2324">
        <v>6.0</v>
      </c>
      <c r="J2324">
        <v>4.0</v>
      </c>
      <c r="K2324">
        <v>1.0</v>
      </c>
      <c r="L2324">
        <v>1.0</v>
      </c>
      <c r="M2324" s="8">
        <v>1889.0</v>
      </c>
      <c r="N2324" t="s">
        <v>9020</v>
      </c>
      <c r="O2324" t="s">
        <v>9021</v>
      </c>
      <c r="P2324" s="10">
        <v>958000.0</v>
      </c>
    </row>
    <row r="2325" ht="15.75" customHeight="1">
      <c r="A2325" t="s">
        <v>9022</v>
      </c>
      <c r="B2325">
        <v>86.0</v>
      </c>
      <c r="C2325">
        <v>4.0</v>
      </c>
      <c r="E2325" t="s">
        <v>9023</v>
      </c>
      <c r="F2325">
        <v>1010.0</v>
      </c>
      <c r="G2325" t="s">
        <v>254</v>
      </c>
      <c r="H2325">
        <v>1956.0</v>
      </c>
      <c r="I2325">
        <v>7.0</v>
      </c>
      <c r="J2325">
        <v>3.0</v>
      </c>
      <c r="K2325">
        <v>2.0</v>
      </c>
      <c r="L2325">
        <v>0.0</v>
      </c>
      <c r="M2325" s="8">
        <v>1558.0</v>
      </c>
      <c r="N2325" t="s">
        <v>9024</v>
      </c>
      <c r="O2325" t="s">
        <v>9025</v>
      </c>
      <c r="P2325" s="10">
        <v>929000.0</v>
      </c>
    </row>
    <row r="2326" ht="15.75" customHeight="1">
      <c r="A2326" t="s">
        <v>9026</v>
      </c>
      <c r="B2326">
        <v>86.0</v>
      </c>
      <c r="C2326">
        <v>63.0</v>
      </c>
      <c r="E2326" t="s">
        <v>9027</v>
      </c>
      <c r="F2326">
        <v>1010.0</v>
      </c>
      <c r="G2326" t="s">
        <v>254</v>
      </c>
      <c r="H2326">
        <v>1956.0</v>
      </c>
      <c r="I2326">
        <v>7.0</v>
      </c>
      <c r="J2326">
        <v>4.0</v>
      </c>
      <c r="K2326">
        <v>2.0</v>
      </c>
      <c r="L2326">
        <v>1.0</v>
      </c>
      <c r="M2326" s="8">
        <v>1583.0</v>
      </c>
      <c r="N2326" t="s">
        <v>9028</v>
      </c>
      <c r="O2326" t="s">
        <v>9029</v>
      </c>
      <c r="P2326" s="10">
        <v>955000.0</v>
      </c>
    </row>
    <row r="2327" ht="15.75" customHeight="1">
      <c r="A2327" t="s">
        <v>9030</v>
      </c>
      <c r="B2327">
        <v>86.0</v>
      </c>
      <c r="C2327">
        <v>5.0</v>
      </c>
      <c r="E2327" t="s">
        <v>9031</v>
      </c>
      <c r="F2327">
        <v>1010.0</v>
      </c>
      <c r="G2327" t="s">
        <v>254</v>
      </c>
      <c r="H2327">
        <v>1956.0</v>
      </c>
      <c r="I2327">
        <v>11.0</v>
      </c>
      <c r="J2327">
        <v>4.0</v>
      </c>
      <c r="K2327">
        <v>2.0</v>
      </c>
      <c r="L2327">
        <v>1.0</v>
      </c>
      <c r="M2327" s="8">
        <v>2360.0</v>
      </c>
      <c r="N2327" t="s">
        <v>9032</v>
      </c>
      <c r="O2327" t="s">
        <v>9033</v>
      </c>
      <c r="P2327" s="10">
        <v>1042000.0</v>
      </c>
    </row>
    <row r="2328" ht="15.75" customHeight="1">
      <c r="A2328" t="s">
        <v>9034</v>
      </c>
      <c r="B2328">
        <v>86.0</v>
      </c>
      <c r="C2328">
        <v>62.0</v>
      </c>
      <c r="E2328" t="s">
        <v>9035</v>
      </c>
      <c r="F2328">
        <v>1010.0</v>
      </c>
      <c r="G2328" t="s">
        <v>254</v>
      </c>
      <c r="H2328">
        <v>1956.0</v>
      </c>
      <c r="I2328">
        <v>8.0</v>
      </c>
      <c r="J2328">
        <v>3.0</v>
      </c>
      <c r="K2328">
        <v>1.0</v>
      </c>
      <c r="L2328">
        <v>2.0</v>
      </c>
      <c r="M2328" s="8">
        <v>2512.0</v>
      </c>
      <c r="N2328" t="s">
        <v>9036</v>
      </c>
      <c r="O2328" t="s">
        <v>9037</v>
      </c>
      <c r="P2328" s="10">
        <v>1110000.0</v>
      </c>
    </row>
    <row r="2329" ht="15.75" customHeight="1">
      <c r="A2329" t="s">
        <v>9038</v>
      </c>
      <c r="B2329">
        <v>86.0</v>
      </c>
      <c r="C2329">
        <v>6.0</v>
      </c>
      <c r="E2329" t="s">
        <v>9039</v>
      </c>
      <c r="F2329">
        <v>1010.0</v>
      </c>
      <c r="G2329" t="s">
        <v>254</v>
      </c>
      <c r="H2329">
        <v>1958.0</v>
      </c>
      <c r="I2329">
        <v>9.0</v>
      </c>
      <c r="J2329">
        <v>5.0</v>
      </c>
      <c r="K2329">
        <v>4.0</v>
      </c>
      <c r="L2329">
        <v>1.0</v>
      </c>
      <c r="M2329" s="8">
        <v>3931.0</v>
      </c>
      <c r="N2329" t="s">
        <v>9040</v>
      </c>
      <c r="O2329" t="s">
        <v>9041</v>
      </c>
      <c r="P2329" s="10">
        <v>1400000.0</v>
      </c>
    </row>
    <row r="2330" ht="15.75" customHeight="1">
      <c r="A2330" t="s">
        <v>9042</v>
      </c>
      <c r="B2330">
        <v>86.0</v>
      </c>
      <c r="C2330" t="s">
        <v>3203</v>
      </c>
      <c r="E2330" t="s">
        <v>9043</v>
      </c>
      <c r="F2330">
        <v>1010.0</v>
      </c>
      <c r="G2330" t="s">
        <v>254</v>
      </c>
      <c r="H2330">
        <v>1958.0</v>
      </c>
      <c r="I2330">
        <v>8.0</v>
      </c>
      <c r="J2330">
        <v>5.0</v>
      </c>
      <c r="K2330">
        <v>2.0</v>
      </c>
      <c r="L2330">
        <v>1.0</v>
      </c>
      <c r="M2330" s="8">
        <v>1248.0</v>
      </c>
      <c r="N2330" t="s">
        <v>9044</v>
      </c>
      <c r="O2330" t="s">
        <v>9045</v>
      </c>
      <c r="P2330" s="10">
        <v>834000.0</v>
      </c>
    </row>
    <row r="2331" ht="15.75" customHeight="1">
      <c r="A2331" t="s">
        <v>9046</v>
      </c>
      <c r="B2331">
        <v>86.0</v>
      </c>
      <c r="C2331">
        <v>7.0</v>
      </c>
      <c r="E2331" t="s">
        <v>9047</v>
      </c>
      <c r="F2331">
        <v>1010.0</v>
      </c>
      <c r="G2331" t="s">
        <v>254</v>
      </c>
      <c r="H2331">
        <v>1997.0</v>
      </c>
      <c r="I2331">
        <v>10.0</v>
      </c>
      <c r="J2331">
        <v>3.0</v>
      </c>
      <c r="K2331">
        <v>1.0</v>
      </c>
      <c r="L2331">
        <v>0.0</v>
      </c>
      <c r="M2331" s="8">
        <v>4676.0</v>
      </c>
      <c r="N2331" t="s">
        <v>9048</v>
      </c>
      <c r="O2331" t="s">
        <v>9049</v>
      </c>
      <c r="P2331" s="10">
        <v>1735000.0</v>
      </c>
    </row>
    <row r="2332" ht="15.75" customHeight="1">
      <c r="A2332" t="s">
        <v>9050</v>
      </c>
      <c r="B2332">
        <v>86.0</v>
      </c>
      <c r="C2332">
        <v>60.0</v>
      </c>
      <c r="E2332" t="s">
        <v>9051</v>
      </c>
      <c r="F2332">
        <v>1010.0</v>
      </c>
      <c r="G2332" t="s">
        <v>254</v>
      </c>
      <c r="H2332">
        <v>1958.0</v>
      </c>
      <c r="I2332">
        <v>8.0</v>
      </c>
      <c r="J2332">
        <v>4.0</v>
      </c>
      <c r="K2332">
        <v>2.0</v>
      </c>
      <c r="L2332">
        <v>1.0</v>
      </c>
      <c r="M2332" s="8">
        <v>1543.0</v>
      </c>
      <c r="N2332" t="s">
        <v>9052</v>
      </c>
      <c r="O2332" t="s">
        <v>9053</v>
      </c>
      <c r="P2332" s="10">
        <v>852000.0</v>
      </c>
    </row>
    <row r="2333" ht="15.75" customHeight="1">
      <c r="A2333" t="s">
        <v>9054</v>
      </c>
      <c r="B2333">
        <v>86.0</v>
      </c>
      <c r="C2333" t="s">
        <v>4864</v>
      </c>
      <c r="E2333" t="s">
        <v>9055</v>
      </c>
      <c r="F2333">
        <v>1010.0</v>
      </c>
      <c r="G2333" t="s">
        <v>254</v>
      </c>
      <c r="H2333">
        <v>1959.0</v>
      </c>
      <c r="I2333">
        <v>6.0</v>
      </c>
      <c r="J2333">
        <v>4.0</v>
      </c>
      <c r="K2333">
        <v>2.0</v>
      </c>
      <c r="L2333">
        <v>1.0</v>
      </c>
      <c r="M2333" s="8">
        <v>960.0</v>
      </c>
      <c r="N2333" t="s">
        <v>9056</v>
      </c>
      <c r="O2333" t="s">
        <v>9057</v>
      </c>
      <c r="P2333" s="10">
        <v>779000.0</v>
      </c>
    </row>
    <row r="2334" ht="15.75" customHeight="1">
      <c r="A2334" t="s">
        <v>9058</v>
      </c>
      <c r="B2334">
        <v>86.0</v>
      </c>
      <c r="C2334">
        <v>59.0</v>
      </c>
      <c r="E2334" t="s">
        <v>9059</v>
      </c>
      <c r="F2334">
        <v>1010.0</v>
      </c>
      <c r="G2334" t="s">
        <v>254</v>
      </c>
      <c r="H2334">
        <v>1958.0</v>
      </c>
      <c r="I2334">
        <v>8.0</v>
      </c>
      <c r="J2334">
        <v>3.0</v>
      </c>
      <c r="K2334">
        <v>3.0</v>
      </c>
      <c r="L2334">
        <v>0.0</v>
      </c>
      <c r="M2334" s="8">
        <v>2444.0</v>
      </c>
      <c r="N2334" t="s">
        <v>735</v>
      </c>
      <c r="O2334" t="s">
        <v>9060</v>
      </c>
      <c r="P2334" s="10">
        <v>905000.0</v>
      </c>
    </row>
    <row r="2335" ht="15.75" customHeight="1">
      <c r="A2335" t="s">
        <v>9061</v>
      </c>
      <c r="B2335">
        <v>86.0</v>
      </c>
      <c r="C2335">
        <v>9.0</v>
      </c>
      <c r="E2335" t="s">
        <v>9062</v>
      </c>
      <c r="F2335">
        <v>1010.0</v>
      </c>
      <c r="G2335" t="s">
        <v>254</v>
      </c>
      <c r="H2335">
        <v>1959.0</v>
      </c>
      <c r="I2335">
        <v>7.0</v>
      </c>
      <c r="J2335">
        <v>4.0</v>
      </c>
      <c r="K2335">
        <v>2.0</v>
      </c>
      <c r="L2335">
        <v>1.0</v>
      </c>
      <c r="M2335" s="8">
        <v>1418.0</v>
      </c>
      <c r="N2335" t="s">
        <v>9063</v>
      </c>
      <c r="O2335" t="s">
        <v>9064</v>
      </c>
      <c r="P2335" s="10">
        <v>829000.0</v>
      </c>
    </row>
    <row r="2336" ht="15.75" customHeight="1">
      <c r="A2336" t="s">
        <v>9065</v>
      </c>
      <c r="B2336">
        <v>58.0</v>
      </c>
      <c r="C2336">
        <v>188.0</v>
      </c>
      <c r="E2336" t="s">
        <v>9066</v>
      </c>
      <c r="F2336">
        <v>1010.0</v>
      </c>
      <c r="G2336" t="s">
        <v>58</v>
      </c>
      <c r="H2336">
        <v>1962.0</v>
      </c>
      <c r="I2336">
        <v>11.0</v>
      </c>
      <c r="J2336">
        <v>6.0</v>
      </c>
      <c r="K2336">
        <v>2.0</v>
      </c>
      <c r="L2336">
        <v>0.0</v>
      </c>
      <c r="M2336" s="8">
        <v>2746.0</v>
      </c>
      <c r="N2336" t="s">
        <v>8962</v>
      </c>
      <c r="O2336" t="s">
        <v>9067</v>
      </c>
      <c r="P2336" s="10">
        <v>976000.0</v>
      </c>
    </row>
    <row r="2337" ht="15.75" customHeight="1">
      <c r="A2337" t="s">
        <v>9068</v>
      </c>
      <c r="B2337">
        <v>58.0</v>
      </c>
      <c r="C2337">
        <v>189.0</v>
      </c>
      <c r="E2337" t="s">
        <v>9069</v>
      </c>
      <c r="F2337">
        <v>1010.0</v>
      </c>
      <c r="G2337" t="s">
        <v>148</v>
      </c>
      <c r="H2337">
        <v>1901.0</v>
      </c>
      <c r="I2337">
        <v>9.0</v>
      </c>
      <c r="J2337">
        <v>4.0</v>
      </c>
      <c r="K2337">
        <v>2.0</v>
      </c>
      <c r="L2337">
        <v>1.0</v>
      </c>
      <c r="M2337" s="8">
        <v>2016.0</v>
      </c>
      <c r="N2337" t="s">
        <v>9070</v>
      </c>
      <c r="O2337" t="s">
        <v>9071</v>
      </c>
      <c r="P2337" s="10">
        <v>770000.0</v>
      </c>
    </row>
    <row r="2338" ht="15.75" customHeight="1">
      <c r="A2338" t="s">
        <v>9072</v>
      </c>
      <c r="B2338">
        <v>58.0</v>
      </c>
      <c r="C2338" t="s">
        <v>9073</v>
      </c>
      <c r="E2338" t="s">
        <v>9074</v>
      </c>
      <c r="F2338">
        <v>1010.0</v>
      </c>
      <c r="G2338" t="s">
        <v>58</v>
      </c>
      <c r="H2338">
        <v>1997.0</v>
      </c>
      <c r="I2338">
        <v>10.0</v>
      </c>
      <c r="J2338">
        <v>4.0</v>
      </c>
      <c r="K2338">
        <v>3.0</v>
      </c>
      <c r="L2338">
        <v>1.0</v>
      </c>
      <c r="M2338" s="8">
        <v>2630.0</v>
      </c>
      <c r="N2338" t="s">
        <v>9075</v>
      </c>
      <c r="O2338" t="s">
        <v>9076</v>
      </c>
      <c r="P2338" s="10">
        <v>1096000.0</v>
      </c>
    </row>
    <row r="2339" ht="15.75" customHeight="1">
      <c r="A2339" t="s">
        <v>9077</v>
      </c>
      <c r="B2339">
        <v>89.0</v>
      </c>
      <c r="C2339">
        <v>16.0</v>
      </c>
      <c r="E2339" t="s">
        <v>9078</v>
      </c>
      <c r="F2339">
        <v>1010.0</v>
      </c>
      <c r="G2339" t="s">
        <v>254</v>
      </c>
      <c r="H2339">
        <v>1958.0</v>
      </c>
      <c r="I2339">
        <v>7.0</v>
      </c>
      <c r="J2339">
        <v>3.0</v>
      </c>
      <c r="K2339">
        <v>2.0</v>
      </c>
      <c r="L2339">
        <v>0.0</v>
      </c>
      <c r="M2339" s="8">
        <v>1248.0</v>
      </c>
      <c r="N2339" t="s">
        <v>9079</v>
      </c>
      <c r="O2339" t="s">
        <v>9080</v>
      </c>
      <c r="P2339" s="10">
        <v>789000.0</v>
      </c>
    </row>
    <row r="2340" ht="15.75" customHeight="1">
      <c r="A2340" t="s">
        <v>9081</v>
      </c>
      <c r="B2340">
        <v>89.0</v>
      </c>
      <c r="C2340">
        <v>17.0</v>
      </c>
      <c r="E2340" t="s">
        <v>9082</v>
      </c>
      <c r="F2340">
        <v>1010.0</v>
      </c>
      <c r="G2340" t="s">
        <v>254</v>
      </c>
      <c r="H2340">
        <v>1960.0</v>
      </c>
      <c r="I2340">
        <v>7.0</v>
      </c>
      <c r="J2340">
        <v>3.0</v>
      </c>
      <c r="K2340">
        <v>2.0</v>
      </c>
      <c r="L2340">
        <v>1.0</v>
      </c>
      <c r="M2340" s="8">
        <v>1248.0</v>
      </c>
      <c r="N2340" t="s">
        <v>9083</v>
      </c>
      <c r="O2340" t="s">
        <v>9084</v>
      </c>
      <c r="P2340" s="10">
        <v>797000.0</v>
      </c>
    </row>
    <row r="2341" ht="15.75" customHeight="1">
      <c r="A2341" t="s">
        <v>9085</v>
      </c>
      <c r="B2341">
        <v>89.0</v>
      </c>
      <c r="C2341">
        <v>15.0</v>
      </c>
      <c r="E2341" t="s">
        <v>9086</v>
      </c>
      <c r="F2341">
        <v>1010.0</v>
      </c>
      <c r="G2341" t="s">
        <v>254</v>
      </c>
      <c r="H2341">
        <v>1958.0</v>
      </c>
      <c r="I2341">
        <v>8.0</v>
      </c>
      <c r="J2341">
        <v>3.0</v>
      </c>
      <c r="K2341">
        <v>1.0</v>
      </c>
      <c r="L2341">
        <v>1.0</v>
      </c>
      <c r="M2341" s="8">
        <v>1582.0</v>
      </c>
      <c r="N2341" t="s">
        <v>5454</v>
      </c>
      <c r="O2341" t="s">
        <v>9087</v>
      </c>
      <c r="P2341" s="10">
        <v>968000.0</v>
      </c>
    </row>
    <row r="2342" ht="15.75" customHeight="1">
      <c r="A2342" t="s">
        <v>9088</v>
      </c>
      <c r="B2342">
        <v>89.0</v>
      </c>
      <c r="C2342">
        <v>18.0</v>
      </c>
      <c r="E2342" t="s">
        <v>9089</v>
      </c>
      <c r="F2342">
        <v>1010.0</v>
      </c>
      <c r="G2342" t="s">
        <v>254</v>
      </c>
      <c r="H2342">
        <v>1958.0</v>
      </c>
      <c r="I2342">
        <v>9.0</v>
      </c>
      <c r="J2342">
        <v>4.0</v>
      </c>
      <c r="K2342">
        <v>3.0</v>
      </c>
      <c r="L2342">
        <v>0.0</v>
      </c>
      <c r="M2342" s="8">
        <v>2636.0</v>
      </c>
      <c r="N2342" t="s">
        <v>9020</v>
      </c>
      <c r="O2342" t="s">
        <v>9090</v>
      </c>
      <c r="P2342" s="10">
        <v>1044000.0</v>
      </c>
    </row>
    <row r="2343" ht="15.75" customHeight="1">
      <c r="A2343" t="s">
        <v>9091</v>
      </c>
      <c r="B2343">
        <v>89.0</v>
      </c>
      <c r="C2343">
        <v>14.0</v>
      </c>
      <c r="E2343" t="s">
        <v>9092</v>
      </c>
      <c r="F2343">
        <v>1010.0</v>
      </c>
      <c r="G2343" t="s">
        <v>254</v>
      </c>
      <c r="H2343">
        <v>1955.0</v>
      </c>
      <c r="I2343">
        <v>9.0</v>
      </c>
      <c r="J2343">
        <v>3.0</v>
      </c>
      <c r="K2343">
        <v>1.0</v>
      </c>
      <c r="L2343">
        <v>2.0</v>
      </c>
      <c r="M2343" s="8">
        <v>1716.0</v>
      </c>
      <c r="N2343" t="s">
        <v>9093</v>
      </c>
      <c r="O2343" t="s">
        <v>9094</v>
      </c>
      <c r="P2343" s="10">
        <v>884000.0</v>
      </c>
    </row>
    <row r="2344" ht="15.75" customHeight="1">
      <c r="A2344" t="s">
        <v>9095</v>
      </c>
      <c r="B2344">
        <v>89.0</v>
      </c>
      <c r="C2344">
        <v>13.0</v>
      </c>
      <c r="E2344" t="s">
        <v>9096</v>
      </c>
      <c r="F2344">
        <v>1010.0</v>
      </c>
      <c r="G2344" t="s">
        <v>254</v>
      </c>
      <c r="H2344">
        <v>1958.0</v>
      </c>
      <c r="I2344">
        <v>6.0</v>
      </c>
      <c r="J2344">
        <v>3.0</v>
      </c>
      <c r="K2344">
        <v>2.0</v>
      </c>
      <c r="L2344">
        <v>1.0</v>
      </c>
      <c r="M2344" s="8">
        <v>1640.0</v>
      </c>
      <c r="N2344" t="s">
        <v>9097</v>
      </c>
      <c r="O2344" t="s">
        <v>9098</v>
      </c>
      <c r="P2344" s="10">
        <v>899000.0</v>
      </c>
    </row>
    <row r="2345" ht="15.75" customHeight="1">
      <c r="A2345" t="s">
        <v>9099</v>
      </c>
      <c r="B2345">
        <v>89.0</v>
      </c>
      <c r="C2345">
        <v>41.0</v>
      </c>
      <c r="E2345" t="s">
        <v>9100</v>
      </c>
      <c r="F2345">
        <v>1010.0</v>
      </c>
      <c r="G2345" t="s">
        <v>254</v>
      </c>
      <c r="H2345">
        <v>1959.0</v>
      </c>
      <c r="I2345">
        <v>7.0</v>
      </c>
      <c r="J2345">
        <v>3.0</v>
      </c>
      <c r="K2345">
        <v>1.0</v>
      </c>
      <c r="L2345">
        <v>1.0</v>
      </c>
      <c r="M2345" s="8">
        <v>1248.0</v>
      </c>
      <c r="N2345" t="s">
        <v>9101</v>
      </c>
      <c r="O2345" t="s">
        <v>9102</v>
      </c>
      <c r="P2345" s="10">
        <v>817000.0</v>
      </c>
    </row>
    <row r="2346" ht="15.75" customHeight="1">
      <c r="A2346" t="s">
        <v>9103</v>
      </c>
      <c r="B2346">
        <v>89.0</v>
      </c>
      <c r="C2346">
        <v>42.0</v>
      </c>
      <c r="E2346" t="s">
        <v>9104</v>
      </c>
      <c r="F2346">
        <v>1010.0</v>
      </c>
      <c r="G2346" t="s">
        <v>254</v>
      </c>
      <c r="H2346">
        <v>1958.0</v>
      </c>
      <c r="I2346">
        <v>8.0</v>
      </c>
      <c r="J2346">
        <v>3.0</v>
      </c>
      <c r="K2346">
        <v>2.0</v>
      </c>
      <c r="L2346">
        <v>0.0</v>
      </c>
      <c r="M2346" s="8">
        <v>1852.0</v>
      </c>
      <c r="N2346" t="s">
        <v>45</v>
      </c>
      <c r="O2346" t="s">
        <v>9105</v>
      </c>
      <c r="P2346" s="10">
        <v>960000.0</v>
      </c>
    </row>
    <row r="2347" ht="15.75" customHeight="1">
      <c r="A2347" t="s">
        <v>9106</v>
      </c>
      <c r="B2347">
        <v>89.0</v>
      </c>
      <c r="C2347">
        <v>47.0</v>
      </c>
      <c r="E2347" t="s">
        <v>9107</v>
      </c>
      <c r="F2347">
        <v>1010.0</v>
      </c>
      <c r="G2347" t="s">
        <v>254</v>
      </c>
      <c r="H2347">
        <v>1958.0</v>
      </c>
      <c r="I2347">
        <v>7.0</v>
      </c>
      <c r="J2347">
        <v>3.0</v>
      </c>
      <c r="K2347">
        <v>2.0</v>
      </c>
      <c r="L2347">
        <v>0.0</v>
      </c>
      <c r="M2347" s="8">
        <v>1248.0</v>
      </c>
      <c r="N2347" t="s">
        <v>9108</v>
      </c>
      <c r="O2347" t="s">
        <v>9109</v>
      </c>
      <c r="P2347" s="10">
        <v>780000.0</v>
      </c>
    </row>
    <row r="2348" ht="15.75" customHeight="1">
      <c r="A2348" t="s">
        <v>9110</v>
      </c>
      <c r="B2348">
        <v>89.0</v>
      </c>
      <c r="C2348">
        <v>43.0</v>
      </c>
      <c r="E2348" t="s">
        <v>9111</v>
      </c>
      <c r="F2348">
        <v>1010.0</v>
      </c>
      <c r="G2348" t="s">
        <v>254</v>
      </c>
      <c r="H2348">
        <v>1958.0</v>
      </c>
      <c r="I2348">
        <v>7.0</v>
      </c>
      <c r="J2348">
        <v>3.0</v>
      </c>
      <c r="K2348">
        <v>1.0</v>
      </c>
      <c r="L2348">
        <v>1.0</v>
      </c>
      <c r="M2348" s="8">
        <v>1248.0</v>
      </c>
      <c r="N2348" t="s">
        <v>9112</v>
      </c>
      <c r="O2348" t="s">
        <v>9113</v>
      </c>
      <c r="P2348" s="10">
        <v>800000.0</v>
      </c>
    </row>
    <row r="2349" ht="15.75" customHeight="1">
      <c r="A2349" t="s">
        <v>9114</v>
      </c>
      <c r="B2349">
        <v>89.0</v>
      </c>
      <c r="C2349">
        <v>46.0</v>
      </c>
      <c r="E2349" t="s">
        <v>9115</v>
      </c>
      <c r="F2349">
        <v>1010.0</v>
      </c>
      <c r="G2349" t="s">
        <v>254</v>
      </c>
      <c r="H2349">
        <v>1958.0</v>
      </c>
      <c r="I2349">
        <v>6.0</v>
      </c>
      <c r="J2349">
        <v>3.0</v>
      </c>
      <c r="K2349">
        <v>1.0</v>
      </c>
      <c r="L2349">
        <v>1.0</v>
      </c>
      <c r="M2349" s="8">
        <v>1200.0</v>
      </c>
      <c r="N2349" t="s">
        <v>9116</v>
      </c>
      <c r="O2349" t="s">
        <v>9117</v>
      </c>
      <c r="P2349" s="10">
        <v>761000.0</v>
      </c>
    </row>
    <row r="2350" ht="15.75" customHeight="1">
      <c r="A2350" t="s">
        <v>9118</v>
      </c>
      <c r="B2350">
        <v>89.0</v>
      </c>
      <c r="C2350">
        <v>44.0</v>
      </c>
      <c r="E2350" t="s">
        <v>9119</v>
      </c>
      <c r="F2350">
        <v>1010.0</v>
      </c>
      <c r="G2350" t="s">
        <v>254</v>
      </c>
      <c r="H2350">
        <v>1957.0</v>
      </c>
      <c r="I2350">
        <v>8.0</v>
      </c>
      <c r="J2350">
        <v>3.0</v>
      </c>
      <c r="K2350">
        <v>2.0</v>
      </c>
      <c r="L2350">
        <v>0.0</v>
      </c>
      <c r="M2350" s="8">
        <v>1620.0</v>
      </c>
      <c r="N2350" t="s">
        <v>9120</v>
      </c>
      <c r="O2350" t="s">
        <v>9121</v>
      </c>
      <c r="P2350" s="10">
        <v>855000.0</v>
      </c>
    </row>
    <row r="2351" ht="15.75" customHeight="1">
      <c r="A2351" t="s">
        <v>9122</v>
      </c>
      <c r="B2351">
        <v>89.0</v>
      </c>
      <c r="C2351">
        <v>45.0</v>
      </c>
      <c r="E2351" t="s">
        <v>9123</v>
      </c>
      <c r="F2351">
        <v>1010.0</v>
      </c>
      <c r="G2351" t="s">
        <v>254</v>
      </c>
      <c r="H2351">
        <v>1958.0</v>
      </c>
      <c r="I2351">
        <v>7.0</v>
      </c>
      <c r="J2351">
        <v>3.0</v>
      </c>
      <c r="K2351">
        <v>2.0</v>
      </c>
      <c r="L2351">
        <v>1.0</v>
      </c>
      <c r="M2351" s="8">
        <v>1248.0</v>
      </c>
      <c r="N2351" t="s">
        <v>3946</v>
      </c>
      <c r="O2351" t="s">
        <v>9124</v>
      </c>
      <c r="P2351" s="10">
        <v>844000.0</v>
      </c>
    </row>
    <row r="2352" ht="15.75" customHeight="1">
      <c r="A2352" t="s">
        <v>9125</v>
      </c>
      <c r="B2352">
        <v>87.0</v>
      </c>
      <c r="C2352" t="s">
        <v>3480</v>
      </c>
      <c r="E2352" t="s">
        <v>9126</v>
      </c>
      <c r="F2352">
        <v>1010.0</v>
      </c>
      <c r="G2352" t="s">
        <v>254</v>
      </c>
      <c r="H2352">
        <v>1958.0</v>
      </c>
      <c r="I2352">
        <v>6.0</v>
      </c>
      <c r="J2352">
        <v>3.0</v>
      </c>
      <c r="K2352">
        <v>1.0</v>
      </c>
      <c r="L2352">
        <v>2.0</v>
      </c>
      <c r="M2352" s="8">
        <v>1248.0</v>
      </c>
      <c r="N2352" t="s">
        <v>9127</v>
      </c>
      <c r="O2352" t="s">
        <v>9128</v>
      </c>
      <c r="P2352" s="10">
        <v>763000.0</v>
      </c>
    </row>
    <row r="2353" ht="15.75" customHeight="1">
      <c r="A2353" t="s">
        <v>9129</v>
      </c>
      <c r="B2353">
        <v>87.0</v>
      </c>
      <c r="C2353">
        <v>3.0</v>
      </c>
      <c r="E2353" t="s">
        <v>9130</v>
      </c>
      <c r="F2353">
        <v>1010.0</v>
      </c>
      <c r="G2353" t="s">
        <v>254</v>
      </c>
      <c r="H2353">
        <v>1961.0</v>
      </c>
      <c r="I2353">
        <v>7.0</v>
      </c>
      <c r="J2353">
        <v>3.0</v>
      </c>
      <c r="K2353">
        <v>2.0</v>
      </c>
      <c r="L2353">
        <v>0.0</v>
      </c>
      <c r="M2353" s="8">
        <v>1326.0</v>
      </c>
      <c r="N2353" t="s">
        <v>9131</v>
      </c>
      <c r="O2353" t="s">
        <v>9132</v>
      </c>
      <c r="P2353" s="10">
        <v>804000.0</v>
      </c>
    </row>
    <row r="2354" ht="15.75" customHeight="1">
      <c r="A2354" t="s">
        <v>9133</v>
      </c>
      <c r="B2354">
        <v>87.0</v>
      </c>
      <c r="C2354" t="s">
        <v>2925</v>
      </c>
      <c r="E2354" t="s">
        <v>9134</v>
      </c>
      <c r="F2354">
        <v>1010.0</v>
      </c>
      <c r="G2354" t="s">
        <v>254</v>
      </c>
      <c r="H2354">
        <v>1959.0</v>
      </c>
      <c r="I2354">
        <v>6.0</v>
      </c>
      <c r="J2354">
        <v>3.0</v>
      </c>
      <c r="K2354">
        <v>1.0</v>
      </c>
      <c r="L2354">
        <v>1.0</v>
      </c>
      <c r="M2354" s="8">
        <v>1556.0</v>
      </c>
      <c r="N2354" t="s">
        <v>9135</v>
      </c>
      <c r="O2354" t="s">
        <v>9136</v>
      </c>
      <c r="P2354" s="10">
        <v>777000.0</v>
      </c>
    </row>
    <row r="2355" ht="15.75" customHeight="1">
      <c r="A2355" t="s">
        <v>9137</v>
      </c>
      <c r="B2355">
        <v>87.0</v>
      </c>
      <c r="C2355" t="s">
        <v>9138</v>
      </c>
      <c r="E2355" t="s">
        <v>9139</v>
      </c>
      <c r="F2355">
        <v>1010.0</v>
      </c>
      <c r="G2355" t="s">
        <v>30</v>
      </c>
      <c r="H2355">
        <v>2011.0</v>
      </c>
      <c r="I2355">
        <v>8.0</v>
      </c>
      <c r="J2355">
        <v>4.0</v>
      </c>
      <c r="K2355">
        <v>3.0</v>
      </c>
      <c r="M2355" s="8">
        <v>3684.0</v>
      </c>
      <c r="N2355" t="s">
        <v>9140</v>
      </c>
      <c r="O2355" t="s">
        <v>9141</v>
      </c>
      <c r="P2355" s="10">
        <v>1300000.0</v>
      </c>
    </row>
    <row r="2356" ht="15.75" customHeight="1">
      <c r="A2356" t="s">
        <v>9142</v>
      </c>
      <c r="B2356">
        <v>87.0</v>
      </c>
      <c r="C2356" t="s">
        <v>9143</v>
      </c>
      <c r="E2356" t="s">
        <v>9144</v>
      </c>
      <c r="F2356">
        <v>1010.0</v>
      </c>
      <c r="G2356" t="s">
        <v>30</v>
      </c>
      <c r="H2356">
        <v>2011.0</v>
      </c>
      <c r="I2356">
        <v>8.0</v>
      </c>
      <c r="J2356">
        <v>4.0</v>
      </c>
      <c r="K2356">
        <v>3.0</v>
      </c>
      <c r="M2356" s="8">
        <v>3580.0</v>
      </c>
      <c r="N2356" t="s">
        <v>9145</v>
      </c>
      <c r="O2356" t="s">
        <v>9146</v>
      </c>
      <c r="P2356" s="10">
        <v>1430000.0</v>
      </c>
    </row>
    <row r="2357" ht="15.75" customHeight="1">
      <c r="A2357" t="s">
        <v>9147</v>
      </c>
      <c r="B2357">
        <v>87.0</v>
      </c>
      <c r="C2357">
        <v>50.0</v>
      </c>
      <c r="E2357" t="s">
        <v>9148</v>
      </c>
      <c r="F2357">
        <v>1010.0</v>
      </c>
      <c r="G2357" t="s">
        <v>83</v>
      </c>
      <c r="H2357">
        <v>1964.0</v>
      </c>
      <c r="I2357">
        <v>10.0</v>
      </c>
      <c r="J2357">
        <v>4.0</v>
      </c>
      <c r="K2357">
        <v>3.0</v>
      </c>
      <c r="L2357">
        <v>1.0</v>
      </c>
      <c r="M2357" s="8">
        <v>2138.0</v>
      </c>
      <c r="N2357" t="s">
        <v>9149</v>
      </c>
      <c r="O2357" t="s">
        <v>9150</v>
      </c>
      <c r="P2357" s="10">
        <v>918000.0</v>
      </c>
    </row>
    <row r="2358" ht="15.75" customHeight="1">
      <c r="A2358" t="s">
        <v>9151</v>
      </c>
      <c r="B2358">
        <v>87.0</v>
      </c>
      <c r="C2358">
        <v>49.0</v>
      </c>
      <c r="E2358" t="s">
        <v>9152</v>
      </c>
      <c r="F2358">
        <v>1010.0</v>
      </c>
      <c r="G2358" t="s">
        <v>83</v>
      </c>
      <c r="H2358">
        <v>1970.0</v>
      </c>
      <c r="I2358">
        <v>9.0</v>
      </c>
      <c r="J2358">
        <v>4.0</v>
      </c>
      <c r="K2358">
        <v>2.0</v>
      </c>
      <c r="L2358">
        <v>1.0</v>
      </c>
      <c r="M2358" s="8">
        <v>1649.0</v>
      </c>
      <c r="N2358" t="s">
        <v>9153</v>
      </c>
      <c r="O2358" t="s">
        <v>9154</v>
      </c>
      <c r="P2358" s="10">
        <v>906000.0</v>
      </c>
    </row>
    <row r="2359" ht="15.75" customHeight="1">
      <c r="A2359" t="s">
        <v>9155</v>
      </c>
      <c r="B2359">
        <v>87.0</v>
      </c>
      <c r="C2359">
        <v>51.0</v>
      </c>
      <c r="E2359" t="s">
        <v>9156</v>
      </c>
      <c r="F2359">
        <v>1010.0</v>
      </c>
      <c r="G2359" t="s">
        <v>83</v>
      </c>
      <c r="H2359">
        <v>1972.0</v>
      </c>
      <c r="I2359">
        <v>5.0</v>
      </c>
      <c r="J2359">
        <v>2.0</v>
      </c>
      <c r="K2359">
        <v>3.0</v>
      </c>
      <c r="L2359">
        <v>0.0</v>
      </c>
      <c r="M2359" s="8">
        <v>1392.0</v>
      </c>
      <c r="N2359" t="s">
        <v>9157</v>
      </c>
      <c r="O2359" t="s">
        <v>9158</v>
      </c>
      <c r="P2359" s="10">
        <v>868000.0</v>
      </c>
    </row>
    <row r="2360" ht="15.75" customHeight="1">
      <c r="A2360" t="s">
        <v>9159</v>
      </c>
      <c r="B2360">
        <v>87.0</v>
      </c>
      <c r="C2360">
        <v>52.0</v>
      </c>
      <c r="E2360" t="s">
        <v>9160</v>
      </c>
      <c r="F2360">
        <v>1010.0</v>
      </c>
      <c r="G2360" t="s">
        <v>254</v>
      </c>
      <c r="H2360">
        <v>1971.0</v>
      </c>
      <c r="I2360">
        <v>8.0</v>
      </c>
      <c r="J2360">
        <v>3.0</v>
      </c>
      <c r="K2360">
        <v>2.0</v>
      </c>
      <c r="L2360">
        <v>0.0</v>
      </c>
      <c r="M2360" s="8">
        <v>2659.0</v>
      </c>
      <c r="N2360" t="s">
        <v>9161</v>
      </c>
      <c r="O2360" t="s">
        <v>9162</v>
      </c>
      <c r="P2360" s="10">
        <v>934000.0</v>
      </c>
    </row>
    <row r="2361" ht="15.75" customHeight="1">
      <c r="A2361" t="s">
        <v>9163</v>
      </c>
      <c r="B2361">
        <v>87.0</v>
      </c>
      <c r="C2361">
        <v>48.0</v>
      </c>
      <c r="E2361" t="s">
        <v>9164</v>
      </c>
      <c r="F2361">
        <v>1010.0</v>
      </c>
      <c r="G2361" t="s">
        <v>75</v>
      </c>
      <c r="H2361">
        <v>1965.0</v>
      </c>
      <c r="I2361">
        <v>9.0</v>
      </c>
      <c r="J2361">
        <v>3.0</v>
      </c>
      <c r="K2361">
        <v>3.0</v>
      </c>
      <c r="L2361">
        <v>0.0</v>
      </c>
      <c r="M2361" s="8">
        <v>2553.0</v>
      </c>
      <c r="N2361" t="s">
        <v>9165</v>
      </c>
      <c r="O2361" t="s">
        <v>9166</v>
      </c>
      <c r="P2361" s="10">
        <v>983000.0</v>
      </c>
    </row>
    <row r="2362" ht="15.75" customHeight="1">
      <c r="A2362" t="s">
        <v>9167</v>
      </c>
      <c r="B2362">
        <v>87.0</v>
      </c>
      <c r="C2362">
        <v>53.0</v>
      </c>
      <c r="E2362" t="s">
        <v>9168</v>
      </c>
      <c r="F2362">
        <v>1010.0</v>
      </c>
      <c r="G2362" t="s">
        <v>254</v>
      </c>
      <c r="H2362">
        <v>1964.0</v>
      </c>
      <c r="I2362">
        <v>9.0</v>
      </c>
      <c r="J2362">
        <v>4.0</v>
      </c>
      <c r="K2362">
        <v>3.0</v>
      </c>
      <c r="L2362">
        <v>1.0</v>
      </c>
      <c r="M2362" s="8">
        <v>3355.0</v>
      </c>
      <c r="N2362" t="s">
        <v>9169</v>
      </c>
      <c r="O2362" t="s">
        <v>9170</v>
      </c>
      <c r="P2362" s="10">
        <v>1004000.0</v>
      </c>
    </row>
    <row r="2363" ht="15.75" customHeight="1">
      <c r="A2363" t="s">
        <v>9171</v>
      </c>
      <c r="B2363">
        <v>87.0</v>
      </c>
      <c r="C2363">
        <v>47.0</v>
      </c>
      <c r="E2363" t="s">
        <v>9172</v>
      </c>
      <c r="F2363">
        <v>1010.0</v>
      </c>
      <c r="G2363" t="s">
        <v>58</v>
      </c>
      <c r="H2363">
        <v>1967.0</v>
      </c>
      <c r="I2363">
        <v>8.0</v>
      </c>
      <c r="J2363">
        <v>4.0</v>
      </c>
      <c r="K2363">
        <v>2.0</v>
      </c>
      <c r="L2363">
        <v>1.0</v>
      </c>
      <c r="M2363" s="8">
        <v>2360.0</v>
      </c>
      <c r="N2363" t="s">
        <v>9173</v>
      </c>
      <c r="O2363" t="s">
        <v>9174</v>
      </c>
      <c r="P2363" s="10">
        <v>1051000.0</v>
      </c>
    </row>
    <row r="2364" ht="15.75" customHeight="1">
      <c r="A2364" t="s">
        <v>9175</v>
      </c>
      <c r="B2364">
        <v>87.0</v>
      </c>
      <c r="C2364">
        <v>54.0</v>
      </c>
      <c r="E2364" t="s">
        <v>9176</v>
      </c>
      <c r="F2364">
        <v>1010.0</v>
      </c>
      <c r="G2364" t="s">
        <v>58</v>
      </c>
      <c r="H2364">
        <v>1959.0</v>
      </c>
      <c r="I2364">
        <v>9.0</v>
      </c>
      <c r="J2364">
        <v>4.0</v>
      </c>
      <c r="K2364">
        <v>2.0</v>
      </c>
      <c r="L2364">
        <v>0.0</v>
      </c>
      <c r="M2364" s="8">
        <v>2016.0</v>
      </c>
      <c r="N2364" t="s">
        <v>1800</v>
      </c>
      <c r="O2364" t="s">
        <v>9177</v>
      </c>
      <c r="P2364" s="10">
        <v>778000.0</v>
      </c>
    </row>
    <row r="2365" ht="15.75" customHeight="1">
      <c r="A2365" t="s">
        <v>9178</v>
      </c>
      <c r="B2365">
        <v>87.0</v>
      </c>
      <c r="C2365" t="s">
        <v>6185</v>
      </c>
      <c r="E2365" t="s">
        <v>9179</v>
      </c>
      <c r="F2365">
        <v>1010.0</v>
      </c>
      <c r="G2365" t="s">
        <v>148</v>
      </c>
      <c r="H2365">
        <v>1912.0</v>
      </c>
      <c r="I2365">
        <v>7.0</v>
      </c>
      <c r="J2365">
        <v>2.0</v>
      </c>
      <c r="K2365">
        <v>2.0</v>
      </c>
      <c r="L2365">
        <v>1.0</v>
      </c>
      <c r="M2365" s="8">
        <v>2434.0</v>
      </c>
      <c r="N2365" t="s">
        <v>45</v>
      </c>
      <c r="O2365" t="s">
        <v>9180</v>
      </c>
      <c r="P2365" s="10">
        <v>926000.0</v>
      </c>
    </row>
    <row r="2366" ht="15.75" customHeight="1">
      <c r="A2366" t="s">
        <v>9181</v>
      </c>
      <c r="B2366">
        <v>87.0</v>
      </c>
      <c r="C2366">
        <v>55.0</v>
      </c>
      <c r="E2366" t="s">
        <v>9182</v>
      </c>
      <c r="F2366">
        <v>1010.0</v>
      </c>
      <c r="G2366" t="s">
        <v>58</v>
      </c>
      <c r="H2366">
        <v>1967.0</v>
      </c>
      <c r="I2366">
        <v>8.0</v>
      </c>
      <c r="J2366">
        <v>4.0</v>
      </c>
      <c r="K2366">
        <v>2.0</v>
      </c>
      <c r="L2366">
        <v>1.0</v>
      </c>
      <c r="M2366" s="8">
        <v>1955.0</v>
      </c>
      <c r="N2366" t="s">
        <v>9183</v>
      </c>
      <c r="O2366" t="s">
        <v>9184</v>
      </c>
      <c r="P2366" s="10">
        <v>847000.0</v>
      </c>
    </row>
    <row r="2367" ht="15.75" customHeight="1">
      <c r="A2367" t="s">
        <v>9185</v>
      </c>
      <c r="B2367">
        <v>71.0</v>
      </c>
      <c r="C2367">
        <v>171.0</v>
      </c>
      <c r="E2367" t="s">
        <v>9186</v>
      </c>
      <c r="F2367">
        <v>1010.0</v>
      </c>
      <c r="G2367" t="s">
        <v>162</v>
      </c>
      <c r="H2367">
        <v>1935.0</v>
      </c>
      <c r="I2367">
        <v>8.0</v>
      </c>
      <c r="J2367">
        <v>4.0</v>
      </c>
      <c r="K2367">
        <v>2.0</v>
      </c>
      <c r="L2367">
        <v>1.0</v>
      </c>
      <c r="M2367" s="8">
        <v>2527.0</v>
      </c>
      <c r="N2367" t="s">
        <v>5118</v>
      </c>
      <c r="O2367" t="s">
        <v>9187</v>
      </c>
      <c r="P2367" s="10">
        <v>904000.0</v>
      </c>
    </row>
    <row r="2368" ht="15.75" customHeight="1">
      <c r="A2368" t="s">
        <v>9188</v>
      </c>
      <c r="B2368">
        <v>78.0</v>
      </c>
      <c r="C2368">
        <v>73.0</v>
      </c>
      <c r="E2368" t="s">
        <v>9189</v>
      </c>
      <c r="F2368">
        <v>1010.0</v>
      </c>
      <c r="G2368" t="s">
        <v>148</v>
      </c>
      <c r="H2368">
        <v>1931.0</v>
      </c>
      <c r="I2368">
        <v>8.0</v>
      </c>
      <c r="J2368">
        <v>3.0</v>
      </c>
      <c r="K2368">
        <v>1.0</v>
      </c>
      <c r="L2368">
        <v>1.0</v>
      </c>
      <c r="M2368" s="8">
        <v>2090.0</v>
      </c>
      <c r="N2368" t="s">
        <v>3025</v>
      </c>
      <c r="O2368" t="s">
        <v>9190</v>
      </c>
      <c r="P2368" s="10">
        <v>893000.0</v>
      </c>
    </row>
    <row r="2369" ht="15.75" customHeight="1">
      <c r="A2369" t="s">
        <v>9191</v>
      </c>
      <c r="B2369">
        <v>71.0</v>
      </c>
      <c r="C2369">
        <v>172.0</v>
      </c>
      <c r="E2369" t="s">
        <v>9192</v>
      </c>
      <c r="F2369">
        <v>1010.0</v>
      </c>
      <c r="G2369" t="s">
        <v>58</v>
      </c>
      <c r="H2369">
        <v>1933.0</v>
      </c>
      <c r="I2369">
        <v>7.0</v>
      </c>
      <c r="J2369">
        <v>3.0</v>
      </c>
      <c r="K2369">
        <v>1.0</v>
      </c>
      <c r="L2369">
        <v>1.0</v>
      </c>
      <c r="M2369" s="8">
        <v>1504.0</v>
      </c>
      <c r="N2369" t="s">
        <v>9193</v>
      </c>
      <c r="O2369" t="s">
        <v>9194</v>
      </c>
      <c r="P2369" s="10">
        <v>736000.0</v>
      </c>
    </row>
    <row r="2370" ht="15.75" customHeight="1">
      <c r="A2370" t="s">
        <v>9195</v>
      </c>
      <c r="B2370">
        <v>78.0</v>
      </c>
      <c r="C2370">
        <v>72.0</v>
      </c>
      <c r="E2370" t="s">
        <v>9196</v>
      </c>
      <c r="F2370">
        <v>1010.0</v>
      </c>
      <c r="G2370" t="s">
        <v>58</v>
      </c>
      <c r="H2370">
        <v>1925.0</v>
      </c>
      <c r="I2370">
        <v>9.0</v>
      </c>
      <c r="J2370">
        <v>4.0</v>
      </c>
      <c r="K2370">
        <v>2.0</v>
      </c>
      <c r="L2370">
        <v>1.0</v>
      </c>
      <c r="M2370" s="8">
        <v>1914.0</v>
      </c>
      <c r="N2370" t="s">
        <v>3025</v>
      </c>
      <c r="O2370" t="s">
        <v>9197</v>
      </c>
      <c r="P2370" s="10">
        <v>967000.0</v>
      </c>
    </row>
    <row r="2371" ht="15.75" customHeight="1">
      <c r="A2371" t="s">
        <v>9198</v>
      </c>
      <c r="B2371">
        <v>78.0</v>
      </c>
      <c r="C2371">
        <v>74.0</v>
      </c>
      <c r="E2371" t="s">
        <v>9199</v>
      </c>
      <c r="F2371">
        <v>1010.0</v>
      </c>
      <c r="G2371" t="s">
        <v>148</v>
      </c>
      <c r="H2371">
        <v>1931.0</v>
      </c>
      <c r="I2371">
        <v>10.0</v>
      </c>
      <c r="J2371">
        <v>3.0</v>
      </c>
      <c r="K2371">
        <v>1.0</v>
      </c>
      <c r="L2371">
        <v>1.0</v>
      </c>
      <c r="M2371" s="8">
        <v>1944.0</v>
      </c>
      <c r="N2371" t="s">
        <v>9200</v>
      </c>
      <c r="O2371" t="s">
        <v>9201</v>
      </c>
      <c r="P2371" s="10">
        <v>913000.0</v>
      </c>
    </row>
    <row r="2372" ht="15.75" customHeight="1">
      <c r="A2372" t="s">
        <v>9202</v>
      </c>
      <c r="B2372">
        <v>78.0</v>
      </c>
      <c r="C2372">
        <v>71.0</v>
      </c>
      <c r="E2372" t="s">
        <v>9203</v>
      </c>
      <c r="F2372">
        <v>1010.0</v>
      </c>
      <c r="G2372" t="s">
        <v>58</v>
      </c>
      <c r="H2372">
        <v>1924.0</v>
      </c>
      <c r="I2372">
        <v>10.0</v>
      </c>
      <c r="J2372">
        <v>4.0</v>
      </c>
      <c r="K2372">
        <v>2.0</v>
      </c>
      <c r="L2372">
        <v>1.0</v>
      </c>
      <c r="M2372" s="8">
        <v>3201.0</v>
      </c>
      <c r="N2372" t="s">
        <v>3025</v>
      </c>
      <c r="O2372" t="s">
        <v>9204</v>
      </c>
      <c r="P2372" s="10">
        <v>1196000.0</v>
      </c>
    </row>
    <row r="2373" ht="15.75" customHeight="1">
      <c r="A2373" t="s">
        <v>9205</v>
      </c>
      <c r="B2373">
        <v>78.0</v>
      </c>
      <c r="C2373">
        <v>75.0</v>
      </c>
      <c r="E2373" t="s">
        <v>9206</v>
      </c>
      <c r="F2373">
        <v>1010.0</v>
      </c>
      <c r="G2373" t="s">
        <v>148</v>
      </c>
      <c r="H2373">
        <v>1940.0</v>
      </c>
      <c r="I2373">
        <v>9.0</v>
      </c>
      <c r="J2373">
        <v>4.0</v>
      </c>
      <c r="K2373">
        <v>2.0</v>
      </c>
      <c r="L2373">
        <v>1.0</v>
      </c>
      <c r="M2373" s="8">
        <v>2200.0</v>
      </c>
      <c r="N2373" t="s">
        <v>1028</v>
      </c>
      <c r="O2373" t="s">
        <v>9207</v>
      </c>
      <c r="P2373" s="10">
        <v>891000.0</v>
      </c>
    </row>
    <row r="2374" ht="15.75" customHeight="1">
      <c r="A2374" t="s">
        <v>9208</v>
      </c>
      <c r="B2374">
        <v>78.0</v>
      </c>
      <c r="C2374">
        <v>70.0</v>
      </c>
      <c r="E2374" t="s">
        <v>9209</v>
      </c>
      <c r="F2374">
        <v>1010.0</v>
      </c>
      <c r="G2374" t="s">
        <v>405</v>
      </c>
      <c r="H2374">
        <v>1923.0</v>
      </c>
      <c r="I2374">
        <v>7.0</v>
      </c>
      <c r="J2374">
        <v>3.0</v>
      </c>
      <c r="K2374">
        <v>2.0</v>
      </c>
      <c r="L2374">
        <v>1.0</v>
      </c>
      <c r="M2374" s="8">
        <v>1754.0</v>
      </c>
      <c r="N2374" t="s">
        <v>3025</v>
      </c>
      <c r="O2374" t="s">
        <v>9210</v>
      </c>
      <c r="P2374" s="10">
        <v>871000.0</v>
      </c>
    </row>
    <row r="2375" ht="15.75" customHeight="1">
      <c r="A2375" t="s">
        <v>9211</v>
      </c>
      <c r="B2375">
        <v>78.0</v>
      </c>
      <c r="C2375">
        <v>77.0</v>
      </c>
      <c r="E2375" t="s">
        <v>9212</v>
      </c>
      <c r="F2375">
        <v>1010.0</v>
      </c>
      <c r="G2375" t="s">
        <v>148</v>
      </c>
      <c r="H2375">
        <v>1928.0</v>
      </c>
      <c r="I2375">
        <v>8.0</v>
      </c>
      <c r="J2375">
        <v>4.0</v>
      </c>
      <c r="K2375">
        <v>1.0</v>
      </c>
      <c r="L2375">
        <v>1.0</v>
      </c>
      <c r="M2375" s="8">
        <v>2075.0</v>
      </c>
      <c r="N2375" t="s">
        <v>1028</v>
      </c>
      <c r="O2375" t="s">
        <v>9213</v>
      </c>
      <c r="P2375" s="10">
        <v>833000.0</v>
      </c>
    </row>
    <row r="2376" ht="15.75" customHeight="1">
      <c r="A2376" t="s">
        <v>9214</v>
      </c>
      <c r="B2376">
        <v>78.0</v>
      </c>
      <c r="C2376">
        <v>69.0</v>
      </c>
      <c r="E2376" t="s">
        <v>9215</v>
      </c>
      <c r="F2376">
        <v>1010.0</v>
      </c>
      <c r="G2376" t="s">
        <v>58</v>
      </c>
      <c r="H2376">
        <v>1929.0</v>
      </c>
      <c r="I2376">
        <v>7.0</v>
      </c>
      <c r="J2376">
        <v>4.0</v>
      </c>
      <c r="K2376">
        <v>2.0</v>
      </c>
      <c r="L2376">
        <v>0.0</v>
      </c>
      <c r="M2376" s="8">
        <v>2240.0</v>
      </c>
      <c r="N2376" t="s">
        <v>2989</v>
      </c>
      <c r="O2376" t="s">
        <v>9216</v>
      </c>
      <c r="P2376" s="10">
        <v>933000.0</v>
      </c>
    </row>
    <row r="2377" ht="15.75" customHeight="1">
      <c r="A2377" t="s">
        <v>9217</v>
      </c>
      <c r="B2377">
        <v>78.0</v>
      </c>
      <c r="C2377" t="s">
        <v>9218</v>
      </c>
      <c r="E2377" t="s">
        <v>9219</v>
      </c>
      <c r="F2377">
        <v>1010.0</v>
      </c>
      <c r="G2377" t="s">
        <v>30</v>
      </c>
      <c r="H2377">
        <v>2002.0</v>
      </c>
      <c r="I2377">
        <v>8.0</v>
      </c>
      <c r="J2377">
        <v>5.0</v>
      </c>
      <c r="K2377">
        <v>2.0</v>
      </c>
      <c r="L2377">
        <v>1.0</v>
      </c>
      <c r="M2377" s="8">
        <v>2598.0</v>
      </c>
      <c r="N2377" t="s">
        <v>1028</v>
      </c>
      <c r="O2377" t="s">
        <v>9220</v>
      </c>
      <c r="P2377" s="10">
        <v>1106000.0</v>
      </c>
    </row>
    <row r="2378" ht="15.75" customHeight="1">
      <c r="A2378" t="s">
        <v>9221</v>
      </c>
      <c r="B2378">
        <v>78.0</v>
      </c>
      <c r="C2378" t="s">
        <v>9222</v>
      </c>
      <c r="E2378" t="s">
        <v>9223</v>
      </c>
      <c r="F2378">
        <v>1010.0</v>
      </c>
      <c r="G2378" t="s">
        <v>148</v>
      </c>
      <c r="H2378">
        <v>1948.0</v>
      </c>
      <c r="I2378">
        <v>9.0</v>
      </c>
      <c r="J2378">
        <v>5.0</v>
      </c>
      <c r="K2378">
        <v>3.0</v>
      </c>
      <c r="L2378">
        <v>0.0</v>
      </c>
      <c r="M2378" s="8">
        <v>2677.0</v>
      </c>
      <c r="N2378" t="s">
        <v>1028</v>
      </c>
      <c r="O2378" t="s">
        <v>9224</v>
      </c>
      <c r="P2378" s="10">
        <v>1053000.0</v>
      </c>
    </row>
    <row r="2379" ht="15.75" customHeight="1">
      <c r="A2379" t="s">
        <v>9225</v>
      </c>
      <c r="B2379">
        <v>78.0</v>
      </c>
      <c r="C2379">
        <v>67.0</v>
      </c>
      <c r="E2379" t="s">
        <v>9226</v>
      </c>
      <c r="F2379">
        <v>1010.0</v>
      </c>
      <c r="G2379" t="s">
        <v>30</v>
      </c>
      <c r="H2379">
        <v>1949.0</v>
      </c>
      <c r="I2379">
        <v>9.0</v>
      </c>
      <c r="J2379">
        <v>4.0</v>
      </c>
      <c r="K2379">
        <v>3.0</v>
      </c>
      <c r="L2379">
        <v>1.0</v>
      </c>
      <c r="M2379" s="8">
        <v>2335.0</v>
      </c>
      <c r="N2379" t="s">
        <v>2989</v>
      </c>
      <c r="O2379" t="s">
        <v>9227</v>
      </c>
      <c r="P2379" s="10">
        <v>1102000.0</v>
      </c>
    </row>
    <row r="2380" ht="15.75" customHeight="1">
      <c r="A2380" t="s">
        <v>9228</v>
      </c>
      <c r="B2380">
        <v>78.0</v>
      </c>
      <c r="C2380">
        <v>79.0</v>
      </c>
      <c r="E2380" t="s">
        <v>9229</v>
      </c>
      <c r="F2380">
        <v>1010.0</v>
      </c>
      <c r="G2380" t="s">
        <v>58</v>
      </c>
      <c r="H2380">
        <v>1962.0</v>
      </c>
      <c r="I2380">
        <v>8.0</v>
      </c>
      <c r="J2380">
        <v>3.0</v>
      </c>
      <c r="K2380">
        <v>1.0</v>
      </c>
      <c r="L2380">
        <v>2.0</v>
      </c>
      <c r="M2380" s="8">
        <v>1874.0</v>
      </c>
      <c r="N2380" t="s">
        <v>1028</v>
      </c>
      <c r="O2380" t="s">
        <v>9230</v>
      </c>
      <c r="P2380" s="10">
        <v>856000.0</v>
      </c>
    </row>
    <row r="2381" ht="15.75" customHeight="1">
      <c r="A2381" t="s">
        <v>9231</v>
      </c>
      <c r="B2381">
        <v>78.0</v>
      </c>
      <c r="C2381">
        <v>66.0</v>
      </c>
      <c r="E2381" t="s">
        <v>9232</v>
      </c>
      <c r="F2381">
        <v>1010.0</v>
      </c>
      <c r="G2381" t="s">
        <v>405</v>
      </c>
      <c r="H2381">
        <v>1931.0</v>
      </c>
      <c r="I2381">
        <v>8.0</v>
      </c>
      <c r="J2381">
        <v>3.0</v>
      </c>
      <c r="K2381">
        <v>2.0</v>
      </c>
      <c r="L2381">
        <v>0.0</v>
      </c>
      <c r="M2381" s="8">
        <v>1795.0</v>
      </c>
      <c r="N2381" t="s">
        <v>2989</v>
      </c>
      <c r="O2381" t="s">
        <v>9233</v>
      </c>
      <c r="P2381" s="10">
        <v>686000.0</v>
      </c>
    </row>
    <row r="2382" ht="15.75" customHeight="1">
      <c r="A2382" t="s">
        <v>9234</v>
      </c>
      <c r="B2382">
        <v>78.0</v>
      </c>
      <c r="C2382">
        <v>65.0</v>
      </c>
      <c r="E2382" t="s">
        <v>9235</v>
      </c>
      <c r="F2382">
        <v>1010.0</v>
      </c>
      <c r="G2382" t="s">
        <v>30</v>
      </c>
      <c r="H2382">
        <v>2010.0</v>
      </c>
      <c r="I2382">
        <v>8.0</v>
      </c>
      <c r="J2382">
        <v>4.0</v>
      </c>
      <c r="K2382">
        <v>2.0</v>
      </c>
      <c r="L2382">
        <v>2.0</v>
      </c>
      <c r="M2382" s="8">
        <v>3421.0</v>
      </c>
      <c r="N2382" t="s">
        <v>9236</v>
      </c>
      <c r="O2382" t="s">
        <v>9237</v>
      </c>
      <c r="P2382" s="10">
        <v>1390000.0</v>
      </c>
    </row>
    <row r="2383" ht="15.75" customHeight="1">
      <c r="A2383" t="s">
        <v>9238</v>
      </c>
      <c r="B2383">
        <v>78.0</v>
      </c>
      <c r="C2383">
        <v>81.0</v>
      </c>
      <c r="E2383" t="s">
        <v>9239</v>
      </c>
      <c r="F2383">
        <v>1010.0</v>
      </c>
      <c r="G2383" t="s">
        <v>58</v>
      </c>
      <c r="H2383">
        <v>1968.0</v>
      </c>
      <c r="I2383">
        <v>6.0</v>
      </c>
      <c r="J2383">
        <v>3.0</v>
      </c>
      <c r="K2383">
        <v>1.0</v>
      </c>
      <c r="L2383">
        <v>1.0</v>
      </c>
      <c r="M2383" s="8">
        <v>1176.0</v>
      </c>
      <c r="N2383" t="s">
        <v>9240</v>
      </c>
      <c r="O2383" t="s">
        <v>9241</v>
      </c>
      <c r="P2383" s="10">
        <v>693000.0</v>
      </c>
    </row>
    <row r="2384" ht="15.75" customHeight="1">
      <c r="A2384" t="s">
        <v>9242</v>
      </c>
      <c r="B2384">
        <v>78.0</v>
      </c>
      <c r="C2384" t="s">
        <v>9243</v>
      </c>
      <c r="E2384" t="s">
        <v>9244</v>
      </c>
      <c r="F2384">
        <v>1010.0</v>
      </c>
      <c r="G2384" t="s">
        <v>148</v>
      </c>
      <c r="H2384">
        <v>1956.0</v>
      </c>
      <c r="I2384">
        <v>8.0</v>
      </c>
      <c r="J2384">
        <v>3.0</v>
      </c>
      <c r="K2384">
        <v>3.0</v>
      </c>
      <c r="L2384">
        <v>0.0</v>
      </c>
      <c r="M2384" s="8">
        <v>2368.0</v>
      </c>
      <c r="N2384" t="s">
        <v>9245</v>
      </c>
      <c r="O2384" t="s">
        <v>9246</v>
      </c>
      <c r="P2384" s="10">
        <v>1040000.0</v>
      </c>
    </row>
    <row r="2385" ht="15.75" customHeight="1">
      <c r="A2385" t="s">
        <v>9247</v>
      </c>
      <c r="B2385">
        <v>78.0</v>
      </c>
      <c r="C2385">
        <v>191.0</v>
      </c>
      <c r="E2385" t="s">
        <v>9248</v>
      </c>
      <c r="F2385">
        <v>1010.0</v>
      </c>
      <c r="G2385" t="s">
        <v>63</v>
      </c>
      <c r="H2385">
        <v>1959.0</v>
      </c>
      <c r="I2385">
        <v>7.0</v>
      </c>
      <c r="J2385">
        <v>2.0</v>
      </c>
      <c r="K2385">
        <v>2.0</v>
      </c>
      <c r="L2385">
        <v>1.0</v>
      </c>
      <c r="M2385" s="8">
        <v>1817.0</v>
      </c>
      <c r="N2385" t="s">
        <v>9249</v>
      </c>
      <c r="O2385" t="s">
        <v>9250</v>
      </c>
      <c r="P2385" s="10">
        <v>861000.0</v>
      </c>
    </row>
    <row r="2386" ht="15.75" customHeight="1">
      <c r="A2386" t="s">
        <v>9251</v>
      </c>
      <c r="B2386">
        <v>78.0</v>
      </c>
      <c r="C2386">
        <v>203.0</v>
      </c>
      <c r="E2386" t="s">
        <v>9252</v>
      </c>
      <c r="F2386">
        <v>1010.0</v>
      </c>
      <c r="G2386" t="s">
        <v>148</v>
      </c>
      <c r="H2386">
        <v>1928.0</v>
      </c>
      <c r="I2386">
        <v>8.0</v>
      </c>
      <c r="J2386">
        <v>3.0</v>
      </c>
      <c r="K2386">
        <v>1.0</v>
      </c>
      <c r="L2386">
        <v>1.0</v>
      </c>
      <c r="M2386" s="8">
        <v>1462.0</v>
      </c>
      <c r="N2386" t="s">
        <v>9253</v>
      </c>
      <c r="O2386" t="s">
        <v>9254</v>
      </c>
      <c r="P2386" s="10">
        <v>801000.0</v>
      </c>
    </row>
    <row r="2387" ht="15.75" customHeight="1">
      <c r="A2387" t="s">
        <v>9255</v>
      </c>
      <c r="B2387">
        <v>78.0</v>
      </c>
      <c r="C2387" t="s">
        <v>6285</v>
      </c>
      <c r="E2387" t="s">
        <v>9256</v>
      </c>
      <c r="F2387">
        <v>1010.0</v>
      </c>
      <c r="G2387" t="s">
        <v>58</v>
      </c>
      <c r="H2387">
        <v>1938.0</v>
      </c>
      <c r="I2387">
        <v>7.0</v>
      </c>
      <c r="J2387">
        <v>3.0</v>
      </c>
      <c r="K2387">
        <v>1.0</v>
      </c>
      <c r="L2387">
        <v>1.0</v>
      </c>
      <c r="M2387" s="8">
        <v>1518.0</v>
      </c>
      <c r="N2387" t="s">
        <v>9257</v>
      </c>
      <c r="O2387" t="s">
        <v>9258</v>
      </c>
      <c r="P2387" s="10">
        <v>746000.0</v>
      </c>
    </row>
    <row r="2388" ht="15.75" customHeight="1">
      <c r="A2388" t="s">
        <v>9259</v>
      </c>
      <c r="B2388">
        <v>78.0</v>
      </c>
      <c r="C2388">
        <v>202.0</v>
      </c>
      <c r="E2388" t="s">
        <v>9260</v>
      </c>
      <c r="F2388">
        <v>1010.0</v>
      </c>
      <c r="G2388" t="s">
        <v>58</v>
      </c>
      <c r="H2388">
        <v>1929.0</v>
      </c>
      <c r="I2388">
        <v>8.0</v>
      </c>
      <c r="J2388">
        <v>4.0</v>
      </c>
      <c r="K2388">
        <v>3.0</v>
      </c>
      <c r="L2388">
        <v>0.0</v>
      </c>
      <c r="M2388" s="8">
        <v>2182.0</v>
      </c>
      <c r="N2388" t="s">
        <v>9261</v>
      </c>
      <c r="O2388" t="s">
        <v>9262</v>
      </c>
      <c r="P2388" s="10">
        <v>952000.0</v>
      </c>
    </row>
    <row r="2389" ht="15.75" customHeight="1">
      <c r="A2389" t="s">
        <v>9263</v>
      </c>
      <c r="B2389">
        <v>78.0</v>
      </c>
      <c r="C2389">
        <v>201.0</v>
      </c>
      <c r="E2389" t="s">
        <v>9264</v>
      </c>
      <c r="F2389">
        <v>1010.0</v>
      </c>
      <c r="G2389" t="s">
        <v>162</v>
      </c>
      <c r="H2389">
        <v>1941.0</v>
      </c>
      <c r="I2389">
        <v>8.0</v>
      </c>
      <c r="J2389">
        <v>4.0</v>
      </c>
      <c r="K2389">
        <v>2.0</v>
      </c>
      <c r="L2389">
        <v>0.0</v>
      </c>
      <c r="M2389" s="8">
        <v>1588.0</v>
      </c>
      <c r="N2389" t="s">
        <v>9265</v>
      </c>
      <c r="O2389" t="s">
        <v>9266</v>
      </c>
      <c r="P2389" s="10">
        <v>731000.0</v>
      </c>
    </row>
    <row r="2390" ht="15.75" customHeight="1">
      <c r="A2390" t="s">
        <v>9267</v>
      </c>
      <c r="B2390">
        <v>78.0</v>
      </c>
      <c r="C2390" t="s">
        <v>9268</v>
      </c>
      <c r="E2390" t="s">
        <v>9269</v>
      </c>
      <c r="F2390">
        <v>1010.0</v>
      </c>
      <c r="G2390" t="s">
        <v>58</v>
      </c>
      <c r="H2390">
        <v>1930.0</v>
      </c>
      <c r="I2390">
        <v>6.0</v>
      </c>
      <c r="J2390">
        <v>2.0</v>
      </c>
      <c r="K2390">
        <v>1.0</v>
      </c>
      <c r="L2390">
        <v>0.0</v>
      </c>
      <c r="M2390" s="8">
        <v>2257.0</v>
      </c>
      <c r="N2390" t="s">
        <v>9270</v>
      </c>
      <c r="O2390" t="s">
        <v>9271</v>
      </c>
      <c r="P2390" s="10">
        <v>844000.0</v>
      </c>
    </row>
    <row r="2391" ht="15.75" customHeight="1">
      <c r="A2391" t="s">
        <v>9272</v>
      </c>
      <c r="B2391">
        <v>78.0</v>
      </c>
      <c r="C2391">
        <v>200.0</v>
      </c>
      <c r="E2391" t="s">
        <v>9273</v>
      </c>
      <c r="F2391">
        <v>1010.0</v>
      </c>
      <c r="G2391" t="s">
        <v>58</v>
      </c>
      <c r="H2391">
        <v>1950.0</v>
      </c>
      <c r="I2391">
        <v>9.0</v>
      </c>
      <c r="J2391">
        <v>4.0</v>
      </c>
      <c r="K2391">
        <v>3.0</v>
      </c>
      <c r="L2391">
        <v>1.0</v>
      </c>
      <c r="M2391" s="8">
        <v>2394.0</v>
      </c>
      <c r="N2391" t="s">
        <v>5642</v>
      </c>
      <c r="O2391" t="s">
        <v>9274</v>
      </c>
      <c r="P2391" s="10">
        <v>888000.0</v>
      </c>
    </row>
    <row r="2392" ht="15.75" customHeight="1">
      <c r="A2392" t="s">
        <v>9275</v>
      </c>
      <c r="B2392">
        <v>78.0</v>
      </c>
      <c r="C2392">
        <v>196.0</v>
      </c>
      <c r="E2392" t="s">
        <v>9276</v>
      </c>
      <c r="F2392">
        <v>1010.0</v>
      </c>
      <c r="G2392" t="s">
        <v>162</v>
      </c>
      <c r="H2392">
        <v>1948.0</v>
      </c>
      <c r="I2392">
        <v>9.0</v>
      </c>
      <c r="J2392">
        <v>4.0</v>
      </c>
      <c r="K2392">
        <v>3.0</v>
      </c>
      <c r="L2392">
        <v>0.0</v>
      </c>
      <c r="M2392" s="8">
        <v>2320.0</v>
      </c>
      <c r="N2392" t="s">
        <v>9277</v>
      </c>
      <c r="O2392" t="s">
        <v>9278</v>
      </c>
      <c r="P2392" s="10">
        <v>925000.0</v>
      </c>
    </row>
    <row r="2393" ht="15.75" customHeight="1">
      <c r="A2393" t="s">
        <v>9279</v>
      </c>
      <c r="B2393">
        <v>78.0</v>
      </c>
      <c r="C2393">
        <v>199.0</v>
      </c>
      <c r="E2393" t="s">
        <v>9280</v>
      </c>
      <c r="F2393">
        <v>1010.0</v>
      </c>
      <c r="G2393" t="s">
        <v>58</v>
      </c>
      <c r="H2393">
        <v>1956.0</v>
      </c>
      <c r="I2393">
        <v>8.0</v>
      </c>
      <c r="J2393">
        <v>4.0</v>
      </c>
      <c r="K2393">
        <v>2.0</v>
      </c>
      <c r="L2393">
        <v>0.0</v>
      </c>
      <c r="M2393" s="8">
        <v>1666.0</v>
      </c>
      <c r="N2393" t="s">
        <v>9281</v>
      </c>
      <c r="O2393" t="s">
        <v>9282</v>
      </c>
      <c r="P2393" s="10">
        <v>823000.0</v>
      </c>
    </row>
    <row r="2394" ht="15.75" customHeight="1">
      <c r="A2394" t="s">
        <v>9283</v>
      </c>
      <c r="B2394">
        <v>78.0</v>
      </c>
      <c r="C2394">
        <v>198.0</v>
      </c>
      <c r="E2394" t="s">
        <v>9284</v>
      </c>
      <c r="F2394">
        <v>1010.0</v>
      </c>
      <c r="G2394" t="s">
        <v>75</v>
      </c>
      <c r="H2394">
        <v>1952.0</v>
      </c>
      <c r="I2394">
        <v>6.0</v>
      </c>
      <c r="J2394">
        <v>3.0</v>
      </c>
      <c r="K2394">
        <v>2.0</v>
      </c>
      <c r="L2394">
        <v>0.0</v>
      </c>
      <c r="M2394" s="8">
        <v>1386.0</v>
      </c>
      <c r="N2394" t="s">
        <v>9285</v>
      </c>
      <c r="O2394" t="s">
        <v>9286</v>
      </c>
      <c r="P2394" s="10">
        <v>768000.0</v>
      </c>
    </row>
    <row r="2395" ht="15.75" customHeight="1">
      <c r="A2395" t="s">
        <v>9287</v>
      </c>
      <c r="B2395">
        <v>78.0</v>
      </c>
      <c r="C2395">
        <v>197.0</v>
      </c>
      <c r="E2395" t="s">
        <v>9288</v>
      </c>
      <c r="F2395">
        <v>1010.0</v>
      </c>
      <c r="G2395" t="s">
        <v>162</v>
      </c>
      <c r="H2395">
        <v>1949.0</v>
      </c>
      <c r="I2395">
        <v>7.0</v>
      </c>
      <c r="J2395">
        <v>2.0</v>
      </c>
      <c r="K2395">
        <v>2.0</v>
      </c>
      <c r="L2395">
        <v>1.0</v>
      </c>
      <c r="M2395" s="8">
        <v>1830.0</v>
      </c>
      <c r="N2395" t="s">
        <v>9289</v>
      </c>
      <c r="O2395" t="s">
        <v>9290</v>
      </c>
      <c r="P2395" s="10">
        <v>822000.0</v>
      </c>
    </row>
    <row r="2396" ht="15.75" customHeight="1">
      <c r="A2396" t="s">
        <v>9291</v>
      </c>
      <c r="B2396">
        <v>77.0</v>
      </c>
      <c r="C2396">
        <v>142.0</v>
      </c>
      <c r="E2396" t="s">
        <v>9292</v>
      </c>
      <c r="F2396">
        <v>1010.0</v>
      </c>
      <c r="G2396" t="s">
        <v>30</v>
      </c>
      <c r="H2396">
        <v>2014.0</v>
      </c>
      <c r="I2396">
        <v>11.0</v>
      </c>
      <c r="J2396">
        <v>5.0</v>
      </c>
      <c r="K2396">
        <v>4.0</v>
      </c>
      <c r="L2396">
        <v>1.0</v>
      </c>
      <c r="M2396" s="8">
        <v>4314.0</v>
      </c>
      <c r="N2396" t="s">
        <v>9293</v>
      </c>
      <c r="O2396" t="s">
        <v>9294</v>
      </c>
      <c r="P2396" s="10">
        <v>1499000.0</v>
      </c>
    </row>
    <row r="2397" ht="15.75" customHeight="1">
      <c r="A2397" t="s">
        <v>9295</v>
      </c>
      <c r="B2397">
        <v>77.0</v>
      </c>
      <c r="C2397">
        <v>172.0</v>
      </c>
      <c r="E2397" t="s">
        <v>9296</v>
      </c>
      <c r="F2397">
        <v>1010.0</v>
      </c>
      <c r="G2397" t="s">
        <v>254</v>
      </c>
      <c r="H2397">
        <v>1963.0</v>
      </c>
      <c r="I2397">
        <v>8.0</v>
      </c>
      <c r="J2397">
        <v>3.0</v>
      </c>
      <c r="K2397">
        <v>2.0</v>
      </c>
      <c r="L2397">
        <v>1.0</v>
      </c>
      <c r="M2397" s="8">
        <v>1248.0</v>
      </c>
      <c r="N2397" t="s">
        <v>9297</v>
      </c>
      <c r="O2397" t="s">
        <v>9298</v>
      </c>
      <c r="P2397" s="10">
        <v>854000.0</v>
      </c>
    </row>
    <row r="2398" ht="15.75" customHeight="1">
      <c r="A2398" t="s">
        <v>9299</v>
      </c>
      <c r="B2398">
        <v>77.0</v>
      </c>
      <c r="C2398">
        <v>171.0</v>
      </c>
      <c r="E2398" t="s">
        <v>9300</v>
      </c>
      <c r="F2398">
        <v>1010.0</v>
      </c>
      <c r="G2398" t="s">
        <v>254</v>
      </c>
      <c r="H2398">
        <v>1963.0</v>
      </c>
      <c r="I2398">
        <v>8.0</v>
      </c>
      <c r="J2398">
        <v>4.0</v>
      </c>
      <c r="K2398">
        <v>2.0</v>
      </c>
      <c r="L2398">
        <v>0.0</v>
      </c>
      <c r="M2398" s="8">
        <v>2030.0</v>
      </c>
      <c r="N2398" t="s">
        <v>9301</v>
      </c>
      <c r="O2398" t="s">
        <v>9302</v>
      </c>
      <c r="P2398" s="10">
        <v>1048000.0</v>
      </c>
    </row>
    <row r="2399" ht="15.75" customHeight="1">
      <c r="A2399" t="s">
        <v>9303</v>
      </c>
      <c r="B2399">
        <v>77.0</v>
      </c>
      <c r="C2399">
        <v>170.0</v>
      </c>
      <c r="E2399" t="s">
        <v>9304</v>
      </c>
      <c r="F2399">
        <v>1010.0</v>
      </c>
      <c r="G2399" t="s">
        <v>254</v>
      </c>
      <c r="H2399">
        <v>1963.0</v>
      </c>
      <c r="I2399">
        <v>10.0</v>
      </c>
      <c r="J2399">
        <v>4.0</v>
      </c>
      <c r="K2399">
        <v>3.0</v>
      </c>
      <c r="L2399">
        <v>1.0</v>
      </c>
      <c r="M2399" s="8">
        <v>2289.0</v>
      </c>
      <c r="N2399" t="s">
        <v>9301</v>
      </c>
      <c r="O2399" t="s">
        <v>9305</v>
      </c>
      <c r="P2399" s="10">
        <v>1126000.0</v>
      </c>
    </row>
    <row r="2400" ht="15.75" customHeight="1">
      <c r="A2400" t="s">
        <v>9306</v>
      </c>
      <c r="B2400">
        <v>77.0</v>
      </c>
      <c r="C2400">
        <v>178.0</v>
      </c>
      <c r="E2400" t="s">
        <v>9307</v>
      </c>
      <c r="F2400">
        <v>1010.0</v>
      </c>
      <c r="G2400" t="s">
        <v>254</v>
      </c>
      <c r="H2400">
        <v>1964.0</v>
      </c>
      <c r="I2400">
        <v>7.0</v>
      </c>
      <c r="J2400">
        <v>4.0</v>
      </c>
      <c r="K2400">
        <v>2.0</v>
      </c>
      <c r="L2400">
        <v>1.0</v>
      </c>
      <c r="M2400" s="8">
        <v>1049.0</v>
      </c>
      <c r="N2400" t="s">
        <v>549</v>
      </c>
      <c r="O2400" t="s">
        <v>9308</v>
      </c>
      <c r="P2400" s="10">
        <v>817000.0</v>
      </c>
    </row>
    <row r="2401" ht="15.75" customHeight="1">
      <c r="A2401" t="s">
        <v>9309</v>
      </c>
      <c r="B2401">
        <v>77.0</v>
      </c>
      <c r="C2401">
        <v>169.0</v>
      </c>
      <c r="E2401" t="s">
        <v>9310</v>
      </c>
      <c r="F2401">
        <v>1010.0</v>
      </c>
      <c r="G2401" t="s">
        <v>254</v>
      </c>
      <c r="H2401">
        <v>1963.0</v>
      </c>
      <c r="I2401">
        <v>7.0</v>
      </c>
      <c r="J2401">
        <v>3.0</v>
      </c>
      <c r="K2401">
        <v>1.0</v>
      </c>
      <c r="L2401">
        <v>1.0</v>
      </c>
      <c r="M2401" s="8">
        <v>1248.0</v>
      </c>
      <c r="N2401" t="s">
        <v>9311</v>
      </c>
      <c r="O2401" t="s">
        <v>9312</v>
      </c>
      <c r="P2401" s="10">
        <v>806000.0</v>
      </c>
    </row>
    <row r="2402" ht="15.75" customHeight="1">
      <c r="A2402" t="s">
        <v>9313</v>
      </c>
      <c r="B2402">
        <v>77.0</v>
      </c>
      <c r="C2402">
        <v>179.0</v>
      </c>
      <c r="E2402" t="s">
        <v>9314</v>
      </c>
      <c r="F2402">
        <v>1010.0</v>
      </c>
      <c r="G2402" t="s">
        <v>254</v>
      </c>
      <c r="H2402">
        <v>1963.0</v>
      </c>
      <c r="I2402">
        <v>7.0</v>
      </c>
      <c r="J2402">
        <v>3.0</v>
      </c>
      <c r="K2402">
        <v>2.0</v>
      </c>
      <c r="L2402">
        <v>0.0</v>
      </c>
      <c r="M2402" s="8">
        <v>1326.0</v>
      </c>
      <c r="N2402" t="s">
        <v>9315</v>
      </c>
      <c r="O2402" t="s">
        <v>9316</v>
      </c>
      <c r="P2402" s="10">
        <v>837000.0</v>
      </c>
    </row>
    <row r="2403" ht="15.75" customHeight="1">
      <c r="A2403" t="s">
        <v>9317</v>
      </c>
      <c r="B2403">
        <v>77.0</v>
      </c>
      <c r="C2403">
        <v>168.0</v>
      </c>
      <c r="E2403" t="s">
        <v>9318</v>
      </c>
      <c r="F2403">
        <v>1010.0</v>
      </c>
      <c r="G2403" t="s">
        <v>254</v>
      </c>
      <c r="H2403">
        <v>1962.0</v>
      </c>
      <c r="I2403">
        <v>7.0</v>
      </c>
      <c r="J2403">
        <v>3.0</v>
      </c>
      <c r="K2403">
        <v>2.0</v>
      </c>
      <c r="L2403">
        <v>1.0</v>
      </c>
      <c r="M2403" s="8">
        <v>1275.0</v>
      </c>
      <c r="N2403" t="s">
        <v>9319</v>
      </c>
      <c r="O2403" t="s">
        <v>9320</v>
      </c>
      <c r="P2403" s="10">
        <v>806000.0</v>
      </c>
    </row>
    <row r="2404" ht="15.75" customHeight="1">
      <c r="A2404" t="s">
        <v>9321</v>
      </c>
      <c r="B2404">
        <v>82.0</v>
      </c>
      <c r="C2404">
        <v>99.0</v>
      </c>
      <c r="E2404" t="s">
        <v>9322</v>
      </c>
      <c r="F2404">
        <v>1010.0</v>
      </c>
      <c r="G2404" t="s">
        <v>254</v>
      </c>
      <c r="H2404">
        <v>1963.0</v>
      </c>
      <c r="I2404">
        <v>9.0</v>
      </c>
      <c r="J2404">
        <v>3.0</v>
      </c>
      <c r="K2404">
        <v>2.0</v>
      </c>
      <c r="L2404">
        <v>0.0</v>
      </c>
      <c r="M2404" s="8">
        <v>1248.0</v>
      </c>
      <c r="N2404" t="s">
        <v>9323</v>
      </c>
      <c r="O2404" t="s">
        <v>9324</v>
      </c>
      <c r="P2404" s="10">
        <v>803000.0</v>
      </c>
    </row>
    <row r="2405" ht="15.75" customHeight="1">
      <c r="A2405" t="s">
        <v>9325</v>
      </c>
      <c r="B2405">
        <v>82.0</v>
      </c>
      <c r="C2405">
        <v>98.0</v>
      </c>
      <c r="E2405" t="s">
        <v>9326</v>
      </c>
      <c r="F2405">
        <v>1010.0</v>
      </c>
      <c r="G2405" t="s">
        <v>254</v>
      </c>
      <c r="H2405">
        <v>1962.0</v>
      </c>
      <c r="I2405">
        <v>6.0</v>
      </c>
      <c r="J2405">
        <v>4.0</v>
      </c>
      <c r="K2405">
        <v>2.0</v>
      </c>
      <c r="L2405">
        <v>1.0</v>
      </c>
      <c r="M2405" s="8">
        <v>1326.0</v>
      </c>
      <c r="N2405" t="s">
        <v>9327</v>
      </c>
      <c r="O2405" t="s">
        <v>9328</v>
      </c>
      <c r="P2405" s="10">
        <v>839000.0</v>
      </c>
    </row>
    <row r="2406" ht="15.75" customHeight="1">
      <c r="A2406" t="s">
        <v>9329</v>
      </c>
      <c r="B2406">
        <v>82.0</v>
      </c>
      <c r="C2406">
        <v>100.0</v>
      </c>
      <c r="E2406" t="s">
        <v>9330</v>
      </c>
      <c r="F2406">
        <v>1010.0</v>
      </c>
      <c r="G2406" t="s">
        <v>254</v>
      </c>
      <c r="H2406">
        <v>1962.0</v>
      </c>
      <c r="I2406">
        <v>8.0</v>
      </c>
      <c r="J2406">
        <v>3.0</v>
      </c>
      <c r="K2406">
        <v>2.0</v>
      </c>
      <c r="L2406">
        <v>1.0</v>
      </c>
      <c r="M2406" s="8">
        <v>1326.0</v>
      </c>
      <c r="N2406" t="s">
        <v>9331</v>
      </c>
      <c r="O2406" t="s">
        <v>9332</v>
      </c>
      <c r="P2406" s="10">
        <v>824000.0</v>
      </c>
    </row>
    <row r="2407" ht="15.75" customHeight="1">
      <c r="A2407" t="s">
        <v>9333</v>
      </c>
      <c r="B2407">
        <v>82.0</v>
      </c>
      <c r="C2407">
        <v>97.0</v>
      </c>
      <c r="E2407" t="s">
        <v>9334</v>
      </c>
      <c r="F2407">
        <v>1010.0</v>
      </c>
      <c r="G2407" t="s">
        <v>254</v>
      </c>
      <c r="H2407">
        <v>1962.0</v>
      </c>
      <c r="I2407">
        <v>8.0</v>
      </c>
      <c r="J2407">
        <v>5.0</v>
      </c>
      <c r="K2407">
        <v>1.0</v>
      </c>
      <c r="L2407">
        <v>1.0</v>
      </c>
      <c r="M2407" s="8">
        <v>1248.0</v>
      </c>
      <c r="N2407" t="s">
        <v>9335</v>
      </c>
      <c r="O2407" t="s">
        <v>9336</v>
      </c>
      <c r="P2407" s="10">
        <v>802000.0</v>
      </c>
    </row>
    <row r="2408" ht="15.75" customHeight="1">
      <c r="A2408" t="s">
        <v>9337</v>
      </c>
      <c r="B2408">
        <v>82.0</v>
      </c>
      <c r="C2408" t="s">
        <v>5629</v>
      </c>
      <c r="E2408" t="s">
        <v>9338</v>
      </c>
      <c r="F2408">
        <v>1010.0</v>
      </c>
      <c r="G2408" t="s">
        <v>254</v>
      </c>
      <c r="H2408">
        <v>1962.0</v>
      </c>
      <c r="I2408">
        <v>7.0</v>
      </c>
      <c r="J2408">
        <v>3.0</v>
      </c>
      <c r="K2408">
        <v>1.0</v>
      </c>
      <c r="L2408">
        <v>1.0</v>
      </c>
      <c r="M2408" s="8">
        <v>1248.0</v>
      </c>
      <c r="N2408" t="s">
        <v>9339</v>
      </c>
      <c r="O2408" t="s">
        <v>9340</v>
      </c>
      <c r="P2408" s="10">
        <v>832000.0</v>
      </c>
    </row>
    <row r="2409" ht="15.75" customHeight="1">
      <c r="A2409" t="s">
        <v>9341</v>
      </c>
      <c r="B2409">
        <v>58.0</v>
      </c>
      <c r="C2409">
        <v>28.0</v>
      </c>
      <c r="E2409" t="s">
        <v>9342</v>
      </c>
      <c r="F2409">
        <v>1010.0</v>
      </c>
      <c r="G2409" t="s">
        <v>75</v>
      </c>
      <c r="H2409">
        <v>1952.0</v>
      </c>
      <c r="I2409">
        <v>7.0</v>
      </c>
      <c r="J2409">
        <v>3.0</v>
      </c>
      <c r="K2409">
        <v>2.0</v>
      </c>
      <c r="L2409">
        <v>1.0</v>
      </c>
      <c r="M2409" s="8">
        <v>1981.0</v>
      </c>
      <c r="N2409" t="s">
        <v>9343</v>
      </c>
      <c r="O2409" t="s">
        <v>9344</v>
      </c>
      <c r="P2409" s="10">
        <v>973000.0</v>
      </c>
    </row>
    <row r="2410" ht="15.75" customHeight="1">
      <c r="A2410" t="s">
        <v>9345</v>
      </c>
      <c r="B2410">
        <v>57.0</v>
      </c>
      <c r="C2410">
        <v>44.0</v>
      </c>
      <c r="E2410" t="s">
        <v>9346</v>
      </c>
      <c r="F2410">
        <v>1010.0</v>
      </c>
      <c r="G2410" t="s">
        <v>162</v>
      </c>
      <c r="H2410">
        <v>1953.0</v>
      </c>
      <c r="I2410">
        <v>6.0</v>
      </c>
      <c r="J2410">
        <v>4.0</v>
      </c>
      <c r="K2410">
        <v>2.0</v>
      </c>
      <c r="L2410">
        <v>0.0</v>
      </c>
      <c r="M2410" s="8">
        <v>2352.0</v>
      </c>
      <c r="N2410" t="s">
        <v>9347</v>
      </c>
      <c r="O2410" t="s">
        <v>9348</v>
      </c>
      <c r="P2410" s="10">
        <v>1053000.0</v>
      </c>
    </row>
    <row r="2411" ht="15.75" customHeight="1">
      <c r="A2411" t="s">
        <v>9349</v>
      </c>
      <c r="B2411">
        <v>57.0</v>
      </c>
      <c r="C2411" t="s">
        <v>5570</v>
      </c>
      <c r="E2411" t="s">
        <v>9350</v>
      </c>
      <c r="F2411">
        <v>1010.0</v>
      </c>
      <c r="G2411" t="s">
        <v>63</v>
      </c>
      <c r="H2411">
        <v>1958.0</v>
      </c>
      <c r="I2411">
        <v>8.0</v>
      </c>
      <c r="J2411">
        <v>4.0</v>
      </c>
      <c r="K2411">
        <v>3.0</v>
      </c>
      <c r="L2411">
        <v>0.0</v>
      </c>
      <c r="M2411" s="8">
        <v>2204.0</v>
      </c>
      <c r="N2411" t="s">
        <v>9351</v>
      </c>
      <c r="O2411" t="s">
        <v>9352</v>
      </c>
      <c r="P2411" s="10">
        <v>1078000.0</v>
      </c>
    </row>
    <row r="2412" ht="15.75" customHeight="1">
      <c r="A2412" t="s">
        <v>9353</v>
      </c>
      <c r="B2412">
        <v>57.0</v>
      </c>
      <c r="C2412">
        <v>45.0</v>
      </c>
      <c r="E2412" t="s">
        <v>9354</v>
      </c>
      <c r="F2412">
        <v>1010.0</v>
      </c>
      <c r="G2412" t="s">
        <v>75</v>
      </c>
      <c r="H2412">
        <v>1950.0</v>
      </c>
      <c r="I2412">
        <v>6.0</v>
      </c>
      <c r="J2412">
        <v>3.0</v>
      </c>
      <c r="K2412">
        <v>1.0</v>
      </c>
      <c r="L2412">
        <v>1.0</v>
      </c>
      <c r="M2412" s="8">
        <v>1388.0</v>
      </c>
      <c r="N2412" t="s">
        <v>9355</v>
      </c>
      <c r="O2412" t="s">
        <v>9356</v>
      </c>
      <c r="P2412" s="10">
        <v>950000.0</v>
      </c>
    </row>
    <row r="2413" ht="15.75" customHeight="1">
      <c r="A2413" t="s">
        <v>9357</v>
      </c>
      <c r="B2413">
        <v>57.0</v>
      </c>
      <c r="C2413" t="s">
        <v>3892</v>
      </c>
      <c r="E2413" t="s">
        <v>9358</v>
      </c>
      <c r="F2413">
        <v>1010.0</v>
      </c>
      <c r="G2413" t="s">
        <v>58</v>
      </c>
      <c r="H2413">
        <v>1954.0</v>
      </c>
      <c r="I2413">
        <v>8.0</v>
      </c>
      <c r="J2413">
        <v>4.0</v>
      </c>
      <c r="K2413">
        <v>2.0</v>
      </c>
      <c r="L2413">
        <v>1.0</v>
      </c>
      <c r="M2413" s="8">
        <v>2399.0</v>
      </c>
      <c r="N2413" t="s">
        <v>9359</v>
      </c>
      <c r="O2413" t="s">
        <v>9360</v>
      </c>
      <c r="P2413" s="10">
        <v>1064000.0</v>
      </c>
    </row>
    <row r="2414" ht="15.75" customHeight="1">
      <c r="A2414" t="s">
        <v>9361</v>
      </c>
      <c r="B2414">
        <v>57.0</v>
      </c>
      <c r="C2414">
        <v>46.0</v>
      </c>
      <c r="E2414" t="s">
        <v>9362</v>
      </c>
      <c r="F2414">
        <v>1010.0</v>
      </c>
      <c r="G2414" t="s">
        <v>83</v>
      </c>
      <c r="H2414">
        <v>1957.0</v>
      </c>
      <c r="I2414">
        <v>8.0</v>
      </c>
      <c r="J2414">
        <v>3.0</v>
      </c>
      <c r="K2414">
        <v>2.0</v>
      </c>
      <c r="L2414">
        <v>1.0</v>
      </c>
      <c r="M2414" s="8">
        <v>1677.0</v>
      </c>
      <c r="N2414" t="s">
        <v>9363</v>
      </c>
      <c r="O2414" t="s">
        <v>9364</v>
      </c>
      <c r="P2414" s="10">
        <v>1027000.0</v>
      </c>
    </row>
    <row r="2415" ht="15.75" customHeight="1">
      <c r="A2415" t="s">
        <v>9365</v>
      </c>
      <c r="B2415">
        <v>57.0</v>
      </c>
      <c r="C2415">
        <v>41.0</v>
      </c>
      <c r="E2415" t="s">
        <v>9366</v>
      </c>
      <c r="F2415">
        <v>1010.0</v>
      </c>
      <c r="G2415" t="s">
        <v>58</v>
      </c>
      <c r="H2415">
        <v>1956.0</v>
      </c>
      <c r="I2415">
        <v>9.0</v>
      </c>
      <c r="J2415">
        <v>5.0</v>
      </c>
      <c r="K2415">
        <v>3.0</v>
      </c>
      <c r="L2415">
        <v>0.0</v>
      </c>
      <c r="M2415" s="8">
        <v>2984.0</v>
      </c>
      <c r="N2415" t="s">
        <v>9367</v>
      </c>
      <c r="O2415" t="s">
        <v>9368</v>
      </c>
      <c r="P2415" s="10">
        <v>1293000.0</v>
      </c>
    </row>
    <row r="2416" ht="15.75" customHeight="1">
      <c r="A2416" t="s">
        <v>9369</v>
      </c>
      <c r="B2416">
        <v>57.0</v>
      </c>
      <c r="C2416">
        <v>40.0</v>
      </c>
      <c r="E2416" t="s">
        <v>9370</v>
      </c>
      <c r="F2416">
        <v>1010.0</v>
      </c>
      <c r="G2416" t="s">
        <v>75</v>
      </c>
      <c r="H2416">
        <v>1956.0</v>
      </c>
      <c r="I2416">
        <v>7.0</v>
      </c>
      <c r="J2416">
        <v>3.0</v>
      </c>
      <c r="K2416">
        <v>2.0</v>
      </c>
      <c r="L2416">
        <v>0.0</v>
      </c>
      <c r="M2416" s="8">
        <v>1800.0</v>
      </c>
      <c r="N2416" t="s">
        <v>9371</v>
      </c>
      <c r="O2416" t="s">
        <v>9372</v>
      </c>
      <c r="P2416" s="10">
        <v>995000.0</v>
      </c>
    </row>
    <row r="2417" ht="15.75" customHeight="1">
      <c r="A2417" t="s">
        <v>9373</v>
      </c>
      <c r="B2417">
        <v>57.0</v>
      </c>
      <c r="C2417">
        <v>39.0</v>
      </c>
      <c r="E2417" t="s">
        <v>9374</v>
      </c>
      <c r="F2417">
        <v>1010.0</v>
      </c>
      <c r="G2417" t="s">
        <v>132</v>
      </c>
      <c r="H2417">
        <v>1956.0</v>
      </c>
      <c r="I2417">
        <v>11.0</v>
      </c>
      <c r="J2417">
        <v>4.0</v>
      </c>
      <c r="K2417">
        <v>3.0</v>
      </c>
      <c r="L2417">
        <v>1.0</v>
      </c>
      <c r="M2417" s="8">
        <v>4607.0</v>
      </c>
      <c r="N2417" t="s">
        <v>9375</v>
      </c>
      <c r="O2417" t="s">
        <v>9376</v>
      </c>
      <c r="P2417" s="10">
        <v>1682000.0</v>
      </c>
    </row>
    <row r="2418" ht="15.75" customHeight="1">
      <c r="A2418" t="s">
        <v>9377</v>
      </c>
      <c r="B2418">
        <v>57.0</v>
      </c>
      <c r="C2418">
        <v>62.0</v>
      </c>
      <c r="E2418" t="s">
        <v>9378</v>
      </c>
      <c r="F2418">
        <v>1010.0</v>
      </c>
      <c r="G2418" t="s">
        <v>63</v>
      </c>
      <c r="H2418">
        <v>1957.0</v>
      </c>
      <c r="I2418">
        <v>10.0</v>
      </c>
      <c r="J2418">
        <v>5.0</v>
      </c>
      <c r="K2418">
        <v>4.0</v>
      </c>
      <c r="L2418">
        <v>1.0</v>
      </c>
      <c r="M2418" s="8">
        <v>2893.0</v>
      </c>
      <c r="N2418" t="s">
        <v>9379</v>
      </c>
      <c r="O2418" t="s">
        <v>9380</v>
      </c>
      <c r="P2418" s="10">
        <v>1267000.0</v>
      </c>
    </row>
    <row r="2419" ht="15.75" customHeight="1">
      <c r="A2419" t="s">
        <v>9381</v>
      </c>
      <c r="B2419">
        <v>63.0</v>
      </c>
      <c r="C2419">
        <v>92.0</v>
      </c>
      <c r="E2419" t="s">
        <v>9382</v>
      </c>
      <c r="F2419">
        <v>1010.0</v>
      </c>
      <c r="G2419" t="s">
        <v>75</v>
      </c>
      <c r="H2419">
        <v>1952.0</v>
      </c>
      <c r="I2419">
        <v>7.0</v>
      </c>
      <c r="J2419">
        <v>4.0</v>
      </c>
      <c r="K2419">
        <v>3.0</v>
      </c>
      <c r="L2419">
        <v>0.0</v>
      </c>
      <c r="M2419" s="8">
        <v>2085.0</v>
      </c>
      <c r="N2419" t="s">
        <v>9383</v>
      </c>
      <c r="O2419" t="s">
        <v>9384</v>
      </c>
      <c r="P2419" s="10">
        <v>971000.0</v>
      </c>
    </row>
    <row r="2420" ht="15.75" customHeight="1">
      <c r="A2420" t="s">
        <v>9385</v>
      </c>
      <c r="B2420">
        <v>63.0</v>
      </c>
      <c r="C2420">
        <v>88.0</v>
      </c>
      <c r="E2420" t="s">
        <v>9386</v>
      </c>
      <c r="F2420">
        <v>1010.0</v>
      </c>
      <c r="G2420" t="s">
        <v>75</v>
      </c>
      <c r="H2420">
        <v>1955.0</v>
      </c>
      <c r="I2420">
        <v>6.0</v>
      </c>
      <c r="J2420">
        <v>4.0</v>
      </c>
      <c r="K2420">
        <v>2.0</v>
      </c>
      <c r="L2420">
        <v>1.0</v>
      </c>
      <c r="M2420" s="8">
        <v>2373.0</v>
      </c>
      <c r="N2420" t="s">
        <v>9387</v>
      </c>
      <c r="O2420" t="s">
        <v>9388</v>
      </c>
      <c r="P2420" s="10">
        <v>1010000.0</v>
      </c>
    </row>
    <row r="2421" ht="15.75" customHeight="1">
      <c r="A2421" t="s">
        <v>9389</v>
      </c>
      <c r="B2421">
        <v>63.0</v>
      </c>
      <c r="C2421">
        <v>91.0</v>
      </c>
      <c r="E2421" t="s">
        <v>9390</v>
      </c>
      <c r="F2421">
        <v>1010.0</v>
      </c>
      <c r="G2421" t="s">
        <v>75</v>
      </c>
      <c r="H2421">
        <v>1955.0</v>
      </c>
      <c r="I2421">
        <v>5.0</v>
      </c>
      <c r="J2421">
        <v>3.0</v>
      </c>
      <c r="K2421">
        <v>1.0</v>
      </c>
      <c r="L2421">
        <v>1.0</v>
      </c>
      <c r="M2421" s="8">
        <v>1668.0</v>
      </c>
      <c r="N2421" t="s">
        <v>9391</v>
      </c>
      <c r="O2421" t="s">
        <v>9392</v>
      </c>
      <c r="P2421" s="10">
        <v>947000.0</v>
      </c>
    </row>
    <row r="2422" ht="15.75" customHeight="1">
      <c r="A2422" t="s">
        <v>9393</v>
      </c>
      <c r="B2422">
        <v>63.0</v>
      </c>
      <c r="C2422">
        <v>89.0</v>
      </c>
      <c r="E2422" t="s">
        <v>9394</v>
      </c>
      <c r="F2422">
        <v>1010.0</v>
      </c>
      <c r="G2422" t="s">
        <v>44</v>
      </c>
      <c r="H2422">
        <v>2008.0</v>
      </c>
      <c r="I2422">
        <v>13.0</v>
      </c>
      <c r="J2422">
        <v>6.0</v>
      </c>
      <c r="K2422">
        <v>5.0</v>
      </c>
      <c r="L2422">
        <v>0.0</v>
      </c>
      <c r="M2422" s="8">
        <v>3892.0</v>
      </c>
      <c r="N2422" t="s">
        <v>9395</v>
      </c>
      <c r="O2422" t="s">
        <v>9396</v>
      </c>
      <c r="P2422" s="10">
        <v>1653000.0</v>
      </c>
    </row>
    <row r="2423" ht="15.75" customHeight="1">
      <c r="A2423" t="s">
        <v>9397</v>
      </c>
      <c r="B2423">
        <v>63.0</v>
      </c>
      <c r="C2423">
        <v>90.0</v>
      </c>
      <c r="E2423" t="s">
        <v>9398</v>
      </c>
      <c r="F2423">
        <v>1010.0</v>
      </c>
      <c r="G2423" t="s">
        <v>75</v>
      </c>
      <c r="H2423">
        <v>1955.0</v>
      </c>
      <c r="I2423">
        <v>9.0</v>
      </c>
      <c r="J2423">
        <v>4.0</v>
      </c>
      <c r="K2423">
        <v>3.0</v>
      </c>
      <c r="L2423">
        <v>0.0</v>
      </c>
      <c r="M2423" s="8">
        <v>2556.0</v>
      </c>
      <c r="N2423" t="s">
        <v>9399</v>
      </c>
      <c r="O2423" t="s">
        <v>9400</v>
      </c>
      <c r="P2423" s="10">
        <v>1060000.0</v>
      </c>
    </row>
    <row r="2424" ht="15.75" customHeight="1">
      <c r="A2424" t="s">
        <v>9401</v>
      </c>
      <c r="B2424">
        <v>83.0</v>
      </c>
      <c r="C2424">
        <v>50.0</v>
      </c>
      <c r="E2424" t="s">
        <v>9402</v>
      </c>
      <c r="F2424">
        <v>1010.0</v>
      </c>
      <c r="G2424" t="s">
        <v>30</v>
      </c>
      <c r="H2424">
        <v>2012.0</v>
      </c>
      <c r="I2424">
        <v>9.0</v>
      </c>
      <c r="J2424">
        <v>4.0</v>
      </c>
      <c r="K2424">
        <v>2.0</v>
      </c>
      <c r="L2424">
        <v>1.0</v>
      </c>
      <c r="M2424" s="8">
        <v>2608.0</v>
      </c>
      <c r="N2424" t="s">
        <v>5659</v>
      </c>
      <c r="O2424" t="s">
        <v>9403</v>
      </c>
      <c r="P2424" s="10">
        <v>1151000.0</v>
      </c>
    </row>
    <row r="2425" ht="15.75" customHeight="1">
      <c r="A2425" t="s">
        <v>9404</v>
      </c>
      <c r="B2425">
        <v>83.0</v>
      </c>
      <c r="C2425">
        <v>31.0</v>
      </c>
      <c r="E2425" t="s">
        <v>9405</v>
      </c>
      <c r="F2425">
        <v>1010.0</v>
      </c>
      <c r="G2425" t="s">
        <v>162</v>
      </c>
      <c r="H2425">
        <v>1954.0</v>
      </c>
      <c r="I2425">
        <v>6.0</v>
      </c>
      <c r="J2425">
        <v>2.0</v>
      </c>
      <c r="K2425">
        <v>1.0</v>
      </c>
      <c r="L2425">
        <v>1.0</v>
      </c>
      <c r="M2425" s="8">
        <v>1620.0</v>
      </c>
      <c r="N2425" t="s">
        <v>9406</v>
      </c>
      <c r="O2425" t="s">
        <v>9407</v>
      </c>
      <c r="P2425" s="10">
        <v>698000.0</v>
      </c>
    </row>
    <row r="2426" ht="15.75" customHeight="1">
      <c r="A2426" t="s">
        <v>9408</v>
      </c>
      <c r="B2426">
        <v>83.0</v>
      </c>
      <c r="C2426">
        <v>49.0</v>
      </c>
      <c r="E2426" t="s">
        <v>9409</v>
      </c>
      <c r="F2426">
        <v>1010.0</v>
      </c>
      <c r="G2426" t="s">
        <v>162</v>
      </c>
      <c r="H2426">
        <v>1960.0</v>
      </c>
      <c r="I2426">
        <v>8.0</v>
      </c>
      <c r="J2426">
        <v>3.0</v>
      </c>
      <c r="K2426">
        <v>1.0</v>
      </c>
      <c r="L2426">
        <v>1.0</v>
      </c>
      <c r="M2426" s="8">
        <v>1652.0</v>
      </c>
      <c r="N2426" t="s">
        <v>2989</v>
      </c>
      <c r="O2426" t="s">
        <v>9410</v>
      </c>
      <c r="P2426" s="10">
        <v>663000.0</v>
      </c>
    </row>
    <row r="2427" ht="15.75" customHeight="1">
      <c r="A2427" t="s">
        <v>9411</v>
      </c>
      <c r="B2427">
        <v>83.0</v>
      </c>
      <c r="C2427">
        <v>32.0</v>
      </c>
      <c r="E2427" t="s">
        <v>9412</v>
      </c>
      <c r="F2427">
        <v>1010.0</v>
      </c>
      <c r="G2427" t="s">
        <v>58</v>
      </c>
      <c r="H2427">
        <v>1954.0</v>
      </c>
      <c r="I2427">
        <v>7.0</v>
      </c>
      <c r="J2427">
        <v>4.0</v>
      </c>
      <c r="K2427">
        <v>3.0</v>
      </c>
      <c r="L2427">
        <v>0.0</v>
      </c>
      <c r="M2427" s="8">
        <v>2087.0</v>
      </c>
      <c r="N2427" t="s">
        <v>2989</v>
      </c>
      <c r="O2427" t="s">
        <v>9413</v>
      </c>
      <c r="P2427" s="10">
        <v>815000.0</v>
      </c>
    </row>
    <row r="2428" ht="15.75" customHeight="1">
      <c r="A2428" t="s">
        <v>9414</v>
      </c>
      <c r="B2428">
        <v>83.0</v>
      </c>
      <c r="C2428">
        <v>48.0</v>
      </c>
      <c r="E2428" t="s">
        <v>9415</v>
      </c>
      <c r="F2428">
        <v>1010.0</v>
      </c>
      <c r="G2428" t="s">
        <v>162</v>
      </c>
      <c r="H2428">
        <v>1954.0</v>
      </c>
      <c r="I2428">
        <v>7.0</v>
      </c>
      <c r="J2428">
        <v>3.0</v>
      </c>
      <c r="K2428">
        <v>1.0</v>
      </c>
      <c r="L2428">
        <v>0.0</v>
      </c>
      <c r="M2428" s="8">
        <v>1512.0</v>
      </c>
      <c r="N2428" t="s">
        <v>2989</v>
      </c>
      <c r="O2428" t="s">
        <v>9416</v>
      </c>
      <c r="P2428" s="10">
        <v>628000.0</v>
      </c>
    </row>
    <row r="2429" ht="15.75" customHeight="1">
      <c r="A2429" t="s">
        <v>9417</v>
      </c>
      <c r="B2429">
        <v>83.0</v>
      </c>
      <c r="C2429">
        <v>33.0</v>
      </c>
      <c r="E2429" t="s">
        <v>9418</v>
      </c>
      <c r="F2429">
        <v>1010.0</v>
      </c>
      <c r="G2429" t="s">
        <v>58</v>
      </c>
      <c r="H2429">
        <v>1946.0</v>
      </c>
      <c r="I2429">
        <v>10.0</v>
      </c>
      <c r="J2429">
        <v>4.0</v>
      </c>
      <c r="K2429">
        <v>3.0</v>
      </c>
      <c r="L2429">
        <v>0.0</v>
      </c>
      <c r="M2429" s="8">
        <v>2015.0</v>
      </c>
      <c r="N2429" t="s">
        <v>2989</v>
      </c>
      <c r="O2429" t="s">
        <v>9419</v>
      </c>
      <c r="P2429" s="10">
        <v>767000.0</v>
      </c>
    </row>
    <row r="2430" ht="15.75" customHeight="1">
      <c r="A2430" t="s">
        <v>9420</v>
      </c>
      <c r="B2430">
        <v>83.0</v>
      </c>
      <c r="C2430">
        <v>47.0</v>
      </c>
      <c r="E2430" t="s">
        <v>9421</v>
      </c>
      <c r="F2430">
        <v>1010.0</v>
      </c>
      <c r="G2430" t="s">
        <v>162</v>
      </c>
      <c r="H2430">
        <v>1954.0</v>
      </c>
      <c r="I2430">
        <v>7.0</v>
      </c>
      <c r="J2430">
        <v>4.0</v>
      </c>
      <c r="K2430">
        <v>2.0</v>
      </c>
      <c r="L2430">
        <v>0.0</v>
      </c>
      <c r="M2430" s="8">
        <v>1638.0</v>
      </c>
      <c r="N2430" t="s">
        <v>2989</v>
      </c>
      <c r="O2430" t="s">
        <v>9422</v>
      </c>
      <c r="P2430" s="10">
        <v>680000.0</v>
      </c>
    </row>
    <row r="2431" ht="15.75" customHeight="1">
      <c r="A2431" t="s">
        <v>9423</v>
      </c>
      <c r="B2431">
        <v>83.0</v>
      </c>
      <c r="C2431">
        <v>34.0</v>
      </c>
      <c r="E2431" t="s">
        <v>9424</v>
      </c>
      <c r="F2431">
        <v>1010.0</v>
      </c>
      <c r="G2431" t="s">
        <v>162</v>
      </c>
      <c r="H2431">
        <v>1954.0</v>
      </c>
      <c r="I2431">
        <v>7.0</v>
      </c>
      <c r="J2431">
        <v>3.0</v>
      </c>
      <c r="K2431">
        <v>2.0</v>
      </c>
      <c r="L2431">
        <v>0.0</v>
      </c>
      <c r="M2431" s="8">
        <v>1735.0</v>
      </c>
      <c r="N2431" t="s">
        <v>2989</v>
      </c>
      <c r="O2431" t="s">
        <v>9425</v>
      </c>
      <c r="P2431" s="10">
        <v>684000.0</v>
      </c>
    </row>
    <row r="2432" ht="15.75" customHeight="1">
      <c r="A2432" t="s">
        <v>9426</v>
      </c>
      <c r="B2432">
        <v>83.0</v>
      </c>
      <c r="C2432">
        <v>46.0</v>
      </c>
      <c r="E2432" t="s">
        <v>9427</v>
      </c>
      <c r="F2432">
        <v>1010.0</v>
      </c>
      <c r="G2432" t="s">
        <v>162</v>
      </c>
      <c r="H2432">
        <v>1950.0</v>
      </c>
      <c r="I2432">
        <v>7.0</v>
      </c>
      <c r="J2432">
        <v>3.0</v>
      </c>
      <c r="K2432">
        <v>2.0</v>
      </c>
      <c r="L2432">
        <v>0.0</v>
      </c>
      <c r="M2432" s="8">
        <v>1560.0</v>
      </c>
      <c r="N2432" t="s">
        <v>2989</v>
      </c>
      <c r="O2432" t="s">
        <v>9428</v>
      </c>
      <c r="P2432" s="10">
        <v>662000.0</v>
      </c>
    </row>
    <row r="2433" ht="15.75" customHeight="1">
      <c r="A2433" t="s">
        <v>9429</v>
      </c>
      <c r="B2433">
        <v>83.0</v>
      </c>
      <c r="C2433">
        <v>35.0</v>
      </c>
      <c r="E2433" t="s">
        <v>9430</v>
      </c>
      <c r="F2433">
        <v>1010.0</v>
      </c>
      <c r="G2433" t="s">
        <v>162</v>
      </c>
      <c r="H2433">
        <v>1956.0</v>
      </c>
      <c r="I2433">
        <v>7.0</v>
      </c>
      <c r="J2433">
        <v>3.0</v>
      </c>
      <c r="K2433">
        <v>1.0</v>
      </c>
      <c r="L2433">
        <v>1.0</v>
      </c>
      <c r="M2433" s="8">
        <v>1344.0</v>
      </c>
      <c r="N2433" t="s">
        <v>2989</v>
      </c>
      <c r="O2433" t="s">
        <v>9431</v>
      </c>
      <c r="P2433" s="10">
        <v>631000.0</v>
      </c>
    </row>
    <row r="2434" ht="15.75" customHeight="1">
      <c r="A2434" t="s">
        <v>9432</v>
      </c>
      <c r="B2434">
        <v>83.0</v>
      </c>
      <c r="C2434">
        <v>45.0</v>
      </c>
      <c r="E2434" t="s">
        <v>9433</v>
      </c>
      <c r="F2434">
        <v>1010.0</v>
      </c>
      <c r="G2434" t="s">
        <v>162</v>
      </c>
      <c r="H2434">
        <v>1952.0</v>
      </c>
      <c r="I2434">
        <v>7.0</v>
      </c>
      <c r="J2434">
        <v>4.0</v>
      </c>
      <c r="K2434">
        <v>2.0</v>
      </c>
      <c r="L2434">
        <v>0.0</v>
      </c>
      <c r="M2434" s="8">
        <v>1501.0</v>
      </c>
      <c r="N2434" t="s">
        <v>2989</v>
      </c>
      <c r="O2434" t="s">
        <v>9434</v>
      </c>
      <c r="P2434" s="10">
        <v>765000.0</v>
      </c>
    </row>
    <row r="2435" ht="15.75" customHeight="1">
      <c r="A2435" t="s">
        <v>9435</v>
      </c>
      <c r="B2435">
        <v>83.0</v>
      </c>
      <c r="C2435">
        <v>36.0</v>
      </c>
      <c r="E2435" t="s">
        <v>9436</v>
      </c>
      <c r="F2435">
        <v>1010.0</v>
      </c>
      <c r="G2435" t="s">
        <v>75</v>
      </c>
      <c r="H2435">
        <v>1953.0</v>
      </c>
      <c r="I2435">
        <v>5.0</v>
      </c>
      <c r="J2435">
        <v>2.0</v>
      </c>
      <c r="K2435">
        <v>1.0</v>
      </c>
      <c r="L2435">
        <v>0.0</v>
      </c>
      <c r="M2435" s="8">
        <v>1874.0</v>
      </c>
      <c r="N2435" t="s">
        <v>9437</v>
      </c>
      <c r="O2435" t="s">
        <v>9438</v>
      </c>
      <c r="P2435" s="10">
        <v>739000.0</v>
      </c>
    </row>
    <row r="2436" ht="15.75" customHeight="1">
      <c r="A2436" t="s">
        <v>9439</v>
      </c>
      <c r="B2436">
        <v>83.0</v>
      </c>
      <c r="C2436">
        <v>44.0</v>
      </c>
      <c r="E2436" t="s">
        <v>9440</v>
      </c>
      <c r="F2436">
        <v>1010.0</v>
      </c>
      <c r="G2436" t="s">
        <v>30</v>
      </c>
      <c r="H2436">
        <v>2011.0</v>
      </c>
      <c r="I2436">
        <v>9.0</v>
      </c>
      <c r="J2436">
        <v>4.0</v>
      </c>
      <c r="K2436">
        <v>5.0</v>
      </c>
      <c r="L2436">
        <v>0.0</v>
      </c>
      <c r="M2436" s="8">
        <v>4658.0</v>
      </c>
      <c r="N2436" t="s">
        <v>9437</v>
      </c>
      <c r="O2436" t="s">
        <v>9441</v>
      </c>
      <c r="P2436" s="10">
        <v>1507000.0</v>
      </c>
    </row>
    <row r="2437" ht="15.75" customHeight="1">
      <c r="A2437" t="s">
        <v>9442</v>
      </c>
      <c r="B2437">
        <v>83.0</v>
      </c>
      <c r="C2437">
        <v>37.0</v>
      </c>
      <c r="E2437" t="s">
        <v>9443</v>
      </c>
      <c r="F2437">
        <v>1010.0</v>
      </c>
      <c r="G2437" t="s">
        <v>162</v>
      </c>
      <c r="H2437">
        <v>1950.0</v>
      </c>
      <c r="I2437">
        <v>7.0</v>
      </c>
      <c r="J2437">
        <v>4.0</v>
      </c>
      <c r="K2437">
        <v>1.0</v>
      </c>
      <c r="L2437">
        <v>1.0</v>
      </c>
      <c r="M2437" s="8">
        <v>1804.0</v>
      </c>
      <c r="N2437" t="s">
        <v>2989</v>
      </c>
      <c r="O2437" t="s">
        <v>9444</v>
      </c>
      <c r="P2437" s="10">
        <v>765000.0</v>
      </c>
    </row>
    <row r="2438" ht="15.75" customHeight="1">
      <c r="A2438" t="s">
        <v>9445</v>
      </c>
      <c r="B2438">
        <v>83.0</v>
      </c>
      <c r="C2438">
        <v>38.0</v>
      </c>
      <c r="E2438" t="s">
        <v>9446</v>
      </c>
      <c r="F2438">
        <v>1010.0</v>
      </c>
      <c r="G2438" t="s">
        <v>162</v>
      </c>
      <c r="H2438">
        <v>1947.0</v>
      </c>
      <c r="I2438">
        <v>6.0</v>
      </c>
      <c r="J2438">
        <v>3.0</v>
      </c>
      <c r="K2438">
        <v>2.0</v>
      </c>
      <c r="L2438">
        <v>0.0</v>
      </c>
      <c r="M2438" s="8">
        <v>1424.0</v>
      </c>
      <c r="N2438" t="s">
        <v>2989</v>
      </c>
      <c r="O2438" t="s">
        <v>9447</v>
      </c>
      <c r="P2438" s="10">
        <v>609000.0</v>
      </c>
    </row>
    <row r="2439" ht="15.75" customHeight="1">
      <c r="A2439" t="s">
        <v>9448</v>
      </c>
      <c r="B2439">
        <v>83.0</v>
      </c>
      <c r="C2439">
        <v>43.0</v>
      </c>
      <c r="E2439" t="s">
        <v>9449</v>
      </c>
      <c r="F2439">
        <v>1010.0</v>
      </c>
      <c r="G2439" t="s">
        <v>58</v>
      </c>
      <c r="H2439">
        <v>1949.0</v>
      </c>
      <c r="I2439">
        <v>6.0</v>
      </c>
      <c r="J2439">
        <v>3.0</v>
      </c>
      <c r="K2439">
        <v>1.0</v>
      </c>
      <c r="L2439">
        <v>1.0</v>
      </c>
      <c r="M2439" s="8">
        <v>2246.0</v>
      </c>
      <c r="N2439" t="s">
        <v>9437</v>
      </c>
      <c r="O2439" t="s">
        <v>9450</v>
      </c>
      <c r="P2439" s="10">
        <v>817000.0</v>
      </c>
    </row>
    <row r="2440" ht="15.75" customHeight="1">
      <c r="A2440" t="s">
        <v>9451</v>
      </c>
      <c r="B2440">
        <v>83.0</v>
      </c>
      <c r="C2440">
        <v>39.0</v>
      </c>
      <c r="E2440" t="s">
        <v>9452</v>
      </c>
      <c r="F2440">
        <v>1010.0</v>
      </c>
      <c r="G2440" t="s">
        <v>162</v>
      </c>
      <c r="H2440">
        <v>1954.0</v>
      </c>
      <c r="I2440">
        <v>7.0</v>
      </c>
      <c r="J2440">
        <v>4.0</v>
      </c>
      <c r="K2440">
        <v>1.0</v>
      </c>
      <c r="L2440">
        <v>0.0</v>
      </c>
      <c r="M2440" s="8">
        <v>1673.0</v>
      </c>
      <c r="N2440" t="s">
        <v>2989</v>
      </c>
      <c r="O2440" t="s">
        <v>9453</v>
      </c>
      <c r="P2440" s="10">
        <v>623000.0</v>
      </c>
    </row>
    <row r="2441" ht="15.75" customHeight="1">
      <c r="A2441" t="s">
        <v>9454</v>
      </c>
      <c r="B2441">
        <v>83.0</v>
      </c>
      <c r="C2441">
        <v>40.0</v>
      </c>
      <c r="E2441" t="s">
        <v>9455</v>
      </c>
      <c r="F2441">
        <v>1010.0</v>
      </c>
      <c r="G2441" t="s">
        <v>75</v>
      </c>
      <c r="H2441">
        <v>1948.0</v>
      </c>
      <c r="I2441">
        <v>7.0</v>
      </c>
      <c r="J2441">
        <v>3.0</v>
      </c>
      <c r="K2441">
        <v>1.0</v>
      </c>
      <c r="L2441">
        <v>0.0</v>
      </c>
      <c r="M2441" s="8">
        <v>1364.0</v>
      </c>
      <c r="N2441" t="s">
        <v>3047</v>
      </c>
      <c r="O2441" t="s">
        <v>9456</v>
      </c>
      <c r="P2441" s="10">
        <v>657000.0</v>
      </c>
    </row>
    <row r="2442" ht="15.75" customHeight="1">
      <c r="A2442" t="s">
        <v>9457</v>
      </c>
      <c r="B2442">
        <v>62.0</v>
      </c>
      <c r="C2442">
        <v>61.0</v>
      </c>
      <c r="D2442">
        <v>1.0</v>
      </c>
      <c r="E2442" t="s">
        <v>9458</v>
      </c>
      <c r="F2442">
        <v>1020.0</v>
      </c>
      <c r="G2442" t="s">
        <v>877</v>
      </c>
      <c r="H2442">
        <v>1980.0</v>
      </c>
      <c r="I2442">
        <v>7.0</v>
      </c>
      <c r="J2442">
        <v>3.0</v>
      </c>
      <c r="K2442">
        <v>2.0</v>
      </c>
      <c r="L2442">
        <v>1.0</v>
      </c>
      <c r="M2442" s="8">
        <v>2508.0</v>
      </c>
      <c r="N2442" t="s">
        <v>9459</v>
      </c>
      <c r="O2442" t="s">
        <v>9460</v>
      </c>
      <c r="P2442" s="10">
        <v>1026000.0</v>
      </c>
    </row>
    <row r="2443" ht="15.75" customHeight="1">
      <c r="A2443" t="s">
        <v>9461</v>
      </c>
      <c r="B2443">
        <v>62.0</v>
      </c>
      <c r="C2443">
        <v>61.0</v>
      </c>
      <c r="D2443">
        <v>2.0</v>
      </c>
      <c r="E2443" t="s">
        <v>9462</v>
      </c>
      <c r="F2443">
        <v>1020.0</v>
      </c>
      <c r="G2443" t="s">
        <v>877</v>
      </c>
      <c r="H2443">
        <v>1980.0</v>
      </c>
      <c r="I2443">
        <v>7.0</v>
      </c>
      <c r="J2443">
        <v>3.0</v>
      </c>
      <c r="K2443">
        <v>3.0</v>
      </c>
      <c r="L2443">
        <v>0.0</v>
      </c>
      <c r="M2443" s="8">
        <v>2309.0</v>
      </c>
      <c r="N2443" t="s">
        <v>9459</v>
      </c>
      <c r="O2443" t="s">
        <v>9463</v>
      </c>
      <c r="P2443" s="10">
        <v>915000.0</v>
      </c>
    </row>
    <row r="2444" ht="15.75" customHeight="1">
      <c r="A2444" t="s">
        <v>9464</v>
      </c>
      <c r="B2444">
        <v>62.0</v>
      </c>
      <c r="C2444">
        <v>61.0</v>
      </c>
      <c r="D2444">
        <v>3.0</v>
      </c>
      <c r="E2444" t="s">
        <v>9465</v>
      </c>
      <c r="F2444">
        <v>1020.0</v>
      </c>
      <c r="G2444" t="s">
        <v>877</v>
      </c>
      <c r="H2444">
        <v>1980.0</v>
      </c>
      <c r="I2444">
        <v>7.0</v>
      </c>
      <c r="J2444">
        <v>3.0</v>
      </c>
      <c r="K2444">
        <v>2.0</v>
      </c>
      <c r="L2444">
        <v>1.0</v>
      </c>
      <c r="M2444" s="8">
        <v>2608.0</v>
      </c>
      <c r="N2444" t="s">
        <v>9459</v>
      </c>
      <c r="O2444" t="s">
        <v>9466</v>
      </c>
      <c r="P2444" s="10">
        <v>1043000.0</v>
      </c>
    </row>
    <row r="2445" ht="15.75" customHeight="1">
      <c r="A2445" t="s">
        <v>9467</v>
      </c>
      <c r="B2445">
        <v>62.0</v>
      </c>
      <c r="C2445">
        <v>61.0</v>
      </c>
      <c r="D2445">
        <v>4.0</v>
      </c>
      <c r="E2445" t="s">
        <v>9468</v>
      </c>
      <c r="F2445">
        <v>1020.0</v>
      </c>
      <c r="G2445" t="s">
        <v>877</v>
      </c>
      <c r="H2445">
        <v>1980.0</v>
      </c>
      <c r="I2445">
        <v>8.0</v>
      </c>
      <c r="J2445">
        <v>2.0</v>
      </c>
      <c r="K2445">
        <v>3.0</v>
      </c>
      <c r="M2445" s="8">
        <v>1468.0</v>
      </c>
      <c r="N2445" t="s">
        <v>9459</v>
      </c>
      <c r="O2445" t="s">
        <v>9469</v>
      </c>
      <c r="P2445" s="10">
        <v>823000.0</v>
      </c>
    </row>
    <row r="2446" ht="15.75" customHeight="1">
      <c r="A2446" t="s">
        <v>9470</v>
      </c>
      <c r="B2446">
        <v>62.0</v>
      </c>
      <c r="C2446">
        <v>61.0</v>
      </c>
      <c r="D2446">
        <v>5.0</v>
      </c>
      <c r="E2446" t="s">
        <v>9471</v>
      </c>
      <c r="F2446">
        <v>1020.0</v>
      </c>
      <c r="G2446" t="s">
        <v>877</v>
      </c>
      <c r="H2446">
        <v>1980.0</v>
      </c>
      <c r="I2446">
        <v>7.0</v>
      </c>
      <c r="J2446">
        <v>3.0</v>
      </c>
      <c r="K2446">
        <v>2.0</v>
      </c>
      <c r="L2446">
        <v>1.0</v>
      </c>
      <c r="M2446" s="8">
        <v>2508.0</v>
      </c>
      <c r="N2446" t="s">
        <v>9459</v>
      </c>
      <c r="O2446" t="s">
        <v>9472</v>
      </c>
      <c r="P2446" s="10">
        <v>1055000.0</v>
      </c>
    </row>
    <row r="2447" ht="15.75" customHeight="1">
      <c r="A2447" t="s">
        <v>9473</v>
      </c>
      <c r="B2447">
        <v>62.0</v>
      </c>
      <c r="C2447">
        <v>61.0</v>
      </c>
      <c r="D2447">
        <v>6.0</v>
      </c>
      <c r="E2447" t="s">
        <v>9474</v>
      </c>
      <c r="F2447">
        <v>1020.0</v>
      </c>
      <c r="G2447" t="s">
        <v>877</v>
      </c>
      <c r="H2447">
        <v>1980.0</v>
      </c>
      <c r="I2447">
        <v>7.0</v>
      </c>
      <c r="J2447">
        <v>3.0</v>
      </c>
      <c r="K2447">
        <v>2.0</v>
      </c>
      <c r="L2447">
        <v>1.0</v>
      </c>
      <c r="M2447" s="8">
        <v>2288.0</v>
      </c>
      <c r="N2447" t="s">
        <v>9459</v>
      </c>
      <c r="O2447" t="s">
        <v>9475</v>
      </c>
      <c r="P2447" s="10">
        <v>960000.0</v>
      </c>
    </row>
    <row r="2448" ht="15.75" customHeight="1">
      <c r="A2448" t="s">
        <v>9476</v>
      </c>
      <c r="B2448">
        <v>62.0</v>
      </c>
      <c r="C2448">
        <v>61.0</v>
      </c>
      <c r="D2448">
        <v>7.0</v>
      </c>
      <c r="E2448" t="s">
        <v>9477</v>
      </c>
      <c r="F2448">
        <v>1020.0</v>
      </c>
      <c r="G2448" t="s">
        <v>877</v>
      </c>
      <c r="H2448">
        <v>1980.0</v>
      </c>
      <c r="I2448">
        <v>5.0</v>
      </c>
      <c r="J2448">
        <v>2.0</v>
      </c>
      <c r="K2448">
        <v>3.0</v>
      </c>
      <c r="L2448">
        <v>0.0</v>
      </c>
      <c r="M2448" s="8">
        <v>1468.0</v>
      </c>
      <c r="N2448" t="s">
        <v>9459</v>
      </c>
      <c r="O2448" t="s">
        <v>9478</v>
      </c>
      <c r="P2448" s="10">
        <v>789000.0</v>
      </c>
    </row>
    <row r="2449" ht="15.75" customHeight="1">
      <c r="A2449" t="s">
        <v>9479</v>
      </c>
      <c r="B2449">
        <v>62.0</v>
      </c>
      <c r="C2449">
        <v>61.0</v>
      </c>
      <c r="D2449">
        <v>8.0</v>
      </c>
      <c r="E2449" t="s">
        <v>9480</v>
      </c>
      <c r="F2449">
        <v>1020.0</v>
      </c>
      <c r="G2449" t="s">
        <v>877</v>
      </c>
      <c r="H2449">
        <v>1980.0</v>
      </c>
      <c r="I2449">
        <v>7.0</v>
      </c>
      <c r="J2449">
        <v>3.0</v>
      </c>
      <c r="K2449">
        <v>3.0</v>
      </c>
      <c r="L2449">
        <v>0.0</v>
      </c>
      <c r="M2449" s="8">
        <v>2309.0</v>
      </c>
      <c r="N2449" t="s">
        <v>9459</v>
      </c>
      <c r="O2449" t="s">
        <v>9481</v>
      </c>
      <c r="P2449" s="10">
        <v>932000.0</v>
      </c>
    </row>
    <row r="2450" ht="15.75" customHeight="1">
      <c r="A2450" t="s">
        <v>9482</v>
      </c>
      <c r="B2450">
        <v>62.0</v>
      </c>
      <c r="C2450">
        <v>61.0</v>
      </c>
      <c r="D2450">
        <v>9.0</v>
      </c>
      <c r="E2450" t="s">
        <v>9483</v>
      </c>
      <c r="F2450">
        <v>1020.0</v>
      </c>
      <c r="G2450" t="s">
        <v>877</v>
      </c>
      <c r="H2450">
        <v>1980.0</v>
      </c>
      <c r="I2450">
        <v>6.0</v>
      </c>
      <c r="J2450">
        <v>3.0</v>
      </c>
      <c r="K2450">
        <v>3.0</v>
      </c>
      <c r="L2450">
        <v>0.0</v>
      </c>
      <c r="M2450" s="8">
        <v>2303.0</v>
      </c>
      <c r="N2450" t="s">
        <v>9459</v>
      </c>
      <c r="O2450" t="s">
        <v>9484</v>
      </c>
      <c r="P2450" s="10">
        <v>937000.0</v>
      </c>
    </row>
    <row r="2451" ht="15.75" customHeight="1">
      <c r="A2451" t="s">
        <v>9485</v>
      </c>
      <c r="B2451">
        <v>62.0</v>
      </c>
      <c r="C2451">
        <v>61.0</v>
      </c>
      <c r="D2451">
        <v>10.0</v>
      </c>
      <c r="E2451" t="s">
        <v>9486</v>
      </c>
      <c r="F2451">
        <v>1020.0</v>
      </c>
      <c r="G2451" t="s">
        <v>877</v>
      </c>
      <c r="H2451">
        <v>1980.0</v>
      </c>
      <c r="I2451">
        <v>5.0</v>
      </c>
      <c r="J2451">
        <v>2.0</v>
      </c>
      <c r="K2451">
        <v>2.0</v>
      </c>
      <c r="L2451">
        <v>0.0</v>
      </c>
      <c r="M2451" s="8">
        <v>1670.0</v>
      </c>
      <c r="N2451" t="s">
        <v>9459</v>
      </c>
      <c r="O2451" t="s">
        <v>9487</v>
      </c>
      <c r="P2451" s="10">
        <v>737000.0</v>
      </c>
    </row>
    <row r="2452" ht="15.75" customHeight="1">
      <c r="A2452" t="s">
        <v>9488</v>
      </c>
      <c r="B2452">
        <v>62.0</v>
      </c>
      <c r="C2452">
        <v>61.0</v>
      </c>
      <c r="D2452">
        <v>11.0</v>
      </c>
      <c r="E2452" t="s">
        <v>9489</v>
      </c>
      <c r="F2452">
        <v>1020.0</v>
      </c>
      <c r="G2452" t="s">
        <v>877</v>
      </c>
      <c r="H2452">
        <v>1980.0</v>
      </c>
      <c r="I2452">
        <v>5.0</v>
      </c>
      <c r="J2452">
        <v>2.0</v>
      </c>
      <c r="K2452">
        <v>2.0</v>
      </c>
      <c r="L2452">
        <v>1.0</v>
      </c>
      <c r="M2452" s="8">
        <v>1672.0</v>
      </c>
      <c r="N2452" t="s">
        <v>9459</v>
      </c>
      <c r="O2452" t="s">
        <v>9490</v>
      </c>
      <c r="P2452" s="10">
        <v>712000.0</v>
      </c>
    </row>
    <row r="2453" ht="15.75" customHeight="1">
      <c r="A2453" t="s">
        <v>9491</v>
      </c>
      <c r="B2453">
        <v>62.0</v>
      </c>
      <c r="C2453">
        <v>61.0</v>
      </c>
      <c r="D2453">
        <v>12.0</v>
      </c>
      <c r="E2453" t="s">
        <v>9492</v>
      </c>
      <c r="F2453">
        <v>1020.0</v>
      </c>
      <c r="G2453" t="s">
        <v>877</v>
      </c>
      <c r="H2453">
        <v>1980.0</v>
      </c>
      <c r="I2453">
        <v>7.0</v>
      </c>
      <c r="J2453">
        <v>3.0</v>
      </c>
      <c r="K2453">
        <v>2.0</v>
      </c>
      <c r="L2453">
        <v>1.0</v>
      </c>
      <c r="M2453" s="8">
        <v>2354.0</v>
      </c>
      <c r="N2453" t="s">
        <v>9459</v>
      </c>
      <c r="O2453" t="s">
        <v>9493</v>
      </c>
      <c r="P2453" s="10">
        <v>977000.0</v>
      </c>
    </row>
    <row r="2454" ht="15.75" customHeight="1">
      <c r="A2454" t="s">
        <v>9494</v>
      </c>
      <c r="B2454">
        <v>62.0</v>
      </c>
      <c r="C2454">
        <v>61.0</v>
      </c>
      <c r="D2454">
        <v>13.0</v>
      </c>
      <c r="E2454" t="s">
        <v>9495</v>
      </c>
      <c r="F2454">
        <v>1020.0</v>
      </c>
      <c r="G2454" t="s">
        <v>877</v>
      </c>
      <c r="H2454">
        <v>1980.0</v>
      </c>
      <c r="I2454">
        <v>5.0</v>
      </c>
      <c r="J2454">
        <v>2.0</v>
      </c>
      <c r="K2454">
        <v>2.0</v>
      </c>
      <c r="L2454">
        <v>1.0</v>
      </c>
      <c r="M2454" s="8">
        <v>1672.0</v>
      </c>
      <c r="N2454" t="s">
        <v>9459</v>
      </c>
      <c r="O2454" t="s">
        <v>9496</v>
      </c>
      <c r="P2454" s="10">
        <v>803000.0</v>
      </c>
    </row>
    <row r="2455" ht="15.75" customHeight="1">
      <c r="A2455" t="s">
        <v>9497</v>
      </c>
      <c r="B2455">
        <v>62.0</v>
      </c>
      <c r="C2455">
        <v>61.0</v>
      </c>
      <c r="D2455">
        <v>14.0</v>
      </c>
      <c r="E2455" t="s">
        <v>9498</v>
      </c>
      <c r="F2455">
        <v>1020.0</v>
      </c>
      <c r="G2455" t="s">
        <v>877</v>
      </c>
      <c r="H2455">
        <v>1980.0</v>
      </c>
      <c r="I2455">
        <v>5.0</v>
      </c>
      <c r="J2455">
        <v>2.0</v>
      </c>
      <c r="K2455">
        <v>1.0</v>
      </c>
      <c r="L2455">
        <v>1.0</v>
      </c>
      <c r="M2455" s="8">
        <v>1477.0</v>
      </c>
      <c r="N2455" t="s">
        <v>9459</v>
      </c>
      <c r="O2455" t="s">
        <v>9499</v>
      </c>
      <c r="P2455" s="10">
        <v>679000.0</v>
      </c>
    </row>
    <row r="2456" ht="15.75" customHeight="1">
      <c r="A2456" t="s">
        <v>9500</v>
      </c>
      <c r="B2456">
        <v>62.0</v>
      </c>
      <c r="C2456">
        <v>61.0</v>
      </c>
      <c r="D2456">
        <v>16.0</v>
      </c>
      <c r="E2456" t="s">
        <v>9501</v>
      </c>
      <c r="F2456">
        <v>1020.0</v>
      </c>
      <c r="G2456" t="s">
        <v>877</v>
      </c>
      <c r="H2456">
        <v>1980.0</v>
      </c>
      <c r="I2456">
        <v>4.0</v>
      </c>
      <c r="J2456">
        <v>2.0</v>
      </c>
      <c r="K2456">
        <v>2.0</v>
      </c>
      <c r="L2456">
        <v>0.0</v>
      </c>
      <c r="M2456" s="8">
        <v>1670.0</v>
      </c>
      <c r="N2456" t="s">
        <v>9459</v>
      </c>
      <c r="O2456" t="s">
        <v>9502</v>
      </c>
      <c r="P2456" s="10">
        <v>761000.0</v>
      </c>
    </row>
    <row r="2457" ht="15.75" customHeight="1">
      <c r="A2457" t="s">
        <v>9503</v>
      </c>
      <c r="B2457">
        <v>61.0</v>
      </c>
      <c r="C2457">
        <v>42.0</v>
      </c>
      <c r="E2457" t="s">
        <v>9504</v>
      </c>
      <c r="F2457">
        <v>1010.0</v>
      </c>
      <c r="G2457" t="s">
        <v>30</v>
      </c>
      <c r="H2457">
        <v>1995.0</v>
      </c>
      <c r="I2457">
        <v>9.0</v>
      </c>
      <c r="J2457">
        <v>4.0</v>
      </c>
      <c r="K2457">
        <v>2.0</v>
      </c>
      <c r="L2457">
        <v>1.0</v>
      </c>
      <c r="M2457" s="8">
        <v>2759.0</v>
      </c>
      <c r="N2457" t="s">
        <v>172</v>
      </c>
      <c r="O2457" t="s">
        <v>9505</v>
      </c>
      <c r="P2457" s="10">
        <v>1147000.0</v>
      </c>
    </row>
    <row r="2458" ht="15.75" customHeight="1">
      <c r="A2458" t="s">
        <v>9506</v>
      </c>
      <c r="B2458">
        <v>61.0</v>
      </c>
      <c r="C2458">
        <v>2.0</v>
      </c>
      <c r="E2458" t="s">
        <v>9507</v>
      </c>
      <c r="F2458">
        <v>1010.0</v>
      </c>
      <c r="G2458" t="s">
        <v>30</v>
      </c>
      <c r="H2458">
        <v>2000.0</v>
      </c>
      <c r="I2458">
        <v>10.0</v>
      </c>
      <c r="J2458">
        <v>4.0</v>
      </c>
      <c r="K2458">
        <v>2.0</v>
      </c>
      <c r="L2458">
        <v>1.0</v>
      </c>
      <c r="M2458" s="8">
        <v>3147.0</v>
      </c>
      <c r="N2458" t="s">
        <v>7699</v>
      </c>
      <c r="O2458" t="s">
        <v>9508</v>
      </c>
      <c r="P2458" s="10">
        <v>1383000.0</v>
      </c>
    </row>
    <row r="2459" ht="15.75" customHeight="1">
      <c r="A2459" t="s">
        <v>9509</v>
      </c>
      <c r="B2459">
        <v>61.0</v>
      </c>
      <c r="C2459">
        <v>41.0</v>
      </c>
      <c r="E2459" t="s">
        <v>9510</v>
      </c>
      <c r="F2459">
        <v>1010.0</v>
      </c>
      <c r="G2459" t="s">
        <v>254</v>
      </c>
      <c r="H2459">
        <v>2015.0</v>
      </c>
      <c r="I2459">
        <v>8.0</v>
      </c>
      <c r="J2459">
        <v>3.0</v>
      </c>
      <c r="K2459">
        <v>2.0</v>
      </c>
      <c r="L2459">
        <v>1.0</v>
      </c>
      <c r="M2459" s="8">
        <v>4152.0</v>
      </c>
      <c r="N2459" t="s">
        <v>9511</v>
      </c>
      <c r="O2459" t="s">
        <v>9512</v>
      </c>
      <c r="P2459" s="10">
        <v>1781000.0</v>
      </c>
    </row>
    <row r="2460" ht="15.75" customHeight="1">
      <c r="A2460" t="s">
        <v>9513</v>
      </c>
      <c r="B2460">
        <v>61.0</v>
      </c>
      <c r="C2460">
        <v>3.0</v>
      </c>
      <c r="E2460" t="s">
        <v>9514</v>
      </c>
      <c r="F2460">
        <v>1010.0</v>
      </c>
      <c r="G2460" t="s">
        <v>63</v>
      </c>
      <c r="H2460">
        <v>1962.0</v>
      </c>
      <c r="I2460">
        <v>6.0</v>
      </c>
      <c r="J2460">
        <v>3.0</v>
      </c>
      <c r="K2460">
        <v>2.0</v>
      </c>
      <c r="L2460">
        <v>1.0</v>
      </c>
      <c r="M2460" s="8">
        <v>1752.0</v>
      </c>
      <c r="N2460" t="s">
        <v>9515</v>
      </c>
      <c r="O2460" t="s">
        <v>9516</v>
      </c>
      <c r="P2460" s="10">
        <v>886000.0</v>
      </c>
    </row>
    <row r="2461" ht="15.75" customHeight="1">
      <c r="A2461" t="s">
        <v>9517</v>
      </c>
      <c r="B2461">
        <v>61.0</v>
      </c>
      <c r="C2461">
        <v>4.0</v>
      </c>
      <c r="E2461" t="s">
        <v>9518</v>
      </c>
      <c r="F2461">
        <v>1010.0</v>
      </c>
      <c r="G2461" t="s">
        <v>30</v>
      </c>
      <c r="H2461">
        <v>2000.0</v>
      </c>
      <c r="I2461">
        <v>13.0</v>
      </c>
      <c r="J2461">
        <v>4.0</v>
      </c>
      <c r="K2461">
        <v>4.0</v>
      </c>
      <c r="L2461">
        <v>0.0</v>
      </c>
      <c r="M2461" s="8">
        <v>4510.0</v>
      </c>
      <c r="N2461" t="s">
        <v>9519</v>
      </c>
      <c r="O2461" t="s">
        <v>9520</v>
      </c>
      <c r="P2461" s="10">
        <v>1647000.0</v>
      </c>
    </row>
    <row r="2462" ht="15.75" customHeight="1">
      <c r="A2462" t="s">
        <v>9521</v>
      </c>
      <c r="B2462">
        <v>61.0</v>
      </c>
      <c r="C2462">
        <v>5.0</v>
      </c>
      <c r="E2462" t="s">
        <v>9522</v>
      </c>
      <c r="F2462">
        <v>1010.0</v>
      </c>
      <c r="G2462" t="s">
        <v>30</v>
      </c>
      <c r="H2462">
        <v>2012.0</v>
      </c>
      <c r="I2462">
        <v>9.0</v>
      </c>
      <c r="J2462">
        <v>4.0</v>
      </c>
      <c r="K2462">
        <v>2.0</v>
      </c>
      <c r="L2462">
        <v>1.0</v>
      </c>
      <c r="M2462" s="8">
        <v>3540.0</v>
      </c>
      <c r="N2462" t="s">
        <v>9523</v>
      </c>
      <c r="O2462" t="s">
        <v>9524</v>
      </c>
      <c r="P2462" s="10">
        <v>1563000.0</v>
      </c>
    </row>
    <row r="2463" ht="15.75" customHeight="1">
      <c r="A2463" t="s">
        <v>9525</v>
      </c>
      <c r="B2463">
        <v>61.0</v>
      </c>
      <c r="C2463">
        <v>6.0</v>
      </c>
      <c r="E2463" t="s">
        <v>9526</v>
      </c>
      <c r="F2463">
        <v>1010.0</v>
      </c>
      <c r="G2463" t="s">
        <v>44</v>
      </c>
      <c r="H2463">
        <v>2005.0</v>
      </c>
      <c r="I2463">
        <v>11.0</v>
      </c>
      <c r="J2463">
        <v>5.0</v>
      </c>
      <c r="K2463">
        <v>5.0</v>
      </c>
      <c r="L2463">
        <v>0.0</v>
      </c>
      <c r="M2463" s="8">
        <v>5670.0</v>
      </c>
      <c r="N2463" t="s">
        <v>9523</v>
      </c>
      <c r="O2463" t="s">
        <v>9527</v>
      </c>
      <c r="P2463" s="10">
        <v>2111000.0</v>
      </c>
    </row>
    <row r="2464" ht="15.75" customHeight="1">
      <c r="A2464" t="s">
        <v>9528</v>
      </c>
      <c r="B2464">
        <v>61.0</v>
      </c>
      <c r="C2464">
        <v>21.0</v>
      </c>
      <c r="E2464" t="s">
        <v>9529</v>
      </c>
      <c r="F2464">
        <v>1010.0</v>
      </c>
      <c r="G2464" t="s">
        <v>63</v>
      </c>
      <c r="H2464">
        <v>1961.0</v>
      </c>
      <c r="I2464">
        <v>8.0</v>
      </c>
      <c r="J2464">
        <v>4.0</v>
      </c>
      <c r="K2464">
        <v>3.0</v>
      </c>
      <c r="L2464">
        <v>1.0</v>
      </c>
      <c r="M2464" s="8">
        <v>1972.0</v>
      </c>
      <c r="N2464" t="s">
        <v>9530</v>
      </c>
      <c r="O2464" t="s">
        <v>9531</v>
      </c>
      <c r="P2464" s="10">
        <v>937000.0</v>
      </c>
    </row>
    <row r="2465" ht="15.75" customHeight="1">
      <c r="A2465" t="s">
        <v>9532</v>
      </c>
      <c r="B2465">
        <v>61.0</v>
      </c>
      <c r="C2465">
        <v>7.0</v>
      </c>
      <c r="E2465" t="s">
        <v>9533</v>
      </c>
      <c r="F2465">
        <v>1010.0</v>
      </c>
      <c r="G2465" t="s">
        <v>63</v>
      </c>
      <c r="H2465">
        <v>1961.0</v>
      </c>
      <c r="I2465">
        <v>7.0</v>
      </c>
      <c r="J2465">
        <v>4.0</v>
      </c>
      <c r="K2465">
        <v>2.0</v>
      </c>
      <c r="L2465">
        <v>1.0</v>
      </c>
      <c r="M2465" s="8">
        <v>1956.0</v>
      </c>
      <c r="N2465" t="s">
        <v>9523</v>
      </c>
      <c r="O2465" t="s">
        <v>9534</v>
      </c>
      <c r="P2465" s="10">
        <v>902000.0</v>
      </c>
    </row>
    <row r="2466" ht="15.75" customHeight="1">
      <c r="A2466" t="s">
        <v>9535</v>
      </c>
      <c r="B2466">
        <v>61.0</v>
      </c>
      <c r="C2466">
        <v>20.0</v>
      </c>
      <c r="E2466" t="s">
        <v>9536</v>
      </c>
      <c r="F2466">
        <v>1010.0</v>
      </c>
      <c r="G2466" t="s">
        <v>30</v>
      </c>
      <c r="H2466">
        <v>2011.0</v>
      </c>
      <c r="I2466">
        <v>11.0</v>
      </c>
      <c r="J2466">
        <v>5.0</v>
      </c>
      <c r="K2466">
        <v>4.0</v>
      </c>
      <c r="L2466">
        <v>0.0</v>
      </c>
      <c r="M2466" s="8">
        <v>4800.0</v>
      </c>
      <c r="N2466" t="s">
        <v>9537</v>
      </c>
      <c r="O2466" t="s">
        <v>9538</v>
      </c>
      <c r="P2466" s="10">
        <v>1926000.0</v>
      </c>
    </row>
    <row r="2467" ht="15.75" customHeight="1">
      <c r="A2467" t="s">
        <v>9539</v>
      </c>
      <c r="B2467">
        <v>61.0</v>
      </c>
      <c r="C2467">
        <v>8.0</v>
      </c>
      <c r="E2467" t="s">
        <v>9540</v>
      </c>
      <c r="F2467">
        <v>1010.0</v>
      </c>
      <c r="G2467" t="s">
        <v>83</v>
      </c>
      <c r="H2467">
        <v>1959.0</v>
      </c>
      <c r="I2467">
        <v>8.0</v>
      </c>
      <c r="J2467">
        <v>5.0</v>
      </c>
      <c r="K2467">
        <v>2.0</v>
      </c>
      <c r="L2467">
        <v>1.0</v>
      </c>
      <c r="M2467" s="8">
        <v>1288.0</v>
      </c>
      <c r="N2467" t="s">
        <v>9523</v>
      </c>
      <c r="O2467" t="s">
        <v>9541</v>
      </c>
      <c r="P2467" s="10">
        <v>796000.0</v>
      </c>
    </row>
    <row r="2468" ht="15.75" customHeight="1">
      <c r="A2468" t="s">
        <v>9542</v>
      </c>
      <c r="B2468">
        <v>61.0</v>
      </c>
      <c r="C2468">
        <v>19.0</v>
      </c>
      <c r="E2468" t="s">
        <v>9543</v>
      </c>
      <c r="F2468">
        <v>1010.0</v>
      </c>
      <c r="G2468" t="s">
        <v>44</v>
      </c>
      <c r="H2468">
        <v>2012.0</v>
      </c>
      <c r="I2468">
        <v>12.0</v>
      </c>
      <c r="J2468">
        <v>5.0</v>
      </c>
      <c r="K2468">
        <v>4.0</v>
      </c>
      <c r="L2468">
        <v>1.0</v>
      </c>
      <c r="M2468" s="8">
        <v>5269.0</v>
      </c>
      <c r="N2468" t="s">
        <v>9544</v>
      </c>
      <c r="O2468" t="s">
        <v>9545</v>
      </c>
      <c r="P2468" s="10">
        <v>2057000.0</v>
      </c>
    </row>
    <row r="2469" ht="15.75" customHeight="1">
      <c r="A2469" t="s">
        <v>9546</v>
      </c>
      <c r="B2469">
        <v>61.0</v>
      </c>
      <c r="C2469">
        <v>9.0</v>
      </c>
      <c r="E2469" t="s">
        <v>9547</v>
      </c>
      <c r="F2469">
        <v>1010.0</v>
      </c>
      <c r="G2469" t="s">
        <v>63</v>
      </c>
      <c r="H2469">
        <v>1962.0</v>
      </c>
      <c r="I2469">
        <v>8.0</v>
      </c>
      <c r="J2469">
        <v>5.0</v>
      </c>
      <c r="K2469">
        <v>2.0</v>
      </c>
      <c r="L2469">
        <v>1.0</v>
      </c>
      <c r="M2469" s="8">
        <v>2014.0</v>
      </c>
      <c r="N2469" t="s">
        <v>9523</v>
      </c>
      <c r="O2469" t="s">
        <v>9548</v>
      </c>
      <c r="P2469" s="10">
        <v>867000.0</v>
      </c>
    </row>
    <row r="2470" ht="15.75" customHeight="1">
      <c r="A2470" t="s">
        <v>9549</v>
      </c>
      <c r="B2470">
        <v>61.0</v>
      </c>
      <c r="C2470">
        <v>18.0</v>
      </c>
      <c r="E2470" t="s">
        <v>9550</v>
      </c>
      <c r="F2470">
        <v>1010.0</v>
      </c>
      <c r="G2470" t="s">
        <v>44</v>
      </c>
      <c r="H2470">
        <v>2009.0</v>
      </c>
      <c r="I2470">
        <v>14.0</v>
      </c>
      <c r="J2470">
        <v>5.0</v>
      </c>
      <c r="K2470">
        <v>6.0</v>
      </c>
      <c r="L2470">
        <v>1.0</v>
      </c>
      <c r="M2470" s="8">
        <v>6448.0</v>
      </c>
      <c r="N2470" t="s">
        <v>9551</v>
      </c>
      <c r="O2470" t="s">
        <v>9552</v>
      </c>
      <c r="P2470" s="10">
        <v>2162000.0</v>
      </c>
    </row>
    <row r="2471" ht="15.75" customHeight="1">
      <c r="A2471" t="s">
        <v>9553</v>
      </c>
      <c r="B2471">
        <v>61.0</v>
      </c>
      <c r="C2471">
        <v>10.0</v>
      </c>
      <c r="E2471" t="s">
        <v>9554</v>
      </c>
      <c r="F2471">
        <v>1010.0</v>
      </c>
      <c r="G2471" t="s">
        <v>83</v>
      </c>
      <c r="H2471">
        <v>1962.0</v>
      </c>
      <c r="I2471">
        <v>9.0</v>
      </c>
      <c r="J2471">
        <v>3.0</v>
      </c>
      <c r="K2471">
        <v>2.0</v>
      </c>
      <c r="L2471">
        <v>0.0</v>
      </c>
      <c r="M2471" s="8">
        <v>1475.0</v>
      </c>
      <c r="N2471" t="s">
        <v>9555</v>
      </c>
      <c r="O2471" t="s">
        <v>9556</v>
      </c>
      <c r="P2471" s="10">
        <v>827000.0</v>
      </c>
    </row>
    <row r="2472" ht="15.75" customHeight="1">
      <c r="A2472" t="s">
        <v>9557</v>
      </c>
      <c r="B2472">
        <v>61.0</v>
      </c>
      <c r="C2472">
        <v>17.0</v>
      </c>
      <c r="E2472" t="s">
        <v>9558</v>
      </c>
      <c r="F2472">
        <v>1010.0</v>
      </c>
      <c r="G2472" t="s">
        <v>44</v>
      </c>
      <c r="H2472">
        <v>2008.0</v>
      </c>
      <c r="I2472">
        <v>12.0</v>
      </c>
      <c r="J2472">
        <v>5.0</v>
      </c>
      <c r="K2472">
        <v>6.0</v>
      </c>
      <c r="L2472">
        <v>1.0</v>
      </c>
      <c r="M2472" s="8">
        <v>6749.0</v>
      </c>
      <c r="N2472" t="s">
        <v>4935</v>
      </c>
      <c r="O2472" t="s">
        <v>9559</v>
      </c>
      <c r="P2472" s="10">
        <v>2811000.0</v>
      </c>
    </row>
    <row r="2473" ht="15.75" customHeight="1">
      <c r="A2473" t="s">
        <v>9560</v>
      </c>
      <c r="B2473">
        <v>61.0</v>
      </c>
      <c r="C2473">
        <v>11.0</v>
      </c>
      <c r="E2473" t="s">
        <v>9561</v>
      </c>
      <c r="F2473">
        <v>1010.0</v>
      </c>
      <c r="G2473" t="s">
        <v>30</v>
      </c>
      <c r="H2473">
        <v>2007.0</v>
      </c>
      <c r="I2473">
        <v>11.0</v>
      </c>
      <c r="J2473">
        <v>4.0</v>
      </c>
      <c r="K2473">
        <v>4.0</v>
      </c>
      <c r="L2473">
        <v>1.0</v>
      </c>
      <c r="M2473" s="8">
        <v>5305.0</v>
      </c>
      <c r="N2473" t="s">
        <v>9562</v>
      </c>
      <c r="O2473" t="s">
        <v>9563</v>
      </c>
      <c r="P2473" s="10">
        <v>2031000.0</v>
      </c>
    </row>
    <row r="2474" ht="15.75" customHeight="1">
      <c r="A2474" t="s">
        <v>9564</v>
      </c>
      <c r="B2474">
        <v>61.0</v>
      </c>
      <c r="C2474">
        <v>16.0</v>
      </c>
      <c r="E2474" t="s">
        <v>9565</v>
      </c>
      <c r="F2474">
        <v>1010.0</v>
      </c>
      <c r="G2474" t="s">
        <v>30</v>
      </c>
      <c r="H2474">
        <v>2005.0</v>
      </c>
      <c r="I2474">
        <v>14.0</v>
      </c>
      <c r="J2474">
        <v>5.0</v>
      </c>
      <c r="K2474">
        <v>6.0</v>
      </c>
      <c r="L2474">
        <v>2.0</v>
      </c>
      <c r="M2474" s="8">
        <v>6232.0</v>
      </c>
      <c r="N2474" t="s">
        <v>9566</v>
      </c>
      <c r="O2474" t="s">
        <v>9567</v>
      </c>
      <c r="P2474" s="10">
        <v>2296000.0</v>
      </c>
    </row>
    <row r="2475" ht="15.75" customHeight="1">
      <c r="A2475" t="s">
        <v>9568</v>
      </c>
      <c r="B2475">
        <v>61.0</v>
      </c>
      <c r="C2475">
        <v>12.0</v>
      </c>
      <c r="E2475" t="s">
        <v>9569</v>
      </c>
      <c r="F2475">
        <v>1010.0</v>
      </c>
      <c r="G2475" t="s">
        <v>63</v>
      </c>
      <c r="H2475">
        <v>1960.0</v>
      </c>
      <c r="I2475">
        <v>7.0</v>
      </c>
      <c r="J2475">
        <v>4.0</v>
      </c>
      <c r="K2475">
        <v>2.0</v>
      </c>
      <c r="L2475">
        <v>1.0</v>
      </c>
      <c r="M2475" s="8">
        <v>2303.0</v>
      </c>
      <c r="N2475" t="s">
        <v>9570</v>
      </c>
      <c r="O2475" t="s">
        <v>9571</v>
      </c>
      <c r="P2475" s="10">
        <v>901000.0</v>
      </c>
    </row>
    <row r="2476" ht="15.75" customHeight="1">
      <c r="A2476" t="s">
        <v>9572</v>
      </c>
      <c r="B2476">
        <v>61.0</v>
      </c>
      <c r="C2476">
        <v>15.0</v>
      </c>
      <c r="E2476" t="s">
        <v>9573</v>
      </c>
      <c r="F2476">
        <v>1010.0</v>
      </c>
      <c r="G2476" t="s">
        <v>30</v>
      </c>
      <c r="H2476">
        <v>2014.0</v>
      </c>
      <c r="I2476">
        <v>12.0</v>
      </c>
      <c r="J2476">
        <v>5.0</v>
      </c>
      <c r="K2476">
        <v>5.0</v>
      </c>
      <c r="L2476">
        <v>1.0</v>
      </c>
      <c r="M2476" s="8">
        <v>4807.0</v>
      </c>
      <c r="N2476" t="s">
        <v>9574</v>
      </c>
      <c r="O2476" t="s">
        <v>9575</v>
      </c>
      <c r="P2476" s="10">
        <v>2176000.0</v>
      </c>
    </row>
    <row r="2477" ht="15.75" customHeight="1">
      <c r="A2477" t="s">
        <v>9576</v>
      </c>
      <c r="B2477">
        <v>61.0</v>
      </c>
      <c r="C2477">
        <v>14.0</v>
      </c>
      <c r="E2477" t="s">
        <v>9577</v>
      </c>
      <c r="F2477">
        <v>1010.0</v>
      </c>
      <c r="G2477" t="s">
        <v>30</v>
      </c>
      <c r="H2477">
        <v>2006.0</v>
      </c>
      <c r="I2477">
        <v>9.0</v>
      </c>
      <c r="J2477">
        <v>4.0</v>
      </c>
      <c r="K2477">
        <v>3.0</v>
      </c>
      <c r="L2477">
        <v>0.0</v>
      </c>
      <c r="M2477" s="8">
        <v>3168.0</v>
      </c>
      <c r="N2477" t="s">
        <v>9578</v>
      </c>
      <c r="O2477" t="s">
        <v>9579</v>
      </c>
      <c r="P2477" s="10">
        <v>1359000.0</v>
      </c>
    </row>
    <row r="2478" ht="15.75" customHeight="1">
      <c r="A2478" t="s">
        <v>9580</v>
      </c>
      <c r="B2478">
        <v>53.0</v>
      </c>
      <c r="C2478">
        <v>78.0</v>
      </c>
      <c r="E2478" t="s">
        <v>9581</v>
      </c>
      <c r="F2478">
        <v>1010.0</v>
      </c>
      <c r="G2478" t="s">
        <v>58</v>
      </c>
      <c r="H2478">
        <v>1961.0</v>
      </c>
      <c r="I2478">
        <v>8.0</v>
      </c>
      <c r="J2478">
        <v>4.0</v>
      </c>
      <c r="K2478">
        <v>1.0</v>
      </c>
      <c r="L2478">
        <v>1.0</v>
      </c>
      <c r="M2478" s="8">
        <v>1664.0</v>
      </c>
      <c r="N2478" t="s">
        <v>9582</v>
      </c>
      <c r="O2478" t="s">
        <v>9583</v>
      </c>
      <c r="P2478" s="10">
        <v>848000.0</v>
      </c>
    </row>
    <row r="2479" ht="15.75" customHeight="1">
      <c r="A2479" t="s">
        <v>9584</v>
      </c>
      <c r="B2479">
        <v>8.0</v>
      </c>
      <c r="C2479">
        <v>168.0</v>
      </c>
      <c r="E2479" t="s">
        <v>9585</v>
      </c>
      <c r="F2479">
        <v>1010.0</v>
      </c>
      <c r="G2479" t="s">
        <v>254</v>
      </c>
      <c r="H2479">
        <v>1992.0</v>
      </c>
      <c r="I2479">
        <v>9.0</v>
      </c>
      <c r="J2479">
        <v>4.0</v>
      </c>
      <c r="K2479">
        <v>2.0</v>
      </c>
      <c r="L2479">
        <v>1.0</v>
      </c>
      <c r="M2479" s="8">
        <v>2778.0</v>
      </c>
      <c r="N2479" t="s">
        <v>9586</v>
      </c>
      <c r="O2479" t="s">
        <v>9587</v>
      </c>
      <c r="P2479" s="10">
        <v>1326000.0</v>
      </c>
    </row>
    <row r="2480" ht="15.75" customHeight="1">
      <c r="A2480" t="s">
        <v>9588</v>
      </c>
      <c r="B2480">
        <v>8.0</v>
      </c>
      <c r="C2480">
        <v>167.0</v>
      </c>
      <c r="E2480" t="s">
        <v>9589</v>
      </c>
      <c r="F2480">
        <v>1010.0</v>
      </c>
      <c r="G2480" t="s">
        <v>254</v>
      </c>
      <c r="H2480">
        <v>1987.0</v>
      </c>
      <c r="I2480">
        <v>7.0</v>
      </c>
      <c r="J2480">
        <v>4.0</v>
      </c>
      <c r="K2480">
        <v>2.0</v>
      </c>
      <c r="L2480">
        <v>1.0</v>
      </c>
      <c r="M2480" s="8">
        <v>2054.0</v>
      </c>
      <c r="N2480" t="s">
        <v>9590</v>
      </c>
      <c r="O2480" t="s">
        <v>9591</v>
      </c>
      <c r="P2480" s="10">
        <v>1301000.0</v>
      </c>
    </row>
    <row r="2481" ht="15.75" customHeight="1">
      <c r="A2481" t="s">
        <v>9592</v>
      </c>
      <c r="B2481">
        <v>8.0</v>
      </c>
      <c r="C2481">
        <v>170.0</v>
      </c>
      <c r="E2481" t="s">
        <v>9593</v>
      </c>
      <c r="F2481">
        <v>1010.0</v>
      </c>
      <c r="G2481" t="s">
        <v>254</v>
      </c>
      <c r="H2481">
        <v>1950.0</v>
      </c>
      <c r="I2481">
        <v>7.0</v>
      </c>
      <c r="J2481">
        <v>3.0</v>
      </c>
      <c r="K2481">
        <v>1.0</v>
      </c>
      <c r="L2481">
        <v>1.0</v>
      </c>
      <c r="M2481" s="8">
        <v>2154.0</v>
      </c>
      <c r="N2481" t="s">
        <v>9594</v>
      </c>
      <c r="O2481" t="s">
        <v>9595</v>
      </c>
      <c r="P2481" s="10">
        <v>1069000.0</v>
      </c>
    </row>
    <row r="2482" ht="15.75" customHeight="1">
      <c r="A2482" t="s">
        <v>9596</v>
      </c>
      <c r="B2482">
        <v>8.0</v>
      </c>
      <c r="C2482">
        <v>166.0</v>
      </c>
      <c r="E2482" t="s">
        <v>9597</v>
      </c>
      <c r="F2482">
        <v>1010.0</v>
      </c>
      <c r="G2482" t="s">
        <v>254</v>
      </c>
      <c r="H2482">
        <v>1987.0</v>
      </c>
      <c r="I2482">
        <v>9.0</v>
      </c>
      <c r="J2482">
        <v>3.0</v>
      </c>
      <c r="K2482">
        <v>2.0</v>
      </c>
      <c r="L2482">
        <v>1.0</v>
      </c>
      <c r="M2482" s="8">
        <v>1705.0</v>
      </c>
      <c r="N2482" t="s">
        <v>9598</v>
      </c>
      <c r="O2482" t="s">
        <v>9599</v>
      </c>
      <c r="P2482" s="10">
        <v>1116000.0</v>
      </c>
    </row>
    <row r="2483" ht="15.75" customHeight="1">
      <c r="A2483" t="s">
        <v>9600</v>
      </c>
      <c r="B2483">
        <v>8.0</v>
      </c>
      <c r="C2483" t="s">
        <v>2464</v>
      </c>
      <c r="E2483" t="s">
        <v>9601</v>
      </c>
      <c r="F2483">
        <v>1010.0</v>
      </c>
      <c r="G2483" t="s">
        <v>254</v>
      </c>
      <c r="H2483">
        <v>1987.0</v>
      </c>
      <c r="I2483">
        <v>9.0</v>
      </c>
      <c r="J2483">
        <v>4.0</v>
      </c>
      <c r="K2483">
        <v>2.0</v>
      </c>
      <c r="L2483">
        <v>1.0</v>
      </c>
      <c r="M2483" s="8">
        <v>3262.0</v>
      </c>
      <c r="N2483" t="s">
        <v>9602</v>
      </c>
      <c r="O2483" t="s">
        <v>9603</v>
      </c>
      <c r="P2483" s="10">
        <v>1512000.0</v>
      </c>
    </row>
    <row r="2484" ht="15.75" customHeight="1">
      <c r="A2484" t="s">
        <v>9604</v>
      </c>
      <c r="B2484">
        <v>8.0</v>
      </c>
      <c r="C2484">
        <v>176.0</v>
      </c>
      <c r="E2484" t="s">
        <v>9605</v>
      </c>
      <c r="F2484">
        <v>1010.0</v>
      </c>
      <c r="G2484" t="s">
        <v>254</v>
      </c>
      <c r="H2484">
        <v>1946.0</v>
      </c>
      <c r="I2484">
        <v>8.0</v>
      </c>
      <c r="J2484">
        <v>4.0</v>
      </c>
      <c r="K2484">
        <v>3.0</v>
      </c>
      <c r="L2484">
        <v>0.0</v>
      </c>
      <c r="M2484" s="8">
        <v>2644.0</v>
      </c>
      <c r="N2484" t="s">
        <v>9606</v>
      </c>
      <c r="O2484" t="s">
        <v>9607</v>
      </c>
      <c r="P2484" s="10">
        <v>1283000.0</v>
      </c>
    </row>
    <row r="2485" ht="15.75" customHeight="1">
      <c r="A2485" t="s">
        <v>9608</v>
      </c>
      <c r="B2485">
        <v>8.0</v>
      </c>
      <c r="C2485" t="s">
        <v>2832</v>
      </c>
      <c r="E2485" t="s">
        <v>9609</v>
      </c>
      <c r="F2485">
        <v>1010.0</v>
      </c>
      <c r="G2485" t="s">
        <v>30</v>
      </c>
      <c r="H2485">
        <v>1987.0</v>
      </c>
      <c r="I2485">
        <v>9.0</v>
      </c>
      <c r="J2485">
        <v>4.0</v>
      </c>
      <c r="K2485">
        <v>2.0</v>
      </c>
      <c r="L2485">
        <v>1.0</v>
      </c>
      <c r="M2485" s="8">
        <v>3935.0</v>
      </c>
      <c r="N2485" t="s">
        <v>9610</v>
      </c>
      <c r="O2485" t="s">
        <v>9611</v>
      </c>
      <c r="P2485" s="10">
        <v>1446000.0</v>
      </c>
    </row>
    <row r="2486" ht="15.75" customHeight="1">
      <c r="A2486" t="s">
        <v>9612</v>
      </c>
      <c r="B2486">
        <v>8.0</v>
      </c>
      <c r="C2486">
        <v>175.0</v>
      </c>
      <c r="E2486" t="s">
        <v>9613</v>
      </c>
      <c r="F2486">
        <v>1010.0</v>
      </c>
      <c r="G2486" t="s">
        <v>254</v>
      </c>
      <c r="H2486">
        <v>1987.0</v>
      </c>
      <c r="I2486">
        <v>6.0</v>
      </c>
      <c r="J2486">
        <v>1.0</v>
      </c>
      <c r="K2486">
        <v>2.0</v>
      </c>
      <c r="L2486">
        <v>1.0</v>
      </c>
      <c r="M2486" s="8">
        <v>2742.0</v>
      </c>
      <c r="N2486" t="s">
        <v>9614</v>
      </c>
      <c r="O2486" t="s">
        <v>9615</v>
      </c>
      <c r="P2486" s="10">
        <v>1381000.0</v>
      </c>
    </row>
    <row r="2487" ht="15.75" customHeight="1">
      <c r="A2487" t="s">
        <v>9616</v>
      </c>
      <c r="B2487">
        <v>8.0</v>
      </c>
      <c r="C2487" t="s">
        <v>9617</v>
      </c>
      <c r="E2487" t="s">
        <v>9618</v>
      </c>
      <c r="F2487">
        <v>1010.0</v>
      </c>
      <c r="G2487" t="s">
        <v>254</v>
      </c>
      <c r="H2487">
        <v>1987.0</v>
      </c>
      <c r="I2487">
        <v>8.0</v>
      </c>
      <c r="J2487">
        <v>4.0</v>
      </c>
      <c r="K2487">
        <v>2.0</v>
      </c>
      <c r="L2487">
        <v>1.0</v>
      </c>
      <c r="M2487" s="8">
        <v>3524.0</v>
      </c>
      <c r="N2487" t="s">
        <v>9619</v>
      </c>
      <c r="O2487" t="s">
        <v>9620</v>
      </c>
      <c r="P2487" s="10">
        <v>1578000.0</v>
      </c>
    </row>
    <row r="2488" ht="15.75" customHeight="1">
      <c r="A2488" t="s">
        <v>9621</v>
      </c>
      <c r="B2488">
        <v>8.0</v>
      </c>
      <c r="C2488">
        <v>174.0</v>
      </c>
      <c r="E2488" t="s">
        <v>9622</v>
      </c>
      <c r="F2488">
        <v>1010.0</v>
      </c>
      <c r="G2488" t="s">
        <v>254</v>
      </c>
      <c r="H2488">
        <v>1987.0</v>
      </c>
      <c r="I2488">
        <v>5.0</v>
      </c>
      <c r="J2488">
        <v>1.0</v>
      </c>
      <c r="K2488">
        <v>2.0</v>
      </c>
      <c r="L2488">
        <v>1.0</v>
      </c>
      <c r="M2488" s="8">
        <v>2354.0</v>
      </c>
      <c r="N2488" t="s">
        <v>9623</v>
      </c>
      <c r="O2488" t="s">
        <v>9624</v>
      </c>
      <c r="P2488" s="10">
        <v>1321000.0</v>
      </c>
    </row>
    <row r="2489" ht="15.75" customHeight="1">
      <c r="A2489" t="s">
        <v>9625</v>
      </c>
      <c r="B2489">
        <v>33.0</v>
      </c>
      <c r="C2489">
        <v>165.0</v>
      </c>
      <c r="E2489" t="s">
        <v>9626</v>
      </c>
      <c r="F2489">
        <v>1010.0</v>
      </c>
      <c r="G2489" t="s">
        <v>58</v>
      </c>
      <c r="H2489">
        <v>1949.0</v>
      </c>
      <c r="I2489">
        <v>7.0</v>
      </c>
      <c r="J2489">
        <v>3.0</v>
      </c>
      <c r="K2489">
        <v>2.0</v>
      </c>
      <c r="L2489">
        <v>0.0</v>
      </c>
      <c r="M2489" s="8">
        <v>1797.0</v>
      </c>
      <c r="N2489" t="s">
        <v>9627</v>
      </c>
      <c r="O2489" t="s">
        <v>9628</v>
      </c>
      <c r="P2489" s="10">
        <v>760000.0</v>
      </c>
    </row>
    <row r="2490" ht="15.75" customHeight="1">
      <c r="A2490" t="s">
        <v>9629</v>
      </c>
      <c r="B2490">
        <v>33.0</v>
      </c>
      <c r="C2490">
        <v>164.0</v>
      </c>
      <c r="E2490" t="s">
        <v>9630</v>
      </c>
      <c r="F2490">
        <v>1010.0</v>
      </c>
      <c r="G2490" t="s">
        <v>58</v>
      </c>
      <c r="H2490">
        <v>1925.0</v>
      </c>
      <c r="I2490">
        <v>7.0</v>
      </c>
      <c r="J2490">
        <v>3.0</v>
      </c>
      <c r="K2490">
        <v>3.0</v>
      </c>
      <c r="L2490">
        <v>0.0</v>
      </c>
      <c r="M2490" s="8">
        <v>1974.0</v>
      </c>
      <c r="N2490" t="s">
        <v>9631</v>
      </c>
      <c r="O2490" t="s">
        <v>9632</v>
      </c>
      <c r="P2490" s="10">
        <v>829000.0</v>
      </c>
    </row>
    <row r="2491" ht="15.75" customHeight="1">
      <c r="A2491" t="s">
        <v>9633</v>
      </c>
      <c r="B2491">
        <v>33.0</v>
      </c>
      <c r="C2491">
        <v>163.0</v>
      </c>
      <c r="E2491" t="s">
        <v>9634</v>
      </c>
      <c r="F2491">
        <v>1010.0</v>
      </c>
      <c r="G2491" t="s">
        <v>58</v>
      </c>
      <c r="H2491">
        <v>1950.0</v>
      </c>
      <c r="I2491">
        <v>9.0</v>
      </c>
      <c r="J2491">
        <v>4.0</v>
      </c>
      <c r="K2491">
        <v>3.0</v>
      </c>
      <c r="L2491">
        <v>1.0</v>
      </c>
      <c r="M2491" s="8">
        <v>2523.0</v>
      </c>
      <c r="N2491" t="s">
        <v>9635</v>
      </c>
      <c r="O2491" t="s">
        <v>9636</v>
      </c>
      <c r="P2491" s="10">
        <v>1134000.0</v>
      </c>
    </row>
    <row r="2492" ht="15.75" customHeight="1">
      <c r="A2492" t="s">
        <v>9637</v>
      </c>
      <c r="B2492">
        <v>33.0</v>
      </c>
      <c r="C2492">
        <v>162.0</v>
      </c>
      <c r="E2492" t="s">
        <v>9638</v>
      </c>
      <c r="F2492">
        <v>1010.0</v>
      </c>
      <c r="G2492" t="s">
        <v>162</v>
      </c>
      <c r="H2492">
        <v>1960.0</v>
      </c>
      <c r="I2492">
        <v>6.0</v>
      </c>
      <c r="J2492">
        <v>3.0</v>
      </c>
      <c r="K2492">
        <v>1.0</v>
      </c>
      <c r="L2492">
        <v>1.0</v>
      </c>
      <c r="M2492" s="8">
        <v>1344.0</v>
      </c>
      <c r="N2492" t="s">
        <v>9639</v>
      </c>
      <c r="O2492" t="s">
        <v>9640</v>
      </c>
      <c r="P2492" s="10">
        <v>719000.0</v>
      </c>
    </row>
    <row r="2493" ht="15.75" customHeight="1">
      <c r="A2493" t="s">
        <v>9641</v>
      </c>
      <c r="B2493">
        <v>33.0</v>
      </c>
      <c r="C2493">
        <v>110.0</v>
      </c>
      <c r="E2493" t="s">
        <v>9642</v>
      </c>
      <c r="F2493">
        <v>1010.0</v>
      </c>
      <c r="G2493" t="s">
        <v>58</v>
      </c>
      <c r="H2493">
        <v>1956.0</v>
      </c>
      <c r="I2493">
        <v>6.0</v>
      </c>
      <c r="J2493">
        <v>4.0</v>
      </c>
      <c r="K2493">
        <v>4.0</v>
      </c>
      <c r="L2493">
        <v>0.0</v>
      </c>
      <c r="M2493" s="8">
        <v>2236.0</v>
      </c>
      <c r="N2493" t="s">
        <v>9643</v>
      </c>
      <c r="O2493" t="s">
        <v>9644</v>
      </c>
      <c r="P2493" s="10">
        <v>995000.0</v>
      </c>
    </row>
    <row r="2494" ht="15.75" customHeight="1">
      <c r="A2494" t="s">
        <v>9645</v>
      </c>
      <c r="B2494">
        <v>33.0</v>
      </c>
      <c r="C2494">
        <v>161.0</v>
      </c>
      <c r="E2494" t="s">
        <v>9646</v>
      </c>
      <c r="F2494">
        <v>1010.0</v>
      </c>
      <c r="G2494" t="s">
        <v>58</v>
      </c>
      <c r="H2494">
        <v>1924.0</v>
      </c>
      <c r="I2494">
        <v>7.0</v>
      </c>
      <c r="J2494">
        <v>3.0</v>
      </c>
      <c r="K2494">
        <v>1.0</v>
      </c>
      <c r="L2494">
        <v>1.0</v>
      </c>
      <c r="M2494" s="8">
        <v>1679.0</v>
      </c>
      <c r="N2494" t="s">
        <v>9647</v>
      </c>
      <c r="O2494" t="s">
        <v>9648</v>
      </c>
      <c r="P2494" s="10">
        <v>918000.0</v>
      </c>
    </row>
    <row r="2495" ht="15.75" customHeight="1">
      <c r="A2495" t="s">
        <v>9649</v>
      </c>
      <c r="B2495">
        <v>33.0</v>
      </c>
      <c r="C2495">
        <v>111.0</v>
      </c>
      <c r="E2495" t="s">
        <v>9650</v>
      </c>
      <c r="F2495">
        <v>1010.0</v>
      </c>
      <c r="G2495" t="s">
        <v>148</v>
      </c>
      <c r="H2495">
        <v>1925.0</v>
      </c>
      <c r="I2495">
        <v>7.0</v>
      </c>
      <c r="J2495">
        <v>3.0</v>
      </c>
      <c r="K2495">
        <v>1.0</v>
      </c>
      <c r="L2495">
        <v>1.0</v>
      </c>
      <c r="M2495" s="8">
        <v>2129.0</v>
      </c>
      <c r="N2495" t="s">
        <v>9651</v>
      </c>
      <c r="O2495" t="s">
        <v>9652</v>
      </c>
      <c r="P2495" s="10">
        <v>1009000.0</v>
      </c>
    </row>
    <row r="2496" ht="15.75" customHeight="1">
      <c r="A2496" t="s">
        <v>9653</v>
      </c>
      <c r="B2496">
        <v>33.0</v>
      </c>
      <c r="C2496">
        <v>160.0</v>
      </c>
      <c r="E2496" t="s">
        <v>9654</v>
      </c>
      <c r="F2496">
        <v>1010.0</v>
      </c>
      <c r="G2496" t="s">
        <v>254</v>
      </c>
      <c r="H2496">
        <v>1953.0</v>
      </c>
      <c r="I2496">
        <v>7.0</v>
      </c>
      <c r="J2496">
        <v>3.0</v>
      </c>
      <c r="K2496">
        <v>3.0</v>
      </c>
      <c r="L2496">
        <v>0.0</v>
      </c>
      <c r="M2496" s="8">
        <v>2255.0</v>
      </c>
      <c r="N2496" t="s">
        <v>9655</v>
      </c>
      <c r="O2496" t="s">
        <v>9656</v>
      </c>
      <c r="P2496" s="10">
        <v>980000.0</v>
      </c>
    </row>
    <row r="2497" ht="15.75" customHeight="1">
      <c r="A2497" t="s">
        <v>9657</v>
      </c>
      <c r="B2497">
        <v>33.0</v>
      </c>
      <c r="C2497">
        <v>159.0</v>
      </c>
      <c r="E2497" t="s">
        <v>9658</v>
      </c>
      <c r="F2497">
        <v>1010.0</v>
      </c>
      <c r="G2497" t="s">
        <v>58</v>
      </c>
      <c r="H2497">
        <v>1940.0</v>
      </c>
      <c r="I2497">
        <v>8.0</v>
      </c>
      <c r="J2497">
        <v>4.0</v>
      </c>
      <c r="K2497">
        <v>2.0</v>
      </c>
      <c r="L2497">
        <v>1.0</v>
      </c>
      <c r="M2497" s="8">
        <v>2574.0</v>
      </c>
      <c r="N2497" t="s">
        <v>9659</v>
      </c>
      <c r="O2497" t="s">
        <v>9660</v>
      </c>
      <c r="P2497" s="10">
        <v>1105000.0</v>
      </c>
    </row>
    <row r="2498" ht="15.75" customHeight="1">
      <c r="A2498" t="s">
        <v>9661</v>
      </c>
      <c r="B2498">
        <v>33.0</v>
      </c>
      <c r="C2498">
        <v>112.0</v>
      </c>
      <c r="E2498" t="s">
        <v>9662</v>
      </c>
      <c r="F2498">
        <v>1010.0</v>
      </c>
      <c r="G2498" t="s">
        <v>162</v>
      </c>
      <c r="H2498">
        <v>1942.0</v>
      </c>
      <c r="I2498">
        <v>6.0</v>
      </c>
      <c r="J2498">
        <v>2.0</v>
      </c>
      <c r="K2498">
        <v>2.0</v>
      </c>
      <c r="L2498">
        <v>1.0</v>
      </c>
      <c r="M2498" s="8">
        <v>1376.0</v>
      </c>
      <c r="N2498" t="s">
        <v>9663</v>
      </c>
      <c r="O2498" t="s">
        <v>9664</v>
      </c>
      <c r="P2498" s="10">
        <v>772000.0</v>
      </c>
    </row>
    <row r="2499" ht="15.75" customHeight="1">
      <c r="A2499" t="s">
        <v>9665</v>
      </c>
      <c r="B2499">
        <v>33.0</v>
      </c>
      <c r="C2499" t="s">
        <v>9666</v>
      </c>
      <c r="E2499" t="s">
        <v>9667</v>
      </c>
      <c r="F2499">
        <v>1010.0</v>
      </c>
      <c r="G2499" t="s">
        <v>58</v>
      </c>
      <c r="H2499">
        <v>1974.0</v>
      </c>
      <c r="I2499">
        <v>7.0</v>
      </c>
      <c r="J2499">
        <v>4.0</v>
      </c>
      <c r="K2499">
        <v>1.0</v>
      </c>
      <c r="L2499">
        <v>1.0</v>
      </c>
      <c r="M2499" s="8">
        <v>1904.0</v>
      </c>
      <c r="N2499" t="s">
        <v>9668</v>
      </c>
      <c r="O2499" t="s">
        <v>9669</v>
      </c>
      <c r="P2499" s="10">
        <v>857000.0</v>
      </c>
    </row>
    <row r="2500" ht="15.75" customHeight="1">
      <c r="A2500" t="s">
        <v>9670</v>
      </c>
      <c r="B2500">
        <v>33.0</v>
      </c>
      <c r="C2500" t="s">
        <v>9671</v>
      </c>
      <c r="E2500" t="s">
        <v>9672</v>
      </c>
      <c r="F2500">
        <v>1010.0</v>
      </c>
      <c r="G2500" t="s">
        <v>148</v>
      </c>
      <c r="H2500">
        <v>1930.0</v>
      </c>
      <c r="I2500">
        <v>8.0</v>
      </c>
      <c r="J2500">
        <v>4.0</v>
      </c>
      <c r="K2500">
        <v>1.0</v>
      </c>
      <c r="L2500">
        <v>0.0</v>
      </c>
      <c r="M2500" s="8">
        <v>1863.0</v>
      </c>
      <c r="N2500" t="s">
        <v>9673</v>
      </c>
      <c r="O2500" t="s">
        <v>9674</v>
      </c>
      <c r="P2500" s="10">
        <v>1011000.0</v>
      </c>
    </row>
    <row r="2501" ht="15.75" customHeight="1">
      <c r="A2501" t="s">
        <v>9675</v>
      </c>
      <c r="B2501">
        <v>33.0</v>
      </c>
      <c r="C2501">
        <v>157.0</v>
      </c>
      <c r="E2501" t="s">
        <v>9676</v>
      </c>
      <c r="F2501">
        <v>1010.0</v>
      </c>
      <c r="G2501" t="s">
        <v>30</v>
      </c>
      <c r="H2501">
        <v>2014.0</v>
      </c>
      <c r="I2501">
        <v>8.0</v>
      </c>
      <c r="J2501">
        <v>4.0</v>
      </c>
      <c r="K2501">
        <v>3.0</v>
      </c>
      <c r="L2501">
        <v>1.0</v>
      </c>
      <c r="M2501" s="8">
        <v>3768.0</v>
      </c>
      <c r="N2501" t="s">
        <v>5096</v>
      </c>
      <c r="O2501" t="s">
        <v>9677</v>
      </c>
      <c r="P2501" s="10">
        <v>1393000.0</v>
      </c>
    </row>
    <row r="2502" ht="15.75" customHeight="1">
      <c r="A2502" t="s">
        <v>9678</v>
      </c>
      <c r="B2502">
        <v>33.0</v>
      </c>
      <c r="C2502">
        <v>113.0</v>
      </c>
      <c r="E2502" t="s">
        <v>9679</v>
      </c>
      <c r="F2502">
        <v>1010.0</v>
      </c>
      <c r="G2502" t="s">
        <v>148</v>
      </c>
      <c r="H2502">
        <v>1931.0</v>
      </c>
      <c r="I2502">
        <v>8.0</v>
      </c>
      <c r="J2502">
        <v>4.0</v>
      </c>
      <c r="K2502">
        <v>2.0</v>
      </c>
      <c r="L2502">
        <v>1.0</v>
      </c>
      <c r="M2502" s="8">
        <v>2095.0</v>
      </c>
      <c r="N2502" t="s">
        <v>9680</v>
      </c>
      <c r="O2502" t="s">
        <v>9681</v>
      </c>
      <c r="P2502" s="10">
        <v>934000.0</v>
      </c>
    </row>
    <row r="2503" ht="15.75" customHeight="1">
      <c r="A2503" t="s">
        <v>9682</v>
      </c>
      <c r="B2503">
        <v>33.0</v>
      </c>
      <c r="C2503">
        <v>114.0</v>
      </c>
      <c r="E2503" t="s">
        <v>9683</v>
      </c>
      <c r="F2503">
        <v>1010.0</v>
      </c>
      <c r="G2503" t="s">
        <v>30</v>
      </c>
      <c r="H2503">
        <v>2012.0</v>
      </c>
      <c r="I2503">
        <v>11.0</v>
      </c>
      <c r="J2503">
        <v>4.0</v>
      </c>
      <c r="K2503">
        <v>4.0</v>
      </c>
      <c r="L2503">
        <v>0.0</v>
      </c>
      <c r="M2503" s="8">
        <v>3558.0</v>
      </c>
      <c r="N2503" t="s">
        <v>9684</v>
      </c>
      <c r="O2503" t="s">
        <v>9685</v>
      </c>
      <c r="P2503" s="10">
        <v>1673000.0</v>
      </c>
    </row>
    <row r="2504" ht="15.75" customHeight="1">
      <c r="A2504" t="s">
        <v>9686</v>
      </c>
      <c r="B2504">
        <v>33.0</v>
      </c>
      <c r="C2504">
        <v>156.0</v>
      </c>
      <c r="E2504" t="s">
        <v>9687</v>
      </c>
      <c r="F2504">
        <v>1010.0</v>
      </c>
      <c r="G2504" t="s">
        <v>148</v>
      </c>
      <c r="H2504">
        <v>1927.0</v>
      </c>
      <c r="I2504">
        <v>8.0</v>
      </c>
      <c r="J2504">
        <v>3.0</v>
      </c>
      <c r="K2504">
        <v>1.0</v>
      </c>
      <c r="L2504">
        <v>1.0</v>
      </c>
      <c r="M2504" s="8">
        <v>1836.0</v>
      </c>
      <c r="N2504" t="s">
        <v>9688</v>
      </c>
      <c r="O2504" t="s">
        <v>9689</v>
      </c>
      <c r="P2504" s="10">
        <v>842000.0</v>
      </c>
    </row>
    <row r="2505" ht="15.75" customHeight="1">
      <c r="A2505" t="s">
        <v>9690</v>
      </c>
      <c r="B2505">
        <v>33.0</v>
      </c>
      <c r="C2505">
        <v>155.0</v>
      </c>
      <c r="E2505" t="s">
        <v>9691</v>
      </c>
      <c r="F2505">
        <v>1010.0</v>
      </c>
      <c r="G2505" t="s">
        <v>58</v>
      </c>
      <c r="H2505">
        <v>1933.0</v>
      </c>
      <c r="I2505">
        <v>7.0</v>
      </c>
      <c r="J2505">
        <v>4.0</v>
      </c>
      <c r="K2505">
        <v>1.0</v>
      </c>
      <c r="L2505">
        <v>1.0</v>
      </c>
      <c r="M2505" s="8">
        <v>1893.0</v>
      </c>
      <c r="N2505" t="s">
        <v>6262</v>
      </c>
      <c r="O2505" t="s">
        <v>9692</v>
      </c>
      <c r="P2505" s="10">
        <v>843000.0</v>
      </c>
    </row>
    <row r="2506" ht="15.75" customHeight="1">
      <c r="A2506" t="s">
        <v>9693</v>
      </c>
      <c r="B2506">
        <v>33.0</v>
      </c>
      <c r="C2506">
        <v>115.0</v>
      </c>
      <c r="E2506" t="s">
        <v>9694</v>
      </c>
      <c r="F2506">
        <v>1010.0</v>
      </c>
      <c r="G2506" t="s">
        <v>148</v>
      </c>
      <c r="H2506">
        <v>2003.0</v>
      </c>
      <c r="I2506">
        <v>7.0</v>
      </c>
      <c r="J2506">
        <v>4.0</v>
      </c>
      <c r="K2506">
        <v>3.0</v>
      </c>
      <c r="L2506">
        <v>2.0</v>
      </c>
      <c r="M2506" s="8">
        <v>2480.0</v>
      </c>
      <c r="N2506" t="s">
        <v>9695</v>
      </c>
      <c r="O2506" t="s">
        <v>9696</v>
      </c>
      <c r="P2506" s="10">
        <v>1236000.0</v>
      </c>
    </row>
    <row r="2507" ht="15.75" customHeight="1">
      <c r="A2507" t="s">
        <v>9697</v>
      </c>
      <c r="B2507">
        <v>33.0</v>
      </c>
      <c r="C2507">
        <v>154.0</v>
      </c>
      <c r="E2507" t="s">
        <v>9698</v>
      </c>
      <c r="F2507">
        <v>1010.0</v>
      </c>
      <c r="G2507" t="s">
        <v>162</v>
      </c>
      <c r="H2507">
        <v>1949.0</v>
      </c>
      <c r="I2507">
        <v>8.0</v>
      </c>
      <c r="J2507">
        <v>4.0</v>
      </c>
      <c r="K2507">
        <v>2.0</v>
      </c>
      <c r="L2507">
        <v>1.0</v>
      </c>
      <c r="M2507" s="8">
        <v>1804.0</v>
      </c>
      <c r="N2507" t="s">
        <v>9699</v>
      </c>
      <c r="O2507" t="s">
        <v>9700</v>
      </c>
      <c r="P2507" s="10">
        <v>815000.0</v>
      </c>
    </row>
    <row r="2508" ht="15.75" customHeight="1">
      <c r="A2508" t="s">
        <v>9701</v>
      </c>
      <c r="B2508">
        <v>33.0</v>
      </c>
      <c r="C2508">
        <v>116.0</v>
      </c>
      <c r="E2508" t="s">
        <v>9702</v>
      </c>
      <c r="F2508">
        <v>1010.0</v>
      </c>
      <c r="G2508" t="s">
        <v>148</v>
      </c>
      <c r="H2508">
        <v>1949.0</v>
      </c>
      <c r="I2508">
        <v>7.0</v>
      </c>
      <c r="J2508">
        <v>4.0</v>
      </c>
      <c r="K2508">
        <v>2.0</v>
      </c>
      <c r="L2508">
        <v>0.0</v>
      </c>
      <c r="M2508" s="8">
        <v>2220.0</v>
      </c>
      <c r="N2508" t="s">
        <v>9703</v>
      </c>
      <c r="O2508" t="s">
        <v>9704</v>
      </c>
      <c r="P2508" s="10">
        <v>850000.0</v>
      </c>
    </row>
    <row r="2509" ht="15.75" customHeight="1">
      <c r="A2509" t="s">
        <v>9705</v>
      </c>
      <c r="B2509">
        <v>33.0</v>
      </c>
      <c r="C2509">
        <v>153.0</v>
      </c>
      <c r="E2509" t="s">
        <v>9706</v>
      </c>
      <c r="F2509">
        <v>1010.0</v>
      </c>
      <c r="G2509" t="s">
        <v>162</v>
      </c>
      <c r="H2509">
        <v>1932.0</v>
      </c>
      <c r="I2509">
        <v>7.0</v>
      </c>
      <c r="J2509">
        <v>3.0</v>
      </c>
      <c r="K2509">
        <v>2.0</v>
      </c>
      <c r="L2509">
        <v>0.0</v>
      </c>
      <c r="M2509" s="8">
        <v>2166.0</v>
      </c>
      <c r="N2509" t="s">
        <v>9707</v>
      </c>
      <c r="O2509" t="s">
        <v>9708</v>
      </c>
      <c r="P2509" s="10">
        <v>839000.0</v>
      </c>
    </row>
    <row r="2510" ht="15.75" customHeight="1">
      <c r="A2510" t="s">
        <v>9709</v>
      </c>
      <c r="B2510">
        <v>33.0</v>
      </c>
      <c r="C2510">
        <v>117.0</v>
      </c>
      <c r="E2510" t="s">
        <v>9710</v>
      </c>
      <c r="F2510">
        <v>1010.0</v>
      </c>
      <c r="G2510" t="s">
        <v>58</v>
      </c>
      <c r="H2510">
        <v>1974.0</v>
      </c>
      <c r="I2510">
        <v>9.0</v>
      </c>
      <c r="J2510">
        <v>4.0</v>
      </c>
      <c r="K2510">
        <v>1.0</v>
      </c>
      <c r="L2510">
        <v>1.0</v>
      </c>
      <c r="M2510" s="8">
        <v>2353.0</v>
      </c>
      <c r="N2510" t="s">
        <v>9711</v>
      </c>
      <c r="O2510" t="s">
        <v>9712</v>
      </c>
      <c r="P2510" s="10">
        <v>926000.0</v>
      </c>
    </row>
    <row r="2511" ht="15.75" customHeight="1">
      <c r="A2511" t="s">
        <v>9713</v>
      </c>
      <c r="B2511">
        <v>33.0</v>
      </c>
      <c r="C2511">
        <v>118.0</v>
      </c>
      <c r="E2511" t="s">
        <v>9714</v>
      </c>
      <c r="F2511">
        <v>1010.0</v>
      </c>
      <c r="G2511" t="s">
        <v>148</v>
      </c>
      <c r="H2511">
        <v>1928.0</v>
      </c>
      <c r="I2511">
        <v>8.0</v>
      </c>
      <c r="J2511">
        <v>3.0</v>
      </c>
      <c r="K2511">
        <v>3.0</v>
      </c>
      <c r="L2511">
        <v>0.0</v>
      </c>
      <c r="M2511" s="8">
        <v>2087.0</v>
      </c>
      <c r="N2511" t="s">
        <v>9715</v>
      </c>
      <c r="O2511" t="s">
        <v>9716</v>
      </c>
      <c r="P2511" s="10">
        <v>888000.0</v>
      </c>
    </row>
    <row r="2512" ht="15.75" customHeight="1">
      <c r="A2512" t="s">
        <v>9717</v>
      </c>
      <c r="B2512">
        <v>33.0</v>
      </c>
      <c r="C2512">
        <v>152.0</v>
      </c>
      <c r="E2512" t="s">
        <v>9718</v>
      </c>
      <c r="F2512">
        <v>1010.0</v>
      </c>
      <c r="G2512" t="s">
        <v>162</v>
      </c>
      <c r="H2512">
        <v>1949.0</v>
      </c>
      <c r="I2512">
        <v>6.0</v>
      </c>
      <c r="J2512">
        <v>2.0</v>
      </c>
      <c r="K2512">
        <v>2.0</v>
      </c>
      <c r="L2512">
        <v>0.0</v>
      </c>
      <c r="M2512" s="8">
        <v>1540.0</v>
      </c>
      <c r="N2512" t="s">
        <v>9719</v>
      </c>
      <c r="O2512" t="s">
        <v>9720</v>
      </c>
      <c r="P2512" s="10">
        <v>755000.0</v>
      </c>
    </row>
    <row r="2513" ht="15.75" customHeight="1">
      <c r="A2513" t="s">
        <v>9721</v>
      </c>
      <c r="B2513">
        <v>33.0</v>
      </c>
      <c r="C2513">
        <v>151.0</v>
      </c>
      <c r="E2513" t="s">
        <v>9722</v>
      </c>
      <c r="F2513">
        <v>1010.0</v>
      </c>
      <c r="G2513" t="s">
        <v>162</v>
      </c>
      <c r="H2513">
        <v>1947.0</v>
      </c>
      <c r="I2513">
        <v>6.0</v>
      </c>
      <c r="J2513">
        <v>3.0</v>
      </c>
      <c r="K2513">
        <v>1.0</v>
      </c>
      <c r="L2513">
        <v>1.0</v>
      </c>
      <c r="M2513" s="8">
        <v>1432.0</v>
      </c>
      <c r="N2513" t="s">
        <v>9723</v>
      </c>
      <c r="O2513" t="s">
        <v>9724</v>
      </c>
      <c r="P2513" s="10">
        <v>807000.0</v>
      </c>
    </row>
    <row r="2514" ht="15.75" customHeight="1">
      <c r="A2514" t="s">
        <v>9725</v>
      </c>
      <c r="B2514">
        <v>33.0</v>
      </c>
      <c r="C2514">
        <v>119.0</v>
      </c>
      <c r="E2514" t="s">
        <v>9726</v>
      </c>
      <c r="F2514">
        <v>1010.0</v>
      </c>
      <c r="G2514" t="s">
        <v>30</v>
      </c>
      <c r="H2514">
        <v>2012.0</v>
      </c>
      <c r="I2514">
        <v>11.0</v>
      </c>
      <c r="J2514">
        <v>5.0</v>
      </c>
      <c r="K2514">
        <v>5.0</v>
      </c>
      <c r="M2514" s="8">
        <v>4036.0</v>
      </c>
      <c r="N2514" t="s">
        <v>9727</v>
      </c>
      <c r="O2514" t="s">
        <v>9728</v>
      </c>
      <c r="P2514" s="10">
        <v>1528000.0</v>
      </c>
    </row>
    <row r="2515" ht="15.75" customHeight="1">
      <c r="A2515" t="s">
        <v>9729</v>
      </c>
      <c r="B2515">
        <v>33.0</v>
      </c>
      <c r="C2515">
        <v>150.0</v>
      </c>
      <c r="E2515" t="s">
        <v>9730</v>
      </c>
      <c r="F2515">
        <v>1010.0</v>
      </c>
      <c r="G2515" t="s">
        <v>132</v>
      </c>
      <c r="H2515">
        <v>1928.0</v>
      </c>
      <c r="I2515">
        <v>9.0</v>
      </c>
      <c r="J2515">
        <v>4.0</v>
      </c>
      <c r="K2515">
        <v>3.0</v>
      </c>
      <c r="L2515">
        <v>1.0</v>
      </c>
      <c r="M2515" s="8">
        <v>2816.0</v>
      </c>
      <c r="N2515" t="s">
        <v>9731</v>
      </c>
      <c r="O2515" t="s">
        <v>9732</v>
      </c>
      <c r="P2515" s="10">
        <v>1056000.0</v>
      </c>
    </row>
    <row r="2516" ht="15.75" customHeight="1">
      <c r="A2516" t="s">
        <v>9733</v>
      </c>
      <c r="B2516">
        <v>20.0</v>
      </c>
      <c r="C2516" t="s">
        <v>9734</v>
      </c>
      <c r="E2516" t="s">
        <v>9735</v>
      </c>
      <c r="F2516">
        <v>1010.0</v>
      </c>
      <c r="G2516" t="s">
        <v>162</v>
      </c>
      <c r="H2516">
        <v>1962.0</v>
      </c>
      <c r="I2516">
        <v>6.0</v>
      </c>
      <c r="J2516">
        <v>3.0</v>
      </c>
      <c r="K2516">
        <v>1.0</v>
      </c>
      <c r="L2516">
        <v>1.0</v>
      </c>
      <c r="M2516" s="8">
        <v>1344.0</v>
      </c>
      <c r="N2516" t="s">
        <v>1326</v>
      </c>
      <c r="O2516" t="s">
        <v>9736</v>
      </c>
      <c r="P2516" s="10">
        <v>572000.0</v>
      </c>
    </row>
    <row r="2517" ht="15.75" customHeight="1">
      <c r="A2517" t="s">
        <v>9737</v>
      </c>
      <c r="B2517">
        <v>20.0</v>
      </c>
      <c r="C2517">
        <v>143.0</v>
      </c>
      <c r="E2517" t="s">
        <v>9738</v>
      </c>
      <c r="F2517">
        <v>1010.0</v>
      </c>
      <c r="G2517" t="s">
        <v>162</v>
      </c>
      <c r="H2517">
        <v>1961.0</v>
      </c>
      <c r="I2517">
        <v>6.0</v>
      </c>
      <c r="J2517">
        <v>3.0</v>
      </c>
      <c r="K2517">
        <v>1.0</v>
      </c>
      <c r="L2517">
        <v>1.0</v>
      </c>
      <c r="M2517" s="8">
        <v>1184.0</v>
      </c>
      <c r="N2517" t="s">
        <v>432</v>
      </c>
      <c r="O2517" t="s">
        <v>9739</v>
      </c>
      <c r="P2517" s="10">
        <v>553000.0</v>
      </c>
    </row>
    <row r="2518" ht="15.75" customHeight="1">
      <c r="A2518" t="s">
        <v>9740</v>
      </c>
      <c r="B2518">
        <v>20.0</v>
      </c>
      <c r="C2518">
        <v>144.0</v>
      </c>
      <c r="E2518" t="s">
        <v>9741</v>
      </c>
      <c r="F2518">
        <v>1010.0</v>
      </c>
      <c r="G2518" t="s">
        <v>162</v>
      </c>
      <c r="H2518">
        <v>1925.0</v>
      </c>
      <c r="I2518">
        <v>5.0</v>
      </c>
      <c r="J2518">
        <v>2.0</v>
      </c>
      <c r="K2518">
        <v>2.0</v>
      </c>
      <c r="L2518">
        <v>0.0</v>
      </c>
      <c r="M2518" s="8">
        <v>1038.0</v>
      </c>
      <c r="N2518" t="s">
        <v>432</v>
      </c>
      <c r="O2518" t="s">
        <v>9742</v>
      </c>
      <c r="P2518" s="10">
        <v>532000.0</v>
      </c>
    </row>
    <row r="2519" ht="15.75" customHeight="1">
      <c r="A2519" t="s">
        <v>9743</v>
      </c>
      <c r="B2519">
        <v>20.0</v>
      </c>
      <c r="C2519" t="s">
        <v>9744</v>
      </c>
      <c r="E2519" t="s">
        <v>9745</v>
      </c>
      <c r="F2519">
        <v>1010.0</v>
      </c>
      <c r="G2519" t="s">
        <v>58</v>
      </c>
      <c r="H2519">
        <v>1909.0</v>
      </c>
      <c r="I2519">
        <v>6.0</v>
      </c>
      <c r="J2519">
        <v>3.0</v>
      </c>
      <c r="K2519">
        <v>1.0</v>
      </c>
      <c r="L2519">
        <v>0.0</v>
      </c>
      <c r="M2519" s="8">
        <v>1215.0</v>
      </c>
      <c r="N2519" t="s">
        <v>1326</v>
      </c>
      <c r="O2519" t="s">
        <v>9746</v>
      </c>
      <c r="P2519" s="10">
        <v>603000.0</v>
      </c>
    </row>
    <row r="2520" ht="15.75" customHeight="1">
      <c r="A2520" t="s">
        <v>9747</v>
      </c>
      <c r="B2520">
        <v>20.0</v>
      </c>
      <c r="C2520" t="s">
        <v>9748</v>
      </c>
      <c r="E2520" t="s">
        <v>9749</v>
      </c>
      <c r="F2520">
        <v>1010.0</v>
      </c>
      <c r="G2520" t="s">
        <v>58</v>
      </c>
      <c r="H2520">
        <v>1970.0</v>
      </c>
      <c r="I2520">
        <v>6.0</v>
      </c>
      <c r="J2520">
        <v>3.0</v>
      </c>
      <c r="K2520">
        <v>1.0</v>
      </c>
      <c r="L2520">
        <v>1.0</v>
      </c>
      <c r="M2520" s="8">
        <v>1224.0</v>
      </c>
      <c r="N2520" t="s">
        <v>1326</v>
      </c>
      <c r="O2520" t="s">
        <v>9750</v>
      </c>
      <c r="P2520" s="10">
        <v>623000.0</v>
      </c>
    </row>
    <row r="2521" ht="15.75" customHeight="1">
      <c r="A2521" t="s">
        <v>9751</v>
      </c>
      <c r="B2521">
        <v>84.0</v>
      </c>
      <c r="C2521" t="s">
        <v>9752</v>
      </c>
      <c r="D2521">
        <v>29.0</v>
      </c>
      <c r="E2521" t="s">
        <v>9753</v>
      </c>
      <c r="F2521">
        <v>1020.0</v>
      </c>
      <c r="G2521" t="s">
        <v>877</v>
      </c>
      <c r="H2521">
        <v>1976.0</v>
      </c>
      <c r="I2521">
        <v>5.0</v>
      </c>
      <c r="J2521">
        <v>3.0</v>
      </c>
      <c r="K2521">
        <v>2.0</v>
      </c>
      <c r="L2521">
        <v>0.0</v>
      </c>
      <c r="M2521" s="8">
        <v>1508.0</v>
      </c>
      <c r="N2521">
        <v>1812700.0</v>
      </c>
      <c r="O2521" t="s">
        <v>9754</v>
      </c>
      <c r="P2521" s="10">
        <v>487000.0</v>
      </c>
    </row>
    <row r="2522" ht="15.75" customHeight="1">
      <c r="A2522" t="s">
        <v>9755</v>
      </c>
      <c r="B2522">
        <v>84.0</v>
      </c>
      <c r="C2522" t="s">
        <v>9752</v>
      </c>
      <c r="D2522">
        <v>30.0</v>
      </c>
      <c r="E2522" t="s">
        <v>9756</v>
      </c>
      <c r="F2522">
        <v>1020.0</v>
      </c>
      <c r="G2522" t="s">
        <v>877</v>
      </c>
      <c r="H2522">
        <v>1976.0</v>
      </c>
      <c r="I2522">
        <v>4.0</v>
      </c>
      <c r="J2522">
        <v>2.0</v>
      </c>
      <c r="K2522">
        <v>1.0</v>
      </c>
      <c r="L2522">
        <v>1.0</v>
      </c>
      <c r="M2522" s="8">
        <v>1254.0</v>
      </c>
      <c r="N2522">
        <v>1812700.0</v>
      </c>
      <c r="O2522" t="s">
        <v>9757</v>
      </c>
      <c r="P2522" s="10">
        <v>459000.0</v>
      </c>
    </row>
    <row r="2523" ht="15.75" customHeight="1">
      <c r="A2523" t="s">
        <v>9758</v>
      </c>
      <c r="B2523">
        <v>84.0</v>
      </c>
      <c r="C2523" t="s">
        <v>9752</v>
      </c>
      <c r="D2523">
        <v>31.0</v>
      </c>
      <c r="E2523" t="s">
        <v>9759</v>
      </c>
      <c r="F2523">
        <v>1020.0</v>
      </c>
      <c r="G2523" t="s">
        <v>877</v>
      </c>
      <c r="H2523">
        <v>1976.0</v>
      </c>
      <c r="I2523">
        <v>4.0</v>
      </c>
      <c r="J2523">
        <v>2.0</v>
      </c>
      <c r="K2523">
        <v>1.0</v>
      </c>
      <c r="L2523">
        <v>1.0</v>
      </c>
      <c r="M2523" s="8">
        <v>1254.0</v>
      </c>
      <c r="N2523">
        <v>1812700.0</v>
      </c>
      <c r="O2523" t="s">
        <v>9760</v>
      </c>
      <c r="P2523" s="10">
        <v>462000.0</v>
      </c>
    </row>
    <row r="2524" ht="15.75" customHeight="1">
      <c r="A2524" t="s">
        <v>9761</v>
      </c>
      <c r="B2524">
        <v>84.0</v>
      </c>
      <c r="C2524" t="s">
        <v>9752</v>
      </c>
      <c r="D2524">
        <v>32.0</v>
      </c>
      <c r="E2524" t="s">
        <v>9762</v>
      </c>
      <c r="F2524">
        <v>1020.0</v>
      </c>
      <c r="G2524" t="s">
        <v>877</v>
      </c>
      <c r="H2524">
        <v>1976.0</v>
      </c>
      <c r="I2524">
        <v>5.0</v>
      </c>
      <c r="J2524">
        <v>3.0</v>
      </c>
      <c r="K2524">
        <v>2.0</v>
      </c>
      <c r="L2524">
        <v>0.0</v>
      </c>
      <c r="M2524" s="8">
        <v>1509.0</v>
      </c>
      <c r="N2524">
        <v>1812700.0</v>
      </c>
      <c r="O2524" t="s">
        <v>9763</v>
      </c>
      <c r="P2524" s="10">
        <v>488000.0</v>
      </c>
    </row>
    <row r="2525" ht="15.75" customHeight="1">
      <c r="A2525" t="s">
        <v>9764</v>
      </c>
      <c r="B2525">
        <v>84.0</v>
      </c>
      <c r="C2525" t="s">
        <v>9752</v>
      </c>
      <c r="D2525">
        <v>33.0</v>
      </c>
      <c r="E2525" t="s">
        <v>9765</v>
      </c>
      <c r="F2525">
        <v>1020.0</v>
      </c>
      <c r="G2525" t="s">
        <v>877</v>
      </c>
      <c r="H2525">
        <v>1976.0</v>
      </c>
      <c r="I2525">
        <v>4.0</v>
      </c>
      <c r="J2525">
        <v>1.0</v>
      </c>
      <c r="K2525">
        <v>2.0</v>
      </c>
      <c r="L2525">
        <v>0.0</v>
      </c>
      <c r="M2525" s="8">
        <v>926.0</v>
      </c>
      <c r="N2525">
        <v>1812700.0</v>
      </c>
      <c r="O2525" t="s">
        <v>9766</v>
      </c>
      <c r="P2525" s="10">
        <v>396000.0</v>
      </c>
    </row>
    <row r="2526" ht="15.75" customHeight="1">
      <c r="A2526" t="s">
        <v>9767</v>
      </c>
      <c r="B2526">
        <v>84.0</v>
      </c>
      <c r="C2526" t="s">
        <v>9752</v>
      </c>
      <c r="D2526">
        <v>34.0</v>
      </c>
      <c r="E2526" t="s">
        <v>9768</v>
      </c>
      <c r="F2526">
        <v>1020.0</v>
      </c>
      <c r="G2526" t="s">
        <v>877</v>
      </c>
      <c r="H2526">
        <v>1976.0</v>
      </c>
      <c r="I2526">
        <v>4.0</v>
      </c>
      <c r="J2526">
        <v>1.0</v>
      </c>
      <c r="K2526">
        <v>2.0</v>
      </c>
      <c r="L2526">
        <v>0.0</v>
      </c>
      <c r="M2526" s="8">
        <v>926.0</v>
      </c>
      <c r="N2526">
        <v>1812700.0</v>
      </c>
      <c r="O2526" t="s">
        <v>9769</v>
      </c>
      <c r="P2526" s="10">
        <v>407000.0</v>
      </c>
    </row>
    <row r="2527" ht="15.75" customHeight="1">
      <c r="A2527" t="s">
        <v>9770</v>
      </c>
      <c r="B2527">
        <v>84.0</v>
      </c>
      <c r="C2527" t="s">
        <v>9752</v>
      </c>
      <c r="D2527">
        <v>35.0</v>
      </c>
      <c r="E2527" t="s">
        <v>9771</v>
      </c>
      <c r="F2527">
        <v>1020.0</v>
      </c>
      <c r="G2527" t="s">
        <v>877</v>
      </c>
      <c r="H2527">
        <v>1976.0</v>
      </c>
      <c r="I2527">
        <v>4.0</v>
      </c>
      <c r="J2527">
        <v>2.0</v>
      </c>
      <c r="K2527">
        <v>2.0</v>
      </c>
      <c r="L2527">
        <v>0.0</v>
      </c>
      <c r="M2527" s="8">
        <v>926.0</v>
      </c>
      <c r="N2527">
        <v>1812700.0</v>
      </c>
      <c r="O2527" t="s">
        <v>9772</v>
      </c>
      <c r="P2527" s="10">
        <v>391000.0</v>
      </c>
    </row>
    <row r="2528" ht="15.75" customHeight="1">
      <c r="A2528" t="s">
        <v>9773</v>
      </c>
      <c r="B2528">
        <v>84.0</v>
      </c>
      <c r="C2528" t="s">
        <v>9752</v>
      </c>
      <c r="D2528">
        <v>36.0</v>
      </c>
      <c r="E2528" t="s">
        <v>9774</v>
      </c>
      <c r="F2528">
        <v>1020.0</v>
      </c>
      <c r="G2528" t="s">
        <v>877</v>
      </c>
      <c r="H2528">
        <v>1976.0</v>
      </c>
      <c r="I2528">
        <v>5.0</v>
      </c>
      <c r="J2528">
        <v>2.0</v>
      </c>
      <c r="K2528">
        <v>1.0</v>
      </c>
      <c r="L2528">
        <v>1.0</v>
      </c>
      <c r="M2528" s="8">
        <v>1260.0</v>
      </c>
      <c r="N2528">
        <v>1812700.0</v>
      </c>
      <c r="O2528" t="s">
        <v>9775</v>
      </c>
      <c r="P2528" s="10">
        <v>480000.0</v>
      </c>
    </row>
    <row r="2529" ht="15.75" customHeight="1">
      <c r="A2529" t="s">
        <v>9776</v>
      </c>
      <c r="B2529">
        <v>84.0</v>
      </c>
      <c r="C2529" t="s">
        <v>9752</v>
      </c>
      <c r="D2529">
        <v>37.0</v>
      </c>
      <c r="E2529" t="s">
        <v>9777</v>
      </c>
      <c r="F2529">
        <v>1020.0</v>
      </c>
      <c r="G2529" t="s">
        <v>877</v>
      </c>
      <c r="H2529">
        <v>1976.0</v>
      </c>
      <c r="I2529">
        <v>5.0</v>
      </c>
      <c r="J2529">
        <v>2.0</v>
      </c>
      <c r="K2529">
        <v>2.0</v>
      </c>
      <c r="L2529">
        <v>1.0</v>
      </c>
      <c r="M2529" s="8">
        <v>1308.0</v>
      </c>
      <c r="N2529">
        <v>1812700.0</v>
      </c>
      <c r="O2529" t="s">
        <v>9778</v>
      </c>
      <c r="P2529" s="10">
        <v>492000.0</v>
      </c>
    </row>
    <row r="2530" ht="15.75" customHeight="1">
      <c r="A2530" t="s">
        <v>9779</v>
      </c>
      <c r="B2530">
        <v>84.0</v>
      </c>
      <c r="C2530" t="s">
        <v>9752</v>
      </c>
      <c r="D2530">
        <v>38.0</v>
      </c>
      <c r="E2530" t="s">
        <v>9780</v>
      </c>
      <c r="F2530">
        <v>1020.0</v>
      </c>
      <c r="G2530" t="s">
        <v>877</v>
      </c>
      <c r="H2530">
        <v>1976.0</v>
      </c>
      <c r="I2530">
        <v>4.0</v>
      </c>
      <c r="J2530">
        <v>1.0</v>
      </c>
      <c r="K2530">
        <v>1.0</v>
      </c>
      <c r="L2530">
        <v>1.0</v>
      </c>
      <c r="M2530" s="8">
        <v>926.0</v>
      </c>
      <c r="N2530">
        <v>1812700.0</v>
      </c>
      <c r="O2530" t="s">
        <v>9781</v>
      </c>
      <c r="P2530" s="10">
        <v>392000.0</v>
      </c>
    </row>
    <row r="2531" ht="15.75" customHeight="1">
      <c r="A2531" t="s">
        <v>9782</v>
      </c>
      <c r="B2531">
        <v>84.0</v>
      </c>
      <c r="C2531" t="s">
        <v>9752</v>
      </c>
      <c r="D2531">
        <v>39.0</v>
      </c>
      <c r="E2531" t="s">
        <v>9783</v>
      </c>
      <c r="F2531">
        <v>1020.0</v>
      </c>
      <c r="G2531" t="s">
        <v>877</v>
      </c>
      <c r="H2531">
        <v>1976.0</v>
      </c>
      <c r="I2531">
        <v>4.0</v>
      </c>
      <c r="J2531">
        <v>1.0</v>
      </c>
      <c r="K2531">
        <v>2.0</v>
      </c>
      <c r="L2531">
        <v>0.0</v>
      </c>
      <c r="M2531" s="8">
        <v>926.0</v>
      </c>
      <c r="N2531">
        <v>1812700.0</v>
      </c>
      <c r="O2531" t="s">
        <v>9784</v>
      </c>
      <c r="P2531" s="10">
        <v>390000.0</v>
      </c>
    </row>
    <row r="2532" ht="15.75" customHeight="1">
      <c r="A2532" t="s">
        <v>9785</v>
      </c>
      <c r="B2532">
        <v>84.0</v>
      </c>
      <c r="C2532" t="s">
        <v>9752</v>
      </c>
      <c r="D2532">
        <v>40.0</v>
      </c>
      <c r="E2532" t="s">
        <v>9786</v>
      </c>
      <c r="F2532">
        <v>1020.0</v>
      </c>
      <c r="G2532" t="s">
        <v>877</v>
      </c>
      <c r="H2532">
        <v>1976.0</v>
      </c>
      <c r="I2532">
        <v>4.0</v>
      </c>
      <c r="J2532">
        <v>1.0</v>
      </c>
      <c r="K2532">
        <v>1.0</v>
      </c>
      <c r="L2532">
        <v>0.0</v>
      </c>
      <c r="M2532" s="8">
        <v>938.0</v>
      </c>
      <c r="N2532">
        <v>1812700.0</v>
      </c>
      <c r="O2532" t="s">
        <v>9787</v>
      </c>
      <c r="P2532" s="10">
        <v>398000.0</v>
      </c>
    </row>
    <row r="2533" ht="15.75" customHeight="1">
      <c r="A2533" t="s">
        <v>9788</v>
      </c>
      <c r="B2533">
        <v>84.0</v>
      </c>
      <c r="C2533" t="s">
        <v>9752</v>
      </c>
      <c r="D2533">
        <v>41.0</v>
      </c>
      <c r="E2533" t="s">
        <v>9789</v>
      </c>
      <c r="F2533">
        <v>1020.0</v>
      </c>
      <c r="G2533" t="s">
        <v>877</v>
      </c>
      <c r="H2533">
        <v>1976.0</v>
      </c>
      <c r="I2533">
        <v>5.0</v>
      </c>
      <c r="J2533">
        <v>2.0</v>
      </c>
      <c r="K2533">
        <v>2.0</v>
      </c>
      <c r="L2533">
        <v>0.0</v>
      </c>
      <c r="M2533" s="8">
        <v>1290.0</v>
      </c>
      <c r="N2533">
        <v>1812700.0</v>
      </c>
      <c r="O2533" t="s">
        <v>9790</v>
      </c>
      <c r="P2533" s="10">
        <v>470000.0</v>
      </c>
    </row>
    <row r="2534" ht="15.75" customHeight="1">
      <c r="A2534" t="s">
        <v>9791</v>
      </c>
      <c r="B2534">
        <v>84.0</v>
      </c>
      <c r="C2534" t="s">
        <v>9752</v>
      </c>
      <c r="D2534">
        <v>42.0</v>
      </c>
      <c r="E2534" t="s">
        <v>9792</v>
      </c>
      <c r="F2534">
        <v>1020.0</v>
      </c>
      <c r="G2534" t="s">
        <v>877</v>
      </c>
      <c r="H2534">
        <v>1976.0</v>
      </c>
      <c r="I2534">
        <v>5.0</v>
      </c>
      <c r="J2534">
        <v>3.0</v>
      </c>
      <c r="K2534">
        <v>2.0</v>
      </c>
      <c r="L2534">
        <v>1.0</v>
      </c>
      <c r="M2534" s="8">
        <v>1753.0</v>
      </c>
      <c r="N2534">
        <v>1812700.0</v>
      </c>
      <c r="O2534" t="s">
        <v>9793</v>
      </c>
      <c r="P2534" s="10">
        <v>524000.0</v>
      </c>
    </row>
    <row r="2535" ht="15.75" customHeight="1">
      <c r="A2535" t="s">
        <v>9794</v>
      </c>
      <c r="B2535">
        <v>84.0</v>
      </c>
      <c r="C2535" t="s">
        <v>9752</v>
      </c>
      <c r="D2535">
        <v>43.0</v>
      </c>
      <c r="E2535" t="s">
        <v>9795</v>
      </c>
      <c r="F2535">
        <v>1020.0</v>
      </c>
      <c r="G2535" t="s">
        <v>877</v>
      </c>
      <c r="H2535">
        <v>1976.0</v>
      </c>
      <c r="I2535">
        <v>5.0</v>
      </c>
      <c r="J2535">
        <v>2.0</v>
      </c>
      <c r="K2535">
        <v>2.0</v>
      </c>
      <c r="L2535">
        <v>1.0</v>
      </c>
      <c r="M2535" s="8">
        <v>1308.0</v>
      </c>
      <c r="N2535">
        <v>1812700.0</v>
      </c>
      <c r="O2535" t="s">
        <v>9796</v>
      </c>
      <c r="P2535" s="10">
        <v>491000.0</v>
      </c>
    </row>
    <row r="2536" ht="15.75" customHeight="1">
      <c r="A2536" t="s">
        <v>9797</v>
      </c>
      <c r="B2536">
        <v>84.0</v>
      </c>
      <c r="C2536" t="s">
        <v>9752</v>
      </c>
      <c r="D2536">
        <v>44.0</v>
      </c>
      <c r="E2536" t="s">
        <v>9798</v>
      </c>
      <c r="F2536">
        <v>1020.0</v>
      </c>
      <c r="G2536" t="s">
        <v>877</v>
      </c>
      <c r="H2536">
        <v>1976.0</v>
      </c>
      <c r="I2536">
        <v>5.0</v>
      </c>
      <c r="J2536">
        <v>3.0</v>
      </c>
      <c r="K2536">
        <v>2.0</v>
      </c>
      <c r="L2536">
        <v>0.0</v>
      </c>
      <c r="M2536" s="8">
        <v>1513.0</v>
      </c>
      <c r="N2536">
        <v>1812700.0</v>
      </c>
      <c r="O2536" t="s">
        <v>9799</v>
      </c>
      <c r="P2536" s="10">
        <v>525000.0</v>
      </c>
    </row>
    <row r="2537" ht="15.75" customHeight="1">
      <c r="A2537" t="s">
        <v>9800</v>
      </c>
      <c r="B2537">
        <v>84.0</v>
      </c>
      <c r="C2537" t="s">
        <v>9752</v>
      </c>
      <c r="D2537">
        <v>45.0</v>
      </c>
      <c r="E2537" t="s">
        <v>9801</v>
      </c>
      <c r="F2537">
        <v>1020.0</v>
      </c>
      <c r="G2537" t="s">
        <v>877</v>
      </c>
      <c r="H2537">
        <v>1976.0</v>
      </c>
      <c r="I2537">
        <v>5.0</v>
      </c>
      <c r="J2537">
        <v>3.0</v>
      </c>
      <c r="K2537">
        <v>2.0</v>
      </c>
      <c r="L2537">
        <v>0.0</v>
      </c>
      <c r="M2537" s="8">
        <v>1511.0</v>
      </c>
      <c r="N2537">
        <v>1812700.0</v>
      </c>
      <c r="O2537" t="s">
        <v>9802</v>
      </c>
      <c r="P2537" s="10">
        <v>488000.0</v>
      </c>
    </row>
    <row r="2538" ht="15.75" customHeight="1">
      <c r="A2538" t="s">
        <v>9803</v>
      </c>
      <c r="B2538">
        <v>84.0</v>
      </c>
      <c r="C2538" t="s">
        <v>9752</v>
      </c>
      <c r="D2538">
        <v>46.0</v>
      </c>
      <c r="E2538" t="s">
        <v>9804</v>
      </c>
      <c r="F2538">
        <v>1020.0</v>
      </c>
      <c r="G2538" t="s">
        <v>877</v>
      </c>
      <c r="H2538">
        <v>1976.0</v>
      </c>
      <c r="I2538">
        <v>4.0</v>
      </c>
      <c r="J2538">
        <v>2.0</v>
      </c>
      <c r="K2538">
        <v>1.0</v>
      </c>
      <c r="L2538">
        <v>1.0</v>
      </c>
      <c r="M2538" s="8">
        <v>1246.0</v>
      </c>
      <c r="N2538">
        <v>1812700.0</v>
      </c>
      <c r="O2538" t="s">
        <v>9805</v>
      </c>
      <c r="P2538" s="10">
        <v>458000.0</v>
      </c>
    </row>
    <row r="2539" ht="15.75" customHeight="1">
      <c r="A2539" t="s">
        <v>9806</v>
      </c>
      <c r="B2539">
        <v>84.0</v>
      </c>
      <c r="C2539" t="s">
        <v>9752</v>
      </c>
      <c r="D2539">
        <v>47.0</v>
      </c>
      <c r="E2539" t="s">
        <v>9807</v>
      </c>
      <c r="F2539">
        <v>1020.0</v>
      </c>
      <c r="G2539" t="s">
        <v>877</v>
      </c>
      <c r="H2539">
        <v>1976.0</v>
      </c>
      <c r="I2539">
        <v>4.0</v>
      </c>
      <c r="J2539">
        <v>2.0</v>
      </c>
      <c r="K2539">
        <v>1.0</v>
      </c>
      <c r="L2539">
        <v>1.0</v>
      </c>
      <c r="M2539" s="8">
        <v>1254.0</v>
      </c>
      <c r="N2539">
        <v>1812700.0</v>
      </c>
      <c r="O2539" t="s">
        <v>9808</v>
      </c>
      <c r="P2539" s="10">
        <v>459000.0</v>
      </c>
    </row>
    <row r="2540" ht="15.75" customHeight="1">
      <c r="A2540" t="s">
        <v>9809</v>
      </c>
      <c r="B2540">
        <v>84.0</v>
      </c>
      <c r="C2540" t="s">
        <v>9752</v>
      </c>
      <c r="D2540">
        <v>48.0</v>
      </c>
      <c r="E2540" t="s">
        <v>9810</v>
      </c>
      <c r="F2540">
        <v>1020.0</v>
      </c>
      <c r="G2540" t="s">
        <v>877</v>
      </c>
      <c r="H2540">
        <v>1976.0</v>
      </c>
      <c r="I2540">
        <v>5.0</v>
      </c>
      <c r="J2540">
        <v>3.0</v>
      </c>
      <c r="K2540">
        <v>2.0</v>
      </c>
      <c r="L2540">
        <v>0.0</v>
      </c>
      <c r="M2540" s="8">
        <v>1509.0</v>
      </c>
      <c r="N2540">
        <v>1812700.0</v>
      </c>
      <c r="O2540" t="s">
        <v>9811</v>
      </c>
      <c r="P2540" s="10">
        <v>488000.0</v>
      </c>
    </row>
    <row r="2541" ht="15.75" customHeight="1">
      <c r="A2541" t="s">
        <v>9812</v>
      </c>
      <c r="B2541">
        <v>84.0</v>
      </c>
      <c r="C2541" t="s">
        <v>9752</v>
      </c>
      <c r="D2541">
        <v>49.0</v>
      </c>
      <c r="E2541" t="s">
        <v>9813</v>
      </c>
      <c r="F2541">
        <v>1020.0</v>
      </c>
      <c r="G2541" t="s">
        <v>877</v>
      </c>
      <c r="H2541">
        <v>1976.0</v>
      </c>
      <c r="I2541">
        <v>5.0</v>
      </c>
      <c r="J2541">
        <v>3.0</v>
      </c>
      <c r="K2541">
        <v>2.0</v>
      </c>
      <c r="L2541">
        <v>0.0</v>
      </c>
      <c r="M2541" s="8">
        <v>1509.0</v>
      </c>
      <c r="N2541">
        <v>1812700.0</v>
      </c>
      <c r="O2541" t="s">
        <v>9814</v>
      </c>
      <c r="P2541" s="10">
        <v>487000.0</v>
      </c>
    </row>
    <row r="2542" ht="15.75" customHeight="1">
      <c r="A2542" t="s">
        <v>9815</v>
      </c>
      <c r="B2542">
        <v>84.0</v>
      </c>
      <c r="C2542" t="s">
        <v>9752</v>
      </c>
      <c r="D2542">
        <v>50.0</v>
      </c>
      <c r="E2542" t="s">
        <v>9816</v>
      </c>
      <c r="F2542">
        <v>1020.0</v>
      </c>
      <c r="G2542" t="s">
        <v>877</v>
      </c>
      <c r="H2542">
        <v>1976.0</v>
      </c>
      <c r="I2542">
        <v>5.0</v>
      </c>
      <c r="J2542">
        <v>3.0</v>
      </c>
      <c r="K2542">
        <v>2.0</v>
      </c>
      <c r="L2542">
        <v>1.0</v>
      </c>
      <c r="M2542" s="8">
        <v>1753.0</v>
      </c>
      <c r="N2542">
        <v>1812700.0</v>
      </c>
      <c r="O2542" t="s">
        <v>9817</v>
      </c>
      <c r="P2542" s="10">
        <v>525000.0</v>
      </c>
    </row>
    <row r="2543" ht="15.75" customHeight="1">
      <c r="A2543" t="s">
        <v>9818</v>
      </c>
      <c r="B2543">
        <v>84.0</v>
      </c>
      <c r="C2543" t="s">
        <v>9752</v>
      </c>
      <c r="D2543">
        <v>51.0</v>
      </c>
      <c r="E2543" t="s">
        <v>9819</v>
      </c>
      <c r="F2543">
        <v>1020.0</v>
      </c>
      <c r="G2543" t="s">
        <v>877</v>
      </c>
      <c r="H2543">
        <v>1976.0</v>
      </c>
      <c r="I2543">
        <v>5.0</v>
      </c>
      <c r="J2543">
        <v>3.0</v>
      </c>
      <c r="K2543">
        <v>2.0</v>
      </c>
      <c r="L2543">
        <v>1.0</v>
      </c>
      <c r="M2543" s="8">
        <v>1753.0</v>
      </c>
      <c r="N2543">
        <v>1812700.0</v>
      </c>
      <c r="O2543" t="s">
        <v>9820</v>
      </c>
      <c r="P2543" s="10">
        <v>523000.0</v>
      </c>
    </row>
    <row r="2544" ht="15.75" customHeight="1">
      <c r="A2544" t="s">
        <v>9821</v>
      </c>
      <c r="B2544">
        <v>84.0</v>
      </c>
      <c r="C2544" t="s">
        <v>9752</v>
      </c>
      <c r="D2544">
        <v>52.0</v>
      </c>
      <c r="E2544" t="s">
        <v>9822</v>
      </c>
      <c r="F2544">
        <v>1020.0</v>
      </c>
      <c r="G2544" t="s">
        <v>877</v>
      </c>
      <c r="H2544">
        <v>1976.0</v>
      </c>
      <c r="I2544">
        <v>5.0</v>
      </c>
      <c r="J2544">
        <v>3.0</v>
      </c>
      <c r="K2544">
        <v>2.0</v>
      </c>
      <c r="L2544">
        <v>0.0</v>
      </c>
      <c r="M2544" s="8">
        <v>1509.0</v>
      </c>
      <c r="N2544">
        <v>1812700.0</v>
      </c>
      <c r="O2544" t="s">
        <v>9823</v>
      </c>
      <c r="P2544" s="10">
        <v>488000.0</v>
      </c>
    </row>
    <row r="2545" ht="15.75" customHeight="1">
      <c r="A2545" t="s">
        <v>9824</v>
      </c>
      <c r="B2545">
        <v>84.0</v>
      </c>
      <c r="C2545" t="s">
        <v>9752</v>
      </c>
      <c r="D2545">
        <v>53.0</v>
      </c>
      <c r="E2545" t="s">
        <v>9825</v>
      </c>
      <c r="F2545">
        <v>1020.0</v>
      </c>
      <c r="G2545" t="s">
        <v>877</v>
      </c>
      <c r="H2545">
        <v>1976.0</v>
      </c>
      <c r="I2545">
        <v>5.0</v>
      </c>
      <c r="J2545">
        <v>3.0</v>
      </c>
      <c r="K2545">
        <v>2.0</v>
      </c>
      <c r="L2545">
        <v>0.0</v>
      </c>
      <c r="M2545" s="8">
        <v>1511.0</v>
      </c>
      <c r="N2545">
        <v>1812700.0</v>
      </c>
      <c r="O2545" t="s">
        <v>9826</v>
      </c>
      <c r="P2545" s="10">
        <v>488000.0</v>
      </c>
    </row>
    <row r="2546" ht="15.75" customHeight="1">
      <c r="A2546" t="s">
        <v>9827</v>
      </c>
      <c r="B2546">
        <v>84.0</v>
      </c>
      <c r="C2546" t="s">
        <v>9752</v>
      </c>
      <c r="D2546">
        <v>54.0</v>
      </c>
      <c r="E2546" t="s">
        <v>9828</v>
      </c>
      <c r="F2546">
        <v>1020.0</v>
      </c>
      <c r="G2546" t="s">
        <v>877</v>
      </c>
      <c r="H2546">
        <v>1976.0</v>
      </c>
      <c r="I2546">
        <v>5.0</v>
      </c>
      <c r="J2546">
        <v>3.0</v>
      </c>
      <c r="K2546">
        <v>2.0</v>
      </c>
      <c r="L2546">
        <v>1.0</v>
      </c>
      <c r="M2546" s="8">
        <v>1753.0</v>
      </c>
      <c r="N2546">
        <v>1812700.0</v>
      </c>
      <c r="O2546" t="s">
        <v>9829</v>
      </c>
      <c r="P2546" s="10">
        <v>524000.0</v>
      </c>
    </row>
    <row r="2547" ht="15.75" customHeight="1">
      <c r="A2547" t="s">
        <v>9830</v>
      </c>
      <c r="B2547">
        <v>84.0</v>
      </c>
      <c r="C2547" t="s">
        <v>9752</v>
      </c>
      <c r="D2547">
        <v>55.0</v>
      </c>
      <c r="E2547" t="s">
        <v>9831</v>
      </c>
      <c r="F2547">
        <v>1020.0</v>
      </c>
      <c r="G2547" t="s">
        <v>877</v>
      </c>
      <c r="H2547">
        <v>1976.0</v>
      </c>
      <c r="I2547">
        <v>5.0</v>
      </c>
      <c r="J2547">
        <v>3.0</v>
      </c>
      <c r="K2547">
        <v>2.0</v>
      </c>
      <c r="L2547">
        <v>1.0</v>
      </c>
      <c r="M2547" s="8">
        <v>1753.0</v>
      </c>
      <c r="N2547">
        <v>1812700.0</v>
      </c>
      <c r="O2547" t="s">
        <v>9832</v>
      </c>
      <c r="P2547" s="10">
        <v>523000.0</v>
      </c>
    </row>
    <row r="2548" ht="15.75" customHeight="1">
      <c r="A2548" t="s">
        <v>9833</v>
      </c>
      <c r="B2548">
        <v>84.0</v>
      </c>
      <c r="C2548" t="s">
        <v>9752</v>
      </c>
      <c r="D2548">
        <v>56.0</v>
      </c>
      <c r="E2548" t="s">
        <v>9834</v>
      </c>
      <c r="F2548">
        <v>1020.0</v>
      </c>
      <c r="G2548" t="s">
        <v>877</v>
      </c>
      <c r="H2548">
        <v>1976.0</v>
      </c>
      <c r="I2548">
        <v>5.0</v>
      </c>
      <c r="J2548">
        <v>3.0</v>
      </c>
      <c r="K2548">
        <v>2.0</v>
      </c>
      <c r="L2548">
        <v>0.0</v>
      </c>
      <c r="M2548" s="8">
        <v>1509.0</v>
      </c>
      <c r="N2548">
        <v>1812700.0</v>
      </c>
      <c r="O2548" t="s">
        <v>9835</v>
      </c>
      <c r="P2548" s="10">
        <v>488000.0</v>
      </c>
    </row>
    <row r="2549" ht="15.75" customHeight="1">
      <c r="A2549" t="s">
        <v>9836</v>
      </c>
      <c r="B2549">
        <v>84.0</v>
      </c>
      <c r="C2549" t="s">
        <v>9752</v>
      </c>
      <c r="D2549">
        <v>57.0</v>
      </c>
      <c r="E2549" t="s">
        <v>9837</v>
      </c>
      <c r="F2549">
        <v>1020.0</v>
      </c>
      <c r="G2549" t="s">
        <v>877</v>
      </c>
      <c r="H2549">
        <v>1976.0</v>
      </c>
      <c r="I2549">
        <v>5.0</v>
      </c>
      <c r="J2549">
        <v>2.0</v>
      </c>
      <c r="K2549">
        <v>2.0</v>
      </c>
      <c r="L2549">
        <v>0.0</v>
      </c>
      <c r="M2549" s="8">
        <v>1367.0</v>
      </c>
      <c r="N2549">
        <v>1812700.0</v>
      </c>
      <c r="O2549" t="s">
        <v>9838</v>
      </c>
      <c r="P2549" s="10">
        <v>486000.0</v>
      </c>
    </row>
    <row r="2550" ht="15.75" customHeight="1">
      <c r="A2550" t="s">
        <v>9839</v>
      </c>
      <c r="B2550">
        <v>84.0</v>
      </c>
      <c r="C2550" t="s">
        <v>9752</v>
      </c>
      <c r="D2550">
        <v>58.0</v>
      </c>
      <c r="E2550" t="s">
        <v>9840</v>
      </c>
      <c r="F2550">
        <v>1020.0</v>
      </c>
      <c r="G2550" t="s">
        <v>877</v>
      </c>
      <c r="H2550">
        <v>1976.0</v>
      </c>
      <c r="I2550">
        <v>5.0</v>
      </c>
      <c r="J2550">
        <v>2.0</v>
      </c>
      <c r="K2550">
        <v>2.0</v>
      </c>
      <c r="L2550">
        <v>1.0</v>
      </c>
      <c r="M2550" s="8">
        <v>1753.0</v>
      </c>
      <c r="N2550">
        <v>1812700.0</v>
      </c>
      <c r="O2550" t="s">
        <v>9841</v>
      </c>
      <c r="P2550" s="10">
        <v>524000.0</v>
      </c>
    </row>
    <row r="2551" ht="15.75" customHeight="1">
      <c r="A2551" t="s">
        <v>9842</v>
      </c>
      <c r="B2551">
        <v>84.0</v>
      </c>
      <c r="C2551" t="s">
        <v>9752</v>
      </c>
      <c r="D2551">
        <v>59.0</v>
      </c>
      <c r="E2551" t="s">
        <v>9843</v>
      </c>
      <c r="F2551">
        <v>1020.0</v>
      </c>
      <c r="G2551" t="s">
        <v>877</v>
      </c>
      <c r="H2551">
        <v>1976.0</v>
      </c>
      <c r="I2551">
        <v>5.0</v>
      </c>
      <c r="J2551">
        <v>3.0</v>
      </c>
      <c r="K2551">
        <v>2.0</v>
      </c>
      <c r="L2551">
        <v>1.0</v>
      </c>
      <c r="M2551" s="8">
        <v>1753.0</v>
      </c>
      <c r="N2551">
        <v>1812700.0</v>
      </c>
      <c r="O2551" t="s">
        <v>9844</v>
      </c>
      <c r="P2551" s="10">
        <v>523000.0</v>
      </c>
    </row>
    <row r="2552" ht="15.75" customHeight="1">
      <c r="A2552" t="s">
        <v>9845</v>
      </c>
      <c r="B2552">
        <v>84.0</v>
      </c>
      <c r="C2552" t="s">
        <v>9752</v>
      </c>
      <c r="D2552">
        <v>60.0</v>
      </c>
      <c r="E2552" t="s">
        <v>9846</v>
      </c>
      <c r="F2552">
        <v>1020.0</v>
      </c>
      <c r="G2552" t="s">
        <v>877</v>
      </c>
      <c r="H2552">
        <v>1976.0</v>
      </c>
      <c r="I2552">
        <v>5.0</v>
      </c>
      <c r="J2552">
        <v>2.0</v>
      </c>
      <c r="K2552">
        <v>2.0</v>
      </c>
      <c r="L2552">
        <v>0.0</v>
      </c>
      <c r="M2552" s="8">
        <v>1290.0</v>
      </c>
      <c r="N2552">
        <v>1812700.0</v>
      </c>
      <c r="O2552" t="s">
        <v>9847</v>
      </c>
      <c r="P2552" s="10">
        <v>470000.0</v>
      </c>
    </row>
    <row r="2553" ht="15.75" customHeight="1">
      <c r="A2553" t="s">
        <v>9848</v>
      </c>
      <c r="B2553">
        <v>84.0</v>
      </c>
      <c r="C2553" t="s">
        <v>9752</v>
      </c>
      <c r="D2553">
        <v>61.0</v>
      </c>
      <c r="E2553" t="s">
        <v>9849</v>
      </c>
      <c r="F2553">
        <v>1020.0</v>
      </c>
      <c r="G2553" t="s">
        <v>877</v>
      </c>
      <c r="H2553">
        <v>1976.0</v>
      </c>
      <c r="I2553">
        <v>4.0</v>
      </c>
      <c r="J2553">
        <v>1.0</v>
      </c>
      <c r="K2553">
        <v>1.0</v>
      </c>
      <c r="L2553">
        <v>0.0</v>
      </c>
      <c r="M2553" s="8">
        <v>926.0</v>
      </c>
      <c r="N2553">
        <v>1812700.0</v>
      </c>
      <c r="O2553" t="s">
        <v>9850</v>
      </c>
      <c r="P2553" s="10">
        <v>368000.0</v>
      </c>
    </row>
    <row r="2554" ht="15.75" customHeight="1">
      <c r="A2554" t="s">
        <v>9851</v>
      </c>
      <c r="B2554">
        <v>84.0</v>
      </c>
      <c r="C2554" t="s">
        <v>9752</v>
      </c>
      <c r="D2554">
        <v>62.0</v>
      </c>
      <c r="E2554" t="s">
        <v>9852</v>
      </c>
      <c r="F2554">
        <v>1020.0</v>
      </c>
      <c r="G2554" t="s">
        <v>877</v>
      </c>
      <c r="H2554">
        <v>1976.0</v>
      </c>
      <c r="I2554">
        <v>4.0</v>
      </c>
      <c r="J2554">
        <v>2.0</v>
      </c>
      <c r="K2554">
        <v>1.0</v>
      </c>
      <c r="L2554">
        <v>1.0</v>
      </c>
      <c r="M2554" s="8">
        <v>1254.0</v>
      </c>
      <c r="N2554">
        <v>1812700.0</v>
      </c>
      <c r="O2554" t="s">
        <v>9853</v>
      </c>
      <c r="P2554" s="10">
        <v>460000.0</v>
      </c>
    </row>
    <row r="2555" ht="15.75" customHeight="1">
      <c r="A2555" t="s">
        <v>9854</v>
      </c>
      <c r="B2555">
        <v>84.0</v>
      </c>
      <c r="C2555" t="s">
        <v>9752</v>
      </c>
      <c r="D2555">
        <v>63.0</v>
      </c>
      <c r="E2555" t="s">
        <v>9855</v>
      </c>
      <c r="F2555">
        <v>1020.0</v>
      </c>
      <c r="G2555" t="s">
        <v>877</v>
      </c>
      <c r="H2555">
        <v>1976.0</v>
      </c>
      <c r="I2555">
        <v>4.0</v>
      </c>
      <c r="J2555">
        <v>2.0</v>
      </c>
      <c r="K2555">
        <v>1.0</v>
      </c>
      <c r="L2555">
        <v>1.0</v>
      </c>
      <c r="M2555" s="8">
        <v>1254.0</v>
      </c>
      <c r="N2555">
        <v>1812700.0</v>
      </c>
      <c r="O2555" t="s">
        <v>9856</v>
      </c>
      <c r="P2555" s="10">
        <v>460000.0</v>
      </c>
    </row>
    <row r="2556" ht="15.75" customHeight="1">
      <c r="A2556" t="s">
        <v>9857</v>
      </c>
      <c r="B2556">
        <v>84.0</v>
      </c>
      <c r="C2556" t="s">
        <v>9752</v>
      </c>
      <c r="D2556">
        <v>64.0</v>
      </c>
      <c r="E2556" t="s">
        <v>9858</v>
      </c>
      <c r="F2556">
        <v>1020.0</v>
      </c>
      <c r="G2556" t="s">
        <v>877</v>
      </c>
      <c r="H2556">
        <v>1976.0</v>
      </c>
      <c r="I2556">
        <v>4.0</v>
      </c>
      <c r="J2556">
        <v>1.0</v>
      </c>
      <c r="K2556">
        <v>1.0</v>
      </c>
      <c r="L2556">
        <v>0.0</v>
      </c>
      <c r="M2556" s="8">
        <v>926.0</v>
      </c>
      <c r="N2556">
        <v>1812700.0</v>
      </c>
      <c r="O2556" t="s">
        <v>9859</v>
      </c>
      <c r="P2556" s="10">
        <v>368000.0</v>
      </c>
    </row>
    <row r="2557" ht="15.75" customHeight="1">
      <c r="A2557" t="s">
        <v>9860</v>
      </c>
      <c r="B2557">
        <v>84.0</v>
      </c>
      <c r="C2557" t="s">
        <v>9752</v>
      </c>
      <c r="D2557">
        <v>65.0</v>
      </c>
      <c r="E2557" t="s">
        <v>9861</v>
      </c>
      <c r="F2557">
        <v>1020.0</v>
      </c>
      <c r="G2557" t="s">
        <v>877</v>
      </c>
      <c r="H2557">
        <v>1976.0</v>
      </c>
      <c r="I2557">
        <v>5.0</v>
      </c>
      <c r="J2557">
        <v>3.0</v>
      </c>
      <c r="K2557">
        <v>3.0</v>
      </c>
      <c r="L2557">
        <v>0.0</v>
      </c>
      <c r="M2557" s="8">
        <v>1513.0</v>
      </c>
      <c r="N2557">
        <v>1812700.0</v>
      </c>
      <c r="O2557" t="s">
        <v>9862</v>
      </c>
      <c r="P2557" s="10">
        <v>518000.0</v>
      </c>
    </row>
    <row r="2558" ht="15.75" customHeight="1">
      <c r="A2558" t="s">
        <v>9863</v>
      </c>
      <c r="B2558">
        <v>84.0</v>
      </c>
      <c r="C2558" t="s">
        <v>9752</v>
      </c>
      <c r="D2558">
        <v>66.0</v>
      </c>
      <c r="E2558" t="s">
        <v>9864</v>
      </c>
      <c r="F2558">
        <v>1020.0</v>
      </c>
      <c r="G2558" t="s">
        <v>877</v>
      </c>
      <c r="H2558">
        <v>1976.0</v>
      </c>
      <c r="I2558">
        <v>5.0</v>
      </c>
      <c r="J2558">
        <v>2.0</v>
      </c>
      <c r="K2558">
        <v>2.0</v>
      </c>
      <c r="L2558">
        <v>1.0</v>
      </c>
      <c r="M2558" s="8">
        <v>1308.0</v>
      </c>
      <c r="N2558">
        <v>1812700.0</v>
      </c>
      <c r="O2558" t="s">
        <v>9865</v>
      </c>
      <c r="P2558" s="10">
        <v>492000.0</v>
      </c>
    </row>
    <row r="2559" ht="15.75" customHeight="1">
      <c r="A2559" t="s">
        <v>9866</v>
      </c>
      <c r="B2559">
        <v>84.0</v>
      </c>
      <c r="C2559" t="s">
        <v>9752</v>
      </c>
      <c r="D2559">
        <v>67.0</v>
      </c>
      <c r="E2559" t="s">
        <v>9867</v>
      </c>
      <c r="F2559">
        <v>1020.0</v>
      </c>
      <c r="G2559" t="s">
        <v>877</v>
      </c>
      <c r="H2559">
        <v>1976.0</v>
      </c>
      <c r="I2559">
        <v>5.0</v>
      </c>
      <c r="J2559">
        <v>2.0</v>
      </c>
      <c r="K2559">
        <v>2.0</v>
      </c>
      <c r="L2559">
        <v>0.0</v>
      </c>
      <c r="M2559" s="8">
        <v>1308.0</v>
      </c>
      <c r="N2559">
        <v>1812700.0</v>
      </c>
      <c r="O2559" t="s">
        <v>9868</v>
      </c>
      <c r="P2559" s="10">
        <v>491000.0</v>
      </c>
    </row>
    <row r="2560" ht="15.75" customHeight="1">
      <c r="A2560" t="s">
        <v>9869</v>
      </c>
      <c r="B2560">
        <v>84.0</v>
      </c>
      <c r="C2560" t="s">
        <v>9752</v>
      </c>
      <c r="D2560">
        <v>68.0</v>
      </c>
      <c r="E2560" t="s">
        <v>9870</v>
      </c>
      <c r="F2560">
        <v>1020.0</v>
      </c>
      <c r="G2560" t="s">
        <v>877</v>
      </c>
      <c r="H2560">
        <v>1976.0</v>
      </c>
      <c r="I2560">
        <v>5.0</v>
      </c>
      <c r="J2560">
        <v>3.0</v>
      </c>
      <c r="K2560">
        <v>2.0</v>
      </c>
      <c r="L2560">
        <v>0.0</v>
      </c>
      <c r="M2560" s="8">
        <v>1620.0</v>
      </c>
      <c r="N2560">
        <v>1812700.0</v>
      </c>
      <c r="O2560" t="s">
        <v>9871</v>
      </c>
      <c r="P2560" s="10">
        <v>516000.0</v>
      </c>
    </row>
    <row r="2561" ht="15.75" customHeight="1">
      <c r="A2561" t="s">
        <v>9872</v>
      </c>
      <c r="B2561">
        <v>84.0</v>
      </c>
      <c r="C2561" t="s">
        <v>9752</v>
      </c>
      <c r="D2561">
        <v>69.0</v>
      </c>
      <c r="E2561" t="s">
        <v>9873</v>
      </c>
      <c r="F2561">
        <v>1020.0</v>
      </c>
      <c r="G2561" t="s">
        <v>877</v>
      </c>
      <c r="H2561">
        <v>1976.0</v>
      </c>
      <c r="I2561">
        <v>5.0</v>
      </c>
      <c r="J2561">
        <v>3.0</v>
      </c>
      <c r="K2561">
        <v>2.0</v>
      </c>
      <c r="L2561">
        <v>0.0</v>
      </c>
      <c r="M2561" s="8">
        <v>1511.0</v>
      </c>
      <c r="N2561">
        <v>1812700.0</v>
      </c>
      <c r="O2561" t="s">
        <v>9874</v>
      </c>
      <c r="P2561" s="10">
        <v>522000.0</v>
      </c>
    </row>
    <row r="2562" ht="15.75" customHeight="1">
      <c r="A2562" t="s">
        <v>9875</v>
      </c>
      <c r="B2562">
        <v>84.0</v>
      </c>
      <c r="C2562" t="s">
        <v>9752</v>
      </c>
      <c r="D2562">
        <v>70.0</v>
      </c>
      <c r="E2562" t="s">
        <v>9876</v>
      </c>
      <c r="F2562">
        <v>1020.0</v>
      </c>
      <c r="G2562" t="s">
        <v>877</v>
      </c>
      <c r="H2562">
        <v>1976.0</v>
      </c>
      <c r="I2562">
        <v>5.0</v>
      </c>
      <c r="J2562">
        <v>3.0</v>
      </c>
      <c r="K2562">
        <v>2.0</v>
      </c>
      <c r="L2562">
        <v>0.0</v>
      </c>
      <c r="M2562" s="8">
        <v>1513.0</v>
      </c>
      <c r="N2562">
        <v>1812700.0</v>
      </c>
      <c r="O2562" t="s">
        <v>9877</v>
      </c>
      <c r="P2562" s="10">
        <v>517000.0</v>
      </c>
    </row>
    <row r="2563" ht="15.75" customHeight="1">
      <c r="A2563" t="s">
        <v>9878</v>
      </c>
      <c r="B2563">
        <v>8.0</v>
      </c>
      <c r="C2563">
        <v>132.0</v>
      </c>
      <c r="E2563" t="s">
        <v>9879</v>
      </c>
      <c r="F2563">
        <v>1010.0</v>
      </c>
      <c r="G2563" t="s">
        <v>83</v>
      </c>
      <c r="H2563">
        <v>1969.0</v>
      </c>
      <c r="I2563">
        <v>7.0</v>
      </c>
      <c r="J2563">
        <v>3.0</v>
      </c>
      <c r="K2563">
        <v>2.0</v>
      </c>
      <c r="L2563">
        <v>1.0</v>
      </c>
      <c r="M2563" s="8">
        <v>1901.0</v>
      </c>
      <c r="N2563" t="s">
        <v>780</v>
      </c>
      <c r="O2563" t="s">
        <v>9880</v>
      </c>
      <c r="P2563" s="10">
        <v>1006000.0</v>
      </c>
    </row>
    <row r="2564" ht="15.75" customHeight="1">
      <c r="A2564" t="s">
        <v>9881</v>
      </c>
      <c r="B2564">
        <v>8.0</v>
      </c>
      <c r="C2564">
        <v>136.0</v>
      </c>
      <c r="E2564" t="s">
        <v>9882</v>
      </c>
      <c r="F2564">
        <v>1010.0</v>
      </c>
      <c r="G2564" t="s">
        <v>58</v>
      </c>
      <c r="H2564">
        <v>1969.0</v>
      </c>
      <c r="I2564">
        <v>9.0</v>
      </c>
      <c r="J2564">
        <v>5.0</v>
      </c>
      <c r="K2564">
        <v>3.0</v>
      </c>
      <c r="L2564">
        <v>1.0</v>
      </c>
      <c r="M2564" s="8">
        <v>3455.0</v>
      </c>
      <c r="N2564" t="s">
        <v>9883</v>
      </c>
      <c r="O2564" t="s">
        <v>9884</v>
      </c>
      <c r="P2564" s="10">
        <v>1183000.0</v>
      </c>
    </row>
    <row r="2565" ht="15.75" customHeight="1">
      <c r="A2565" t="s">
        <v>9885</v>
      </c>
      <c r="B2565">
        <v>8.0</v>
      </c>
      <c r="C2565">
        <v>135.0</v>
      </c>
      <c r="E2565" t="s">
        <v>9886</v>
      </c>
      <c r="F2565">
        <v>1010.0</v>
      </c>
      <c r="G2565" t="s">
        <v>162</v>
      </c>
      <c r="H2565">
        <v>1969.0</v>
      </c>
      <c r="I2565">
        <v>8.0</v>
      </c>
      <c r="J2565">
        <v>4.0</v>
      </c>
      <c r="K2565">
        <v>2.0</v>
      </c>
      <c r="L2565">
        <v>1.0</v>
      </c>
      <c r="M2565" s="8">
        <v>2508.0</v>
      </c>
      <c r="N2565" t="s">
        <v>9887</v>
      </c>
      <c r="O2565" t="s">
        <v>9888</v>
      </c>
      <c r="P2565" s="10">
        <v>1072000.0</v>
      </c>
    </row>
    <row r="2566" ht="15.75" customHeight="1">
      <c r="A2566" t="s">
        <v>9889</v>
      </c>
      <c r="B2566">
        <v>9.0</v>
      </c>
      <c r="C2566">
        <v>132.0</v>
      </c>
      <c r="E2566" t="s">
        <v>9890</v>
      </c>
      <c r="F2566">
        <v>1010.0</v>
      </c>
      <c r="G2566" t="s">
        <v>83</v>
      </c>
      <c r="H2566">
        <v>1969.0</v>
      </c>
      <c r="I2566">
        <v>8.0</v>
      </c>
      <c r="J2566">
        <v>3.0</v>
      </c>
      <c r="K2566">
        <v>2.0</v>
      </c>
      <c r="L2566">
        <v>1.0</v>
      </c>
      <c r="M2566" s="8">
        <v>1485.0</v>
      </c>
      <c r="N2566" t="s">
        <v>3339</v>
      </c>
      <c r="O2566" t="s">
        <v>9891</v>
      </c>
      <c r="P2566" s="10">
        <v>856000.0</v>
      </c>
    </row>
    <row r="2567" ht="15.75" customHeight="1">
      <c r="A2567" t="s">
        <v>9892</v>
      </c>
      <c r="B2567">
        <v>8.0</v>
      </c>
      <c r="C2567">
        <v>133.0</v>
      </c>
      <c r="E2567" t="s">
        <v>9893</v>
      </c>
      <c r="F2567">
        <v>1010.0</v>
      </c>
      <c r="G2567" t="s">
        <v>83</v>
      </c>
      <c r="H2567">
        <v>1971.0</v>
      </c>
      <c r="I2567">
        <v>9.0</v>
      </c>
      <c r="J2567">
        <v>3.0</v>
      </c>
      <c r="K2567">
        <v>2.0</v>
      </c>
      <c r="L2567">
        <v>1.0</v>
      </c>
      <c r="M2567" s="8">
        <v>2213.0</v>
      </c>
      <c r="N2567" t="s">
        <v>9894</v>
      </c>
      <c r="O2567" t="s">
        <v>9895</v>
      </c>
      <c r="P2567" s="10">
        <v>968000.0</v>
      </c>
    </row>
    <row r="2568" ht="15.75" customHeight="1">
      <c r="A2568" t="s">
        <v>9896</v>
      </c>
      <c r="B2568">
        <v>9.0</v>
      </c>
      <c r="C2568">
        <v>133.0</v>
      </c>
      <c r="E2568" t="s">
        <v>9897</v>
      </c>
      <c r="F2568">
        <v>1010.0</v>
      </c>
      <c r="G2568" t="s">
        <v>162</v>
      </c>
      <c r="H2568">
        <v>1969.0</v>
      </c>
      <c r="I2568">
        <v>8.0</v>
      </c>
      <c r="J2568">
        <v>4.0</v>
      </c>
      <c r="K2568">
        <v>2.0</v>
      </c>
      <c r="L2568">
        <v>1.0</v>
      </c>
      <c r="M2568" s="8">
        <v>2933.0</v>
      </c>
      <c r="N2568" t="s">
        <v>5291</v>
      </c>
      <c r="O2568" t="s">
        <v>9898</v>
      </c>
      <c r="P2568" s="10">
        <v>996000.0</v>
      </c>
    </row>
    <row r="2569" ht="15.75" customHeight="1">
      <c r="A2569" t="s">
        <v>9899</v>
      </c>
      <c r="B2569">
        <v>8.0</v>
      </c>
      <c r="C2569">
        <v>134.0</v>
      </c>
      <c r="E2569" t="s">
        <v>9900</v>
      </c>
      <c r="F2569">
        <v>1010.0</v>
      </c>
      <c r="G2569" t="s">
        <v>83</v>
      </c>
      <c r="H2569">
        <v>1970.0</v>
      </c>
      <c r="I2569">
        <v>6.0</v>
      </c>
      <c r="J2569">
        <v>3.0</v>
      </c>
      <c r="K2569">
        <v>2.0</v>
      </c>
      <c r="L2569">
        <v>1.0</v>
      </c>
      <c r="M2569" s="8">
        <v>1452.0</v>
      </c>
      <c r="N2569" t="s">
        <v>9901</v>
      </c>
      <c r="O2569" t="s">
        <v>9902</v>
      </c>
      <c r="P2569" s="10">
        <v>936000.0</v>
      </c>
    </row>
    <row r="2570" ht="15.75" customHeight="1">
      <c r="A2570" t="s">
        <v>9903</v>
      </c>
      <c r="B2570">
        <v>9.0</v>
      </c>
      <c r="C2570">
        <v>134.0</v>
      </c>
      <c r="E2570" t="s">
        <v>9904</v>
      </c>
      <c r="F2570">
        <v>1010.0</v>
      </c>
      <c r="G2570" t="s">
        <v>30</v>
      </c>
      <c r="H2570">
        <v>1969.0</v>
      </c>
      <c r="I2570">
        <v>11.0</v>
      </c>
      <c r="J2570">
        <v>4.0</v>
      </c>
      <c r="K2570">
        <v>3.0</v>
      </c>
      <c r="L2570">
        <v>1.0</v>
      </c>
      <c r="M2570" s="8">
        <v>3196.0</v>
      </c>
      <c r="N2570" t="s">
        <v>9905</v>
      </c>
      <c r="O2570" t="s">
        <v>9906</v>
      </c>
      <c r="P2570" s="10">
        <v>1062000.0</v>
      </c>
    </row>
    <row r="2571" ht="15.75" customHeight="1">
      <c r="A2571" t="s">
        <v>9907</v>
      </c>
      <c r="B2571">
        <v>9.0</v>
      </c>
      <c r="C2571">
        <v>136.0</v>
      </c>
      <c r="E2571" t="s">
        <v>9908</v>
      </c>
      <c r="F2571">
        <v>1010.0</v>
      </c>
      <c r="G2571" t="s">
        <v>83</v>
      </c>
      <c r="H2571">
        <v>1969.0</v>
      </c>
      <c r="I2571">
        <v>6.0</v>
      </c>
      <c r="J2571">
        <v>3.0</v>
      </c>
      <c r="K2571">
        <v>2.0</v>
      </c>
      <c r="L2571">
        <v>1.0</v>
      </c>
      <c r="M2571" s="8">
        <v>1485.0</v>
      </c>
      <c r="N2571" t="s">
        <v>9909</v>
      </c>
      <c r="O2571" t="s">
        <v>9910</v>
      </c>
      <c r="P2571" s="10">
        <v>882000.0</v>
      </c>
    </row>
    <row r="2572" ht="15.75" customHeight="1">
      <c r="A2572" t="s">
        <v>9911</v>
      </c>
      <c r="B2572">
        <v>9.0</v>
      </c>
      <c r="C2572">
        <v>135.0</v>
      </c>
      <c r="E2572" t="s">
        <v>9912</v>
      </c>
      <c r="F2572">
        <v>1010.0</v>
      </c>
      <c r="G2572" t="s">
        <v>162</v>
      </c>
      <c r="H2572">
        <v>1969.0</v>
      </c>
      <c r="I2572">
        <v>8.0</v>
      </c>
      <c r="J2572">
        <v>4.0</v>
      </c>
      <c r="K2572">
        <v>2.0</v>
      </c>
      <c r="L2572">
        <v>1.0</v>
      </c>
      <c r="M2572" s="8">
        <v>2892.0</v>
      </c>
      <c r="N2572" t="s">
        <v>5263</v>
      </c>
      <c r="O2572" t="s">
        <v>9913</v>
      </c>
      <c r="P2572" s="10">
        <v>1071000.0</v>
      </c>
    </row>
    <row r="2573" ht="15.75" customHeight="1">
      <c r="A2573" t="s">
        <v>9914</v>
      </c>
      <c r="B2573">
        <v>15.0</v>
      </c>
      <c r="C2573">
        <v>111.0</v>
      </c>
      <c r="E2573" t="s">
        <v>9915</v>
      </c>
      <c r="F2573">
        <v>1010.0</v>
      </c>
      <c r="G2573" t="s">
        <v>63</v>
      </c>
      <c r="H2573">
        <v>1969.0</v>
      </c>
      <c r="I2573">
        <v>8.0</v>
      </c>
      <c r="J2573">
        <v>4.0</v>
      </c>
      <c r="K2573">
        <v>2.0</v>
      </c>
      <c r="L2573">
        <v>1.0</v>
      </c>
      <c r="M2573" s="8">
        <v>2114.0</v>
      </c>
      <c r="N2573" t="s">
        <v>9916</v>
      </c>
      <c r="O2573" t="s">
        <v>9917</v>
      </c>
      <c r="P2573" s="10">
        <v>989000.0</v>
      </c>
    </row>
    <row r="2574" ht="15.75" customHeight="1">
      <c r="A2574" t="s">
        <v>9918</v>
      </c>
      <c r="B2574">
        <v>47.0</v>
      </c>
      <c r="C2574">
        <v>68.0</v>
      </c>
      <c r="E2574" t="s">
        <v>9919</v>
      </c>
      <c r="F2574">
        <v>1010.0</v>
      </c>
      <c r="G2574" t="s">
        <v>148</v>
      </c>
      <c r="H2574">
        <v>1912.0</v>
      </c>
      <c r="I2574">
        <v>8.0</v>
      </c>
      <c r="J2574">
        <v>3.0</v>
      </c>
      <c r="K2574">
        <v>2.0</v>
      </c>
      <c r="L2574">
        <v>0.0</v>
      </c>
      <c r="M2574" s="8">
        <v>1911.0</v>
      </c>
      <c r="N2574" t="s">
        <v>9920</v>
      </c>
      <c r="O2574" t="s">
        <v>9921</v>
      </c>
      <c r="P2574" s="10">
        <v>783000.0</v>
      </c>
    </row>
    <row r="2575" ht="15.75" customHeight="1">
      <c r="A2575" t="s">
        <v>9922</v>
      </c>
      <c r="B2575">
        <v>47.0</v>
      </c>
      <c r="C2575" t="s">
        <v>3559</v>
      </c>
      <c r="E2575" t="s">
        <v>9923</v>
      </c>
      <c r="F2575">
        <v>1040.0</v>
      </c>
      <c r="G2575" t="s">
        <v>2284</v>
      </c>
      <c r="H2575">
        <v>1925.0</v>
      </c>
      <c r="I2575">
        <v>20.0</v>
      </c>
      <c r="J2575">
        <v>6.0</v>
      </c>
      <c r="K2575">
        <v>6.0</v>
      </c>
      <c r="L2575">
        <v>0.0</v>
      </c>
      <c r="M2575" s="8">
        <v>3804.0</v>
      </c>
      <c r="N2575" t="s">
        <v>9924</v>
      </c>
      <c r="O2575" t="s">
        <v>9925</v>
      </c>
      <c r="P2575" s="10">
        <v>1063000.0</v>
      </c>
    </row>
    <row r="2576" ht="15.75" customHeight="1">
      <c r="A2576" t="s">
        <v>9926</v>
      </c>
      <c r="B2576">
        <v>47.0</v>
      </c>
      <c r="C2576">
        <v>67.0</v>
      </c>
      <c r="E2576" t="s">
        <v>9927</v>
      </c>
      <c r="F2576">
        <v>1010.0</v>
      </c>
      <c r="G2576" t="s">
        <v>162</v>
      </c>
      <c r="H2576">
        <v>1956.0</v>
      </c>
      <c r="I2576">
        <v>6.0</v>
      </c>
      <c r="J2576">
        <v>2.0</v>
      </c>
      <c r="K2576">
        <v>1.0</v>
      </c>
      <c r="L2576">
        <v>0.0</v>
      </c>
      <c r="M2576" s="8">
        <v>1428.0</v>
      </c>
      <c r="N2576" t="s">
        <v>369</v>
      </c>
      <c r="O2576" t="s">
        <v>9928</v>
      </c>
      <c r="P2576" s="10">
        <v>632000.0</v>
      </c>
    </row>
    <row r="2577" ht="15.75" customHeight="1">
      <c r="A2577" t="s">
        <v>9929</v>
      </c>
      <c r="B2577">
        <v>47.0</v>
      </c>
      <c r="C2577">
        <v>66.0</v>
      </c>
      <c r="E2577" t="s">
        <v>9930</v>
      </c>
      <c r="F2577">
        <v>1010.0</v>
      </c>
      <c r="G2577" t="s">
        <v>30</v>
      </c>
      <c r="H2577">
        <v>2011.0</v>
      </c>
      <c r="I2577">
        <v>11.0</v>
      </c>
      <c r="J2577">
        <v>5.0</v>
      </c>
      <c r="K2577">
        <v>3.0</v>
      </c>
      <c r="L2577">
        <v>2.0</v>
      </c>
      <c r="M2577" s="8">
        <v>3700.0</v>
      </c>
      <c r="N2577" t="s">
        <v>9931</v>
      </c>
      <c r="O2577" t="s">
        <v>9932</v>
      </c>
      <c r="P2577" s="10">
        <v>1473000.0</v>
      </c>
    </row>
    <row r="2578" ht="15.75" customHeight="1">
      <c r="A2578" t="s">
        <v>9933</v>
      </c>
      <c r="B2578">
        <v>47.0</v>
      </c>
      <c r="C2578" t="s">
        <v>9934</v>
      </c>
      <c r="E2578" t="s">
        <v>9935</v>
      </c>
      <c r="F2578">
        <v>1010.0</v>
      </c>
      <c r="G2578" t="s">
        <v>30</v>
      </c>
      <c r="H2578">
        <v>2015.0</v>
      </c>
      <c r="I2578">
        <v>9.0</v>
      </c>
      <c r="J2578">
        <v>4.0</v>
      </c>
      <c r="K2578">
        <v>4.0</v>
      </c>
      <c r="L2578">
        <v>1.0</v>
      </c>
      <c r="M2578" s="8">
        <v>4039.0</v>
      </c>
      <c r="N2578" t="s">
        <v>9936</v>
      </c>
      <c r="O2578" t="s">
        <v>9937</v>
      </c>
      <c r="P2578" s="10">
        <v>1564000.0</v>
      </c>
    </row>
    <row r="2579" ht="15.75" customHeight="1">
      <c r="A2579" t="s">
        <v>9938</v>
      </c>
      <c r="B2579">
        <v>72.0</v>
      </c>
      <c r="C2579" t="s">
        <v>9939</v>
      </c>
      <c r="E2579" t="s">
        <v>9940</v>
      </c>
      <c r="F2579">
        <v>1010.0</v>
      </c>
      <c r="G2579" t="s">
        <v>58</v>
      </c>
      <c r="H2579">
        <v>1986.0</v>
      </c>
      <c r="I2579">
        <v>7.0</v>
      </c>
      <c r="J2579">
        <v>4.0</v>
      </c>
      <c r="K2579">
        <v>2.0</v>
      </c>
      <c r="L2579">
        <v>1.0</v>
      </c>
      <c r="M2579" s="8">
        <v>1882.0</v>
      </c>
      <c r="N2579" t="s">
        <v>406</v>
      </c>
      <c r="O2579" t="s">
        <v>9941</v>
      </c>
      <c r="P2579" s="10">
        <v>752000.0</v>
      </c>
    </row>
    <row r="2580" ht="15.75" customHeight="1">
      <c r="A2580" t="s">
        <v>9942</v>
      </c>
      <c r="B2580">
        <v>72.0</v>
      </c>
      <c r="C2580" t="s">
        <v>8838</v>
      </c>
      <c r="E2580" t="s">
        <v>9943</v>
      </c>
      <c r="F2580">
        <v>1010.0</v>
      </c>
      <c r="G2580" t="s">
        <v>58</v>
      </c>
      <c r="H2580">
        <v>1985.0</v>
      </c>
      <c r="I2580">
        <v>7.0</v>
      </c>
      <c r="J2580">
        <v>4.0</v>
      </c>
      <c r="K2580">
        <v>2.0</v>
      </c>
      <c r="L2580">
        <v>1.0</v>
      </c>
      <c r="M2580" s="8">
        <v>1882.0</v>
      </c>
      <c r="N2580" t="s">
        <v>406</v>
      </c>
      <c r="O2580" t="s">
        <v>9944</v>
      </c>
      <c r="P2580" s="10">
        <v>745000.0</v>
      </c>
    </row>
    <row r="2581" ht="15.75" customHeight="1">
      <c r="A2581" t="s">
        <v>9945</v>
      </c>
      <c r="B2581">
        <v>72.0</v>
      </c>
      <c r="C2581" t="s">
        <v>9946</v>
      </c>
      <c r="E2581" t="s">
        <v>9947</v>
      </c>
      <c r="F2581">
        <v>1010.0</v>
      </c>
      <c r="G2581" t="s">
        <v>162</v>
      </c>
      <c r="H2581">
        <v>1976.0</v>
      </c>
      <c r="I2581">
        <v>4.0</v>
      </c>
      <c r="J2581">
        <v>2.0</v>
      </c>
      <c r="K2581">
        <v>1.0</v>
      </c>
      <c r="L2581">
        <v>1.0</v>
      </c>
      <c r="M2581" s="8">
        <v>1495.0</v>
      </c>
      <c r="N2581" t="s">
        <v>1059</v>
      </c>
      <c r="O2581" t="s">
        <v>9948</v>
      </c>
      <c r="P2581" s="10">
        <v>761000.0</v>
      </c>
    </row>
    <row r="2582" ht="15.75" customHeight="1">
      <c r="A2582" t="s">
        <v>9949</v>
      </c>
      <c r="B2582">
        <v>72.0</v>
      </c>
      <c r="C2582">
        <v>48.0</v>
      </c>
      <c r="E2582" t="s">
        <v>9950</v>
      </c>
      <c r="F2582">
        <v>1010.0</v>
      </c>
      <c r="G2582" t="s">
        <v>162</v>
      </c>
      <c r="H2582">
        <v>1960.0</v>
      </c>
      <c r="I2582">
        <v>8.0</v>
      </c>
      <c r="J2582">
        <v>3.0</v>
      </c>
      <c r="K2582">
        <v>3.0</v>
      </c>
      <c r="L2582">
        <v>0.0</v>
      </c>
      <c r="M2582" s="8">
        <v>2169.0</v>
      </c>
      <c r="N2582" t="s">
        <v>9951</v>
      </c>
      <c r="O2582" t="s">
        <v>9952</v>
      </c>
      <c r="P2582" s="10">
        <v>887000.0</v>
      </c>
    </row>
    <row r="2583" ht="15.75" customHeight="1">
      <c r="A2583" t="s">
        <v>9953</v>
      </c>
      <c r="B2583">
        <v>72.0</v>
      </c>
      <c r="C2583">
        <v>161.0</v>
      </c>
      <c r="E2583" t="s">
        <v>9954</v>
      </c>
      <c r="F2583">
        <v>1010.0</v>
      </c>
      <c r="G2583" t="s">
        <v>63</v>
      </c>
      <c r="H2583">
        <v>1960.0</v>
      </c>
      <c r="I2583">
        <v>6.0</v>
      </c>
      <c r="J2583">
        <v>3.0</v>
      </c>
      <c r="K2583">
        <v>1.0</v>
      </c>
      <c r="L2583">
        <v>1.0</v>
      </c>
      <c r="M2583" s="8">
        <v>1281.0</v>
      </c>
      <c r="N2583" t="s">
        <v>9955</v>
      </c>
      <c r="O2583" t="s">
        <v>9956</v>
      </c>
      <c r="P2583" s="10">
        <v>638000.0</v>
      </c>
    </row>
    <row r="2584" ht="15.75" customHeight="1">
      <c r="A2584" t="s">
        <v>9957</v>
      </c>
      <c r="B2584">
        <v>72.0</v>
      </c>
      <c r="C2584" t="s">
        <v>7216</v>
      </c>
      <c r="E2584" t="s">
        <v>9958</v>
      </c>
      <c r="F2584">
        <v>1010.0</v>
      </c>
      <c r="G2584" t="s">
        <v>30</v>
      </c>
      <c r="H2584">
        <v>1999.0</v>
      </c>
      <c r="I2584">
        <v>9.0</v>
      </c>
      <c r="J2584">
        <v>5.0</v>
      </c>
      <c r="K2584">
        <v>2.0</v>
      </c>
      <c r="L2584">
        <v>1.0</v>
      </c>
      <c r="M2584" s="8">
        <v>3317.0</v>
      </c>
      <c r="N2584" t="s">
        <v>369</v>
      </c>
      <c r="O2584" t="s">
        <v>9959</v>
      </c>
      <c r="P2584" s="10">
        <v>1165000.0</v>
      </c>
    </row>
    <row r="2585" ht="15.75" customHeight="1">
      <c r="A2585" t="s">
        <v>9960</v>
      </c>
      <c r="B2585">
        <v>72.0</v>
      </c>
      <c r="C2585">
        <v>171.0</v>
      </c>
      <c r="E2585" t="s">
        <v>9961</v>
      </c>
      <c r="F2585">
        <v>1010.0</v>
      </c>
      <c r="G2585" t="s">
        <v>30</v>
      </c>
      <c r="H2585">
        <v>2008.0</v>
      </c>
      <c r="I2585">
        <v>9.0</v>
      </c>
      <c r="J2585">
        <v>4.0</v>
      </c>
      <c r="K2585">
        <v>4.0</v>
      </c>
      <c r="L2585">
        <v>1.0</v>
      </c>
      <c r="M2585" s="8">
        <v>4034.0</v>
      </c>
      <c r="N2585" t="s">
        <v>406</v>
      </c>
      <c r="O2585" t="s">
        <v>9962</v>
      </c>
      <c r="P2585" s="10">
        <v>1312000.0</v>
      </c>
    </row>
    <row r="2586" ht="15.75" customHeight="1">
      <c r="A2586" t="s">
        <v>9963</v>
      </c>
      <c r="B2586">
        <v>72.0</v>
      </c>
      <c r="C2586" t="s">
        <v>9964</v>
      </c>
      <c r="E2586" t="s">
        <v>9965</v>
      </c>
      <c r="F2586">
        <v>1010.0</v>
      </c>
      <c r="G2586" t="s">
        <v>148</v>
      </c>
      <c r="H2586">
        <v>1890.0</v>
      </c>
      <c r="I2586">
        <v>7.0</v>
      </c>
      <c r="J2586">
        <v>3.0</v>
      </c>
      <c r="K2586">
        <v>2.0</v>
      </c>
      <c r="L2586">
        <v>0.0</v>
      </c>
      <c r="M2586" s="8">
        <v>1342.0</v>
      </c>
      <c r="N2586" t="s">
        <v>369</v>
      </c>
      <c r="O2586" t="s">
        <v>9966</v>
      </c>
      <c r="P2586" s="10">
        <v>680000.0</v>
      </c>
    </row>
    <row r="2587" ht="15.75" customHeight="1">
      <c r="A2587" t="s">
        <v>9967</v>
      </c>
      <c r="B2587">
        <v>72.0</v>
      </c>
      <c r="C2587">
        <v>170.0</v>
      </c>
      <c r="E2587" t="s">
        <v>9968</v>
      </c>
      <c r="F2587">
        <v>1010.0</v>
      </c>
      <c r="G2587" t="s">
        <v>30</v>
      </c>
      <c r="H2587">
        <v>2000.0</v>
      </c>
      <c r="I2587">
        <v>11.0</v>
      </c>
      <c r="J2587">
        <v>4.0</v>
      </c>
      <c r="K2587">
        <v>2.0</v>
      </c>
      <c r="L2587">
        <v>1.0</v>
      </c>
      <c r="M2587" s="8">
        <v>3248.0</v>
      </c>
      <c r="N2587" t="s">
        <v>1059</v>
      </c>
      <c r="O2587" t="s">
        <v>9969</v>
      </c>
      <c r="P2587" s="10">
        <v>1268000.0</v>
      </c>
    </row>
    <row r="2588" ht="15.75" customHeight="1">
      <c r="A2588" t="s">
        <v>9970</v>
      </c>
      <c r="B2588">
        <v>72.0</v>
      </c>
      <c r="C2588">
        <v>163.0</v>
      </c>
      <c r="E2588" t="s">
        <v>9971</v>
      </c>
      <c r="F2588">
        <v>1010.0</v>
      </c>
      <c r="G2588" t="s">
        <v>30</v>
      </c>
      <c r="H2588">
        <v>1999.0</v>
      </c>
      <c r="I2588">
        <v>9.0</v>
      </c>
      <c r="J2588">
        <v>4.0</v>
      </c>
      <c r="K2588">
        <v>2.0</v>
      </c>
      <c r="L2588">
        <v>1.0</v>
      </c>
      <c r="M2588" s="8">
        <v>2713.0</v>
      </c>
      <c r="N2588" t="s">
        <v>9972</v>
      </c>
      <c r="O2588" t="s">
        <v>9973</v>
      </c>
      <c r="P2588" s="10">
        <v>1014000.0</v>
      </c>
    </row>
    <row r="2589" ht="15.75" customHeight="1">
      <c r="A2589" t="s">
        <v>9974</v>
      </c>
      <c r="B2589">
        <v>72.0</v>
      </c>
      <c r="C2589" t="s">
        <v>9975</v>
      </c>
      <c r="E2589" t="s">
        <v>9976</v>
      </c>
      <c r="F2589">
        <v>1010.0</v>
      </c>
      <c r="G2589" t="s">
        <v>30</v>
      </c>
      <c r="H2589">
        <v>2014.0</v>
      </c>
      <c r="I2589">
        <v>10.0</v>
      </c>
      <c r="J2589">
        <v>5.0</v>
      </c>
      <c r="K2589">
        <v>5.0</v>
      </c>
      <c r="L2589">
        <v>1.0</v>
      </c>
      <c r="M2589" s="8">
        <v>4652.0</v>
      </c>
      <c r="N2589" t="s">
        <v>369</v>
      </c>
      <c r="O2589" t="s">
        <v>9977</v>
      </c>
      <c r="P2589" s="10">
        <v>1518000.0</v>
      </c>
    </row>
    <row r="2590" ht="15.75" customHeight="1">
      <c r="A2590" t="s">
        <v>9978</v>
      </c>
      <c r="B2590">
        <v>72.0</v>
      </c>
      <c r="C2590" t="s">
        <v>9979</v>
      </c>
      <c r="E2590" t="s">
        <v>9980</v>
      </c>
      <c r="F2590">
        <v>1010.0</v>
      </c>
      <c r="G2590" t="s">
        <v>58</v>
      </c>
      <c r="H2590">
        <v>1993.0</v>
      </c>
      <c r="I2590">
        <v>7.0</v>
      </c>
      <c r="J2590">
        <v>4.0</v>
      </c>
      <c r="K2590">
        <v>2.0</v>
      </c>
      <c r="L2590">
        <v>1.0</v>
      </c>
      <c r="M2590" s="8">
        <v>2340.0</v>
      </c>
      <c r="N2590" t="s">
        <v>172</v>
      </c>
      <c r="O2590" t="s">
        <v>9981</v>
      </c>
      <c r="P2590" s="10">
        <v>1133000.0</v>
      </c>
    </row>
    <row r="2591" ht="15.75" customHeight="1">
      <c r="A2591" t="s">
        <v>9982</v>
      </c>
      <c r="B2591">
        <v>62.0</v>
      </c>
      <c r="C2591">
        <v>137.0</v>
      </c>
      <c r="E2591" t="s">
        <v>9983</v>
      </c>
      <c r="F2591">
        <v>1010.0</v>
      </c>
      <c r="G2591" t="s">
        <v>44</v>
      </c>
      <c r="H2591">
        <v>1987.0</v>
      </c>
      <c r="I2591">
        <v>13.0</v>
      </c>
      <c r="J2591">
        <v>5.0</v>
      </c>
      <c r="K2591">
        <v>4.0</v>
      </c>
      <c r="L2591">
        <v>2.0</v>
      </c>
      <c r="M2591" s="8">
        <v>5060.0</v>
      </c>
      <c r="N2591" t="s">
        <v>9984</v>
      </c>
      <c r="O2591" t="s">
        <v>9985</v>
      </c>
      <c r="P2591" s="10">
        <v>1759000.0</v>
      </c>
    </row>
    <row r="2592" ht="15.75" customHeight="1">
      <c r="A2592" t="s">
        <v>9986</v>
      </c>
      <c r="B2592">
        <v>54.0</v>
      </c>
      <c r="C2592">
        <v>162.0</v>
      </c>
      <c r="E2592" t="s">
        <v>9987</v>
      </c>
      <c r="F2592">
        <v>1010.0</v>
      </c>
      <c r="G2592" t="s">
        <v>58</v>
      </c>
      <c r="H2592">
        <v>1987.0</v>
      </c>
      <c r="I2592">
        <v>9.0</v>
      </c>
      <c r="J2592">
        <v>4.0</v>
      </c>
      <c r="K2592">
        <v>2.0</v>
      </c>
      <c r="L2592">
        <v>1.0</v>
      </c>
      <c r="M2592" s="8">
        <v>3802.0</v>
      </c>
      <c r="N2592" t="s">
        <v>9988</v>
      </c>
      <c r="O2592" t="s">
        <v>9989</v>
      </c>
      <c r="P2592" s="10">
        <v>1517000.0</v>
      </c>
    </row>
    <row r="2593" ht="15.75" customHeight="1">
      <c r="A2593" t="s">
        <v>9990</v>
      </c>
      <c r="B2593">
        <v>62.0</v>
      </c>
      <c r="C2593">
        <v>136.0</v>
      </c>
      <c r="E2593" t="s">
        <v>9991</v>
      </c>
      <c r="F2593">
        <v>1010.0</v>
      </c>
      <c r="G2593" t="s">
        <v>58</v>
      </c>
      <c r="H2593">
        <v>1987.0</v>
      </c>
      <c r="I2593">
        <v>10.0</v>
      </c>
      <c r="J2593">
        <v>4.0</v>
      </c>
      <c r="K2593">
        <v>3.0</v>
      </c>
      <c r="L2593">
        <v>2.0</v>
      </c>
      <c r="M2593" s="8">
        <v>3952.0</v>
      </c>
      <c r="N2593" t="s">
        <v>9992</v>
      </c>
      <c r="O2593" t="s">
        <v>9993</v>
      </c>
      <c r="P2593" s="10">
        <v>1553000.0</v>
      </c>
    </row>
    <row r="2594" ht="15.75" customHeight="1">
      <c r="A2594" t="s">
        <v>9994</v>
      </c>
      <c r="B2594">
        <v>62.0</v>
      </c>
      <c r="C2594">
        <v>135.0</v>
      </c>
      <c r="E2594" t="s">
        <v>9995</v>
      </c>
      <c r="F2594">
        <v>1010.0</v>
      </c>
      <c r="G2594" t="s">
        <v>58</v>
      </c>
      <c r="H2594">
        <v>1986.0</v>
      </c>
      <c r="I2594">
        <v>9.0</v>
      </c>
      <c r="J2594">
        <v>4.0</v>
      </c>
      <c r="K2594">
        <v>3.0</v>
      </c>
      <c r="L2594">
        <v>1.0</v>
      </c>
      <c r="M2594" s="8">
        <v>3768.0</v>
      </c>
      <c r="N2594" t="s">
        <v>9996</v>
      </c>
      <c r="O2594" t="s">
        <v>9997</v>
      </c>
      <c r="P2594" s="10">
        <v>1568000.0</v>
      </c>
    </row>
    <row r="2595" ht="15.75" customHeight="1">
      <c r="A2595" t="s">
        <v>9998</v>
      </c>
      <c r="B2595">
        <v>54.0</v>
      </c>
      <c r="C2595">
        <v>163.0</v>
      </c>
      <c r="E2595" t="s">
        <v>9999</v>
      </c>
      <c r="F2595">
        <v>1010.0</v>
      </c>
      <c r="G2595" t="s">
        <v>58</v>
      </c>
      <c r="H2595">
        <v>1986.0</v>
      </c>
      <c r="I2595">
        <v>9.0</v>
      </c>
      <c r="J2595">
        <v>4.0</v>
      </c>
      <c r="K2595">
        <v>2.0</v>
      </c>
      <c r="L2595">
        <v>1.0</v>
      </c>
      <c r="M2595" s="8">
        <v>4228.0</v>
      </c>
      <c r="N2595" t="s">
        <v>10000</v>
      </c>
      <c r="O2595" t="s">
        <v>10001</v>
      </c>
      <c r="P2595" s="10">
        <v>1552000.0</v>
      </c>
    </row>
    <row r="2596" ht="15.75" customHeight="1">
      <c r="A2596" t="s">
        <v>10002</v>
      </c>
      <c r="B2596">
        <v>62.0</v>
      </c>
      <c r="C2596">
        <v>134.0</v>
      </c>
      <c r="E2596" t="s">
        <v>10003</v>
      </c>
      <c r="F2596">
        <v>1010.0</v>
      </c>
      <c r="G2596" t="s">
        <v>58</v>
      </c>
      <c r="H2596">
        <v>2015.0</v>
      </c>
      <c r="I2596">
        <v>10.0</v>
      </c>
      <c r="J2596">
        <v>4.0</v>
      </c>
      <c r="K2596">
        <v>3.0</v>
      </c>
      <c r="L2596">
        <v>1.0</v>
      </c>
      <c r="M2596" s="8">
        <v>3832.0</v>
      </c>
      <c r="N2596" t="s">
        <v>263</v>
      </c>
      <c r="O2596" t="s">
        <v>10004</v>
      </c>
      <c r="P2596" s="10">
        <v>1770000.0</v>
      </c>
    </row>
    <row r="2597" ht="15.75" customHeight="1">
      <c r="A2597" t="s">
        <v>10005</v>
      </c>
      <c r="B2597">
        <v>54.0</v>
      </c>
      <c r="C2597">
        <v>164.0</v>
      </c>
      <c r="E2597" t="s">
        <v>10006</v>
      </c>
      <c r="F2597">
        <v>1010.0</v>
      </c>
      <c r="G2597" t="s">
        <v>30</v>
      </c>
      <c r="H2597">
        <v>1985.0</v>
      </c>
      <c r="I2597">
        <v>10.0</v>
      </c>
      <c r="J2597">
        <v>3.0</v>
      </c>
      <c r="K2597">
        <v>3.0</v>
      </c>
      <c r="L2597">
        <v>0.0</v>
      </c>
      <c r="M2597" s="8">
        <v>3996.0</v>
      </c>
      <c r="N2597" t="s">
        <v>10007</v>
      </c>
      <c r="O2597" t="s">
        <v>10008</v>
      </c>
      <c r="P2597" s="10">
        <v>1337000.0</v>
      </c>
    </row>
    <row r="2598" ht="15.75" customHeight="1">
      <c r="A2598" t="s">
        <v>10009</v>
      </c>
      <c r="B2598">
        <v>62.0</v>
      </c>
      <c r="C2598">
        <v>133.0</v>
      </c>
      <c r="E2598" t="s">
        <v>10010</v>
      </c>
      <c r="F2598">
        <v>1010.0</v>
      </c>
      <c r="G2598" t="s">
        <v>58</v>
      </c>
      <c r="H2598">
        <v>1988.0</v>
      </c>
      <c r="I2598">
        <v>12.0</v>
      </c>
      <c r="J2598">
        <v>5.0</v>
      </c>
      <c r="K2598">
        <v>4.0</v>
      </c>
      <c r="L2598">
        <v>0.0</v>
      </c>
      <c r="M2598" s="8">
        <v>3256.0</v>
      </c>
      <c r="N2598" t="s">
        <v>3081</v>
      </c>
      <c r="O2598" t="s">
        <v>10011</v>
      </c>
      <c r="P2598" s="10">
        <v>1424000.0</v>
      </c>
    </row>
    <row r="2599" ht="15.75" customHeight="1">
      <c r="A2599" t="s">
        <v>10012</v>
      </c>
      <c r="B2599">
        <v>54.0</v>
      </c>
      <c r="C2599">
        <v>165.0</v>
      </c>
      <c r="E2599" t="s">
        <v>10013</v>
      </c>
      <c r="F2599">
        <v>1010.0</v>
      </c>
      <c r="G2599" t="s">
        <v>254</v>
      </c>
      <c r="H2599">
        <v>1985.0</v>
      </c>
      <c r="I2599">
        <v>10.0</v>
      </c>
      <c r="J2599">
        <v>4.0</v>
      </c>
      <c r="K2599">
        <v>3.0</v>
      </c>
      <c r="L2599">
        <v>0.0</v>
      </c>
      <c r="M2599" s="8">
        <v>4708.0</v>
      </c>
      <c r="N2599" t="s">
        <v>10014</v>
      </c>
      <c r="O2599" t="s">
        <v>10015</v>
      </c>
      <c r="P2599" s="10">
        <v>1695000.0</v>
      </c>
    </row>
    <row r="2600" ht="15.75" customHeight="1">
      <c r="A2600" t="s">
        <v>10016</v>
      </c>
      <c r="B2600">
        <v>62.0</v>
      </c>
      <c r="C2600">
        <v>132.0</v>
      </c>
      <c r="E2600" t="s">
        <v>10017</v>
      </c>
      <c r="F2600">
        <v>1010.0</v>
      </c>
      <c r="G2600" t="s">
        <v>58</v>
      </c>
      <c r="H2600">
        <v>1984.0</v>
      </c>
      <c r="I2600">
        <v>9.0</v>
      </c>
      <c r="J2600">
        <v>4.0</v>
      </c>
      <c r="K2600">
        <v>3.0</v>
      </c>
      <c r="L2600">
        <v>2.0</v>
      </c>
      <c r="M2600" s="8">
        <v>3144.0</v>
      </c>
      <c r="N2600" t="s">
        <v>10018</v>
      </c>
      <c r="O2600" t="s">
        <v>10019</v>
      </c>
      <c r="P2600" s="10">
        <v>1410000.0</v>
      </c>
    </row>
    <row r="2601" ht="15.75" customHeight="1">
      <c r="A2601" t="s">
        <v>10020</v>
      </c>
      <c r="B2601">
        <v>54.0</v>
      </c>
      <c r="C2601">
        <v>166.0</v>
      </c>
      <c r="E2601" t="s">
        <v>10021</v>
      </c>
      <c r="F2601">
        <v>1010.0</v>
      </c>
      <c r="G2601" t="s">
        <v>30</v>
      </c>
      <c r="H2601">
        <v>1988.0</v>
      </c>
      <c r="I2601">
        <v>10.0</v>
      </c>
      <c r="J2601">
        <v>5.0</v>
      </c>
      <c r="K2601">
        <v>4.0</v>
      </c>
      <c r="L2601">
        <v>1.0</v>
      </c>
      <c r="M2601" s="8">
        <v>4515.0</v>
      </c>
      <c r="N2601" t="s">
        <v>10022</v>
      </c>
      <c r="O2601" t="s">
        <v>10023</v>
      </c>
      <c r="P2601" s="10">
        <v>1575000.0</v>
      </c>
    </row>
    <row r="2602" ht="15.75" customHeight="1">
      <c r="A2602" t="s">
        <v>10024</v>
      </c>
      <c r="B2602">
        <v>62.0</v>
      </c>
      <c r="C2602">
        <v>131.0</v>
      </c>
      <c r="E2602" t="s">
        <v>10025</v>
      </c>
      <c r="F2602">
        <v>1010.0</v>
      </c>
      <c r="G2602" t="s">
        <v>30</v>
      </c>
      <c r="H2602">
        <v>1984.0</v>
      </c>
      <c r="I2602">
        <v>16.0</v>
      </c>
      <c r="J2602">
        <v>7.0</v>
      </c>
      <c r="K2602">
        <v>4.0</v>
      </c>
      <c r="L2602">
        <v>1.0</v>
      </c>
      <c r="M2602" s="8">
        <v>4449.0</v>
      </c>
      <c r="N2602" t="s">
        <v>10026</v>
      </c>
      <c r="O2602" t="s">
        <v>10027</v>
      </c>
      <c r="P2602" s="10">
        <v>1423000.0</v>
      </c>
    </row>
    <row r="2603" ht="15.75" customHeight="1">
      <c r="A2603" t="s">
        <v>10028</v>
      </c>
      <c r="B2603">
        <v>54.0</v>
      </c>
      <c r="C2603">
        <v>167.0</v>
      </c>
      <c r="E2603" t="s">
        <v>10029</v>
      </c>
      <c r="F2603">
        <v>1010.0</v>
      </c>
      <c r="G2603" t="s">
        <v>58</v>
      </c>
      <c r="H2603">
        <v>1987.0</v>
      </c>
      <c r="I2603">
        <v>10.0</v>
      </c>
      <c r="J2603">
        <v>4.0</v>
      </c>
      <c r="K2603">
        <v>2.0</v>
      </c>
      <c r="L2603">
        <v>1.0</v>
      </c>
      <c r="M2603" s="8">
        <v>3604.0</v>
      </c>
      <c r="N2603" t="s">
        <v>10030</v>
      </c>
      <c r="O2603" t="s">
        <v>10031</v>
      </c>
      <c r="P2603" s="10">
        <v>1375000.0</v>
      </c>
    </row>
    <row r="2604" ht="15.75" customHeight="1">
      <c r="A2604" t="s">
        <v>10032</v>
      </c>
      <c r="B2604">
        <v>54.0</v>
      </c>
      <c r="C2604">
        <v>161.0</v>
      </c>
      <c r="E2604" t="s">
        <v>10033</v>
      </c>
      <c r="F2604">
        <v>1010.0</v>
      </c>
      <c r="G2604" t="s">
        <v>58</v>
      </c>
      <c r="H2604">
        <v>1985.0</v>
      </c>
      <c r="I2604">
        <v>10.0</v>
      </c>
      <c r="J2604">
        <v>4.0</v>
      </c>
      <c r="K2604">
        <v>2.0</v>
      </c>
      <c r="L2604">
        <v>1.0</v>
      </c>
      <c r="M2604" s="8">
        <v>3924.0</v>
      </c>
      <c r="N2604" t="s">
        <v>10034</v>
      </c>
      <c r="O2604" t="s">
        <v>10035</v>
      </c>
      <c r="P2604" s="10">
        <v>1412000.0</v>
      </c>
    </row>
    <row r="2605" ht="15.75" customHeight="1">
      <c r="A2605" t="s">
        <v>10036</v>
      </c>
      <c r="B2605">
        <v>54.0</v>
      </c>
      <c r="C2605">
        <v>168.0</v>
      </c>
      <c r="E2605" t="s">
        <v>10037</v>
      </c>
      <c r="F2605">
        <v>1010.0</v>
      </c>
      <c r="G2605" t="s">
        <v>58</v>
      </c>
      <c r="H2605">
        <v>1985.0</v>
      </c>
      <c r="I2605">
        <v>9.0</v>
      </c>
      <c r="J2605">
        <v>4.0</v>
      </c>
      <c r="K2605">
        <v>4.0</v>
      </c>
      <c r="L2605">
        <v>0.0</v>
      </c>
      <c r="M2605" s="8">
        <v>3614.0</v>
      </c>
      <c r="N2605" t="s">
        <v>10038</v>
      </c>
      <c r="O2605" t="s">
        <v>10039</v>
      </c>
      <c r="P2605" s="10">
        <v>1484000.0</v>
      </c>
    </row>
    <row r="2606" ht="15.75" customHeight="1">
      <c r="A2606" t="s">
        <v>10040</v>
      </c>
      <c r="B2606">
        <v>54.0</v>
      </c>
      <c r="C2606">
        <v>160.0</v>
      </c>
      <c r="E2606" t="s">
        <v>10041</v>
      </c>
      <c r="F2606">
        <v>1010.0</v>
      </c>
      <c r="G2606" t="s">
        <v>58</v>
      </c>
      <c r="H2606">
        <v>1985.0</v>
      </c>
      <c r="I2606">
        <v>11.0</v>
      </c>
      <c r="J2606">
        <v>5.0</v>
      </c>
      <c r="K2606">
        <v>3.0</v>
      </c>
      <c r="L2606">
        <v>1.0</v>
      </c>
      <c r="M2606" s="8">
        <v>3736.0</v>
      </c>
      <c r="N2606" t="s">
        <v>10042</v>
      </c>
      <c r="O2606" t="s">
        <v>10043</v>
      </c>
      <c r="P2606" s="10">
        <v>1374000.0</v>
      </c>
    </row>
    <row r="2607" ht="15.75" customHeight="1">
      <c r="A2607" t="s">
        <v>10044</v>
      </c>
      <c r="B2607">
        <v>54.0</v>
      </c>
      <c r="C2607">
        <v>169.0</v>
      </c>
      <c r="E2607" t="s">
        <v>10045</v>
      </c>
      <c r="F2607">
        <v>1010.0</v>
      </c>
      <c r="G2607" t="s">
        <v>58</v>
      </c>
      <c r="H2607">
        <v>1985.0</v>
      </c>
      <c r="I2607">
        <v>11.0</v>
      </c>
      <c r="J2607">
        <v>4.0</v>
      </c>
      <c r="K2607">
        <v>2.0</v>
      </c>
      <c r="L2607">
        <v>1.0</v>
      </c>
      <c r="M2607" s="8">
        <v>4296.0</v>
      </c>
      <c r="N2607" t="s">
        <v>10046</v>
      </c>
      <c r="O2607" t="s">
        <v>10047</v>
      </c>
      <c r="P2607" s="10">
        <v>1568000.0</v>
      </c>
    </row>
    <row r="2608" ht="15.75" customHeight="1">
      <c r="A2608" t="s">
        <v>10048</v>
      </c>
      <c r="B2608">
        <v>54.0</v>
      </c>
      <c r="C2608">
        <v>159.0</v>
      </c>
      <c r="E2608" t="s">
        <v>10049</v>
      </c>
      <c r="F2608">
        <v>1010.0</v>
      </c>
      <c r="G2608" t="s">
        <v>58</v>
      </c>
      <c r="H2608">
        <v>1985.0</v>
      </c>
      <c r="I2608">
        <v>10.0</v>
      </c>
      <c r="J2608">
        <v>4.0</v>
      </c>
      <c r="K2608">
        <v>3.0</v>
      </c>
      <c r="L2608">
        <v>1.0</v>
      </c>
      <c r="M2608" s="8">
        <v>3656.0</v>
      </c>
      <c r="N2608" t="s">
        <v>10050</v>
      </c>
      <c r="O2608" t="s">
        <v>10051</v>
      </c>
      <c r="P2608" s="10">
        <v>1462000.0</v>
      </c>
    </row>
    <row r="2609" ht="15.75" customHeight="1">
      <c r="A2609" t="s">
        <v>10052</v>
      </c>
      <c r="B2609">
        <v>54.0</v>
      </c>
      <c r="C2609">
        <v>170.0</v>
      </c>
      <c r="E2609" t="s">
        <v>10053</v>
      </c>
      <c r="F2609">
        <v>1010.0</v>
      </c>
      <c r="G2609" t="s">
        <v>30</v>
      </c>
      <c r="H2609">
        <v>1984.0</v>
      </c>
      <c r="I2609">
        <v>10.0</v>
      </c>
      <c r="J2609">
        <v>4.0</v>
      </c>
      <c r="K2609">
        <v>2.0</v>
      </c>
      <c r="L2609">
        <v>1.0</v>
      </c>
      <c r="M2609" s="8">
        <v>3484.0</v>
      </c>
      <c r="N2609" t="s">
        <v>10054</v>
      </c>
      <c r="O2609" t="s">
        <v>10055</v>
      </c>
      <c r="P2609" s="10">
        <v>1357000.0</v>
      </c>
    </row>
    <row r="2610" ht="15.75" customHeight="1">
      <c r="A2610" t="s">
        <v>10056</v>
      </c>
      <c r="B2610">
        <v>54.0</v>
      </c>
      <c r="C2610">
        <v>158.0</v>
      </c>
      <c r="E2610" t="s">
        <v>10057</v>
      </c>
      <c r="F2610">
        <v>1010.0</v>
      </c>
      <c r="G2610" t="s">
        <v>58</v>
      </c>
      <c r="H2610">
        <v>1988.0</v>
      </c>
      <c r="I2610">
        <v>11.0</v>
      </c>
      <c r="J2610">
        <v>4.0</v>
      </c>
      <c r="K2610">
        <v>4.0</v>
      </c>
      <c r="L2610">
        <v>2.0</v>
      </c>
      <c r="M2610" s="8">
        <v>5372.0</v>
      </c>
      <c r="N2610" t="s">
        <v>8419</v>
      </c>
      <c r="O2610" t="s">
        <v>10058</v>
      </c>
      <c r="P2610" s="10">
        <v>1782000.0</v>
      </c>
    </row>
    <row r="2611" ht="15.75" customHeight="1">
      <c r="A2611" t="s">
        <v>10059</v>
      </c>
      <c r="B2611">
        <v>55.0</v>
      </c>
      <c r="C2611">
        <v>114.0</v>
      </c>
      <c r="E2611" t="s">
        <v>10060</v>
      </c>
      <c r="F2611">
        <v>1010.0</v>
      </c>
      <c r="G2611" t="s">
        <v>58</v>
      </c>
      <c r="H2611">
        <v>1984.0</v>
      </c>
      <c r="I2611">
        <v>9.0</v>
      </c>
      <c r="J2611">
        <v>4.0</v>
      </c>
      <c r="K2611">
        <v>2.0</v>
      </c>
      <c r="L2611">
        <v>1.0</v>
      </c>
      <c r="M2611" s="8">
        <v>3774.0</v>
      </c>
      <c r="N2611" t="s">
        <v>10061</v>
      </c>
      <c r="O2611" t="s">
        <v>10062</v>
      </c>
      <c r="P2611" s="10">
        <v>1402000.0</v>
      </c>
    </row>
    <row r="2612" ht="15.75" customHeight="1">
      <c r="A2612" t="s">
        <v>10063</v>
      </c>
      <c r="B2612">
        <v>55.0</v>
      </c>
      <c r="C2612" t="s">
        <v>191</v>
      </c>
      <c r="E2612" t="s">
        <v>10064</v>
      </c>
      <c r="F2612">
        <v>1010.0</v>
      </c>
      <c r="G2612" t="s">
        <v>58</v>
      </c>
      <c r="H2612">
        <v>1984.0</v>
      </c>
      <c r="I2612">
        <v>8.0</v>
      </c>
      <c r="J2612">
        <v>4.0</v>
      </c>
      <c r="K2612">
        <v>3.0</v>
      </c>
      <c r="L2612">
        <v>0.0</v>
      </c>
      <c r="M2612" s="8">
        <v>3317.0</v>
      </c>
      <c r="N2612" t="s">
        <v>10065</v>
      </c>
      <c r="O2612" t="s">
        <v>10066</v>
      </c>
      <c r="P2612" s="10">
        <v>1327000.0</v>
      </c>
    </row>
    <row r="2613" ht="15.75" customHeight="1">
      <c r="A2613" t="s">
        <v>10067</v>
      </c>
      <c r="B2613">
        <v>55.0</v>
      </c>
      <c r="C2613">
        <v>117.0</v>
      </c>
      <c r="E2613" t="s">
        <v>10068</v>
      </c>
      <c r="F2613">
        <v>1010.0</v>
      </c>
      <c r="G2613" t="s">
        <v>58</v>
      </c>
      <c r="H2613">
        <v>1983.0</v>
      </c>
      <c r="I2613">
        <v>10.0</v>
      </c>
      <c r="J2613">
        <v>4.0</v>
      </c>
      <c r="K2613">
        <v>3.0</v>
      </c>
      <c r="L2613">
        <v>0.0</v>
      </c>
      <c r="M2613" s="8">
        <v>3522.0</v>
      </c>
      <c r="N2613" t="s">
        <v>10069</v>
      </c>
      <c r="O2613" t="s">
        <v>10070</v>
      </c>
      <c r="P2613" s="10">
        <v>1448000.0</v>
      </c>
    </row>
    <row r="2614" ht="15.75" customHeight="1">
      <c r="A2614" t="s">
        <v>10071</v>
      </c>
      <c r="B2614">
        <v>55.0</v>
      </c>
      <c r="C2614">
        <v>113.0</v>
      </c>
      <c r="E2614" t="s">
        <v>10072</v>
      </c>
      <c r="F2614">
        <v>1010.0</v>
      </c>
      <c r="G2614" t="s">
        <v>30</v>
      </c>
      <c r="H2614">
        <v>1983.0</v>
      </c>
      <c r="I2614">
        <v>8.0</v>
      </c>
      <c r="J2614">
        <v>4.0</v>
      </c>
      <c r="K2614">
        <v>4.0</v>
      </c>
      <c r="L2614">
        <v>1.0</v>
      </c>
      <c r="M2614" s="8">
        <v>3782.0</v>
      </c>
      <c r="N2614" t="s">
        <v>10073</v>
      </c>
      <c r="O2614" t="s">
        <v>10074</v>
      </c>
      <c r="P2614" s="10">
        <v>1272000.0</v>
      </c>
    </row>
    <row r="2615" ht="15.75" customHeight="1">
      <c r="A2615" t="s">
        <v>10075</v>
      </c>
      <c r="B2615">
        <v>55.0</v>
      </c>
      <c r="C2615">
        <v>118.0</v>
      </c>
      <c r="E2615" t="s">
        <v>10076</v>
      </c>
      <c r="F2615">
        <v>1010.0</v>
      </c>
      <c r="G2615" t="s">
        <v>30</v>
      </c>
      <c r="H2615">
        <v>2017.0</v>
      </c>
      <c r="I2615">
        <v>9.0</v>
      </c>
      <c r="J2615">
        <v>5.0</v>
      </c>
      <c r="K2615">
        <v>4.0</v>
      </c>
      <c r="L2615">
        <v>1.0</v>
      </c>
      <c r="M2615" s="8">
        <v>3584.0</v>
      </c>
      <c r="N2615" t="s">
        <v>10077</v>
      </c>
      <c r="O2615" t="s">
        <v>10078</v>
      </c>
      <c r="P2615" s="10">
        <v>1317000.0</v>
      </c>
    </row>
    <row r="2616" ht="15.75" customHeight="1">
      <c r="A2616" t="s">
        <v>10079</v>
      </c>
      <c r="B2616">
        <v>55.0</v>
      </c>
      <c r="C2616">
        <v>119.0</v>
      </c>
      <c r="E2616" t="s">
        <v>10080</v>
      </c>
      <c r="F2616">
        <v>1010.0</v>
      </c>
      <c r="G2616" t="s">
        <v>44</v>
      </c>
      <c r="H2616">
        <v>1984.0</v>
      </c>
      <c r="I2616">
        <v>10.0</v>
      </c>
      <c r="J2616">
        <v>4.0</v>
      </c>
      <c r="K2616">
        <v>3.0</v>
      </c>
      <c r="L2616">
        <v>2.0</v>
      </c>
      <c r="M2616" s="8">
        <v>5472.0</v>
      </c>
      <c r="N2616" t="s">
        <v>10081</v>
      </c>
      <c r="O2616" t="s">
        <v>10082</v>
      </c>
      <c r="P2616" s="10">
        <v>1749000.0</v>
      </c>
    </row>
    <row r="2617" ht="15.75" customHeight="1">
      <c r="A2617" t="s">
        <v>10083</v>
      </c>
      <c r="B2617">
        <v>55.0</v>
      </c>
      <c r="C2617">
        <v>120.0</v>
      </c>
      <c r="E2617" t="s">
        <v>10084</v>
      </c>
      <c r="F2617">
        <v>1010.0</v>
      </c>
      <c r="G2617" t="s">
        <v>58</v>
      </c>
      <c r="H2617">
        <v>1983.0</v>
      </c>
      <c r="I2617">
        <v>11.0</v>
      </c>
      <c r="J2617">
        <v>4.0</v>
      </c>
      <c r="K2617">
        <v>3.0</v>
      </c>
      <c r="L2617">
        <v>1.0</v>
      </c>
      <c r="M2617" s="8">
        <v>3775.0</v>
      </c>
      <c r="N2617" t="s">
        <v>10085</v>
      </c>
      <c r="O2617" t="s">
        <v>10086</v>
      </c>
      <c r="P2617" s="10">
        <v>1549000.0</v>
      </c>
    </row>
    <row r="2618" ht="15.75" customHeight="1">
      <c r="A2618" t="s">
        <v>10087</v>
      </c>
      <c r="B2618">
        <v>55.0</v>
      </c>
      <c r="C2618">
        <v>121.0</v>
      </c>
      <c r="E2618" t="s">
        <v>10088</v>
      </c>
      <c r="F2618">
        <v>1010.0</v>
      </c>
      <c r="G2618" t="s">
        <v>58</v>
      </c>
      <c r="H2618">
        <v>1983.0</v>
      </c>
      <c r="I2618">
        <v>10.0</v>
      </c>
      <c r="J2618">
        <v>4.0</v>
      </c>
      <c r="K2618">
        <v>3.0</v>
      </c>
      <c r="L2618">
        <v>1.0</v>
      </c>
      <c r="M2618" s="8">
        <v>3719.0</v>
      </c>
      <c r="N2618" t="s">
        <v>10089</v>
      </c>
      <c r="O2618" t="s">
        <v>10090</v>
      </c>
      <c r="P2618" s="10">
        <v>1540000.0</v>
      </c>
    </row>
    <row r="2619" ht="15.75" customHeight="1">
      <c r="A2619" t="s">
        <v>10091</v>
      </c>
      <c r="B2619">
        <v>55.0</v>
      </c>
      <c r="C2619">
        <v>122.0</v>
      </c>
      <c r="E2619" t="s">
        <v>10092</v>
      </c>
      <c r="F2619">
        <v>1010.0</v>
      </c>
      <c r="G2619" t="s">
        <v>254</v>
      </c>
      <c r="H2619">
        <v>1984.0</v>
      </c>
      <c r="I2619">
        <v>10.0</v>
      </c>
      <c r="J2619">
        <v>5.0</v>
      </c>
      <c r="K2619">
        <v>3.0</v>
      </c>
      <c r="L2619">
        <v>1.0</v>
      </c>
      <c r="M2619" s="8">
        <v>4182.0</v>
      </c>
      <c r="N2619" t="s">
        <v>10093</v>
      </c>
      <c r="O2619" t="s">
        <v>10094</v>
      </c>
      <c r="P2619" s="10">
        <v>1632000.0</v>
      </c>
    </row>
    <row r="2620" ht="15.75" customHeight="1">
      <c r="A2620" t="s">
        <v>10095</v>
      </c>
      <c r="B2620">
        <v>55.0</v>
      </c>
      <c r="C2620">
        <v>112.0</v>
      </c>
      <c r="E2620" t="s">
        <v>10096</v>
      </c>
      <c r="F2620">
        <v>1010.0</v>
      </c>
      <c r="G2620" t="s">
        <v>162</v>
      </c>
      <c r="H2620">
        <v>1984.0</v>
      </c>
      <c r="I2620">
        <v>9.0</v>
      </c>
      <c r="J2620">
        <v>4.0</v>
      </c>
      <c r="K2620">
        <v>3.0</v>
      </c>
      <c r="L2620">
        <v>1.0</v>
      </c>
      <c r="M2620" s="8">
        <v>3283.0</v>
      </c>
      <c r="N2620" t="s">
        <v>10097</v>
      </c>
      <c r="O2620" t="s">
        <v>10098</v>
      </c>
      <c r="P2620" s="10">
        <v>1480000.0</v>
      </c>
    </row>
    <row r="2621" ht="15.75" customHeight="1">
      <c r="A2621" t="s">
        <v>10099</v>
      </c>
      <c r="B2621">
        <v>55.0</v>
      </c>
      <c r="C2621">
        <v>123.0</v>
      </c>
      <c r="E2621" t="s">
        <v>10100</v>
      </c>
      <c r="F2621">
        <v>1010.0</v>
      </c>
      <c r="G2621" t="s">
        <v>75</v>
      </c>
      <c r="H2621">
        <v>1983.0</v>
      </c>
      <c r="I2621">
        <v>7.0</v>
      </c>
      <c r="J2621">
        <v>3.0</v>
      </c>
      <c r="K2621">
        <v>2.0</v>
      </c>
      <c r="L2621">
        <v>1.0</v>
      </c>
      <c r="M2621" s="8">
        <v>2536.0</v>
      </c>
      <c r="N2621" t="s">
        <v>10101</v>
      </c>
      <c r="O2621" t="s">
        <v>10102</v>
      </c>
      <c r="P2621" s="10">
        <v>1113000.0</v>
      </c>
    </row>
    <row r="2622" ht="15.75" customHeight="1">
      <c r="A2622" t="s">
        <v>10103</v>
      </c>
      <c r="B2622">
        <v>55.0</v>
      </c>
      <c r="C2622">
        <v>111.0</v>
      </c>
      <c r="E2622" t="s">
        <v>10104</v>
      </c>
      <c r="F2622">
        <v>1010.0</v>
      </c>
      <c r="G2622" t="s">
        <v>254</v>
      </c>
      <c r="H2622">
        <v>1985.0</v>
      </c>
      <c r="I2622">
        <v>10.0</v>
      </c>
      <c r="J2622">
        <v>4.0</v>
      </c>
      <c r="K2622">
        <v>3.0</v>
      </c>
      <c r="L2622">
        <v>1.0</v>
      </c>
      <c r="M2622" s="8">
        <v>4464.0</v>
      </c>
      <c r="N2622" t="s">
        <v>10105</v>
      </c>
      <c r="O2622" t="s">
        <v>10106</v>
      </c>
      <c r="P2622" s="10">
        <v>1783000.0</v>
      </c>
    </row>
    <row r="2623" ht="15.75" customHeight="1">
      <c r="A2623" t="s">
        <v>10107</v>
      </c>
      <c r="B2623">
        <v>55.0</v>
      </c>
      <c r="C2623">
        <v>110.0</v>
      </c>
      <c r="E2623" t="s">
        <v>10108</v>
      </c>
      <c r="F2623">
        <v>1010.0</v>
      </c>
      <c r="G2623" t="s">
        <v>58</v>
      </c>
      <c r="H2623">
        <v>1985.0</v>
      </c>
      <c r="I2623">
        <v>9.0</v>
      </c>
      <c r="J2623">
        <v>4.0</v>
      </c>
      <c r="K2623">
        <v>2.0</v>
      </c>
      <c r="L2623">
        <v>1.0</v>
      </c>
      <c r="M2623" s="8">
        <v>3814.0</v>
      </c>
      <c r="N2623" t="s">
        <v>10109</v>
      </c>
      <c r="O2623" t="s">
        <v>10110</v>
      </c>
      <c r="P2623" s="10">
        <v>1499000.0</v>
      </c>
    </row>
    <row r="2624" ht="15.75" customHeight="1">
      <c r="A2624" t="s">
        <v>10111</v>
      </c>
      <c r="B2624">
        <v>62.0</v>
      </c>
      <c r="C2624">
        <v>130.0</v>
      </c>
      <c r="E2624" t="s">
        <v>10112</v>
      </c>
      <c r="F2624">
        <v>1010.0</v>
      </c>
      <c r="G2624" t="s">
        <v>30</v>
      </c>
      <c r="H2624">
        <v>1982.0</v>
      </c>
      <c r="I2624">
        <v>12.0</v>
      </c>
      <c r="J2624">
        <v>5.0</v>
      </c>
      <c r="K2624">
        <v>4.0</v>
      </c>
      <c r="L2624">
        <v>0.0</v>
      </c>
      <c r="M2624" s="8">
        <v>4934.0</v>
      </c>
      <c r="N2624" t="s">
        <v>10113</v>
      </c>
      <c r="O2624" t="s">
        <v>10114</v>
      </c>
      <c r="P2624" s="10">
        <v>1717000.0</v>
      </c>
    </row>
    <row r="2625" ht="15.75" customHeight="1">
      <c r="A2625" t="s">
        <v>10115</v>
      </c>
      <c r="B2625">
        <v>62.0</v>
      </c>
      <c r="C2625">
        <v>120.0</v>
      </c>
      <c r="E2625" t="s">
        <v>10116</v>
      </c>
      <c r="F2625">
        <v>1010.0</v>
      </c>
      <c r="G2625" t="s">
        <v>254</v>
      </c>
      <c r="H2625">
        <v>1983.0</v>
      </c>
      <c r="I2625">
        <v>7.0</v>
      </c>
      <c r="J2625">
        <v>3.0</v>
      </c>
      <c r="K2625">
        <v>3.0</v>
      </c>
      <c r="L2625">
        <v>0.0</v>
      </c>
      <c r="M2625" s="8">
        <v>2734.0</v>
      </c>
      <c r="N2625" t="s">
        <v>10117</v>
      </c>
      <c r="O2625" t="s">
        <v>10118</v>
      </c>
      <c r="P2625" s="10">
        <v>1438000.0</v>
      </c>
    </row>
    <row r="2626" ht="15.75" customHeight="1">
      <c r="A2626" t="s">
        <v>10119</v>
      </c>
      <c r="B2626">
        <v>62.0</v>
      </c>
      <c r="C2626">
        <v>121.0</v>
      </c>
      <c r="E2626" t="s">
        <v>10120</v>
      </c>
      <c r="F2626">
        <v>1010.0</v>
      </c>
      <c r="G2626" t="s">
        <v>63</v>
      </c>
      <c r="H2626">
        <v>1984.0</v>
      </c>
      <c r="I2626">
        <v>11.0</v>
      </c>
      <c r="J2626">
        <v>3.0</v>
      </c>
      <c r="K2626">
        <v>4.0</v>
      </c>
      <c r="L2626">
        <v>1.0</v>
      </c>
      <c r="M2626" s="8">
        <v>2682.0</v>
      </c>
      <c r="N2626" t="s">
        <v>10121</v>
      </c>
      <c r="O2626" t="s">
        <v>10122</v>
      </c>
      <c r="P2626" s="10">
        <v>1435000.0</v>
      </c>
    </row>
    <row r="2627" ht="15.75" customHeight="1">
      <c r="A2627" t="s">
        <v>10123</v>
      </c>
      <c r="B2627">
        <v>62.0</v>
      </c>
      <c r="C2627">
        <v>129.0</v>
      </c>
      <c r="E2627" t="s">
        <v>10124</v>
      </c>
      <c r="F2627">
        <v>1010.0</v>
      </c>
      <c r="G2627" t="s">
        <v>58</v>
      </c>
      <c r="H2627">
        <v>1982.0</v>
      </c>
      <c r="I2627">
        <v>9.0</v>
      </c>
      <c r="J2627">
        <v>4.0</v>
      </c>
      <c r="K2627">
        <v>2.0</v>
      </c>
      <c r="L2627">
        <v>1.0</v>
      </c>
      <c r="M2627" s="8">
        <v>3327.0</v>
      </c>
      <c r="N2627" t="s">
        <v>10125</v>
      </c>
      <c r="O2627" t="s">
        <v>10126</v>
      </c>
      <c r="P2627" s="10">
        <v>1253000.0</v>
      </c>
    </row>
    <row r="2628" ht="15.75" customHeight="1">
      <c r="A2628" t="s">
        <v>10127</v>
      </c>
      <c r="B2628">
        <v>62.0</v>
      </c>
      <c r="C2628">
        <v>122.0</v>
      </c>
      <c r="E2628" t="s">
        <v>10128</v>
      </c>
      <c r="F2628">
        <v>1010.0</v>
      </c>
      <c r="G2628" t="s">
        <v>58</v>
      </c>
      <c r="H2628">
        <v>1984.0</v>
      </c>
      <c r="I2628">
        <v>10.0</v>
      </c>
      <c r="J2628">
        <v>5.0</v>
      </c>
      <c r="K2628">
        <v>3.0</v>
      </c>
      <c r="L2628">
        <v>0.0</v>
      </c>
      <c r="M2628" s="8">
        <v>3712.0</v>
      </c>
      <c r="N2628" t="s">
        <v>10129</v>
      </c>
      <c r="O2628" t="s">
        <v>10130</v>
      </c>
      <c r="P2628" s="10">
        <v>1429000.0</v>
      </c>
    </row>
    <row r="2629" ht="15.75" customHeight="1">
      <c r="A2629" t="s">
        <v>10131</v>
      </c>
      <c r="B2629">
        <v>62.0</v>
      </c>
      <c r="C2629">
        <v>128.0</v>
      </c>
      <c r="E2629" t="s">
        <v>10132</v>
      </c>
      <c r="F2629">
        <v>1010.0</v>
      </c>
      <c r="G2629" t="s">
        <v>58</v>
      </c>
      <c r="H2629">
        <v>1983.0</v>
      </c>
      <c r="I2629">
        <v>9.0</v>
      </c>
      <c r="J2629">
        <v>4.0</v>
      </c>
      <c r="K2629">
        <v>3.0</v>
      </c>
      <c r="L2629">
        <v>1.0</v>
      </c>
      <c r="M2629" s="8">
        <v>3331.0</v>
      </c>
      <c r="N2629" t="s">
        <v>10133</v>
      </c>
      <c r="O2629" t="s">
        <v>10134</v>
      </c>
      <c r="P2629" s="10">
        <v>1354000.0</v>
      </c>
    </row>
    <row r="2630" ht="15.75" customHeight="1">
      <c r="A2630" t="s">
        <v>10135</v>
      </c>
      <c r="B2630">
        <v>62.0</v>
      </c>
      <c r="C2630">
        <v>127.0</v>
      </c>
      <c r="E2630" t="s">
        <v>10136</v>
      </c>
      <c r="F2630">
        <v>1010.0</v>
      </c>
      <c r="G2630" t="s">
        <v>162</v>
      </c>
      <c r="H2630">
        <v>1984.0</v>
      </c>
      <c r="I2630">
        <v>9.0</v>
      </c>
      <c r="J2630">
        <v>4.0</v>
      </c>
      <c r="K2630">
        <v>3.0</v>
      </c>
      <c r="L2630">
        <v>1.0</v>
      </c>
      <c r="M2630" s="8">
        <v>4235.0</v>
      </c>
      <c r="N2630" t="s">
        <v>10137</v>
      </c>
      <c r="O2630" t="s">
        <v>10138</v>
      </c>
      <c r="P2630" s="10">
        <v>1764000.0</v>
      </c>
    </row>
    <row r="2631" ht="15.75" customHeight="1">
      <c r="A2631" t="s">
        <v>10139</v>
      </c>
      <c r="B2631">
        <v>62.0</v>
      </c>
      <c r="C2631">
        <v>126.0</v>
      </c>
      <c r="E2631" t="s">
        <v>10140</v>
      </c>
      <c r="F2631">
        <v>1010.0</v>
      </c>
      <c r="G2631" t="s">
        <v>30</v>
      </c>
      <c r="H2631">
        <v>1982.0</v>
      </c>
      <c r="I2631">
        <v>9.0</v>
      </c>
      <c r="J2631">
        <v>4.0</v>
      </c>
      <c r="K2631">
        <v>2.0</v>
      </c>
      <c r="L2631">
        <v>1.0</v>
      </c>
      <c r="M2631" s="8">
        <v>3387.0</v>
      </c>
      <c r="N2631" t="s">
        <v>10141</v>
      </c>
      <c r="O2631" t="s">
        <v>10142</v>
      </c>
      <c r="P2631" s="10">
        <v>1306000.0</v>
      </c>
    </row>
    <row r="2632" ht="15.75" customHeight="1">
      <c r="A2632" t="s">
        <v>10143</v>
      </c>
      <c r="B2632">
        <v>62.0</v>
      </c>
      <c r="C2632">
        <v>125.0</v>
      </c>
      <c r="E2632" t="s">
        <v>10144</v>
      </c>
      <c r="F2632">
        <v>1010.0</v>
      </c>
      <c r="G2632" t="s">
        <v>58</v>
      </c>
      <c r="H2632">
        <v>1982.0</v>
      </c>
      <c r="I2632">
        <v>10.0</v>
      </c>
      <c r="J2632">
        <v>4.0</v>
      </c>
      <c r="K2632">
        <v>2.0</v>
      </c>
      <c r="L2632">
        <v>1.0</v>
      </c>
      <c r="M2632" s="8">
        <v>3450.0</v>
      </c>
      <c r="N2632" t="s">
        <v>10145</v>
      </c>
      <c r="O2632" t="s">
        <v>10146</v>
      </c>
      <c r="P2632" s="10">
        <v>1207000.0</v>
      </c>
    </row>
    <row r="2633" ht="15.75" customHeight="1">
      <c r="A2633" t="s">
        <v>10147</v>
      </c>
      <c r="B2633">
        <v>62.0</v>
      </c>
      <c r="C2633">
        <v>123.0</v>
      </c>
      <c r="E2633" t="s">
        <v>10148</v>
      </c>
      <c r="F2633">
        <v>1010.0</v>
      </c>
      <c r="G2633" t="s">
        <v>58</v>
      </c>
      <c r="H2633">
        <v>1982.0</v>
      </c>
      <c r="I2633">
        <v>10.0</v>
      </c>
      <c r="J2633">
        <v>4.0</v>
      </c>
      <c r="K2633">
        <v>4.0</v>
      </c>
      <c r="L2633">
        <v>1.0</v>
      </c>
      <c r="M2633" s="8">
        <v>3548.0</v>
      </c>
      <c r="N2633" t="s">
        <v>10149</v>
      </c>
      <c r="O2633" t="s">
        <v>10150</v>
      </c>
      <c r="P2633" s="10">
        <v>1449000.0</v>
      </c>
    </row>
    <row r="2634" ht="15.75" customHeight="1">
      <c r="A2634" t="s">
        <v>10151</v>
      </c>
      <c r="B2634">
        <v>62.0</v>
      </c>
      <c r="C2634">
        <v>124.0</v>
      </c>
      <c r="E2634" t="s">
        <v>10152</v>
      </c>
      <c r="F2634">
        <v>1010.0</v>
      </c>
      <c r="G2634" t="s">
        <v>58</v>
      </c>
      <c r="H2634">
        <v>1983.0</v>
      </c>
      <c r="I2634">
        <v>9.0</v>
      </c>
      <c r="J2634">
        <v>4.0</v>
      </c>
      <c r="K2634">
        <v>2.0</v>
      </c>
      <c r="L2634">
        <v>1.0</v>
      </c>
      <c r="M2634" s="8">
        <v>3018.0</v>
      </c>
      <c r="N2634" t="s">
        <v>255</v>
      </c>
      <c r="O2634" t="s">
        <v>10153</v>
      </c>
      <c r="P2634" s="10">
        <v>1138000.0</v>
      </c>
    </row>
    <row r="2635" ht="15.75" customHeight="1">
      <c r="A2635" t="s">
        <v>10154</v>
      </c>
      <c r="B2635">
        <v>62.0</v>
      </c>
      <c r="C2635">
        <v>107.0</v>
      </c>
      <c r="E2635" t="s">
        <v>10155</v>
      </c>
      <c r="F2635">
        <v>1010.0</v>
      </c>
      <c r="G2635" t="s">
        <v>75</v>
      </c>
      <c r="H2635">
        <v>1971.0</v>
      </c>
      <c r="I2635">
        <v>8.0</v>
      </c>
      <c r="J2635">
        <v>5.0</v>
      </c>
      <c r="K2635">
        <v>3.0</v>
      </c>
      <c r="L2635">
        <v>0.0</v>
      </c>
      <c r="M2635" s="8">
        <v>2016.0</v>
      </c>
      <c r="N2635" t="s">
        <v>10156</v>
      </c>
      <c r="O2635" t="s">
        <v>10157</v>
      </c>
      <c r="P2635" s="10">
        <v>1106000.0</v>
      </c>
    </row>
    <row r="2636" ht="15.75" customHeight="1">
      <c r="A2636" t="s">
        <v>10158</v>
      </c>
      <c r="B2636">
        <v>62.0</v>
      </c>
      <c r="C2636">
        <v>109.0</v>
      </c>
      <c r="E2636" t="s">
        <v>10159</v>
      </c>
      <c r="F2636">
        <v>1010.0</v>
      </c>
      <c r="G2636" t="s">
        <v>58</v>
      </c>
      <c r="H2636">
        <v>1971.0</v>
      </c>
      <c r="I2636">
        <v>8.0</v>
      </c>
      <c r="J2636">
        <v>4.0</v>
      </c>
      <c r="K2636">
        <v>3.0</v>
      </c>
      <c r="L2636">
        <v>1.0</v>
      </c>
      <c r="M2636" s="8">
        <v>2378.0</v>
      </c>
      <c r="N2636" t="s">
        <v>10160</v>
      </c>
      <c r="O2636" t="s">
        <v>10161</v>
      </c>
      <c r="P2636" s="10">
        <v>1035000.0</v>
      </c>
    </row>
    <row r="2637" ht="15.75" customHeight="1">
      <c r="A2637" t="s">
        <v>10162</v>
      </c>
      <c r="B2637">
        <v>62.0</v>
      </c>
      <c r="C2637">
        <v>110.0</v>
      </c>
      <c r="E2637" t="s">
        <v>10163</v>
      </c>
      <c r="F2637">
        <v>1010.0</v>
      </c>
      <c r="G2637" t="s">
        <v>58</v>
      </c>
      <c r="H2637">
        <v>1970.0</v>
      </c>
      <c r="I2637">
        <v>8.0</v>
      </c>
      <c r="J2637">
        <v>4.0</v>
      </c>
      <c r="K2637">
        <v>2.0</v>
      </c>
      <c r="L2637">
        <v>1.0</v>
      </c>
      <c r="M2637" s="8">
        <v>2236.0</v>
      </c>
      <c r="N2637" t="s">
        <v>10164</v>
      </c>
      <c r="O2637" t="s">
        <v>10165</v>
      </c>
      <c r="P2637" s="10">
        <v>1046000.0</v>
      </c>
    </row>
    <row r="2638" ht="15.75" customHeight="1">
      <c r="A2638" t="s">
        <v>10166</v>
      </c>
      <c r="B2638">
        <v>62.0</v>
      </c>
      <c r="C2638">
        <v>113.0</v>
      </c>
      <c r="E2638" t="s">
        <v>10167</v>
      </c>
      <c r="F2638">
        <v>1010.0</v>
      </c>
      <c r="G2638" t="s">
        <v>83</v>
      </c>
      <c r="H2638">
        <v>1971.0</v>
      </c>
      <c r="I2638">
        <v>8.0</v>
      </c>
      <c r="J2638">
        <v>4.0</v>
      </c>
      <c r="K2638">
        <v>3.0</v>
      </c>
      <c r="L2638">
        <v>0.0</v>
      </c>
      <c r="M2638" s="8">
        <v>1582.0</v>
      </c>
      <c r="N2638" t="s">
        <v>10168</v>
      </c>
      <c r="O2638" t="s">
        <v>10169</v>
      </c>
      <c r="P2638" s="10">
        <v>1075000.0</v>
      </c>
    </row>
    <row r="2639" ht="15.75" customHeight="1">
      <c r="A2639" t="s">
        <v>10170</v>
      </c>
      <c r="B2639">
        <v>62.0</v>
      </c>
      <c r="C2639">
        <v>111.0</v>
      </c>
      <c r="E2639" t="s">
        <v>10171</v>
      </c>
      <c r="F2639">
        <v>1010.0</v>
      </c>
      <c r="G2639" t="s">
        <v>83</v>
      </c>
      <c r="H2639">
        <v>1971.0</v>
      </c>
      <c r="I2639">
        <v>7.0</v>
      </c>
      <c r="J2639">
        <v>4.0</v>
      </c>
      <c r="K2639">
        <v>3.0</v>
      </c>
      <c r="L2639">
        <v>0.0</v>
      </c>
      <c r="M2639" s="8">
        <v>1634.0</v>
      </c>
      <c r="N2639" t="s">
        <v>10172</v>
      </c>
      <c r="O2639" t="s">
        <v>10173</v>
      </c>
      <c r="P2639" s="10">
        <v>1011000.0</v>
      </c>
    </row>
    <row r="2640" ht="15.75" customHeight="1">
      <c r="A2640" t="s">
        <v>10174</v>
      </c>
      <c r="B2640">
        <v>62.0</v>
      </c>
      <c r="C2640">
        <v>112.0</v>
      </c>
      <c r="E2640" t="s">
        <v>10175</v>
      </c>
      <c r="F2640">
        <v>1010.0</v>
      </c>
      <c r="G2640" t="s">
        <v>83</v>
      </c>
      <c r="H2640">
        <v>1971.0</v>
      </c>
      <c r="I2640">
        <v>8.0</v>
      </c>
      <c r="J2640">
        <v>4.0</v>
      </c>
      <c r="K2640">
        <v>3.0</v>
      </c>
      <c r="L2640">
        <v>0.0</v>
      </c>
      <c r="M2640" s="8">
        <v>1582.0</v>
      </c>
      <c r="N2640" t="s">
        <v>150</v>
      </c>
      <c r="O2640" t="s">
        <v>10176</v>
      </c>
      <c r="P2640" s="10">
        <v>996000.0</v>
      </c>
    </row>
    <row r="2641" ht="15.75" customHeight="1">
      <c r="A2641" t="s">
        <v>10177</v>
      </c>
      <c r="B2641">
        <v>69.0</v>
      </c>
      <c r="C2641">
        <v>36.0</v>
      </c>
      <c r="E2641" t="s">
        <v>10178</v>
      </c>
      <c r="F2641">
        <v>1010.0</v>
      </c>
      <c r="G2641" t="s">
        <v>162</v>
      </c>
      <c r="H2641">
        <v>1949.0</v>
      </c>
      <c r="I2641">
        <v>7.0</v>
      </c>
      <c r="J2641">
        <v>3.0</v>
      </c>
      <c r="K2641">
        <v>2.0</v>
      </c>
      <c r="L2641">
        <v>0.0</v>
      </c>
      <c r="M2641" s="8">
        <v>2122.0</v>
      </c>
      <c r="N2641" t="s">
        <v>10179</v>
      </c>
      <c r="O2641" t="s">
        <v>10180</v>
      </c>
      <c r="P2641" s="10">
        <v>1051000.0</v>
      </c>
    </row>
    <row r="2642" ht="15.75" customHeight="1">
      <c r="A2642" t="s">
        <v>10181</v>
      </c>
      <c r="B2642">
        <v>69.0</v>
      </c>
      <c r="C2642">
        <v>37.0</v>
      </c>
      <c r="E2642" t="s">
        <v>10182</v>
      </c>
      <c r="F2642">
        <v>1010.0</v>
      </c>
      <c r="G2642" t="s">
        <v>30</v>
      </c>
      <c r="H2642">
        <v>2012.0</v>
      </c>
      <c r="I2642">
        <v>12.0</v>
      </c>
      <c r="J2642">
        <v>6.0</v>
      </c>
      <c r="K2642">
        <v>4.0</v>
      </c>
      <c r="L2642">
        <v>1.0</v>
      </c>
      <c r="M2642" s="8">
        <v>4884.0</v>
      </c>
      <c r="N2642" t="s">
        <v>10183</v>
      </c>
      <c r="O2642" t="s">
        <v>10184</v>
      </c>
      <c r="P2642" s="10">
        <v>1638000.0</v>
      </c>
    </row>
    <row r="2643" ht="15.75" customHeight="1">
      <c r="A2643" t="s">
        <v>10185</v>
      </c>
      <c r="B2643">
        <v>69.0</v>
      </c>
      <c r="C2643">
        <v>38.0</v>
      </c>
      <c r="E2643" t="s">
        <v>10186</v>
      </c>
      <c r="F2643">
        <v>1010.0</v>
      </c>
      <c r="G2643" t="s">
        <v>148</v>
      </c>
      <c r="H2643">
        <v>1875.0</v>
      </c>
      <c r="I2643">
        <v>7.0</v>
      </c>
      <c r="J2643">
        <v>3.0</v>
      </c>
      <c r="K2643">
        <v>1.0</v>
      </c>
      <c r="L2643">
        <v>1.0</v>
      </c>
      <c r="M2643" s="8">
        <v>1988.0</v>
      </c>
      <c r="N2643" t="s">
        <v>10187</v>
      </c>
      <c r="O2643" t="s">
        <v>10188</v>
      </c>
      <c r="P2643" s="10">
        <v>1001000.0</v>
      </c>
    </row>
    <row r="2644" ht="15.75" customHeight="1">
      <c r="A2644" t="s">
        <v>10189</v>
      </c>
      <c r="B2644">
        <v>63.0</v>
      </c>
      <c r="C2644">
        <v>112.0</v>
      </c>
      <c r="E2644" t="s">
        <v>10190</v>
      </c>
      <c r="F2644">
        <v>1010.0</v>
      </c>
      <c r="G2644" t="s">
        <v>58</v>
      </c>
      <c r="H2644">
        <v>1857.0</v>
      </c>
      <c r="I2644">
        <v>7.0</v>
      </c>
      <c r="J2644">
        <v>3.0</v>
      </c>
      <c r="K2644">
        <v>1.0</v>
      </c>
      <c r="L2644">
        <v>1.0</v>
      </c>
      <c r="M2644" s="8">
        <v>1892.0</v>
      </c>
      <c r="N2644" t="s">
        <v>10191</v>
      </c>
      <c r="O2644" t="s">
        <v>10192</v>
      </c>
      <c r="P2644" s="10">
        <v>1006000.0</v>
      </c>
    </row>
    <row r="2645" ht="15.75" customHeight="1">
      <c r="A2645" t="s">
        <v>10193</v>
      </c>
      <c r="B2645">
        <v>63.0</v>
      </c>
      <c r="C2645" t="s">
        <v>423</v>
      </c>
      <c r="E2645" t="s">
        <v>10194</v>
      </c>
      <c r="F2645">
        <v>1010.0</v>
      </c>
      <c r="G2645" t="s">
        <v>162</v>
      </c>
      <c r="H2645">
        <v>1973.0</v>
      </c>
      <c r="I2645">
        <v>11.0</v>
      </c>
      <c r="J2645">
        <v>5.0</v>
      </c>
      <c r="K2645">
        <v>3.0</v>
      </c>
      <c r="L2645">
        <v>0.0</v>
      </c>
      <c r="M2645" s="8">
        <v>3293.0</v>
      </c>
      <c r="N2645" t="s">
        <v>45</v>
      </c>
      <c r="O2645" t="s">
        <v>10195</v>
      </c>
      <c r="P2645" s="10">
        <v>1337000.0</v>
      </c>
    </row>
    <row r="2646" ht="15.75" customHeight="1">
      <c r="A2646" t="s">
        <v>10196</v>
      </c>
      <c r="B2646">
        <v>62.0</v>
      </c>
      <c r="C2646">
        <v>8.0</v>
      </c>
      <c r="E2646" t="s">
        <v>10197</v>
      </c>
      <c r="F2646">
        <v>1010.0</v>
      </c>
      <c r="G2646" t="s">
        <v>132</v>
      </c>
      <c r="H2646">
        <v>1745.0</v>
      </c>
      <c r="I2646">
        <v>9.0</v>
      </c>
      <c r="J2646">
        <v>4.0</v>
      </c>
      <c r="K2646">
        <v>2.0</v>
      </c>
      <c r="L2646">
        <v>1.0</v>
      </c>
      <c r="M2646" s="8">
        <v>3298.0</v>
      </c>
      <c r="N2646" t="s">
        <v>10198</v>
      </c>
      <c r="O2646" t="s">
        <v>10199</v>
      </c>
      <c r="P2646" s="10">
        <v>1337000.0</v>
      </c>
    </row>
    <row r="2647" ht="15.75" customHeight="1">
      <c r="A2647" t="s">
        <v>10200</v>
      </c>
      <c r="B2647">
        <v>62.0</v>
      </c>
      <c r="C2647">
        <v>9.0</v>
      </c>
      <c r="E2647" t="s">
        <v>10201</v>
      </c>
      <c r="F2647">
        <v>1010.0</v>
      </c>
      <c r="G2647" t="s">
        <v>162</v>
      </c>
      <c r="H2647">
        <v>1991.0</v>
      </c>
      <c r="I2647">
        <v>7.0</v>
      </c>
      <c r="J2647">
        <v>3.0</v>
      </c>
      <c r="K2647">
        <v>3.0</v>
      </c>
      <c r="M2647" s="8">
        <v>3722.0</v>
      </c>
      <c r="N2647" t="s">
        <v>10202</v>
      </c>
      <c r="O2647" t="s">
        <v>10203</v>
      </c>
      <c r="P2647" s="10">
        <v>1548000.0</v>
      </c>
    </row>
    <row r="2648" ht="15.75" customHeight="1">
      <c r="A2648" t="s">
        <v>10204</v>
      </c>
      <c r="B2648">
        <v>62.0</v>
      </c>
      <c r="C2648">
        <v>12.0</v>
      </c>
      <c r="E2648" t="s">
        <v>10205</v>
      </c>
      <c r="F2648">
        <v>1010.0</v>
      </c>
      <c r="G2648" t="s">
        <v>30</v>
      </c>
      <c r="H2648">
        <v>2004.0</v>
      </c>
      <c r="I2648">
        <v>10.0</v>
      </c>
      <c r="J2648">
        <v>7.0</v>
      </c>
      <c r="K2648">
        <v>4.0</v>
      </c>
      <c r="L2648">
        <v>0.0</v>
      </c>
      <c r="M2648" s="8">
        <v>4186.0</v>
      </c>
      <c r="N2648" t="s">
        <v>10206</v>
      </c>
      <c r="O2648" t="s">
        <v>10207</v>
      </c>
      <c r="P2648" s="10">
        <v>1508000.0</v>
      </c>
    </row>
    <row r="2649" ht="15.75" customHeight="1">
      <c r="A2649" t="s">
        <v>10208</v>
      </c>
      <c r="B2649">
        <v>62.0</v>
      </c>
      <c r="C2649" t="s">
        <v>6172</v>
      </c>
      <c r="E2649" t="s">
        <v>10209</v>
      </c>
      <c r="F2649">
        <v>1010.0</v>
      </c>
      <c r="G2649" t="s">
        <v>162</v>
      </c>
      <c r="H2649">
        <v>2004.0</v>
      </c>
      <c r="I2649">
        <v>9.0</v>
      </c>
      <c r="J2649">
        <v>4.0</v>
      </c>
      <c r="K2649">
        <v>3.0</v>
      </c>
      <c r="L2649">
        <v>1.0</v>
      </c>
      <c r="M2649" s="8">
        <v>3036.0</v>
      </c>
      <c r="N2649" t="s">
        <v>10210</v>
      </c>
      <c r="O2649" t="s">
        <v>10211</v>
      </c>
      <c r="P2649" s="10">
        <v>1542000.0</v>
      </c>
    </row>
    <row r="2650" ht="15.75" customHeight="1">
      <c r="A2650" t="s">
        <v>10212</v>
      </c>
      <c r="B2650">
        <v>62.0</v>
      </c>
      <c r="C2650">
        <v>13.0</v>
      </c>
      <c r="E2650" t="s">
        <v>10213</v>
      </c>
      <c r="F2650">
        <v>1010.0</v>
      </c>
      <c r="G2650" t="s">
        <v>132</v>
      </c>
      <c r="H2650">
        <v>1949.0</v>
      </c>
      <c r="I2650">
        <v>9.0</v>
      </c>
      <c r="J2650">
        <v>3.0</v>
      </c>
      <c r="K2650">
        <v>2.0</v>
      </c>
      <c r="L2650">
        <v>1.0</v>
      </c>
      <c r="M2650" s="8">
        <v>2845.0</v>
      </c>
      <c r="N2650" t="s">
        <v>10214</v>
      </c>
      <c r="O2650" t="s">
        <v>10215</v>
      </c>
      <c r="P2650" s="10">
        <v>932000.0</v>
      </c>
    </row>
    <row r="2651" ht="15.75" customHeight="1">
      <c r="A2651" t="s">
        <v>10216</v>
      </c>
      <c r="B2651">
        <v>62.0</v>
      </c>
      <c r="C2651">
        <v>14.0</v>
      </c>
      <c r="E2651" t="s">
        <v>10217</v>
      </c>
      <c r="F2651">
        <v>1010.0</v>
      </c>
      <c r="G2651" t="s">
        <v>58</v>
      </c>
      <c r="H2651">
        <v>1947.0</v>
      </c>
      <c r="I2651">
        <v>7.0</v>
      </c>
      <c r="J2651">
        <v>3.0</v>
      </c>
      <c r="K2651">
        <v>1.0</v>
      </c>
      <c r="L2651">
        <v>1.0</v>
      </c>
      <c r="M2651" s="8">
        <v>1632.0</v>
      </c>
      <c r="N2651" t="s">
        <v>10218</v>
      </c>
      <c r="O2651" t="s">
        <v>10219</v>
      </c>
      <c r="P2651" s="10">
        <v>734000.0</v>
      </c>
    </row>
    <row r="2652" ht="15.75" customHeight="1">
      <c r="A2652" t="s">
        <v>10220</v>
      </c>
      <c r="B2652">
        <v>62.0</v>
      </c>
      <c r="C2652">
        <v>15.0</v>
      </c>
      <c r="E2652" t="s">
        <v>10221</v>
      </c>
      <c r="F2652">
        <v>1010.0</v>
      </c>
      <c r="G2652" t="s">
        <v>58</v>
      </c>
      <c r="H2652">
        <v>1948.0</v>
      </c>
      <c r="I2652">
        <v>7.0</v>
      </c>
      <c r="J2652">
        <v>3.0</v>
      </c>
      <c r="K2652">
        <v>2.0</v>
      </c>
      <c r="L2652">
        <v>0.0</v>
      </c>
      <c r="M2652" s="8">
        <v>2276.0</v>
      </c>
      <c r="N2652" t="s">
        <v>289</v>
      </c>
      <c r="O2652" t="s">
        <v>10222</v>
      </c>
      <c r="P2652" s="10">
        <v>929000.0</v>
      </c>
    </row>
    <row r="2653" ht="15.75" customHeight="1">
      <c r="A2653" t="s">
        <v>10223</v>
      </c>
      <c r="B2653">
        <v>62.0</v>
      </c>
      <c r="C2653">
        <v>62.0</v>
      </c>
      <c r="E2653" t="s">
        <v>10224</v>
      </c>
      <c r="F2653">
        <v>1010.0</v>
      </c>
      <c r="G2653" t="s">
        <v>162</v>
      </c>
      <c r="H2653">
        <v>1955.0</v>
      </c>
      <c r="I2653">
        <v>9.0</v>
      </c>
      <c r="J2653">
        <v>4.0</v>
      </c>
      <c r="K2653">
        <v>1.0</v>
      </c>
      <c r="L2653">
        <v>1.0</v>
      </c>
      <c r="M2653" s="8">
        <v>2376.0</v>
      </c>
      <c r="N2653" t="s">
        <v>10225</v>
      </c>
      <c r="O2653" t="s">
        <v>10226</v>
      </c>
      <c r="P2653" s="10">
        <v>895000.0</v>
      </c>
    </row>
    <row r="2654" ht="15.75" customHeight="1">
      <c r="A2654" t="s">
        <v>10227</v>
      </c>
      <c r="B2654">
        <v>62.0</v>
      </c>
      <c r="C2654">
        <v>17.0</v>
      </c>
      <c r="E2654" t="s">
        <v>10228</v>
      </c>
      <c r="F2654">
        <v>1090.0</v>
      </c>
      <c r="G2654" t="s">
        <v>132</v>
      </c>
      <c r="H2654">
        <v>1900.0</v>
      </c>
      <c r="I2654">
        <v>13.0</v>
      </c>
      <c r="J2654">
        <v>4.0</v>
      </c>
      <c r="K2654">
        <v>4.0</v>
      </c>
      <c r="L2654">
        <v>1.0</v>
      </c>
      <c r="M2654" s="8">
        <v>4013.0</v>
      </c>
      <c r="N2654" t="s">
        <v>10229</v>
      </c>
      <c r="O2654" t="s">
        <v>10230</v>
      </c>
      <c r="P2654" s="10">
        <v>1589000.0</v>
      </c>
    </row>
    <row r="2655" ht="15.75" customHeight="1">
      <c r="A2655" t="s">
        <v>10231</v>
      </c>
      <c r="B2655">
        <v>62.0</v>
      </c>
      <c r="C2655">
        <v>18.0</v>
      </c>
      <c r="E2655" t="s">
        <v>10232</v>
      </c>
      <c r="F2655">
        <v>1010.0</v>
      </c>
      <c r="G2655" t="s">
        <v>30</v>
      </c>
      <c r="H2655">
        <v>1991.0</v>
      </c>
      <c r="I2655">
        <v>10.0</v>
      </c>
      <c r="J2655">
        <v>4.0</v>
      </c>
      <c r="K2655">
        <v>3.0</v>
      </c>
      <c r="L2655">
        <v>1.0</v>
      </c>
      <c r="M2655" s="8">
        <v>3125.0</v>
      </c>
      <c r="N2655" t="s">
        <v>10233</v>
      </c>
      <c r="O2655" t="s">
        <v>10234</v>
      </c>
      <c r="P2655" s="10">
        <v>1322000.0</v>
      </c>
    </row>
    <row r="2656" ht="15.75" customHeight="1">
      <c r="A2656" t="s">
        <v>10235</v>
      </c>
      <c r="B2656">
        <v>62.0</v>
      </c>
      <c r="C2656">
        <v>19.0</v>
      </c>
      <c r="E2656" t="s">
        <v>10236</v>
      </c>
      <c r="F2656">
        <v>1010.0</v>
      </c>
      <c r="G2656" t="s">
        <v>58</v>
      </c>
      <c r="H2656">
        <v>1964.0</v>
      </c>
      <c r="I2656">
        <v>8.0</v>
      </c>
      <c r="J2656">
        <v>4.0</v>
      </c>
      <c r="K2656">
        <v>2.0</v>
      </c>
      <c r="L2656">
        <v>1.0</v>
      </c>
      <c r="M2656" s="8">
        <v>2531.0</v>
      </c>
      <c r="N2656" t="s">
        <v>10237</v>
      </c>
      <c r="O2656" t="s">
        <v>10238</v>
      </c>
      <c r="P2656" s="10">
        <v>1081000.0</v>
      </c>
    </row>
    <row r="2657" ht="15.75" customHeight="1">
      <c r="A2657" t="s">
        <v>10239</v>
      </c>
      <c r="B2657">
        <v>62.0</v>
      </c>
      <c r="C2657">
        <v>20.0</v>
      </c>
      <c r="E2657" t="s">
        <v>10240</v>
      </c>
      <c r="F2657">
        <v>1010.0</v>
      </c>
      <c r="G2657" t="s">
        <v>58</v>
      </c>
      <c r="H2657">
        <v>1963.0</v>
      </c>
      <c r="I2657">
        <v>8.0</v>
      </c>
      <c r="J2657">
        <v>4.0</v>
      </c>
      <c r="K2657">
        <v>2.0</v>
      </c>
      <c r="L2657">
        <v>1.0</v>
      </c>
      <c r="M2657" s="8">
        <v>2521.0</v>
      </c>
      <c r="N2657" t="s">
        <v>10241</v>
      </c>
      <c r="O2657" t="s">
        <v>10242</v>
      </c>
      <c r="P2657" s="10">
        <v>1127000.0</v>
      </c>
    </row>
    <row r="2658" ht="15.75" customHeight="1">
      <c r="A2658" t="s">
        <v>10243</v>
      </c>
      <c r="B2658">
        <v>62.0</v>
      </c>
      <c r="C2658">
        <v>61.0</v>
      </c>
      <c r="D2658">
        <v>141.0</v>
      </c>
      <c r="E2658" t="s">
        <v>10244</v>
      </c>
      <c r="F2658">
        <v>1020.0</v>
      </c>
      <c r="G2658" t="s">
        <v>877</v>
      </c>
      <c r="H2658">
        <v>1980.0</v>
      </c>
      <c r="I2658">
        <v>6.0</v>
      </c>
      <c r="J2658">
        <v>2.0</v>
      </c>
      <c r="K2658">
        <v>2.0</v>
      </c>
      <c r="L2658">
        <v>1.0</v>
      </c>
      <c r="M2658" s="8">
        <v>1824.0</v>
      </c>
      <c r="N2658" t="s">
        <v>9459</v>
      </c>
      <c r="O2658" t="s">
        <v>10245</v>
      </c>
      <c r="P2658" s="10">
        <v>711000.0</v>
      </c>
    </row>
    <row r="2659" ht="15.75" customHeight="1">
      <c r="A2659" t="s">
        <v>10246</v>
      </c>
      <c r="B2659">
        <v>62.0</v>
      </c>
      <c r="C2659">
        <v>61.0</v>
      </c>
      <c r="D2659">
        <v>143.0</v>
      </c>
      <c r="E2659" t="s">
        <v>10247</v>
      </c>
      <c r="F2659">
        <v>1020.0</v>
      </c>
      <c r="G2659" t="s">
        <v>877</v>
      </c>
      <c r="H2659">
        <v>1980.0</v>
      </c>
      <c r="I2659">
        <v>5.0</v>
      </c>
      <c r="J2659">
        <v>2.0</v>
      </c>
      <c r="K2659">
        <v>2.0</v>
      </c>
      <c r="L2659">
        <v>1.0</v>
      </c>
      <c r="M2659" s="8">
        <v>1596.0</v>
      </c>
      <c r="N2659" t="s">
        <v>9459</v>
      </c>
      <c r="O2659" t="s">
        <v>10248</v>
      </c>
      <c r="P2659" s="10">
        <v>613000.0</v>
      </c>
    </row>
    <row r="2660" ht="15.75" customHeight="1">
      <c r="A2660" t="s">
        <v>10249</v>
      </c>
      <c r="B2660">
        <v>62.0</v>
      </c>
      <c r="C2660">
        <v>21.0</v>
      </c>
      <c r="E2660" t="s">
        <v>10250</v>
      </c>
      <c r="F2660">
        <v>1010.0</v>
      </c>
      <c r="G2660" t="s">
        <v>58</v>
      </c>
      <c r="H2660">
        <v>1963.0</v>
      </c>
      <c r="I2660">
        <v>8.0</v>
      </c>
      <c r="J2660">
        <v>4.0</v>
      </c>
      <c r="K2660">
        <v>2.0</v>
      </c>
      <c r="L2660">
        <v>1.0</v>
      </c>
      <c r="M2660" s="8">
        <v>2794.0</v>
      </c>
      <c r="N2660" t="s">
        <v>10251</v>
      </c>
      <c r="O2660" t="s">
        <v>10252</v>
      </c>
      <c r="P2660" s="10">
        <v>1187000.0</v>
      </c>
    </row>
    <row r="2661" ht="15.75" customHeight="1">
      <c r="A2661" t="s">
        <v>10253</v>
      </c>
      <c r="B2661">
        <v>62.0</v>
      </c>
      <c r="C2661">
        <v>61.0</v>
      </c>
      <c r="D2661">
        <v>145.0</v>
      </c>
      <c r="E2661" t="s">
        <v>10254</v>
      </c>
      <c r="F2661">
        <v>1020.0</v>
      </c>
      <c r="G2661" t="s">
        <v>877</v>
      </c>
      <c r="H2661">
        <v>1980.0</v>
      </c>
      <c r="I2661">
        <v>7.0</v>
      </c>
      <c r="J2661">
        <v>3.0</v>
      </c>
      <c r="K2661">
        <v>2.0</v>
      </c>
      <c r="L2661">
        <v>1.0</v>
      </c>
      <c r="M2661" s="8">
        <v>2352.0</v>
      </c>
      <c r="N2661" t="s">
        <v>9459</v>
      </c>
      <c r="O2661" t="s">
        <v>10255</v>
      </c>
      <c r="P2661" s="10">
        <v>867000.0</v>
      </c>
    </row>
    <row r="2662" ht="15.75" customHeight="1">
      <c r="A2662" t="s">
        <v>10256</v>
      </c>
      <c r="B2662">
        <v>62.0</v>
      </c>
      <c r="C2662">
        <v>22.0</v>
      </c>
      <c r="E2662" t="s">
        <v>10257</v>
      </c>
      <c r="F2662">
        <v>1010.0</v>
      </c>
      <c r="G2662" t="s">
        <v>30</v>
      </c>
      <c r="H2662">
        <v>2014.0</v>
      </c>
      <c r="I2662">
        <v>11.0</v>
      </c>
      <c r="J2662">
        <v>5.0</v>
      </c>
      <c r="K2662">
        <v>5.0</v>
      </c>
      <c r="L2662">
        <v>0.0</v>
      </c>
      <c r="M2662" s="8">
        <v>4625.0</v>
      </c>
      <c r="N2662" t="s">
        <v>233</v>
      </c>
      <c r="O2662" t="s">
        <v>10258</v>
      </c>
      <c r="P2662" s="10">
        <v>1654000.0</v>
      </c>
    </row>
    <row r="2663" ht="15.75" customHeight="1">
      <c r="A2663" t="s">
        <v>10259</v>
      </c>
      <c r="B2663">
        <v>62.0</v>
      </c>
      <c r="C2663">
        <v>61.0</v>
      </c>
      <c r="D2663">
        <v>147.0</v>
      </c>
      <c r="E2663" t="s">
        <v>10260</v>
      </c>
      <c r="F2663">
        <v>1020.0</v>
      </c>
      <c r="G2663" t="s">
        <v>877</v>
      </c>
      <c r="H2663">
        <v>1980.0</v>
      </c>
      <c r="I2663">
        <v>6.0</v>
      </c>
      <c r="J2663">
        <v>3.0</v>
      </c>
      <c r="K2663">
        <v>2.0</v>
      </c>
      <c r="M2663" s="8">
        <v>1920.0</v>
      </c>
      <c r="N2663" t="s">
        <v>9459</v>
      </c>
      <c r="O2663" t="s">
        <v>10261</v>
      </c>
      <c r="P2663" s="10">
        <v>709000.0</v>
      </c>
    </row>
    <row r="2664" ht="15.75" customHeight="1">
      <c r="A2664" t="s">
        <v>10262</v>
      </c>
      <c r="B2664">
        <v>62.0</v>
      </c>
      <c r="C2664">
        <v>61.0</v>
      </c>
      <c r="D2664">
        <v>149.0</v>
      </c>
      <c r="E2664" t="s">
        <v>10263</v>
      </c>
      <c r="F2664">
        <v>1020.0</v>
      </c>
      <c r="G2664" t="s">
        <v>877</v>
      </c>
      <c r="H2664">
        <v>1980.0</v>
      </c>
      <c r="I2664">
        <v>5.0</v>
      </c>
      <c r="J2664">
        <v>2.0</v>
      </c>
      <c r="K2664">
        <v>1.0</v>
      </c>
      <c r="L2664">
        <v>1.0</v>
      </c>
      <c r="M2664" s="8">
        <v>1232.0</v>
      </c>
      <c r="N2664" t="s">
        <v>9459</v>
      </c>
      <c r="O2664" t="s">
        <v>10264</v>
      </c>
      <c r="P2664" s="10">
        <v>512000.0</v>
      </c>
    </row>
    <row r="2665" ht="15.75" customHeight="1">
      <c r="A2665" t="s">
        <v>10265</v>
      </c>
      <c r="B2665">
        <v>62.0</v>
      </c>
      <c r="C2665" t="s">
        <v>10266</v>
      </c>
      <c r="E2665" t="s">
        <v>10267</v>
      </c>
      <c r="F2665">
        <v>1010.0</v>
      </c>
      <c r="G2665" t="s">
        <v>44</v>
      </c>
      <c r="H2665">
        <v>2013.0</v>
      </c>
      <c r="I2665">
        <v>12.0</v>
      </c>
      <c r="J2665">
        <v>6.0</v>
      </c>
      <c r="K2665">
        <v>6.0</v>
      </c>
      <c r="L2665">
        <v>1.0</v>
      </c>
      <c r="M2665" s="8">
        <v>7416.0</v>
      </c>
      <c r="N2665" t="s">
        <v>10268</v>
      </c>
      <c r="O2665" t="s">
        <v>10269</v>
      </c>
      <c r="P2665" s="10">
        <v>3029000.0</v>
      </c>
    </row>
    <row r="2666" ht="15.75" customHeight="1">
      <c r="A2666" t="s">
        <v>10270</v>
      </c>
      <c r="B2666">
        <v>62.0</v>
      </c>
      <c r="C2666">
        <v>61.0</v>
      </c>
      <c r="D2666">
        <v>151.0</v>
      </c>
      <c r="E2666" t="s">
        <v>10271</v>
      </c>
      <c r="F2666">
        <v>1020.0</v>
      </c>
      <c r="G2666" t="s">
        <v>877</v>
      </c>
      <c r="H2666">
        <v>1980.0</v>
      </c>
      <c r="I2666">
        <v>5.0</v>
      </c>
      <c r="J2666">
        <v>2.0</v>
      </c>
      <c r="K2666">
        <v>1.0</v>
      </c>
      <c r="L2666">
        <v>1.0</v>
      </c>
      <c r="M2666" s="8">
        <v>1320.0</v>
      </c>
      <c r="N2666" t="s">
        <v>9459</v>
      </c>
      <c r="O2666" t="s">
        <v>10272</v>
      </c>
      <c r="P2666" s="10">
        <v>525000.0</v>
      </c>
    </row>
    <row r="2667" ht="15.75" customHeight="1">
      <c r="A2667" t="s">
        <v>10273</v>
      </c>
      <c r="B2667">
        <v>62.0</v>
      </c>
      <c r="C2667" t="s">
        <v>2937</v>
      </c>
      <c r="E2667" t="s">
        <v>10274</v>
      </c>
      <c r="F2667">
        <v>1010.0</v>
      </c>
      <c r="G2667" t="s">
        <v>58</v>
      </c>
      <c r="H2667">
        <v>1955.0</v>
      </c>
      <c r="I2667">
        <v>9.0</v>
      </c>
      <c r="J2667">
        <v>4.0</v>
      </c>
      <c r="K2667">
        <v>2.0</v>
      </c>
      <c r="L2667">
        <v>1.0</v>
      </c>
      <c r="M2667" s="8">
        <v>2259.0</v>
      </c>
      <c r="N2667" t="s">
        <v>10275</v>
      </c>
      <c r="O2667" t="s">
        <v>10276</v>
      </c>
      <c r="P2667" s="10">
        <v>918000.0</v>
      </c>
    </row>
    <row r="2668" ht="15.75" customHeight="1">
      <c r="A2668" t="s">
        <v>10277</v>
      </c>
      <c r="B2668">
        <v>62.0</v>
      </c>
      <c r="C2668" t="s">
        <v>10278</v>
      </c>
      <c r="E2668" t="s">
        <v>10279</v>
      </c>
      <c r="F2668">
        <v>1010.0</v>
      </c>
      <c r="G2668" t="s">
        <v>58</v>
      </c>
      <c r="H2668">
        <v>1830.0</v>
      </c>
      <c r="I2668">
        <v>7.0</v>
      </c>
      <c r="J2668">
        <v>3.0</v>
      </c>
      <c r="K2668">
        <v>2.0</v>
      </c>
      <c r="L2668">
        <v>1.0</v>
      </c>
      <c r="M2668" s="8">
        <v>2369.0</v>
      </c>
      <c r="N2668" t="s">
        <v>10280</v>
      </c>
      <c r="O2668" t="s">
        <v>10281</v>
      </c>
      <c r="P2668" s="10">
        <v>958000.0</v>
      </c>
    </row>
    <row r="2669" ht="15.75" customHeight="1">
      <c r="A2669" t="s">
        <v>10282</v>
      </c>
      <c r="B2669">
        <v>62.0</v>
      </c>
      <c r="C2669" t="s">
        <v>10283</v>
      </c>
      <c r="E2669" t="s">
        <v>10279</v>
      </c>
      <c r="F2669">
        <v>1040.0</v>
      </c>
      <c r="G2669" t="s">
        <v>2296</v>
      </c>
      <c r="H2669">
        <v>1875.0</v>
      </c>
      <c r="I2669">
        <v>6.0</v>
      </c>
      <c r="J2669">
        <v>4.0</v>
      </c>
      <c r="K2669">
        <v>2.0</v>
      </c>
      <c r="L2669">
        <v>0.0</v>
      </c>
      <c r="M2669" s="8">
        <v>1586.0</v>
      </c>
      <c r="N2669" t="s">
        <v>4846</v>
      </c>
      <c r="O2669" t="s">
        <v>10284</v>
      </c>
      <c r="P2669" s="10">
        <v>825000.0</v>
      </c>
    </row>
    <row r="2670" ht="15.75" customHeight="1">
      <c r="A2670" t="s">
        <v>10285</v>
      </c>
      <c r="B2670">
        <v>62.0</v>
      </c>
      <c r="C2670" t="s">
        <v>6952</v>
      </c>
      <c r="E2670" t="s">
        <v>10286</v>
      </c>
      <c r="F2670">
        <v>1010.0</v>
      </c>
      <c r="G2670" t="s">
        <v>83</v>
      </c>
      <c r="H2670">
        <v>1973.0</v>
      </c>
      <c r="I2670">
        <v>9.0</v>
      </c>
      <c r="J2670">
        <v>4.0</v>
      </c>
      <c r="K2670">
        <v>3.0</v>
      </c>
      <c r="L2670">
        <v>0.0</v>
      </c>
      <c r="M2670" s="8">
        <v>1248.0</v>
      </c>
      <c r="N2670" t="s">
        <v>1530</v>
      </c>
      <c r="O2670" t="s">
        <v>10287</v>
      </c>
      <c r="P2670" s="10">
        <v>690000.0</v>
      </c>
    </row>
    <row r="2671" ht="15.75" customHeight="1">
      <c r="A2671" t="s">
        <v>10288</v>
      </c>
      <c r="B2671">
        <v>62.0</v>
      </c>
      <c r="C2671" t="s">
        <v>1854</v>
      </c>
      <c r="E2671" t="s">
        <v>10289</v>
      </c>
      <c r="F2671">
        <v>1010.0</v>
      </c>
      <c r="G2671" t="s">
        <v>148</v>
      </c>
      <c r="H2671">
        <v>1948.0</v>
      </c>
      <c r="I2671">
        <v>10.0</v>
      </c>
      <c r="J2671">
        <v>3.0</v>
      </c>
      <c r="K2671">
        <v>2.0</v>
      </c>
      <c r="L2671">
        <v>1.0</v>
      </c>
      <c r="M2671" s="8">
        <v>2292.0</v>
      </c>
      <c r="N2671" t="s">
        <v>10290</v>
      </c>
      <c r="O2671" t="s">
        <v>10291</v>
      </c>
      <c r="P2671" s="10">
        <v>856000.0</v>
      </c>
    </row>
    <row r="2672" ht="15.75" customHeight="1">
      <c r="A2672" t="s">
        <v>10292</v>
      </c>
      <c r="B2672">
        <v>62.0</v>
      </c>
      <c r="C2672">
        <v>49.0</v>
      </c>
      <c r="E2672" t="s">
        <v>10293</v>
      </c>
      <c r="F2672">
        <v>1010.0</v>
      </c>
      <c r="G2672" t="s">
        <v>148</v>
      </c>
      <c r="H2672">
        <v>1948.0</v>
      </c>
      <c r="I2672">
        <v>7.0</v>
      </c>
      <c r="J2672">
        <v>3.0</v>
      </c>
      <c r="K2672">
        <v>3.0</v>
      </c>
      <c r="L2672">
        <v>0.0</v>
      </c>
      <c r="M2672" s="8">
        <v>2230.0</v>
      </c>
      <c r="N2672" t="s">
        <v>10294</v>
      </c>
      <c r="O2672" t="s">
        <v>10295</v>
      </c>
      <c r="P2672" s="10">
        <v>975000.0</v>
      </c>
    </row>
    <row r="2673" ht="15.75" customHeight="1">
      <c r="A2673" t="s">
        <v>10296</v>
      </c>
      <c r="B2673">
        <v>62.0</v>
      </c>
      <c r="C2673">
        <v>40.0</v>
      </c>
      <c r="E2673" t="s">
        <v>10297</v>
      </c>
      <c r="F2673">
        <v>1010.0</v>
      </c>
      <c r="G2673" t="s">
        <v>148</v>
      </c>
      <c r="H2673">
        <v>1875.0</v>
      </c>
      <c r="I2673">
        <v>10.0</v>
      </c>
      <c r="J2673">
        <v>4.0</v>
      </c>
      <c r="K2673">
        <v>2.0</v>
      </c>
      <c r="L2673">
        <v>1.0</v>
      </c>
      <c r="M2673" s="8">
        <v>3333.0</v>
      </c>
      <c r="N2673" t="s">
        <v>1454</v>
      </c>
      <c r="O2673" t="s">
        <v>10298</v>
      </c>
      <c r="P2673" s="10">
        <v>979000.0</v>
      </c>
    </row>
    <row r="2674" ht="15.75" customHeight="1">
      <c r="A2674" t="s">
        <v>10299</v>
      </c>
      <c r="B2674">
        <v>62.0</v>
      </c>
      <c r="C2674">
        <v>48.0</v>
      </c>
      <c r="E2674" t="s">
        <v>10300</v>
      </c>
      <c r="F2674">
        <v>1010.0</v>
      </c>
      <c r="G2674" t="s">
        <v>162</v>
      </c>
      <c r="H2674">
        <v>1948.0</v>
      </c>
      <c r="I2674">
        <v>6.0</v>
      </c>
      <c r="J2674">
        <v>2.0</v>
      </c>
      <c r="K2674">
        <v>1.0</v>
      </c>
      <c r="L2674">
        <v>0.0</v>
      </c>
      <c r="M2674" s="8">
        <v>1176.0</v>
      </c>
      <c r="N2674" t="s">
        <v>5313</v>
      </c>
      <c r="O2674" t="s">
        <v>10301</v>
      </c>
      <c r="P2674" s="10">
        <v>600000.0</v>
      </c>
    </row>
    <row r="2675" ht="15.75" customHeight="1">
      <c r="A2675" t="s">
        <v>10302</v>
      </c>
      <c r="B2675">
        <v>62.0</v>
      </c>
      <c r="C2675">
        <v>41.0</v>
      </c>
      <c r="E2675" t="s">
        <v>10303</v>
      </c>
      <c r="F2675">
        <v>1010.0</v>
      </c>
      <c r="G2675" t="s">
        <v>30</v>
      </c>
      <c r="H2675">
        <v>2017.0</v>
      </c>
      <c r="I2675">
        <v>9.0</v>
      </c>
      <c r="J2675">
        <v>4.0</v>
      </c>
      <c r="K2675">
        <v>3.0</v>
      </c>
      <c r="L2675">
        <v>1.0</v>
      </c>
      <c r="M2675" s="8">
        <v>3006.0</v>
      </c>
      <c r="N2675" t="s">
        <v>10304</v>
      </c>
      <c r="O2675" t="s">
        <v>10305</v>
      </c>
      <c r="P2675" s="10">
        <v>1263000.0</v>
      </c>
    </row>
    <row r="2676" ht="15.75" customHeight="1">
      <c r="A2676" t="s">
        <v>10306</v>
      </c>
      <c r="B2676">
        <v>62.0</v>
      </c>
      <c r="C2676">
        <v>47.0</v>
      </c>
      <c r="E2676" t="s">
        <v>10307</v>
      </c>
      <c r="F2676">
        <v>1010.0</v>
      </c>
      <c r="G2676" t="s">
        <v>162</v>
      </c>
      <c r="H2676">
        <v>1948.0</v>
      </c>
      <c r="I2676">
        <v>8.0</v>
      </c>
      <c r="J2676">
        <v>3.0</v>
      </c>
      <c r="K2676">
        <v>3.0</v>
      </c>
      <c r="L2676">
        <v>0.0</v>
      </c>
      <c r="M2676" s="8">
        <v>2020.0</v>
      </c>
      <c r="N2676" t="s">
        <v>10308</v>
      </c>
      <c r="O2676" t="s">
        <v>10309</v>
      </c>
      <c r="P2676" s="10">
        <v>778000.0</v>
      </c>
    </row>
    <row r="2677" ht="15.75" customHeight="1">
      <c r="A2677" t="s">
        <v>10310</v>
      </c>
      <c r="B2677">
        <v>62.0</v>
      </c>
      <c r="C2677">
        <v>42.0</v>
      </c>
      <c r="E2677" t="s">
        <v>10311</v>
      </c>
      <c r="F2677">
        <v>1010.0</v>
      </c>
      <c r="G2677" t="s">
        <v>30</v>
      </c>
      <c r="H2677">
        <v>2005.0</v>
      </c>
      <c r="I2677">
        <v>12.0</v>
      </c>
      <c r="J2677">
        <v>6.0</v>
      </c>
      <c r="K2677">
        <v>3.0</v>
      </c>
      <c r="L2677">
        <v>1.0</v>
      </c>
      <c r="M2677" s="8">
        <v>3695.0</v>
      </c>
      <c r="N2677" t="s">
        <v>10312</v>
      </c>
      <c r="O2677" t="s">
        <v>10313</v>
      </c>
      <c r="P2677" s="10">
        <v>1354000.0</v>
      </c>
    </row>
    <row r="2678" ht="15.75" customHeight="1">
      <c r="A2678" t="s">
        <v>10314</v>
      </c>
      <c r="B2678">
        <v>62.0</v>
      </c>
      <c r="C2678">
        <v>43.0</v>
      </c>
      <c r="E2678" t="s">
        <v>10315</v>
      </c>
      <c r="F2678">
        <v>1010.0</v>
      </c>
      <c r="G2678" t="s">
        <v>63</v>
      </c>
      <c r="H2678">
        <v>1950.0</v>
      </c>
      <c r="I2678">
        <v>8.0</v>
      </c>
      <c r="J2678">
        <v>4.0</v>
      </c>
      <c r="K2678">
        <v>2.0</v>
      </c>
      <c r="L2678">
        <v>0.0</v>
      </c>
      <c r="M2678" s="8">
        <v>2052.0</v>
      </c>
      <c r="N2678" t="s">
        <v>10316</v>
      </c>
      <c r="O2678" t="s">
        <v>10317</v>
      </c>
      <c r="P2678" s="10">
        <v>734000.0</v>
      </c>
    </row>
    <row r="2679" ht="15.75" customHeight="1">
      <c r="A2679" t="s">
        <v>10318</v>
      </c>
      <c r="B2679">
        <v>62.0</v>
      </c>
      <c r="C2679">
        <v>46.0</v>
      </c>
      <c r="E2679" t="s">
        <v>10319</v>
      </c>
      <c r="F2679">
        <v>1010.0</v>
      </c>
      <c r="G2679" t="s">
        <v>162</v>
      </c>
      <c r="H2679">
        <v>1948.0</v>
      </c>
      <c r="I2679">
        <v>6.0</v>
      </c>
      <c r="J2679">
        <v>3.0</v>
      </c>
      <c r="K2679">
        <v>4.0</v>
      </c>
      <c r="L2679">
        <v>0.0</v>
      </c>
      <c r="M2679" s="8">
        <v>2574.0</v>
      </c>
      <c r="N2679" t="s">
        <v>10320</v>
      </c>
      <c r="O2679" t="s">
        <v>10321</v>
      </c>
      <c r="P2679" s="10">
        <v>934000.0</v>
      </c>
    </row>
    <row r="2680" ht="15.75" customHeight="1">
      <c r="A2680" t="s">
        <v>10322</v>
      </c>
      <c r="B2680">
        <v>62.0</v>
      </c>
      <c r="C2680">
        <v>45.0</v>
      </c>
      <c r="E2680" t="s">
        <v>10323</v>
      </c>
      <c r="F2680">
        <v>1010.0</v>
      </c>
      <c r="G2680" t="s">
        <v>162</v>
      </c>
      <c r="H2680">
        <v>1949.0</v>
      </c>
      <c r="I2680">
        <v>7.0</v>
      </c>
      <c r="J2680">
        <v>3.0</v>
      </c>
      <c r="K2680">
        <v>1.0</v>
      </c>
      <c r="L2680">
        <v>0.0</v>
      </c>
      <c r="M2680" s="8">
        <v>1669.0</v>
      </c>
      <c r="N2680" t="s">
        <v>5065</v>
      </c>
      <c r="O2680" t="s">
        <v>10324</v>
      </c>
      <c r="P2680" s="10">
        <v>668000.0</v>
      </c>
    </row>
    <row r="2681" ht="15.75" customHeight="1">
      <c r="A2681" t="s">
        <v>10325</v>
      </c>
      <c r="B2681">
        <v>61.0</v>
      </c>
      <c r="C2681">
        <v>64.0</v>
      </c>
      <c r="E2681" t="s">
        <v>10326</v>
      </c>
      <c r="F2681">
        <v>1010.0</v>
      </c>
      <c r="G2681" t="s">
        <v>58</v>
      </c>
      <c r="H2681">
        <v>2017.0</v>
      </c>
      <c r="I2681">
        <v>9.0</v>
      </c>
      <c r="J2681">
        <v>4.0</v>
      </c>
      <c r="K2681">
        <v>3.0</v>
      </c>
      <c r="M2681" s="8">
        <v>2502.0</v>
      </c>
      <c r="N2681" t="s">
        <v>10327</v>
      </c>
      <c r="O2681" t="s">
        <v>10328</v>
      </c>
      <c r="P2681" s="10">
        <v>973000.0</v>
      </c>
    </row>
    <row r="2682" ht="15.75" customHeight="1">
      <c r="A2682" t="s">
        <v>10329</v>
      </c>
      <c r="B2682">
        <v>61.0</v>
      </c>
      <c r="C2682">
        <v>63.0</v>
      </c>
      <c r="E2682" t="s">
        <v>10330</v>
      </c>
      <c r="F2682">
        <v>1010.0</v>
      </c>
      <c r="G2682" t="s">
        <v>162</v>
      </c>
      <c r="H2682">
        <v>1949.0</v>
      </c>
      <c r="I2682">
        <v>8.0</v>
      </c>
      <c r="J2682">
        <v>3.0</v>
      </c>
      <c r="K2682">
        <v>2.0</v>
      </c>
      <c r="L2682">
        <v>0.0</v>
      </c>
      <c r="M2682" s="8">
        <v>1959.0</v>
      </c>
      <c r="N2682" t="s">
        <v>10331</v>
      </c>
      <c r="O2682" t="s">
        <v>10332</v>
      </c>
      <c r="P2682" s="10">
        <v>703000.0</v>
      </c>
    </row>
    <row r="2683" ht="15.75" customHeight="1">
      <c r="A2683" t="s">
        <v>10333</v>
      </c>
      <c r="B2683">
        <v>61.0</v>
      </c>
      <c r="C2683">
        <v>65.0</v>
      </c>
      <c r="E2683" t="s">
        <v>10334</v>
      </c>
      <c r="F2683">
        <v>1010.0</v>
      </c>
      <c r="G2683" t="s">
        <v>58</v>
      </c>
      <c r="H2683">
        <v>1949.0</v>
      </c>
      <c r="I2683">
        <v>8.0</v>
      </c>
      <c r="J2683">
        <v>3.0</v>
      </c>
      <c r="K2683">
        <v>2.0</v>
      </c>
      <c r="L2683">
        <v>0.0</v>
      </c>
      <c r="M2683" s="8">
        <v>2080.0</v>
      </c>
      <c r="N2683" t="s">
        <v>10335</v>
      </c>
      <c r="O2683" t="s">
        <v>10336</v>
      </c>
      <c r="P2683" s="10">
        <v>765000.0</v>
      </c>
    </row>
    <row r="2684" ht="15.75" customHeight="1">
      <c r="A2684" t="s">
        <v>10337</v>
      </c>
      <c r="B2684">
        <v>61.0</v>
      </c>
      <c r="C2684">
        <v>62.0</v>
      </c>
      <c r="E2684" t="s">
        <v>10338</v>
      </c>
      <c r="F2684">
        <v>1010.0</v>
      </c>
      <c r="G2684" t="s">
        <v>30</v>
      </c>
      <c r="H2684">
        <v>2018.0</v>
      </c>
      <c r="I2684">
        <v>9.0</v>
      </c>
      <c r="J2684">
        <v>4.0</v>
      </c>
      <c r="K2684">
        <v>4.0</v>
      </c>
      <c r="L2684">
        <v>0.0</v>
      </c>
      <c r="M2684" s="8">
        <v>4148.0</v>
      </c>
      <c r="N2684" t="s">
        <v>10339</v>
      </c>
      <c r="O2684" t="s">
        <v>10340</v>
      </c>
      <c r="P2684" s="10">
        <v>863000.0</v>
      </c>
    </row>
    <row r="2685" ht="15.75" customHeight="1">
      <c r="A2685" t="s">
        <v>10341</v>
      </c>
      <c r="B2685">
        <v>61.0</v>
      </c>
      <c r="C2685">
        <v>61.0</v>
      </c>
      <c r="E2685" t="s">
        <v>10342</v>
      </c>
      <c r="F2685">
        <v>1010.0</v>
      </c>
      <c r="G2685" t="s">
        <v>162</v>
      </c>
      <c r="H2685">
        <v>1949.0</v>
      </c>
      <c r="I2685">
        <v>8.0</v>
      </c>
      <c r="J2685">
        <v>3.0</v>
      </c>
      <c r="K2685">
        <v>2.0</v>
      </c>
      <c r="L2685">
        <v>1.0</v>
      </c>
      <c r="M2685" s="8">
        <v>1722.0</v>
      </c>
      <c r="N2685" t="s">
        <v>1680</v>
      </c>
      <c r="O2685" t="s">
        <v>10343</v>
      </c>
      <c r="P2685" s="10">
        <v>676000.0</v>
      </c>
    </row>
    <row r="2686" ht="15.75" customHeight="1">
      <c r="A2686" t="s">
        <v>10344</v>
      </c>
      <c r="B2686">
        <v>61.0</v>
      </c>
      <c r="C2686">
        <v>66.0</v>
      </c>
      <c r="E2686" t="s">
        <v>10345</v>
      </c>
      <c r="F2686">
        <v>1010.0</v>
      </c>
      <c r="G2686" t="s">
        <v>58</v>
      </c>
      <c r="H2686">
        <v>2014.0</v>
      </c>
      <c r="I2686">
        <v>10.0</v>
      </c>
      <c r="J2686">
        <v>5.0</v>
      </c>
      <c r="K2686">
        <v>3.0</v>
      </c>
      <c r="L2686">
        <v>1.0</v>
      </c>
      <c r="M2686" s="8">
        <v>3372.0</v>
      </c>
      <c r="N2686" t="s">
        <v>10346</v>
      </c>
      <c r="O2686" t="s">
        <v>10347</v>
      </c>
      <c r="P2686" s="10">
        <v>1378000.0</v>
      </c>
    </row>
    <row r="2687" ht="15.75" customHeight="1">
      <c r="A2687" t="s">
        <v>10348</v>
      </c>
      <c r="B2687">
        <v>61.0</v>
      </c>
      <c r="C2687">
        <v>47.0</v>
      </c>
      <c r="E2687" t="s">
        <v>10349</v>
      </c>
      <c r="F2687">
        <v>1010.0</v>
      </c>
      <c r="G2687" t="s">
        <v>58</v>
      </c>
      <c r="H2687">
        <v>1996.0</v>
      </c>
      <c r="I2687">
        <v>8.0</v>
      </c>
      <c r="J2687">
        <v>4.0</v>
      </c>
      <c r="K2687">
        <v>2.0</v>
      </c>
      <c r="L2687">
        <v>1.0</v>
      </c>
      <c r="M2687" s="8">
        <v>2180.0</v>
      </c>
      <c r="N2687" t="s">
        <v>6335</v>
      </c>
      <c r="O2687" t="s">
        <v>10350</v>
      </c>
      <c r="P2687" s="10">
        <v>862000.0</v>
      </c>
    </row>
    <row r="2688" ht="15.75" customHeight="1">
      <c r="A2688" t="s">
        <v>10351</v>
      </c>
      <c r="B2688">
        <v>61.0</v>
      </c>
      <c r="C2688">
        <v>74.0</v>
      </c>
      <c r="E2688" t="s">
        <v>10352</v>
      </c>
      <c r="F2688">
        <v>1010.0</v>
      </c>
      <c r="G2688" t="s">
        <v>30</v>
      </c>
      <c r="H2688">
        <v>2000.0</v>
      </c>
      <c r="I2688">
        <v>7.0</v>
      </c>
      <c r="J2688">
        <v>4.0</v>
      </c>
      <c r="K2688">
        <v>3.0</v>
      </c>
      <c r="L2688">
        <v>1.0</v>
      </c>
      <c r="M2688" s="8">
        <v>3613.0</v>
      </c>
      <c r="N2688" t="s">
        <v>10353</v>
      </c>
      <c r="O2688" t="s">
        <v>10354</v>
      </c>
      <c r="P2688" s="10">
        <v>1381000.0</v>
      </c>
    </row>
    <row r="2689" ht="15.75" customHeight="1">
      <c r="A2689" t="s">
        <v>10355</v>
      </c>
      <c r="B2689">
        <v>61.0</v>
      </c>
      <c r="C2689">
        <v>46.0</v>
      </c>
      <c r="E2689" t="s">
        <v>10356</v>
      </c>
      <c r="F2689">
        <v>1010.0</v>
      </c>
      <c r="G2689" t="s">
        <v>58</v>
      </c>
      <c r="H2689">
        <v>1950.0</v>
      </c>
      <c r="I2689">
        <v>10.0</v>
      </c>
      <c r="J2689">
        <v>4.0</v>
      </c>
      <c r="K2689">
        <v>2.0</v>
      </c>
      <c r="L2689">
        <v>1.0</v>
      </c>
      <c r="M2689" s="8">
        <v>3513.0</v>
      </c>
      <c r="N2689" t="s">
        <v>10357</v>
      </c>
      <c r="O2689" t="s">
        <v>10358</v>
      </c>
      <c r="P2689" s="10">
        <v>1064000.0</v>
      </c>
    </row>
    <row r="2690" ht="15.75" customHeight="1">
      <c r="A2690" t="s">
        <v>10359</v>
      </c>
      <c r="B2690">
        <v>61.0</v>
      </c>
      <c r="C2690">
        <v>45.0</v>
      </c>
      <c r="E2690" t="s">
        <v>10360</v>
      </c>
      <c r="F2690">
        <v>1010.0</v>
      </c>
      <c r="G2690" t="s">
        <v>58</v>
      </c>
      <c r="H2690">
        <v>1951.0</v>
      </c>
      <c r="I2690">
        <v>9.0</v>
      </c>
      <c r="J2690">
        <v>4.0</v>
      </c>
      <c r="K2690">
        <v>3.0</v>
      </c>
      <c r="L2690">
        <v>0.0</v>
      </c>
      <c r="M2690" s="8">
        <v>2687.0</v>
      </c>
      <c r="N2690" t="s">
        <v>5249</v>
      </c>
      <c r="O2690" t="s">
        <v>10361</v>
      </c>
      <c r="P2690" s="10">
        <v>761000.0</v>
      </c>
    </row>
    <row r="2691" ht="15.75" customHeight="1">
      <c r="A2691" t="s">
        <v>10362</v>
      </c>
      <c r="B2691">
        <v>61.0</v>
      </c>
      <c r="C2691">
        <v>75.0</v>
      </c>
      <c r="E2691" t="s">
        <v>10363</v>
      </c>
      <c r="F2691">
        <v>1010.0</v>
      </c>
      <c r="G2691" t="s">
        <v>162</v>
      </c>
      <c r="H2691">
        <v>1941.0</v>
      </c>
      <c r="I2691">
        <v>8.0</v>
      </c>
      <c r="J2691">
        <v>3.0</v>
      </c>
      <c r="K2691">
        <v>2.0</v>
      </c>
      <c r="L2691">
        <v>0.0</v>
      </c>
      <c r="M2691" s="8">
        <v>2093.0</v>
      </c>
      <c r="N2691" t="s">
        <v>10364</v>
      </c>
      <c r="O2691" t="s">
        <v>10365</v>
      </c>
      <c r="P2691" s="10">
        <v>806000.0</v>
      </c>
    </row>
    <row r="2692" ht="15.75" customHeight="1">
      <c r="A2692" t="s">
        <v>10366</v>
      </c>
      <c r="B2692">
        <v>61.0</v>
      </c>
      <c r="C2692">
        <v>44.0</v>
      </c>
      <c r="E2692" t="s">
        <v>10367</v>
      </c>
      <c r="F2692">
        <v>1010.0</v>
      </c>
      <c r="G2692" t="s">
        <v>30</v>
      </c>
      <c r="H2692">
        <v>2008.0</v>
      </c>
      <c r="I2692">
        <v>11.0</v>
      </c>
      <c r="J2692">
        <v>5.0</v>
      </c>
      <c r="K2692">
        <v>5.0</v>
      </c>
      <c r="L2692">
        <v>1.0</v>
      </c>
      <c r="M2692" s="8">
        <v>4973.0</v>
      </c>
      <c r="N2692" t="s">
        <v>10368</v>
      </c>
      <c r="O2692" t="s">
        <v>10369</v>
      </c>
      <c r="P2692" s="10">
        <v>1586000.0</v>
      </c>
    </row>
    <row r="2693" ht="15.75" customHeight="1">
      <c r="A2693" t="s">
        <v>10370</v>
      </c>
      <c r="B2693">
        <v>61.0</v>
      </c>
      <c r="C2693">
        <v>43.0</v>
      </c>
      <c r="E2693" t="s">
        <v>10371</v>
      </c>
      <c r="F2693">
        <v>1010.0</v>
      </c>
      <c r="G2693" t="s">
        <v>30</v>
      </c>
      <c r="H2693">
        <v>2008.0</v>
      </c>
      <c r="I2693">
        <v>10.0</v>
      </c>
      <c r="J2693">
        <v>5.0</v>
      </c>
      <c r="K2693">
        <v>4.0</v>
      </c>
      <c r="L2693">
        <v>1.0</v>
      </c>
      <c r="M2693" s="8">
        <v>4071.0</v>
      </c>
      <c r="N2693" t="s">
        <v>10372</v>
      </c>
      <c r="O2693" t="s">
        <v>10373</v>
      </c>
      <c r="P2693" s="10">
        <v>1575000.0</v>
      </c>
    </row>
    <row r="2694" ht="15.75" customHeight="1">
      <c r="A2694" t="s">
        <v>10374</v>
      </c>
      <c r="B2694">
        <v>61.0</v>
      </c>
      <c r="C2694">
        <v>1.0</v>
      </c>
      <c r="E2694" t="s">
        <v>10375</v>
      </c>
      <c r="F2694">
        <v>1010.0</v>
      </c>
      <c r="G2694" t="s">
        <v>30</v>
      </c>
      <c r="H2694">
        <v>2013.0</v>
      </c>
      <c r="I2694">
        <v>10.0</v>
      </c>
      <c r="J2694">
        <v>4.0</v>
      </c>
      <c r="K2694">
        <v>2.0</v>
      </c>
      <c r="L2694">
        <v>1.0</v>
      </c>
      <c r="M2694" s="8">
        <v>3485.0</v>
      </c>
      <c r="N2694" t="s">
        <v>10376</v>
      </c>
      <c r="O2694" t="s">
        <v>10377</v>
      </c>
      <c r="P2694" s="10">
        <v>1400000.0</v>
      </c>
    </row>
    <row r="2695" ht="15.75" customHeight="1">
      <c r="A2695" t="s">
        <v>10378</v>
      </c>
      <c r="B2695">
        <v>61.0</v>
      </c>
      <c r="C2695">
        <v>79.0</v>
      </c>
      <c r="E2695" t="s">
        <v>10379</v>
      </c>
      <c r="F2695">
        <v>1010.0</v>
      </c>
      <c r="G2695" t="s">
        <v>30</v>
      </c>
      <c r="H2695">
        <v>1997.0</v>
      </c>
      <c r="I2695">
        <v>10.0</v>
      </c>
      <c r="J2695">
        <v>5.0</v>
      </c>
      <c r="K2695">
        <v>3.0</v>
      </c>
      <c r="L2695">
        <v>1.0</v>
      </c>
      <c r="M2695" s="8">
        <v>3442.0</v>
      </c>
      <c r="N2695" t="s">
        <v>10380</v>
      </c>
      <c r="O2695" t="s">
        <v>10381</v>
      </c>
      <c r="P2695" s="10">
        <v>1309000.0</v>
      </c>
    </row>
    <row r="2696" ht="15.75" customHeight="1">
      <c r="A2696" t="s">
        <v>10382</v>
      </c>
      <c r="B2696">
        <v>51.0</v>
      </c>
      <c r="C2696">
        <v>20.0</v>
      </c>
      <c r="E2696" t="s">
        <v>10383</v>
      </c>
      <c r="F2696">
        <v>1010.0</v>
      </c>
      <c r="G2696" t="s">
        <v>162</v>
      </c>
      <c r="H2696">
        <v>1950.0</v>
      </c>
      <c r="I2696">
        <v>8.0</v>
      </c>
      <c r="J2696">
        <v>4.0</v>
      </c>
      <c r="K2696">
        <v>3.0</v>
      </c>
      <c r="L2696">
        <v>0.0</v>
      </c>
      <c r="M2696" s="8">
        <v>1619.0</v>
      </c>
      <c r="N2696" t="s">
        <v>10384</v>
      </c>
      <c r="O2696" t="s">
        <v>10385</v>
      </c>
      <c r="P2696" s="10">
        <v>773000.0</v>
      </c>
    </row>
    <row r="2697" ht="15.75" customHeight="1">
      <c r="A2697" t="s">
        <v>10386</v>
      </c>
      <c r="B2697">
        <v>51.0</v>
      </c>
      <c r="C2697">
        <v>21.0</v>
      </c>
      <c r="E2697" t="s">
        <v>10387</v>
      </c>
      <c r="F2697">
        <v>1010.0</v>
      </c>
      <c r="G2697" t="s">
        <v>162</v>
      </c>
      <c r="H2697">
        <v>1954.0</v>
      </c>
      <c r="I2697">
        <v>6.0</v>
      </c>
      <c r="J2697">
        <v>3.0</v>
      </c>
      <c r="K2697">
        <v>1.0</v>
      </c>
      <c r="L2697">
        <v>1.0</v>
      </c>
      <c r="M2697" s="8">
        <v>1456.0</v>
      </c>
      <c r="N2697" t="s">
        <v>10388</v>
      </c>
      <c r="O2697" t="s">
        <v>10389</v>
      </c>
      <c r="P2697" s="10">
        <v>698000.0</v>
      </c>
    </row>
    <row r="2698" ht="15.75" customHeight="1">
      <c r="A2698" t="s">
        <v>10390</v>
      </c>
      <c r="B2698">
        <v>51.0</v>
      </c>
      <c r="C2698">
        <v>23.0</v>
      </c>
      <c r="E2698" t="s">
        <v>10391</v>
      </c>
      <c r="F2698">
        <v>1010.0</v>
      </c>
      <c r="G2698" t="s">
        <v>58</v>
      </c>
      <c r="H2698">
        <v>1961.0</v>
      </c>
      <c r="I2698">
        <v>8.0</v>
      </c>
      <c r="J2698">
        <v>4.0</v>
      </c>
      <c r="K2698">
        <v>2.0</v>
      </c>
      <c r="L2698">
        <v>1.0</v>
      </c>
      <c r="M2698" s="8">
        <v>2194.0</v>
      </c>
      <c r="N2698" t="s">
        <v>10392</v>
      </c>
      <c r="O2698" t="s">
        <v>10393</v>
      </c>
      <c r="P2698" s="10">
        <v>1055000.0</v>
      </c>
    </row>
    <row r="2699" ht="15.75" customHeight="1">
      <c r="A2699" t="s">
        <v>10394</v>
      </c>
      <c r="B2699">
        <v>50.0</v>
      </c>
      <c r="C2699">
        <v>8.0</v>
      </c>
      <c r="E2699" t="s">
        <v>10395</v>
      </c>
      <c r="F2699">
        <v>1010.0</v>
      </c>
      <c r="G2699" t="s">
        <v>63</v>
      </c>
      <c r="H2699">
        <v>1961.0</v>
      </c>
      <c r="I2699">
        <v>6.0</v>
      </c>
      <c r="J2699">
        <v>3.0</v>
      </c>
      <c r="K2699">
        <v>1.0</v>
      </c>
      <c r="L2699">
        <v>1.0</v>
      </c>
      <c r="M2699" s="8">
        <v>1152.0</v>
      </c>
      <c r="N2699" t="s">
        <v>369</v>
      </c>
      <c r="O2699" t="s">
        <v>10396</v>
      </c>
      <c r="P2699" s="10">
        <v>721000.0</v>
      </c>
    </row>
    <row r="2700" ht="15.75" customHeight="1">
      <c r="A2700" t="s">
        <v>10397</v>
      </c>
      <c r="B2700">
        <v>50.0</v>
      </c>
      <c r="C2700">
        <v>9.0</v>
      </c>
      <c r="E2700" t="s">
        <v>10398</v>
      </c>
      <c r="F2700">
        <v>1010.0</v>
      </c>
      <c r="G2700" t="s">
        <v>83</v>
      </c>
      <c r="H2700">
        <v>1961.0</v>
      </c>
      <c r="I2700">
        <v>8.0</v>
      </c>
      <c r="J2700">
        <v>4.0</v>
      </c>
      <c r="K2700">
        <v>2.0</v>
      </c>
      <c r="L2700">
        <v>1.0</v>
      </c>
      <c r="M2700" s="8">
        <v>1300.0</v>
      </c>
      <c r="N2700" t="s">
        <v>10399</v>
      </c>
      <c r="O2700" t="s">
        <v>10400</v>
      </c>
      <c r="P2700" s="10">
        <v>787000.0</v>
      </c>
    </row>
    <row r="2701" ht="15.75" customHeight="1">
      <c r="A2701" t="s">
        <v>10401</v>
      </c>
      <c r="B2701">
        <v>42.0</v>
      </c>
      <c r="C2701">
        <v>171.0</v>
      </c>
      <c r="E2701" t="s">
        <v>10402</v>
      </c>
      <c r="F2701">
        <v>1010.0</v>
      </c>
      <c r="G2701" t="s">
        <v>63</v>
      </c>
      <c r="H2701">
        <v>1960.0</v>
      </c>
      <c r="I2701">
        <v>7.0</v>
      </c>
      <c r="J2701">
        <v>3.0</v>
      </c>
      <c r="K2701">
        <v>2.0</v>
      </c>
      <c r="L2701">
        <v>0.0</v>
      </c>
      <c r="M2701" s="8">
        <v>1494.0</v>
      </c>
      <c r="N2701" t="s">
        <v>10403</v>
      </c>
      <c r="O2701" t="s">
        <v>10404</v>
      </c>
      <c r="P2701" s="10">
        <v>813000.0</v>
      </c>
    </row>
    <row r="2702" ht="15.75" customHeight="1">
      <c r="A2702" t="s">
        <v>10405</v>
      </c>
      <c r="B2702">
        <v>50.0</v>
      </c>
      <c r="C2702">
        <v>10.0</v>
      </c>
      <c r="E2702" t="s">
        <v>10406</v>
      </c>
      <c r="F2702">
        <v>1010.0</v>
      </c>
      <c r="G2702" t="s">
        <v>63</v>
      </c>
      <c r="H2702">
        <v>1961.0</v>
      </c>
      <c r="I2702">
        <v>8.0</v>
      </c>
      <c r="J2702">
        <v>3.0</v>
      </c>
      <c r="K2702">
        <v>1.0</v>
      </c>
      <c r="L2702">
        <v>1.0</v>
      </c>
      <c r="M2702" s="8">
        <v>1150.0</v>
      </c>
      <c r="N2702" t="s">
        <v>10407</v>
      </c>
      <c r="O2702" t="s">
        <v>10408</v>
      </c>
      <c r="P2702" s="10">
        <v>690000.0</v>
      </c>
    </row>
    <row r="2703" ht="15.75" customHeight="1">
      <c r="A2703" t="s">
        <v>10409</v>
      </c>
      <c r="B2703">
        <v>42.0</v>
      </c>
      <c r="C2703">
        <v>170.0</v>
      </c>
      <c r="E2703" t="s">
        <v>10410</v>
      </c>
      <c r="F2703">
        <v>1010.0</v>
      </c>
      <c r="G2703" t="s">
        <v>75</v>
      </c>
      <c r="H2703">
        <v>1961.0</v>
      </c>
      <c r="I2703">
        <v>5.0</v>
      </c>
      <c r="J2703">
        <v>3.0</v>
      </c>
      <c r="K2703">
        <v>2.0</v>
      </c>
      <c r="L2703">
        <v>1.0</v>
      </c>
      <c r="M2703" s="8">
        <v>1346.0</v>
      </c>
      <c r="N2703" t="s">
        <v>10411</v>
      </c>
      <c r="O2703" t="s">
        <v>10412</v>
      </c>
      <c r="P2703" s="10">
        <v>659000.0</v>
      </c>
    </row>
    <row r="2704" ht="15.75" customHeight="1">
      <c r="A2704" t="s">
        <v>10413</v>
      </c>
      <c r="B2704">
        <v>50.0</v>
      </c>
      <c r="C2704">
        <v>11.0</v>
      </c>
      <c r="E2704" t="s">
        <v>10414</v>
      </c>
      <c r="F2704">
        <v>1010.0</v>
      </c>
      <c r="G2704" t="s">
        <v>63</v>
      </c>
      <c r="H2704">
        <v>1961.0</v>
      </c>
      <c r="I2704">
        <v>8.0</v>
      </c>
      <c r="J2704">
        <v>3.0</v>
      </c>
      <c r="K2704">
        <v>1.0</v>
      </c>
      <c r="L2704">
        <v>1.0</v>
      </c>
      <c r="M2704" s="8">
        <v>1152.0</v>
      </c>
      <c r="N2704" t="s">
        <v>10415</v>
      </c>
      <c r="O2704" t="s">
        <v>10416</v>
      </c>
      <c r="P2704" s="10">
        <v>706000.0</v>
      </c>
    </row>
    <row r="2705" ht="15.75" customHeight="1">
      <c r="A2705" t="s">
        <v>10417</v>
      </c>
      <c r="B2705">
        <v>50.0</v>
      </c>
      <c r="C2705">
        <v>12.0</v>
      </c>
      <c r="E2705" t="s">
        <v>10418</v>
      </c>
      <c r="F2705">
        <v>1010.0</v>
      </c>
      <c r="G2705" t="s">
        <v>63</v>
      </c>
      <c r="H2705">
        <v>1961.0</v>
      </c>
      <c r="I2705">
        <v>8.0</v>
      </c>
      <c r="J2705">
        <v>3.0</v>
      </c>
      <c r="K2705">
        <v>2.0</v>
      </c>
      <c r="L2705">
        <v>0.0</v>
      </c>
      <c r="M2705" s="8">
        <v>1177.0</v>
      </c>
      <c r="N2705" t="s">
        <v>10419</v>
      </c>
      <c r="O2705" t="s">
        <v>10420</v>
      </c>
      <c r="P2705" s="10">
        <v>700000.0</v>
      </c>
    </row>
    <row r="2706" ht="15.75" customHeight="1">
      <c r="A2706" t="s">
        <v>10421</v>
      </c>
      <c r="B2706">
        <v>50.0</v>
      </c>
      <c r="C2706">
        <v>13.0</v>
      </c>
      <c r="E2706" t="s">
        <v>8348</v>
      </c>
      <c r="F2706">
        <v>1010.0</v>
      </c>
      <c r="G2706" t="s">
        <v>75</v>
      </c>
      <c r="H2706">
        <v>1960.0</v>
      </c>
      <c r="I2706">
        <v>9.0</v>
      </c>
      <c r="J2706">
        <v>5.0</v>
      </c>
      <c r="K2706">
        <v>2.0</v>
      </c>
      <c r="L2706">
        <v>1.0</v>
      </c>
      <c r="M2706" s="8">
        <v>1278.0</v>
      </c>
      <c r="N2706" t="s">
        <v>10422</v>
      </c>
      <c r="O2706" t="s">
        <v>10423</v>
      </c>
      <c r="P2706" s="10">
        <v>670000.0</v>
      </c>
    </row>
    <row r="2707" ht="15.75" customHeight="1">
      <c r="A2707" t="s">
        <v>10424</v>
      </c>
      <c r="B2707">
        <v>50.0</v>
      </c>
      <c r="C2707">
        <v>14.0</v>
      </c>
      <c r="E2707" t="s">
        <v>10425</v>
      </c>
      <c r="F2707">
        <v>1010.0</v>
      </c>
      <c r="G2707" t="s">
        <v>83</v>
      </c>
      <c r="H2707">
        <v>1960.0</v>
      </c>
      <c r="I2707">
        <v>7.0</v>
      </c>
      <c r="J2707">
        <v>3.0</v>
      </c>
      <c r="K2707">
        <v>1.0</v>
      </c>
      <c r="L2707">
        <v>1.0</v>
      </c>
      <c r="M2707" s="8">
        <v>1200.0</v>
      </c>
      <c r="N2707" t="s">
        <v>10426</v>
      </c>
      <c r="O2707" t="s">
        <v>10427</v>
      </c>
      <c r="P2707" s="10">
        <v>680000.0</v>
      </c>
    </row>
    <row r="2708" ht="15.75" customHeight="1">
      <c r="A2708" t="s">
        <v>10428</v>
      </c>
      <c r="B2708">
        <v>50.0</v>
      </c>
      <c r="C2708">
        <v>15.0</v>
      </c>
      <c r="E2708" t="s">
        <v>10429</v>
      </c>
      <c r="F2708">
        <v>1010.0</v>
      </c>
      <c r="G2708" t="s">
        <v>63</v>
      </c>
      <c r="H2708">
        <v>1960.0</v>
      </c>
      <c r="I2708">
        <v>8.0</v>
      </c>
      <c r="J2708">
        <v>4.0</v>
      </c>
      <c r="K2708">
        <v>2.0</v>
      </c>
      <c r="L2708">
        <v>0.0</v>
      </c>
      <c r="M2708" s="8">
        <v>1152.0</v>
      </c>
      <c r="N2708" t="s">
        <v>10430</v>
      </c>
      <c r="O2708" t="s">
        <v>10431</v>
      </c>
      <c r="P2708" s="10">
        <v>707000.0</v>
      </c>
    </row>
    <row r="2709" ht="15.75" customHeight="1">
      <c r="A2709" t="s">
        <v>10432</v>
      </c>
      <c r="B2709">
        <v>50.0</v>
      </c>
      <c r="C2709">
        <v>16.0</v>
      </c>
      <c r="E2709" t="s">
        <v>10433</v>
      </c>
      <c r="F2709">
        <v>1010.0</v>
      </c>
      <c r="G2709" t="s">
        <v>83</v>
      </c>
      <c r="H2709">
        <v>1962.0</v>
      </c>
      <c r="I2709">
        <v>8.0</v>
      </c>
      <c r="J2709">
        <v>4.0</v>
      </c>
      <c r="K2709">
        <v>2.0</v>
      </c>
      <c r="L2709">
        <v>0.0</v>
      </c>
      <c r="M2709" s="8">
        <v>1225.0</v>
      </c>
      <c r="N2709" t="s">
        <v>10434</v>
      </c>
      <c r="O2709" t="s">
        <v>10435</v>
      </c>
      <c r="P2709" s="10">
        <v>712000.0</v>
      </c>
    </row>
    <row r="2710" ht="15.75" customHeight="1">
      <c r="A2710" t="s">
        <v>10436</v>
      </c>
      <c r="B2710">
        <v>50.0</v>
      </c>
      <c r="C2710">
        <v>17.0</v>
      </c>
      <c r="E2710" t="s">
        <v>10437</v>
      </c>
      <c r="F2710">
        <v>1010.0</v>
      </c>
      <c r="G2710" t="s">
        <v>63</v>
      </c>
      <c r="H2710">
        <v>1960.0</v>
      </c>
      <c r="I2710">
        <v>9.0</v>
      </c>
      <c r="J2710">
        <v>3.0</v>
      </c>
      <c r="K2710">
        <v>2.0</v>
      </c>
      <c r="L2710">
        <v>1.0</v>
      </c>
      <c r="M2710" s="8">
        <v>2665.0</v>
      </c>
      <c r="N2710" t="s">
        <v>10438</v>
      </c>
      <c r="O2710" t="s">
        <v>10439</v>
      </c>
      <c r="P2710" s="10">
        <v>1037000.0</v>
      </c>
    </row>
    <row r="2711" ht="15.75" customHeight="1">
      <c r="A2711" t="s">
        <v>10440</v>
      </c>
      <c r="B2711">
        <v>78.0</v>
      </c>
      <c r="C2711">
        <v>236.0</v>
      </c>
      <c r="E2711" t="s">
        <v>10441</v>
      </c>
      <c r="F2711">
        <v>1010.0</v>
      </c>
      <c r="G2711" t="s">
        <v>162</v>
      </c>
      <c r="H2711">
        <v>1948.0</v>
      </c>
      <c r="I2711">
        <v>6.0</v>
      </c>
      <c r="J2711">
        <v>3.0</v>
      </c>
      <c r="K2711">
        <v>2.0</v>
      </c>
      <c r="L2711">
        <v>0.0</v>
      </c>
      <c r="M2711" s="8">
        <v>1557.0</v>
      </c>
      <c r="N2711" t="s">
        <v>10442</v>
      </c>
      <c r="O2711" t="s">
        <v>10443</v>
      </c>
      <c r="P2711" s="10">
        <v>769000.0</v>
      </c>
    </row>
    <row r="2712" ht="15.75" customHeight="1">
      <c r="A2712" t="s">
        <v>10444</v>
      </c>
      <c r="B2712">
        <v>78.0</v>
      </c>
      <c r="C2712">
        <v>235.0</v>
      </c>
      <c r="E2712" t="s">
        <v>10445</v>
      </c>
      <c r="F2712">
        <v>1010.0</v>
      </c>
      <c r="G2712" t="s">
        <v>148</v>
      </c>
      <c r="H2712">
        <v>1921.0</v>
      </c>
      <c r="I2712">
        <v>7.0</v>
      </c>
      <c r="J2712">
        <v>3.0</v>
      </c>
      <c r="K2712">
        <v>1.0</v>
      </c>
      <c r="L2712">
        <v>1.0</v>
      </c>
      <c r="M2712" s="8">
        <v>1482.0</v>
      </c>
      <c r="N2712" t="s">
        <v>2989</v>
      </c>
      <c r="O2712" t="s">
        <v>10446</v>
      </c>
      <c r="P2712" s="10">
        <v>737000.0</v>
      </c>
    </row>
    <row r="2713" ht="15.75" customHeight="1">
      <c r="A2713" t="s">
        <v>10447</v>
      </c>
      <c r="B2713">
        <v>78.0</v>
      </c>
      <c r="C2713">
        <v>237.0</v>
      </c>
      <c r="E2713" t="s">
        <v>10448</v>
      </c>
      <c r="F2713">
        <v>1010.0</v>
      </c>
      <c r="G2713" t="s">
        <v>162</v>
      </c>
      <c r="H2713">
        <v>1930.0</v>
      </c>
      <c r="I2713">
        <v>5.0</v>
      </c>
      <c r="J2713">
        <v>3.0</v>
      </c>
      <c r="K2713">
        <v>2.0</v>
      </c>
      <c r="L2713">
        <v>0.0</v>
      </c>
      <c r="M2713" s="8">
        <v>1314.0</v>
      </c>
      <c r="N2713" t="s">
        <v>2989</v>
      </c>
      <c r="O2713" t="s">
        <v>10449</v>
      </c>
      <c r="P2713" s="10">
        <v>683000.0</v>
      </c>
    </row>
    <row r="2714" ht="15.75" customHeight="1">
      <c r="A2714" t="s">
        <v>10450</v>
      </c>
      <c r="B2714">
        <v>78.0</v>
      </c>
      <c r="C2714">
        <v>234.0</v>
      </c>
      <c r="E2714" t="s">
        <v>10451</v>
      </c>
      <c r="F2714">
        <v>1010.0</v>
      </c>
      <c r="G2714" t="s">
        <v>162</v>
      </c>
      <c r="H2714">
        <v>1940.0</v>
      </c>
      <c r="I2714">
        <v>5.0</v>
      </c>
      <c r="J2714">
        <v>2.0</v>
      </c>
      <c r="K2714">
        <v>1.0</v>
      </c>
      <c r="L2714">
        <v>0.0</v>
      </c>
      <c r="M2714" s="8">
        <v>1022.0</v>
      </c>
      <c r="N2714" t="s">
        <v>3025</v>
      </c>
      <c r="O2714" t="s">
        <v>10452</v>
      </c>
      <c r="P2714" s="10">
        <v>657000.0</v>
      </c>
    </row>
    <row r="2715" ht="15.75" customHeight="1">
      <c r="A2715" t="s">
        <v>10453</v>
      </c>
      <c r="B2715">
        <v>78.0</v>
      </c>
      <c r="C2715">
        <v>238.0</v>
      </c>
      <c r="E2715" t="s">
        <v>10454</v>
      </c>
      <c r="F2715">
        <v>1010.0</v>
      </c>
      <c r="G2715" t="s">
        <v>148</v>
      </c>
      <c r="H2715">
        <v>1930.0</v>
      </c>
      <c r="I2715">
        <v>7.0</v>
      </c>
      <c r="J2715">
        <v>3.0</v>
      </c>
      <c r="K2715">
        <v>2.0</v>
      </c>
      <c r="L2715">
        <v>1.0</v>
      </c>
      <c r="M2715" s="8">
        <v>1593.0</v>
      </c>
      <c r="N2715" t="s">
        <v>2989</v>
      </c>
      <c r="O2715" t="s">
        <v>10455</v>
      </c>
      <c r="P2715" s="10">
        <v>856000.0</v>
      </c>
    </row>
    <row r="2716" ht="15.75" customHeight="1">
      <c r="A2716" t="s">
        <v>10456</v>
      </c>
      <c r="B2716">
        <v>78.0</v>
      </c>
      <c r="C2716">
        <v>239.0</v>
      </c>
      <c r="E2716" t="s">
        <v>10457</v>
      </c>
      <c r="F2716">
        <v>1010.0</v>
      </c>
      <c r="G2716" t="s">
        <v>58</v>
      </c>
      <c r="H2716">
        <v>1957.0</v>
      </c>
      <c r="I2716">
        <v>6.0</v>
      </c>
      <c r="J2716">
        <v>3.0</v>
      </c>
      <c r="K2716">
        <v>1.0</v>
      </c>
      <c r="L2716">
        <v>1.0</v>
      </c>
      <c r="M2716" s="8">
        <v>1578.0</v>
      </c>
      <c r="N2716" t="s">
        <v>2989</v>
      </c>
      <c r="O2716" t="s">
        <v>10458</v>
      </c>
      <c r="P2716" s="10">
        <v>756000.0</v>
      </c>
    </row>
    <row r="2717" ht="15.75" customHeight="1">
      <c r="A2717" t="s">
        <v>10459</v>
      </c>
      <c r="B2717">
        <v>78.0</v>
      </c>
      <c r="C2717" t="s">
        <v>10460</v>
      </c>
      <c r="E2717" t="s">
        <v>10461</v>
      </c>
      <c r="F2717">
        <v>1010.0</v>
      </c>
      <c r="G2717" t="s">
        <v>162</v>
      </c>
      <c r="H2717">
        <v>1935.0</v>
      </c>
      <c r="I2717">
        <v>10.0</v>
      </c>
      <c r="J2717">
        <v>4.0</v>
      </c>
      <c r="K2717">
        <v>3.0</v>
      </c>
      <c r="L2717">
        <v>1.0</v>
      </c>
      <c r="M2717" s="8">
        <v>2855.0</v>
      </c>
      <c r="N2717" t="s">
        <v>1960</v>
      </c>
      <c r="O2717" t="s">
        <v>10462</v>
      </c>
      <c r="P2717" s="10">
        <v>976000.0</v>
      </c>
    </row>
    <row r="2718" ht="15.75" customHeight="1">
      <c r="A2718" t="s">
        <v>10463</v>
      </c>
      <c r="B2718">
        <v>78.0</v>
      </c>
      <c r="C2718">
        <v>240.0</v>
      </c>
      <c r="E2718" t="s">
        <v>10464</v>
      </c>
      <c r="F2718">
        <v>1010.0</v>
      </c>
      <c r="G2718" t="s">
        <v>58</v>
      </c>
      <c r="H2718">
        <v>1956.0</v>
      </c>
      <c r="I2718">
        <v>6.0</v>
      </c>
      <c r="J2718">
        <v>3.0</v>
      </c>
      <c r="K2718">
        <v>1.0</v>
      </c>
      <c r="L2718">
        <v>1.0</v>
      </c>
      <c r="M2718" s="8">
        <v>1626.0</v>
      </c>
      <c r="N2718" t="s">
        <v>2989</v>
      </c>
      <c r="O2718" t="s">
        <v>10465</v>
      </c>
      <c r="P2718" s="10">
        <v>747000.0</v>
      </c>
    </row>
    <row r="2719" ht="15.75" customHeight="1">
      <c r="A2719" t="s">
        <v>10466</v>
      </c>
      <c r="B2719">
        <v>78.0</v>
      </c>
      <c r="C2719">
        <v>241.0</v>
      </c>
      <c r="E2719" t="s">
        <v>10467</v>
      </c>
      <c r="F2719">
        <v>1010.0</v>
      </c>
      <c r="G2719" t="s">
        <v>63</v>
      </c>
      <c r="H2719">
        <v>1958.0</v>
      </c>
      <c r="I2719">
        <v>6.0</v>
      </c>
      <c r="J2719">
        <v>2.0</v>
      </c>
      <c r="K2719">
        <v>1.0</v>
      </c>
      <c r="L2719">
        <v>1.0</v>
      </c>
      <c r="M2719" s="8">
        <v>941.0</v>
      </c>
      <c r="N2719" t="s">
        <v>2989</v>
      </c>
      <c r="O2719" t="s">
        <v>10468</v>
      </c>
      <c r="P2719" s="10">
        <v>691000.0</v>
      </c>
    </row>
    <row r="2720" ht="15.75" customHeight="1">
      <c r="A2720" t="s">
        <v>10469</v>
      </c>
      <c r="B2720">
        <v>78.0</v>
      </c>
      <c r="C2720">
        <v>230.0</v>
      </c>
      <c r="E2720" t="s">
        <v>10470</v>
      </c>
      <c r="F2720">
        <v>1010.0</v>
      </c>
      <c r="G2720" t="s">
        <v>148</v>
      </c>
      <c r="H2720">
        <v>1926.0</v>
      </c>
      <c r="I2720">
        <v>6.0</v>
      </c>
      <c r="J2720">
        <v>3.0</v>
      </c>
      <c r="K2720">
        <v>1.0</v>
      </c>
      <c r="L2720">
        <v>1.0</v>
      </c>
      <c r="M2720" s="8">
        <v>1346.0</v>
      </c>
      <c r="N2720" t="s">
        <v>2989</v>
      </c>
      <c r="O2720" t="s">
        <v>10471</v>
      </c>
      <c r="P2720" s="10">
        <v>725000.0</v>
      </c>
    </row>
    <row r="2721" ht="15.75" customHeight="1">
      <c r="A2721" t="s">
        <v>10472</v>
      </c>
      <c r="B2721">
        <v>78.0</v>
      </c>
      <c r="C2721">
        <v>229.0</v>
      </c>
      <c r="E2721" t="s">
        <v>10473</v>
      </c>
      <c r="F2721">
        <v>1010.0</v>
      </c>
      <c r="G2721" t="s">
        <v>30</v>
      </c>
      <c r="H2721">
        <v>2012.0</v>
      </c>
      <c r="I2721">
        <v>8.0</v>
      </c>
      <c r="J2721">
        <v>3.0</v>
      </c>
      <c r="K2721">
        <v>3.0</v>
      </c>
      <c r="L2721">
        <v>0.0</v>
      </c>
      <c r="M2721" s="8">
        <v>2356.0</v>
      </c>
      <c r="N2721" t="s">
        <v>2989</v>
      </c>
      <c r="O2721" t="s">
        <v>10474</v>
      </c>
      <c r="P2721" s="10">
        <v>1083000.0</v>
      </c>
    </row>
    <row r="2722" ht="15.75" customHeight="1">
      <c r="A2722" t="s">
        <v>10475</v>
      </c>
      <c r="B2722">
        <v>78.0</v>
      </c>
      <c r="C2722">
        <v>242.0</v>
      </c>
      <c r="E2722" t="s">
        <v>10476</v>
      </c>
      <c r="F2722">
        <v>1010.0</v>
      </c>
      <c r="G2722" t="s">
        <v>162</v>
      </c>
      <c r="H2722">
        <v>1948.0</v>
      </c>
      <c r="I2722">
        <v>6.0</v>
      </c>
      <c r="J2722">
        <v>2.0</v>
      </c>
      <c r="K2722">
        <v>2.0</v>
      </c>
      <c r="L2722">
        <v>1.0</v>
      </c>
      <c r="M2722" s="8">
        <v>1624.0</v>
      </c>
      <c r="N2722" t="s">
        <v>3025</v>
      </c>
      <c r="O2722" t="s">
        <v>10477</v>
      </c>
      <c r="P2722" s="10">
        <v>728000.0</v>
      </c>
    </row>
    <row r="2723" ht="15.75" customHeight="1">
      <c r="A2723" t="s">
        <v>10478</v>
      </c>
      <c r="B2723">
        <v>78.0</v>
      </c>
      <c r="C2723">
        <v>244.0</v>
      </c>
      <c r="E2723" t="s">
        <v>10479</v>
      </c>
      <c r="F2723">
        <v>1010.0</v>
      </c>
      <c r="G2723" t="s">
        <v>148</v>
      </c>
      <c r="H2723">
        <v>1931.0</v>
      </c>
      <c r="I2723">
        <v>6.0</v>
      </c>
      <c r="J2723">
        <v>4.0</v>
      </c>
      <c r="K2723">
        <v>2.0</v>
      </c>
      <c r="L2723">
        <v>1.0</v>
      </c>
      <c r="M2723" s="8">
        <v>1940.0</v>
      </c>
      <c r="N2723" t="s">
        <v>2989</v>
      </c>
      <c r="O2723" t="s">
        <v>10480</v>
      </c>
      <c r="P2723" s="10">
        <v>826000.0</v>
      </c>
    </row>
    <row r="2724" ht="15.75" customHeight="1">
      <c r="A2724" t="s">
        <v>10481</v>
      </c>
      <c r="B2724">
        <v>78.0</v>
      </c>
      <c r="C2724">
        <v>227.0</v>
      </c>
      <c r="D2724">
        <v>28.0</v>
      </c>
      <c r="E2724" t="s">
        <v>10482</v>
      </c>
      <c r="F2724">
        <v>1010.0</v>
      </c>
      <c r="G2724" t="s">
        <v>162</v>
      </c>
      <c r="H2724">
        <v>1950.0</v>
      </c>
      <c r="I2724">
        <v>6.0</v>
      </c>
      <c r="J2724">
        <v>3.0</v>
      </c>
      <c r="K2724">
        <v>1.0</v>
      </c>
      <c r="L2724">
        <v>1.0</v>
      </c>
      <c r="M2724" s="8">
        <v>1344.0</v>
      </c>
      <c r="N2724" t="s">
        <v>9437</v>
      </c>
      <c r="O2724" t="s">
        <v>10483</v>
      </c>
      <c r="P2724" s="10">
        <v>758000.0</v>
      </c>
    </row>
    <row r="2725" ht="15.75" customHeight="1">
      <c r="A2725" t="s">
        <v>10484</v>
      </c>
      <c r="B2725">
        <v>78.0</v>
      </c>
      <c r="C2725">
        <v>245.0</v>
      </c>
      <c r="E2725" t="s">
        <v>10485</v>
      </c>
      <c r="F2725">
        <v>1010.0</v>
      </c>
      <c r="G2725" t="s">
        <v>58</v>
      </c>
      <c r="H2725">
        <v>1938.0</v>
      </c>
      <c r="I2725">
        <v>7.0</v>
      </c>
      <c r="J2725">
        <v>3.0</v>
      </c>
      <c r="K2725">
        <v>1.0</v>
      </c>
      <c r="L2725">
        <v>1.0</v>
      </c>
      <c r="M2725" s="8">
        <v>1741.0</v>
      </c>
      <c r="N2725" t="s">
        <v>10486</v>
      </c>
      <c r="O2725" t="s">
        <v>10487</v>
      </c>
      <c r="P2725" s="10">
        <v>820000.0</v>
      </c>
    </row>
    <row r="2726" ht="15.75" customHeight="1">
      <c r="A2726" t="s">
        <v>10488</v>
      </c>
      <c r="B2726">
        <v>78.0</v>
      </c>
      <c r="C2726">
        <v>226.0</v>
      </c>
      <c r="E2726" t="s">
        <v>10489</v>
      </c>
      <c r="F2726">
        <v>1010.0</v>
      </c>
      <c r="G2726" t="s">
        <v>162</v>
      </c>
      <c r="H2726">
        <v>1930.0</v>
      </c>
      <c r="I2726">
        <v>11.0</v>
      </c>
      <c r="J2726">
        <v>5.0</v>
      </c>
      <c r="K2726">
        <v>3.0</v>
      </c>
      <c r="L2726">
        <v>1.0</v>
      </c>
      <c r="M2726" s="8">
        <v>3082.0</v>
      </c>
      <c r="N2726" t="s">
        <v>10490</v>
      </c>
      <c r="O2726" t="s">
        <v>10491</v>
      </c>
      <c r="P2726" s="10">
        <v>1249000.0</v>
      </c>
    </row>
    <row r="2727" ht="15.75" customHeight="1">
      <c r="A2727" t="s">
        <v>10492</v>
      </c>
      <c r="B2727">
        <v>78.0</v>
      </c>
      <c r="C2727">
        <v>246.0</v>
      </c>
      <c r="E2727" t="s">
        <v>10493</v>
      </c>
      <c r="F2727">
        <v>1010.0</v>
      </c>
      <c r="G2727" t="s">
        <v>162</v>
      </c>
      <c r="H2727">
        <v>1932.0</v>
      </c>
      <c r="I2727">
        <v>10.0</v>
      </c>
      <c r="J2727">
        <v>4.0</v>
      </c>
      <c r="K2727">
        <v>1.0</v>
      </c>
      <c r="L2727">
        <v>1.0</v>
      </c>
      <c r="M2727" s="8">
        <v>2212.0</v>
      </c>
      <c r="N2727" t="s">
        <v>10494</v>
      </c>
      <c r="O2727" t="s">
        <v>10495</v>
      </c>
      <c r="P2727" s="10">
        <v>764000.0</v>
      </c>
    </row>
    <row r="2728" ht="15.75" customHeight="1">
      <c r="A2728" t="s">
        <v>10496</v>
      </c>
      <c r="B2728">
        <v>78.0</v>
      </c>
      <c r="C2728" t="s">
        <v>10497</v>
      </c>
      <c r="E2728" t="s">
        <v>10498</v>
      </c>
      <c r="F2728">
        <v>1010.0</v>
      </c>
      <c r="G2728" t="s">
        <v>58</v>
      </c>
      <c r="H2728">
        <v>1990.0</v>
      </c>
      <c r="I2728">
        <v>10.0</v>
      </c>
      <c r="J2728">
        <v>5.0</v>
      </c>
      <c r="K2728">
        <v>4.0</v>
      </c>
      <c r="L2728">
        <v>0.0</v>
      </c>
      <c r="M2728" s="8">
        <v>4539.0</v>
      </c>
      <c r="N2728" t="s">
        <v>10499</v>
      </c>
      <c r="O2728" t="s">
        <v>10500</v>
      </c>
      <c r="P2728" s="10">
        <v>1648000.0</v>
      </c>
    </row>
    <row r="2729" ht="15.75" customHeight="1">
      <c r="A2729" t="s">
        <v>10501</v>
      </c>
      <c r="B2729">
        <v>56.0</v>
      </c>
      <c r="C2729">
        <v>91.0</v>
      </c>
      <c r="E2729" t="s">
        <v>10502</v>
      </c>
      <c r="F2729">
        <v>1010.0</v>
      </c>
      <c r="G2729" t="s">
        <v>58</v>
      </c>
      <c r="H2729">
        <v>1932.0</v>
      </c>
      <c r="I2729">
        <v>8.0</v>
      </c>
      <c r="J2729">
        <v>3.0</v>
      </c>
      <c r="K2729">
        <v>2.0</v>
      </c>
      <c r="L2729">
        <v>1.0</v>
      </c>
      <c r="M2729" s="8">
        <v>2812.0</v>
      </c>
      <c r="N2729" t="s">
        <v>10503</v>
      </c>
      <c r="O2729" t="s">
        <v>10504</v>
      </c>
      <c r="P2729" s="10">
        <v>1346000.0</v>
      </c>
    </row>
    <row r="2730" ht="15.75" customHeight="1">
      <c r="A2730" t="s">
        <v>10505</v>
      </c>
      <c r="B2730">
        <v>56.0</v>
      </c>
      <c r="C2730">
        <v>90.0</v>
      </c>
      <c r="E2730" t="s">
        <v>10506</v>
      </c>
      <c r="F2730">
        <v>1010.0</v>
      </c>
      <c r="G2730" t="s">
        <v>58</v>
      </c>
      <c r="H2730">
        <v>1930.0</v>
      </c>
      <c r="I2730">
        <v>8.0</v>
      </c>
      <c r="J2730">
        <v>4.0</v>
      </c>
      <c r="K2730">
        <v>1.0</v>
      </c>
      <c r="L2730">
        <v>1.0</v>
      </c>
      <c r="M2730" s="8">
        <v>1992.0</v>
      </c>
      <c r="N2730" t="s">
        <v>10507</v>
      </c>
      <c r="O2730" t="s">
        <v>10508</v>
      </c>
      <c r="P2730" s="10">
        <v>1110000.0</v>
      </c>
    </row>
    <row r="2731" ht="15.75" customHeight="1">
      <c r="A2731" t="s">
        <v>10509</v>
      </c>
      <c r="B2731">
        <v>56.0</v>
      </c>
      <c r="C2731">
        <v>92.0</v>
      </c>
      <c r="E2731" t="s">
        <v>10510</v>
      </c>
      <c r="F2731">
        <v>1010.0</v>
      </c>
      <c r="G2731" t="s">
        <v>132</v>
      </c>
      <c r="H2731">
        <v>1892.0</v>
      </c>
      <c r="I2731">
        <v>11.0</v>
      </c>
      <c r="J2731">
        <v>6.0</v>
      </c>
      <c r="K2731">
        <v>3.0</v>
      </c>
      <c r="L2731">
        <v>1.0</v>
      </c>
      <c r="M2731" s="8">
        <v>4158.0</v>
      </c>
      <c r="N2731" t="s">
        <v>10511</v>
      </c>
      <c r="O2731" t="s">
        <v>10512</v>
      </c>
      <c r="P2731" s="10">
        <v>1669000.0</v>
      </c>
    </row>
    <row r="2732" ht="15.75" customHeight="1">
      <c r="A2732" t="s">
        <v>10513</v>
      </c>
      <c r="B2732">
        <v>56.0</v>
      </c>
      <c r="C2732">
        <v>89.0</v>
      </c>
      <c r="E2732" t="s">
        <v>10514</v>
      </c>
      <c r="F2732">
        <v>1010.0</v>
      </c>
      <c r="G2732" t="s">
        <v>58</v>
      </c>
      <c r="H2732">
        <v>1922.0</v>
      </c>
      <c r="I2732">
        <v>7.0</v>
      </c>
      <c r="J2732">
        <v>3.0</v>
      </c>
      <c r="K2732">
        <v>1.0</v>
      </c>
      <c r="L2732">
        <v>2.0</v>
      </c>
      <c r="M2732" s="8">
        <v>2792.0</v>
      </c>
      <c r="N2732" t="s">
        <v>10515</v>
      </c>
      <c r="O2732" t="s">
        <v>10516</v>
      </c>
      <c r="P2732" s="10">
        <v>1223000.0</v>
      </c>
    </row>
    <row r="2733" ht="15.75" customHeight="1">
      <c r="A2733" t="s">
        <v>10517</v>
      </c>
      <c r="B2733">
        <v>56.0</v>
      </c>
      <c r="C2733">
        <v>88.0</v>
      </c>
      <c r="E2733" t="s">
        <v>10518</v>
      </c>
      <c r="F2733">
        <v>1010.0</v>
      </c>
      <c r="G2733" t="s">
        <v>58</v>
      </c>
      <c r="H2733">
        <v>1928.0</v>
      </c>
      <c r="I2733">
        <v>8.0</v>
      </c>
      <c r="J2733">
        <v>4.0</v>
      </c>
      <c r="K2733">
        <v>2.0</v>
      </c>
      <c r="L2733">
        <v>1.0</v>
      </c>
      <c r="M2733" s="8">
        <v>2216.0</v>
      </c>
      <c r="N2733" t="s">
        <v>7818</v>
      </c>
      <c r="O2733" t="s">
        <v>10519</v>
      </c>
      <c r="P2733" s="10">
        <v>1120000.0</v>
      </c>
    </row>
    <row r="2734" ht="15.75" customHeight="1">
      <c r="A2734" t="s">
        <v>10520</v>
      </c>
      <c r="B2734">
        <v>56.0</v>
      </c>
      <c r="C2734">
        <v>93.0</v>
      </c>
      <c r="E2734" t="s">
        <v>10521</v>
      </c>
      <c r="F2734">
        <v>1010.0</v>
      </c>
      <c r="G2734" t="s">
        <v>162</v>
      </c>
      <c r="H2734">
        <v>1938.0</v>
      </c>
      <c r="I2734">
        <v>9.0</v>
      </c>
      <c r="J2734">
        <v>4.0</v>
      </c>
      <c r="K2734">
        <v>2.0</v>
      </c>
      <c r="L2734">
        <v>1.0</v>
      </c>
      <c r="M2734" s="8">
        <v>2213.0</v>
      </c>
      <c r="N2734" t="s">
        <v>5144</v>
      </c>
      <c r="O2734" t="s">
        <v>10522</v>
      </c>
      <c r="P2734" s="10">
        <v>1185000.0</v>
      </c>
    </row>
    <row r="2735" ht="15.75" customHeight="1">
      <c r="A2735" t="s">
        <v>10523</v>
      </c>
      <c r="B2735">
        <v>56.0</v>
      </c>
      <c r="C2735" t="s">
        <v>10524</v>
      </c>
      <c r="E2735" t="s">
        <v>10525</v>
      </c>
      <c r="F2735">
        <v>1010.0</v>
      </c>
      <c r="G2735" t="s">
        <v>148</v>
      </c>
      <c r="H2735">
        <v>1906.0</v>
      </c>
      <c r="I2735">
        <v>8.0</v>
      </c>
      <c r="J2735">
        <v>3.0</v>
      </c>
      <c r="K2735">
        <v>3.0</v>
      </c>
      <c r="L2735">
        <v>0.0</v>
      </c>
      <c r="M2735" s="8">
        <v>2018.0</v>
      </c>
      <c r="N2735" t="s">
        <v>121</v>
      </c>
      <c r="O2735" t="s">
        <v>10526</v>
      </c>
      <c r="P2735" s="10">
        <v>1219000.0</v>
      </c>
    </row>
    <row r="2736" ht="15.75" customHeight="1">
      <c r="A2736" t="s">
        <v>10527</v>
      </c>
      <c r="B2736">
        <v>58.0</v>
      </c>
      <c r="C2736">
        <v>168.0</v>
      </c>
      <c r="E2736" t="s">
        <v>10528</v>
      </c>
      <c r="F2736">
        <v>1010.0</v>
      </c>
      <c r="G2736" t="s">
        <v>30</v>
      </c>
      <c r="H2736">
        <v>2014.0</v>
      </c>
      <c r="I2736">
        <v>10.0</v>
      </c>
      <c r="J2736">
        <v>5.0</v>
      </c>
      <c r="K2736">
        <v>4.0</v>
      </c>
      <c r="L2736">
        <v>1.0</v>
      </c>
      <c r="M2736" s="8">
        <v>3287.0</v>
      </c>
      <c r="N2736" t="s">
        <v>1084</v>
      </c>
      <c r="O2736" t="s">
        <v>10529</v>
      </c>
      <c r="P2736" s="10">
        <v>1273000.0</v>
      </c>
    </row>
    <row r="2737" ht="15.75" customHeight="1">
      <c r="A2737" t="s">
        <v>10530</v>
      </c>
      <c r="B2737">
        <v>84.0</v>
      </c>
      <c r="C2737">
        <v>31.0</v>
      </c>
      <c r="E2737" t="s">
        <v>10531</v>
      </c>
      <c r="F2737">
        <v>1010.0</v>
      </c>
      <c r="G2737" t="s">
        <v>75</v>
      </c>
      <c r="H2737">
        <v>1951.0</v>
      </c>
      <c r="I2737">
        <v>7.0</v>
      </c>
      <c r="J2737">
        <v>3.0</v>
      </c>
      <c r="K2737">
        <v>1.0</v>
      </c>
      <c r="L2737">
        <v>0.0</v>
      </c>
      <c r="M2737" s="8">
        <v>1272.0</v>
      </c>
      <c r="N2737" t="s">
        <v>10532</v>
      </c>
      <c r="O2737" t="s">
        <v>10533</v>
      </c>
      <c r="P2737" s="10">
        <v>544000.0</v>
      </c>
    </row>
    <row r="2738" ht="15.75" customHeight="1">
      <c r="A2738" t="s">
        <v>10534</v>
      </c>
      <c r="B2738">
        <v>84.0</v>
      </c>
      <c r="C2738">
        <v>30.0</v>
      </c>
      <c r="E2738" t="s">
        <v>10535</v>
      </c>
      <c r="F2738">
        <v>1010.0</v>
      </c>
      <c r="G2738" t="s">
        <v>162</v>
      </c>
      <c r="H2738">
        <v>1950.0</v>
      </c>
      <c r="I2738">
        <v>7.0</v>
      </c>
      <c r="J2738">
        <v>4.0</v>
      </c>
      <c r="K2738">
        <v>2.0</v>
      </c>
      <c r="L2738">
        <v>0.0</v>
      </c>
      <c r="M2738" s="8">
        <v>1460.0</v>
      </c>
      <c r="N2738" t="s">
        <v>10536</v>
      </c>
      <c r="O2738" t="s">
        <v>10537</v>
      </c>
      <c r="P2738" s="10">
        <v>613000.0</v>
      </c>
    </row>
    <row r="2739" ht="15.75" customHeight="1">
      <c r="A2739" t="s">
        <v>10538</v>
      </c>
      <c r="B2739">
        <v>84.0</v>
      </c>
      <c r="C2739">
        <v>12.0</v>
      </c>
      <c r="E2739" t="s">
        <v>10539</v>
      </c>
      <c r="F2739">
        <v>1010.0</v>
      </c>
      <c r="G2739" t="s">
        <v>162</v>
      </c>
      <c r="H2739">
        <v>1955.0</v>
      </c>
      <c r="I2739">
        <v>6.0</v>
      </c>
      <c r="J2739">
        <v>3.0</v>
      </c>
      <c r="K2739">
        <v>1.0</v>
      </c>
      <c r="L2739">
        <v>1.0</v>
      </c>
      <c r="M2739" s="8">
        <v>1344.0</v>
      </c>
      <c r="N2739" t="s">
        <v>10540</v>
      </c>
      <c r="O2739" t="s">
        <v>10541</v>
      </c>
      <c r="P2739" s="10">
        <v>609000.0</v>
      </c>
    </row>
    <row r="2740" ht="15.75" customHeight="1">
      <c r="A2740" t="s">
        <v>10542</v>
      </c>
      <c r="B2740">
        <v>83.0</v>
      </c>
      <c r="C2740">
        <v>30.0</v>
      </c>
      <c r="E2740" t="s">
        <v>10543</v>
      </c>
      <c r="F2740">
        <v>1010.0</v>
      </c>
      <c r="G2740" t="s">
        <v>63</v>
      </c>
      <c r="H2740">
        <v>1964.0</v>
      </c>
      <c r="I2740">
        <v>7.0</v>
      </c>
      <c r="J2740">
        <v>3.0</v>
      </c>
      <c r="K2740">
        <v>1.0</v>
      </c>
      <c r="L2740">
        <v>1.0</v>
      </c>
      <c r="M2740" s="8">
        <v>1512.0</v>
      </c>
      <c r="N2740" t="s">
        <v>10544</v>
      </c>
      <c r="O2740" t="s">
        <v>10545</v>
      </c>
      <c r="P2740" s="10">
        <v>745000.0</v>
      </c>
    </row>
    <row r="2741" ht="15.75" customHeight="1">
      <c r="A2741" t="s">
        <v>10546</v>
      </c>
      <c r="B2741">
        <v>84.0</v>
      </c>
      <c r="C2741">
        <v>23.0</v>
      </c>
      <c r="E2741" t="s">
        <v>10547</v>
      </c>
      <c r="F2741">
        <v>1010.0</v>
      </c>
      <c r="G2741" t="s">
        <v>162</v>
      </c>
      <c r="H2741">
        <v>1952.0</v>
      </c>
      <c r="I2741">
        <v>6.0</v>
      </c>
      <c r="J2741">
        <v>3.0</v>
      </c>
      <c r="K2741">
        <v>2.0</v>
      </c>
      <c r="L2741">
        <v>0.0</v>
      </c>
      <c r="M2741" s="8">
        <v>1344.0</v>
      </c>
      <c r="N2741" t="s">
        <v>10548</v>
      </c>
      <c r="O2741" t="s">
        <v>10549</v>
      </c>
      <c r="P2741" s="10">
        <v>712000.0</v>
      </c>
    </row>
    <row r="2742" ht="15.75" customHeight="1">
      <c r="A2742" t="s">
        <v>10550</v>
      </c>
      <c r="B2742">
        <v>83.0</v>
      </c>
      <c r="C2742">
        <v>29.0</v>
      </c>
      <c r="E2742" t="s">
        <v>10551</v>
      </c>
      <c r="F2742">
        <v>1010.0</v>
      </c>
      <c r="G2742" t="s">
        <v>75</v>
      </c>
      <c r="H2742">
        <v>1954.0</v>
      </c>
      <c r="I2742">
        <v>5.0</v>
      </c>
      <c r="J2742">
        <v>2.0</v>
      </c>
      <c r="K2742">
        <v>2.0</v>
      </c>
      <c r="L2742">
        <v>0.0</v>
      </c>
      <c r="M2742" s="8">
        <v>1120.0</v>
      </c>
      <c r="N2742" t="s">
        <v>2989</v>
      </c>
      <c r="O2742" t="s">
        <v>10552</v>
      </c>
      <c r="P2742" s="10">
        <v>607000.0</v>
      </c>
    </row>
    <row r="2743" ht="15.75" customHeight="1">
      <c r="A2743" t="s">
        <v>10553</v>
      </c>
      <c r="B2743">
        <v>84.0</v>
      </c>
      <c r="C2743">
        <v>24.0</v>
      </c>
      <c r="E2743" t="s">
        <v>10554</v>
      </c>
      <c r="F2743">
        <v>1010.0</v>
      </c>
      <c r="G2743" t="s">
        <v>162</v>
      </c>
      <c r="H2743">
        <v>1956.0</v>
      </c>
      <c r="I2743">
        <v>6.0</v>
      </c>
      <c r="J2743">
        <v>3.0</v>
      </c>
      <c r="K2743">
        <v>2.0</v>
      </c>
      <c r="L2743">
        <v>0.0</v>
      </c>
      <c r="M2743" s="8">
        <v>1772.0</v>
      </c>
      <c r="N2743" t="s">
        <v>10555</v>
      </c>
      <c r="O2743" t="s">
        <v>10556</v>
      </c>
      <c r="P2743" s="10">
        <v>814000.0</v>
      </c>
    </row>
    <row r="2744" ht="15.75" customHeight="1">
      <c r="A2744" t="s">
        <v>10557</v>
      </c>
      <c r="B2744">
        <v>83.0</v>
      </c>
      <c r="C2744">
        <v>28.0</v>
      </c>
      <c r="E2744" t="s">
        <v>10558</v>
      </c>
      <c r="F2744">
        <v>1010.0</v>
      </c>
      <c r="G2744" t="s">
        <v>58</v>
      </c>
      <c r="H2744">
        <v>1954.0</v>
      </c>
      <c r="I2744">
        <v>7.0</v>
      </c>
      <c r="J2744">
        <v>4.0</v>
      </c>
      <c r="K2744">
        <v>3.0</v>
      </c>
      <c r="L2744">
        <v>0.0</v>
      </c>
      <c r="M2744" s="8">
        <v>1789.0</v>
      </c>
      <c r="N2744" t="s">
        <v>2989</v>
      </c>
      <c r="O2744" t="s">
        <v>10559</v>
      </c>
      <c r="P2744" s="10">
        <v>811000.0</v>
      </c>
    </row>
    <row r="2745" ht="15.75" customHeight="1">
      <c r="A2745" t="s">
        <v>10560</v>
      </c>
      <c r="B2745">
        <v>84.0</v>
      </c>
      <c r="C2745">
        <v>25.0</v>
      </c>
      <c r="E2745" t="s">
        <v>10561</v>
      </c>
      <c r="F2745">
        <v>1010.0</v>
      </c>
      <c r="G2745" t="s">
        <v>162</v>
      </c>
      <c r="H2745">
        <v>1956.0</v>
      </c>
      <c r="I2745">
        <v>7.0</v>
      </c>
      <c r="J2745">
        <v>3.0</v>
      </c>
      <c r="K2745">
        <v>2.0</v>
      </c>
      <c r="L2745">
        <v>0.0</v>
      </c>
      <c r="M2745" s="8">
        <v>1896.0</v>
      </c>
      <c r="N2745" t="s">
        <v>10562</v>
      </c>
      <c r="O2745" t="s">
        <v>10563</v>
      </c>
      <c r="P2745" s="10">
        <v>833000.0</v>
      </c>
    </row>
    <row r="2746" ht="15.75" customHeight="1">
      <c r="A2746" t="s">
        <v>10564</v>
      </c>
      <c r="B2746">
        <v>83.0</v>
      </c>
      <c r="C2746">
        <v>27.0</v>
      </c>
      <c r="E2746" t="s">
        <v>10565</v>
      </c>
      <c r="F2746">
        <v>1010.0</v>
      </c>
      <c r="G2746" t="s">
        <v>162</v>
      </c>
      <c r="H2746">
        <v>1956.0</v>
      </c>
      <c r="I2746">
        <v>7.0</v>
      </c>
      <c r="J2746">
        <v>3.0</v>
      </c>
      <c r="K2746">
        <v>2.0</v>
      </c>
      <c r="L2746">
        <v>0.0</v>
      </c>
      <c r="M2746" s="8">
        <v>1585.0</v>
      </c>
      <c r="N2746" t="s">
        <v>2989</v>
      </c>
      <c r="O2746" t="s">
        <v>10566</v>
      </c>
      <c r="P2746" s="10">
        <v>649000.0</v>
      </c>
    </row>
    <row r="2747" ht="15.75" customHeight="1">
      <c r="A2747" t="s">
        <v>10567</v>
      </c>
      <c r="B2747">
        <v>83.0</v>
      </c>
      <c r="C2747">
        <v>13.0</v>
      </c>
      <c r="E2747" t="s">
        <v>10568</v>
      </c>
      <c r="F2747">
        <v>1010.0</v>
      </c>
      <c r="G2747" t="s">
        <v>58</v>
      </c>
      <c r="H2747">
        <v>1960.0</v>
      </c>
      <c r="I2747">
        <v>9.0</v>
      </c>
      <c r="J2747">
        <v>5.0</v>
      </c>
      <c r="K2747">
        <v>3.0</v>
      </c>
      <c r="L2747">
        <v>1.0</v>
      </c>
      <c r="M2747" s="8">
        <v>2968.0</v>
      </c>
      <c r="N2747" t="s">
        <v>10569</v>
      </c>
      <c r="O2747" t="s">
        <v>10570</v>
      </c>
      <c r="P2747" s="10">
        <v>1080000.0</v>
      </c>
    </row>
    <row r="2748" ht="15.75" customHeight="1">
      <c r="A2748" t="s">
        <v>10571</v>
      </c>
      <c r="B2748">
        <v>83.0</v>
      </c>
      <c r="C2748">
        <v>26.0</v>
      </c>
      <c r="E2748" t="s">
        <v>10572</v>
      </c>
      <c r="F2748">
        <v>1010.0</v>
      </c>
      <c r="G2748" t="s">
        <v>162</v>
      </c>
      <c r="H2748">
        <v>1956.0</v>
      </c>
      <c r="I2748">
        <v>8.0</v>
      </c>
      <c r="J2748">
        <v>4.0</v>
      </c>
      <c r="K2748">
        <v>2.0</v>
      </c>
      <c r="L2748">
        <v>0.0</v>
      </c>
      <c r="M2748" s="8">
        <v>2058.0</v>
      </c>
      <c r="N2748" t="s">
        <v>2989</v>
      </c>
      <c r="O2748" t="s">
        <v>10573</v>
      </c>
      <c r="P2748" s="10">
        <v>784000.0</v>
      </c>
    </row>
    <row r="2749" ht="15.75" customHeight="1">
      <c r="A2749" t="s">
        <v>10574</v>
      </c>
      <c r="B2749">
        <v>83.0</v>
      </c>
      <c r="C2749">
        <v>14.0</v>
      </c>
      <c r="E2749" t="s">
        <v>10575</v>
      </c>
      <c r="F2749">
        <v>1010.0</v>
      </c>
      <c r="G2749" t="s">
        <v>58</v>
      </c>
      <c r="H2749">
        <v>1959.0</v>
      </c>
      <c r="I2749">
        <v>8.0</v>
      </c>
      <c r="J2749">
        <v>3.0</v>
      </c>
      <c r="K2749">
        <v>3.0</v>
      </c>
      <c r="L2749">
        <v>0.0</v>
      </c>
      <c r="M2749" s="8">
        <v>2165.0</v>
      </c>
      <c r="N2749" t="s">
        <v>3656</v>
      </c>
      <c r="O2749" t="s">
        <v>10576</v>
      </c>
      <c r="P2749" s="10">
        <v>1046000.0</v>
      </c>
    </row>
    <row r="2750" ht="15.75" customHeight="1">
      <c r="A2750" t="s">
        <v>10577</v>
      </c>
      <c r="B2750">
        <v>83.0</v>
      </c>
      <c r="C2750">
        <v>25.0</v>
      </c>
      <c r="E2750" t="s">
        <v>10578</v>
      </c>
      <c r="F2750">
        <v>1010.0</v>
      </c>
      <c r="G2750" t="s">
        <v>162</v>
      </c>
      <c r="H2750">
        <v>1956.0</v>
      </c>
      <c r="I2750">
        <v>6.0</v>
      </c>
      <c r="J2750">
        <v>3.0</v>
      </c>
      <c r="K2750">
        <v>2.0</v>
      </c>
      <c r="L2750">
        <v>1.0</v>
      </c>
      <c r="M2750" s="8">
        <v>1356.0</v>
      </c>
      <c r="N2750" t="s">
        <v>2989</v>
      </c>
      <c r="O2750" t="s">
        <v>10579</v>
      </c>
      <c r="P2750" s="10">
        <v>649000.0</v>
      </c>
    </row>
    <row r="2751" ht="15.75" customHeight="1">
      <c r="A2751" t="s">
        <v>10580</v>
      </c>
      <c r="B2751">
        <v>83.0</v>
      </c>
      <c r="C2751">
        <v>15.0</v>
      </c>
      <c r="E2751" t="s">
        <v>10581</v>
      </c>
      <c r="F2751">
        <v>1010.0</v>
      </c>
      <c r="G2751" t="s">
        <v>58</v>
      </c>
      <c r="H2751">
        <v>1959.0</v>
      </c>
      <c r="I2751">
        <v>7.0</v>
      </c>
      <c r="J2751">
        <v>4.0</v>
      </c>
      <c r="K2751">
        <v>2.0</v>
      </c>
      <c r="L2751">
        <v>0.0</v>
      </c>
      <c r="M2751" s="8">
        <v>2110.0</v>
      </c>
      <c r="N2751" t="s">
        <v>10582</v>
      </c>
      <c r="O2751" t="s">
        <v>10583</v>
      </c>
      <c r="P2751" s="10">
        <v>934000.0</v>
      </c>
    </row>
    <row r="2752" ht="15.75" customHeight="1">
      <c r="A2752" t="s">
        <v>10584</v>
      </c>
      <c r="B2752">
        <v>83.0</v>
      </c>
      <c r="C2752">
        <v>24.0</v>
      </c>
      <c r="E2752" t="s">
        <v>10585</v>
      </c>
      <c r="F2752">
        <v>1010.0</v>
      </c>
      <c r="G2752" t="s">
        <v>162</v>
      </c>
      <c r="H2752">
        <v>1956.0</v>
      </c>
      <c r="I2752">
        <v>6.0</v>
      </c>
      <c r="J2752">
        <v>3.0</v>
      </c>
      <c r="K2752">
        <v>1.0</v>
      </c>
      <c r="L2752">
        <v>1.0</v>
      </c>
      <c r="M2752" s="8">
        <v>1344.0</v>
      </c>
      <c r="N2752" t="s">
        <v>2989</v>
      </c>
      <c r="O2752" t="s">
        <v>10586</v>
      </c>
      <c r="P2752" s="10">
        <v>618000.0</v>
      </c>
    </row>
    <row r="2753" ht="15.75" customHeight="1">
      <c r="A2753" t="s">
        <v>10587</v>
      </c>
      <c r="B2753">
        <v>83.0</v>
      </c>
      <c r="C2753">
        <v>16.0</v>
      </c>
      <c r="E2753" t="s">
        <v>10588</v>
      </c>
      <c r="F2753">
        <v>1010.0</v>
      </c>
      <c r="G2753" t="s">
        <v>75</v>
      </c>
      <c r="H2753">
        <v>1952.0</v>
      </c>
      <c r="I2753">
        <v>6.0</v>
      </c>
      <c r="J2753">
        <v>2.0</v>
      </c>
      <c r="K2753">
        <v>2.0</v>
      </c>
      <c r="L2753">
        <v>0.0</v>
      </c>
      <c r="M2753" s="8">
        <v>1824.0</v>
      </c>
      <c r="N2753" t="s">
        <v>10589</v>
      </c>
      <c r="O2753" t="s">
        <v>10590</v>
      </c>
      <c r="P2753" s="10">
        <v>731000.0</v>
      </c>
    </row>
    <row r="2754" ht="15.75" customHeight="1">
      <c r="A2754" t="s">
        <v>10591</v>
      </c>
      <c r="B2754">
        <v>83.0</v>
      </c>
      <c r="C2754">
        <v>23.0</v>
      </c>
      <c r="E2754" t="s">
        <v>10592</v>
      </c>
      <c r="F2754">
        <v>1010.0</v>
      </c>
      <c r="G2754" t="s">
        <v>75</v>
      </c>
      <c r="H2754">
        <v>1954.0</v>
      </c>
      <c r="I2754">
        <v>5.0</v>
      </c>
      <c r="J2754">
        <v>2.0</v>
      </c>
      <c r="K2754">
        <v>1.0</v>
      </c>
      <c r="L2754">
        <v>0.0</v>
      </c>
      <c r="M2754" s="8">
        <v>1154.0</v>
      </c>
      <c r="N2754" t="s">
        <v>9437</v>
      </c>
      <c r="O2754" t="s">
        <v>10593</v>
      </c>
      <c r="P2754" s="10">
        <v>656000.0</v>
      </c>
    </row>
    <row r="2755" ht="15.75" customHeight="1">
      <c r="A2755" t="s">
        <v>10594</v>
      </c>
      <c r="B2755">
        <v>83.0</v>
      </c>
      <c r="C2755">
        <v>17.0</v>
      </c>
      <c r="E2755" t="s">
        <v>10595</v>
      </c>
      <c r="F2755">
        <v>1010.0</v>
      </c>
      <c r="G2755" t="s">
        <v>58</v>
      </c>
      <c r="H2755">
        <v>1952.0</v>
      </c>
      <c r="I2755">
        <v>6.0</v>
      </c>
      <c r="J2755">
        <v>3.0</v>
      </c>
      <c r="K2755">
        <v>1.0</v>
      </c>
      <c r="L2755">
        <v>1.0</v>
      </c>
      <c r="M2755" s="8">
        <v>1230.0</v>
      </c>
      <c r="N2755" t="s">
        <v>10596</v>
      </c>
      <c r="O2755" t="s">
        <v>10597</v>
      </c>
      <c r="P2755" s="10">
        <v>738000.0</v>
      </c>
    </row>
    <row r="2756" ht="15.75" customHeight="1">
      <c r="A2756" t="s">
        <v>10598</v>
      </c>
      <c r="B2756">
        <v>83.0</v>
      </c>
      <c r="C2756">
        <v>18.0</v>
      </c>
      <c r="E2756" t="s">
        <v>10599</v>
      </c>
      <c r="F2756">
        <v>1010.0</v>
      </c>
      <c r="G2756" t="s">
        <v>162</v>
      </c>
      <c r="H2756">
        <v>1956.0</v>
      </c>
      <c r="I2756">
        <v>7.0</v>
      </c>
      <c r="J2756">
        <v>2.0</v>
      </c>
      <c r="K2756">
        <v>2.0</v>
      </c>
      <c r="L2756">
        <v>0.0</v>
      </c>
      <c r="M2756" s="8">
        <v>1512.0</v>
      </c>
      <c r="N2756" t="s">
        <v>10596</v>
      </c>
      <c r="O2756" t="s">
        <v>10600</v>
      </c>
      <c r="P2756" s="10">
        <v>744000.0</v>
      </c>
    </row>
    <row r="2757" ht="15.75" customHeight="1">
      <c r="A2757" t="s">
        <v>10601</v>
      </c>
      <c r="B2757">
        <v>83.0</v>
      </c>
      <c r="C2757">
        <v>22.0</v>
      </c>
      <c r="E2757" t="s">
        <v>10602</v>
      </c>
      <c r="F2757">
        <v>1010.0</v>
      </c>
      <c r="G2757" t="s">
        <v>162</v>
      </c>
      <c r="H2757">
        <v>1955.0</v>
      </c>
      <c r="I2757">
        <v>6.0</v>
      </c>
      <c r="J2757">
        <v>2.0</v>
      </c>
      <c r="K2757">
        <v>2.0</v>
      </c>
      <c r="L2757">
        <v>0.0</v>
      </c>
      <c r="M2757" s="8">
        <v>1344.0</v>
      </c>
      <c r="N2757" t="s">
        <v>2989</v>
      </c>
      <c r="O2757" t="s">
        <v>10603</v>
      </c>
      <c r="P2757" s="10">
        <v>619000.0</v>
      </c>
    </row>
    <row r="2758" ht="15.75" customHeight="1">
      <c r="A2758" t="s">
        <v>10604</v>
      </c>
      <c r="B2758">
        <v>83.0</v>
      </c>
      <c r="C2758">
        <v>19.0</v>
      </c>
      <c r="E2758" t="s">
        <v>10605</v>
      </c>
      <c r="F2758">
        <v>1010.0</v>
      </c>
      <c r="G2758" t="s">
        <v>162</v>
      </c>
      <c r="H2758">
        <v>1955.0</v>
      </c>
      <c r="I2758">
        <v>8.0</v>
      </c>
      <c r="J2758">
        <v>3.0</v>
      </c>
      <c r="K2758">
        <v>2.0</v>
      </c>
      <c r="L2758">
        <v>0.0</v>
      </c>
      <c r="M2758" s="8">
        <v>1990.0</v>
      </c>
      <c r="N2758" t="s">
        <v>10596</v>
      </c>
      <c r="O2758" t="s">
        <v>10606</v>
      </c>
      <c r="P2758" s="10">
        <v>783000.0</v>
      </c>
    </row>
    <row r="2759" ht="15.75" customHeight="1">
      <c r="A2759" t="s">
        <v>10607</v>
      </c>
      <c r="B2759">
        <v>83.0</v>
      </c>
      <c r="C2759">
        <v>21.0</v>
      </c>
      <c r="E2759" t="s">
        <v>10608</v>
      </c>
      <c r="F2759">
        <v>1010.0</v>
      </c>
      <c r="G2759" t="s">
        <v>162</v>
      </c>
      <c r="H2759">
        <v>1953.0</v>
      </c>
      <c r="I2759">
        <v>6.0</v>
      </c>
      <c r="J2759">
        <v>2.0</v>
      </c>
      <c r="K2759">
        <v>2.0</v>
      </c>
      <c r="L2759">
        <v>0.0</v>
      </c>
      <c r="M2759" s="8">
        <v>1344.0</v>
      </c>
      <c r="N2759" t="s">
        <v>3047</v>
      </c>
      <c r="O2759" t="s">
        <v>10609</v>
      </c>
      <c r="P2759" s="10">
        <v>637000.0</v>
      </c>
    </row>
    <row r="2760" ht="15.75" customHeight="1">
      <c r="A2760" t="s">
        <v>10610</v>
      </c>
      <c r="B2760">
        <v>83.0</v>
      </c>
      <c r="C2760">
        <v>20.0</v>
      </c>
      <c r="E2760" t="s">
        <v>10611</v>
      </c>
      <c r="F2760">
        <v>1010.0</v>
      </c>
      <c r="G2760" t="s">
        <v>75</v>
      </c>
      <c r="H2760">
        <v>1956.0</v>
      </c>
      <c r="I2760">
        <v>5.0</v>
      </c>
      <c r="J2760">
        <v>3.0</v>
      </c>
      <c r="K2760">
        <v>1.0</v>
      </c>
      <c r="L2760">
        <v>1.0</v>
      </c>
      <c r="M2760" s="8">
        <v>950.0</v>
      </c>
      <c r="N2760" t="s">
        <v>10612</v>
      </c>
      <c r="O2760" t="s">
        <v>10613</v>
      </c>
      <c r="P2760" s="10">
        <v>678000.0</v>
      </c>
    </row>
    <row r="2761" ht="15.75" customHeight="1">
      <c r="A2761" t="s">
        <v>10614</v>
      </c>
      <c r="B2761">
        <v>83.0</v>
      </c>
      <c r="C2761" t="s">
        <v>6569</v>
      </c>
      <c r="E2761" t="s">
        <v>10615</v>
      </c>
      <c r="F2761">
        <v>1010.0</v>
      </c>
      <c r="G2761" t="s">
        <v>58</v>
      </c>
      <c r="H2761">
        <v>1965.0</v>
      </c>
      <c r="I2761">
        <v>8.0</v>
      </c>
      <c r="J2761">
        <v>4.0</v>
      </c>
      <c r="K2761">
        <v>2.0</v>
      </c>
      <c r="L2761">
        <v>1.0</v>
      </c>
      <c r="M2761" s="8">
        <v>2158.0</v>
      </c>
      <c r="N2761" t="s">
        <v>10616</v>
      </c>
      <c r="O2761" t="s">
        <v>10617</v>
      </c>
      <c r="P2761" s="10">
        <v>979000.0</v>
      </c>
    </row>
    <row r="2762" ht="15.75" customHeight="1">
      <c r="A2762" t="s">
        <v>10618</v>
      </c>
      <c r="B2762">
        <v>83.0</v>
      </c>
      <c r="C2762">
        <v>122.0</v>
      </c>
      <c r="E2762" t="s">
        <v>10619</v>
      </c>
      <c r="F2762">
        <v>1010.0</v>
      </c>
      <c r="G2762" t="s">
        <v>83</v>
      </c>
      <c r="H2762">
        <v>1964.0</v>
      </c>
      <c r="I2762">
        <v>8.0</v>
      </c>
      <c r="J2762">
        <v>3.0</v>
      </c>
      <c r="K2762">
        <v>1.0</v>
      </c>
      <c r="L2762">
        <v>1.0</v>
      </c>
      <c r="M2762" s="8">
        <v>1131.0</v>
      </c>
      <c r="N2762" t="s">
        <v>9301</v>
      </c>
      <c r="O2762" t="s">
        <v>10620</v>
      </c>
      <c r="P2762" s="10">
        <v>733000.0</v>
      </c>
    </row>
    <row r="2763" ht="15.75" customHeight="1">
      <c r="A2763" t="s">
        <v>10621</v>
      </c>
      <c r="B2763">
        <v>83.0</v>
      </c>
      <c r="C2763" t="s">
        <v>5629</v>
      </c>
      <c r="E2763" t="s">
        <v>10622</v>
      </c>
      <c r="F2763">
        <v>1010.0</v>
      </c>
      <c r="G2763" t="s">
        <v>83</v>
      </c>
      <c r="H2763">
        <v>1965.0</v>
      </c>
      <c r="I2763">
        <v>9.0</v>
      </c>
      <c r="J2763">
        <v>4.0</v>
      </c>
      <c r="K2763">
        <v>2.0</v>
      </c>
      <c r="L2763">
        <v>1.0</v>
      </c>
      <c r="M2763" s="8">
        <v>1334.0</v>
      </c>
      <c r="N2763" t="s">
        <v>45</v>
      </c>
      <c r="O2763" t="s">
        <v>10623</v>
      </c>
      <c r="P2763" s="10">
        <v>781000.0</v>
      </c>
    </row>
    <row r="2764" ht="15.75" customHeight="1">
      <c r="A2764" t="s">
        <v>10624</v>
      </c>
      <c r="B2764">
        <v>83.0</v>
      </c>
      <c r="C2764">
        <v>121.0</v>
      </c>
      <c r="E2764" t="s">
        <v>9522</v>
      </c>
      <c r="F2764">
        <v>1010.0</v>
      </c>
      <c r="G2764" t="s">
        <v>83</v>
      </c>
      <c r="H2764">
        <v>1964.0</v>
      </c>
      <c r="I2764">
        <v>8.0</v>
      </c>
      <c r="J2764">
        <v>4.0</v>
      </c>
      <c r="K2764">
        <v>3.0</v>
      </c>
      <c r="M2764" s="8">
        <v>960.0</v>
      </c>
      <c r="N2764" t="s">
        <v>10625</v>
      </c>
      <c r="O2764" t="s">
        <v>10626</v>
      </c>
      <c r="P2764" s="10">
        <v>701000.0</v>
      </c>
    </row>
    <row r="2765" ht="15.75" customHeight="1">
      <c r="A2765" t="s">
        <v>10627</v>
      </c>
      <c r="B2765">
        <v>83.0</v>
      </c>
      <c r="C2765" t="s">
        <v>10628</v>
      </c>
      <c r="E2765" t="s">
        <v>10629</v>
      </c>
      <c r="F2765">
        <v>1010.0</v>
      </c>
      <c r="G2765" t="s">
        <v>58</v>
      </c>
      <c r="H2765">
        <v>1964.0</v>
      </c>
      <c r="I2765">
        <v>9.0</v>
      </c>
      <c r="J2765">
        <v>5.0</v>
      </c>
      <c r="K2765">
        <v>2.0</v>
      </c>
      <c r="L2765">
        <v>1.0</v>
      </c>
      <c r="M2765" s="8">
        <v>2520.0</v>
      </c>
      <c r="N2765" t="s">
        <v>9004</v>
      </c>
      <c r="O2765" t="s">
        <v>10630</v>
      </c>
      <c r="P2765" s="10">
        <v>935000.0</v>
      </c>
    </row>
    <row r="2766" ht="15.75" customHeight="1">
      <c r="A2766" t="s">
        <v>10631</v>
      </c>
      <c r="B2766">
        <v>83.0</v>
      </c>
      <c r="C2766">
        <v>120.0</v>
      </c>
      <c r="E2766" t="s">
        <v>10632</v>
      </c>
      <c r="F2766">
        <v>1010.0</v>
      </c>
      <c r="G2766" t="s">
        <v>83</v>
      </c>
      <c r="H2766">
        <v>1964.0</v>
      </c>
      <c r="I2766">
        <v>9.0</v>
      </c>
      <c r="J2766">
        <v>4.0</v>
      </c>
      <c r="K2766">
        <v>2.0</v>
      </c>
      <c r="L2766">
        <v>0.0</v>
      </c>
      <c r="M2766" s="8">
        <v>1632.0</v>
      </c>
      <c r="N2766" t="s">
        <v>10633</v>
      </c>
      <c r="O2766" t="s">
        <v>10634</v>
      </c>
      <c r="P2766" s="10">
        <v>791000.0</v>
      </c>
    </row>
    <row r="2767" ht="15.75" customHeight="1">
      <c r="A2767" t="s">
        <v>10635</v>
      </c>
      <c r="B2767">
        <v>83.0</v>
      </c>
      <c r="C2767">
        <v>104.0</v>
      </c>
      <c r="E2767" t="s">
        <v>10636</v>
      </c>
      <c r="F2767">
        <v>1010.0</v>
      </c>
      <c r="G2767" t="s">
        <v>63</v>
      </c>
      <c r="H2767">
        <v>1950.0</v>
      </c>
      <c r="I2767">
        <v>9.0</v>
      </c>
      <c r="J2767">
        <v>5.0</v>
      </c>
      <c r="K2767">
        <v>4.0</v>
      </c>
      <c r="L2767">
        <v>0.0</v>
      </c>
      <c r="M2767" s="8">
        <v>2325.0</v>
      </c>
      <c r="N2767" t="s">
        <v>10637</v>
      </c>
      <c r="O2767" t="s">
        <v>10638</v>
      </c>
      <c r="P2767" s="10">
        <v>877000.0</v>
      </c>
    </row>
    <row r="2768" ht="15.75" customHeight="1">
      <c r="A2768" t="s">
        <v>10639</v>
      </c>
      <c r="B2768">
        <v>83.0</v>
      </c>
      <c r="C2768">
        <v>119.0</v>
      </c>
      <c r="E2768" t="s">
        <v>10640</v>
      </c>
      <c r="F2768">
        <v>1010.0</v>
      </c>
      <c r="G2768" t="s">
        <v>83</v>
      </c>
      <c r="H2768">
        <v>1964.0</v>
      </c>
      <c r="I2768">
        <v>9.0</v>
      </c>
      <c r="J2768">
        <v>3.0</v>
      </c>
      <c r="K2768">
        <v>2.0</v>
      </c>
      <c r="L2768">
        <v>0.0</v>
      </c>
      <c r="M2768" s="8">
        <v>1215.0</v>
      </c>
      <c r="N2768" t="s">
        <v>10641</v>
      </c>
      <c r="O2768" t="s">
        <v>10642</v>
      </c>
      <c r="P2768" s="10">
        <v>779000.0</v>
      </c>
    </row>
    <row r="2769" ht="15.75" customHeight="1">
      <c r="A2769" t="s">
        <v>10643</v>
      </c>
      <c r="B2769">
        <v>87.0</v>
      </c>
      <c r="C2769">
        <v>19.0</v>
      </c>
      <c r="E2769" t="s">
        <v>10644</v>
      </c>
      <c r="F2769">
        <v>1010.0</v>
      </c>
      <c r="G2769" t="s">
        <v>58</v>
      </c>
      <c r="H2769">
        <v>1960.0</v>
      </c>
      <c r="I2769">
        <v>9.0</v>
      </c>
      <c r="J2769">
        <v>3.0</v>
      </c>
      <c r="K2769">
        <v>2.0</v>
      </c>
      <c r="L2769">
        <v>1.0</v>
      </c>
      <c r="M2769" s="8">
        <v>2322.0</v>
      </c>
      <c r="N2769" t="s">
        <v>10645</v>
      </c>
      <c r="O2769" t="s">
        <v>10646</v>
      </c>
      <c r="P2769" s="10">
        <v>847000.0</v>
      </c>
    </row>
    <row r="2770" ht="15.75" customHeight="1">
      <c r="A2770" t="s">
        <v>10647</v>
      </c>
      <c r="B2770">
        <v>83.0</v>
      </c>
      <c r="C2770">
        <v>118.0</v>
      </c>
      <c r="E2770" t="s">
        <v>10648</v>
      </c>
      <c r="F2770">
        <v>1010.0</v>
      </c>
      <c r="G2770" t="s">
        <v>63</v>
      </c>
      <c r="H2770">
        <v>1960.0</v>
      </c>
      <c r="I2770">
        <v>7.0</v>
      </c>
      <c r="J2770">
        <v>3.0</v>
      </c>
      <c r="K2770">
        <v>1.0</v>
      </c>
      <c r="L2770">
        <v>1.0</v>
      </c>
      <c r="M2770" s="8">
        <v>1296.0</v>
      </c>
      <c r="N2770" t="s">
        <v>10649</v>
      </c>
      <c r="O2770" t="s">
        <v>10650</v>
      </c>
      <c r="P2770" s="10">
        <v>796000.0</v>
      </c>
    </row>
    <row r="2771" ht="15.75" customHeight="1">
      <c r="A2771" t="s">
        <v>10651</v>
      </c>
      <c r="B2771">
        <v>87.0</v>
      </c>
      <c r="C2771">
        <v>20.0</v>
      </c>
      <c r="E2771" t="s">
        <v>10652</v>
      </c>
      <c r="F2771">
        <v>1010.0</v>
      </c>
      <c r="G2771" t="s">
        <v>58</v>
      </c>
      <c r="H2771">
        <v>1960.0</v>
      </c>
      <c r="I2771">
        <v>9.0</v>
      </c>
      <c r="J2771">
        <v>5.0</v>
      </c>
      <c r="K2771">
        <v>3.0</v>
      </c>
      <c r="L2771">
        <v>1.0</v>
      </c>
      <c r="M2771" s="8">
        <v>1872.0</v>
      </c>
      <c r="N2771" t="s">
        <v>10653</v>
      </c>
      <c r="O2771" t="s">
        <v>10654</v>
      </c>
      <c r="P2771" s="10">
        <v>796000.0</v>
      </c>
    </row>
    <row r="2772" ht="15.75" customHeight="1">
      <c r="A2772" t="s">
        <v>10655</v>
      </c>
      <c r="B2772">
        <v>83.0</v>
      </c>
      <c r="C2772">
        <v>117.0</v>
      </c>
      <c r="E2772" t="s">
        <v>10656</v>
      </c>
      <c r="F2772">
        <v>1010.0</v>
      </c>
      <c r="G2772" t="s">
        <v>75</v>
      </c>
      <c r="H2772">
        <v>1959.0</v>
      </c>
      <c r="I2772">
        <v>8.0</v>
      </c>
      <c r="J2772">
        <v>3.0</v>
      </c>
      <c r="K2772">
        <v>2.0</v>
      </c>
      <c r="L2772">
        <v>0.0</v>
      </c>
      <c r="M2772" s="8">
        <v>1300.0</v>
      </c>
      <c r="N2772" t="s">
        <v>10657</v>
      </c>
      <c r="O2772" t="s">
        <v>10658</v>
      </c>
      <c r="P2772" s="10">
        <v>805000.0</v>
      </c>
    </row>
    <row r="2773" ht="15.75" customHeight="1">
      <c r="A2773" t="s">
        <v>10659</v>
      </c>
      <c r="B2773">
        <v>43.0</v>
      </c>
      <c r="C2773" t="s">
        <v>10660</v>
      </c>
      <c r="E2773" t="s">
        <v>10661</v>
      </c>
      <c r="F2773">
        <v>1010.0</v>
      </c>
      <c r="G2773" t="s">
        <v>58</v>
      </c>
      <c r="H2773">
        <v>1967.0</v>
      </c>
      <c r="I2773">
        <v>9.0</v>
      </c>
      <c r="J2773">
        <v>4.0</v>
      </c>
      <c r="K2773">
        <v>3.0</v>
      </c>
      <c r="L2773">
        <v>1.0</v>
      </c>
      <c r="M2773" s="8">
        <v>2325.0</v>
      </c>
      <c r="N2773" t="s">
        <v>10662</v>
      </c>
      <c r="O2773" t="s">
        <v>10663</v>
      </c>
      <c r="P2773" s="10">
        <v>920000.0</v>
      </c>
    </row>
    <row r="2774" ht="15.75" customHeight="1">
      <c r="A2774" t="s">
        <v>10664</v>
      </c>
      <c r="B2774">
        <v>43.0</v>
      </c>
      <c r="C2774" t="s">
        <v>9143</v>
      </c>
      <c r="E2774" t="s">
        <v>10665</v>
      </c>
      <c r="F2774">
        <v>1010.0</v>
      </c>
      <c r="G2774" t="s">
        <v>83</v>
      </c>
      <c r="H2774">
        <v>1966.0</v>
      </c>
      <c r="I2774">
        <v>6.0</v>
      </c>
      <c r="J2774">
        <v>3.0</v>
      </c>
      <c r="K2774">
        <v>1.0</v>
      </c>
      <c r="L2774">
        <v>1.0</v>
      </c>
      <c r="M2774" s="8">
        <v>1189.0</v>
      </c>
      <c r="N2774" t="s">
        <v>121</v>
      </c>
      <c r="O2774" t="s">
        <v>10666</v>
      </c>
      <c r="P2774" s="10">
        <v>657000.0</v>
      </c>
    </row>
    <row r="2775" ht="15.75" customHeight="1">
      <c r="A2775" t="s">
        <v>10667</v>
      </c>
      <c r="B2775">
        <v>43.0</v>
      </c>
      <c r="C2775" t="s">
        <v>10668</v>
      </c>
      <c r="E2775" t="s">
        <v>10669</v>
      </c>
      <c r="F2775">
        <v>1010.0</v>
      </c>
      <c r="G2775" t="s">
        <v>75</v>
      </c>
      <c r="H2775">
        <v>1967.0</v>
      </c>
      <c r="I2775">
        <v>7.0</v>
      </c>
      <c r="J2775">
        <v>3.0</v>
      </c>
      <c r="K2775">
        <v>1.0</v>
      </c>
      <c r="L2775">
        <v>0.0</v>
      </c>
      <c r="M2775" s="8">
        <v>1854.0</v>
      </c>
      <c r="N2775" t="s">
        <v>121</v>
      </c>
      <c r="O2775" t="s">
        <v>10670</v>
      </c>
      <c r="P2775" s="10">
        <v>767000.0</v>
      </c>
    </row>
    <row r="2776" ht="15.75" customHeight="1">
      <c r="A2776" t="s">
        <v>10671</v>
      </c>
      <c r="B2776">
        <v>43.0</v>
      </c>
      <c r="C2776" t="s">
        <v>9138</v>
      </c>
      <c r="E2776" t="s">
        <v>10672</v>
      </c>
      <c r="F2776">
        <v>1010.0</v>
      </c>
      <c r="G2776" t="s">
        <v>58</v>
      </c>
      <c r="H2776">
        <v>1966.0</v>
      </c>
      <c r="I2776">
        <v>9.0</v>
      </c>
      <c r="J2776">
        <v>4.0</v>
      </c>
      <c r="K2776">
        <v>2.0</v>
      </c>
      <c r="L2776">
        <v>1.0</v>
      </c>
      <c r="M2776" s="8">
        <v>2136.0</v>
      </c>
      <c r="N2776" t="s">
        <v>10673</v>
      </c>
      <c r="O2776" t="s">
        <v>10674</v>
      </c>
      <c r="P2776" s="10">
        <v>806000.0</v>
      </c>
    </row>
    <row r="2777" ht="15.75" customHeight="1">
      <c r="A2777" t="s">
        <v>10675</v>
      </c>
      <c r="B2777">
        <v>43.0</v>
      </c>
      <c r="C2777" t="s">
        <v>10676</v>
      </c>
      <c r="E2777" t="s">
        <v>10677</v>
      </c>
      <c r="F2777">
        <v>1010.0</v>
      </c>
      <c r="G2777" t="s">
        <v>58</v>
      </c>
      <c r="H2777">
        <v>1967.0</v>
      </c>
      <c r="I2777">
        <v>7.0</v>
      </c>
      <c r="J2777">
        <v>4.0</v>
      </c>
      <c r="K2777">
        <v>2.0</v>
      </c>
      <c r="L2777">
        <v>1.0</v>
      </c>
      <c r="M2777" s="8">
        <v>1713.0</v>
      </c>
      <c r="N2777" t="s">
        <v>10678</v>
      </c>
      <c r="O2777" t="s">
        <v>10679</v>
      </c>
      <c r="P2777" s="10">
        <v>865000.0</v>
      </c>
    </row>
    <row r="2778" ht="15.75" customHeight="1">
      <c r="A2778" t="s">
        <v>10680</v>
      </c>
      <c r="B2778">
        <v>43.0</v>
      </c>
      <c r="C2778" t="s">
        <v>10681</v>
      </c>
      <c r="E2778" t="s">
        <v>10682</v>
      </c>
      <c r="F2778">
        <v>1010.0</v>
      </c>
      <c r="G2778" t="s">
        <v>58</v>
      </c>
      <c r="H2778">
        <v>1968.0</v>
      </c>
      <c r="I2778">
        <v>8.0</v>
      </c>
      <c r="J2778">
        <v>4.0</v>
      </c>
      <c r="K2778">
        <v>2.0</v>
      </c>
      <c r="L2778">
        <v>1.0</v>
      </c>
      <c r="M2778" s="8">
        <v>1947.0</v>
      </c>
      <c r="N2778" t="s">
        <v>2077</v>
      </c>
      <c r="O2778" t="s">
        <v>10683</v>
      </c>
      <c r="P2778" s="10">
        <v>874000.0</v>
      </c>
    </row>
    <row r="2779" ht="15.75" customHeight="1">
      <c r="A2779" t="s">
        <v>10684</v>
      </c>
      <c r="B2779">
        <v>43.0</v>
      </c>
      <c r="C2779" t="s">
        <v>10685</v>
      </c>
      <c r="E2779" t="s">
        <v>10686</v>
      </c>
      <c r="F2779">
        <v>1010.0</v>
      </c>
      <c r="G2779" t="s">
        <v>83</v>
      </c>
      <c r="H2779">
        <v>1967.0</v>
      </c>
      <c r="I2779">
        <v>9.0</v>
      </c>
      <c r="J2779">
        <v>4.0</v>
      </c>
      <c r="K2779">
        <v>2.0</v>
      </c>
      <c r="L2779">
        <v>0.0</v>
      </c>
      <c r="M2779" s="8">
        <v>2584.0</v>
      </c>
      <c r="N2779" t="s">
        <v>10687</v>
      </c>
      <c r="O2779" t="s">
        <v>10688</v>
      </c>
      <c r="P2779" s="10">
        <v>1038000.0</v>
      </c>
    </row>
    <row r="2780" ht="15.75" customHeight="1">
      <c r="A2780" t="s">
        <v>10689</v>
      </c>
      <c r="B2780">
        <v>43.0</v>
      </c>
      <c r="C2780" t="s">
        <v>10690</v>
      </c>
      <c r="E2780" t="s">
        <v>10691</v>
      </c>
      <c r="F2780">
        <v>1010.0</v>
      </c>
      <c r="G2780" t="s">
        <v>58</v>
      </c>
      <c r="H2780">
        <v>1967.0</v>
      </c>
      <c r="I2780">
        <v>8.0</v>
      </c>
      <c r="J2780">
        <v>4.0</v>
      </c>
      <c r="K2780">
        <v>3.0</v>
      </c>
      <c r="L2780">
        <v>1.0</v>
      </c>
      <c r="M2780" s="8">
        <v>2018.0</v>
      </c>
      <c r="N2780" t="s">
        <v>10692</v>
      </c>
      <c r="O2780" t="s">
        <v>10693</v>
      </c>
      <c r="P2780" s="10">
        <v>831000.0</v>
      </c>
    </row>
    <row r="2781" ht="15.75" customHeight="1">
      <c r="A2781" t="s">
        <v>10694</v>
      </c>
      <c r="B2781">
        <v>43.0</v>
      </c>
      <c r="C2781" t="s">
        <v>10695</v>
      </c>
      <c r="E2781" t="s">
        <v>10696</v>
      </c>
      <c r="F2781">
        <v>1010.0</v>
      </c>
      <c r="G2781" t="s">
        <v>75</v>
      </c>
      <c r="H2781">
        <v>1967.0</v>
      </c>
      <c r="I2781">
        <v>7.0</v>
      </c>
      <c r="J2781">
        <v>3.0</v>
      </c>
      <c r="K2781">
        <v>2.0</v>
      </c>
      <c r="L2781">
        <v>1.0</v>
      </c>
      <c r="M2781" s="8">
        <v>1862.0</v>
      </c>
      <c r="N2781" t="s">
        <v>10697</v>
      </c>
      <c r="O2781" t="s">
        <v>10698</v>
      </c>
      <c r="P2781" s="10">
        <v>799000.0</v>
      </c>
    </row>
    <row r="2782" ht="15.75" customHeight="1">
      <c r="A2782" t="s">
        <v>10699</v>
      </c>
      <c r="B2782">
        <v>43.0</v>
      </c>
      <c r="C2782" t="s">
        <v>10700</v>
      </c>
      <c r="E2782" t="s">
        <v>10701</v>
      </c>
      <c r="F2782">
        <v>1010.0</v>
      </c>
      <c r="G2782" t="s">
        <v>58</v>
      </c>
      <c r="H2782">
        <v>1968.0</v>
      </c>
      <c r="I2782">
        <v>8.0</v>
      </c>
      <c r="J2782">
        <v>4.0</v>
      </c>
      <c r="K2782">
        <v>2.0</v>
      </c>
      <c r="L2782">
        <v>1.0</v>
      </c>
      <c r="M2782" s="8">
        <v>1947.0</v>
      </c>
      <c r="N2782" t="s">
        <v>10702</v>
      </c>
      <c r="O2782" t="s">
        <v>10703</v>
      </c>
      <c r="P2782" s="10">
        <v>781000.0</v>
      </c>
    </row>
    <row r="2783" ht="15.75" customHeight="1">
      <c r="A2783" t="s">
        <v>10704</v>
      </c>
      <c r="B2783">
        <v>39.0</v>
      </c>
      <c r="C2783">
        <v>12.0</v>
      </c>
      <c r="E2783" t="s">
        <v>10705</v>
      </c>
      <c r="F2783">
        <v>1010.0</v>
      </c>
      <c r="G2783" t="s">
        <v>30</v>
      </c>
      <c r="H2783">
        <v>1998.0</v>
      </c>
      <c r="I2783">
        <v>9.0</v>
      </c>
      <c r="J2783">
        <v>4.0</v>
      </c>
      <c r="K2783">
        <v>3.0</v>
      </c>
      <c r="L2783">
        <v>0.0</v>
      </c>
      <c r="M2783" s="8">
        <v>2962.0</v>
      </c>
      <c r="N2783" t="s">
        <v>10706</v>
      </c>
      <c r="O2783" t="s">
        <v>10707</v>
      </c>
      <c r="P2783" s="10">
        <v>1408000.0</v>
      </c>
    </row>
    <row r="2784" ht="15.75" customHeight="1">
      <c r="A2784" t="s">
        <v>10708</v>
      </c>
      <c r="B2784">
        <v>39.0</v>
      </c>
      <c r="C2784">
        <v>8.0</v>
      </c>
      <c r="E2784" t="s">
        <v>10709</v>
      </c>
      <c r="F2784">
        <v>1010.0</v>
      </c>
      <c r="G2784" t="s">
        <v>132</v>
      </c>
      <c r="H2784">
        <v>1927.0</v>
      </c>
      <c r="I2784">
        <v>11.0</v>
      </c>
      <c r="J2784">
        <v>6.0</v>
      </c>
      <c r="K2784">
        <v>4.0</v>
      </c>
      <c r="L2784">
        <v>1.0</v>
      </c>
      <c r="M2784" s="8">
        <v>4284.0</v>
      </c>
      <c r="N2784" t="s">
        <v>10710</v>
      </c>
      <c r="O2784" t="s">
        <v>10711</v>
      </c>
      <c r="P2784" s="10">
        <v>2055000.0</v>
      </c>
    </row>
    <row r="2785" ht="15.75" customHeight="1">
      <c r="A2785" t="s">
        <v>10712</v>
      </c>
      <c r="B2785">
        <v>39.0</v>
      </c>
      <c r="C2785">
        <v>25.0</v>
      </c>
      <c r="E2785" t="s">
        <v>10713</v>
      </c>
      <c r="F2785">
        <v>1010.0</v>
      </c>
      <c r="G2785" t="s">
        <v>58</v>
      </c>
      <c r="H2785">
        <v>1904.0</v>
      </c>
      <c r="I2785">
        <v>14.0</v>
      </c>
      <c r="J2785">
        <v>9.0</v>
      </c>
      <c r="K2785">
        <v>3.0</v>
      </c>
      <c r="L2785">
        <v>0.0</v>
      </c>
      <c r="M2785" s="8">
        <v>4680.0</v>
      </c>
      <c r="N2785" t="s">
        <v>10714</v>
      </c>
      <c r="O2785" t="s">
        <v>10715</v>
      </c>
      <c r="P2785" s="10">
        <v>1701000.0</v>
      </c>
    </row>
    <row r="2786" ht="15.75" customHeight="1">
      <c r="A2786" t="s">
        <v>10716</v>
      </c>
      <c r="B2786">
        <v>39.0</v>
      </c>
      <c r="C2786" t="s">
        <v>10278</v>
      </c>
      <c r="E2786" t="s">
        <v>10717</v>
      </c>
      <c r="F2786">
        <v>1010.0</v>
      </c>
      <c r="G2786" t="s">
        <v>63</v>
      </c>
      <c r="H2786">
        <v>1961.0</v>
      </c>
      <c r="I2786">
        <v>8.0</v>
      </c>
      <c r="J2786">
        <v>4.0</v>
      </c>
      <c r="K2786">
        <v>2.0</v>
      </c>
      <c r="L2786">
        <v>1.0</v>
      </c>
      <c r="M2786" s="8">
        <v>1653.0</v>
      </c>
      <c r="N2786" t="s">
        <v>10718</v>
      </c>
      <c r="O2786" t="s">
        <v>10719</v>
      </c>
      <c r="P2786" s="10">
        <v>1162000.0</v>
      </c>
    </row>
    <row r="2787" ht="15.75" customHeight="1">
      <c r="A2787" t="s">
        <v>10720</v>
      </c>
      <c r="B2787">
        <v>39.0</v>
      </c>
      <c r="C2787" t="s">
        <v>10721</v>
      </c>
      <c r="E2787" t="s">
        <v>10722</v>
      </c>
      <c r="F2787">
        <v>1010.0</v>
      </c>
      <c r="G2787" t="s">
        <v>63</v>
      </c>
      <c r="H2787">
        <v>1966.0</v>
      </c>
      <c r="I2787">
        <v>9.0</v>
      </c>
      <c r="J2787">
        <v>4.0</v>
      </c>
      <c r="K2787">
        <v>2.0</v>
      </c>
      <c r="L2787">
        <v>1.0</v>
      </c>
      <c r="M2787" s="8">
        <v>2210.0</v>
      </c>
      <c r="N2787" t="s">
        <v>121</v>
      </c>
      <c r="O2787" t="s">
        <v>10723</v>
      </c>
      <c r="P2787" s="10">
        <v>1305000.0</v>
      </c>
    </row>
    <row r="2788" ht="15.75" customHeight="1">
      <c r="A2788" t="s">
        <v>10724</v>
      </c>
      <c r="B2788">
        <v>39.0</v>
      </c>
      <c r="C2788">
        <v>26.0</v>
      </c>
      <c r="E2788" t="s">
        <v>10725</v>
      </c>
      <c r="F2788">
        <v>1010.0</v>
      </c>
      <c r="G2788" t="s">
        <v>44</v>
      </c>
      <c r="H2788">
        <v>1920.0</v>
      </c>
      <c r="I2788">
        <v>14.0</v>
      </c>
      <c r="J2788">
        <v>7.0</v>
      </c>
      <c r="K2788">
        <v>6.0</v>
      </c>
      <c r="L2788">
        <v>1.0</v>
      </c>
      <c r="M2788" s="8">
        <v>8862.0</v>
      </c>
      <c r="N2788" t="s">
        <v>10726</v>
      </c>
      <c r="O2788" t="s">
        <v>10727</v>
      </c>
      <c r="P2788" s="10">
        <v>2467000.0</v>
      </c>
    </row>
    <row r="2789" ht="15.75" customHeight="1">
      <c r="A2789" t="s">
        <v>10728</v>
      </c>
      <c r="B2789">
        <v>39.0</v>
      </c>
      <c r="C2789">
        <v>22.0</v>
      </c>
      <c r="E2789" t="s">
        <v>10729</v>
      </c>
      <c r="F2789">
        <v>1010.0</v>
      </c>
      <c r="G2789" t="s">
        <v>162</v>
      </c>
      <c r="H2789">
        <v>1948.0</v>
      </c>
      <c r="I2789">
        <v>11.0</v>
      </c>
      <c r="J2789">
        <v>4.0</v>
      </c>
      <c r="K2789">
        <v>3.0</v>
      </c>
      <c r="L2789">
        <v>2.0</v>
      </c>
      <c r="M2789" s="8">
        <v>3947.0</v>
      </c>
      <c r="N2789" t="s">
        <v>10730</v>
      </c>
      <c r="O2789" t="s">
        <v>10731</v>
      </c>
      <c r="P2789" s="10">
        <v>1617000.0</v>
      </c>
    </row>
    <row r="2790" ht="15.75" customHeight="1">
      <c r="A2790" t="s">
        <v>10732</v>
      </c>
      <c r="B2790">
        <v>39.0</v>
      </c>
      <c r="C2790">
        <v>27.0</v>
      </c>
      <c r="E2790" t="s">
        <v>10733</v>
      </c>
      <c r="F2790">
        <v>1010.0</v>
      </c>
      <c r="G2790" t="s">
        <v>132</v>
      </c>
      <c r="H2790">
        <v>1901.0</v>
      </c>
      <c r="I2790">
        <v>13.0</v>
      </c>
      <c r="J2790">
        <v>7.0</v>
      </c>
      <c r="K2790">
        <v>3.0</v>
      </c>
      <c r="L2790">
        <v>0.0</v>
      </c>
      <c r="M2790" s="8">
        <v>4826.0</v>
      </c>
      <c r="N2790" t="s">
        <v>10734</v>
      </c>
      <c r="O2790" t="s">
        <v>10735</v>
      </c>
      <c r="P2790" s="10">
        <v>1837000.0</v>
      </c>
    </row>
    <row r="2791" ht="15.75" customHeight="1">
      <c r="A2791" t="s">
        <v>10736</v>
      </c>
      <c r="B2791">
        <v>39.0</v>
      </c>
      <c r="C2791">
        <v>21.0</v>
      </c>
      <c r="E2791" t="s">
        <v>10737</v>
      </c>
      <c r="F2791">
        <v>1010.0</v>
      </c>
      <c r="G2791" t="s">
        <v>58</v>
      </c>
      <c r="H2791">
        <v>1935.0</v>
      </c>
      <c r="I2791">
        <v>8.0</v>
      </c>
      <c r="J2791">
        <v>3.0</v>
      </c>
      <c r="K2791">
        <v>2.0</v>
      </c>
      <c r="L2791">
        <v>1.0</v>
      </c>
      <c r="M2791" s="8">
        <v>2528.0</v>
      </c>
      <c r="N2791" t="s">
        <v>10738</v>
      </c>
      <c r="O2791" t="s">
        <v>10739</v>
      </c>
      <c r="P2791" s="10">
        <v>1276000.0</v>
      </c>
    </row>
    <row r="2792" ht="15.75" customHeight="1">
      <c r="A2792" t="s">
        <v>10740</v>
      </c>
      <c r="B2792">
        <v>39.0</v>
      </c>
      <c r="C2792">
        <v>28.0</v>
      </c>
      <c r="E2792" t="s">
        <v>10741</v>
      </c>
      <c r="F2792">
        <v>1010.0</v>
      </c>
      <c r="G2792" t="s">
        <v>58</v>
      </c>
      <c r="H2792">
        <v>1923.0</v>
      </c>
      <c r="I2792">
        <v>9.0</v>
      </c>
      <c r="J2792">
        <v>4.0</v>
      </c>
      <c r="K2792">
        <v>3.0</v>
      </c>
      <c r="L2792">
        <v>1.0</v>
      </c>
      <c r="M2792" s="8">
        <v>3135.0</v>
      </c>
      <c r="N2792" t="s">
        <v>10742</v>
      </c>
      <c r="O2792" t="s">
        <v>10743</v>
      </c>
      <c r="P2792" s="10">
        <v>1401000.0</v>
      </c>
    </row>
    <row r="2793" ht="15.75" customHeight="1">
      <c r="A2793" t="s">
        <v>10744</v>
      </c>
      <c r="B2793">
        <v>39.0</v>
      </c>
      <c r="C2793">
        <v>30.0</v>
      </c>
      <c r="E2793" t="s">
        <v>10745</v>
      </c>
      <c r="F2793">
        <v>1010.0</v>
      </c>
      <c r="G2793" t="s">
        <v>58</v>
      </c>
      <c r="H2793">
        <v>1928.0</v>
      </c>
      <c r="I2793">
        <v>7.0</v>
      </c>
      <c r="J2793">
        <v>3.0</v>
      </c>
      <c r="K2793">
        <v>2.0</v>
      </c>
      <c r="L2793">
        <v>0.0</v>
      </c>
      <c r="M2793" s="8">
        <v>1800.0</v>
      </c>
      <c r="N2793" t="s">
        <v>10746</v>
      </c>
      <c r="O2793" t="s">
        <v>10747</v>
      </c>
      <c r="P2793" s="10">
        <v>1065000.0</v>
      </c>
    </row>
    <row r="2794" ht="15.75" customHeight="1">
      <c r="A2794" t="s">
        <v>10748</v>
      </c>
      <c r="B2794">
        <v>39.0</v>
      </c>
      <c r="C2794">
        <v>34.0</v>
      </c>
      <c r="E2794" t="s">
        <v>10749</v>
      </c>
      <c r="F2794">
        <v>1010.0</v>
      </c>
      <c r="G2794" t="s">
        <v>132</v>
      </c>
      <c r="H2794">
        <v>1930.0</v>
      </c>
      <c r="I2794">
        <v>12.0</v>
      </c>
      <c r="J2794">
        <v>4.0</v>
      </c>
      <c r="K2794">
        <v>3.0</v>
      </c>
      <c r="L2794">
        <v>1.0</v>
      </c>
      <c r="M2794" s="8">
        <v>3230.0</v>
      </c>
      <c r="N2794" t="s">
        <v>7996</v>
      </c>
      <c r="O2794" t="s">
        <v>10750</v>
      </c>
      <c r="P2794" s="10">
        <v>1752000.0</v>
      </c>
    </row>
    <row r="2795" ht="15.75" customHeight="1">
      <c r="A2795" t="s">
        <v>10751</v>
      </c>
      <c r="B2795">
        <v>39.0</v>
      </c>
      <c r="C2795">
        <v>33.0</v>
      </c>
      <c r="E2795" t="s">
        <v>10752</v>
      </c>
      <c r="F2795">
        <v>1010.0</v>
      </c>
      <c r="G2795" t="s">
        <v>58</v>
      </c>
      <c r="H2795">
        <v>1930.0</v>
      </c>
      <c r="I2795">
        <v>9.0</v>
      </c>
      <c r="J2795">
        <v>4.0</v>
      </c>
      <c r="K2795">
        <v>3.0</v>
      </c>
      <c r="L2795">
        <v>1.0</v>
      </c>
      <c r="M2795" s="8">
        <v>2037.0</v>
      </c>
      <c r="N2795" t="s">
        <v>10753</v>
      </c>
      <c r="O2795" t="s">
        <v>10754</v>
      </c>
      <c r="P2795" s="10">
        <v>1085000.0</v>
      </c>
    </row>
    <row r="2796" ht="15.75" customHeight="1">
      <c r="A2796" t="s">
        <v>10755</v>
      </c>
      <c r="B2796">
        <v>39.0</v>
      </c>
      <c r="C2796">
        <v>31.0</v>
      </c>
      <c r="E2796" t="s">
        <v>10756</v>
      </c>
      <c r="F2796">
        <v>1010.0</v>
      </c>
      <c r="G2796" t="s">
        <v>132</v>
      </c>
      <c r="H2796">
        <v>1905.0</v>
      </c>
      <c r="I2796">
        <v>15.0</v>
      </c>
      <c r="J2796">
        <v>8.0</v>
      </c>
      <c r="K2796">
        <v>4.0</v>
      </c>
      <c r="L2796">
        <v>1.0</v>
      </c>
      <c r="M2796" s="8">
        <v>4742.0</v>
      </c>
      <c r="N2796" t="s">
        <v>10757</v>
      </c>
      <c r="O2796" t="s">
        <v>10758</v>
      </c>
      <c r="P2796" s="10">
        <v>1883000.0</v>
      </c>
    </row>
    <row r="2797" ht="15.75" customHeight="1">
      <c r="A2797" t="s">
        <v>10759</v>
      </c>
      <c r="B2797">
        <v>39.0</v>
      </c>
      <c r="C2797">
        <v>32.0</v>
      </c>
      <c r="E2797" t="s">
        <v>10760</v>
      </c>
      <c r="F2797">
        <v>1010.0</v>
      </c>
      <c r="G2797" t="s">
        <v>58</v>
      </c>
      <c r="H2797">
        <v>1890.0</v>
      </c>
      <c r="I2797">
        <v>13.0</v>
      </c>
      <c r="J2797">
        <v>5.0</v>
      </c>
      <c r="K2797">
        <v>3.0</v>
      </c>
      <c r="L2797">
        <v>1.0</v>
      </c>
      <c r="M2797" s="8">
        <v>4473.0</v>
      </c>
      <c r="N2797" t="s">
        <v>10761</v>
      </c>
      <c r="O2797" t="s">
        <v>10762</v>
      </c>
      <c r="P2797" s="10">
        <v>1869000.0</v>
      </c>
    </row>
    <row r="2798" ht="15.75" customHeight="1">
      <c r="A2798" t="s">
        <v>10763</v>
      </c>
      <c r="B2798">
        <v>40.0</v>
      </c>
      <c r="C2798" t="s">
        <v>10764</v>
      </c>
      <c r="E2798" t="s">
        <v>10765</v>
      </c>
      <c r="F2798">
        <v>1010.0</v>
      </c>
      <c r="G2798" t="s">
        <v>132</v>
      </c>
      <c r="H2798">
        <v>1900.0</v>
      </c>
      <c r="I2798">
        <v>12.0</v>
      </c>
      <c r="J2798">
        <v>6.0</v>
      </c>
      <c r="K2798">
        <v>2.0</v>
      </c>
      <c r="L2798">
        <v>1.0</v>
      </c>
      <c r="M2798" s="8">
        <v>3673.0</v>
      </c>
      <c r="N2798" t="s">
        <v>10766</v>
      </c>
      <c r="O2798" t="s">
        <v>10767</v>
      </c>
      <c r="P2798" s="10">
        <v>1852000.0</v>
      </c>
    </row>
    <row r="2799" ht="15.75" customHeight="1">
      <c r="A2799" t="s">
        <v>10768</v>
      </c>
      <c r="B2799">
        <v>40.0</v>
      </c>
      <c r="C2799" t="s">
        <v>10769</v>
      </c>
      <c r="E2799" t="s">
        <v>10770</v>
      </c>
      <c r="F2799">
        <v>1010.0</v>
      </c>
      <c r="G2799" t="s">
        <v>30</v>
      </c>
      <c r="H2799">
        <v>0.0</v>
      </c>
      <c r="I2799">
        <v>10.0</v>
      </c>
      <c r="J2799">
        <v>4.0</v>
      </c>
      <c r="K2799">
        <v>4.0</v>
      </c>
      <c r="L2799">
        <v>1.0</v>
      </c>
      <c r="M2799" s="8">
        <v>2613.0</v>
      </c>
      <c r="N2799" t="s">
        <v>10771</v>
      </c>
      <c r="O2799" t="s">
        <v>10772</v>
      </c>
      <c r="P2799" s="10">
        <v>1288000.0</v>
      </c>
    </row>
    <row r="2800" ht="15.75" customHeight="1">
      <c r="A2800" t="s">
        <v>10773</v>
      </c>
      <c r="B2800">
        <v>22.0</v>
      </c>
      <c r="C2800" t="s">
        <v>10774</v>
      </c>
      <c r="E2800" t="s">
        <v>10775</v>
      </c>
      <c r="F2800">
        <v>1010.0</v>
      </c>
      <c r="G2800" t="s">
        <v>58</v>
      </c>
      <c r="H2800">
        <v>1995.0</v>
      </c>
      <c r="I2800">
        <v>10.0</v>
      </c>
      <c r="J2800">
        <v>6.0</v>
      </c>
      <c r="K2800">
        <v>4.0</v>
      </c>
      <c r="L2800">
        <v>1.0</v>
      </c>
      <c r="M2800" s="8">
        <v>2640.0</v>
      </c>
      <c r="N2800" t="s">
        <v>10776</v>
      </c>
      <c r="O2800" t="s">
        <v>10777</v>
      </c>
      <c r="P2800" s="10">
        <v>1099000.0</v>
      </c>
    </row>
    <row r="2801" ht="15.75" customHeight="1">
      <c r="A2801" t="s">
        <v>10778</v>
      </c>
      <c r="B2801">
        <v>22.0</v>
      </c>
      <c r="C2801" t="s">
        <v>10779</v>
      </c>
      <c r="E2801" t="s">
        <v>10780</v>
      </c>
      <c r="F2801">
        <v>1010.0</v>
      </c>
      <c r="G2801" t="s">
        <v>58</v>
      </c>
      <c r="H2801">
        <v>1994.0</v>
      </c>
      <c r="I2801">
        <v>7.0</v>
      </c>
      <c r="J2801">
        <v>3.0</v>
      </c>
      <c r="K2801">
        <v>2.0</v>
      </c>
      <c r="L2801">
        <v>1.0</v>
      </c>
      <c r="M2801" s="8">
        <v>3776.0</v>
      </c>
      <c r="N2801" t="s">
        <v>10781</v>
      </c>
      <c r="O2801" t="s">
        <v>10782</v>
      </c>
      <c r="P2801" s="10">
        <v>1324000.0</v>
      </c>
    </row>
    <row r="2802" ht="15.75" customHeight="1">
      <c r="A2802" t="s">
        <v>10783</v>
      </c>
      <c r="B2802">
        <v>13.0</v>
      </c>
      <c r="C2802">
        <v>251.0</v>
      </c>
      <c r="E2802" t="s">
        <v>10784</v>
      </c>
      <c r="F2802">
        <v>1010.0</v>
      </c>
      <c r="G2802" t="s">
        <v>148</v>
      </c>
      <c r="H2802">
        <v>1910.0</v>
      </c>
      <c r="I2802">
        <v>6.0</v>
      </c>
      <c r="J2802">
        <v>3.0</v>
      </c>
      <c r="K2802">
        <v>1.0</v>
      </c>
      <c r="L2802">
        <v>1.0</v>
      </c>
      <c r="M2802" s="8">
        <v>1042.0</v>
      </c>
      <c r="N2802" t="s">
        <v>10785</v>
      </c>
      <c r="O2802" t="s">
        <v>10786</v>
      </c>
      <c r="P2802" s="10">
        <v>578000.0</v>
      </c>
    </row>
    <row r="2803" ht="15.75" customHeight="1">
      <c r="A2803" t="s">
        <v>10787</v>
      </c>
      <c r="B2803">
        <v>13.0</v>
      </c>
      <c r="C2803">
        <v>252.0</v>
      </c>
      <c r="E2803" t="s">
        <v>10788</v>
      </c>
      <c r="F2803">
        <v>1010.0</v>
      </c>
      <c r="G2803" t="s">
        <v>162</v>
      </c>
      <c r="H2803">
        <v>1945.0</v>
      </c>
      <c r="I2803">
        <v>7.0</v>
      </c>
      <c r="J2803">
        <v>3.0</v>
      </c>
      <c r="K2803">
        <v>2.0</v>
      </c>
      <c r="L2803">
        <v>0.0</v>
      </c>
      <c r="M2803" s="8">
        <v>1386.0</v>
      </c>
      <c r="N2803" t="s">
        <v>10789</v>
      </c>
      <c r="O2803" t="s">
        <v>10790</v>
      </c>
      <c r="P2803" s="10">
        <v>672000.0</v>
      </c>
    </row>
    <row r="2804" ht="15.75" customHeight="1">
      <c r="A2804" t="s">
        <v>10791</v>
      </c>
      <c r="B2804">
        <v>42.0</v>
      </c>
      <c r="C2804">
        <v>104.0</v>
      </c>
      <c r="E2804" t="s">
        <v>467</v>
      </c>
      <c r="F2804">
        <v>1010.0</v>
      </c>
      <c r="G2804" t="s">
        <v>162</v>
      </c>
      <c r="H2804">
        <v>1952.0</v>
      </c>
      <c r="I2804">
        <v>8.0</v>
      </c>
      <c r="J2804">
        <v>4.0</v>
      </c>
      <c r="K2804">
        <v>2.0</v>
      </c>
      <c r="L2804">
        <v>1.0</v>
      </c>
      <c r="M2804" s="8">
        <v>2256.0</v>
      </c>
      <c r="N2804" t="s">
        <v>10792</v>
      </c>
      <c r="O2804" t="s">
        <v>10793</v>
      </c>
      <c r="P2804" s="10">
        <v>1011000.0</v>
      </c>
    </row>
    <row r="2805" ht="15.75" customHeight="1">
      <c r="A2805" t="s">
        <v>10794</v>
      </c>
      <c r="B2805">
        <v>42.0</v>
      </c>
      <c r="C2805">
        <v>87.0</v>
      </c>
      <c r="E2805" t="s">
        <v>10795</v>
      </c>
      <c r="F2805">
        <v>1010.0</v>
      </c>
      <c r="G2805" t="s">
        <v>162</v>
      </c>
      <c r="H2805">
        <v>1952.0</v>
      </c>
      <c r="I2805">
        <v>8.0</v>
      </c>
      <c r="J2805">
        <v>4.0</v>
      </c>
      <c r="K2805">
        <v>3.0</v>
      </c>
      <c r="L2805">
        <v>1.0</v>
      </c>
      <c r="M2805" s="8">
        <v>1890.0</v>
      </c>
      <c r="N2805" t="s">
        <v>10796</v>
      </c>
      <c r="O2805" t="s">
        <v>10797</v>
      </c>
      <c r="P2805" s="10">
        <v>855000.0</v>
      </c>
    </row>
    <row r="2806" ht="15.75" customHeight="1">
      <c r="A2806" t="s">
        <v>10798</v>
      </c>
      <c r="B2806">
        <v>42.0</v>
      </c>
      <c r="C2806">
        <v>103.0</v>
      </c>
      <c r="E2806" t="s">
        <v>10799</v>
      </c>
      <c r="F2806">
        <v>1010.0</v>
      </c>
      <c r="G2806" t="s">
        <v>162</v>
      </c>
      <c r="H2806">
        <v>1953.0</v>
      </c>
      <c r="I2806">
        <v>5.0</v>
      </c>
      <c r="J2806">
        <v>2.0</v>
      </c>
      <c r="K2806">
        <v>1.0</v>
      </c>
      <c r="L2806">
        <v>0.0</v>
      </c>
      <c r="M2806" s="8">
        <v>1152.0</v>
      </c>
      <c r="N2806" t="s">
        <v>369</v>
      </c>
      <c r="O2806" t="s">
        <v>10800</v>
      </c>
      <c r="P2806" s="10">
        <v>578000.0</v>
      </c>
    </row>
    <row r="2807" ht="15.75" customHeight="1">
      <c r="A2807" t="s">
        <v>10801</v>
      </c>
      <c r="B2807">
        <v>42.0</v>
      </c>
      <c r="C2807">
        <v>88.0</v>
      </c>
      <c r="E2807" t="s">
        <v>10802</v>
      </c>
      <c r="F2807">
        <v>1010.0</v>
      </c>
      <c r="G2807" t="s">
        <v>162</v>
      </c>
      <c r="H2807">
        <v>1952.0</v>
      </c>
      <c r="I2807">
        <v>7.0</v>
      </c>
      <c r="J2807">
        <v>3.0</v>
      </c>
      <c r="K2807">
        <v>1.0</v>
      </c>
      <c r="L2807">
        <v>1.0</v>
      </c>
      <c r="M2807" s="8">
        <v>1664.0</v>
      </c>
      <c r="N2807" t="s">
        <v>10803</v>
      </c>
      <c r="O2807" t="s">
        <v>10804</v>
      </c>
      <c r="P2807" s="10">
        <v>709000.0</v>
      </c>
    </row>
    <row r="2808" ht="15.75" customHeight="1">
      <c r="A2808" t="s">
        <v>10805</v>
      </c>
      <c r="B2808">
        <v>42.0</v>
      </c>
      <c r="C2808">
        <v>102.0</v>
      </c>
      <c r="E2808" t="s">
        <v>10806</v>
      </c>
      <c r="F2808">
        <v>1010.0</v>
      </c>
      <c r="G2808" t="s">
        <v>162</v>
      </c>
      <c r="H2808">
        <v>1952.0</v>
      </c>
      <c r="I2808">
        <v>7.0</v>
      </c>
      <c r="J2808">
        <v>3.0</v>
      </c>
      <c r="K2808">
        <v>2.0</v>
      </c>
      <c r="L2808">
        <v>0.0</v>
      </c>
      <c r="M2808" s="8">
        <v>1842.0</v>
      </c>
      <c r="N2808" t="s">
        <v>369</v>
      </c>
      <c r="O2808" t="s">
        <v>10807</v>
      </c>
      <c r="P2808" s="10">
        <v>742000.0</v>
      </c>
    </row>
    <row r="2809" ht="15.75" customHeight="1">
      <c r="A2809" t="s">
        <v>10808</v>
      </c>
      <c r="B2809">
        <v>42.0</v>
      </c>
      <c r="C2809">
        <v>89.0</v>
      </c>
      <c r="E2809" t="s">
        <v>10809</v>
      </c>
      <c r="F2809">
        <v>1010.0</v>
      </c>
      <c r="G2809" t="s">
        <v>30</v>
      </c>
      <c r="H2809">
        <v>2013.0</v>
      </c>
      <c r="I2809">
        <v>12.0</v>
      </c>
      <c r="J2809">
        <v>6.0</v>
      </c>
      <c r="K2809">
        <v>5.0</v>
      </c>
      <c r="L2809">
        <v>1.0</v>
      </c>
      <c r="M2809" s="8">
        <v>4770.0</v>
      </c>
      <c r="N2809" t="s">
        <v>10810</v>
      </c>
      <c r="O2809" t="s">
        <v>10811</v>
      </c>
      <c r="P2809" s="10">
        <v>1647000.0</v>
      </c>
    </row>
    <row r="2810" ht="15.75" customHeight="1">
      <c r="A2810" t="s">
        <v>10812</v>
      </c>
      <c r="B2810">
        <v>42.0</v>
      </c>
      <c r="C2810">
        <v>101.0</v>
      </c>
      <c r="E2810" t="s">
        <v>10813</v>
      </c>
      <c r="F2810">
        <v>1010.0</v>
      </c>
      <c r="G2810" t="s">
        <v>162</v>
      </c>
      <c r="H2810">
        <v>1952.0</v>
      </c>
      <c r="I2810">
        <v>7.0</v>
      </c>
      <c r="J2810">
        <v>3.0</v>
      </c>
      <c r="K2810">
        <v>2.0</v>
      </c>
      <c r="L2810">
        <v>0.0</v>
      </c>
      <c r="M2810" s="8">
        <v>2156.0</v>
      </c>
      <c r="N2810" t="s">
        <v>369</v>
      </c>
      <c r="O2810" t="s">
        <v>10814</v>
      </c>
      <c r="P2810" s="10">
        <v>888000.0</v>
      </c>
    </row>
    <row r="2811" ht="15.75" customHeight="1">
      <c r="A2811" t="s">
        <v>10815</v>
      </c>
      <c r="B2811">
        <v>42.0</v>
      </c>
      <c r="C2811">
        <v>90.0</v>
      </c>
      <c r="E2811" t="s">
        <v>10816</v>
      </c>
      <c r="F2811">
        <v>1010.0</v>
      </c>
      <c r="G2811" t="s">
        <v>162</v>
      </c>
      <c r="H2811">
        <v>1953.0</v>
      </c>
      <c r="I2811">
        <v>7.0</v>
      </c>
      <c r="J2811">
        <v>4.0</v>
      </c>
      <c r="K2811">
        <v>1.0</v>
      </c>
      <c r="L2811">
        <v>0.0</v>
      </c>
      <c r="M2811" s="8">
        <v>1604.0</v>
      </c>
      <c r="N2811" t="s">
        <v>10817</v>
      </c>
      <c r="O2811" t="s">
        <v>10818</v>
      </c>
      <c r="P2811" s="10">
        <v>710000.0</v>
      </c>
    </row>
    <row r="2812" ht="15.75" customHeight="1">
      <c r="A2812" t="s">
        <v>10819</v>
      </c>
      <c r="B2812">
        <v>42.0</v>
      </c>
      <c r="C2812">
        <v>100.0</v>
      </c>
      <c r="E2812" t="s">
        <v>10820</v>
      </c>
      <c r="F2812">
        <v>1010.0</v>
      </c>
      <c r="G2812" t="s">
        <v>162</v>
      </c>
      <c r="H2812">
        <v>1955.0</v>
      </c>
      <c r="I2812">
        <v>6.0</v>
      </c>
      <c r="J2812">
        <v>3.0</v>
      </c>
      <c r="K2812">
        <v>1.0</v>
      </c>
      <c r="L2812">
        <v>1.0</v>
      </c>
      <c r="M2812" s="8">
        <v>1344.0</v>
      </c>
      <c r="N2812" t="s">
        <v>369</v>
      </c>
      <c r="O2812" t="s">
        <v>10821</v>
      </c>
      <c r="P2812" s="10">
        <v>673000.0</v>
      </c>
    </row>
    <row r="2813" ht="15.75" customHeight="1">
      <c r="A2813" t="s">
        <v>10822</v>
      </c>
      <c r="B2813">
        <v>42.0</v>
      </c>
      <c r="C2813">
        <v>91.0</v>
      </c>
      <c r="E2813" t="s">
        <v>10823</v>
      </c>
      <c r="F2813">
        <v>1010.0</v>
      </c>
      <c r="G2813" t="s">
        <v>162</v>
      </c>
      <c r="H2813">
        <v>1954.0</v>
      </c>
      <c r="I2813">
        <v>7.0</v>
      </c>
      <c r="J2813">
        <v>3.0</v>
      </c>
      <c r="K2813">
        <v>3.0</v>
      </c>
      <c r="L2813">
        <v>1.0</v>
      </c>
      <c r="M2813" s="8">
        <v>1763.0</v>
      </c>
      <c r="N2813" t="s">
        <v>10824</v>
      </c>
      <c r="O2813" t="s">
        <v>10825</v>
      </c>
      <c r="P2813" s="10">
        <v>758000.0</v>
      </c>
    </row>
    <row r="2814" ht="15.75" customHeight="1">
      <c r="A2814" t="s">
        <v>10826</v>
      </c>
      <c r="B2814">
        <v>42.0</v>
      </c>
      <c r="C2814">
        <v>92.0</v>
      </c>
      <c r="E2814" t="s">
        <v>10827</v>
      </c>
      <c r="F2814">
        <v>1010.0</v>
      </c>
      <c r="G2814" t="s">
        <v>162</v>
      </c>
      <c r="H2814">
        <v>1953.0</v>
      </c>
      <c r="I2814">
        <v>6.0</v>
      </c>
      <c r="J2814">
        <v>3.0</v>
      </c>
      <c r="K2814">
        <v>1.0</v>
      </c>
      <c r="L2814">
        <v>1.0</v>
      </c>
      <c r="M2814" s="8">
        <v>1680.0</v>
      </c>
      <c r="N2814" t="s">
        <v>10828</v>
      </c>
      <c r="O2814" t="s">
        <v>10829</v>
      </c>
      <c r="P2814" s="10">
        <v>694000.0</v>
      </c>
    </row>
    <row r="2815" ht="15.75" customHeight="1">
      <c r="A2815" t="s">
        <v>10830</v>
      </c>
      <c r="B2815">
        <v>42.0</v>
      </c>
      <c r="C2815">
        <v>99.0</v>
      </c>
      <c r="E2815" t="s">
        <v>10831</v>
      </c>
      <c r="F2815">
        <v>1010.0</v>
      </c>
      <c r="G2815" t="s">
        <v>162</v>
      </c>
      <c r="H2815">
        <v>1955.0</v>
      </c>
      <c r="I2815">
        <v>9.0</v>
      </c>
      <c r="J2815">
        <v>4.0</v>
      </c>
      <c r="K2815">
        <v>4.0</v>
      </c>
      <c r="L2815">
        <v>0.0</v>
      </c>
      <c r="M2815" s="8">
        <v>2668.0</v>
      </c>
      <c r="N2815" t="s">
        <v>369</v>
      </c>
      <c r="O2815" t="s">
        <v>10832</v>
      </c>
      <c r="P2815" s="10">
        <v>944000.0</v>
      </c>
    </row>
    <row r="2816" ht="15.75" customHeight="1">
      <c r="A2816" t="s">
        <v>10833</v>
      </c>
      <c r="B2816">
        <v>42.0</v>
      </c>
      <c r="C2816">
        <v>93.0</v>
      </c>
      <c r="E2816" t="s">
        <v>10834</v>
      </c>
      <c r="F2816">
        <v>1010.0</v>
      </c>
      <c r="G2816" t="s">
        <v>162</v>
      </c>
      <c r="H2816">
        <v>1954.0</v>
      </c>
      <c r="I2816">
        <v>6.0</v>
      </c>
      <c r="J2816">
        <v>3.0</v>
      </c>
      <c r="K2816">
        <v>2.0</v>
      </c>
      <c r="L2816">
        <v>1.0</v>
      </c>
      <c r="M2816" s="8">
        <v>1344.0</v>
      </c>
      <c r="N2816" t="s">
        <v>10835</v>
      </c>
      <c r="O2816" t="s">
        <v>10836</v>
      </c>
      <c r="P2816" s="10">
        <v>663000.0</v>
      </c>
    </row>
    <row r="2817" ht="15.75" customHeight="1">
      <c r="A2817" t="s">
        <v>10837</v>
      </c>
      <c r="B2817">
        <v>42.0</v>
      </c>
      <c r="C2817">
        <v>98.0</v>
      </c>
      <c r="E2817" t="s">
        <v>10838</v>
      </c>
      <c r="F2817">
        <v>1010.0</v>
      </c>
      <c r="G2817" t="s">
        <v>162</v>
      </c>
      <c r="H2817">
        <v>1954.0</v>
      </c>
      <c r="I2817">
        <v>7.0</v>
      </c>
      <c r="J2817">
        <v>2.0</v>
      </c>
      <c r="K2817">
        <v>2.0</v>
      </c>
      <c r="L2817">
        <v>0.0</v>
      </c>
      <c r="M2817" s="8">
        <v>1661.0</v>
      </c>
      <c r="N2817" t="s">
        <v>369</v>
      </c>
      <c r="O2817" t="s">
        <v>10839</v>
      </c>
      <c r="P2817" s="10">
        <v>650000.0</v>
      </c>
    </row>
    <row r="2818" ht="15.75" customHeight="1">
      <c r="A2818" t="s">
        <v>10840</v>
      </c>
      <c r="B2818">
        <v>42.0</v>
      </c>
      <c r="C2818">
        <v>94.0</v>
      </c>
      <c r="E2818" t="s">
        <v>10841</v>
      </c>
      <c r="F2818">
        <v>1010.0</v>
      </c>
      <c r="G2818" t="s">
        <v>30</v>
      </c>
      <c r="H2818">
        <v>2015.0</v>
      </c>
      <c r="I2818">
        <v>10.0</v>
      </c>
      <c r="J2818">
        <v>5.0</v>
      </c>
      <c r="K2818">
        <v>5.0</v>
      </c>
      <c r="L2818">
        <v>0.0</v>
      </c>
      <c r="M2818" s="8">
        <v>4892.0</v>
      </c>
      <c r="N2818" t="s">
        <v>10842</v>
      </c>
      <c r="O2818" t="s">
        <v>10843</v>
      </c>
      <c r="P2818" s="10">
        <v>1672000.0</v>
      </c>
    </row>
    <row r="2819" ht="15.75" customHeight="1">
      <c r="A2819" t="s">
        <v>10844</v>
      </c>
      <c r="B2819">
        <v>42.0</v>
      </c>
      <c r="C2819">
        <v>97.0</v>
      </c>
      <c r="E2819" t="s">
        <v>10845</v>
      </c>
      <c r="F2819">
        <v>1010.0</v>
      </c>
      <c r="G2819" t="s">
        <v>58</v>
      </c>
      <c r="H2819">
        <v>1954.0</v>
      </c>
      <c r="I2819">
        <v>8.0</v>
      </c>
      <c r="J2819">
        <v>4.0</v>
      </c>
      <c r="K2819">
        <v>2.0</v>
      </c>
      <c r="L2819">
        <v>0.0</v>
      </c>
      <c r="M2819" s="8">
        <v>1624.0</v>
      </c>
      <c r="N2819" t="s">
        <v>10846</v>
      </c>
      <c r="O2819" t="s">
        <v>10847</v>
      </c>
      <c r="P2819" s="10">
        <v>737000.0</v>
      </c>
    </row>
    <row r="2820" ht="15.75" customHeight="1">
      <c r="A2820" t="s">
        <v>10848</v>
      </c>
      <c r="B2820">
        <v>42.0</v>
      </c>
      <c r="C2820">
        <v>95.0</v>
      </c>
      <c r="E2820" t="s">
        <v>10849</v>
      </c>
      <c r="F2820">
        <v>1010.0</v>
      </c>
      <c r="G2820" t="s">
        <v>30</v>
      </c>
      <c r="H2820">
        <v>2008.0</v>
      </c>
      <c r="I2820">
        <v>11.0</v>
      </c>
      <c r="J2820">
        <v>5.0</v>
      </c>
      <c r="K2820">
        <v>4.0</v>
      </c>
      <c r="L2820">
        <v>1.0</v>
      </c>
      <c r="M2820" s="8">
        <v>4217.0</v>
      </c>
      <c r="N2820" t="s">
        <v>10850</v>
      </c>
      <c r="O2820" t="s">
        <v>10851</v>
      </c>
      <c r="P2820" s="10">
        <v>1477000.0</v>
      </c>
    </row>
    <row r="2821" ht="15.75" customHeight="1">
      <c r="A2821" t="s">
        <v>10852</v>
      </c>
      <c r="B2821">
        <v>42.0</v>
      </c>
      <c r="C2821">
        <v>96.0</v>
      </c>
      <c r="E2821" t="s">
        <v>10853</v>
      </c>
      <c r="F2821">
        <v>1010.0</v>
      </c>
      <c r="G2821" t="s">
        <v>30</v>
      </c>
      <c r="H2821">
        <v>2005.0</v>
      </c>
      <c r="I2821">
        <v>11.0</v>
      </c>
      <c r="J2821">
        <v>5.0</v>
      </c>
      <c r="K2821">
        <v>5.0</v>
      </c>
      <c r="L2821">
        <v>1.0</v>
      </c>
      <c r="M2821" s="8">
        <v>4005.0</v>
      </c>
      <c r="N2821" t="s">
        <v>10854</v>
      </c>
      <c r="O2821" t="s">
        <v>10855</v>
      </c>
      <c r="P2821" s="10">
        <v>1392000.0</v>
      </c>
    </row>
    <row r="2822" ht="15.75" customHeight="1">
      <c r="A2822" t="s">
        <v>10856</v>
      </c>
      <c r="B2822">
        <v>58.0</v>
      </c>
      <c r="C2822" t="s">
        <v>10857</v>
      </c>
      <c r="E2822" t="s">
        <v>10858</v>
      </c>
      <c r="F2822">
        <v>1010.0</v>
      </c>
      <c r="G2822" t="s">
        <v>83</v>
      </c>
      <c r="H2822">
        <v>1986.0</v>
      </c>
      <c r="I2822">
        <v>7.0</v>
      </c>
      <c r="J2822">
        <v>3.0</v>
      </c>
      <c r="K2822">
        <v>3.0</v>
      </c>
      <c r="L2822">
        <v>0.0</v>
      </c>
      <c r="M2822" s="8">
        <v>1426.0</v>
      </c>
      <c r="N2822" t="s">
        <v>3669</v>
      </c>
      <c r="O2822" t="s">
        <v>10859</v>
      </c>
      <c r="P2822" s="10">
        <v>843000.0</v>
      </c>
    </row>
    <row r="2823" ht="15.75" customHeight="1">
      <c r="A2823" t="s">
        <v>10860</v>
      </c>
      <c r="B2823">
        <v>58.0</v>
      </c>
      <c r="C2823">
        <v>167.0</v>
      </c>
      <c r="E2823" t="s">
        <v>10861</v>
      </c>
      <c r="F2823">
        <v>1010.0</v>
      </c>
      <c r="G2823" t="s">
        <v>30</v>
      </c>
      <c r="H2823">
        <v>2016.0</v>
      </c>
      <c r="I2823">
        <v>12.0</v>
      </c>
      <c r="J2823">
        <v>5.0</v>
      </c>
      <c r="K2823">
        <v>5.0</v>
      </c>
      <c r="L2823">
        <v>1.0</v>
      </c>
      <c r="M2823" s="8">
        <v>4464.0</v>
      </c>
      <c r="N2823" t="s">
        <v>1059</v>
      </c>
      <c r="O2823" t="s">
        <v>10862</v>
      </c>
      <c r="P2823" s="10">
        <v>1606000.0</v>
      </c>
    </row>
    <row r="2824" ht="15.75" customHeight="1">
      <c r="A2824" t="s">
        <v>10863</v>
      </c>
      <c r="B2824">
        <v>58.0</v>
      </c>
      <c r="C2824" t="s">
        <v>10864</v>
      </c>
      <c r="E2824" t="s">
        <v>10865</v>
      </c>
      <c r="F2824">
        <v>1010.0</v>
      </c>
      <c r="G2824" t="s">
        <v>58</v>
      </c>
      <c r="H2824">
        <v>1986.0</v>
      </c>
      <c r="I2824">
        <v>8.0</v>
      </c>
      <c r="J2824">
        <v>4.0</v>
      </c>
      <c r="K2824">
        <v>2.0</v>
      </c>
      <c r="L2824">
        <v>1.0</v>
      </c>
      <c r="M2824" s="8">
        <v>3842.0</v>
      </c>
      <c r="N2824" t="s">
        <v>10866</v>
      </c>
      <c r="O2824" t="s">
        <v>10867</v>
      </c>
      <c r="P2824" s="10">
        <v>1226000.0</v>
      </c>
    </row>
    <row r="2825" ht="15.75" customHeight="1">
      <c r="A2825" t="s">
        <v>10868</v>
      </c>
      <c r="B2825">
        <v>58.0</v>
      </c>
      <c r="C2825">
        <v>166.0</v>
      </c>
      <c r="E2825" t="s">
        <v>10869</v>
      </c>
      <c r="F2825">
        <v>1010.0</v>
      </c>
      <c r="G2825" t="s">
        <v>58</v>
      </c>
      <c r="H2825">
        <v>1963.0</v>
      </c>
      <c r="I2825">
        <v>6.0</v>
      </c>
      <c r="J2825">
        <v>4.0</v>
      </c>
      <c r="K2825">
        <v>2.0</v>
      </c>
      <c r="L2825">
        <v>0.0</v>
      </c>
      <c r="M2825" s="8">
        <v>1537.0</v>
      </c>
      <c r="N2825" t="s">
        <v>1028</v>
      </c>
      <c r="O2825" t="s">
        <v>10870</v>
      </c>
      <c r="P2825" s="10">
        <v>660000.0</v>
      </c>
    </row>
    <row r="2826" ht="15.75" customHeight="1">
      <c r="A2826" t="s">
        <v>10871</v>
      </c>
      <c r="B2826">
        <v>58.0</v>
      </c>
      <c r="C2826">
        <v>165.0</v>
      </c>
      <c r="E2826" t="s">
        <v>10872</v>
      </c>
      <c r="F2826">
        <v>1010.0</v>
      </c>
      <c r="G2826" t="s">
        <v>148</v>
      </c>
      <c r="H2826">
        <v>1960.0</v>
      </c>
      <c r="I2826">
        <v>7.0</v>
      </c>
      <c r="J2826">
        <v>4.0</v>
      </c>
      <c r="K2826">
        <v>3.0</v>
      </c>
      <c r="L2826">
        <v>0.0</v>
      </c>
      <c r="M2826" s="8">
        <v>2088.0</v>
      </c>
      <c r="N2826" t="s">
        <v>10873</v>
      </c>
      <c r="O2826" t="s">
        <v>10874</v>
      </c>
      <c r="P2826" s="10">
        <v>758000.0</v>
      </c>
    </row>
    <row r="2827" ht="15.75" customHeight="1">
      <c r="A2827" t="s">
        <v>10875</v>
      </c>
      <c r="B2827">
        <v>38.0</v>
      </c>
      <c r="C2827">
        <v>49.0</v>
      </c>
      <c r="D2827">
        <v>1.0</v>
      </c>
      <c r="E2827" t="s">
        <v>10876</v>
      </c>
      <c r="F2827">
        <v>1020.0</v>
      </c>
      <c r="G2827" t="s">
        <v>877</v>
      </c>
      <c r="H2827">
        <v>1965.0</v>
      </c>
      <c r="I2827">
        <v>4.0</v>
      </c>
      <c r="J2827">
        <v>1.0</v>
      </c>
      <c r="K2827">
        <v>1.0</v>
      </c>
      <c r="L2827">
        <v>0.0</v>
      </c>
      <c r="M2827" s="8">
        <v>624.0</v>
      </c>
      <c r="N2827" t="s">
        <v>10877</v>
      </c>
      <c r="O2827" t="s">
        <v>10878</v>
      </c>
      <c r="P2827" s="10">
        <v>309000.0</v>
      </c>
    </row>
    <row r="2828" ht="15.75" customHeight="1">
      <c r="A2828" t="s">
        <v>10879</v>
      </c>
      <c r="B2828">
        <v>38.0</v>
      </c>
      <c r="C2828">
        <v>49.0</v>
      </c>
      <c r="D2828">
        <v>2.0</v>
      </c>
      <c r="E2828" t="s">
        <v>10880</v>
      </c>
      <c r="F2828">
        <v>1020.0</v>
      </c>
      <c r="G2828" t="s">
        <v>877</v>
      </c>
      <c r="H2828">
        <v>1965.0</v>
      </c>
      <c r="I2828">
        <v>5.0</v>
      </c>
      <c r="J2828">
        <v>2.0</v>
      </c>
      <c r="K2828">
        <v>1.0</v>
      </c>
      <c r="L2828">
        <v>0.0</v>
      </c>
      <c r="M2828" s="8">
        <v>896.0</v>
      </c>
      <c r="N2828" t="s">
        <v>10877</v>
      </c>
      <c r="O2828" t="s">
        <v>10881</v>
      </c>
      <c r="P2828" s="10">
        <v>422000.0</v>
      </c>
    </row>
    <row r="2829" ht="15.75" customHeight="1">
      <c r="A2829" t="s">
        <v>10882</v>
      </c>
      <c r="B2829">
        <v>38.0</v>
      </c>
      <c r="C2829">
        <v>49.0</v>
      </c>
      <c r="D2829">
        <v>3.0</v>
      </c>
      <c r="E2829" t="s">
        <v>10883</v>
      </c>
      <c r="F2829">
        <v>1020.0</v>
      </c>
      <c r="G2829" t="s">
        <v>877</v>
      </c>
      <c r="H2829">
        <v>1965.0</v>
      </c>
      <c r="I2829">
        <v>5.0</v>
      </c>
      <c r="J2829">
        <v>2.0</v>
      </c>
      <c r="K2829">
        <v>1.0</v>
      </c>
      <c r="L2829">
        <v>1.0</v>
      </c>
      <c r="M2829" s="8">
        <v>896.0</v>
      </c>
      <c r="N2829" t="s">
        <v>10877</v>
      </c>
      <c r="O2829" t="s">
        <v>10884</v>
      </c>
      <c r="P2829" s="10">
        <v>423000.0</v>
      </c>
    </row>
    <row r="2830" ht="15.75" customHeight="1">
      <c r="A2830" t="s">
        <v>10885</v>
      </c>
      <c r="B2830">
        <v>38.0</v>
      </c>
      <c r="C2830">
        <v>49.0</v>
      </c>
      <c r="D2830">
        <v>4.0</v>
      </c>
      <c r="E2830" t="s">
        <v>10886</v>
      </c>
      <c r="F2830">
        <v>1020.0</v>
      </c>
      <c r="G2830" t="s">
        <v>877</v>
      </c>
      <c r="H2830">
        <v>1965.0</v>
      </c>
      <c r="I2830">
        <v>5.0</v>
      </c>
      <c r="J2830">
        <v>2.0</v>
      </c>
      <c r="K2830">
        <v>1.0</v>
      </c>
      <c r="L2830">
        <v>1.0</v>
      </c>
      <c r="M2830" s="8">
        <v>952.0</v>
      </c>
      <c r="N2830" t="s">
        <v>10877</v>
      </c>
      <c r="O2830" t="s">
        <v>10887</v>
      </c>
      <c r="P2830" s="10">
        <v>438000.0</v>
      </c>
    </row>
    <row r="2831" ht="15.75" customHeight="1">
      <c r="A2831" t="s">
        <v>10888</v>
      </c>
      <c r="B2831">
        <v>38.0</v>
      </c>
      <c r="C2831">
        <v>49.0</v>
      </c>
      <c r="D2831">
        <v>6.0</v>
      </c>
      <c r="E2831" t="s">
        <v>10889</v>
      </c>
      <c r="F2831">
        <v>1020.0</v>
      </c>
      <c r="G2831" t="s">
        <v>877</v>
      </c>
      <c r="H2831">
        <v>1965.0</v>
      </c>
      <c r="I2831">
        <v>4.0</v>
      </c>
      <c r="J2831">
        <v>1.0</v>
      </c>
      <c r="K2831">
        <v>1.0</v>
      </c>
      <c r="L2831">
        <v>0.0</v>
      </c>
      <c r="M2831" s="8">
        <v>624.0</v>
      </c>
      <c r="N2831" t="s">
        <v>10877</v>
      </c>
      <c r="O2831" t="s">
        <v>10890</v>
      </c>
      <c r="P2831" s="10">
        <v>309000.0</v>
      </c>
    </row>
    <row r="2832" ht="15.75" customHeight="1">
      <c r="A2832" t="s">
        <v>10891</v>
      </c>
      <c r="B2832">
        <v>38.0</v>
      </c>
      <c r="C2832">
        <v>49.0</v>
      </c>
      <c r="D2832">
        <v>7.0</v>
      </c>
      <c r="E2832" t="s">
        <v>10892</v>
      </c>
      <c r="F2832">
        <v>1020.0</v>
      </c>
      <c r="G2832" t="s">
        <v>877</v>
      </c>
      <c r="H2832">
        <v>1965.0</v>
      </c>
      <c r="I2832">
        <v>5.0</v>
      </c>
      <c r="J2832">
        <v>2.0</v>
      </c>
      <c r="K2832">
        <v>1.0</v>
      </c>
      <c r="L2832">
        <v>0.0</v>
      </c>
      <c r="M2832" s="8">
        <v>952.0</v>
      </c>
      <c r="N2832" t="s">
        <v>10877</v>
      </c>
      <c r="O2832" t="s">
        <v>10893</v>
      </c>
      <c r="P2832" s="10">
        <v>421000.0</v>
      </c>
    </row>
    <row r="2833" ht="15.75" customHeight="1">
      <c r="A2833" t="s">
        <v>10894</v>
      </c>
      <c r="B2833">
        <v>38.0</v>
      </c>
      <c r="C2833">
        <v>49.0</v>
      </c>
      <c r="D2833">
        <v>9.0</v>
      </c>
      <c r="E2833" t="s">
        <v>10895</v>
      </c>
      <c r="F2833">
        <v>1020.0</v>
      </c>
      <c r="G2833" t="s">
        <v>877</v>
      </c>
      <c r="H2833">
        <v>1965.0</v>
      </c>
      <c r="I2833">
        <v>5.0</v>
      </c>
      <c r="J2833">
        <v>2.0</v>
      </c>
      <c r="K2833">
        <v>1.0</v>
      </c>
      <c r="L2833">
        <v>0.0</v>
      </c>
      <c r="M2833" s="8">
        <v>988.0</v>
      </c>
      <c r="N2833" t="s">
        <v>10877</v>
      </c>
      <c r="O2833" t="s">
        <v>10896</v>
      </c>
      <c r="P2833" s="10">
        <v>422000.0</v>
      </c>
    </row>
    <row r="2834" ht="15.75" customHeight="1">
      <c r="A2834" t="s">
        <v>10897</v>
      </c>
      <c r="B2834">
        <v>38.0</v>
      </c>
      <c r="C2834">
        <v>49.0</v>
      </c>
      <c r="D2834">
        <v>10.0</v>
      </c>
      <c r="E2834" t="s">
        <v>10898</v>
      </c>
      <c r="F2834">
        <v>1020.0</v>
      </c>
      <c r="G2834" t="s">
        <v>877</v>
      </c>
      <c r="H2834">
        <v>1965.0</v>
      </c>
      <c r="I2834">
        <v>5.0</v>
      </c>
      <c r="J2834">
        <v>2.0</v>
      </c>
      <c r="K2834">
        <v>1.0</v>
      </c>
      <c r="L2834">
        <v>1.0</v>
      </c>
      <c r="M2834" s="8">
        <v>952.0</v>
      </c>
      <c r="N2834" t="s">
        <v>10877</v>
      </c>
      <c r="O2834" t="s">
        <v>10899</v>
      </c>
      <c r="P2834" s="10">
        <v>406000.0</v>
      </c>
    </row>
    <row r="2835" ht="15.75" customHeight="1">
      <c r="A2835" t="s">
        <v>10900</v>
      </c>
      <c r="B2835">
        <v>38.0</v>
      </c>
      <c r="C2835">
        <v>49.0</v>
      </c>
      <c r="D2835">
        <v>11.0</v>
      </c>
      <c r="E2835" t="s">
        <v>10901</v>
      </c>
      <c r="F2835">
        <v>1020.0</v>
      </c>
      <c r="G2835" t="s">
        <v>877</v>
      </c>
      <c r="H2835">
        <v>1965.0</v>
      </c>
      <c r="I2835">
        <v>5.0</v>
      </c>
      <c r="J2835">
        <v>2.0</v>
      </c>
      <c r="K2835">
        <v>1.0</v>
      </c>
      <c r="L2835">
        <v>0.0</v>
      </c>
      <c r="M2835" s="8">
        <v>952.0</v>
      </c>
      <c r="N2835" t="s">
        <v>10877</v>
      </c>
      <c r="O2835" t="s">
        <v>10902</v>
      </c>
      <c r="P2835" s="10">
        <v>422000.0</v>
      </c>
    </row>
    <row r="2836" ht="15.75" customHeight="1">
      <c r="A2836" t="s">
        <v>10903</v>
      </c>
      <c r="B2836">
        <v>38.0</v>
      </c>
      <c r="C2836">
        <v>49.0</v>
      </c>
      <c r="D2836">
        <v>12.0</v>
      </c>
      <c r="E2836" t="s">
        <v>10904</v>
      </c>
      <c r="F2836">
        <v>1020.0</v>
      </c>
      <c r="G2836" t="s">
        <v>877</v>
      </c>
      <c r="H2836">
        <v>1965.0</v>
      </c>
      <c r="I2836">
        <v>5.0</v>
      </c>
      <c r="J2836">
        <v>2.0</v>
      </c>
      <c r="K2836">
        <v>1.0</v>
      </c>
      <c r="L2836">
        <v>0.0</v>
      </c>
      <c r="M2836" s="8">
        <v>952.0</v>
      </c>
      <c r="N2836" t="s">
        <v>10877</v>
      </c>
      <c r="O2836" t="s">
        <v>10905</v>
      </c>
      <c r="P2836" s="10">
        <v>422000.0</v>
      </c>
    </row>
    <row r="2837" ht="15.75" customHeight="1">
      <c r="A2837" t="s">
        <v>10906</v>
      </c>
      <c r="B2837">
        <v>38.0</v>
      </c>
      <c r="C2837">
        <v>49.0</v>
      </c>
      <c r="D2837">
        <v>13.0</v>
      </c>
      <c r="E2837" t="s">
        <v>10907</v>
      </c>
      <c r="F2837">
        <v>1020.0</v>
      </c>
      <c r="G2837" t="s">
        <v>877</v>
      </c>
      <c r="H2837">
        <v>1965.0</v>
      </c>
      <c r="I2837">
        <v>5.0</v>
      </c>
      <c r="J2837">
        <v>2.0</v>
      </c>
      <c r="K2837">
        <v>1.0</v>
      </c>
      <c r="L2837">
        <v>0.0</v>
      </c>
      <c r="M2837" s="8">
        <v>952.0</v>
      </c>
      <c r="N2837" t="s">
        <v>10877</v>
      </c>
      <c r="O2837" t="s">
        <v>10908</v>
      </c>
      <c r="P2837" s="10">
        <v>429000.0</v>
      </c>
    </row>
    <row r="2838" ht="15.75" customHeight="1">
      <c r="A2838" t="s">
        <v>10909</v>
      </c>
      <c r="B2838">
        <v>38.0</v>
      </c>
      <c r="C2838">
        <v>49.0</v>
      </c>
      <c r="D2838">
        <v>14.0</v>
      </c>
      <c r="E2838" t="s">
        <v>10910</v>
      </c>
      <c r="F2838">
        <v>1020.0</v>
      </c>
      <c r="G2838" t="s">
        <v>877</v>
      </c>
      <c r="H2838">
        <v>1965.0</v>
      </c>
      <c r="I2838">
        <v>5.0</v>
      </c>
      <c r="J2838">
        <v>2.0</v>
      </c>
      <c r="K2838">
        <v>1.0</v>
      </c>
      <c r="L2838">
        <v>1.0</v>
      </c>
      <c r="M2838" s="8">
        <v>1040.0</v>
      </c>
      <c r="N2838" t="s">
        <v>10877</v>
      </c>
      <c r="O2838" t="s">
        <v>10911</v>
      </c>
      <c r="P2838" s="10">
        <v>459000.0</v>
      </c>
    </row>
    <row r="2839" ht="15.75" customHeight="1">
      <c r="A2839" t="s">
        <v>10912</v>
      </c>
      <c r="B2839">
        <v>38.0</v>
      </c>
      <c r="C2839">
        <v>49.0</v>
      </c>
      <c r="D2839">
        <v>15.0</v>
      </c>
      <c r="E2839" t="s">
        <v>10913</v>
      </c>
      <c r="F2839">
        <v>1020.0</v>
      </c>
      <c r="G2839" t="s">
        <v>877</v>
      </c>
      <c r="H2839">
        <v>1965.0</v>
      </c>
      <c r="I2839">
        <v>4.0</v>
      </c>
      <c r="J2839">
        <v>1.0</v>
      </c>
      <c r="K2839">
        <v>1.0</v>
      </c>
      <c r="L2839">
        <v>0.0</v>
      </c>
      <c r="M2839" s="8">
        <v>624.0</v>
      </c>
      <c r="N2839" t="s">
        <v>10877</v>
      </c>
      <c r="O2839" t="s">
        <v>10914</v>
      </c>
      <c r="P2839" s="10">
        <v>309000.0</v>
      </c>
    </row>
    <row r="2840" ht="15.75" customHeight="1">
      <c r="A2840" t="s">
        <v>10915</v>
      </c>
      <c r="B2840">
        <v>38.0</v>
      </c>
      <c r="C2840">
        <v>49.0</v>
      </c>
      <c r="D2840">
        <v>16.0</v>
      </c>
      <c r="E2840" t="s">
        <v>10916</v>
      </c>
      <c r="F2840">
        <v>1020.0</v>
      </c>
      <c r="G2840" t="s">
        <v>877</v>
      </c>
      <c r="H2840">
        <v>1965.0</v>
      </c>
      <c r="I2840">
        <v>5.0</v>
      </c>
      <c r="J2840">
        <v>2.0</v>
      </c>
      <c r="K2840">
        <v>1.0</v>
      </c>
      <c r="L2840">
        <v>0.0</v>
      </c>
      <c r="M2840" s="8">
        <v>952.0</v>
      </c>
      <c r="N2840" t="s">
        <v>10877</v>
      </c>
      <c r="O2840" t="s">
        <v>10917</v>
      </c>
      <c r="P2840" s="10">
        <v>422000.0</v>
      </c>
    </row>
    <row r="2841" ht="15.75" customHeight="1">
      <c r="A2841" t="s">
        <v>10918</v>
      </c>
      <c r="B2841">
        <v>38.0</v>
      </c>
      <c r="C2841">
        <v>49.0</v>
      </c>
      <c r="D2841">
        <v>18.0</v>
      </c>
      <c r="E2841" t="s">
        <v>10919</v>
      </c>
      <c r="F2841">
        <v>1020.0</v>
      </c>
      <c r="G2841" t="s">
        <v>877</v>
      </c>
      <c r="H2841">
        <v>1965.0</v>
      </c>
      <c r="I2841">
        <v>5.0</v>
      </c>
      <c r="J2841">
        <v>2.0</v>
      </c>
      <c r="K2841">
        <v>1.0</v>
      </c>
      <c r="L2841">
        <v>0.0</v>
      </c>
      <c r="M2841" s="8">
        <v>952.0</v>
      </c>
      <c r="N2841" t="s">
        <v>10877</v>
      </c>
      <c r="O2841" t="s">
        <v>10920</v>
      </c>
      <c r="P2841" s="10">
        <v>422000.0</v>
      </c>
    </row>
    <row r="2842" ht="15.75" customHeight="1">
      <c r="A2842" t="s">
        <v>10921</v>
      </c>
      <c r="B2842">
        <v>38.0</v>
      </c>
      <c r="C2842">
        <v>49.0</v>
      </c>
      <c r="D2842">
        <v>19.0</v>
      </c>
      <c r="E2842" t="s">
        <v>10922</v>
      </c>
      <c r="F2842">
        <v>1020.0</v>
      </c>
      <c r="G2842" t="s">
        <v>877</v>
      </c>
      <c r="H2842">
        <v>1965.0</v>
      </c>
      <c r="I2842">
        <v>5.0</v>
      </c>
      <c r="J2842">
        <v>2.0</v>
      </c>
      <c r="K2842">
        <v>2.0</v>
      </c>
      <c r="L2842">
        <v>0.0</v>
      </c>
      <c r="M2842" s="8">
        <v>1002.0</v>
      </c>
      <c r="N2842" t="s">
        <v>10877</v>
      </c>
      <c r="O2842" t="s">
        <v>10923</v>
      </c>
      <c r="P2842" s="10">
        <v>451000.0</v>
      </c>
    </row>
    <row r="2843" ht="15.75" customHeight="1">
      <c r="A2843" t="s">
        <v>10924</v>
      </c>
      <c r="B2843">
        <v>38.0</v>
      </c>
      <c r="C2843">
        <v>49.0</v>
      </c>
      <c r="D2843">
        <v>20.0</v>
      </c>
      <c r="E2843" t="s">
        <v>10925</v>
      </c>
      <c r="F2843">
        <v>1020.0</v>
      </c>
      <c r="G2843" t="s">
        <v>877</v>
      </c>
      <c r="H2843">
        <v>1965.0</v>
      </c>
      <c r="I2843">
        <v>4.0</v>
      </c>
      <c r="J2843">
        <v>1.0</v>
      </c>
      <c r="K2843">
        <v>1.0</v>
      </c>
      <c r="L2843">
        <v>0.0</v>
      </c>
      <c r="M2843" s="8">
        <v>624.0</v>
      </c>
      <c r="N2843" t="s">
        <v>10877</v>
      </c>
      <c r="O2843" t="s">
        <v>10926</v>
      </c>
      <c r="P2843" s="10">
        <v>309000.0</v>
      </c>
    </row>
    <row r="2844" ht="15.75" customHeight="1">
      <c r="A2844" t="s">
        <v>10927</v>
      </c>
      <c r="B2844">
        <v>38.0</v>
      </c>
      <c r="C2844">
        <v>49.0</v>
      </c>
      <c r="D2844">
        <v>21.0</v>
      </c>
      <c r="E2844" t="s">
        <v>10928</v>
      </c>
      <c r="F2844">
        <v>1020.0</v>
      </c>
      <c r="G2844" t="s">
        <v>877</v>
      </c>
      <c r="H2844">
        <v>1965.0</v>
      </c>
      <c r="I2844">
        <v>5.0</v>
      </c>
      <c r="J2844">
        <v>2.0</v>
      </c>
      <c r="K2844">
        <v>1.0</v>
      </c>
      <c r="L2844">
        <v>0.0</v>
      </c>
      <c r="M2844" s="8">
        <v>952.0</v>
      </c>
      <c r="N2844" t="s">
        <v>10877</v>
      </c>
      <c r="O2844" t="s">
        <v>10929</v>
      </c>
      <c r="P2844" s="10">
        <v>412000.0</v>
      </c>
    </row>
    <row r="2845" ht="15.75" customHeight="1">
      <c r="A2845" t="s">
        <v>10930</v>
      </c>
      <c r="B2845">
        <v>38.0</v>
      </c>
      <c r="C2845">
        <v>49.0</v>
      </c>
      <c r="D2845">
        <v>22.0</v>
      </c>
      <c r="E2845" t="s">
        <v>10931</v>
      </c>
      <c r="F2845">
        <v>1020.0</v>
      </c>
      <c r="G2845" t="s">
        <v>877</v>
      </c>
      <c r="H2845">
        <v>1965.0</v>
      </c>
      <c r="I2845">
        <v>5.0</v>
      </c>
      <c r="J2845">
        <v>2.0</v>
      </c>
      <c r="K2845">
        <v>2.0</v>
      </c>
      <c r="L2845">
        <v>0.0</v>
      </c>
      <c r="M2845" s="8">
        <v>952.0</v>
      </c>
      <c r="N2845" t="s">
        <v>10877</v>
      </c>
      <c r="O2845" t="s">
        <v>10932</v>
      </c>
      <c r="P2845" s="10">
        <v>439000.0</v>
      </c>
    </row>
    <row r="2846" ht="15.75" customHeight="1">
      <c r="A2846" t="s">
        <v>10933</v>
      </c>
      <c r="B2846">
        <v>38.0</v>
      </c>
      <c r="C2846">
        <v>49.0</v>
      </c>
      <c r="D2846">
        <v>23.0</v>
      </c>
      <c r="E2846" t="s">
        <v>10934</v>
      </c>
      <c r="F2846">
        <v>1020.0</v>
      </c>
      <c r="G2846" t="s">
        <v>877</v>
      </c>
      <c r="H2846">
        <v>1965.0</v>
      </c>
      <c r="I2846">
        <v>5.0</v>
      </c>
      <c r="J2846">
        <v>2.0</v>
      </c>
      <c r="K2846">
        <v>1.0</v>
      </c>
      <c r="L2846">
        <v>0.0</v>
      </c>
      <c r="M2846" s="8">
        <v>952.0</v>
      </c>
      <c r="N2846" t="s">
        <v>10877</v>
      </c>
      <c r="O2846" t="s">
        <v>10935</v>
      </c>
      <c r="P2846" s="10">
        <v>409000.0</v>
      </c>
    </row>
    <row r="2847" ht="15.75" customHeight="1">
      <c r="A2847" t="s">
        <v>10936</v>
      </c>
      <c r="B2847">
        <v>38.0</v>
      </c>
      <c r="C2847">
        <v>49.0</v>
      </c>
      <c r="D2847">
        <v>25.0</v>
      </c>
      <c r="E2847" t="s">
        <v>10937</v>
      </c>
      <c r="F2847">
        <v>1020.0</v>
      </c>
      <c r="G2847" t="s">
        <v>877</v>
      </c>
      <c r="H2847">
        <v>1965.0</v>
      </c>
      <c r="I2847">
        <v>5.0</v>
      </c>
      <c r="J2847">
        <v>2.0</v>
      </c>
      <c r="K2847">
        <v>2.0</v>
      </c>
      <c r="L2847">
        <v>0.0</v>
      </c>
      <c r="M2847" s="8">
        <v>952.0</v>
      </c>
      <c r="N2847" t="s">
        <v>10877</v>
      </c>
      <c r="O2847" t="s">
        <v>10938</v>
      </c>
      <c r="P2847" s="10">
        <v>443000.0</v>
      </c>
    </row>
    <row r="2848" ht="15.75" customHeight="1">
      <c r="A2848" t="s">
        <v>10939</v>
      </c>
      <c r="B2848">
        <v>38.0</v>
      </c>
      <c r="C2848">
        <v>49.0</v>
      </c>
      <c r="D2848">
        <v>26.0</v>
      </c>
      <c r="E2848" t="s">
        <v>10940</v>
      </c>
      <c r="F2848">
        <v>1020.0</v>
      </c>
      <c r="G2848" t="s">
        <v>877</v>
      </c>
      <c r="H2848">
        <v>1965.0</v>
      </c>
      <c r="I2848">
        <v>5.0</v>
      </c>
      <c r="J2848">
        <v>2.0</v>
      </c>
      <c r="K2848">
        <v>1.0</v>
      </c>
      <c r="L2848">
        <v>0.0</v>
      </c>
      <c r="M2848" s="8">
        <v>952.0</v>
      </c>
      <c r="N2848" t="s">
        <v>10877</v>
      </c>
      <c r="O2848" t="s">
        <v>10941</v>
      </c>
      <c r="P2848" s="10">
        <v>425000.0</v>
      </c>
    </row>
    <row r="2849" ht="15.75" customHeight="1">
      <c r="A2849" t="s">
        <v>10942</v>
      </c>
      <c r="B2849">
        <v>38.0</v>
      </c>
      <c r="C2849">
        <v>49.0</v>
      </c>
      <c r="D2849">
        <v>27.0</v>
      </c>
      <c r="E2849" t="s">
        <v>10943</v>
      </c>
      <c r="F2849">
        <v>1020.0</v>
      </c>
      <c r="G2849" t="s">
        <v>877</v>
      </c>
      <c r="H2849">
        <v>1965.0</v>
      </c>
      <c r="I2849">
        <v>5.0</v>
      </c>
      <c r="J2849">
        <v>2.0</v>
      </c>
      <c r="K2849">
        <v>1.0</v>
      </c>
      <c r="L2849">
        <v>0.0</v>
      </c>
      <c r="M2849" s="8">
        <v>952.0</v>
      </c>
      <c r="N2849" t="s">
        <v>10877</v>
      </c>
      <c r="O2849" t="s">
        <v>10944</v>
      </c>
      <c r="P2849" s="10">
        <v>430000.0</v>
      </c>
    </row>
    <row r="2850" ht="15.75" customHeight="1">
      <c r="A2850" t="s">
        <v>10945</v>
      </c>
      <c r="B2850">
        <v>38.0</v>
      </c>
      <c r="C2850">
        <v>49.0</v>
      </c>
      <c r="D2850">
        <v>28.0</v>
      </c>
      <c r="E2850" t="s">
        <v>10946</v>
      </c>
      <c r="F2850">
        <v>1020.0</v>
      </c>
      <c r="G2850" t="s">
        <v>877</v>
      </c>
      <c r="H2850">
        <v>1965.0</v>
      </c>
      <c r="I2850">
        <v>5.0</v>
      </c>
      <c r="J2850">
        <v>2.0</v>
      </c>
      <c r="K2850">
        <v>2.0</v>
      </c>
      <c r="L2850">
        <v>0.0</v>
      </c>
      <c r="M2850" s="8">
        <v>952.0</v>
      </c>
      <c r="N2850" t="s">
        <v>10877</v>
      </c>
      <c r="O2850" t="s">
        <v>10947</v>
      </c>
      <c r="P2850" s="10">
        <v>439000.0</v>
      </c>
    </row>
    <row r="2851" ht="15.75" customHeight="1">
      <c r="A2851" t="s">
        <v>10948</v>
      </c>
      <c r="B2851">
        <v>38.0</v>
      </c>
      <c r="C2851">
        <v>49.0</v>
      </c>
      <c r="D2851">
        <v>29.0</v>
      </c>
      <c r="E2851" t="s">
        <v>10949</v>
      </c>
      <c r="F2851">
        <v>1020.0</v>
      </c>
      <c r="G2851" t="s">
        <v>877</v>
      </c>
      <c r="H2851">
        <v>1965.0</v>
      </c>
      <c r="I2851">
        <v>4.0</v>
      </c>
      <c r="J2851">
        <v>1.0</v>
      </c>
      <c r="K2851">
        <v>1.0</v>
      </c>
      <c r="L2851">
        <v>0.0</v>
      </c>
      <c r="M2851" s="8">
        <v>624.0</v>
      </c>
      <c r="N2851" t="s">
        <v>10877</v>
      </c>
      <c r="O2851" t="s">
        <v>10950</v>
      </c>
      <c r="P2851" s="10">
        <v>301000.0</v>
      </c>
    </row>
    <row r="2852" ht="15.75" customHeight="1">
      <c r="A2852" t="s">
        <v>10951</v>
      </c>
      <c r="B2852">
        <v>38.0</v>
      </c>
      <c r="C2852">
        <v>49.0</v>
      </c>
      <c r="D2852">
        <v>30.0</v>
      </c>
      <c r="E2852" t="s">
        <v>10952</v>
      </c>
      <c r="F2852">
        <v>1020.0</v>
      </c>
      <c r="G2852" t="s">
        <v>877</v>
      </c>
      <c r="H2852">
        <v>1965.0</v>
      </c>
      <c r="I2852">
        <v>5.0</v>
      </c>
      <c r="J2852">
        <v>2.0</v>
      </c>
      <c r="K2852">
        <v>1.0</v>
      </c>
      <c r="L2852">
        <v>0.0</v>
      </c>
      <c r="M2852" s="8">
        <v>952.0</v>
      </c>
      <c r="N2852" t="s">
        <v>10877</v>
      </c>
      <c r="O2852" t="s">
        <v>10953</v>
      </c>
      <c r="P2852" s="10">
        <v>422000.0</v>
      </c>
    </row>
    <row r="2853" ht="15.75" customHeight="1">
      <c r="A2853" t="s">
        <v>10954</v>
      </c>
      <c r="B2853">
        <v>38.0</v>
      </c>
      <c r="C2853">
        <v>49.0</v>
      </c>
      <c r="D2853">
        <v>31.0</v>
      </c>
      <c r="E2853" t="s">
        <v>10955</v>
      </c>
      <c r="F2853">
        <v>1020.0</v>
      </c>
      <c r="G2853" t="s">
        <v>877</v>
      </c>
      <c r="H2853">
        <v>1965.0</v>
      </c>
      <c r="I2853">
        <v>5.0</v>
      </c>
      <c r="J2853">
        <v>2.0</v>
      </c>
      <c r="K2853">
        <v>1.0</v>
      </c>
      <c r="L2853">
        <v>0.0</v>
      </c>
      <c r="M2853" s="8">
        <v>952.0</v>
      </c>
      <c r="N2853" t="s">
        <v>10877</v>
      </c>
      <c r="O2853" t="s">
        <v>10956</v>
      </c>
      <c r="P2853" s="10">
        <v>422000.0</v>
      </c>
    </row>
    <row r="2854" ht="15.75" customHeight="1">
      <c r="A2854" t="s">
        <v>10957</v>
      </c>
      <c r="B2854">
        <v>38.0</v>
      </c>
      <c r="C2854">
        <v>49.0</v>
      </c>
      <c r="D2854">
        <v>32.0</v>
      </c>
      <c r="E2854" t="s">
        <v>10958</v>
      </c>
      <c r="F2854">
        <v>1020.0</v>
      </c>
      <c r="G2854" t="s">
        <v>877</v>
      </c>
      <c r="H2854">
        <v>1965.0</v>
      </c>
      <c r="I2854">
        <v>5.0</v>
      </c>
      <c r="J2854">
        <v>2.0</v>
      </c>
      <c r="K2854">
        <v>2.0</v>
      </c>
      <c r="L2854">
        <v>0.0</v>
      </c>
      <c r="M2854" s="8">
        <v>952.0</v>
      </c>
      <c r="N2854" t="s">
        <v>10877</v>
      </c>
      <c r="O2854" t="s">
        <v>10959</v>
      </c>
      <c r="P2854" s="10">
        <v>440000.0</v>
      </c>
    </row>
    <row r="2855" ht="15.75" customHeight="1">
      <c r="A2855" t="s">
        <v>10960</v>
      </c>
      <c r="B2855">
        <v>38.0</v>
      </c>
      <c r="C2855">
        <v>49.0</v>
      </c>
      <c r="D2855">
        <v>33.0</v>
      </c>
      <c r="E2855" t="s">
        <v>10961</v>
      </c>
      <c r="F2855">
        <v>1020.0</v>
      </c>
      <c r="G2855" t="s">
        <v>877</v>
      </c>
      <c r="H2855">
        <v>1965.0</v>
      </c>
      <c r="I2855">
        <v>5.0</v>
      </c>
      <c r="J2855">
        <v>2.0</v>
      </c>
      <c r="K2855">
        <v>1.0</v>
      </c>
      <c r="L2855">
        <v>0.0</v>
      </c>
      <c r="M2855" s="8">
        <v>952.0</v>
      </c>
      <c r="N2855" t="s">
        <v>10877</v>
      </c>
      <c r="O2855" t="s">
        <v>10962</v>
      </c>
      <c r="P2855" s="10">
        <v>421000.0</v>
      </c>
    </row>
    <row r="2856" ht="15.75" customHeight="1">
      <c r="A2856" t="s">
        <v>10963</v>
      </c>
      <c r="B2856">
        <v>38.0</v>
      </c>
      <c r="C2856">
        <v>49.0</v>
      </c>
      <c r="D2856">
        <v>34.0</v>
      </c>
      <c r="E2856" t="s">
        <v>10964</v>
      </c>
      <c r="F2856">
        <v>1020.0</v>
      </c>
      <c r="G2856" t="s">
        <v>877</v>
      </c>
      <c r="H2856">
        <v>1965.0</v>
      </c>
      <c r="I2856">
        <v>4.0</v>
      </c>
      <c r="J2856">
        <v>1.0</v>
      </c>
      <c r="K2856">
        <v>2.0</v>
      </c>
      <c r="L2856">
        <v>0.0</v>
      </c>
      <c r="M2856" s="8">
        <v>624.0</v>
      </c>
      <c r="N2856" t="s">
        <v>10877</v>
      </c>
      <c r="O2856" t="s">
        <v>10965</v>
      </c>
      <c r="P2856" s="10">
        <v>329000.0</v>
      </c>
    </row>
    <row r="2857" ht="15.75" customHeight="1">
      <c r="A2857" t="s">
        <v>10966</v>
      </c>
      <c r="B2857">
        <v>38.0</v>
      </c>
      <c r="C2857">
        <v>49.0</v>
      </c>
      <c r="D2857">
        <v>35.0</v>
      </c>
      <c r="E2857" t="s">
        <v>10967</v>
      </c>
      <c r="F2857">
        <v>1020.0</v>
      </c>
      <c r="G2857" t="s">
        <v>877</v>
      </c>
      <c r="H2857">
        <v>1965.0</v>
      </c>
      <c r="I2857">
        <v>5.0</v>
      </c>
      <c r="J2857">
        <v>2.0</v>
      </c>
      <c r="K2857">
        <v>1.0</v>
      </c>
      <c r="L2857">
        <v>1.0</v>
      </c>
      <c r="M2857" s="8">
        <v>1040.0</v>
      </c>
      <c r="N2857" t="s">
        <v>10877</v>
      </c>
      <c r="O2857" t="s">
        <v>10968</v>
      </c>
      <c r="P2857" s="10">
        <v>459000.0</v>
      </c>
    </row>
    <row r="2858" ht="15.75" customHeight="1">
      <c r="A2858" t="s">
        <v>10969</v>
      </c>
      <c r="B2858">
        <v>38.0</v>
      </c>
      <c r="C2858">
        <v>49.0</v>
      </c>
      <c r="D2858">
        <v>36.0</v>
      </c>
      <c r="E2858" t="s">
        <v>10970</v>
      </c>
      <c r="F2858">
        <v>1020.0</v>
      </c>
      <c r="G2858" t="s">
        <v>877</v>
      </c>
      <c r="H2858">
        <v>1965.0</v>
      </c>
      <c r="I2858">
        <v>5.0</v>
      </c>
      <c r="J2858">
        <v>2.0</v>
      </c>
      <c r="K2858">
        <v>1.0</v>
      </c>
      <c r="L2858">
        <v>0.0</v>
      </c>
      <c r="M2858" s="8">
        <v>952.0</v>
      </c>
      <c r="N2858" t="s">
        <v>10877</v>
      </c>
      <c r="O2858" t="s">
        <v>10971</v>
      </c>
      <c r="P2858" s="10">
        <v>421000.0</v>
      </c>
    </row>
    <row r="2859" ht="15.75" customHeight="1">
      <c r="A2859" t="s">
        <v>10972</v>
      </c>
      <c r="B2859">
        <v>38.0</v>
      </c>
      <c r="C2859">
        <v>49.0</v>
      </c>
      <c r="D2859">
        <v>37.0</v>
      </c>
      <c r="E2859" t="s">
        <v>10973</v>
      </c>
      <c r="F2859">
        <v>1020.0</v>
      </c>
      <c r="G2859" t="s">
        <v>877</v>
      </c>
      <c r="H2859">
        <v>1965.0</v>
      </c>
      <c r="I2859">
        <v>5.0</v>
      </c>
      <c r="J2859">
        <v>2.0</v>
      </c>
      <c r="K2859">
        <v>1.0</v>
      </c>
      <c r="L2859">
        <v>0.0</v>
      </c>
      <c r="M2859" s="8">
        <v>952.0</v>
      </c>
      <c r="N2859" t="s">
        <v>10877</v>
      </c>
      <c r="O2859" t="s">
        <v>10974</v>
      </c>
      <c r="P2859" s="10">
        <v>422000.0</v>
      </c>
    </row>
    <row r="2860" ht="15.75" customHeight="1">
      <c r="A2860" t="s">
        <v>10975</v>
      </c>
      <c r="B2860">
        <v>38.0</v>
      </c>
      <c r="C2860">
        <v>49.0</v>
      </c>
      <c r="D2860">
        <v>38.0</v>
      </c>
      <c r="E2860" t="s">
        <v>10976</v>
      </c>
      <c r="F2860">
        <v>1020.0</v>
      </c>
      <c r="G2860" t="s">
        <v>877</v>
      </c>
      <c r="H2860">
        <v>1965.0</v>
      </c>
      <c r="I2860">
        <v>5.0</v>
      </c>
      <c r="J2860">
        <v>2.0</v>
      </c>
      <c r="K2860">
        <v>2.0</v>
      </c>
      <c r="L2860">
        <v>0.0</v>
      </c>
      <c r="M2860" s="8">
        <v>952.0</v>
      </c>
      <c r="N2860" t="s">
        <v>10877</v>
      </c>
      <c r="O2860" t="s">
        <v>10977</v>
      </c>
      <c r="P2860" s="10">
        <v>423000.0</v>
      </c>
    </row>
    <row r="2861" ht="15.75" customHeight="1">
      <c r="A2861" t="s">
        <v>10978</v>
      </c>
      <c r="B2861">
        <v>38.0</v>
      </c>
      <c r="C2861">
        <v>49.0</v>
      </c>
      <c r="D2861">
        <v>39.0</v>
      </c>
      <c r="E2861" t="s">
        <v>10979</v>
      </c>
      <c r="F2861">
        <v>1020.0</v>
      </c>
      <c r="G2861" t="s">
        <v>877</v>
      </c>
      <c r="H2861">
        <v>1965.0</v>
      </c>
      <c r="I2861">
        <v>5.0</v>
      </c>
      <c r="J2861">
        <v>2.0</v>
      </c>
      <c r="K2861">
        <v>2.0</v>
      </c>
      <c r="L2861">
        <v>0.0</v>
      </c>
      <c r="M2861" s="8">
        <v>952.0</v>
      </c>
      <c r="N2861" t="s">
        <v>10877</v>
      </c>
      <c r="O2861" t="s">
        <v>10980</v>
      </c>
      <c r="P2861" s="10">
        <v>439000.0</v>
      </c>
    </row>
    <row r="2862" ht="15.75" customHeight="1">
      <c r="A2862" t="s">
        <v>10981</v>
      </c>
      <c r="B2862">
        <v>38.0</v>
      </c>
      <c r="C2862">
        <v>49.0</v>
      </c>
      <c r="D2862">
        <v>40.0</v>
      </c>
      <c r="E2862" t="s">
        <v>10982</v>
      </c>
      <c r="F2862">
        <v>1020.0</v>
      </c>
      <c r="G2862" t="s">
        <v>877</v>
      </c>
      <c r="H2862">
        <v>1965.0</v>
      </c>
      <c r="I2862">
        <v>5.0</v>
      </c>
      <c r="J2862">
        <v>2.0</v>
      </c>
      <c r="K2862">
        <v>1.0</v>
      </c>
      <c r="L2862">
        <v>0.0</v>
      </c>
      <c r="M2862" s="8">
        <v>988.0</v>
      </c>
      <c r="N2862" t="s">
        <v>10877</v>
      </c>
      <c r="O2862" t="s">
        <v>10983</v>
      </c>
      <c r="P2862" s="10">
        <v>422000.0</v>
      </c>
    </row>
    <row r="2863" ht="15.75" customHeight="1">
      <c r="A2863" t="s">
        <v>10984</v>
      </c>
      <c r="B2863">
        <v>38.0</v>
      </c>
      <c r="C2863">
        <v>49.0</v>
      </c>
      <c r="D2863">
        <v>41.0</v>
      </c>
      <c r="E2863" t="s">
        <v>10985</v>
      </c>
      <c r="F2863">
        <v>1020.0</v>
      </c>
      <c r="G2863" t="s">
        <v>877</v>
      </c>
      <c r="H2863">
        <v>1965.0</v>
      </c>
      <c r="I2863">
        <v>5.0</v>
      </c>
      <c r="J2863">
        <v>2.0</v>
      </c>
      <c r="K2863">
        <v>1.0</v>
      </c>
      <c r="L2863">
        <v>0.0</v>
      </c>
      <c r="M2863" s="8">
        <v>952.0</v>
      </c>
      <c r="N2863" t="s">
        <v>10877</v>
      </c>
      <c r="O2863" t="s">
        <v>10986</v>
      </c>
      <c r="P2863" s="10">
        <v>421000.0</v>
      </c>
    </row>
    <row r="2864" ht="15.75" customHeight="1">
      <c r="A2864" t="s">
        <v>10987</v>
      </c>
      <c r="B2864">
        <v>38.0</v>
      </c>
      <c r="C2864">
        <v>49.0</v>
      </c>
      <c r="D2864">
        <v>42.0</v>
      </c>
      <c r="E2864" t="s">
        <v>10988</v>
      </c>
      <c r="F2864">
        <v>1020.0</v>
      </c>
      <c r="G2864" t="s">
        <v>877</v>
      </c>
      <c r="H2864">
        <v>1965.0</v>
      </c>
      <c r="I2864">
        <v>5.0</v>
      </c>
      <c r="J2864">
        <v>2.0</v>
      </c>
      <c r="K2864">
        <v>2.0</v>
      </c>
      <c r="L2864">
        <v>0.0</v>
      </c>
      <c r="M2864" s="8">
        <v>952.0</v>
      </c>
      <c r="N2864" t="s">
        <v>10877</v>
      </c>
      <c r="O2864" t="s">
        <v>10989</v>
      </c>
      <c r="P2864" s="10">
        <v>439000.0</v>
      </c>
    </row>
    <row r="2865" ht="15.75" customHeight="1">
      <c r="A2865" t="s">
        <v>10990</v>
      </c>
      <c r="B2865">
        <v>38.0</v>
      </c>
      <c r="C2865">
        <v>49.0</v>
      </c>
      <c r="D2865">
        <v>43.0</v>
      </c>
      <c r="E2865" t="s">
        <v>10991</v>
      </c>
      <c r="F2865">
        <v>1020.0</v>
      </c>
      <c r="G2865" t="s">
        <v>877</v>
      </c>
      <c r="H2865">
        <v>1965.0</v>
      </c>
      <c r="I2865">
        <v>4.0</v>
      </c>
      <c r="J2865">
        <v>1.0</v>
      </c>
      <c r="K2865">
        <v>2.0</v>
      </c>
      <c r="L2865">
        <v>0.0</v>
      </c>
      <c r="M2865" s="8">
        <v>705.0</v>
      </c>
      <c r="N2865" t="s">
        <v>10877</v>
      </c>
      <c r="O2865" t="s">
        <v>10992</v>
      </c>
      <c r="P2865" s="10">
        <v>339000.0</v>
      </c>
    </row>
    <row r="2866" ht="15.75" customHeight="1">
      <c r="A2866" t="s">
        <v>10993</v>
      </c>
      <c r="B2866">
        <v>38.0</v>
      </c>
      <c r="C2866">
        <v>49.0</v>
      </c>
      <c r="D2866">
        <v>44.0</v>
      </c>
      <c r="E2866" t="s">
        <v>10994</v>
      </c>
      <c r="F2866">
        <v>1020.0</v>
      </c>
      <c r="G2866" t="s">
        <v>877</v>
      </c>
      <c r="H2866">
        <v>1965.0</v>
      </c>
      <c r="I2866">
        <v>5.0</v>
      </c>
      <c r="J2866">
        <v>2.0</v>
      </c>
      <c r="K2866">
        <v>2.0</v>
      </c>
      <c r="L2866">
        <v>0.0</v>
      </c>
      <c r="M2866" s="8">
        <v>952.0</v>
      </c>
      <c r="N2866" t="s">
        <v>10877</v>
      </c>
      <c r="O2866" t="s">
        <v>10995</v>
      </c>
      <c r="P2866" s="10">
        <v>424000.0</v>
      </c>
    </row>
    <row r="2867" ht="15.75" customHeight="1">
      <c r="A2867" t="s">
        <v>10996</v>
      </c>
      <c r="B2867">
        <v>38.0</v>
      </c>
      <c r="C2867">
        <v>49.0</v>
      </c>
      <c r="D2867">
        <v>46.0</v>
      </c>
      <c r="E2867" t="s">
        <v>1907</v>
      </c>
      <c r="F2867">
        <v>1020.0</v>
      </c>
      <c r="G2867" t="s">
        <v>877</v>
      </c>
      <c r="H2867">
        <v>1965.0</v>
      </c>
      <c r="I2867">
        <v>5.0</v>
      </c>
      <c r="J2867">
        <v>2.0</v>
      </c>
      <c r="K2867">
        <v>1.0</v>
      </c>
      <c r="L2867">
        <v>0.0</v>
      </c>
      <c r="M2867" s="8">
        <v>952.0</v>
      </c>
      <c r="N2867" t="s">
        <v>10877</v>
      </c>
      <c r="O2867" t="s">
        <v>10997</v>
      </c>
      <c r="P2867" s="10">
        <v>422000.0</v>
      </c>
    </row>
    <row r="2868" ht="15.75" customHeight="1">
      <c r="A2868" t="s">
        <v>10998</v>
      </c>
      <c r="B2868">
        <v>38.0</v>
      </c>
      <c r="C2868">
        <v>49.0</v>
      </c>
      <c r="D2868">
        <v>47.0</v>
      </c>
      <c r="E2868" t="s">
        <v>10999</v>
      </c>
      <c r="F2868">
        <v>1020.0</v>
      </c>
      <c r="G2868" t="s">
        <v>877</v>
      </c>
      <c r="H2868">
        <v>1965.0</v>
      </c>
      <c r="I2868">
        <v>5.0</v>
      </c>
      <c r="J2868">
        <v>2.0</v>
      </c>
      <c r="K2868">
        <v>1.0</v>
      </c>
      <c r="L2868">
        <v>0.0</v>
      </c>
      <c r="M2868" s="8">
        <v>952.0</v>
      </c>
      <c r="N2868" t="s">
        <v>10877</v>
      </c>
      <c r="O2868" t="s">
        <v>11000</v>
      </c>
      <c r="P2868" s="10">
        <v>422000.0</v>
      </c>
    </row>
    <row r="2869" ht="15.75" customHeight="1">
      <c r="A2869" t="s">
        <v>11001</v>
      </c>
      <c r="B2869">
        <v>38.0</v>
      </c>
      <c r="C2869">
        <v>49.0</v>
      </c>
      <c r="D2869">
        <v>48.0</v>
      </c>
      <c r="E2869" t="s">
        <v>11002</v>
      </c>
      <c r="F2869">
        <v>1020.0</v>
      </c>
      <c r="G2869" t="s">
        <v>877</v>
      </c>
      <c r="H2869">
        <v>1965.0</v>
      </c>
      <c r="I2869">
        <v>4.0</v>
      </c>
      <c r="J2869">
        <v>1.0</v>
      </c>
      <c r="K2869">
        <v>1.0</v>
      </c>
      <c r="L2869">
        <v>0.0</v>
      </c>
      <c r="M2869" s="8">
        <v>650.0</v>
      </c>
      <c r="N2869" t="s">
        <v>10877</v>
      </c>
      <c r="O2869" t="s">
        <v>11003</v>
      </c>
      <c r="P2869" s="10">
        <v>297000.0</v>
      </c>
    </row>
    <row r="2870" ht="15.75" customHeight="1">
      <c r="A2870" t="s">
        <v>11004</v>
      </c>
      <c r="B2870">
        <v>38.0</v>
      </c>
      <c r="C2870">
        <v>49.0</v>
      </c>
      <c r="D2870">
        <v>49.0</v>
      </c>
      <c r="E2870" t="s">
        <v>11005</v>
      </c>
      <c r="F2870">
        <v>1020.0</v>
      </c>
      <c r="G2870" t="s">
        <v>877</v>
      </c>
      <c r="H2870">
        <v>1965.0</v>
      </c>
      <c r="I2870">
        <v>5.0</v>
      </c>
      <c r="J2870">
        <v>2.0</v>
      </c>
      <c r="K2870">
        <v>1.0</v>
      </c>
      <c r="L2870">
        <v>0.0</v>
      </c>
      <c r="M2870" s="8">
        <v>952.0</v>
      </c>
      <c r="N2870" t="s">
        <v>10877</v>
      </c>
      <c r="O2870" t="s">
        <v>11006</v>
      </c>
      <c r="P2870" s="10">
        <v>413000.0</v>
      </c>
    </row>
    <row r="2871" ht="15.75" customHeight="1">
      <c r="A2871" t="s">
        <v>11007</v>
      </c>
      <c r="B2871">
        <v>38.0</v>
      </c>
      <c r="C2871">
        <v>49.0</v>
      </c>
      <c r="D2871">
        <v>50.0</v>
      </c>
      <c r="E2871" t="s">
        <v>11008</v>
      </c>
      <c r="F2871">
        <v>1020.0</v>
      </c>
      <c r="G2871" t="s">
        <v>877</v>
      </c>
      <c r="H2871">
        <v>1965.0</v>
      </c>
      <c r="I2871">
        <v>5.0</v>
      </c>
      <c r="J2871">
        <v>2.0</v>
      </c>
      <c r="K2871">
        <v>2.0</v>
      </c>
      <c r="L2871">
        <v>0.0</v>
      </c>
      <c r="M2871" s="8">
        <v>952.0</v>
      </c>
      <c r="N2871" t="s">
        <v>10877</v>
      </c>
      <c r="O2871" t="s">
        <v>11009</v>
      </c>
      <c r="P2871" s="10">
        <v>433000.0</v>
      </c>
    </row>
    <row r="2872" ht="15.75" customHeight="1">
      <c r="A2872" t="s">
        <v>11010</v>
      </c>
      <c r="B2872">
        <v>38.0</v>
      </c>
      <c r="C2872">
        <v>49.0</v>
      </c>
      <c r="D2872">
        <v>51.0</v>
      </c>
      <c r="E2872" t="s">
        <v>11011</v>
      </c>
      <c r="F2872">
        <v>1020.0</v>
      </c>
      <c r="G2872" t="s">
        <v>877</v>
      </c>
      <c r="H2872">
        <v>1965.0</v>
      </c>
      <c r="I2872">
        <v>5.0</v>
      </c>
      <c r="J2872">
        <v>2.0</v>
      </c>
      <c r="K2872">
        <v>1.0</v>
      </c>
      <c r="L2872">
        <v>0.0</v>
      </c>
      <c r="M2872" s="8">
        <v>952.0</v>
      </c>
      <c r="N2872" t="s">
        <v>10877</v>
      </c>
      <c r="O2872" t="s">
        <v>11012</v>
      </c>
      <c r="P2872" s="10">
        <v>425000.0</v>
      </c>
    </row>
    <row r="2873" ht="15.75" customHeight="1">
      <c r="A2873" t="s">
        <v>11013</v>
      </c>
      <c r="B2873">
        <v>38.0</v>
      </c>
      <c r="C2873">
        <v>49.0</v>
      </c>
      <c r="D2873">
        <v>53.0</v>
      </c>
      <c r="E2873" t="s">
        <v>11014</v>
      </c>
      <c r="F2873">
        <v>1020.0</v>
      </c>
      <c r="G2873" t="s">
        <v>877</v>
      </c>
      <c r="H2873">
        <v>1965.0</v>
      </c>
      <c r="I2873">
        <v>5.0</v>
      </c>
      <c r="J2873">
        <v>2.0</v>
      </c>
      <c r="K2873">
        <v>1.0</v>
      </c>
      <c r="L2873">
        <v>0.0</v>
      </c>
      <c r="M2873" s="8">
        <v>952.0</v>
      </c>
      <c r="N2873" t="s">
        <v>10877</v>
      </c>
      <c r="O2873" t="s">
        <v>11015</v>
      </c>
      <c r="P2873" s="10">
        <v>425000.0</v>
      </c>
    </row>
    <row r="2874" ht="15.75" customHeight="1">
      <c r="A2874" t="s">
        <v>11016</v>
      </c>
      <c r="B2874">
        <v>38.0</v>
      </c>
      <c r="C2874">
        <v>49.0</v>
      </c>
      <c r="D2874">
        <v>54.0</v>
      </c>
      <c r="E2874" t="s">
        <v>11017</v>
      </c>
      <c r="F2874">
        <v>1020.0</v>
      </c>
      <c r="G2874" t="s">
        <v>877</v>
      </c>
      <c r="H2874">
        <v>1965.0</v>
      </c>
      <c r="I2874">
        <v>5.0</v>
      </c>
      <c r="J2874">
        <v>2.0</v>
      </c>
      <c r="K2874">
        <v>1.0</v>
      </c>
      <c r="L2874">
        <v>1.0</v>
      </c>
      <c r="M2874" s="8">
        <v>952.0</v>
      </c>
      <c r="N2874" t="s">
        <v>10877</v>
      </c>
      <c r="O2874" t="s">
        <v>11018</v>
      </c>
      <c r="P2874" s="10">
        <v>441000.0</v>
      </c>
    </row>
    <row r="2875" ht="15.75" customHeight="1">
      <c r="A2875" t="s">
        <v>11019</v>
      </c>
      <c r="B2875">
        <v>38.0</v>
      </c>
      <c r="C2875">
        <v>49.0</v>
      </c>
      <c r="D2875">
        <v>55.0</v>
      </c>
      <c r="E2875" t="s">
        <v>11020</v>
      </c>
      <c r="F2875">
        <v>1020.0</v>
      </c>
      <c r="G2875" t="s">
        <v>877</v>
      </c>
      <c r="H2875">
        <v>1965.0</v>
      </c>
      <c r="I2875">
        <v>5.0</v>
      </c>
      <c r="J2875">
        <v>2.0</v>
      </c>
      <c r="K2875">
        <v>1.0</v>
      </c>
      <c r="L2875">
        <v>0.0</v>
      </c>
      <c r="M2875" s="8">
        <v>952.0</v>
      </c>
      <c r="N2875" t="s">
        <v>10877</v>
      </c>
      <c r="O2875" t="s">
        <v>11021</v>
      </c>
      <c r="P2875" s="10">
        <v>425000.0</v>
      </c>
    </row>
    <row r="2876" ht="15.75" customHeight="1">
      <c r="A2876" t="s">
        <v>11022</v>
      </c>
      <c r="B2876">
        <v>38.0</v>
      </c>
      <c r="C2876">
        <v>49.0</v>
      </c>
      <c r="D2876">
        <v>56.0</v>
      </c>
      <c r="E2876" t="s">
        <v>11023</v>
      </c>
      <c r="F2876">
        <v>1020.0</v>
      </c>
      <c r="G2876" t="s">
        <v>877</v>
      </c>
      <c r="H2876">
        <v>1965.0</v>
      </c>
      <c r="I2876">
        <v>5.0</v>
      </c>
      <c r="J2876">
        <v>2.0</v>
      </c>
      <c r="K2876">
        <v>1.0</v>
      </c>
      <c r="L2876">
        <v>0.0</v>
      </c>
      <c r="M2876" s="8">
        <v>952.0</v>
      </c>
      <c r="N2876" t="s">
        <v>10877</v>
      </c>
      <c r="O2876" t="s">
        <v>11024</v>
      </c>
      <c r="P2876" s="10">
        <v>425000.0</v>
      </c>
    </row>
    <row r="2877" ht="15.75" customHeight="1">
      <c r="A2877" t="s">
        <v>11025</v>
      </c>
      <c r="B2877">
        <v>38.0</v>
      </c>
      <c r="C2877">
        <v>49.0</v>
      </c>
      <c r="D2877">
        <v>57.0</v>
      </c>
      <c r="E2877" t="s">
        <v>11026</v>
      </c>
      <c r="F2877">
        <v>1020.0</v>
      </c>
      <c r="G2877" t="s">
        <v>877</v>
      </c>
      <c r="H2877">
        <v>1965.0</v>
      </c>
      <c r="I2877">
        <v>4.0</v>
      </c>
      <c r="J2877">
        <v>1.0</v>
      </c>
      <c r="K2877">
        <v>1.0</v>
      </c>
      <c r="L2877">
        <v>0.0</v>
      </c>
      <c r="M2877" s="8">
        <v>624.0</v>
      </c>
      <c r="N2877" t="s">
        <v>10877</v>
      </c>
      <c r="O2877" t="s">
        <v>11027</v>
      </c>
      <c r="P2877" s="10">
        <v>301000.0</v>
      </c>
    </row>
    <row r="2878" ht="15.75" customHeight="1">
      <c r="A2878" t="s">
        <v>11028</v>
      </c>
      <c r="B2878">
        <v>38.0</v>
      </c>
      <c r="C2878">
        <v>49.0</v>
      </c>
      <c r="D2878">
        <v>58.0</v>
      </c>
      <c r="E2878" t="s">
        <v>11029</v>
      </c>
      <c r="F2878">
        <v>1020.0</v>
      </c>
      <c r="G2878" t="s">
        <v>877</v>
      </c>
      <c r="H2878">
        <v>1965.0</v>
      </c>
      <c r="I2878">
        <v>5.0</v>
      </c>
      <c r="J2878">
        <v>2.0</v>
      </c>
      <c r="K2878">
        <v>1.0</v>
      </c>
      <c r="L2878">
        <v>1.0</v>
      </c>
      <c r="M2878" s="8">
        <v>952.0</v>
      </c>
      <c r="N2878" t="s">
        <v>10877</v>
      </c>
      <c r="O2878" t="s">
        <v>11030</v>
      </c>
      <c r="P2878" s="10">
        <v>432000.0</v>
      </c>
    </row>
    <row r="2879" ht="15.75" customHeight="1">
      <c r="A2879" t="s">
        <v>11031</v>
      </c>
      <c r="B2879">
        <v>38.0</v>
      </c>
      <c r="C2879">
        <v>49.0</v>
      </c>
      <c r="D2879">
        <v>59.0</v>
      </c>
      <c r="E2879" t="s">
        <v>11032</v>
      </c>
      <c r="F2879">
        <v>1020.0</v>
      </c>
      <c r="G2879" t="s">
        <v>877</v>
      </c>
      <c r="H2879">
        <v>1965.0</v>
      </c>
      <c r="I2879">
        <v>5.0</v>
      </c>
      <c r="J2879">
        <v>2.0</v>
      </c>
      <c r="K2879">
        <v>1.0</v>
      </c>
      <c r="L2879">
        <v>0.0</v>
      </c>
      <c r="M2879" s="8">
        <v>952.0</v>
      </c>
      <c r="N2879" t="s">
        <v>10877</v>
      </c>
      <c r="O2879" t="s">
        <v>11033</v>
      </c>
      <c r="P2879" s="10">
        <v>422000.0</v>
      </c>
    </row>
    <row r="2880" ht="15.75" customHeight="1">
      <c r="A2880" t="s">
        <v>11034</v>
      </c>
      <c r="B2880">
        <v>38.0</v>
      </c>
      <c r="C2880">
        <v>49.0</v>
      </c>
      <c r="D2880">
        <v>60.0</v>
      </c>
      <c r="E2880" t="s">
        <v>11035</v>
      </c>
      <c r="F2880">
        <v>1020.0</v>
      </c>
      <c r="G2880" t="s">
        <v>877</v>
      </c>
      <c r="H2880">
        <v>1965.0</v>
      </c>
      <c r="I2880">
        <v>5.0</v>
      </c>
      <c r="J2880">
        <v>2.0</v>
      </c>
      <c r="K2880">
        <v>1.0</v>
      </c>
      <c r="L2880">
        <v>0.0</v>
      </c>
      <c r="M2880" s="8">
        <v>952.0</v>
      </c>
      <c r="N2880" t="s">
        <v>10877</v>
      </c>
      <c r="O2880" t="s">
        <v>11036</v>
      </c>
      <c r="P2880" s="10">
        <v>422000.0</v>
      </c>
    </row>
    <row r="2881" ht="15.75" customHeight="1">
      <c r="A2881" t="s">
        <v>11037</v>
      </c>
      <c r="B2881">
        <v>38.0</v>
      </c>
      <c r="C2881">
        <v>49.0</v>
      </c>
      <c r="D2881">
        <v>61.0</v>
      </c>
      <c r="E2881" t="s">
        <v>11038</v>
      </c>
      <c r="F2881">
        <v>1020.0</v>
      </c>
      <c r="G2881" t="s">
        <v>877</v>
      </c>
      <c r="H2881">
        <v>1965.0</v>
      </c>
      <c r="I2881">
        <v>5.0</v>
      </c>
      <c r="J2881">
        <v>2.0</v>
      </c>
      <c r="K2881">
        <v>1.0</v>
      </c>
      <c r="L2881">
        <v>0.0</v>
      </c>
      <c r="M2881" s="8">
        <v>952.0</v>
      </c>
      <c r="N2881" t="s">
        <v>10877</v>
      </c>
      <c r="O2881" t="s">
        <v>11039</v>
      </c>
      <c r="P2881" s="10">
        <v>443000.0</v>
      </c>
    </row>
    <row r="2882" ht="15.75" customHeight="1">
      <c r="A2882" t="s">
        <v>11040</v>
      </c>
      <c r="B2882">
        <v>38.0</v>
      </c>
      <c r="C2882">
        <v>49.0</v>
      </c>
      <c r="D2882">
        <v>62.0</v>
      </c>
      <c r="E2882" t="s">
        <v>11041</v>
      </c>
      <c r="F2882">
        <v>1020.0</v>
      </c>
      <c r="G2882" t="s">
        <v>877</v>
      </c>
      <c r="H2882">
        <v>1965.0</v>
      </c>
      <c r="I2882">
        <v>4.0</v>
      </c>
      <c r="J2882">
        <v>1.0</v>
      </c>
      <c r="K2882">
        <v>1.0</v>
      </c>
      <c r="L2882">
        <v>0.0</v>
      </c>
      <c r="M2882" s="8">
        <v>624.0</v>
      </c>
      <c r="N2882" t="s">
        <v>10877</v>
      </c>
      <c r="O2882" t="s">
        <v>11042</v>
      </c>
      <c r="P2882" s="10">
        <v>309000.0</v>
      </c>
    </row>
    <row r="2883" ht="15.75" customHeight="1">
      <c r="A2883" t="s">
        <v>11043</v>
      </c>
      <c r="B2883">
        <v>38.0</v>
      </c>
      <c r="C2883">
        <v>49.0</v>
      </c>
      <c r="D2883">
        <v>63.0</v>
      </c>
      <c r="E2883" t="s">
        <v>11044</v>
      </c>
      <c r="F2883">
        <v>1020.0</v>
      </c>
      <c r="G2883" t="s">
        <v>877</v>
      </c>
      <c r="H2883">
        <v>1965.0</v>
      </c>
      <c r="I2883">
        <v>5.0</v>
      </c>
      <c r="J2883">
        <v>2.0</v>
      </c>
      <c r="K2883">
        <v>2.0</v>
      </c>
      <c r="L2883">
        <v>0.0</v>
      </c>
      <c r="M2883" s="8">
        <v>952.0</v>
      </c>
      <c r="N2883" t="s">
        <v>10877</v>
      </c>
      <c r="O2883" t="s">
        <v>11045</v>
      </c>
      <c r="P2883" s="10">
        <v>451000.0</v>
      </c>
    </row>
    <row r="2884" ht="15.75" customHeight="1">
      <c r="A2884" t="s">
        <v>11046</v>
      </c>
      <c r="B2884">
        <v>38.0</v>
      </c>
      <c r="C2884">
        <v>49.0</v>
      </c>
      <c r="D2884">
        <v>64.0</v>
      </c>
      <c r="E2884" t="s">
        <v>11047</v>
      </c>
      <c r="F2884">
        <v>1020.0</v>
      </c>
      <c r="G2884" t="s">
        <v>877</v>
      </c>
      <c r="H2884">
        <v>1965.0</v>
      </c>
      <c r="I2884">
        <v>5.0</v>
      </c>
      <c r="J2884">
        <v>2.0</v>
      </c>
      <c r="K2884">
        <v>1.0</v>
      </c>
      <c r="L2884">
        <v>0.0</v>
      </c>
      <c r="M2884" s="8">
        <v>952.0</v>
      </c>
      <c r="N2884" t="s">
        <v>10877</v>
      </c>
      <c r="O2884" t="s">
        <v>11048</v>
      </c>
      <c r="P2884" s="10">
        <v>437000.0</v>
      </c>
    </row>
    <row r="2885" ht="15.75" customHeight="1">
      <c r="A2885" t="s">
        <v>11049</v>
      </c>
      <c r="B2885">
        <v>38.0</v>
      </c>
      <c r="C2885">
        <v>49.0</v>
      </c>
      <c r="D2885">
        <v>65.0</v>
      </c>
      <c r="E2885" t="s">
        <v>11050</v>
      </c>
      <c r="F2885">
        <v>1020.0</v>
      </c>
      <c r="G2885" t="s">
        <v>877</v>
      </c>
      <c r="H2885">
        <v>1965.0</v>
      </c>
      <c r="I2885">
        <v>5.0</v>
      </c>
      <c r="J2885">
        <v>2.0</v>
      </c>
      <c r="K2885">
        <v>2.0</v>
      </c>
      <c r="L2885">
        <v>0.0</v>
      </c>
      <c r="M2885" s="8">
        <v>988.0</v>
      </c>
      <c r="N2885" t="s">
        <v>10877</v>
      </c>
      <c r="O2885" t="s">
        <v>11051</v>
      </c>
      <c r="P2885" s="10">
        <v>425000.0</v>
      </c>
    </row>
    <row r="2886" ht="15.75" customHeight="1">
      <c r="A2886" t="s">
        <v>11052</v>
      </c>
      <c r="B2886">
        <v>38.0</v>
      </c>
      <c r="C2886">
        <v>49.0</v>
      </c>
      <c r="D2886">
        <v>66.0</v>
      </c>
      <c r="E2886" t="s">
        <v>11053</v>
      </c>
      <c r="F2886">
        <v>1020.0</v>
      </c>
      <c r="G2886" t="s">
        <v>877</v>
      </c>
      <c r="H2886">
        <v>1965.0</v>
      </c>
      <c r="I2886">
        <v>5.0</v>
      </c>
      <c r="J2886">
        <v>2.0</v>
      </c>
      <c r="K2886">
        <v>1.0</v>
      </c>
      <c r="L2886">
        <v>0.0</v>
      </c>
      <c r="M2886" s="8">
        <v>952.0</v>
      </c>
      <c r="N2886" t="s">
        <v>10877</v>
      </c>
      <c r="O2886" t="s">
        <v>11054</v>
      </c>
      <c r="P2886" s="10">
        <v>424000.0</v>
      </c>
    </row>
    <row r="2887" ht="15.75" customHeight="1">
      <c r="A2887" t="s">
        <v>11055</v>
      </c>
      <c r="B2887">
        <v>38.0</v>
      </c>
      <c r="C2887">
        <v>49.0</v>
      </c>
      <c r="D2887">
        <v>67.0</v>
      </c>
      <c r="E2887" t="s">
        <v>11056</v>
      </c>
      <c r="F2887">
        <v>1020.0</v>
      </c>
      <c r="G2887" t="s">
        <v>877</v>
      </c>
      <c r="H2887">
        <v>1965.0</v>
      </c>
      <c r="I2887">
        <v>5.0</v>
      </c>
      <c r="J2887">
        <v>2.0</v>
      </c>
      <c r="K2887">
        <v>2.0</v>
      </c>
      <c r="L2887">
        <v>0.0</v>
      </c>
      <c r="M2887" s="8">
        <v>952.0</v>
      </c>
      <c r="N2887" t="s">
        <v>10877</v>
      </c>
      <c r="O2887" t="s">
        <v>11057</v>
      </c>
      <c r="P2887" s="10">
        <v>439000.0</v>
      </c>
    </row>
    <row r="2888" ht="15.75" customHeight="1">
      <c r="A2888" t="s">
        <v>11058</v>
      </c>
      <c r="B2888">
        <v>38.0</v>
      </c>
      <c r="C2888">
        <v>49.0</v>
      </c>
      <c r="D2888">
        <v>68.0</v>
      </c>
      <c r="E2888" t="s">
        <v>11059</v>
      </c>
      <c r="F2888">
        <v>1020.0</v>
      </c>
      <c r="G2888" t="s">
        <v>877</v>
      </c>
      <c r="H2888">
        <v>1965.0</v>
      </c>
      <c r="I2888">
        <v>5.0</v>
      </c>
      <c r="J2888">
        <v>2.0</v>
      </c>
      <c r="K2888">
        <v>1.0</v>
      </c>
      <c r="L2888">
        <v>0.0</v>
      </c>
      <c r="M2888" s="8">
        <v>952.0</v>
      </c>
      <c r="N2888" t="s">
        <v>10877</v>
      </c>
      <c r="O2888" t="s">
        <v>11060</v>
      </c>
      <c r="P2888" s="10">
        <v>421000.0</v>
      </c>
    </row>
    <row r="2889" ht="15.75" customHeight="1">
      <c r="A2889" t="s">
        <v>11061</v>
      </c>
      <c r="B2889">
        <v>38.0</v>
      </c>
      <c r="C2889">
        <v>49.0</v>
      </c>
      <c r="D2889">
        <v>69.0</v>
      </c>
      <c r="E2889" t="s">
        <v>11062</v>
      </c>
      <c r="F2889">
        <v>1020.0</v>
      </c>
      <c r="G2889" t="s">
        <v>877</v>
      </c>
      <c r="H2889">
        <v>1965.0</v>
      </c>
      <c r="I2889">
        <v>5.0</v>
      </c>
      <c r="J2889">
        <v>2.0</v>
      </c>
      <c r="K2889">
        <v>1.0</v>
      </c>
      <c r="L2889">
        <v>0.0</v>
      </c>
      <c r="M2889" s="8">
        <v>952.0</v>
      </c>
      <c r="N2889" t="s">
        <v>10877</v>
      </c>
      <c r="O2889" t="s">
        <v>11063</v>
      </c>
      <c r="P2889" s="10">
        <v>421000.0</v>
      </c>
    </row>
    <row r="2890" ht="15.75" customHeight="1">
      <c r="A2890" t="s">
        <v>11064</v>
      </c>
      <c r="B2890">
        <v>38.0</v>
      </c>
      <c r="C2890">
        <v>49.0</v>
      </c>
      <c r="D2890">
        <v>70.0</v>
      </c>
      <c r="E2890" t="s">
        <v>11065</v>
      </c>
      <c r="F2890">
        <v>1020.0</v>
      </c>
      <c r="G2890" t="s">
        <v>877</v>
      </c>
      <c r="H2890">
        <v>1965.0</v>
      </c>
      <c r="I2890">
        <v>5.0</v>
      </c>
      <c r="J2890">
        <v>2.0</v>
      </c>
      <c r="K2890">
        <v>1.0</v>
      </c>
      <c r="L2890">
        <v>1.0</v>
      </c>
      <c r="M2890" s="8">
        <v>988.0</v>
      </c>
      <c r="N2890" t="s">
        <v>10877</v>
      </c>
      <c r="O2890" t="s">
        <v>11066</v>
      </c>
      <c r="P2890" s="10">
        <v>430000.0</v>
      </c>
    </row>
    <row r="2891" ht="15.75" customHeight="1">
      <c r="A2891" t="s">
        <v>11067</v>
      </c>
      <c r="B2891">
        <v>38.0</v>
      </c>
      <c r="C2891">
        <v>49.0</v>
      </c>
      <c r="D2891">
        <v>71.0</v>
      </c>
      <c r="E2891" t="s">
        <v>11068</v>
      </c>
      <c r="F2891">
        <v>1020.0</v>
      </c>
      <c r="G2891" t="s">
        <v>877</v>
      </c>
      <c r="H2891">
        <v>1965.0</v>
      </c>
      <c r="I2891">
        <v>5.0</v>
      </c>
      <c r="J2891">
        <v>2.0</v>
      </c>
      <c r="K2891">
        <v>1.0</v>
      </c>
      <c r="L2891">
        <v>0.0</v>
      </c>
      <c r="M2891" s="8">
        <v>952.0</v>
      </c>
      <c r="N2891" t="s">
        <v>10877</v>
      </c>
      <c r="O2891" t="s">
        <v>11069</v>
      </c>
      <c r="P2891" s="10">
        <v>425000.0</v>
      </c>
    </row>
    <row r="2892" ht="15.75" customHeight="1">
      <c r="A2892" t="s">
        <v>11070</v>
      </c>
      <c r="B2892">
        <v>38.0</v>
      </c>
      <c r="C2892">
        <v>49.0</v>
      </c>
      <c r="D2892">
        <v>72.0</v>
      </c>
      <c r="E2892" t="s">
        <v>2534</v>
      </c>
      <c r="F2892">
        <v>1020.0</v>
      </c>
      <c r="G2892" t="s">
        <v>877</v>
      </c>
      <c r="H2892">
        <v>1965.0</v>
      </c>
      <c r="I2892">
        <v>5.0</v>
      </c>
      <c r="J2892">
        <v>2.0</v>
      </c>
      <c r="K2892">
        <v>1.0</v>
      </c>
      <c r="L2892">
        <v>0.0</v>
      </c>
      <c r="M2892" s="8">
        <v>952.0</v>
      </c>
      <c r="N2892" t="s">
        <v>10877</v>
      </c>
      <c r="O2892" t="s">
        <v>11071</v>
      </c>
      <c r="P2892" s="10">
        <v>421000.0</v>
      </c>
    </row>
    <row r="2893" ht="15.75" customHeight="1">
      <c r="A2893" t="s">
        <v>11072</v>
      </c>
      <c r="B2893">
        <v>38.0</v>
      </c>
      <c r="C2893">
        <v>49.0</v>
      </c>
      <c r="D2893">
        <v>73.0</v>
      </c>
      <c r="E2893" t="s">
        <v>10973</v>
      </c>
      <c r="F2893">
        <v>1020.0</v>
      </c>
      <c r="G2893" t="s">
        <v>877</v>
      </c>
      <c r="H2893">
        <v>1965.0</v>
      </c>
      <c r="I2893">
        <v>4.0</v>
      </c>
      <c r="J2893">
        <v>1.0</v>
      </c>
      <c r="K2893">
        <v>1.0</v>
      </c>
      <c r="L2893">
        <v>0.0</v>
      </c>
      <c r="M2893" s="8">
        <v>655.0</v>
      </c>
      <c r="N2893" t="s">
        <v>10877</v>
      </c>
      <c r="O2893" t="s">
        <v>11073</v>
      </c>
      <c r="P2893" s="10">
        <v>308000.0</v>
      </c>
    </row>
    <row r="2894" ht="15.75" customHeight="1">
      <c r="A2894" t="s">
        <v>11074</v>
      </c>
      <c r="B2894">
        <v>38.0</v>
      </c>
      <c r="C2894">
        <v>49.0</v>
      </c>
      <c r="D2894">
        <v>74.0</v>
      </c>
      <c r="E2894" t="s">
        <v>11075</v>
      </c>
      <c r="F2894">
        <v>1020.0</v>
      </c>
      <c r="G2894" t="s">
        <v>877</v>
      </c>
      <c r="H2894">
        <v>1965.0</v>
      </c>
      <c r="I2894">
        <v>5.0</v>
      </c>
      <c r="J2894">
        <v>2.0</v>
      </c>
      <c r="K2894">
        <v>1.0</v>
      </c>
      <c r="L2894">
        <v>0.0</v>
      </c>
      <c r="M2894" s="8">
        <v>896.0</v>
      </c>
      <c r="N2894" t="s">
        <v>10877</v>
      </c>
      <c r="O2894" t="s">
        <v>11076</v>
      </c>
      <c r="P2894" s="10">
        <v>407000.0</v>
      </c>
    </row>
    <row r="2895" ht="15.75" customHeight="1">
      <c r="A2895" t="s">
        <v>11077</v>
      </c>
      <c r="B2895">
        <v>38.0</v>
      </c>
      <c r="C2895">
        <v>49.0</v>
      </c>
      <c r="D2895">
        <v>75.0</v>
      </c>
      <c r="E2895" t="s">
        <v>11078</v>
      </c>
      <c r="F2895">
        <v>1020.0</v>
      </c>
      <c r="G2895" t="s">
        <v>877</v>
      </c>
      <c r="H2895">
        <v>1965.0</v>
      </c>
      <c r="I2895">
        <v>5.0</v>
      </c>
      <c r="J2895">
        <v>2.0</v>
      </c>
      <c r="K2895">
        <v>2.0</v>
      </c>
      <c r="L2895">
        <v>0.0</v>
      </c>
      <c r="M2895" s="8">
        <v>896.0</v>
      </c>
      <c r="N2895" t="s">
        <v>10877</v>
      </c>
      <c r="O2895" t="s">
        <v>11079</v>
      </c>
      <c r="P2895" s="10">
        <v>420000.0</v>
      </c>
    </row>
    <row r="2896" ht="15.75" customHeight="1">
      <c r="A2896" t="s">
        <v>11080</v>
      </c>
      <c r="B2896">
        <v>38.0</v>
      </c>
      <c r="C2896">
        <v>49.0</v>
      </c>
      <c r="D2896">
        <v>76.0</v>
      </c>
      <c r="E2896" t="s">
        <v>11081</v>
      </c>
      <c r="F2896">
        <v>1020.0</v>
      </c>
      <c r="G2896" t="s">
        <v>877</v>
      </c>
      <c r="H2896">
        <v>1965.0</v>
      </c>
      <c r="I2896">
        <v>5.0</v>
      </c>
      <c r="J2896">
        <v>2.0</v>
      </c>
      <c r="K2896">
        <v>2.0</v>
      </c>
      <c r="L2896">
        <v>0.0</v>
      </c>
      <c r="M2896" s="8">
        <v>896.0</v>
      </c>
      <c r="N2896" t="s">
        <v>10877</v>
      </c>
      <c r="O2896" t="s">
        <v>11082</v>
      </c>
      <c r="P2896" s="10">
        <v>433000.0</v>
      </c>
    </row>
    <row r="2897" ht="15.75" customHeight="1">
      <c r="A2897" t="s">
        <v>11083</v>
      </c>
      <c r="B2897">
        <v>38.0</v>
      </c>
      <c r="C2897">
        <v>49.0</v>
      </c>
      <c r="D2897">
        <v>78.0</v>
      </c>
      <c r="E2897" t="s">
        <v>11084</v>
      </c>
      <c r="F2897">
        <v>1020.0</v>
      </c>
      <c r="G2897" t="s">
        <v>877</v>
      </c>
      <c r="H2897">
        <v>1965.0</v>
      </c>
      <c r="I2897">
        <v>4.0</v>
      </c>
      <c r="J2897">
        <v>1.0</v>
      </c>
      <c r="K2897">
        <v>1.0</v>
      </c>
      <c r="L2897">
        <v>0.0</v>
      </c>
      <c r="M2897" s="8">
        <v>655.0</v>
      </c>
      <c r="N2897" t="s">
        <v>10877</v>
      </c>
      <c r="O2897" t="s">
        <v>11085</v>
      </c>
      <c r="P2897" s="10">
        <v>308000.0</v>
      </c>
    </row>
    <row r="2898" ht="15.75" customHeight="1">
      <c r="A2898" t="s">
        <v>11086</v>
      </c>
      <c r="B2898">
        <v>38.0</v>
      </c>
      <c r="C2898">
        <v>49.0</v>
      </c>
      <c r="D2898">
        <v>79.0</v>
      </c>
      <c r="E2898" t="s">
        <v>11087</v>
      </c>
      <c r="F2898">
        <v>1020.0</v>
      </c>
      <c r="G2898" t="s">
        <v>877</v>
      </c>
      <c r="H2898">
        <v>1965.0</v>
      </c>
      <c r="I2898">
        <v>5.0</v>
      </c>
      <c r="J2898">
        <v>2.0</v>
      </c>
      <c r="K2898">
        <v>1.0</v>
      </c>
      <c r="L2898">
        <v>1.0</v>
      </c>
      <c r="M2898" s="8">
        <v>896.0</v>
      </c>
      <c r="N2898" t="s">
        <v>10877</v>
      </c>
      <c r="O2898" t="s">
        <v>11088</v>
      </c>
      <c r="P2898" s="10">
        <v>418000.0</v>
      </c>
    </row>
    <row r="2899" ht="15.75" customHeight="1">
      <c r="A2899" t="s">
        <v>11089</v>
      </c>
      <c r="B2899">
        <v>38.0</v>
      </c>
      <c r="C2899">
        <v>49.0</v>
      </c>
      <c r="D2899">
        <v>81.0</v>
      </c>
      <c r="E2899" t="s">
        <v>11090</v>
      </c>
      <c r="F2899">
        <v>1020.0</v>
      </c>
      <c r="G2899" t="s">
        <v>877</v>
      </c>
      <c r="H2899">
        <v>1965.0</v>
      </c>
      <c r="I2899">
        <v>5.0</v>
      </c>
      <c r="J2899">
        <v>2.0</v>
      </c>
      <c r="K2899">
        <v>1.0</v>
      </c>
      <c r="L2899">
        <v>1.0</v>
      </c>
      <c r="M2899" s="8">
        <v>1152.0</v>
      </c>
      <c r="N2899" t="s">
        <v>10877</v>
      </c>
      <c r="O2899" t="s">
        <v>11091</v>
      </c>
      <c r="P2899" s="10">
        <v>475000.0</v>
      </c>
    </row>
    <row r="2900" ht="15.75" customHeight="1">
      <c r="A2900" t="s">
        <v>11092</v>
      </c>
      <c r="B2900">
        <v>38.0</v>
      </c>
      <c r="C2900">
        <v>49.0</v>
      </c>
      <c r="D2900">
        <v>82.0</v>
      </c>
      <c r="E2900" t="s">
        <v>11093</v>
      </c>
      <c r="F2900">
        <v>1020.0</v>
      </c>
      <c r="G2900" t="s">
        <v>877</v>
      </c>
      <c r="H2900">
        <v>1965.0</v>
      </c>
      <c r="I2900">
        <v>5.0</v>
      </c>
      <c r="J2900">
        <v>2.0</v>
      </c>
      <c r="K2900">
        <v>1.0</v>
      </c>
      <c r="L2900">
        <v>0.0</v>
      </c>
      <c r="M2900" s="8">
        <v>896.0</v>
      </c>
      <c r="N2900" t="s">
        <v>10877</v>
      </c>
      <c r="O2900" t="s">
        <v>11094</v>
      </c>
      <c r="P2900" s="10">
        <v>421000.0</v>
      </c>
    </row>
    <row r="2901" ht="15.75" customHeight="1">
      <c r="A2901" t="s">
        <v>11095</v>
      </c>
      <c r="B2901">
        <v>38.0</v>
      </c>
      <c r="C2901">
        <v>49.0</v>
      </c>
      <c r="D2901">
        <v>83.0</v>
      </c>
      <c r="E2901" t="s">
        <v>11096</v>
      </c>
      <c r="F2901">
        <v>1020.0</v>
      </c>
      <c r="G2901" t="s">
        <v>877</v>
      </c>
      <c r="H2901">
        <v>1965.0</v>
      </c>
      <c r="I2901">
        <v>5.0</v>
      </c>
      <c r="J2901">
        <v>2.0</v>
      </c>
      <c r="K2901">
        <v>1.0</v>
      </c>
      <c r="L2901">
        <v>1.0</v>
      </c>
      <c r="M2901" s="8">
        <v>896.0</v>
      </c>
      <c r="N2901" t="s">
        <v>10877</v>
      </c>
      <c r="O2901" t="s">
        <v>11097</v>
      </c>
      <c r="P2901" s="10">
        <v>416000.0</v>
      </c>
    </row>
    <row r="2902" ht="15.75" customHeight="1">
      <c r="A2902" t="s">
        <v>11098</v>
      </c>
      <c r="B2902">
        <v>38.0</v>
      </c>
      <c r="C2902">
        <v>49.0</v>
      </c>
      <c r="D2902">
        <v>84.0</v>
      </c>
      <c r="E2902" t="s">
        <v>11099</v>
      </c>
      <c r="F2902">
        <v>1020.0</v>
      </c>
      <c r="G2902" t="s">
        <v>877</v>
      </c>
      <c r="H2902">
        <v>1965.0</v>
      </c>
      <c r="I2902">
        <v>5.0</v>
      </c>
      <c r="J2902">
        <v>2.0</v>
      </c>
      <c r="K2902">
        <v>2.0</v>
      </c>
      <c r="L2902">
        <v>0.0</v>
      </c>
      <c r="M2902" s="8">
        <v>896.0</v>
      </c>
      <c r="N2902" t="s">
        <v>10877</v>
      </c>
      <c r="O2902" t="s">
        <v>11100</v>
      </c>
      <c r="P2902" s="10">
        <v>423000.0</v>
      </c>
    </row>
    <row r="2903" ht="15.75" customHeight="1">
      <c r="A2903" t="s">
        <v>11101</v>
      </c>
      <c r="B2903">
        <v>38.0</v>
      </c>
      <c r="C2903">
        <v>49.0</v>
      </c>
      <c r="D2903">
        <v>86.0</v>
      </c>
      <c r="E2903" t="s">
        <v>11102</v>
      </c>
      <c r="F2903">
        <v>1020.0</v>
      </c>
      <c r="G2903" t="s">
        <v>877</v>
      </c>
      <c r="H2903">
        <v>1965.0</v>
      </c>
      <c r="I2903">
        <v>5.0</v>
      </c>
      <c r="J2903">
        <v>2.0</v>
      </c>
      <c r="K2903">
        <v>1.0</v>
      </c>
      <c r="L2903">
        <v>0.0</v>
      </c>
      <c r="M2903" s="8">
        <v>896.0</v>
      </c>
      <c r="N2903" t="s">
        <v>10877</v>
      </c>
      <c r="O2903" t="s">
        <v>11103</v>
      </c>
      <c r="P2903" s="10">
        <v>407000.0</v>
      </c>
    </row>
    <row r="2904" ht="15.75" customHeight="1">
      <c r="A2904" t="s">
        <v>11104</v>
      </c>
      <c r="B2904">
        <v>38.0</v>
      </c>
      <c r="C2904">
        <v>49.0</v>
      </c>
      <c r="D2904">
        <v>87.0</v>
      </c>
      <c r="E2904" t="s">
        <v>11105</v>
      </c>
      <c r="F2904">
        <v>1020.0</v>
      </c>
      <c r="G2904" t="s">
        <v>877</v>
      </c>
      <c r="H2904">
        <v>1965.0</v>
      </c>
      <c r="I2904">
        <v>4.0</v>
      </c>
      <c r="J2904">
        <v>1.0</v>
      </c>
      <c r="K2904">
        <v>1.0</v>
      </c>
      <c r="L2904">
        <v>0.0</v>
      </c>
      <c r="M2904" s="8">
        <v>655.0</v>
      </c>
      <c r="N2904" t="s">
        <v>10877</v>
      </c>
      <c r="O2904" t="s">
        <v>11106</v>
      </c>
      <c r="P2904" s="10">
        <v>308000.0</v>
      </c>
    </row>
    <row r="2905" ht="15.75" customHeight="1">
      <c r="A2905" t="s">
        <v>11107</v>
      </c>
      <c r="B2905">
        <v>38.0</v>
      </c>
      <c r="C2905">
        <v>49.0</v>
      </c>
      <c r="D2905">
        <v>88.0</v>
      </c>
      <c r="E2905" t="s">
        <v>11108</v>
      </c>
      <c r="F2905">
        <v>1020.0</v>
      </c>
      <c r="G2905" t="s">
        <v>877</v>
      </c>
      <c r="H2905">
        <v>1965.0</v>
      </c>
      <c r="I2905">
        <v>5.0</v>
      </c>
      <c r="J2905">
        <v>2.0</v>
      </c>
      <c r="K2905">
        <v>2.0</v>
      </c>
      <c r="L2905">
        <v>0.0</v>
      </c>
      <c r="M2905" s="8">
        <v>896.0</v>
      </c>
      <c r="N2905" t="s">
        <v>10877</v>
      </c>
      <c r="O2905" t="s">
        <v>11109</v>
      </c>
      <c r="P2905" s="10">
        <v>420000.0</v>
      </c>
    </row>
    <row r="2906" ht="15.75" customHeight="1">
      <c r="A2906" t="s">
        <v>11110</v>
      </c>
      <c r="B2906">
        <v>38.0</v>
      </c>
      <c r="C2906">
        <v>49.0</v>
      </c>
      <c r="D2906">
        <v>90.0</v>
      </c>
      <c r="E2906" t="s">
        <v>11111</v>
      </c>
      <c r="F2906">
        <v>1020.0</v>
      </c>
      <c r="G2906" t="s">
        <v>877</v>
      </c>
      <c r="H2906">
        <v>1965.0</v>
      </c>
      <c r="I2906">
        <v>5.0</v>
      </c>
      <c r="J2906">
        <v>2.0</v>
      </c>
      <c r="K2906">
        <v>1.0</v>
      </c>
      <c r="L2906">
        <v>0.0</v>
      </c>
      <c r="M2906" s="8">
        <v>896.0</v>
      </c>
      <c r="N2906" t="s">
        <v>10877</v>
      </c>
      <c r="O2906" t="s">
        <v>11112</v>
      </c>
      <c r="P2906" s="10">
        <v>407000.0</v>
      </c>
    </row>
    <row r="2907" ht="15.75" customHeight="1">
      <c r="A2907" t="s">
        <v>11113</v>
      </c>
      <c r="B2907">
        <v>38.0</v>
      </c>
      <c r="C2907">
        <v>49.0</v>
      </c>
      <c r="D2907">
        <v>91.0</v>
      </c>
      <c r="E2907" t="s">
        <v>11114</v>
      </c>
      <c r="F2907">
        <v>1020.0</v>
      </c>
      <c r="G2907" t="s">
        <v>877</v>
      </c>
      <c r="H2907">
        <v>1965.0</v>
      </c>
      <c r="I2907">
        <v>5.0</v>
      </c>
      <c r="J2907">
        <v>2.0</v>
      </c>
      <c r="K2907">
        <v>2.0</v>
      </c>
      <c r="L2907">
        <v>0.0</v>
      </c>
      <c r="M2907" s="8">
        <v>896.0</v>
      </c>
      <c r="N2907" t="s">
        <v>10877</v>
      </c>
      <c r="O2907" t="s">
        <v>11115</v>
      </c>
      <c r="P2907" s="10">
        <v>421000.0</v>
      </c>
    </row>
    <row r="2908" ht="15.75" customHeight="1">
      <c r="A2908" t="s">
        <v>11116</v>
      </c>
      <c r="B2908">
        <v>38.0</v>
      </c>
      <c r="C2908">
        <v>49.0</v>
      </c>
      <c r="D2908">
        <v>92.0</v>
      </c>
      <c r="E2908" t="s">
        <v>11117</v>
      </c>
      <c r="F2908">
        <v>1020.0</v>
      </c>
      <c r="G2908" t="s">
        <v>877</v>
      </c>
      <c r="H2908">
        <v>1965.0</v>
      </c>
      <c r="I2908">
        <v>5.0</v>
      </c>
      <c r="J2908">
        <v>1.0</v>
      </c>
      <c r="K2908">
        <v>1.0</v>
      </c>
      <c r="L2908">
        <v>0.0</v>
      </c>
      <c r="M2908" s="8">
        <v>655.0</v>
      </c>
      <c r="N2908" t="s">
        <v>10877</v>
      </c>
      <c r="O2908" t="s">
        <v>11118</v>
      </c>
      <c r="P2908" s="10">
        <v>323000.0</v>
      </c>
    </row>
    <row r="2909" ht="15.75" customHeight="1">
      <c r="A2909" t="s">
        <v>11119</v>
      </c>
      <c r="B2909">
        <v>38.0</v>
      </c>
      <c r="C2909">
        <v>49.0</v>
      </c>
      <c r="D2909">
        <v>93.0</v>
      </c>
      <c r="E2909" t="s">
        <v>11120</v>
      </c>
      <c r="F2909">
        <v>1020.0</v>
      </c>
      <c r="G2909" t="s">
        <v>877</v>
      </c>
      <c r="H2909">
        <v>1965.0</v>
      </c>
      <c r="I2909">
        <v>5.0</v>
      </c>
      <c r="J2909">
        <v>2.0</v>
      </c>
      <c r="K2909">
        <v>1.0</v>
      </c>
      <c r="L2909">
        <v>1.0</v>
      </c>
      <c r="M2909" s="8">
        <v>952.0</v>
      </c>
      <c r="N2909" t="s">
        <v>10877</v>
      </c>
      <c r="O2909" t="s">
        <v>11121</v>
      </c>
      <c r="P2909" s="10">
        <v>434000.0</v>
      </c>
    </row>
    <row r="2910" ht="15.75" customHeight="1">
      <c r="A2910" t="s">
        <v>11122</v>
      </c>
      <c r="B2910">
        <v>38.0</v>
      </c>
      <c r="C2910">
        <v>49.0</v>
      </c>
      <c r="D2910">
        <v>95.0</v>
      </c>
      <c r="E2910" t="s">
        <v>11123</v>
      </c>
      <c r="F2910">
        <v>1020.0</v>
      </c>
      <c r="G2910" t="s">
        <v>877</v>
      </c>
      <c r="H2910">
        <v>1965.0</v>
      </c>
      <c r="I2910">
        <v>5.0</v>
      </c>
      <c r="J2910">
        <v>2.0</v>
      </c>
      <c r="K2910">
        <v>1.0</v>
      </c>
      <c r="L2910">
        <v>0.0</v>
      </c>
      <c r="M2910" s="8">
        <v>1040.0</v>
      </c>
      <c r="N2910" t="s">
        <v>10877</v>
      </c>
      <c r="O2910" t="s">
        <v>11124</v>
      </c>
      <c r="P2910" s="10">
        <v>442000.0</v>
      </c>
    </row>
    <row r="2911" ht="15.75" customHeight="1">
      <c r="A2911" t="s">
        <v>11125</v>
      </c>
      <c r="B2911">
        <v>38.0</v>
      </c>
      <c r="C2911">
        <v>49.0</v>
      </c>
      <c r="D2911">
        <v>96.0</v>
      </c>
      <c r="E2911" t="s">
        <v>11126</v>
      </c>
      <c r="F2911">
        <v>1020.0</v>
      </c>
      <c r="G2911" t="s">
        <v>877</v>
      </c>
      <c r="H2911">
        <v>1965.0</v>
      </c>
      <c r="I2911">
        <v>5.0</v>
      </c>
      <c r="J2911">
        <v>2.0</v>
      </c>
      <c r="K2911">
        <v>1.0</v>
      </c>
      <c r="L2911">
        <v>1.0</v>
      </c>
      <c r="M2911" s="8">
        <v>896.0</v>
      </c>
      <c r="N2911" t="s">
        <v>10877</v>
      </c>
      <c r="O2911" t="s">
        <v>11127</v>
      </c>
      <c r="P2911" s="10">
        <v>418000.0</v>
      </c>
    </row>
    <row r="2912" ht="15.75" customHeight="1">
      <c r="A2912" t="s">
        <v>11128</v>
      </c>
      <c r="B2912">
        <v>38.0</v>
      </c>
      <c r="C2912">
        <v>49.0</v>
      </c>
      <c r="D2912">
        <v>97.0</v>
      </c>
      <c r="E2912" t="s">
        <v>11129</v>
      </c>
      <c r="F2912">
        <v>1020.0</v>
      </c>
      <c r="G2912" t="s">
        <v>877</v>
      </c>
      <c r="H2912">
        <v>1965.0</v>
      </c>
      <c r="I2912">
        <v>5.0</v>
      </c>
      <c r="J2912">
        <v>2.0</v>
      </c>
      <c r="K2912">
        <v>1.0</v>
      </c>
      <c r="L2912">
        <v>1.0</v>
      </c>
      <c r="M2912" s="8">
        <v>896.0</v>
      </c>
      <c r="N2912" t="s">
        <v>10877</v>
      </c>
      <c r="O2912" t="s">
        <v>11130</v>
      </c>
      <c r="P2912" s="10">
        <v>419000.0</v>
      </c>
    </row>
    <row r="2913" ht="15.75" customHeight="1">
      <c r="A2913" t="s">
        <v>11131</v>
      </c>
      <c r="B2913">
        <v>38.0</v>
      </c>
      <c r="C2913">
        <v>49.0</v>
      </c>
      <c r="D2913">
        <v>98.0</v>
      </c>
      <c r="E2913" t="s">
        <v>11132</v>
      </c>
      <c r="F2913">
        <v>1020.0</v>
      </c>
      <c r="G2913" t="s">
        <v>877</v>
      </c>
      <c r="H2913">
        <v>1965.0</v>
      </c>
      <c r="I2913">
        <v>5.0</v>
      </c>
      <c r="J2913">
        <v>2.0</v>
      </c>
      <c r="K2913">
        <v>1.0</v>
      </c>
      <c r="L2913">
        <v>1.0</v>
      </c>
      <c r="M2913" s="8">
        <v>896.0</v>
      </c>
      <c r="N2913" t="s">
        <v>10877</v>
      </c>
      <c r="O2913" t="s">
        <v>11133</v>
      </c>
      <c r="P2913" s="10">
        <v>419000.0</v>
      </c>
    </row>
    <row r="2914" ht="15.75" customHeight="1">
      <c r="A2914" t="s">
        <v>11134</v>
      </c>
      <c r="B2914">
        <v>38.0</v>
      </c>
      <c r="C2914">
        <v>49.0</v>
      </c>
      <c r="D2914">
        <v>99.0</v>
      </c>
      <c r="E2914" t="s">
        <v>11065</v>
      </c>
      <c r="F2914">
        <v>1020.0</v>
      </c>
      <c r="G2914" t="s">
        <v>877</v>
      </c>
      <c r="H2914">
        <v>1965.0</v>
      </c>
      <c r="I2914">
        <v>5.0</v>
      </c>
      <c r="J2914">
        <v>2.0</v>
      </c>
      <c r="K2914">
        <v>1.0</v>
      </c>
      <c r="L2914">
        <v>1.0</v>
      </c>
      <c r="M2914" s="8">
        <v>896.0</v>
      </c>
      <c r="N2914" t="s">
        <v>10877</v>
      </c>
      <c r="O2914" t="s">
        <v>11135</v>
      </c>
      <c r="P2914" s="10">
        <v>418000.0</v>
      </c>
    </row>
    <row r="2915" ht="15.75" customHeight="1">
      <c r="A2915" t="s">
        <v>11136</v>
      </c>
      <c r="B2915">
        <v>38.0</v>
      </c>
      <c r="C2915">
        <v>49.0</v>
      </c>
      <c r="D2915">
        <v>100.0</v>
      </c>
      <c r="E2915" t="s">
        <v>11137</v>
      </c>
      <c r="F2915">
        <v>1020.0</v>
      </c>
      <c r="G2915" t="s">
        <v>877</v>
      </c>
      <c r="H2915">
        <v>1965.0</v>
      </c>
      <c r="I2915">
        <v>5.0</v>
      </c>
      <c r="J2915">
        <v>2.0</v>
      </c>
      <c r="K2915">
        <v>1.0</v>
      </c>
      <c r="L2915">
        <v>0.0</v>
      </c>
      <c r="M2915" s="8">
        <v>1040.0</v>
      </c>
      <c r="N2915" t="s">
        <v>10877</v>
      </c>
      <c r="O2915" t="s">
        <v>11138</v>
      </c>
      <c r="P2915" s="10">
        <v>451000.0</v>
      </c>
    </row>
    <row r="2916" ht="15.75" customHeight="1">
      <c r="A2916" t="s">
        <v>11139</v>
      </c>
      <c r="B2916">
        <v>38.0</v>
      </c>
      <c r="C2916">
        <v>49.0</v>
      </c>
      <c r="D2916">
        <v>101.0</v>
      </c>
      <c r="E2916" t="s">
        <v>11140</v>
      </c>
      <c r="F2916">
        <v>1020.0</v>
      </c>
      <c r="G2916" t="s">
        <v>877</v>
      </c>
      <c r="H2916">
        <v>1965.0</v>
      </c>
      <c r="I2916">
        <v>5.0</v>
      </c>
      <c r="J2916">
        <v>2.0</v>
      </c>
      <c r="K2916">
        <v>1.0</v>
      </c>
      <c r="L2916">
        <v>1.0</v>
      </c>
      <c r="M2916" s="8">
        <v>952.0</v>
      </c>
      <c r="N2916" t="s">
        <v>10877</v>
      </c>
      <c r="O2916" t="s">
        <v>11141</v>
      </c>
      <c r="P2916" s="10">
        <v>433000.0</v>
      </c>
    </row>
    <row r="2917" ht="15.75" customHeight="1">
      <c r="A2917" t="s">
        <v>11142</v>
      </c>
      <c r="B2917">
        <v>38.0</v>
      </c>
      <c r="C2917">
        <v>49.0</v>
      </c>
      <c r="D2917">
        <v>102.0</v>
      </c>
      <c r="E2917" t="s">
        <v>11143</v>
      </c>
      <c r="F2917">
        <v>1020.0</v>
      </c>
      <c r="G2917" t="s">
        <v>877</v>
      </c>
      <c r="H2917">
        <v>1965.0</v>
      </c>
      <c r="I2917">
        <v>5.0</v>
      </c>
      <c r="J2917">
        <v>2.0</v>
      </c>
      <c r="K2917">
        <v>1.0</v>
      </c>
      <c r="L2917">
        <v>0.0</v>
      </c>
      <c r="M2917" s="8">
        <v>952.0</v>
      </c>
      <c r="N2917" t="s">
        <v>10877</v>
      </c>
      <c r="O2917" t="s">
        <v>11144</v>
      </c>
      <c r="P2917" s="10">
        <v>432000.0</v>
      </c>
    </row>
    <row r="2918" ht="15.75" customHeight="1">
      <c r="A2918" t="s">
        <v>11145</v>
      </c>
      <c r="B2918">
        <v>38.0</v>
      </c>
      <c r="C2918">
        <v>49.0</v>
      </c>
      <c r="D2918">
        <v>103.0</v>
      </c>
      <c r="E2918" t="s">
        <v>11146</v>
      </c>
      <c r="F2918">
        <v>1020.0</v>
      </c>
      <c r="G2918" t="s">
        <v>877</v>
      </c>
      <c r="H2918">
        <v>1965.0</v>
      </c>
      <c r="I2918">
        <v>4.0</v>
      </c>
      <c r="J2918">
        <v>1.0</v>
      </c>
      <c r="K2918">
        <v>1.0</v>
      </c>
      <c r="L2918">
        <v>0.0</v>
      </c>
      <c r="M2918" s="8">
        <v>655.0</v>
      </c>
      <c r="N2918" t="s">
        <v>10877</v>
      </c>
      <c r="O2918" t="s">
        <v>11147</v>
      </c>
      <c r="P2918" s="10">
        <v>308000.0</v>
      </c>
    </row>
    <row r="2919" ht="15.75" customHeight="1">
      <c r="A2919" t="s">
        <v>11148</v>
      </c>
      <c r="B2919">
        <v>38.0</v>
      </c>
      <c r="C2919">
        <v>49.0</v>
      </c>
      <c r="D2919">
        <v>105.0</v>
      </c>
      <c r="E2919" t="s">
        <v>10889</v>
      </c>
      <c r="F2919">
        <v>1020.0</v>
      </c>
      <c r="G2919" t="s">
        <v>877</v>
      </c>
      <c r="H2919">
        <v>1965.0</v>
      </c>
      <c r="I2919">
        <v>3.0</v>
      </c>
      <c r="J2919">
        <v>1.0</v>
      </c>
      <c r="K2919">
        <v>1.0</v>
      </c>
      <c r="L2919">
        <v>0.0</v>
      </c>
      <c r="M2919" s="8">
        <v>1081.0</v>
      </c>
      <c r="N2919" t="s">
        <v>10877</v>
      </c>
      <c r="O2919" t="s">
        <v>11149</v>
      </c>
      <c r="P2919" s="10">
        <v>389000.0</v>
      </c>
    </row>
    <row r="2920" ht="15.75" customHeight="1">
      <c r="A2920" t="s">
        <v>11150</v>
      </c>
      <c r="B2920">
        <v>38.0</v>
      </c>
      <c r="C2920">
        <v>49.0</v>
      </c>
      <c r="D2920">
        <v>106.0</v>
      </c>
      <c r="E2920" t="s">
        <v>11151</v>
      </c>
      <c r="F2920">
        <v>1020.0</v>
      </c>
      <c r="G2920" t="s">
        <v>877</v>
      </c>
      <c r="H2920">
        <v>1965.0</v>
      </c>
      <c r="I2920">
        <v>3.0</v>
      </c>
      <c r="J2920">
        <v>1.0</v>
      </c>
      <c r="K2920">
        <v>1.0</v>
      </c>
      <c r="L2920">
        <v>0.0</v>
      </c>
      <c r="M2920" s="8">
        <v>1081.0</v>
      </c>
      <c r="N2920" t="s">
        <v>10877</v>
      </c>
      <c r="O2920" t="s">
        <v>11152</v>
      </c>
      <c r="P2920" s="10">
        <v>368000.0</v>
      </c>
    </row>
    <row r="2921" ht="15.75" customHeight="1">
      <c r="A2921" t="s">
        <v>11153</v>
      </c>
      <c r="B2921">
        <v>38.0</v>
      </c>
      <c r="C2921">
        <v>49.0</v>
      </c>
      <c r="D2921">
        <v>107.0</v>
      </c>
      <c r="E2921" t="s">
        <v>11154</v>
      </c>
      <c r="F2921">
        <v>1020.0</v>
      </c>
      <c r="G2921" t="s">
        <v>877</v>
      </c>
      <c r="H2921">
        <v>1965.0</v>
      </c>
      <c r="I2921">
        <v>3.0</v>
      </c>
      <c r="J2921">
        <v>1.0</v>
      </c>
      <c r="K2921">
        <v>1.0</v>
      </c>
      <c r="L2921">
        <v>0.0</v>
      </c>
      <c r="M2921" s="8">
        <v>756.0</v>
      </c>
      <c r="N2921" t="s">
        <v>10877</v>
      </c>
      <c r="O2921" t="s">
        <v>11155</v>
      </c>
      <c r="P2921" s="10">
        <v>292000.0</v>
      </c>
    </row>
    <row r="2922" ht="15.75" customHeight="1">
      <c r="A2922" t="s">
        <v>11156</v>
      </c>
      <c r="B2922">
        <v>38.0</v>
      </c>
      <c r="C2922">
        <v>49.0</v>
      </c>
      <c r="D2922">
        <v>108.0</v>
      </c>
      <c r="E2922" t="s">
        <v>10889</v>
      </c>
      <c r="F2922">
        <v>1020.0</v>
      </c>
      <c r="G2922" t="s">
        <v>877</v>
      </c>
      <c r="H2922">
        <v>1965.0</v>
      </c>
      <c r="I2922">
        <v>4.0</v>
      </c>
      <c r="J2922">
        <v>1.0</v>
      </c>
      <c r="K2922">
        <v>1.0</v>
      </c>
      <c r="L2922">
        <v>0.0</v>
      </c>
      <c r="M2922" s="8">
        <v>655.0</v>
      </c>
      <c r="N2922" t="s">
        <v>10877</v>
      </c>
      <c r="O2922" t="s">
        <v>11157</v>
      </c>
      <c r="P2922" s="10">
        <v>308000.0</v>
      </c>
    </row>
    <row r="2923" ht="15.75" customHeight="1">
      <c r="A2923" t="s">
        <v>11158</v>
      </c>
      <c r="B2923">
        <v>38.0</v>
      </c>
      <c r="C2923">
        <v>49.0</v>
      </c>
      <c r="D2923">
        <v>109.0</v>
      </c>
      <c r="E2923" t="s">
        <v>11159</v>
      </c>
      <c r="F2923">
        <v>1020.0</v>
      </c>
      <c r="G2923" t="s">
        <v>877</v>
      </c>
      <c r="H2923">
        <v>1965.0</v>
      </c>
      <c r="I2923">
        <v>5.0</v>
      </c>
      <c r="J2923">
        <v>1.0</v>
      </c>
      <c r="K2923">
        <v>1.0</v>
      </c>
      <c r="L2923">
        <v>0.0</v>
      </c>
      <c r="M2923" s="8">
        <v>896.0</v>
      </c>
      <c r="N2923" t="s">
        <v>10877</v>
      </c>
      <c r="O2923" t="s">
        <v>11160</v>
      </c>
      <c r="P2923" s="10">
        <v>397000.0</v>
      </c>
    </row>
    <row r="2924" ht="15.75" customHeight="1">
      <c r="A2924" t="s">
        <v>11161</v>
      </c>
      <c r="B2924">
        <v>38.0</v>
      </c>
      <c r="C2924">
        <v>49.0</v>
      </c>
      <c r="D2924">
        <v>110.0</v>
      </c>
      <c r="E2924" t="s">
        <v>11162</v>
      </c>
      <c r="F2924">
        <v>1020.0</v>
      </c>
      <c r="G2924" t="s">
        <v>877</v>
      </c>
      <c r="H2924">
        <v>1965.0</v>
      </c>
      <c r="I2924">
        <v>5.0</v>
      </c>
      <c r="J2924">
        <v>2.0</v>
      </c>
      <c r="K2924">
        <v>1.0</v>
      </c>
      <c r="L2924">
        <v>0.0</v>
      </c>
      <c r="M2924" s="8">
        <v>896.0</v>
      </c>
      <c r="N2924" t="s">
        <v>10877</v>
      </c>
      <c r="O2924" t="s">
        <v>11163</v>
      </c>
      <c r="P2924" s="10">
        <v>417000.0</v>
      </c>
    </row>
    <row r="2925" ht="15.75" customHeight="1">
      <c r="A2925" t="s">
        <v>11164</v>
      </c>
      <c r="B2925">
        <v>38.0</v>
      </c>
      <c r="C2925">
        <v>49.0</v>
      </c>
      <c r="D2925">
        <v>111.0</v>
      </c>
      <c r="E2925" t="s">
        <v>11165</v>
      </c>
      <c r="F2925">
        <v>1020.0</v>
      </c>
      <c r="G2925" t="s">
        <v>877</v>
      </c>
      <c r="H2925">
        <v>1965.0</v>
      </c>
      <c r="I2925">
        <v>5.0</v>
      </c>
      <c r="J2925">
        <v>2.0</v>
      </c>
      <c r="K2925">
        <v>1.0</v>
      </c>
      <c r="L2925">
        <v>1.0</v>
      </c>
      <c r="M2925" s="8">
        <v>896.0</v>
      </c>
      <c r="N2925" t="s">
        <v>10877</v>
      </c>
      <c r="O2925" t="s">
        <v>11166</v>
      </c>
      <c r="P2925" s="10">
        <v>422000.0</v>
      </c>
    </row>
    <row r="2926" ht="15.75" customHeight="1">
      <c r="A2926" t="s">
        <v>11167</v>
      </c>
      <c r="B2926">
        <v>38.0</v>
      </c>
      <c r="C2926">
        <v>49.0</v>
      </c>
      <c r="D2926">
        <v>112.0</v>
      </c>
      <c r="E2926" t="s">
        <v>11165</v>
      </c>
      <c r="F2926">
        <v>1020.0</v>
      </c>
      <c r="G2926" t="s">
        <v>877</v>
      </c>
      <c r="H2926">
        <v>1965.0</v>
      </c>
      <c r="I2926">
        <v>5.0</v>
      </c>
      <c r="J2926">
        <v>2.0</v>
      </c>
      <c r="K2926">
        <v>1.0</v>
      </c>
      <c r="L2926">
        <v>1.0</v>
      </c>
      <c r="M2926" s="8">
        <v>896.0</v>
      </c>
      <c r="N2926" t="s">
        <v>10877</v>
      </c>
      <c r="O2926" t="s">
        <v>11168</v>
      </c>
      <c r="P2926" s="10">
        <v>422000.0</v>
      </c>
    </row>
    <row r="2927" ht="15.75" customHeight="1">
      <c r="A2927" t="s">
        <v>11169</v>
      </c>
      <c r="B2927">
        <v>38.0</v>
      </c>
      <c r="C2927">
        <v>49.0</v>
      </c>
      <c r="D2927">
        <v>113.0</v>
      </c>
      <c r="E2927" t="s">
        <v>10402</v>
      </c>
      <c r="F2927">
        <v>1020.0</v>
      </c>
      <c r="G2927" t="s">
        <v>877</v>
      </c>
      <c r="H2927">
        <v>1965.0</v>
      </c>
      <c r="I2927">
        <v>5.0</v>
      </c>
      <c r="J2927">
        <v>2.0</v>
      </c>
      <c r="K2927">
        <v>1.0</v>
      </c>
      <c r="L2927">
        <v>0.0</v>
      </c>
      <c r="M2927" s="8">
        <v>896.0</v>
      </c>
      <c r="N2927" t="s">
        <v>10877</v>
      </c>
      <c r="O2927" t="s">
        <v>11170</v>
      </c>
      <c r="P2927" s="10">
        <v>421000.0</v>
      </c>
    </row>
    <row r="2928" ht="15.75" customHeight="1">
      <c r="A2928" t="s">
        <v>11171</v>
      </c>
      <c r="B2928">
        <v>38.0</v>
      </c>
      <c r="C2928">
        <v>49.0</v>
      </c>
      <c r="D2928">
        <v>114.0</v>
      </c>
      <c r="E2928" t="s">
        <v>11172</v>
      </c>
      <c r="F2928">
        <v>1020.0</v>
      </c>
      <c r="G2928" t="s">
        <v>877</v>
      </c>
      <c r="H2928">
        <v>1965.0</v>
      </c>
      <c r="I2928">
        <v>5.0</v>
      </c>
      <c r="J2928">
        <v>2.0</v>
      </c>
      <c r="K2928">
        <v>2.0</v>
      </c>
      <c r="L2928">
        <v>0.0</v>
      </c>
      <c r="M2928" s="8">
        <v>896.0</v>
      </c>
      <c r="N2928" t="s">
        <v>10877</v>
      </c>
      <c r="O2928" t="s">
        <v>11173</v>
      </c>
      <c r="P2928" s="10">
        <v>423000.0</v>
      </c>
    </row>
    <row r="2929" ht="15.75" customHeight="1">
      <c r="A2929" t="s">
        <v>11174</v>
      </c>
      <c r="B2929">
        <v>38.0</v>
      </c>
      <c r="C2929">
        <v>49.0</v>
      </c>
      <c r="D2929">
        <v>115.0</v>
      </c>
      <c r="E2929" t="s">
        <v>11175</v>
      </c>
      <c r="F2929">
        <v>1020.0</v>
      </c>
      <c r="G2929" t="s">
        <v>877</v>
      </c>
      <c r="H2929">
        <v>1965.0</v>
      </c>
      <c r="I2929">
        <v>5.0</v>
      </c>
      <c r="J2929">
        <v>2.0</v>
      </c>
      <c r="K2929">
        <v>1.0</v>
      </c>
      <c r="L2929">
        <v>1.0</v>
      </c>
      <c r="M2929" s="8">
        <v>896.0</v>
      </c>
      <c r="N2929" t="s">
        <v>10877</v>
      </c>
      <c r="O2929" t="s">
        <v>11176</v>
      </c>
      <c r="P2929" s="10">
        <v>418000.0</v>
      </c>
    </row>
    <row r="2930" ht="15.75" customHeight="1">
      <c r="A2930" t="s">
        <v>11177</v>
      </c>
      <c r="B2930">
        <v>38.0</v>
      </c>
      <c r="C2930">
        <v>49.0</v>
      </c>
      <c r="D2930">
        <v>116.0</v>
      </c>
      <c r="E2930" t="s">
        <v>5674</v>
      </c>
      <c r="F2930">
        <v>1020.0</v>
      </c>
      <c r="G2930" t="s">
        <v>877</v>
      </c>
      <c r="H2930">
        <v>1965.0</v>
      </c>
      <c r="I2930">
        <v>5.0</v>
      </c>
      <c r="J2930">
        <v>2.0</v>
      </c>
      <c r="K2930">
        <v>1.0</v>
      </c>
      <c r="L2930">
        <v>0.0</v>
      </c>
      <c r="M2930" s="8">
        <v>896.0</v>
      </c>
      <c r="N2930" t="s">
        <v>10877</v>
      </c>
      <c r="O2930" t="s">
        <v>11178</v>
      </c>
      <c r="P2930" s="10">
        <v>413000.0</v>
      </c>
    </row>
    <row r="2931" ht="15.75" customHeight="1">
      <c r="A2931" t="s">
        <v>11179</v>
      </c>
      <c r="B2931">
        <v>38.0</v>
      </c>
      <c r="C2931">
        <v>49.0</v>
      </c>
      <c r="D2931">
        <v>117.0</v>
      </c>
      <c r="E2931" t="s">
        <v>11180</v>
      </c>
      <c r="F2931">
        <v>1020.0</v>
      </c>
      <c r="G2931" t="s">
        <v>877</v>
      </c>
      <c r="H2931">
        <v>1965.0</v>
      </c>
      <c r="I2931">
        <v>5.0</v>
      </c>
      <c r="J2931">
        <v>2.0</v>
      </c>
      <c r="K2931">
        <v>1.0</v>
      </c>
      <c r="L2931">
        <v>0.0</v>
      </c>
      <c r="M2931" s="8">
        <v>960.0</v>
      </c>
      <c r="N2931" t="s">
        <v>10877</v>
      </c>
      <c r="O2931" t="s">
        <v>11181</v>
      </c>
      <c r="P2931" s="10">
        <v>433000.0</v>
      </c>
    </row>
    <row r="2932" ht="15.75" customHeight="1">
      <c r="A2932" t="s">
        <v>11182</v>
      </c>
      <c r="B2932">
        <v>38.0</v>
      </c>
      <c r="C2932">
        <v>49.0</v>
      </c>
      <c r="D2932">
        <v>118.0</v>
      </c>
      <c r="E2932" t="s">
        <v>11183</v>
      </c>
      <c r="F2932">
        <v>1020.0</v>
      </c>
      <c r="G2932" t="s">
        <v>877</v>
      </c>
      <c r="H2932">
        <v>1965.0</v>
      </c>
      <c r="I2932">
        <v>5.0</v>
      </c>
      <c r="J2932">
        <v>2.0</v>
      </c>
      <c r="K2932">
        <v>1.0</v>
      </c>
      <c r="L2932">
        <v>0.0</v>
      </c>
      <c r="M2932" s="8">
        <v>960.0</v>
      </c>
      <c r="N2932" t="s">
        <v>10877</v>
      </c>
      <c r="O2932" t="s">
        <v>11184</v>
      </c>
      <c r="P2932" s="10">
        <v>435000.0</v>
      </c>
    </row>
    <row r="2933" ht="15.75" customHeight="1">
      <c r="A2933" t="s">
        <v>11185</v>
      </c>
      <c r="B2933">
        <v>38.0</v>
      </c>
      <c r="C2933">
        <v>49.0</v>
      </c>
      <c r="D2933">
        <v>119.0</v>
      </c>
      <c r="E2933" t="s">
        <v>11186</v>
      </c>
      <c r="F2933">
        <v>1020.0</v>
      </c>
      <c r="G2933" t="s">
        <v>877</v>
      </c>
      <c r="H2933">
        <v>1965.0</v>
      </c>
      <c r="I2933">
        <v>4.0</v>
      </c>
      <c r="J2933">
        <v>2.0</v>
      </c>
      <c r="K2933">
        <v>1.0</v>
      </c>
      <c r="L2933">
        <v>0.0</v>
      </c>
      <c r="M2933" s="8">
        <v>825.0</v>
      </c>
      <c r="N2933" t="s">
        <v>10877</v>
      </c>
      <c r="O2933" t="s">
        <v>11187</v>
      </c>
      <c r="P2933" s="10">
        <v>368000.0</v>
      </c>
    </row>
    <row r="2934" ht="15.75" customHeight="1">
      <c r="A2934" t="s">
        <v>11188</v>
      </c>
      <c r="B2934">
        <v>38.0</v>
      </c>
      <c r="C2934">
        <v>49.0</v>
      </c>
      <c r="D2934">
        <v>120.0</v>
      </c>
      <c r="E2934" t="s">
        <v>11108</v>
      </c>
      <c r="F2934">
        <v>1020.0</v>
      </c>
      <c r="G2934" t="s">
        <v>877</v>
      </c>
      <c r="H2934">
        <v>1965.0</v>
      </c>
      <c r="I2934">
        <v>4.0</v>
      </c>
      <c r="J2934">
        <v>2.0</v>
      </c>
      <c r="K2934">
        <v>1.0</v>
      </c>
      <c r="L2934">
        <v>0.0</v>
      </c>
      <c r="M2934" s="8">
        <v>825.0</v>
      </c>
      <c r="N2934" t="s">
        <v>10877</v>
      </c>
      <c r="O2934" t="s">
        <v>11189</v>
      </c>
      <c r="P2934" s="10">
        <v>366000.0</v>
      </c>
    </row>
    <row r="2935" ht="15.75" customHeight="1">
      <c r="A2935" t="s">
        <v>11190</v>
      </c>
      <c r="B2935">
        <v>38.0</v>
      </c>
      <c r="C2935">
        <v>49.0</v>
      </c>
      <c r="D2935">
        <v>121.0</v>
      </c>
      <c r="E2935" t="s">
        <v>11111</v>
      </c>
      <c r="F2935">
        <v>1020.0</v>
      </c>
      <c r="G2935" t="s">
        <v>877</v>
      </c>
      <c r="H2935">
        <v>1965.0</v>
      </c>
      <c r="I2935">
        <v>4.0</v>
      </c>
      <c r="J2935">
        <v>2.0</v>
      </c>
      <c r="K2935">
        <v>1.0</v>
      </c>
      <c r="L2935">
        <v>0.0</v>
      </c>
      <c r="M2935" s="8">
        <v>825.0</v>
      </c>
      <c r="N2935" t="s">
        <v>10877</v>
      </c>
      <c r="O2935" t="s">
        <v>11191</v>
      </c>
      <c r="P2935" s="10">
        <v>366000.0</v>
      </c>
    </row>
    <row r="2936" ht="15.75" customHeight="1">
      <c r="A2936" t="s">
        <v>11192</v>
      </c>
      <c r="B2936">
        <v>38.0</v>
      </c>
      <c r="C2936">
        <v>49.0</v>
      </c>
      <c r="D2936">
        <v>122.0</v>
      </c>
      <c r="E2936" t="s">
        <v>11193</v>
      </c>
      <c r="F2936">
        <v>1020.0</v>
      </c>
      <c r="G2936" t="s">
        <v>877</v>
      </c>
      <c r="H2936">
        <v>1965.0</v>
      </c>
      <c r="I2936">
        <v>4.0</v>
      </c>
      <c r="J2936">
        <v>2.0</v>
      </c>
      <c r="K2936">
        <v>1.0</v>
      </c>
      <c r="L2936">
        <v>0.0</v>
      </c>
      <c r="M2936" s="8">
        <v>1230.0</v>
      </c>
      <c r="N2936" t="s">
        <v>10877</v>
      </c>
      <c r="O2936" t="s">
        <v>11194</v>
      </c>
      <c r="P2936" s="10">
        <v>439000.0</v>
      </c>
    </row>
    <row r="2937" ht="15.75" customHeight="1">
      <c r="A2937" t="s">
        <v>11195</v>
      </c>
      <c r="B2937">
        <v>38.0</v>
      </c>
      <c r="C2937">
        <v>49.0</v>
      </c>
      <c r="D2937">
        <v>123.0</v>
      </c>
      <c r="E2937" t="s">
        <v>11196</v>
      </c>
      <c r="F2937">
        <v>1020.0</v>
      </c>
      <c r="G2937" t="s">
        <v>877</v>
      </c>
      <c r="H2937">
        <v>1965.0</v>
      </c>
      <c r="I2937">
        <v>5.0</v>
      </c>
      <c r="J2937">
        <v>2.0</v>
      </c>
      <c r="K2937">
        <v>1.0</v>
      </c>
      <c r="L2937">
        <v>1.0</v>
      </c>
      <c r="M2937" s="8">
        <v>960.0</v>
      </c>
      <c r="N2937" t="s">
        <v>10877</v>
      </c>
      <c r="O2937" t="s">
        <v>11197</v>
      </c>
      <c r="P2937" s="10">
        <v>434000.0</v>
      </c>
    </row>
    <row r="2938" ht="15.75" customHeight="1">
      <c r="A2938" t="s">
        <v>11198</v>
      </c>
      <c r="B2938">
        <v>38.0</v>
      </c>
      <c r="C2938">
        <v>49.0</v>
      </c>
      <c r="D2938">
        <v>124.0</v>
      </c>
      <c r="E2938" t="s">
        <v>11199</v>
      </c>
      <c r="F2938">
        <v>1020.0</v>
      </c>
      <c r="G2938" t="s">
        <v>877</v>
      </c>
      <c r="H2938">
        <v>1965.0</v>
      </c>
      <c r="I2938">
        <v>5.0</v>
      </c>
      <c r="J2938">
        <v>2.0</v>
      </c>
      <c r="K2938">
        <v>1.0</v>
      </c>
      <c r="L2938">
        <v>0.0</v>
      </c>
      <c r="M2938" s="8">
        <v>720.0</v>
      </c>
      <c r="N2938" t="s">
        <v>10877</v>
      </c>
      <c r="O2938" t="s">
        <v>11200</v>
      </c>
      <c r="P2938" s="10">
        <v>368000.0</v>
      </c>
    </row>
    <row r="2939" ht="15.75" customHeight="1">
      <c r="A2939" t="s">
        <v>11201</v>
      </c>
      <c r="B2939">
        <v>38.0</v>
      </c>
      <c r="C2939">
        <v>49.0</v>
      </c>
      <c r="D2939">
        <v>125.0</v>
      </c>
      <c r="E2939" t="s">
        <v>11202</v>
      </c>
      <c r="F2939">
        <v>1020.0</v>
      </c>
      <c r="G2939" t="s">
        <v>877</v>
      </c>
      <c r="H2939">
        <v>1965.0</v>
      </c>
      <c r="I2939">
        <v>5.0</v>
      </c>
      <c r="J2939">
        <v>2.0</v>
      </c>
      <c r="K2939">
        <v>1.0</v>
      </c>
      <c r="L2939">
        <v>1.0</v>
      </c>
      <c r="M2939" s="8">
        <v>960.0</v>
      </c>
      <c r="N2939" t="s">
        <v>10877</v>
      </c>
      <c r="O2939" t="s">
        <v>11203</v>
      </c>
      <c r="P2939" s="10">
        <v>435000.0</v>
      </c>
    </row>
    <row r="2940" ht="15.75" customHeight="1">
      <c r="A2940" t="s">
        <v>11204</v>
      </c>
      <c r="B2940">
        <v>38.0</v>
      </c>
      <c r="C2940">
        <v>49.0</v>
      </c>
      <c r="D2940">
        <v>126.0</v>
      </c>
      <c r="E2940" t="s">
        <v>11205</v>
      </c>
      <c r="F2940">
        <v>1020.0</v>
      </c>
      <c r="G2940" t="s">
        <v>877</v>
      </c>
      <c r="H2940">
        <v>1965.0</v>
      </c>
      <c r="I2940">
        <v>6.0</v>
      </c>
      <c r="J2940">
        <v>2.0</v>
      </c>
      <c r="K2940">
        <v>1.0</v>
      </c>
      <c r="L2940">
        <v>0.0</v>
      </c>
      <c r="M2940" s="8">
        <v>960.0</v>
      </c>
      <c r="N2940" t="s">
        <v>10877</v>
      </c>
      <c r="O2940" t="s">
        <v>11206</v>
      </c>
      <c r="P2940" s="10">
        <v>423000.0</v>
      </c>
    </row>
    <row r="2941" ht="15.75" customHeight="1">
      <c r="A2941" t="s">
        <v>11207</v>
      </c>
      <c r="B2941">
        <v>38.0</v>
      </c>
      <c r="C2941">
        <v>49.0</v>
      </c>
      <c r="D2941">
        <v>127.0</v>
      </c>
      <c r="E2941" t="s">
        <v>11208</v>
      </c>
      <c r="F2941">
        <v>1020.0</v>
      </c>
      <c r="G2941" t="s">
        <v>877</v>
      </c>
      <c r="H2941">
        <v>1965.0</v>
      </c>
      <c r="I2941">
        <v>5.0</v>
      </c>
      <c r="J2941">
        <v>2.0</v>
      </c>
      <c r="K2941">
        <v>1.0</v>
      </c>
      <c r="L2941">
        <v>0.0</v>
      </c>
      <c r="M2941" s="8">
        <v>1176.0</v>
      </c>
      <c r="N2941" t="s">
        <v>10877</v>
      </c>
      <c r="O2941" t="s">
        <v>11209</v>
      </c>
      <c r="P2941" s="10">
        <v>474000.0</v>
      </c>
    </row>
    <row r="2942" ht="15.75" customHeight="1">
      <c r="A2942" t="s">
        <v>11210</v>
      </c>
      <c r="B2942">
        <v>38.0</v>
      </c>
      <c r="C2942">
        <v>49.0</v>
      </c>
      <c r="D2942">
        <v>128.0</v>
      </c>
      <c r="E2942" t="s">
        <v>11211</v>
      </c>
      <c r="F2942">
        <v>1020.0</v>
      </c>
      <c r="G2942" t="s">
        <v>877</v>
      </c>
      <c r="H2942">
        <v>1965.0</v>
      </c>
      <c r="I2942">
        <v>4.0</v>
      </c>
      <c r="J2942">
        <v>2.0</v>
      </c>
      <c r="K2942">
        <v>1.0</v>
      </c>
      <c r="L2942">
        <v>0.0</v>
      </c>
      <c r="M2942" s="8">
        <v>1183.0</v>
      </c>
      <c r="N2942" t="s">
        <v>10877</v>
      </c>
      <c r="O2942" t="s">
        <v>11212</v>
      </c>
      <c r="P2942" s="10">
        <v>429000.0</v>
      </c>
    </row>
    <row r="2943" ht="15.75" customHeight="1">
      <c r="A2943" t="s">
        <v>11213</v>
      </c>
      <c r="B2943">
        <v>38.0</v>
      </c>
      <c r="C2943">
        <v>49.0</v>
      </c>
      <c r="D2943">
        <v>129.0</v>
      </c>
      <c r="E2943" t="s">
        <v>11214</v>
      </c>
      <c r="F2943">
        <v>1020.0</v>
      </c>
      <c r="G2943" t="s">
        <v>877</v>
      </c>
      <c r="H2943">
        <v>1965.0</v>
      </c>
      <c r="I2943">
        <v>4.0</v>
      </c>
      <c r="J2943">
        <v>2.0</v>
      </c>
      <c r="K2943">
        <v>1.0</v>
      </c>
      <c r="L2943">
        <v>0.0</v>
      </c>
      <c r="M2943" s="8">
        <v>1160.0</v>
      </c>
      <c r="N2943" t="s">
        <v>10877</v>
      </c>
      <c r="O2943" t="s">
        <v>11215</v>
      </c>
      <c r="P2943" s="10">
        <v>452000.0</v>
      </c>
    </row>
    <row r="2944" ht="15.75" customHeight="1">
      <c r="A2944" t="s">
        <v>11216</v>
      </c>
      <c r="B2944">
        <v>38.0</v>
      </c>
      <c r="C2944">
        <v>49.0</v>
      </c>
      <c r="D2944">
        <v>130.0</v>
      </c>
      <c r="E2944" t="s">
        <v>11217</v>
      </c>
      <c r="F2944">
        <v>1020.0</v>
      </c>
      <c r="G2944" t="s">
        <v>877</v>
      </c>
      <c r="H2944">
        <v>1965.0</v>
      </c>
      <c r="I2944">
        <v>4.0</v>
      </c>
      <c r="J2944">
        <v>2.0</v>
      </c>
      <c r="K2944">
        <v>1.0</v>
      </c>
      <c r="L2944">
        <v>0.0</v>
      </c>
      <c r="M2944" s="8">
        <v>1160.0</v>
      </c>
      <c r="N2944" t="s">
        <v>10877</v>
      </c>
      <c r="O2944" t="s">
        <v>11218</v>
      </c>
      <c r="P2944" s="10">
        <v>425000.0</v>
      </c>
    </row>
    <row r="2945" ht="15.75" customHeight="1">
      <c r="A2945" t="s">
        <v>11219</v>
      </c>
      <c r="B2945">
        <v>38.0</v>
      </c>
      <c r="C2945">
        <v>49.0</v>
      </c>
      <c r="D2945">
        <v>131.0</v>
      </c>
      <c r="E2945" t="s">
        <v>3603</v>
      </c>
      <c r="F2945">
        <v>1020.0</v>
      </c>
      <c r="G2945" t="s">
        <v>877</v>
      </c>
      <c r="H2945">
        <v>1965.0</v>
      </c>
      <c r="I2945">
        <v>4.0</v>
      </c>
      <c r="J2945">
        <v>2.0</v>
      </c>
      <c r="K2945">
        <v>1.0</v>
      </c>
      <c r="L2945">
        <v>0.0</v>
      </c>
      <c r="M2945" s="8">
        <v>1183.0</v>
      </c>
      <c r="N2945" t="s">
        <v>10877</v>
      </c>
      <c r="O2945" t="s">
        <v>11220</v>
      </c>
      <c r="P2945" s="10">
        <v>429000.0</v>
      </c>
    </row>
    <row r="2946" ht="15.75" customHeight="1">
      <c r="A2946" t="s">
        <v>11221</v>
      </c>
      <c r="B2946">
        <v>38.0</v>
      </c>
      <c r="C2946">
        <v>49.0</v>
      </c>
      <c r="D2946">
        <v>132.0</v>
      </c>
      <c r="E2946" t="s">
        <v>11222</v>
      </c>
      <c r="F2946">
        <v>1020.0</v>
      </c>
      <c r="G2946" t="s">
        <v>877</v>
      </c>
      <c r="H2946">
        <v>1965.0</v>
      </c>
      <c r="I2946">
        <v>5.0</v>
      </c>
      <c r="J2946">
        <v>2.0</v>
      </c>
      <c r="K2946">
        <v>1.0</v>
      </c>
      <c r="L2946">
        <v>0.0</v>
      </c>
      <c r="M2946" s="8">
        <v>1176.0</v>
      </c>
      <c r="N2946" t="s">
        <v>10877</v>
      </c>
      <c r="O2946" t="s">
        <v>11223</v>
      </c>
      <c r="P2946" s="10">
        <v>474000.0</v>
      </c>
    </row>
    <row r="2947" ht="15.75" customHeight="1">
      <c r="A2947" t="s">
        <v>11224</v>
      </c>
      <c r="B2947">
        <v>38.0</v>
      </c>
      <c r="C2947">
        <v>49.0</v>
      </c>
      <c r="D2947">
        <v>133.0</v>
      </c>
      <c r="E2947" t="s">
        <v>11225</v>
      </c>
      <c r="F2947">
        <v>1020.0</v>
      </c>
      <c r="G2947" t="s">
        <v>877</v>
      </c>
      <c r="H2947">
        <v>1965.0</v>
      </c>
      <c r="I2947">
        <v>5.0</v>
      </c>
      <c r="J2947">
        <v>2.0</v>
      </c>
      <c r="K2947">
        <v>1.0</v>
      </c>
      <c r="L2947">
        <v>0.0</v>
      </c>
      <c r="M2947" s="8">
        <v>960.0</v>
      </c>
      <c r="N2947" t="s">
        <v>10877</v>
      </c>
      <c r="O2947" t="s">
        <v>11226</v>
      </c>
      <c r="P2947" s="10">
        <v>423000.0</v>
      </c>
    </row>
    <row r="2948" ht="15.75" customHeight="1">
      <c r="A2948" t="s">
        <v>11227</v>
      </c>
      <c r="B2948">
        <v>38.0</v>
      </c>
      <c r="C2948">
        <v>49.0</v>
      </c>
      <c r="D2948">
        <v>134.0</v>
      </c>
      <c r="E2948" t="s">
        <v>11228</v>
      </c>
      <c r="F2948">
        <v>1020.0</v>
      </c>
      <c r="G2948" t="s">
        <v>877</v>
      </c>
      <c r="H2948">
        <v>1965.0</v>
      </c>
      <c r="I2948">
        <v>5.0</v>
      </c>
      <c r="J2948">
        <v>2.0</v>
      </c>
      <c r="K2948">
        <v>1.0</v>
      </c>
      <c r="L2948">
        <v>0.0</v>
      </c>
      <c r="M2948" s="8">
        <v>960.0</v>
      </c>
      <c r="N2948" t="s">
        <v>10877</v>
      </c>
      <c r="O2948" t="s">
        <v>11229</v>
      </c>
      <c r="P2948" s="10">
        <v>433000.0</v>
      </c>
    </row>
    <row r="2949" ht="15.75" customHeight="1">
      <c r="A2949" t="s">
        <v>11230</v>
      </c>
      <c r="B2949">
        <v>38.0</v>
      </c>
      <c r="C2949">
        <v>49.0</v>
      </c>
      <c r="D2949">
        <v>135.0</v>
      </c>
      <c r="E2949" t="s">
        <v>11231</v>
      </c>
      <c r="F2949">
        <v>1020.0</v>
      </c>
      <c r="G2949" t="s">
        <v>877</v>
      </c>
      <c r="H2949">
        <v>1965.0</v>
      </c>
      <c r="I2949">
        <v>4.0</v>
      </c>
      <c r="J2949">
        <v>1.0</v>
      </c>
      <c r="K2949">
        <v>1.0</v>
      </c>
      <c r="L2949">
        <v>0.0</v>
      </c>
      <c r="M2949" s="8">
        <v>727.0</v>
      </c>
      <c r="N2949" t="s">
        <v>10877</v>
      </c>
      <c r="O2949" t="s">
        <v>11232</v>
      </c>
      <c r="P2949" s="10">
        <v>322000.0</v>
      </c>
    </row>
    <row r="2950" ht="15.75" customHeight="1">
      <c r="A2950" t="s">
        <v>11233</v>
      </c>
      <c r="B2950">
        <v>38.0</v>
      </c>
      <c r="C2950">
        <v>49.0</v>
      </c>
      <c r="D2950">
        <v>136.0</v>
      </c>
      <c r="E2950" t="s">
        <v>11111</v>
      </c>
      <c r="F2950">
        <v>1020.0</v>
      </c>
      <c r="G2950" t="s">
        <v>877</v>
      </c>
      <c r="H2950">
        <v>1965.0</v>
      </c>
      <c r="I2950">
        <v>4.0</v>
      </c>
      <c r="J2950">
        <v>2.0</v>
      </c>
      <c r="K2950">
        <v>1.0</v>
      </c>
      <c r="L2950">
        <v>0.0</v>
      </c>
      <c r="M2950" s="8">
        <v>1130.0</v>
      </c>
      <c r="N2950" t="s">
        <v>10877</v>
      </c>
      <c r="O2950" t="s">
        <v>11234</v>
      </c>
      <c r="P2950" s="10">
        <v>419000.0</v>
      </c>
    </row>
    <row r="2951" ht="15.75" customHeight="1">
      <c r="A2951" t="s">
        <v>11235</v>
      </c>
      <c r="B2951">
        <v>38.0</v>
      </c>
      <c r="C2951">
        <v>49.0</v>
      </c>
      <c r="D2951">
        <v>137.0</v>
      </c>
      <c r="E2951" t="s">
        <v>11236</v>
      </c>
      <c r="F2951">
        <v>1020.0</v>
      </c>
      <c r="G2951" t="s">
        <v>877</v>
      </c>
      <c r="H2951">
        <v>1965.0</v>
      </c>
      <c r="I2951">
        <v>4.0</v>
      </c>
      <c r="J2951">
        <v>2.0</v>
      </c>
      <c r="K2951">
        <v>1.0</v>
      </c>
      <c r="L2951">
        <v>0.0</v>
      </c>
      <c r="M2951" s="8">
        <v>825.0</v>
      </c>
      <c r="N2951" t="s">
        <v>10877</v>
      </c>
      <c r="O2951" t="s">
        <v>11237</v>
      </c>
      <c r="P2951" s="10">
        <v>365000.0</v>
      </c>
    </row>
    <row r="2952" ht="15.75" customHeight="1">
      <c r="A2952" t="s">
        <v>11238</v>
      </c>
      <c r="B2952">
        <v>38.0</v>
      </c>
      <c r="C2952">
        <v>49.0</v>
      </c>
      <c r="D2952">
        <v>138.0</v>
      </c>
      <c r="E2952" t="s">
        <v>11239</v>
      </c>
      <c r="F2952">
        <v>1020.0</v>
      </c>
      <c r="G2952" t="s">
        <v>877</v>
      </c>
      <c r="H2952">
        <v>1965.0</v>
      </c>
      <c r="I2952">
        <v>4.0</v>
      </c>
      <c r="J2952">
        <v>2.0</v>
      </c>
      <c r="K2952">
        <v>1.0</v>
      </c>
      <c r="L2952">
        <v>0.0</v>
      </c>
      <c r="M2952" s="8">
        <v>1150.0</v>
      </c>
      <c r="N2952" t="s">
        <v>10877</v>
      </c>
      <c r="O2952" t="s">
        <v>11240</v>
      </c>
      <c r="P2952" s="10">
        <v>423000.0</v>
      </c>
    </row>
    <row r="2953" ht="15.75" customHeight="1">
      <c r="A2953" t="s">
        <v>11241</v>
      </c>
      <c r="B2953">
        <v>38.0</v>
      </c>
      <c r="C2953">
        <v>49.0</v>
      </c>
      <c r="D2953">
        <v>139.0</v>
      </c>
      <c r="E2953" t="s">
        <v>11242</v>
      </c>
      <c r="F2953">
        <v>1020.0</v>
      </c>
      <c r="G2953" t="s">
        <v>877</v>
      </c>
      <c r="H2953">
        <v>1965.0</v>
      </c>
      <c r="I2953">
        <v>4.0</v>
      </c>
      <c r="J2953">
        <v>2.0</v>
      </c>
      <c r="K2953">
        <v>1.0</v>
      </c>
      <c r="L2953">
        <v>0.0</v>
      </c>
      <c r="M2953" s="8">
        <v>1130.0</v>
      </c>
      <c r="N2953" t="s">
        <v>10877</v>
      </c>
      <c r="O2953" t="s">
        <v>11243</v>
      </c>
      <c r="P2953" s="10">
        <v>419000.0</v>
      </c>
    </row>
    <row r="2954" ht="15.75" customHeight="1">
      <c r="A2954" t="s">
        <v>11244</v>
      </c>
      <c r="B2954">
        <v>38.0</v>
      </c>
      <c r="C2954">
        <v>49.0</v>
      </c>
      <c r="D2954">
        <v>140.0</v>
      </c>
      <c r="E2954" t="s">
        <v>11245</v>
      </c>
      <c r="F2954">
        <v>1020.0</v>
      </c>
      <c r="G2954" t="s">
        <v>877</v>
      </c>
      <c r="H2954">
        <v>1965.0</v>
      </c>
      <c r="I2954">
        <v>4.0</v>
      </c>
      <c r="J2954">
        <v>1.0</v>
      </c>
      <c r="K2954">
        <v>1.0</v>
      </c>
      <c r="L2954">
        <v>0.0</v>
      </c>
      <c r="M2954" s="8">
        <v>727.0</v>
      </c>
      <c r="N2954" t="s">
        <v>10877</v>
      </c>
      <c r="O2954" t="s">
        <v>11246</v>
      </c>
      <c r="P2954" s="10">
        <v>322000.0</v>
      </c>
    </row>
    <row r="2955" ht="15.75" customHeight="1">
      <c r="A2955" t="s">
        <v>11247</v>
      </c>
      <c r="B2955">
        <v>38.0</v>
      </c>
      <c r="C2955">
        <v>49.0</v>
      </c>
      <c r="D2955">
        <v>141.0</v>
      </c>
      <c r="E2955" t="s">
        <v>11248</v>
      </c>
      <c r="F2955">
        <v>1020.0</v>
      </c>
      <c r="G2955" t="s">
        <v>877</v>
      </c>
      <c r="H2955">
        <v>1965.0</v>
      </c>
      <c r="I2955">
        <v>5.0</v>
      </c>
      <c r="J2955">
        <v>2.0</v>
      </c>
      <c r="K2955">
        <v>1.0</v>
      </c>
      <c r="L2955">
        <v>0.0</v>
      </c>
      <c r="M2955" s="8">
        <v>960.0</v>
      </c>
      <c r="N2955" t="s">
        <v>10877</v>
      </c>
      <c r="O2955" t="s">
        <v>11249</v>
      </c>
      <c r="P2955" s="10">
        <v>433000.0</v>
      </c>
    </row>
    <row r="2956" ht="15.75" customHeight="1">
      <c r="A2956" t="s">
        <v>11250</v>
      </c>
      <c r="B2956">
        <v>38.0</v>
      </c>
      <c r="C2956">
        <v>49.0</v>
      </c>
      <c r="D2956">
        <v>143.0</v>
      </c>
      <c r="E2956" t="s">
        <v>11251</v>
      </c>
      <c r="F2956">
        <v>1020.0</v>
      </c>
      <c r="G2956" t="s">
        <v>877</v>
      </c>
      <c r="H2956">
        <v>1965.0</v>
      </c>
      <c r="I2956">
        <v>5.0</v>
      </c>
      <c r="J2956">
        <v>2.0</v>
      </c>
      <c r="K2956">
        <v>2.0</v>
      </c>
      <c r="L2956">
        <v>0.0</v>
      </c>
      <c r="M2956" s="8">
        <v>1176.0</v>
      </c>
      <c r="N2956" t="s">
        <v>10877</v>
      </c>
      <c r="O2956" t="s">
        <v>11252</v>
      </c>
      <c r="P2956" s="10">
        <v>486000.0</v>
      </c>
    </row>
    <row r="2957" ht="15.75" customHeight="1">
      <c r="A2957" t="s">
        <v>11253</v>
      </c>
      <c r="B2957">
        <v>38.0</v>
      </c>
      <c r="C2957">
        <v>49.0</v>
      </c>
      <c r="D2957">
        <v>144.0</v>
      </c>
      <c r="E2957" t="s">
        <v>11254</v>
      </c>
      <c r="F2957">
        <v>1020.0</v>
      </c>
      <c r="G2957" t="s">
        <v>877</v>
      </c>
      <c r="H2957">
        <v>1965.0</v>
      </c>
      <c r="I2957">
        <v>4.0</v>
      </c>
      <c r="J2957">
        <v>2.0</v>
      </c>
      <c r="K2957">
        <v>1.0</v>
      </c>
      <c r="L2957">
        <v>0.0</v>
      </c>
      <c r="M2957" s="8">
        <v>1183.0</v>
      </c>
      <c r="N2957" t="s">
        <v>10877</v>
      </c>
      <c r="O2957" t="s">
        <v>11255</v>
      </c>
      <c r="P2957" s="10">
        <v>429000.0</v>
      </c>
    </row>
    <row r="2958" ht="15.75" customHeight="1">
      <c r="A2958" t="s">
        <v>11256</v>
      </c>
      <c r="B2958">
        <v>38.0</v>
      </c>
      <c r="C2958">
        <v>49.0</v>
      </c>
      <c r="D2958">
        <v>145.0</v>
      </c>
      <c r="E2958" t="s">
        <v>11111</v>
      </c>
      <c r="F2958">
        <v>1020.0</v>
      </c>
      <c r="G2958" t="s">
        <v>877</v>
      </c>
      <c r="H2958">
        <v>1965.0</v>
      </c>
      <c r="I2958">
        <v>4.0</v>
      </c>
      <c r="J2958">
        <v>2.0</v>
      </c>
      <c r="K2958">
        <v>1.0</v>
      </c>
      <c r="L2958">
        <v>0.0</v>
      </c>
      <c r="M2958" s="8">
        <v>1160.0</v>
      </c>
      <c r="N2958" t="s">
        <v>10877</v>
      </c>
      <c r="O2958" t="s">
        <v>11257</v>
      </c>
      <c r="P2958" s="10">
        <v>425000.0</v>
      </c>
    </row>
    <row r="2959" ht="15.75" customHeight="1">
      <c r="A2959" t="s">
        <v>11258</v>
      </c>
      <c r="B2959">
        <v>38.0</v>
      </c>
      <c r="C2959">
        <v>49.0</v>
      </c>
      <c r="D2959">
        <v>146.0</v>
      </c>
      <c r="E2959" t="s">
        <v>11259</v>
      </c>
      <c r="F2959">
        <v>1020.0</v>
      </c>
      <c r="G2959" t="s">
        <v>877</v>
      </c>
      <c r="H2959">
        <v>1965.0</v>
      </c>
      <c r="I2959">
        <v>4.0</v>
      </c>
      <c r="J2959">
        <v>2.0</v>
      </c>
      <c r="K2959">
        <v>1.0</v>
      </c>
      <c r="L2959">
        <v>0.0</v>
      </c>
      <c r="M2959" s="8">
        <v>1160.0</v>
      </c>
      <c r="N2959" t="s">
        <v>10877</v>
      </c>
      <c r="O2959" t="s">
        <v>11260</v>
      </c>
      <c r="P2959" s="10">
        <v>425000.0</v>
      </c>
    </row>
    <row r="2960" ht="15.75" customHeight="1">
      <c r="A2960" t="s">
        <v>11261</v>
      </c>
      <c r="B2960">
        <v>38.0</v>
      </c>
      <c r="C2960">
        <v>49.0</v>
      </c>
      <c r="D2960">
        <v>147.0</v>
      </c>
      <c r="E2960" t="s">
        <v>11262</v>
      </c>
      <c r="F2960">
        <v>1020.0</v>
      </c>
      <c r="G2960" t="s">
        <v>877</v>
      </c>
      <c r="H2960">
        <v>1965.0</v>
      </c>
      <c r="I2960">
        <v>4.0</v>
      </c>
      <c r="J2960">
        <v>2.0</v>
      </c>
      <c r="K2960">
        <v>1.0</v>
      </c>
      <c r="L2960">
        <v>0.0</v>
      </c>
      <c r="M2960" s="8">
        <v>1183.0</v>
      </c>
      <c r="N2960" t="s">
        <v>10877</v>
      </c>
      <c r="O2960" t="s">
        <v>11263</v>
      </c>
      <c r="P2960" s="10">
        <v>429000.0</v>
      </c>
    </row>
    <row r="2961" ht="15.75" customHeight="1">
      <c r="A2961" t="s">
        <v>11264</v>
      </c>
      <c r="B2961">
        <v>38.0</v>
      </c>
      <c r="C2961">
        <v>49.0</v>
      </c>
      <c r="D2961">
        <v>148.0</v>
      </c>
      <c r="E2961" t="s">
        <v>11265</v>
      </c>
      <c r="F2961">
        <v>1020.0</v>
      </c>
      <c r="G2961" t="s">
        <v>877</v>
      </c>
      <c r="H2961">
        <v>1965.0</v>
      </c>
      <c r="I2961">
        <v>5.0</v>
      </c>
      <c r="J2961">
        <v>2.0</v>
      </c>
      <c r="K2961">
        <v>1.0</v>
      </c>
      <c r="L2961">
        <v>0.0</v>
      </c>
      <c r="M2961" s="8">
        <v>1176.0</v>
      </c>
      <c r="N2961" t="s">
        <v>10877</v>
      </c>
      <c r="O2961" t="s">
        <v>11266</v>
      </c>
      <c r="P2961" s="10">
        <v>474000.0</v>
      </c>
    </row>
    <row r="2962" ht="15.75" customHeight="1">
      <c r="A2962" t="s">
        <v>11267</v>
      </c>
      <c r="B2962">
        <v>38.0</v>
      </c>
      <c r="C2962">
        <v>49.0</v>
      </c>
      <c r="D2962">
        <v>149.0</v>
      </c>
      <c r="E2962" t="s">
        <v>11268</v>
      </c>
      <c r="F2962">
        <v>1020.0</v>
      </c>
      <c r="G2962" t="s">
        <v>877</v>
      </c>
      <c r="H2962">
        <v>1965.0</v>
      </c>
      <c r="I2962">
        <v>5.0</v>
      </c>
      <c r="J2962">
        <v>2.0</v>
      </c>
      <c r="K2962">
        <v>1.0</v>
      </c>
      <c r="L2962">
        <v>1.0</v>
      </c>
      <c r="M2962" s="8">
        <v>960.0</v>
      </c>
      <c r="N2962" t="s">
        <v>10877</v>
      </c>
      <c r="O2962" t="s">
        <v>11269</v>
      </c>
      <c r="P2962" s="10">
        <v>434000.0</v>
      </c>
    </row>
    <row r="2963" ht="15.75" customHeight="1">
      <c r="A2963" t="s">
        <v>11270</v>
      </c>
      <c r="B2963">
        <v>38.0</v>
      </c>
      <c r="C2963">
        <v>49.0</v>
      </c>
      <c r="D2963">
        <v>150.0</v>
      </c>
      <c r="E2963" t="s">
        <v>11271</v>
      </c>
      <c r="F2963">
        <v>1020.0</v>
      </c>
      <c r="G2963" t="s">
        <v>877</v>
      </c>
      <c r="H2963">
        <v>1965.0</v>
      </c>
      <c r="I2963">
        <v>5.0</v>
      </c>
      <c r="J2963">
        <v>2.0</v>
      </c>
      <c r="K2963">
        <v>1.0</v>
      </c>
      <c r="L2963">
        <v>0.0</v>
      </c>
      <c r="M2963" s="8">
        <v>960.0</v>
      </c>
      <c r="N2963" t="s">
        <v>10877</v>
      </c>
      <c r="O2963" t="s">
        <v>11272</v>
      </c>
      <c r="P2963" s="10">
        <v>423000.0</v>
      </c>
    </row>
    <row r="2964" ht="15.75" customHeight="1">
      <c r="A2964" t="s">
        <v>11273</v>
      </c>
      <c r="B2964">
        <v>29.0</v>
      </c>
      <c r="C2964">
        <v>78.0</v>
      </c>
      <c r="E2964" t="s">
        <v>11274</v>
      </c>
      <c r="F2964">
        <v>1010.0</v>
      </c>
      <c r="G2964" t="s">
        <v>132</v>
      </c>
      <c r="H2964">
        <v>1975.0</v>
      </c>
      <c r="I2964">
        <v>8.0</v>
      </c>
      <c r="J2964">
        <v>4.0</v>
      </c>
      <c r="K2964">
        <v>2.0</v>
      </c>
      <c r="L2964">
        <v>1.0</v>
      </c>
      <c r="M2964" s="8">
        <v>2974.0</v>
      </c>
      <c r="N2964" t="s">
        <v>11275</v>
      </c>
      <c r="O2964" t="s">
        <v>11276</v>
      </c>
      <c r="P2964" s="10">
        <v>1241000.0</v>
      </c>
    </row>
    <row r="2965" ht="15.75" customHeight="1">
      <c r="A2965" t="s">
        <v>11277</v>
      </c>
      <c r="B2965">
        <v>29.0</v>
      </c>
      <c r="C2965">
        <v>77.0</v>
      </c>
      <c r="E2965" t="s">
        <v>11278</v>
      </c>
      <c r="F2965">
        <v>1010.0</v>
      </c>
      <c r="G2965" t="s">
        <v>30</v>
      </c>
      <c r="H2965">
        <v>1997.0</v>
      </c>
      <c r="I2965">
        <v>9.0</v>
      </c>
      <c r="J2965">
        <v>3.0</v>
      </c>
      <c r="K2965">
        <v>4.0</v>
      </c>
      <c r="L2965">
        <v>0.0</v>
      </c>
      <c r="M2965" s="8">
        <v>3063.0</v>
      </c>
      <c r="N2965" t="s">
        <v>11279</v>
      </c>
      <c r="O2965" t="s">
        <v>11280</v>
      </c>
      <c r="P2965" s="10">
        <v>1354000.0</v>
      </c>
    </row>
    <row r="2966" ht="15.75" customHeight="1">
      <c r="A2966" t="s">
        <v>11281</v>
      </c>
      <c r="B2966">
        <v>29.0</v>
      </c>
      <c r="C2966">
        <v>76.0</v>
      </c>
      <c r="E2966" t="s">
        <v>11282</v>
      </c>
      <c r="F2966">
        <v>1010.0</v>
      </c>
      <c r="G2966" t="s">
        <v>58</v>
      </c>
      <c r="H2966">
        <v>1987.0</v>
      </c>
      <c r="I2966">
        <v>10.0</v>
      </c>
      <c r="J2966">
        <v>4.0</v>
      </c>
      <c r="K2966">
        <v>2.0</v>
      </c>
      <c r="L2966">
        <v>1.0</v>
      </c>
      <c r="M2966" s="8">
        <v>3699.0</v>
      </c>
      <c r="N2966" t="s">
        <v>11283</v>
      </c>
      <c r="O2966" t="s">
        <v>11284</v>
      </c>
      <c r="P2966" s="10">
        <v>1381000.0</v>
      </c>
    </row>
    <row r="2967" ht="15.75" customHeight="1">
      <c r="A2967" t="s">
        <v>11285</v>
      </c>
      <c r="B2967">
        <v>29.0</v>
      </c>
      <c r="C2967">
        <v>75.0</v>
      </c>
      <c r="E2967" t="s">
        <v>11286</v>
      </c>
      <c r="F2967">
        <v>1010.0</v>
      </c>
      <c r="G2967" t="s">
        <v>58</v>
      </c>
      <c r="H2967">
        <v>1987.0</v>
      </c>
      <c r="I2967">
        <v>9.0</v>
      </c>
      <c r="J2967">
        <v>4.0</v>
      </c>
      <c r="K2967">
        <v>2.0</v>
      </c>
      <c r="L2967">
        <v>0.0</v>
      </c>
      <c r="M2967" s="8">
        <v>3400.0</v>
      </c>
      <c r="N2967" t="s">
        <v>11287</v>
      </c>
      <c r="O2967" t="s">
        <v>11288</v>
      </c>
      <c r="P2967" s="10">
        <v>1242000.0</v>
      </c>
    </row>
    <row r="2968" ht="15.75" customHeight="1">
      <c r="A2968" t="s">
        <v>11289</v>
      </c>
      <c r="B2968">
        <v>38.0</v>
      </c>
      <c r="C2968" t="s">
        <v>6110</v>
      </c>
      <c r="E2968" t="s">
        <v>11290</v>
      </c>
      <c r="F2968">
        <v>1010.0</v>
      </c>
      <c r="G2968" t="s">
        <v>30</v>
      </c>
      <c r="H2968">
        <v>1997.0</v>
      </c>
      <c r="I2968">
        <v>9.0</v>
      </c>
      <c r="J2968">
        <v>4.0</v>
      </c>
      <c r="K2968">
        <v>2.0</v>
      </c>
      <c r="L2968">
        <v>1.0</v>
      </c>
      <c r="M2968" s="8">
        <v>3636.0</v>
      </c>
      <c r="N2968" t="s">
        <v>5454</v>
      </c>
      <c r="O2968" t="s">
        <v>11291</v>
      </c>
      <c r="P2968" s="10">
        <v>1370000.0</v>
      </c>
    </row>
    <row r="2969" ht="15.75" customHeight="1">
      <c r="A2969" t="s">
        <v>11292</v>
      </c>
      <c r="B2969">
        <v>38.0</v>
      </c>
      <c r="C2969" t="s">
        <v>11293</v>
      </c>
      <c r="E2969" t="s">
        <v>11294</v>
      </c>
      <c r="F2969">
        <v>1010.0</v>
      </c>
      <c r="G2969" t="s">
        <v>162</v>
      </c>
      <c r="H2969">
        <v>1978.0</v>
      </c>
      <c r="I2969">
        <v>6.0</v>
      </c>
      <c r="J2969">
        <v>2.0</v>
      </c>
      <c r="K2969">
        <v>2.0</v>
      </c>
      <c r="L2969">
        <v>1.0</v>
      </c>
      <c r="M2969" s="8">
        <v>1941.0</v>
      </c>
      <c r="N2969" t="s">
        <v>11295</v>
      </c>
      <c r="O2969" t="s">
        <v>11296</v>
      </c>
      <c r="P2969" s="10">
        <v>1057000.0</v>
      </c>
    </row>
    <row r="2970" ht="15.75" customHeight="1">
      <c r="A2970" t="s">
        <v>11297</v>
      </c>
      <c r="B2970">
        <v>38.0</v>
      </c>
      <c r="C2970">
        <v>46.0</v>
      </c>
      <c r="E2970" t="s">
        <v>11298</v>
      </c>
      <c r="F2970">
        <v>1010.0</v>
      </c>
      <c r="G2970" t="s">
        <v>58</v>
      </c>
      <c r="H2970">
        <v>1975.0</v>
      </c>
      <c r="I2970">
        <v>7.0</v>
      </c>
      <c r="J2970">
        <v>3.0</v>
      </c>
      <c r="K2970">
        <v>2.0</v>
      </c>
      <c r="L2970">
        <v>1.0</v>
      </c>
      <c r="M2970" s="8">
        <v>2427.0</v>
      </c>
      <c r="N2970" t="s">
        <v>11299</v>
      </c>
      <c r="O2970" t="s">
        <v>11300</v>
      </c>
      <c r="P2970" s="10">
        <v>1048000.0</v>
      </c>
    </row>
    <row r="2971" ht="15.75" customHeight="1">
      <c r="A2971" t="s">
        <v>11301</v>
      </c>
      <c r="B2971">
        <v>38.0</v>
      </c>
      <c r="C2971">
        <v>45.0</v>
      </c>
      <c r="E2971" t="s">
        <v>253</v>
      </c>
      <c r="F2971">
        <v>1010.0</v>
      </c>
      <c r="G2971" t="s">
        <v>58</v>
      </c>
      <c r="H2971">
        <v>1973.0</v>
      </c>
      <c r="I2971">
        <v>8.0</v>
      </c>
      <c r="J2971">
        <v>4.0</v>
      </c>
      <c r="K2971">
        <v>3.0</v>
      </c>
      <c r="L2971">
        <v>1.0</v>
      </c>
      <c r="M2971" s="8">
        <v>2469.0</v>
      </c>
      <c r="N2971" t="s">
        <v>11302</v>
      </c>
      <c r="O2971" t="s">
        <v>11303</v>
      </c>
      <c r="P2971" s="10">
        <v>1087000.0</v>
      </c>
    </row>
    <row r="2972" ht="15.75" customHeight="1">
      <c r="A2972" t="s">
        <v>11304</v>
      </c>
      <c r="B2972">
        <v>69.0</v>
      </c>
      <c r="C2972">
        <v>23.0</v>
      </c>
      <c r="E2972" t="s">
        <v>11305</v>
      </c>
      <c r="F2972">
        <v>1010.0</v>
      </c>
      <c r="G2972" t="s">
        <v>44</v>
      </c>
      <c r="H2972">
        <v>2010.0</v>
      </c>
      <c r="I2972">
        <v>10.0</v>
      </c>
      <c r="J2972">
        <v>4.0</v>
      </c>
      <c r="K2972">
        <v>5.0</v>
      </c>
      <c r="L2972">
        <v>1.0</v>
      </c>
      <c r="M2972" s="8">
        <v>7169.0</v>
      </c>
      <c r="N2972" t="s">
        <v>11306</v>
      </c>
      <c r="O2972" t="s">
        <v>11307</v>
      </c>
      <c r="P2972" s="10">
        <v>2277000.0</v>
      </c>
    </row>
    <row r="2973" ht="15.75" customHeight="1">
      <c r="A2973" t="s">
        <v>11308</v>
      </c>
      <c r="B2973">
        <v>69.0</v>
      </c>
      <c r="C2973">
        <v>108.0</v>
      </c>
      <c r="E2973" t="s">
        <v>11309</v>
      </c>
      <c r="F2973">
        <v>1010.0</v>
      </c>
      <c r="G2973" t="s">
        <v>30</v>
      </c>
      <c r="H2973">
        <v>2015.0</v>
      </c>
      <c r="I2973">
        <v>8.0</v>
      </c>
      <c r="J2973">
        <v>4.0</v>
      </c>
      <c r="K2973">
        <v>4.0</v>
      </c>
      <c r="L2973">
        <v>2.0</v>
      </c>
      <c r="M2973" s="8">
        <v>4346.0</v>
      </c>
      <c r="N2973" t="s">
        <v>11310</v>
      </c>
      <c r="O2973" t="s">
        <v>11311</v>
      </c>
      <c r="P2973" s="10">
        <v>2246000.0</v>
      </c>
    </row>
    <row r="2974" ht="15.75" customHeight="1">
      <c r="A2974" t="s">
        <v>11312</v>
      </c>
      <c r="B2974">
        <v>69.0</v>
      </c>
      <c r="C2974">
        <v>107.0</v>
      </c>
      <c r="E2974" t="s">
        <v>11313</v>
      </c>
      <c r="F2974">
        <v>1010.0</v>
      </c>
      <c r="G2974" t="s">
        <v>75</v>
      </c>
      <c r="H2974">
        <v>1958.0</v>
      </c>
      <c r="I2974">
        <v>7.0</v>
      </c>
      <c r="J2974">
        <v>3.0</v>
      </c>
      <c r="K2974">
        <v>3.0</v>
      </c>
      <c r="L2974">
        <v>0.0</v>
      </c>
      <c r="M2974" s="8">
        <v>2409.0</v>
      </c>
      <c r="N2974" t="s">
        <v>1924</v>
      </c>
      <c r="O2974" t="s">
        <v>11314</v>
      </c>
      <c r="P2974" s="10">
        <v>964000.0</v>
      </c>
    </row>
    <row r="2975" ht="15.75" customHeight="1">
      <c r="A2975" t="s">
        <v>11315</v>
      </c>
      <c r="B2975">
        <v>69.0</v>
      </c>
      <c r="C2975">
        <v>25.0</v>
      </c>
      <c r="E2975" t="s">
        <v>11316</v>
      </c>
      <c r="F2975">
        <v>1010.0</v>
      </c>
      <c r="G2975" t="s">
        <v>63</v>
      </c>
      <c r="H2975">
        <v>1959.0</v>
      </c>
      <c r="I2975">
        <v>11.0</v>
      </c>
      <c r="J2975">
        <v>4.0</v>
      </c>
      <c r="K2975">
        <v>3.0</v>
      </c>
      <c r="L2975">
        <v>1.0</v>
      </c>
      <c r="M2975" s="8">
        <v>3236.0</v>
      </c>
      <c r="N2975" t="s">
        <v>45</v>
      </c>
      <c r="O2975" t="s">
        <v>11317</v>
      </c>
      <c r="P2975" s="10">
        <v>1436000.0</v>
      </c>
    </row>
    <row r="2976" ht="15.75" customHeight="1">
      <c r="A2976" t="s">
        <v>11318</v>
      </c>
      <c r="B2976">
        <v>69.0</v>
      </c>
      <c r="C2976">
        <v>106.0</v>
      </c>
      <c r="E2976" t="s">
        <v>11319</v>
      </c>
      <c r="F2976">
        <v>1010.0</v>
      </c>
      <c r="G2976" t="s">
        <v>30</v>
      </c>
      <c r="H2976">
        <v>2003.0</v>
      </c>
      <c r="I2976">
        <v>11.0</v>
      </c>
      <c r="J2976">
        <v>5.0</v>
      </c>
      <c r="K2976">
        <v>5.0</v>
      </c>
      <c r="L2976">
        <v>1.0</v>
      </c>
      <c r="M2976" s="8">
        <v>4486.0</v>
      </c>
      <c r="N2976" t="s">
        <v>11320</v>
      </c>
      <c r="O2976" t="s">
        <v>11321</v>
      </c>
      <c r="P2976" s="10">
        <v>1906000.0</v>
      </c>
    </row>
    <row r="2977" ht="15.75" customHeight="1">
      <c r="A2977" t="s">
        <v>11322</v>
      </c>
      <c r="B2977">
        <v>69.0</v>
      </c>
      <c r="C2977">
        <v>105.0</v>
      </c>
      <c r="E2977" t="s">
        <v>11323</v>
      </c>
      <c r="F2977">
        <v>1010.0</v>
      </c>
      <c r="G2977" t="s">
        <v>75</v>
      </c>
      <c r="H2977">
        <v>1959.0</v>
      </c>
      <c r="I2977">
        <v>6.0</v>
      </c>
      <c r="J2977">
        <v>3.0</v>
      </c>
      <c r="K2977">
        <v>2.0</v>
      </c>
      <c r="L2977">
        <v>1.0</v>
      </c>
      <c r="M2977" s="8">
        <v>1668.0</v>
      </c>
      <c r="N2977" t="s">
        <v>3836</v>
      </c>
      <c r="O2977" t="s">
        <v>11324</v>
      </c>
      <c r="P2977" s="10">
        <v>909000.0</v>
      </c>
    </row>
    <row r="2978" ht="15.75" customHeight="1">
      <c r="A2978" t="s">
        <v>11325</v>
      </c>
      <c r="B2978">
        <v>69.0</v>
      </c>
      <c r="C2978">
        <v>46.0</v>
      </c>
      <c r="E2978" t="s">
        <v>11326</v>
      </c>
      <c r="F2978">
        <v>1010.0</v>
      </c>
      <c r="G2978" t="s">
        <v>58</v>
      </c>
      <c r="H2978">
        <v>1958.0</v>
      </c>
      <c r="I2978">
        <v>8.0</v>
      </c>
      <c r="J2978">
        <v>4.0</v>
      </c>
      <c r="K2978">
        <v>2.0</v>
      </c>
      <c r="L2978">
        <v>1.0</v>
      </c>
      <c r="M2978" s="8">
        <v>2120.0</v>
      </c>
      <c r="N2978" t="s">
        <v>11327</v>
      </c>
      <c r="O2978" t="s">
        <v>11328</v>
      </c>
      <c r="P2978" s="10">
        <v>996000.0</v>
      </c>
    </row>
    <row r="2979" ht="15.75" customHeight="1">
      <c r="A2979" t="s">
        <v>11329</v>
      </c>
      <c r="B2979">
        <v>69.0</v>
      </c>
      <c r="C2979">
        <v>104.0</v>
      </c>
      <c r="E2979" t="s">
        <v>11330</v>
      </c>
      <c r="F2979">
        <v>1010.0</v>
      </c>
      <c r="G2979" t="s">
        <v>44</v>
      </c>
      <c r="H2979">
        <v>2016.0</v>
      </c>
      <c r="I2979">
        <v>13.0</v>
      </c>
      <c r="J2979">
        <v>6.0</v>
      </c>
      <c r="K2979">
        <v>7.0</v>
      </c>
      <c r="L2979">
        <v>1.0</v>
      </c>
      <c r="M2979" s="8">
        <v>7302.0</v>
      </c>
      <c r="N2979" t="s">
        <v>303</v>
      </c>
      <c r="O2979" t="s">
        <v>11331</v>
      </c>
      <c r="P2979" s="10">
        <v>2123000.0</v>
      </c>
    </row>
    <row r="2980" ht="15.75" customHeight="1">
      <c r="A2980" t="s">
        <v>11332</v>
      </c>
      <c r="B2980">
        <v>72.0</v>
      </c>
      <c r="C2980">
        <v>461.0</v>
      </c>
      <c r="E2980" t="s">
        <v>11333</v>
      </c>
      <c r="F2980">
        <v>1010.0</v>
      </c>
      <c r="G2980" t="s">
        <v>162</v>
      </c>
      <c r="H2980">
        <v>1958.0</v>
      </c>
      <c r="I2980">
        <v>8.0</v>
      </c>
      <c r="J2980">
        <v>3.0</v>
      </c>
      <c r="K2980">
        <v>3.0</v>
      </c>
      <c r="L2980">
        <v>0.0</v>
      </c>
      <c r="M2980" s="8">
        <v>2149.0</v>
      </c>
      <c r="N2980" t="s">
        <v>11334</v>
      </c>
      <c r="O2980" t="s">
        <v>11335</v>
      </c>
      <c r="P2980" s="10">
        <v>941000.0</v>
      </c>
    </row>
    <row r="2981" ht="15.75" customHeight="1">
      <c r="A2981" t="s">
        <v>11336</v>
      </c>
      <c r="B2981">
        <v>72.0</v>
      </c>
      <c r="C2981">
        <v>462.0</v>
      </c>
      <c r="E2981" t="s">
        <v>11337</v>
      </c>
      <c r="F2981">
        <v>1010.0</v>
      </c>
      <c r="G2981" t="s">
        <v>162</v>
      </c>
      <c r="H2981">
        <v>1956.0</v>
      </c>
      <c r="I2981">
        <v>6.0</v>
      </c>
      <c r="J2981">
        <v>3.0</v>
      </c>
      <c r="K2981">
        <v>2.0</v>
      </c>
      <c r="L2981">
        <v>1.0</v>
      </c>
      <c r="M2981" s="8">
        <v>1953.0</v>
      </c>
      <c r="N2981" t="s">
        <v>9715</v>
      </c>
      <c r="O2981" t="s">
        <v>11338</v>
      </c>
      <c r="P2981" s="10">
        <v>909000.0</v>
      </c>
    </row>
    <row r="2982" ht="15.75" customHeight="1">
      <c r="A2982" t="s">
        <v>11339</v>
      </c>
      <c r="B2982">
        <v>72.0</v>
      </c>
      <c r="C2982">
        <v>469.0</v>
      </c>
      <c r="E2982" t="s">
        <v>11340</v>
      </c>
      <c r="F2982">
        <v>1010.0</v>
      </c>
      <c r="G2982" t="s">
        <v>58</v>
      </c>
      <c r="H2982">
        <v>1955.0</v>
      </c>
      <c r="I2982">
        <v>6.0</v>
      </c>
      <c r="J2982">
        <v>3.0</v>
      </c>
      <c r="K2982">
        <v>1.0</v>
      </c>
      <c r="L2982">
        <v>1.0</v>
      </c>
      <c r="M2982" s="8">
        <v>1591.0</v>
      </c>
      <c r="N2982" t="s">
        <v>11341</v>
      </c>
      <c r="O2982" t="s">
        <v>11342</v>
      </c>
      <c r="P2982" s="10">
        <v>751000.0</v>
      </c>
    </row>
    <row r="2983" ht="15.75" customHeight="1">
      <c r="A2983" t="s">
        <v>11343</v>
      </c>
      <c r="B2983">
        <v>72.0</v>
      </c>
      <c r="C2983">
        <v>463.0</v>
      </c>
      <c r="E2983" t="s">
        <v>11344</v>
      </c>
      <c r="F2983">
        <v>1010.0</v>
      </c>
      <c r="G2983" t="s">
        <v>30</v>
      </c>
      <c r="H2983">
        <v>2013.0</v>
      </c>
      <c r="I2983">
        <v>8.0</v>
      </c>
      <c r="J2983">
        <v>4.0</v>
      </c>
      <c r="K2983">
        <v>4.0</v>
      </c>
      <c r="L2983">
        <v>1.0</v>
      </c>
      <c r="M2983" s="8">
        <v>3503.0</v>
      </c>
      <c r="N2983" t="s">
        <v>11345</v>
      </c>
      <c r="O2983" t="s">
        <v>11346</v>
      </c>
      <c r="P2983" s="10">
        <v>1425000.0</v>
      </c>
    </row>
    <row r="2984" ht="15.75" customHeight="1">
      <c r="A2984" t="s">
        <v>11347</v>
      </c>
      <c r="B2984">
        <v>72.0</v>
      </c>
      <c r="C2984">
        <v>468.0</v>
      </c>
      <c r="E2984" t="s">
        <v>11348</v>
      </c>
      <c r="F2984">
        <v>1010.0</v>
      </c>
      <c r="G2984" t="s">
        <v>58</v>
      </c>
      <c r="H2984">
        <v>1955.0</v>
      </c>
      <c r="I2984">
        <v>9.0</v>
      </c>
      <c r="J2984">
        <v>4.0</v>
      </c>
      <c r="K2984">
        <v>2.0</v>
      </c>
      <c r="L2984">
        <v>0.0</v>
      </c>
      <c r="M2984" s="8">
        <v>2338.0</v>
      </c>
      <c r="N2984" t="s">
        <v>11349</v>
      </c>
      <c r="O2984" t="s">
        <v>11350</v>
      </c>
      <c r="P2984" s="10">
        <v>856000.0</v>
      </c>
    </row>
    <row r="2985" ht="15.75" customHeight="1">
      <c r="A2985" t="s">
        <v>11351</v>
      </c>
      <c r="B2985">
        <v>72.0</v>
      </c>
      <c r="C2985">
        <v>464.0</v>
      </c>
      <c r="E2985" t="s">
        <v>11352</v>
      </c>
      <c r="F2985">
        <v>1010.0</v>
      </c>
      <c r="G2985" t="s">
        <v>58</v>
      </c>
      <c r="H2985">
        <v>1956.0</v>
      </c>
      <c r="I2985">
        <v>10.0</v>
      </c>
      <c r="J2985">
        <v>4.0</v>
      </c>
      <c r="K2985">
        <v>3.0</v>
      </c>
      <c r="L2985">
        <v>1.0</v>
      </c>
      <c r="M2985" s="8">
        <v>2364.0</v>
      </c>
      <c r="N2985" t="s">
        <v>11353</v>
      </c>
      <c r="O2985" t="s">
        <v>11354</v>
      </c>
      <c r="P2985" s="10">
        <v>916000.0</v>
      </c>
    </row>
    <row r="2986" ht="15.75" customHeight="1">
      <c r="A2986" t="s">
        <v>11355</v>
      </c>
      <c r="B2986">
        <v>72.0</v>
      </c>
      <c r="C2986">
        <v>465.0</v>
      </c>
      <c r="E2986" t="s">
        <v>11356</v>
      </c>
      <c r="F2986">
        <v>1010.0</v>
      </c>
      <c r="G2986" t="s">
        <v>75</v>
      </c>
      <c r="H2986">
        <v>1951.0</v>
      </c>
      <c r="I2986">
        <v>6.0</v>
      </c>
      <c r="J2986">
        <v>3.0</v>
      </c>
      <c r="K2986">
        <v>1.0</v>
      </c>
      <c r="L2986">
        <v>1.0</v>
      </c>
      <c r="M2986" s="8">
        <v>1174.0</v>
      </c>
      <c r="N2986" t="s">
        <v>11357</v>
      </c>
      <c r="O2986" t="s">
        <v>11358</v>
      </c>
      <c r="P2986" s="10">
        <v>655000.0</v>
      </c>
    </row>
    <row r="2987" ht="15.75" customHeight="1">
      <c r="A2987" t="s">
        <v>11359</v>
      </c>
      <c r="B2987">
        <v>72.0</v>
      </c>
      <c r="C2987">
        <v>466.0</v>
      </c>
      <c r="E2987" t="s">
        <v>11360</v>
      </c>
      <c r="F2987">
        <v>1010.0</v>
      </c>
      <c r="G2987" t="s">
        <v>75</v>
      </c>
      <c r="H2987">
        <v>1956.0</v>
      </c>
      <c r="I2987">
        <v>7.0</v>
      </c>
      <c r="J2987">
        <v>3.0</v>
      </c>
      <c r="K2987">
        <v>1.0</v>
      </c>
      <c r="L2987">
        <v>1.0</v>
      </c>
      <c r="M2987" s="8">
        <v>1586.0</v>
      </c>
      <c r="N2987" t="s">
        <v>11361</v>
      </c>
      <c r="O2987" t="s">
        <v>11362</v>
      </c>
      <c r="P2987" s="10">
        <v>701000.0</v>
      </c>
    </row>
    <row r="2988" ht="15.75" customHeight="1">
      <c r="A2988" t="s">
        <v>11363</v>
      </c>
      <c r="B2988">
        <v>72.0</v>
      </c>
      <c r="C2988">
        <v>467.0</v>
      </c>
      <c r="E2988" t="s">
        <v>11364</v>
      </c>
      <c r="F2988">
        <v>1010.0</v>
      </c>
      <c r="G2988" t="s">
        <v>30</v>
      </c>
      <c r="H2988">
        <v>1989.0</v>
      </c>
      <c r="I2988">
        <v>7.0</v>
      </c>
      <c r="J2988">
        <v>4.0</v>
      </c>
      <c r="K2988">
        <v>2.0</v>
      </c>
      <c r="L2988">
        <v>1.0</v>
      </c>
      <c r="M2988" s="8">
        <v>2146.0</v>
      </c>
      <c r="N2988" t="s">
        <v>11365</v>
      </c>
      <c r="O2988" t="s">
        <v>11366</v>
      </c>
      <c r="P2988" s="10">
        <v>878000.0</v>
      </c>
    </row>
    <row r="2989" ht="15.75" customHeight="1">
      <c r="A2989" t="s">
        <v>11367</v>
      </c>
      <c r="B2989">
        <v>50.0</v>
      </c>
      <c r="C2989">
        <v>75.0</v>
      </c>
      <c r="E2989" t="s">
        <v>11368</v>
      </c>
      <c r="F2989">
        <v>1010.0</v>
      </c>
      <c r="G2989" t="s">
        <v>75</v>
      </c>
      <c r="H2989">
        <v>1956.0</v>
      </c>
      <c r="I2989">
        <v>6.0</v>
      </c>
      <c r="J2989">
        <v>3.0</v>
      </c>
      <c r="K2989">
        <v>1.0</v>
      </c>
      <c r="L2989">
        <v>0.0</v>
      </c>
      <c r="M2989" s="8">
        <v>1024.0</v>
      </c>
      <c r="N2989" t="s">
        <v>369</v>
      </c>
      <c r="O2989" t="s">
        <v>11369</v>
      </c>
      <c r="P2989" s="10">
        <v>606000.0</v>
      </c>
    </row>
    <row r="2990" ht="15.75" customHeight="1">
      <c r="A2990" t="s">
        <v>11370</v>
      </c>
      <c r="B2990">
        <v>50.0</v>
      </c>
      <c r="C2990">
        <v>76.0</v>
      </c>
      <c r="E2990" t="s">
        <v>11371</v>
      </c>
      <c r="F2990">
        <v>1010.0</v>
      </c>
      <c r="G2990" t="s">
        <v>75</v>
      </c>
      <c r="H2990">
        <v>1956.0</v>
      </c>
      <c r="I2990">
        <v>6.0</v>
      </c>
      <c r="J2990">
        <v>3.0</v>
      </c>
      <c r="K2990">
        <v>1.0</v>
      </c>
      <c r="L2990">
        <v>1.0</v>
      </c>
      <c r="M2990" s="8">
        <v>1024.0</v>
      </c>
      <c r="N2990" t="s">
        <v>369</v>
      </c>
      <c r="O2990" t="s">
        <v>11372</v>
      </c>
      <c r="P2990" s="10">
        <v>615000.0</v>
      </c>
    </row>
    <row r="2991" ht="15.75" customHeight="1">
      <c r="A2991" t="s">
        <v>11373</v>
      </c>
      <c r="B2991">
        <v>50.0</v>
      </c>
      <c r="C2991">
        <v>77.0</v>
      </c>
      <c r="E2991" t="s">
        <v>11374</v>
      </c>
      <c r="F2991">
        <v>1010.0</v>
      </c>
      <c r="G2991" t="s">
        <v>75</v>
      </c>
      <c r="H2991">
        <v>1956.0</v>
      </c>
      <c r="I2991">
        <v>6.0</v>
      </c>
      <c r="J2991">
        <v>3.0</v>
      </c>
      <c r="K2991">
        <v>2.0</v>
      </c>
      <c r="L2991">
        <v>0.0</v>
      </c>
      <c r="M2991" s="8">
        <v>1032.0</v>
      </c>
      <c r="N2991" t="s">
        <v>369</v>
      </c>
      <c r="O2991" t="s">
        <v>11375</v>
      </c>
      <c r="P2991" s="10">
        <v>606000.0</v>
      </c>
    </row>
    <row r="2992" ht="15.75" customHeight="1">
      <c r="A2992" t="s">
        <v>11376</v>
      </c>
      <c r="B2992">
        <v>50.0</v>
      </c>
      <c r="C2992">
        <v>78.0</v>
      </c>
      <c r="E2992" t="s">
        <v>11377</v>
      </c>
      <c r="F2992">
        <v>1010.0</v>
      </c>
      <c r="G2992" t="s">
        <v>30</v>
      </c>
      <c r="H2992">
        <v>2005.0</v>
      </c>
      <c r="I2992">
        <v>10.0</v>
      </c>
      <c r="J2992">
        <v>5.0</v>
      </c>
      <c r="K2992">
        <v>4.0</v>
      </c>
      <c r="L2992">
        <v>0.0</v>
      </c>
      <c r="M2992" s="8">
        <v>3422.0</v>
      </c>
      <c r="N2992" t="s">
        <v>369</v>
      </c>
      <c r="O2992" t="s">
        <v>11378</v>
      </c>
      <c r="P2992" s="10">
        <v>1319000.0</v>
      </c>
    </row>
    <row r="2993" ht="15.75" customHeight="1">
      <c r="A2993" t="s">
        <v>11379</v>
      </c>
      <c r="B2993">
        <v>50.0</v>
      </c>
      <c r="C2993">
        <v>79.0</v>
      </c>
      <c r="E2993" t="s">
        <v>11380</v>
      </c>
      <c r="F2993">
        <v>1010.0</v>
      </c>
      <c r="G2993" t="s">
        <v>75</v>
      </c>
      <c r="H2993">
        <v>1956.0</v>
      </c>
      <c r="I2993">
        <v>6.0</v>
      </c>
      <c r="J2993">
        <v>3.0</v>
      </c>
      <c r="K2993">
        <v>1.0</v>
      </c>
      <c r="L2993">
        <v>1.0</v>
      </c>
      <c r="M2993" s="8">
        <v>1024.0</v>
      </c>
      <c r="N2993" t="s">
        <v>369</v>
      </c>
      <c r="O2993" t="s">
        <v>11381</v>
      </c>
      <c r="P2993" s="10">
        <v>606000.0</v>
      </c>
    </row>
    <row r="2994" ht="15.75" customHeight="1">
      <c r="A2994" t="s">
        <v>11382</v>
      </c>
      <c r="B2994">
        <v>50.0</v>
      </c>
      <c r="C2994">
        <v>80.0</v>
      </c>
      <c r="E2994" t="s">
        <v>11383</v>
      </c>
      <c r="F2994">
        <v>1010.0</v>
      </c>
      <c r="G2994" t="s">
        <v>75</v>
      </c>
      <c r="H2994">
        <v>1956.0</v>
      </c>
      <c r="I2994">
        <v>5.0</v>
      </c>
      <c r="J2994">
        <v>3.0</v>
      </c>
      <c r="K2994">
        <v>2.0</v>
      </c>
      <c r="L2994">
        <v>0.0</v>
      </c>
      <c r="M2994" s="8">
        <v>1120.0</v>
      </c>
      <c r="N2994" t="s">
        <v>369</v>
      </c>
      <c r="O2994" t="s">
        <v>11384</v>
      </c>
      <c r="P2994" s="10">
        <v>596000.0</v>
      </c>
    </row>
    <row r="2995" ht="15.75" customHeight="1">
      <c r="A2995" t="s">
        <v>11385</v>
      </c>
      <c r="B2995">
        <v>50.0</v>
      </c>
      <c r="C2995">
        <v>99.0</v>
      </c>
      <c r="E2995" t="s">
        <v>11386</v>
      </c>
      <c r="F2995">
        <v>1010.0</v>
      </c>
      <c r="G2995" t="s">
        <v>58</v>
      </c>
      <c r="H2995">
        <v>1948.0</v>
      </c>
      <c r="I2995">
        <v>7.0</v>
      </c>
      <c r="J2995">
        <v>3.0</v>
      </c>
      <c r="K2995">
        <v>1.0</v>
      </c>
      <c r="L2995">
        <v>0.0</v>
      </c>
      <c r="M2995" s="8">
        <v>1344.0</v>
      </c>
      <c r="N2995" t="s">
        <v>11387</v>
      </c>
      <c r="O2995" t="s">
        <v>11388</v>
      </c>
      <c r="P2995" s="10">
        <v>640000.0</v>
      </c>
    </row>
    <row r="2996" ht="15.75" customHeight="1">
      <c r="A2996" t="s">
        <v>11389</v>
      </c>
      <c r="B2996">
        <v>50.0</v>
      </c>
      <c r="C2996">
        <v>81.0</v>
      </c>
      <c r="E2996" t="s">
        <v>11390</v>
      </c>
      <c r="F2996">
        <v>1010.0</v>
      </c>
      <c r="G2996" t="s">
        <v>162</v>
      </c>
      <c r="H2996">
        <v>1961.0</v>
      </c>
      <c r="I2996">
        <v>6.0</v>
      </c>
      <c r="J2996">
        <v>3.0</v>
      </c>
      <c r="K2996">
        <v>2.0</v>
      </c>
      <c r="L2996">
        <v>0.0</v>
      </c>
      <c r="M2996" s="8">
        <v>1533.0</v>
      </c>
      <c r="N2996" t="s">
        <v>406</v>
      </c>
      <c r="O2996" t="s">
        <v>11391</v>
      </c>
      <c r="P2996" s="10">
        <v>600000.0</v>
      </c>
    </row>
    <row r="2997" ht="15.75" customHeight="1">
      <c r="A2997" t="s">
        <v>11392</v>
      </c>
      <c r="B2997">
        <v>50.0</v>
      </c>
      <c r="C2997">
        <v>97.0</v>
      </c>
      <c r="E2997" t="s">
        <v>11393</v>
      </c>
      <c r="F2997">
        <v>1010.0</v>
      </c>
      <c r="G2997" t="s">
        <v>148</v>
      </c>
      <c r="H2997">
        <v>1880.0</v>
      </c>
      <c r="I2997">
        <v>6.0</v>
      </c>
      <c r="J2997">
        <v>3.0</v>
      </c>
      <c r="K2997">
        <v>1.0</v>
      </c>
      <c r="L2997">
        <v>0.0</v>
      </c>
      <c r="M2997" s="8">
        <v>1448.0</v>
      </c>
      <c r="N2997" t="s">
        <v>11394</v>
      </c>
      <c r="O2997" t="s">
        <v>11395</v>
      </c>
      <c r="P2997" s="10">
        <v>616000.0</v>
      </c>
    </row>
    <row r="2998" ht="15.75" customHeight="1">
      <c r="A2998" t="s">
        <v>11396</v>
      </c>
      <c r="B2998">
        <v>50.0</v>
      </c>
      <c r="C2998">
        <v>82.0</v>
      </c>
      <c r="E2998" t="s">
        <v>11397</v>
      </c>
      <c r="F2998">
        <v>1010.0</v>
      </c>
      <c r="G2998" t="s">
        <v>148</v>
      </c>
      <c r="H2998">
        <v>1918.0</v>
      </c>
      <c r="I2998">
        <v>5.0</v>
      </c>
      <c r="J2998">
        <v>2.0</v>
      </c>
      <c r="K2998">
        <v>1.0</v>
      </c>
      <c r="L2998">
        <v>1.0</v>
      </c>
      <c r="M2998" s="8">
        <v>2272.0</v>
      </c>
      <c r="N2998" t="s">
        <v>406</v>
      </c>
      <c r="O2998" t="s">
        <v>11398</v>
      </c>
      <c r="P2998" s="10">
        <v>707000.0</v>
      </c>
    </row>
    <row r="2999" ht="15.75" customHeight="1">
      <c r="A2999" t="s">
        <v>11399</v>
      </c>
      <c r="B2999">
        <v>50.0</v>
      </c>
      <c r="C2999">
        <v>83.0</v>
      </c>
      <c r="E2999" t="s">
        <v>11400</v>
      </c>
      <c r="F2999">
        <v>1010.0</v>
      </c>
      <c r="G2999" t="s">
        <v>148</v>
      </c>
      <c r="H2999">
        <v>1976.0</v>
      </c>
      <c r="I2999">
        <v>4.0</v>
      </c>
      <c r="J2999">
        <v>1.0</v>
      </c>
      <c r="K2999">
        <v>2.0</v>
      </c>
      <c r="L2999">
        <v>1.0</v>
      </c>
      <c r="M2999" s="8">
        <v>1312.0</v>
      </c>
      <c r="N2999" t="s">
        <v>11401</v>
      </c>
      <c r="O2999" t="s">
        <v>11402</v>
      </c>
      <c r="P2999" s="10">
        <v>681000.0</v>
      </c>
    </row>
    <row r="3000" ht="15.75" customHeight="1">
      <c r="A3000" t="s">
        <v>11403</v>
      </c>
      <c r="B3000">
        <v>40.0</v>
      </c>
      <c r="C3000">
        <v>67.0</v>
      </c>
      <c r="E3000" t="s">
        <v>11404</v>
      </c>
      <c r="F3000">
        <v>1010.0</v>
      </c>
      <c r="G3000" t="s">
        <v>132</v>
      </c>
      <c r="H3000">
        <v>1882.0</v>
      </c>
      <c r="I3000">
        <v>9.0</v>
      </c>
      <c r="J3000">
        <v>3.0</v>
      </c>
      <c r="K3000">
        <v>2.0</v>
      </c>
      <c r="L3000">
        <v>1.0</v>
      </c>
      <c r="M3000" s="8">
        <v>3508.0</v>
      </c>
      <c r="N3000" t="s">
        <v>10442</v>
      </c>
      <c r="O3000" t="s">
        <v>11405</v>
      </c>
      <c r="P3000" s="10">
        <v>1479000.0</v>
      </c>
    </row>
    <row r="3001" ht="15.75" customHeight="1">
      <c r="A3001" t="s">
        <v>11406</v>
      </c>
      <c r="B3001">
        <v>40.0</v>
      </c>
      <c r="C3001" t="s">
        <v>620</v>
      </c>
      <c r="E3001" t="s">
        <v>11407</v>
      </c>
      <c r="F3001">
        <v>1010.0</v>
      </c>
      <c r="G3001" t="s">
        <v>132</v>
      </c>
      <c r="H3001">
        <v>1926.0</v>
      </c>
      <c r="I3001">
        <v>9.0</v>
      </c>
      <c r="J3001">
        <v>5.0</v>
      </c>
      <c r="K3001">
        <v>3.0</v>
      </c>
      <c r="L3001">
        <v>1.0</v>
      </c>
      <c r="M3001" s="8">
        <v>2767.0</v>
      </c>
      <c r="N3001" t="s">
        <v>6313</v>
      </c>
      <c r="O3001" t="s">
        <v>11408</v>
      </c>
      <c r="P3001" s="10">
        <v>1461000.0</v>
      </c>
    </row>
    <row r="3002" ht="15.75" customHeight="1">
      <c r="A3002" t="s">
        <v>11409</v>
      </c>
      <c r="B3002">
        <v>40.0</v>
      </c>
      <c r="C3002" t="s">
        <v>625</v>
      </c>
      <c r="E3002" t="s">
        <v>11410</v>
      </c>
      <c r="F3002">
        <v>1010.0</v>
      </c>
      <c r="G3002" t="s">
        <v>132</v>
      </c>
      <c r="H3002">
        <v>1880.0</v>
      </c>
      <c r="I3002">
        <v>11.0</v>
      </c>
      <c r="J3002">
        <v>5.0</v>
      </c>
      <c r="K3002">
        <v>3.0</v>
      </c>
      <c r="L3002">
        <v>1.0</v>
      </c>
      <c r="M3002" s="8">
        <v>3012.0</v>
      </c>
      <c r="N3002" t="s">
        <v>11411</v>
      </c>
      <c r="O3002" t="s">
        <v>11412</v>
      </c>
      <c r="P3002" s="10">
        <v>1626000.0</v>
      </c>
    </row>
    <row r="3003" ht="15.75" customHeight="1">
      <c r="A3003" t="s">
        <v>11413</v>
      </c>
      <c r="B3003">
        <v>20.0</v>
      </c>
      <c r="C3003">
        <v>12.0</v>
      </c>
      <c r="E3003" t="s">
        <v>11414</v>
      </c>
      <c r="F3003">
        <v>1010.0</v>
      </c>
      <c r="G3003" t="s">
        <v>58</v>
      </c>
      <c r="H3003">
        <v>1930.0</v>
      </c>
      <c r="I3003">
        <v>7.0</v>
      </c>
      <c r="J3003">
        <v>3.0</v>
      </c>
      <c r="K3003">
        <v>1.0</v>
      </c>
      <c r="L3003">
        <v>1.0</v>
      </c>
      <c r="M3003" s="8">
        <v>1467.0</v>
      </c>
      <c r="N3003" t="s">
        <v>6676</v>
      </c>
      <c r="O3003" t="s">
        <v>11415</v>
      </c>
      <c r="P3003" s="10">
        <v>623000.0</v>
      </c>
    </row>
    <row r="3004" ht="15.75" customHeight="1">
      <c r="A3004" t="s">
        <v>11416</v>
      </c>
      <c r="B3004">
        <v>20.0</v>
      </c>
      <c r="C3004">
        <v>11.0</v>
      </c>
      <c r="E3004" t="s">
        <v>11417</v>
      </c>
      <c r="F3004">
        <v>1010.0</v>
      </c>
      <c r="G3004" t="s">
        <v>83</v>
      </c>
      <c r="H3004">
        <v>1966.0</v>
      </c>
      <c r="I3004">
        <v>4.0</v>
      </c>
      <c r="J3004">
        <v>3.0</v>
      </c>
      <c r="K3004">
        <v>2.0</v>
      </c>
      <c r="L3004">
        <v>0.0</v>
      </c>
      <c r="M3004" s="8">
        <v>1941.0</v>
      </c>
      <c r="N3004" t="s">
        <v>1370</v>
      </c>
      <c r="O3004" t="s">
        <v>11418</v>
      </c>
      <c r="P3004" s="10">
        <v>426000.0</v>
      </c>
    </row>
    <row r="3005" ht="15.75" customHeight="1">
      <c r="A3005" t="s">
        <v>11419</v>
      </c>
      <c r="B3005">
        <v>20.0</v>
      </c>
      <c r="C3005">
        <v>8.0</v>
      </c>
      <c r="E3005" t="s">
        <v>11420</v>
      </c>
      <c r="F3005">
        <v>1010.0</v>
      </c>
      <c r="G3005" t="s">
        <v>162</v>
      </c>
      <c r="H3005">
        <v>1920.0</v>
      </c>
      <c r="I3005">
        <v>6.0</v>
      </c>
      <c r="J3005">
        <v>2.0</v>
      </c>
      <c r="K3005">
        <v>1.0</v>
      </c>
      <c r="L3005">
        <v>0.0</v>
      </c>
      <c r="M3005" s="8">
        <v>1161.0</v>
      </c>
      <c r="N3005" t="s">
        <v>432</v>
      </c>
      <c r="O3005" t="s">
        <v>11421</v>
      </c>
      <c r="P3005" s="10">
        <v>476000.0</v>
      </c>
    </row>
    <row r="3006" ht="15.75" customHeight="1">
      <c r="A3006" t="s">
        <v>11422</v>
      </c>
      <c r="B3006">
        <v>20.0</v>
      </c>
      <c r="C3006">
        <v>9.0</v>
      </c>
      <c r="E3006" t="s">
        <v>11423</v>
      </c>
      <c r="F3006">
        <v>1010.0</v>
      </c>
      <c r="G3006" t="s">
        <v>58</v>
      </c>
      <c r="H3006">
        <v>1985.0</v>
      </c>
      <c r="I3006">
        <v>6.0</v>
      </c>
      <c r="J3006">
        <v>3.0</v>
      </c>
      <c r="K3006">
        <v>1.0</v>
      </c>
      <c r="L3006">
        <v>1.0</v>
      </c>
      <c r="M3006" s="8">
        <v>1200.0</v>
      </c>
      <c r="N3006" t="s">
        <v>6676</v>
      </c>
      <c r="O3006" t="s">
        <v>11424</v>
      </c>
      <c r="P3006" s="10">
        <v>648000.0</v>
      </c>
    </row>
    <row r="3007" ht="15.75" customHeight="1">
      <c r="A3007" t="s">
        <v>11425</v>
      </c>
      <c r="B3007">
        <v>20.0</v>
      </c>
      <c r="C3007">
        <v>1.0</v>
      </c>
      <c r="E3007" t="s">
        <v>11426</v>
      </c>
      <c r="F3007">
        <v>1010.0</v>
      </c>
      <c r="G3007" t="s">
        <v>132</v>
      </c>
      <c r="H3007">
        <v>1890.0</v>
      </c>
      <c r="I3007">
        <v>9.0</v>
      </c>
      <c r="J3007">
        <v>5.0</v>
      </c>
      <c r="K3007">
        <v>5.0</v>
      </c>
      <c r="L3007">
        <v>0.0</v>
      </c>
      <c r="M3007" s="8">
        <v>3026.0</v>
      </c>
      <c r="N3007" t="s">
        <v>3616</v>
      </c>
      <c r="O3007" t="s">
        <v>11427</v>
      </c>
      <c r="P3007" s="10">
        <v>1216000.0</v>
      </c>
    </row>
    <row r="3008" ht="15.75" customHeight="1">
      <c r="A3008" t="s">
        <v>11428</v>
      </c>
      <c r="B3008">
        <v>51.0</v>
      </c>
      <c r="C3008">
        <v>31.0</v>
      </c>
      <c r="E3008" t="s">
        <v>11429</v>
      </c>
      <c r="F3008">
        <v>1010.0</v>
      </c>
      <c r="G3008" t="s">
        <v>162</v>
      </c>
      <c r="H3008">
        <v>1955.0</v>
      </c>
      <c r="I3008">
        <v>9.0</v>
      </c>
      <c r="J3008">
        <v>4.0</v>
      </c>
      <c r="K3008">
        <v>3.0</v>
      </c>
      <c r="L3008">
        <v>0.0</v>
      </c>
      <c r="M3008" s="8">
        <v>2205.0</v>
      </c>
      <c r="N3008" t="s">
        <v>11430</v>
      </c>
      <c r="O3008" t="s">
        <v>11431</v>
      </c>
      <c r="P3008" s="10">
        <v>808000.0</v>
      </c>
    </row>
    <row r="3009" ht="15.75" customHeight="1">
      <c r="A3009" t="s">
        <v>11432</v>
      </c>
      <c r="B3009">
        <v>51.0</v>
      </c>
      <c r="C3009">
        <v>27.0</v>
      </c>
      <c r="E3009" t="s">
        <v>11433</v>
      </c>
      <c r="F3009">
        <v>1010.0</v>
      </c>
      <c r="G3009" t="s">
        <v>405</v>
      </c>
      <c r="H3009">
        <v>1921.0</v>
      </c>
      <c r="I3009">
        <v>7.0</v>
      </c>
      <c r="J3009">
        <v>3.0</v>
      </c>
      <c r="K3009">
        <v>1.0</v>
      </c>
      <c r="L3009">
        <v>0.0</v>
      </c>
      <c r="M3009" s="8">
        <v>1804.0</v>
      </c>
      <c r="N3009" t="s">
        <v>11434</v>
      </c>
      <c r="O3009" t="s">
        <v>11435</v>
      </c>
      <c r="P3009" s="10">
        <v>651000.0</v>
      </c>
    </row>
    <row r="3010" ht="15.75" customHeight="1">
      <c r="A3010" t="s">
        <v>11436</v>
      </c>
      <c r="B3010">
        <v>51.0</v>
      </c>
      <c r="C3010">
        <v>30.0</v>
      </c>
      <c r="E3010" t="s">
        <v>11437</v>
      </c>
      <c r="F3010">
        <v>1010.0</v>
      </c>
      <c r="G3010" t="s">
        <v>75</v>
      </c>
      <c r="H3010">
        <v>1950.0</v>
      </c>
      <c r="I3010">
        <v>6.0</v>
      </c>
      <c r="J3010">
        <v>2.0</v>
      </c>
      <c r="K3010">
        <v>2.0</v>
      </c>
      <c r="L3010">
        <v>0.0</v>
      </c>
      <c r="M3010" s="8">
        <v>1272.0</v>
      </c>
      <c r="N3010" t="s">
        <v>369</v>
      </c>
      <c r="O3010" t="s">
        <v>11438</v>
      </c>
      <c r="P3010" s="10">
        <v>637000.0</v>
      </c>
    </row>
    <row r="3011" ht="15.75" customHeight="1">
      <c r="A3011" t="s">
        <v>11439</v>
      </c>
      <c r="B3011">
        <v>51.0</v>
      </c>
      <c r="C3011">
        <v>28.0</v>
      </c>
      <c r="E3011" t="s">
        <v>6864</v>
      </c>
      <c r="F3011">
        <v>1010.0</v>
      </c>
      <c r="G3011" t="s">
        <v>30</v>
      </c>
      <c r="H3011">
        <v>1955.0</v>
      </c>
      <c r="I3011">
        <v>11.0</v>
      </c>
      <c r="J3011">
        <v>5.0</v>
      </c>
      <c r="K3011">
        <v>6.0</v>
      </c>
      <c r="L3011">
        <v>0.0</v>
      </c>
      <c r="M3011" s="8">
        <v>4559.0</v>
      </c>
      <c r="N3011" t="s">
        <v>369</v>
      </c>
      <c r="O3011" t="s">
        <v>11440</v>
      </c>
      <c r="P3011" s="10">
        <v>1496000.0</v>
      </c>
    </row>
    <row r="3012" ht="15.75" customHeight="1">
      <c r="A3012" t="s">
        <v>11441</v>
      </c>
      <c r="B3012">
        <v>42.0</v>
      </c>
      <c r="C3012">
        <v>146.0</v>
      </c>
      <c r="E3012" t="s">
        <v>11442</v>
      </c>
      <c r="F3012">
        <v>1010.0</v>
      </c>
      <c r="G3012" t="s">
        <v>30</v>
      </c>
      <c r="H3012">
        <v>2008.0</v>
      </c>
      <c r="I3012">
        <v>10.0</v>
      </c>
      <c r="J3012">
        <v>4.0</v>
      </c>
      <c r="K3012">
        <v>3.0</v>
      </c>
      <c r="L3012">
        <v>1.0</v>
      </c>
      <c r="M3012" s="8">
        <v>3256.0</v>
      </c>
      <c r="N3012" t="s">
        <v>2269</v>
      </c>
      <c r="O3012" t="s">
        <v>11443</v>
      </c>
      <c r="P3012" s="10">
        <v>1283000.0</v>
      </c>
    </row>
    <row r="3013" ht="15.75" customHeight="1">
      <c r="A3013" t="s">
        <v>11444</v>
      </c>
      <c r="B3013">
        <v>51.0</v>
      </c>
      <c r="C3013">
        <v>29.0</v>
      </c>
      <c r="E3013" t="s">
        <v>11445</v>
      </c>
      <c r="F3013">
        <v>1010.0</v>
      </c>
      <c r="G3013" t="s">
        <v>30</v>
      </c>
      <c r="H3013">
        <v>1955.0</v>
      </c>
      <c r="I3013">
        <v>9.0</v>
      </c>
      <c r="J3013">
        <v>3.0</v>
      </c>
      <c r="K3013">
        <v>3.0</v>
      </c>
      <c r="L3013">
        <v>0.0</v>
      </c>
      <c r="M3013" s="8">
        <v>2421.0</v>
      </c>
      <c r="N3013" t="s">
        <v>369</v>
      </c>
      <c r="O3013" t="s">
        <v>11446</v>
      </c>
      <c r="P3013" s="10">
        <v>866000.0</v>
      </c>
    </row>
    <row r="3014" ht="15.75" customHeight="1">
      <c r="A3014" t="s">
        <v>11447</v>
      </c>
      <c r="B3014">
        <v>42.0</v>
      </c>
      <c r="C3014">
        <v>147.0</v>
      </c>
      <c r="E3014" t="s">
        <v>11448</v>
      </c>
      <c r="F3014">
        <v>1010.0</v>
      </c>
      <c r="G3014" t="s">
        <v>75</v>
      </c>
      <c r="H3014">
        <v>1953.0</v>
      </c>
      <c r="I3014">
        <v>5.0</v>
      </c>
      <c r="J3014">
        <v>2.0</v>
      </c>
      <c r="K3014">
        <v>1.0</v>
      </c>
      <c r="L3014">
        <v>0.0</v>
      </c>
      <c r="M3014" s="8">
        <v>1028.0</v>
      </c>
      <c r="N3014" t="s">
        <v>369</v>
      </c>
      <c r="O3014" t="s">
        <v>11449</v>
      </c>
      <c r="P3014" s="10">
        <v>561000.0</v>
      </c>
    </row>
    <row r="3015" ht="15.75" customHeight="1">
      <c r="A3015" t="s">
        <v>11450</v>
      </c>
      <c r="B3015">
        <v>42.0</v>
      </c>
      <c r="C3015">
        <v>145.0</v>
      </c>
      <c r="E3015" t="s">
        <v>11451</v>
      </c>
      <c r="F3015">
        <v>1010.0</v>
      </c>
      <c r="G3015" t="s">
        <v>75</v>
      </c>
      <c r="H3015">
        <v>1955.0</v>
      </c>
      <c r="I3015">
        <v>6.0</v>
      </c>
      <c r="J3015">
        <v>3.0</v>
      </c>
      <c r="K3015">
        <v>1.0</v>
      </c>
      <c r="L3015">
        <v>0.0</v>
      </c>
      <c r="M3015" s="8">
        <v>1332.0</v>
      </c>
      <c r="N3015" t="s">
        <v>1395</v>
      </c>
      <c r="O3015" t="s">
        <v>11452</v>
      </c>
      <c r="P3015" s="10">
        <v>691000.0</v>
      </c>
    </row>
    <row r="3016" ht="15.75" customHeight="1">
      <c r="A3016" t="s">
        <v>11453</v>
      </c>
      <c r="B3016">
        <v>42.0</v>
      </c>
      <c r="C3016">
        <v>148.0</v>
      </c>
      <c r="E3016" t="s">
        <v>11454</v>
      </c>
      <c r="F3016">
        <v>1010.0</v>
      </c>
      <c r="G3016" t="s">
        <v>75</v>
      </c>
      <c r="H3016">
        <v>1954.0</v>
      </c>
      <c r="I3016">
        <v>7.0</v>
      </c>
      <c r="J3016">
        <v>3.0</v>
      </c>
      <c r="K3016">
        <v>2.0</v>
      </c>
      <c r="L3016">
        <v>0.0</v>
      </c>
      <c r="M3016" s="8">
        <v>1544.0</v>
      </c>
      <c r="N3016" t="s">
        <v>369</v>
      </c>
      <c r="O3016" t="s">
        <v>11455</v>
      </c>
      <c r="P3016" s="10">
        <v>667000.0</v>
      </c>
    </row>
    <row r="3017" ht="15.75" customHeight="1">
      <c r="A3017" t="s">
        <v>11456</v>
      </c>
      <c r="B3017">
        <v>42.0</v>
      </c>
      <c r="C3017">
        <v>144.0</v>
      </c>
      <c r="E3017" t="s">
        <v>11457</v>
      </c>
      <c r="F3017">
        <v>1010.0</v>
      </c>
      <c r="G3017" t="s">
        <v>30</v>
      </c>
      <c r="H3017">
        <v>2012.0</v>
      </c>
      <c r="I3017">
        <v>10.0</v>
      </c>
      <c r="J3017">
        <v>4.0</v>
      </c>
      <c r="K3017">
        <v>4.0</v>
      </c>
      <c r="L3017">
        <v>0.0</v>
      </c>
      <c r="M3017" s="8">
        <v>3620.0</v>
      </c>
      <c r="N3017" t="s">
        <v>1395</v>
      </c>
      <c r="O3017" t="s">
        <v>11458</v>
      </c>
      <c r="P3017" s="10">
        <v>1373000.0</v>
      </c>
    </row>
    <row r="3018" ht="15.75" customHeight="1">
      <c r="A3018" t="s">
        <v>11459</v>
      </c>
      <c r="B3018">
        <v>42.0</v>
      </c>
      <c r="C3018">
        <v>149.0</v>
      </c>
      <c r="E3018" t="s">
        <v>11460</v>
      </c>
      <c r="F3018">
        <v>1010.0</v>
      </c>
      <c r="G3018" t="s">
        <v>30</v>
      </c>
      <c r="H3018">
        <v>2005.0</v>
      </c>
      <c r="I3018">
        <v>9.0</v>
      </c>
      <c r="J3018">
        <v>4.0</v>
      </c>
      <c r="K3018">
        <v>2.0</v>
      </c>
      <c r="L3018">
        <v>1.0</v>
      </c>
      <c r="M3018" s="8">
        <v>3149.0</v>
      </c>
      <c r="N3018" t="s">
        <v>369</v>
      </c>
      <c r="O3018" t="s">
        <v>11461</v>
      </c>
      <c r="P3018" s="10">
        <v>1215000.0</v>
      </c>
    </row>
    <row r="3019" ht="15.75" customHeight="1">
      <c r="A3019" t="s">
        <v>11462</v>
      </c>
      <c r="B3019">
        <v>42.0</v>
      </c>
      <c r="C3019" t="s">
        <v>11463</v>
      </c>
      <c r="E3019" t="s">
        <v>11464</v>
      </c>
      <c r="F3019">
        <v>1010.0</v>
      </c>
      <c r="G3019" t="s">
        <v>58</v>
      </c>
      <c r="H3019">
        <v>1967.0</v>
      </c>
      <c r="I3019">
        <v>6.0</v>
      </c>
      <c r="J3019">
        <v>3.0</v>
      </c>
      <c r="K3019">
        <v>1.0</v>
      </c>
      <c r="L3019">
        <v>1.0</v>
      </c>
      <c r="M3019" s="8">
        <v>1274.0</v>
      </c>
      <c r="N3019" t="s">
        <v>406</v>
      </c>
      <c r="O3019" t="s">
        <v>11465</v>
      </c>
      <c r="P3019" s="10">
        <v>633000.0</v>
      </c>
    </row>
    <row r="3020" ht="15.75" customHeight="1">
      <c r="A3020" t="s">
        <v>11466</v>
      </c>
      <c r="B3020">
        <v>42.0</v>
      </c>
      <c r="C3020">
        <v>150.0</v>
      </c>
      <c r="E3020" t="s">
        <v>11467</v>
      </c>
      <c r="F3020">
        <v>1010.0</v>
      </c>
      <c r="G3020" t="s">
        <v>30</v>
      </c>
      <c r="H3020">
        <v>2008.0</v>
      </c>
      <c r="I3020">
        <v>9.0</v>
      </c>
      <c r="J3020">
        <v>4.0</v>
      </c>
      <c r="K3020">
        <v>3.0</v>
      </c>
      <c r="L3020">
        <v>1.0</v>
      </c>
      <c r="M3020" s="8">
        <v>3604.0</v>
      </c>
      <c r="N3020" t="s">
        <v>369</v>
      </c>
      <c r="O3020" t="s">
        <v>11468</v>
      </c>
      <c r="P3020" s="10">
        <v>1410000.0</v>
      </c>
    </row>
    <row r="3021" ht="15.75" customHeight="1">
      <c r="A3021" t="s">
        <v>11469</v>
      </c>
      <c r="B3021">
        <v>42.0</v>
      </c>
      <c r="C3021" t="s">
        <v>11470</v>
      </c>
      <c r="E3021" t="s">
        <v>11471</v>
      </c>
      <c r="F3021">
        <v>1010.0</v>
      </c>
      <c r="G3021" t="s">
        <v>58</v>
      </c>
      <c r="H3021">
        <v>1967.0</v>
      </c>
      <c r="I3021">
        <v>6.0</v>
      </c>
      <c r="J3021">
        <v>3.0</v>
      </c>
      <c r="K3021">
        <v>1.0</v>
      </c>
      <c r="L3021">
        <v>1.0</v>
      </c>
      <c r="M3021" s="8">
        <v>1274.0</v>
      </c>
      <c r="N3021" t="s">
        <v>406</v>
      </c>
      <c r="O3021" t="s">
        <v>11472</v>
      </c>
      <c r="P3021" s="10">
        <v>624000.0</v>
      </c>
    </row>
    <row r="3022" ht="15.75" customHeight="1">
      <c r="A3022" t="s">
        <v>11473</v>
      </c>
      <c r="B3022">
        <v>42.0</v>
      </c>
      <c r="C3022">
        <v>143.0</v>
      </c>
      <c r="E3022" t="s">
        <v>11474</v>
      </c>
      <c r="F3022">
        <v>1010.0</v>
      </c>
      <c r="G3022" t="s">
        <v>30</v>
      </c>
      <c r="H3022">
        <v>2005.0</v>
      </c>
      <c r="I3022">
        <v>8.0</v>
      </c>
      <c r="J3022">
        <v>4.0</v>
      </c>
      <c r="K3022">
        <v>2.0</v>
      </c>
      <c r="L3022">
        <v>1.0</v>
      </c>
      <c r="M3022" s="8">
        <v>3248.0</v>
      </c>
      <c r="N3022" t="s">
        <v>369</v>
      </c>
      <c r="O3022" t="s">
        <v>11475</v>
      </c>
      <c r="P3022" s="10">
        <v>1229000.0</v>
      </c>
    </row>
    <row r="3023" ht="15.75" customHeight="1">
      <c r="A3023" t="s">
        <v>11476</v>
      </c>
      <c r="B3023">
        <v>42.0</v>
      </c>
      <c r="C3023">
        <v>151.0</v>
      </c>
      <c r="E3023" t="s">
        <v>11477</v>
      </c>
      <c r="F3023">
        <v>1010.0</v>
      </c>
      <c r="G3023" t="s">
        <v>75</v>
      </c>
      <c r="H3023">
        <v>1953.0</v>
      </c>
      <c r="I3023">
        <v>5.0</v>
      </c>
      <c r="J3023">
        <v>2.0</v>
      </c>
      <c r="K3023">
        <v>1.0</v>
      </c>
      <c r="L3023">
        <v>0.0</v>
      </c>
      <c r="M3023" s="8">
        <v>960.0</v>
      </c>
      <c r="N3023" t="s">
        <v>369</v>
      </c>
      <c r="O3023" t="s">
        <v>11478</v>
      </c>
      <c r="P3023" s="10">
        <v>573000.0</v>
      </c>
    </row>
    <row r="3024" ht="15.75" customHeight="1">
      <c r="A3024" t="s">
        <v>11479</v>
      </c>
      <c r="B3024">
        <v>42.0</v>
      </c>
      <c r="C3024">
        <v>152.0</v>
      </c>
      <c r="E3024" t="s">
        <v>11480</v>
      </c>
      <c r="F3024">
        <v>1010.0</v>
      </c>
      <c r="G3024" t="s">
        <v>162</v>
      </c>
      <c r="H3024">
        <v>1920.0</v>
      </c>
      <c r="I3024">
        <v>9.0</v>
      </c>
      <c r="J3024">
        <v>3.0</v>
      </c>
      <c r="K3024">
        <v>2.0</v>
      </c>
      <c r="L3024">
        <v>0.0</v>
      </c>
      <c r="M3024" s="8">
        <v>2010.0</v>
      </c>
      <c r="N3024" t="s">
        <v>369</v>
      </c>
      <c r="O3024" t="s">
        <v>11481</v>
      </c>
      <c r="P3024" s="10">
        <v>768000.0</v>
      </c>
    </row>
    <row r="3025" ht="15.75" customHeight="1">
      <c r="A3025" t="s">
        <v>11482</v>
      </c>
      <c r="B3025">
        <v>42.0</v>
      </c>
      <c r="C3025">
        <v>142.0</v>
      </c>
      <c r="E3025" t="s">
        <v>1795</v>
      </c>
      <c r="F3025">
        <v>1010.0</v>
      </c>
      <c r="G3025" t="s">
        <v>75</v>
      </c>
      <c r="H3025">
        <v>1952.0</v>
      </c>
      <c r="I3025">
        <v>6.0</v>
      </c>
      <c r="J3025">
        <v>3.0</v>
      </c>
      <c r="K3025">
        <v>2.0</v>
      </c>
      <c r="L3025">
        <v>0.0</v>
      </c>
      <c r="M3025" s="8">
        <v>1172.0</v>
      </c>
      <c r="N3025" t="s">
        <v>369</v>
      </c>
      <c r="O3025" t="s">
        <v>11483</v>
      </c>
      <c r="P3025" s="10">
        <v>590000.0</v>
      </c>
    </row>
    <row r="3026" ht="15.75" customHeight="1">
      <c r="A3026" t="s">
        <v>11484</v>
      </c>
      <c r="B3026">
        <v>42.0</v>
      </c>
      <c r="C3026">
        <v>141.0</v>
      </c>
      <c r="E3026" t="s">
        <v>11485</v>
      </c>
      <c r="F3026">
        <v>1010.0</v>
      </c>
      <c r="G3026" t="s">
        <v>58</v>
      </c>
      <c r="H3026">
        <v>1954.0</v>
      </c>
      <c r="I3026">
        <v>9.0</v>
      </c>
      <c r="J3026">
        <v>5.0</v>
      </c>
      <c r="K3026">
        <v>2.0</v>
      </c>
      <c r="L3026">
        <v>0.0</v>
      </c>
      <c r="M3026" s="8">
        <v>1902.0</v>
      </c>
      <c r="N3026" t="s">
        <v>369</v>
      </c>
      <c r="O3026" t="s">
        <v>11486</v>
      </c>
      <c r="P3026" s="10">
        <v>722000.0</v>
      </c>
    </row>
    <row r="3027" ht="15.75" customHeight="1">
      <c r="A3027" t="s">
        <v>11487</v>
      </c>
      <c r="B3027">
        <v>42.0</v>
      </c>
      <c r="C3027" t="s">
        <v>5948</v>
      </c>
      <c r="E3027" t="s">
        <v>11488</v>
      </c>
      <c r="F3027">
        <v>1010.0</v>
      </c>
      <c r="G3027" t="s">
        <v>58</v>
      </c>
      <c r="H3027">
        <v>1953.0</v>
      </c>
      <c r="I3027">
        <v>9.0</v>
      </c>
      <c r="J3027">
        <v>3.0</v>
      </c>
      <c r="K3027">
        <v>3.0</v>
      </c>
      <c r="L3027">
        <v>0.0</v>
      </c>
      <c r="M3027" s="8">
        <v>2540.0</v>
      </c>
      <c r="N3027" t="s">
        <v>11489</v>
      </c>
      <c r="O3027" t="s">
        <v>11490</v>
      </c>
      <c r="P3027" s="10">
        <v>806000.0</v>
      </c>
    </row>
    <row r="3028" ht="15.75" customHeight="1">
      <c r="A3028" t="s">
        <v>11491</v>
      </c>
      <c r="B3028">
        <v>42.0</v>
      </c>
      <c r="C3028">
        <v>140.0</v>
      </c>
      <c r="E3028" t="s">
        <v>11492</v>
      </c>
      <c r="F3028">
        <v>1010.0</v>
      </c>
      <c r="G3028" t="s">
        <v>75</v>
      </c>
      <c r="H3028">
        <v>1953.0</v>
      </c>
      <c r="I3028">
        <v>5.0</v>
      </c>
      <c r="J3028">
        <v>2.0</v>
      </c>
      <c r="K3028">
        <v>2.0</v>
      </c>
      <c r="L3028">
        <v>0.0</v>
      </c>
      <c r="M3028" s="8">
        <v>960.0</v>
      </c>
      <c r="N3028" t="s">
        <v>369</v>
      </c>
      <c r="O3028" t="s">
        <v>11493</v>
      </c>
      <c r="P3028" s="10">
        <v>573000.0</v>
      </c>
    </row>
    <row r="3029" ht="15.75" customHeight="1">
      <c r="A3029" t="s">
        <v>11494</v>
      </c>
      <c r="B3029">
        <v>42.0</v>
      </c>
      <c r="C3029">
        <v>154.0</v>
      </c>
      <c r="E3029" t="s">
        <v>11495</v>
      </c>
      <c r="F3029">
        <v>1010.0</v>
      </c>
      <c r="G3029" t="s">
        <v>75</v>
      </c>
      <c r="H3029">
        <v>1953.0</v>
      </c>
      <c r="I3029">
        <v>5.0</v>
      </c>
      <c r="J3029">
        <v>2.0</v>
      </c>
      <c r="K3029">
        <v>2.0</v>
      </c>
      <c r="L3029">
        <v>0.0</v>
      </c>
      <c r="M3029" s="8">
        <v>1104.0</v>
      </c>
      <c r="N3029" t="s">
        <v>11496</v>
      </c>
      <c r="O3029" t="s">
        <v>11497</v>
      </c>
      <c r="P3029" s="10">
        <v>651000.0</v>
      </c>
    </row>
    <row r="3030" ht="15.75" customHeight="1">
      <c r="A3030" t="s">
        <v>11498</v>
      </c>
      <c r="B3030">
        <v>42.0</v>
      </c>
      <c r="C3030">
        <v>139.0</v>
      </c>
      <c r="E3030" t="s">
        <v>11499</v>
      </c>
      <c r="F3030">
        <v>1010.0</v>
      </c>
      <c r="G3030" t="s">
        <v>75</v>
      </c>
      <c r="H3030">
        <v>1953.0</v>
      </c>
      <c r="I3030">
        <v>6.0</v>
      </c>
      <c r="J3030">
        <v>3.0</v>
      </c>
      <c r="K3030">
        <v>1.0</v>
      </c>
      <c r="L3030">
        <v>0.0</v>
      </c>
      <c r="M3030" s="8">
        <v>1032.0</v>
      </c>
      <c r="N3030" t="s">
        <v>369</v>
      </c>
      <c r="O3030" t="s">
        <v>11500</v>
      </c>
      <c r="P3030" s="10">
        <v>591000.0</v>
      </c>
    </row>
    <row r="3031" ht="15.75" customHeight="1">
      <c r="A3031" t="s">
        <v>11501</v>
      </c>
      <c r="B3031">
        <v>42.0</v>
      </c>
      <c r="C3031">
        <v>138.0</v>
      </c>
      <c r="E3031" t="s">
        <v>11502</v>
      </c>
      <c r="F3031">
        <v>1010.0</v>
      </c>
      <c r="G3031" t="s">
        <v>75</v>
      </c>
      <c r="H3031">
        <v>1953.0</v>
      </c>
      <c r="I3031">
        <v>7.0</v>
      </c>
      <c r="J3031">
        <v>3.0</v>
      </c>
      <c r="K3031">
        <v>1.0</v>
      </c>
      <c r="L3031">
        <v>1.0</v>
      </c>
      <c r="M3031" s="8">
        <v>1424.0</v>
      </c>
      <c r="N3031" t="s">
        <v>11503</v>
      </c>
      <c r="O3031" t="s">
        <v>11504</v>
      </c>
      <c r="P3031" s="10">
        <v>765000.0</v>
      </c>
    </row>
    <row r="3032" ht="15.75" customHeight="1">
      <c r="A3032" t="s">
        <v>11505</v>
      </c>
      <c r="B3032">
        <v>33.0</v>
      </c>
      <c r="C3032">
        <v>198.0</v>
      </c>
      <c r="E3032" t="s">
        <v>11506</v>
      </c>
      <c r="F3032">
        <v>1010.0</v>
      </c>
      <c r="G3032" t="s">
        <v>162</v>
      </c>
      <c r="H3032">
        <v>1936.0</v>
      </c>
      <c r="I3032">
        <v>12.0</v>
      </c>
      <c r="J3032">
        <v>5.0</v>
      </c>
      <c r="K3032">
        <v>3.0</v>
      </c>
      <c r="L3032">
        <v>1.0</v>
      </c>
      <c r="M3032" s="8">
        <v>2875.0</v>
      </c>
      <c r="N3032" t="s">
        <v>11507</v>
      </c>
      <c r="O3032" t="s">
        <v>11508</v>
      </c>
      <c r="P3032" s="10">
        <v>1315000.0</v>
      </c>
    </row>
    <row r="3033" ht="15.75" customHeight="1">
      <c r="A3033" t="s">
        <v>11509</v>
      </c>
      <c r="B3033">
        <v>33.0</v>
      </c>
      <c r="C3033">
        <v>216.0</v>
      </c>
      <c r="E3033" t="s">
        <v>11510</v>
      </c>
      <c r="F3033">
        <v>1010.0</v>
      </c>
      <c r="G3033" t="s">
        <v>148</v>
      </c>
      <c r="H3033">
        <v>1954.0</v>
      </c>
      <c r="I3033">
        <v>7.0</v>
      </c>
      <c r="J3033">
        <v>4.0</v>
      </c>
      <c r="K3033">
        <v>2.0</v>
      </c>
      <c r="L3033">
        <v>0.0</v>
      </c>
      <c r="M3033" s="8">
        <v>1992.0</v>
      </c>
      <c r="N3033" t="s">
        <v>9659</v>
      </c>
      <c r="O3033" t="s">
        <v>11511</v>
      </c>
      <c r="P3033" s="10">
        <v>914000.0</v>
      </c>
    </row>
    <row r="3034" ht="15.75" customHeight="1">
      <c r="A3034" t="s">
        <v>11512</v>
      </c>
      <c r="B3034">
        <v>33.0</v>
      </c>
      <c r="C3034">
        <v>199.0</v>
      </c>
      <c r="E3034" t="s">
        <v>11513</v>
      </c>
      <c r="F3034">
        <v>1010.0</v>
      </c>
      <c r="G3034" t="s">
        <v>162</v>
      </c>
      <c r="H3034">
        <v>1927.0</v>
      </c>
      <c r="I3034">
        <v>8.0</v>
      </c>
      <c r="J3034">
        <v>3.0</v>
      </c>
      <c r="K3034">
        <v>1.0</v>
      </c>
      <c r="L3034">
        <v>1.0</v>
      </c>
      <c r="M3034" s="8">
        <v>1773.0</v>
      </c>
      <c r="N3034" t="s">
        <v>11514</v>
      </c>
      <c r="O3034" t="s">
        <v>11515</v>
      </c>
      <c r="P3034" s="10">
        <v>893000.0</v>
      </c>
    </row>
    <row r="3035" ht="15.75" customHeight="1">
      <c r="A3035" t="s">
        <v>11516</v>
      </c>
      <c r="B3035">
        <v>33.0</v>
      </c>
      <c r="C3035">
        <v>200.0</v>
      </c>
      <c r="E3035" t="s">
        <v>11517</v>
      </c>
      <c r="F3035">
        <v>1010.0</v>
      </c>
      <c r="G3035" t="s">
        <v>162</v>
      </c>
      <c r="H3035">
        <v>1934.0</v>
      </c>
      <c r="I3035">
        <v>7.0</v>
      </c>
      <c r="J3035">
        <v>3.0</v>
      </c>
      <c r="K3035">
        <v>2.0</v>
      </c>
      <c r="L3035">
        <v>0.0</v>
      </c>
      <c r="M3035" s="8">
        <v>2247.0</v>
      </c>
      <c r="N3035" t="s">
        <v>11518</v>
      </c>
      <c r="O3035" t="s">
        <v>11519</v>
      </c>
      <c r="P3035" s="10">
        <v>866000.0</v>
      </c>
    </row>
    <row r="3036" ht="15.75" customHeight="1">
      <c r="A3036" t="s">
        <v>11520</v>
      </c>
      <c r="B3036">
        <v>33.0</v>
      </c>
      <c r="C3036">
        <v>215.0</v>
      </c>
      <c r="E3036" t="s">
        <v>11521</v>
      </c>
      <c r="F3036">
        <v>1010.0</v>
      </c>
      <c r="G3036" t="s">
        <v>148</v>
      </c>
      <c r="H3036">
        <v>1932.0</v>
      </c>
      <c r="I3036">
        <v>6.0</v>
      </c>
      <c r="J3036">
        <v>3.0</v>
      </c>
      <c r="K3036">
        <v>1.0</v>
      </c>
      <c r="L3036">
        <v>1.0</v>
      </c>
      <c r="M3036" s="8">
        <v>1253.0</v>
      </c>
      <c r="N3036" t="s">
        <v>11522</v>
      </c>
      <c r="O3036" t="s">
        <v>11523</v>
      </c>
      <c r="P3036" s="10">
        <v>745000.0</v>
      </c>
    </row>
    <row r="3037" ht="15.75" customHeight="1">
      <c r="A3037" t="s">
        <v>11524</v>
      </c>
      <c r="B3037">
        <v>33.0</v>
      </c>
      <c r="C3037">
        <v>214.0</v>
      </c>
      <c r="E3037" t="s">
        <v>11525</v>
      </c>
      <c r="F3037">
        <v>1010.0</v>
      </c>
      <c r="G3037" t="s">
        <v>58</v>
      </c>
      <c r="H3037">
        <v>1959.0</v>
      </c>
      <c r="I3037">
        <v>6.0</v>
      </c>
      <c r="J3037">
        <v>3.0</v>
      </c>
      <c r="K3037">
        <v>1.0</v>
      </c>
      <c r="L3037">
        <v>1.0</v>
      </c>
      <c r="M3037" s="8">
        <v>1428.0</v>
      </c>
      <c r="N3037" t="s">
        <v>11526</v>
      </c>
      <c r="O3037" t="s">
        <v>11527</v>
      </c>
      <c r="P3037" s="10">
        <v>798000.0</v>
      </c>
    </row>
    <row r="3038" ht="15.75" customHeight="1">
      <c r="A3038" t="s">
        <v>11528</v>
      </c>
      <c r="B3038">
        <v>33.0</v>
      </c>
      <c r="C3038" t="s">
        <v>1567</v>
      </c>
      <c r="E3038" t="s">
        <v>11529</v>
      </c>
      <c r="F3038">
        <v>1010.0</v>
      </c>
      <c r="G3038" t="s">
        <v>148</v>
      </c>
      <c r="H3038">
        <v>1937.0</v>
      </c>
      <c r="I3038">
        <v>8.0</v>
      </c>
      <c r="J3038">
        <v>3.0</v>
      </c>
      <c r="K3038">
        <v>2.0</v>
      </c>
      <c r="L3038">
        <v>0.0</v>
      </c>
      <c r="M3038" s="8">
        <v>1777.0</v>
      </c>
      <c r="N3038" t="s">
        <v>11530</v>
      </c>
      <c r="O3038" t="s">
        <v>11531</v>
      </c>
      <c r="P3038" s="10">
        <v>861000.0</v>
      </c>
    </row>
    <row r="3039" ht="15.75" customHeight="1">
      <c r="A3039" t="s">
        <v>11532</v>
      </c>
      <c r="B3039">
        <v>33.0</v>
      </c>
      <c r="C3039">
        <v>213.0</v>
      </c>
      <c r="E3039" t="s">
        <v>11533</v>
      </c>
      <c r="F3039">
        <v>1010.0</v>
      </c>
      <c r="G3039" t="s">
        <v>162</v>
      </c>
      <c r="H3039">
        <v>1956.0</v>
      </c>
      <c r="I3039">
        <v>7.0</v>
      </c>
      <c r="J3039">
        <v>3.0</v>
      </c>
      <c r="K3039">
        <v>2.0</v>
      </c>
      <c r="L3039">
        <v>0.0</v>
      </c>
      <c r="M3039" s="8">
        <v>1855.0</v>
      </c>
      <c r="N3039" t="s">
        <v>11534</v>
      </c>
      <c r="O3039" t="s">
        <v>11535</v>
      </c>
      <c r="P3039" s="10">
        <v>825000.0</v>
      </c>
    </row>
    <row r="3040" ht="15.75" customHeight="1">
      <c r="A3040" t="s">
        <v>11536</v>
      </c>
      <c r="B3040">
        <v>33.0</v>
      </c>
      <c r="C3040">
        <v>204.0</v>
      </c>
      <c r="E3040" t="s">
        <v>11537</v>
      </c>
      <c r="F3040">
        <v>1010.0</v>
      </c>
      <c r="G3040" t="s">
        <v>148</v>
      </c>
      <c r="H3040">
        <v>1936.0</v>
      </c>
      <c r="I3040">
        <v>6.0</v>
      </c>
      <c r="J3040">
        <v>4.0</v>
      </c>
      <c r="K3040">
        <v>2.0</v>
      </c>
      <c r="L3040">
        <v>0.0</v>
      </c>
      <c r="M3040" s="8">
        <v>2626.0</v>
      </c>
      <c r="N3040" t="s">
        <v>11538</v>
      </c>
      <c r="O3040" t="s">
        <v>11539</v>
      </c>
      <c r="P3040" s="10">
        <v>1010000.0</v>
      </c>
    </row>
    <row r="3041" ht="15.75" customHeight="1">
      <c r="A3041" t="s">
        <v>11540</v>
      </c>
      <c r="B3041">
        <v>41.0</v>
      </c>
      <c r="C3041" t="s">
        <v>1586</v>
      </c>
      <c r="E3041" t="s">
        <v>11541</v>
      </c>
      <c r="F3041">
        <v>1010.0</v>
      </c>
      <c r="G3041" t="s">
        <v>58</v>
      </c>
      <c r="H3041">
        <v>1991.0</v>
      </c>
      <c r="I3041">
        <v>9.0</v>
      </c>
      <c r="J3041">
        <v>4.0</v>
      </c>
      <c r="K3041">
        <v>2.0</v>
      </c>
      <c r="L3041">
        <v>1.0</v>
      </c>
      <c r="M3041" s="8">
        <v>2601.0</v>
      </c>
      <c r="N3041" t="s">
        <v>4958</v>
      </c>
      <c r="O3041" t="s">
        <v>11542</v>
      </c>
      <c r="P3041" s="10">
        <v>1155000.0</v>
      </c>
    </row>
    <row r="3042" ht="15.75" customHeight="1">
      <c r="A3042" t="s">
        <v>11543</v>
      </c>
      <c r="B3042">
        <v>33.0</v>
      </c>
      <c r="C3042">
        <v>212.0</v>
      </c>
      <c r="E3042" t="s">
        <v>11544</v>
      </c>
      <c r="F3042">
        <v>1010.0</v>
      </c>
      <c r="G3042" t="s">
        <v>162</v>
      </c>
      <c r="H3042">
        <v>1926.0</v>
      </c>
      <c r="I3042">
        <v>8.0</v>
      </c>
      <c r="J3042">
        <v>4.0</v>
      </c>
      <c r="K3042">
        <v>1.0</v>
      </c>
      <c r="L3042">
        <v>1.0</v>
      </c>
      <c r="M3042" s="8">
        <v>2056.0</v>
      </c>
      <c r="N3042" t="s">
        <v>11545</v>
      </c>
      <c r="O3042" t="s">
        <v>11546</v>
      </c>
      <c r="P3042" s="10">
        <v>963000.0</v>
      </c>
    </row>
    <row r="3043" ht="15.75" customHeight="1">
      <c r="A3043" t="s">
        <v>11547</v>
      </c>
      <c r="B3043">
        <v>41.0</v>
      </c>
      <c r="C3043">
        <v>129.0</v>
      </c>
      <c r="E3043" t="s">
        <v>11548</v>
      </c>
      <c r="F3043">
        <v>1010.0</v>
      </c>
      <c r="G3043" t="s">
        <v>162</v>
      </c>
      <c r="H3043">
        <v>1922.0</v>
      </c>
      <c r="I3043">
        <v>7.0</v>
      </c>
      <c r="J3043">
        <v>3.0</v>
      </c>
      <c r="K3043">
        <v>1.0</v>
      </c>
      <c r="L3043">
        <v>1.0</v>
      </c>
      <c r="M3043" s="8">
        <v>1582.0</v>
      </c>
      <c r="N3043" t="s">
        <v>7607</v>
      </c>
      <c r="O3043" t="s">
        <v>11549</v>
      </c>
      <c r="P3043" s="10">
        <v>868000.0</v>
      </c>
    </row>
    <row r="3044" ht="15.75" customHeight="1">
      <c r="A3044" t="s">
        <v>11550</v>
      </c>
      <c r="B3044">
        <v>41.0</v>
      </c>
      <c r="C3044">
        <v>44.0</v>
      </c>
      <c r="E3044" t="s">
        <v>11551</v>
      </c>
      <c r="F3044">
        <v>1010.0</v>
      </c>
      <c r="G3044" t="s">
        <v>58</v>
      </c>
      <c r="H3044">
        <v>1947.0</v>
      </c>
      <c r="I3044">
        <v>9.0</v>
      </c>
      <c r="J3044">
        <v>4.0</v>
      </c>
      <c r="K3044">
        <v>2.0</v>
      </c>
      <c r="L3044">
        <v>1.0</v>
      </c>
      <c r="M3044" s="8">
        <v>2450.0</v>
      </c>
      <c r="N3044" t="s">
        <v>9707</v>
      </c>
      <c r="O3044" t="s">
        <v>11552</v>
      </c>
      <c r="P3044" s="10">
        <v>995000.0</v>
      </c>
    </row>
    <row r="3045" ht="15.75" customHeight="1">
      <c r="A3045" t="s">
        <v>11553</v>
      </c>
      <c r="B3045">
        <v>41.0</v>
      </c>
      <c r="C3045">
        <v>34.0</v>
      </c>
      <c r="E3045" t="s">
        <v>11554</v>
      </c>
      <c r="F3045">
        <v>1010.0</v>
      </c>
      <c r="G3045" t="s">
        <v>254</v>
      </c>
      <c r="H3045">
        <v>1952.0</v>
      </c>
      <c r="I3045">
        <v>8.0</v>
      </c>
      <c r="J3045">
        <v>4.0</v>
      </c>
      <c r="K3045">
        <v>2.0</v>
      </c>
      <c r="L3045">
        <v>0.0</v>
      </c>
      <c r="M3045" s="8">
        <v>945.0</v>
      </c>
      <c r="N3045" t="s">
        <v>11555</v>
      </c>
      <c r="O3045" t="s">
        <v>11556</v>
      </c>
      <c r="P3045" s="10">
        <v>728000.0</v>
      </c>
    </row>
    <row r="3046" ht="15.75" customHeight="1">
      <c r="A3046" t="s">
        <v>11557</v>
      </c>
      <c r="B3046">
        <v>41.0</v>
      </c>
      <c r="C3046">
        <v>33.0</v>
      </c>
      <c r="E3046" t="s">
        <v>11558</v>
      </c>
      <c r="F3046">
        <v>1010.0</v>
      </c>
      <c r="G3046" t="s">
        <v>75</v>
      </c>
      <c r="H3046">
        <v>1950.0</v>
      </c>
      <c r="I3046">
        <v>7.0</v>
      </c>
      <c r="J3046">
        <v>3.0</v>
      </c>
      <c r="K3046">
        <v>2.0</v>
      </c>
      <c r="L3046">
        <v>0.0</v>
      </c>
      <c r="M3046" s="8">
        <v>2014.0</v>
      </c>
      <c r="N3046" t="s">
        <v>11559</v>
      </c>
      <c r="O3046" t="s">
        <v>11560</v>
      </c>
      <c r="P3046" s="10">
        <v>825000.0</v>
      </c>
    </row>
    <row r="3047" ht="15.75" customHeight="1">
      <c r="A3047" t="s">
        <v>11561</v>
      </c>
      <c r="B3047">
        <v>41.0</v>
      </c>
      <c r="C3047">
        <v>45.0</v>
      </c>
      <c r="E3047" t="s">
        <v>11562</v>
      </c>
      <c r="F3047">
        <v>1010.0</v>
      </c>
      <c r="G3047" t="s">
        <v>254</v>
      </c>
      <c r="H3047">
        <v>1951.0</v>
      </c>
      <c r="I3047">
        <v>8.0</v>
      </c>
      <c r="J3047">
        <v>4.0</v>
      </c>
      <c r="K3047">
        <v>4.0</v>
      </c>
      <c r="L3047">
        <v>0.0</v>
      </c>
      <c r="M3047" s="8">
        <v>3431.0</v>
      </c>
      <c r="N3047" t="s">
        <v>3642</v>
      </c>
      <c r="O3047" t="s">
        <v>11563</v>
      </c>
      <c r="P3047" s="10">
        <v>1142000.0</v>
      </c>
    </row>
    <row r="3048" ht="15.75" customHeight="1">
      <c r="A3048" t="s">
        <v>11564</v>
      </c>
      <c r="B3048">
        <v>41.0</v>
      </c>
      <c r="C3048">
        <v>35.0</v>
      </c>
      <c r="E3048" t="s">
        <v>11565</v>
      </c>
      <c r="F3048">
        <v>1010.0</v>
      </c>
      <c r="G3048" t="s">
        <v>58</v>
      </c>
      <c r="H3048">
        <v>1950.0</v>
      </c>
      <c r="I3048">
        <v>8.0</v>
      </c>
      <c r="J3048">
        <v>4.0</v>
      </c>
      <c r="K3048">
        <v>2.0</v>
      </c>
      <c r="L3048">
        <v>0.0</v>
      </c>
      <c r="M3048" s="8">
        <v>2058.0</v>
      </c>
      <c r="N3048" t="s">
        <v>11566</v>
      </c>
      <c r="O3048" t="s">
        <v>11567</v>
      </c>
      <c r="P3048" s="10">
        <v>839000.0</v>
      </c>
    </row>
    <row r="3049" ht="15.75" customHeight="1">
      <c r="A3049" t="s">
        <v>11568</v>
      </c>
      <c r="B3049">
        <v>33.0</v>
      </c>
      <c r="C3049">
        <v>211.0</v>
      </c>
      <c r="E3049" t="s">
        <v>11569</v>
      </c>
      <c r="F3049">
        <v>1010.0</v>
      </c>
      <c r="G3049" t="s">
        <v>58</v>
      </c>
      <c r="H3049">
        <v>1989.0</v>
      </c>
      <c r="I3049">
        <v>10.0</v>
      </c>
      <c r="J3049">
        <v>4.0</v>
      </c>
      <c r="K3049">
        <v>2.0</v>
      </c>
      <c r="L3049">
        <v>1.0</v>
      </c>
      <c r="M3049" s="8">
        <v>2516.0</v>
      </c>
      <c r="N3049" t="s">
        <v>11570</v>
      </c>
      <c r="O3049" t="s">
        <v>11571</v>
      </c>
      <c r="P3049" s="10">
        <v>1097000.0</v>
      </c>
    </row>
    <row r="3050" ht="15.75" customHeight="1">
      <c r="A3050" t="s">
        <v>11572</v>
      </c>
      <c r="B3050">
        <v>33.0</v>
      </c>
      <c r="C3050">
        <v>210.0</v>
      </c>
      <c r="E3050" t="s">
        <v>11573</v>
      </c>
      <c r="F3050">
        <v>1010.0</v>
      </c>
      <c r="G3050" t="s">
        <v>162</v>
      </c>
      <c r="H3050">
        <v>1949.0</v>
      </c>
      <c r="I3050">
        <v>8.0</v>
      </c>
      <c r="J3050">
        <v>3.0</v>
      </c>
      <c r="K3050">
        <v>2.0</v>
      </c>
      <c r="L3050">
        <v>1.0</v>
      </c>
      <c r="M3050" s="8">
        <v>2430.0</v>
      </c>
      <c r="N3050" t="s">
        <v>11574</v>
      </c>
      <c r="O3050" t="s">
        <v>11575</v>
      </c>
      <c r="P3050" s="10">
        <v>1003000.0</v>
      </c>
    </row>
    <row r="3051" ht="15.75" customHeight="1">
      <c r="A3051" t="s">
        <v>11576</v>
      </c>
      <c r="B3051">
        <v>41.0</v>
      </c>
      <c r="C3051">
        <v>37.0</v>
      </c>
      <c r="E3051" t="s">
        <v>11577</v>
      </c>
      <c r="F3051">
        <v>1010.0</v>
      </c>
      <c r="G3051" t="s">
        <v>162</v>
      </c>
      <c r="H3051">
        <v>1950.0</v>
      </c>
      <c r="I3051">
        <v>7.0</v>
      </c>
      <c r="J3051">
        <v>3.0</v>
      </c>
      <c r="K3051">
        <v>2.0</v>
      </c>
      <c r="L3051">
        <v>0.0</v>
      </c>
      <c r="M3051" s="8">
        <v>1920.0</v>
      </c>
      <c r="N3051" t="s">
        <v>11578</v>
      </c>
      <c r="O3051" t="s">
        <v>11579</v>
      </c>
      <c r="P3051" s="10">
        <v>918000.0</v>
      </c>
    </row>
    <row r="3052" ht="15.75" customHeight="1">
      <c r="A3052" t="s">
        <v>11580</v>
      </c>
      <c r="B3052">
        <v>41.0</v>
      </c>
      <c r="C3052">
        <v>38.0</v>
      </c>
      <c r="E3052" t="s">
        <v>11581</v>
      </c>
      <c r="F3052">
        <v>1010.0</v>
      </c>
      <c r="G3052" t="s">
        <v>75</v>
      </c>
      <c r="H3052">
        <v>1950.0</v>
      </c>
      <c r="I3052">
        <v>6.0</v>
      </c>
      <c r="J3052">
        <v>3.0</v>
      </c>
      <c r="K3052">
        <v>1.0</v>
      </c>
      <c r="L3052">
        <v>0.0</v>
      </c>
      <c r="M3052" s="8">
        <v>1404.0</v>
      </c>
      <c r="N3052" t="s">
        <v>11582</v>
      </c>
      <c r="O3052" t="s">
        <v>11583</v>
      </c>
      <c r="P3052" s="10">
        <v>780000.0</v>
      </c>
    </row>
    <row r="3053" ht="15.75" customHeight="1">
      <c r="A3053" t="s">
        <v>11584</v>
      </c>
      <c r="B3053">
        <v>33.0</v>
      </c>
      <c r="C3053" t="s">
        <v>1358</v>
      </c>
      <c r="E3053" t="s">
        <v>11585</v>
      </c>
      <c r="F3053">
        <v>1010.0</v>
      </c>
      <c r="G3053" t="s">
        <v>132</v>
      </c>
      <c r="H3053">
        <v>1946.0</v>
      </c>
      <c r="I3053">
        <v>10.0</v>
      </c>
      <c r="J3053">
        <v>4.0</v>
      </c>
      <c r="K3053">
        <v>2.0</v>
      </c>
      <c r="L3053">
        <v>2.0</v>
      </c>
      <c r="M3053" s="8">
        <v>3323.0</v>
      </c>
      <c r="N3053" t="s">
        <v>11586</v>
      </c>
      <c r="O3053" t="s">
        <v>11587</v>
      </c>
      <c r="P3053" s="10">
        <v>1292000.0</v>
      </c>
    </row>
    <row r="3054" ht="15.75" customHeight="1">
      <c r="A3054" t="s">
        <v>11588</v>
      </c>
      <c r="B3054">
        <v>33.0</v>
      </c>
      <c r="C3054" t="s">
        <v>11589</v>
      </c>
      <c r="E3054" t="s">
        <v>11590</v>
      </c>
      <c r="F3054">
        <v>1010.0</v>
      </c>
      <c r="G3054" t="s">
        <v>75</v>
      </c>
      <c r="H3054">
        <v>1950.0</v>
      </c>
      <c r="I3054">
        <v>7.0</v>
      </c>
      <c r="J3054">
        <v>2.0</v>
      </c>
      <c r="K3054">
        <v>1.0</v>
      </c>
      <c r="L3054">
        <v>1.0</v>
      </c>
      <c r="M3054" s="8">
        <v>1240.0</v>
      </c>
      <c r="N3054" t="s">
        <v>11591</v>
      </c>
      <c r="O3054" t="s">
        <v>11592</v>
      </c>
      <c r="P3054" s="10">
        <v>877000.0</v>
      </c>
    </row>
    <row r="3055" ht="15.75" customHeight="1">
      <c r="A3055" t="s">
        <v>11593</v>
      </c>
      <c r="B3055">
        <v>33.0</v>
      </c>
      <c r="C3055">
        <v>231.0</v>
      </c>
      <c r="E3055" t="s">
        <v>11594</v>
      </c>
      <c r="F3055">
        <v>1010.0</v>
      </c>
      <c r="G3055" t="s">
        <v>30</v>
      </c>
      <c r="H3055">
        <v>1958.0</v>
      </c>
      <c r="I3055">
        <v>8.0</v>
      </c>
      <c r="J3055">
        <v>4.0</v>
      </c>
      <c r="K3055">
        <v>2.0</v>
      </c>
      <c r="L3055">
        <v>1.0</v>
      </c>
      <c r="M3055" s="8">
        <v>3268.0</v>
      </c>
      <c r="N3055" t="s">
        <v>11595</v>
      </c>
      <c r="O3055" t="s">
        <v>11596</v>
      </c>
      <c r="P3055" s="10">
        <v>1215000.0</v>
      </c>
    </row>
    <row r="3056" ht="15.75" customHeight="1">
      <c r="A3056" t="s">
        <v>11597</v>
      </c>
      <c r="B3056">
        <v>33.0</v>
      </c>
      <c r="C3056" t="s">
        <v>11598</v>
      </c>
      <c r="E3056" t="s">
        <v>11599</v>
      </c>
      <c r="F3056">
        <v>1010.0</v>
      </c>
      <c r="G3056" t="s">
        <v>63</v>
      </c>
      <c r="H3056">
        <v>1963.0</v>
      </c>
      <c r="I3056">
        <v>7.0</v>
      </c>
      <c r="J3056">
        <v>3.0</v>
      </c>
      <c r="K3056">
        <v>2.0</v>
      </c>
      <c r="L3056">
        <v>0.0</v>
      </c>
      <c r="M3056" s="8">
        <v>1166.0</v>
      </c>
      <c r="N3056" t="s">
        <v>11600</v>
      </c>
      <c r="O3056" t="s">
        <v>11601</v>
      </c>
      <c r="P3056" s="10">
        <v>737000.0</v>
      </c>
    </row>
    <row r="3057" ht="15.75" customHeight="1">
      <c r="A3057" t="s">
        <v>11602</v>
      </c>
      <c r="B3057">
        <v>26.0</v>
      </c>
      <c r="C3057">
        <v>25.0</v>
      </c>
      <c r="E3057" t="s">
        <v>11603</v>
      </c>
      <c r="F3057">
        <v>1010.0</v>
      </c>
      <c r="G3057" t="s">
        <v>30</v>
      </c>
      <c r="H3057">
        <v>2006.0</v>
      </c>
      <c r="I3057">
        <v>12.0</v>
      </c>
      <c r="J3057">
        <v>5.0</v>
      </c>
      <c r="K3057">
        <v>5.0</v>
      </c>
      <c r="L3057">
        <v>2.0</v>
      </c>
      <c r="M3057" s="8">
        <v>4587.0</v>
      </c>
      <c r="N3057" t="s">
        <v>11604</v>
      </c>
      <c r="O3057" t="s">
        <v>11605</v>
      </c>
      <c r="P3057" s="10">
        <v>1853000.0</v>
      </c>
    </row>
    <row r="3058" ht="15.75" customHeight="1">
      <c r="A3058" t="s">
        <v>11606</v>
      </c>
      <c r="B3058">
        <v>26.0</v>
      </c>
      <c r="C3058">
        <v>24.0</v>
      </c>
      <c r="E3058" t="s">
        <v>11607</v>
      </c>
      <c r="F3058">
        <v>1010.0</v>
      </c>
      <c r="G3058" t="s">
        <v>30</v>
      </c>
      <c r="H3058">
        <v>2006.0</v>
      </c>
      <c r="I3058">
        <v>10.0</v>
      </c>
      <c r="J3058">
        <v>5.0</v>
      </c>
      <c r="K3058">
        <v>4.0</v>
      </c>
      <c r="L3058">
        <v>1.0</v>
      </c>
      <c r="M3058" s="8">
        <v>4076.0</v>
      </c>
      <c r="N3058" t="s">
        <v>11608</v>
      </c>
      <c r="O3058" t="s">
        <v>11609</v>
      </c>
      <c r="P3058" s="10">
        <v>1698000.0</v>
      </c>
    </row>
    <row r="3059" ht="15.75" customHeight="1">
      <c r="A3059" t="s">
        <v>11610</v>
      </c>
      <c r="B3059">
        <v>26.0</v>
      </c>
      <c r="C3059">
        <v>18.0</v>
      </c>
      <c r="E3059" t="s">
        <v>11611</v>
      </c>
      <c r="F3059">
        <v>1010.0</v>
      </c>
      <c r="G3059" t="s">
        <v>75</v>
      </c>
      <c r="H3059">
        <v>1956.0</v>
      </c>
      <c r="I3059">
        <v>11.0</v>
      </c>
      <c r="J3059">
        <v>5.0</v>
      </c>
      <c r="K3059">
        <v>3.0</v>
      </c>
      <c r="L3059">
        <v>1.0</v>
      </c>
      <c r="M3059" s="8">
        <v>2186.0</v>
      </c>
      <c r="N3059" t="s">
        <v>3638</v>
      </c>
      <c r="O3059" t="s">
        <v>11612</v>
      </c>
      <c r="P3059" s="10">
        <v>860000.0</v>
      </c>
    </row>
    <row r="3060" ht="15.75" customHeight="1">
      <c r="A3060" t="s">
        <v>11613</v>
      </c>
      <c r="B3060">
        <v>26.0</v>
      </c>
      <c r="C3060">
        <v>19.0</v>
      </c>
      <c r="E3060" t="s">
        <v>11614</v>
      </c>
      <c r="F3060">
        <v>1010.0</v>
      </c>
      <c r="G3060" t="s">
        <v>58</v>
      </c>
      <c r="H3060">
        <v>1958.0</v>
      </c>
      <c r="I3060">
        <v>10.0</v>
      </c>
      <c r="J3060">
        <v>5.0</v>
      </c>
      <c r="K3060">
        <v>2.0</v>
      </c>
      <c r="L3060">
        <v>2.0</v>
      </c>
      <c r="M3060" s="8">
        <v>3427.0</v>
      </c>
      <c r="N3060" t="s">
        <v>11615</v>
      </c>
      <c r="O3060" t="s">
        <v>11616</v>
      </c>
      <c r="P3060" s="10">
        <v>1027000.0</v>
      </c>
    </row>
    <row r="3061" ht="15.75" customHeight="1">
      <c r="A3061" t="s">
        <v>11617</v>
      </c>
      <c r="B3061">
        <v>26.0</v>
      </c>
      <c r="C3061">
        <v>23.0</v>
      </c>
      <c r="E3061" t="s">
        <v>11618</v>
      </c>
      <c r="F3061">
        <v>1010.0</v>
      </c>
      <c r="G3061" t="s">
        <v>30</v>
      </c>
      <c r="H3061">
        <v>1998.0</v>
      </c>
      <c r="I3061">
        <v>11.0</v>
      </c>
      <c r="J3061">
        <v>4.0</v>
      </c>
      <c r="K3061">
        <v>4.0</v>
      </c>
      <c r="L3061">
        <v>0.0</v>
      </c>
      <c r="M3061" s="8">
        <v>4623.0</v>
      </c>
      <c r="N3061" t="s">
        <v>11619</v>
      </c>
      <c r="O3061" t="s">
        <v>11620</v>
      </c>
      <c r="P3061" s="10">
        <v>1504000.0</v>
      </c>
    </row>
    <row r="3062" ht="15.75" customHeight="1">
      <c r="A3062" t="s">
        <v>11621</v>
      </c>
      <c r="B3062">
        <v>26.0</v>
      </c>
      <c r="C3062">
        <v>20.0</v>
      </c>
      <c r="E3062" t="s">
        <v>11622</v>
      </c>
      <c r="F3062">
        <v>1010.0</v>
      </c>
      <c r="G3062" t="s">
        <v>44</v>
      </c>
      <c r="H3062">
        <v>2008.0</v>
      </c>
      <c r="I3062">
        <v>10.0</v>
      </c>
      <c r="J3062">
        <v>5.0</v>
      </c>
      <c r="K3062">
        <v>3.0</v>
      </c>
      <c r="L3062">
        <v>1.0</v>
      </c>
      <c r="M3062" s="8">
        <v>4423.0</v>
      </c>
      <c r="N3062" t="s">
        <v>6530</v>
      </c>
      <c r="O3062" t="s">
        <v>11623</v>
      </c>
      <c r="P3062" s="10">
        <v>1818000.0</v>
      </c>
    </row>
    <row r="3063" ht="15.75" customHeight="1">
      <c r="A3063" t="s">
        <v>11624</v>
      </c>
      <c r="B3063">
        <v>26.0</v>
      </c>
      <c r="C3063" t="s">
        <v>660</v>
      </c>
      <c r="E3063" t="s">
        <v>11625</v>
      </c>
      <c r="F3063">
        <v>1010.0</v>
      </c>
      <c r="G3063" t="s">
        <v>132</v>
      </c>
      <c r="H3063">
        <v>1955.0</v>
      </c>
      <c r="I3063">
        <v>8.0</v>
      </c>
      <c r="J3063">
        <v>4.0</v>
      </c>
      <c r="K3063">
        <v>2.0</v>
      </c>
      <c r="L3063">
        <v>1.0</v>
      </c>
      <c r="M3063" s="8">
        <v>3131.0</v>
      </c>
      <c r="N3063" t="s">
        <v>1238</v>
      </c>
      <c r="O3063" t="s">
        <v>11626</v>
      </c>
      <c r="P3063" s="10">
        <v>1156000.0</v>
      </c>
    </row>
    <row r="3064" ht="15.75" customHeight="1">
      <c r="A3064" t="s">
        <v>11627</v>
      </c>
      <c r="B3064">
        <v>26.0</v>
      </c>
      <c r="C3064">
        <v>21.0</v>
      </c>
      <c r="E3064" t="s">
        <v>11628</v>
      </c>
      <c r="F3064">
        <v>1010.0</v>
      </c>
      <c r="G3064" t="s">
        <v>75</v>
      </c>
      <c r="H3064">
        <v>1958.0</v>
      </c>
      <c r="I3064">
        <v>8.0</v>
      </c>
      <c r="J3064">
        <v>3.0</v>
      </c>
      <c r="K3064">
        <v>2.0</v>
      </c>
      <c r="L3064">
        <v>0.0</v>
      </c>
      <c r="M3064" s="8">
        <v>2128.0</v>
      </c>
      <c r="N3064" t="s">
        <v>11629</v>
      </c>
      <c r="O3064" t="s">
        <v>11630</v>
      </c>
      <c r="P3064" s="10">
        <v>928000.0</v>
      </c>
    </row>
    <row r="3065" ht="15.75" customHeight="1">
      <c r="A3065" t="s">
        <v>11631</v>
      </c>
      <c r="B3065">
        <v>25.0</v>
      </c>
      <c r="C3065">
        <v>183.0</v>
      </c>
      <c r="E3065" t="s">
        <v>11632</v>
      </c>
      <c r="F3065">
        <v>1010.0</v>
      </c>
      <c r="G3065" t="s">
        <v>30</v>
      </c>
      <c r="H3065">
        <v>2018.0</v>
      </c>
      <c r="I3065">
        <v>9.0</v>
      </c>
      <c r="J3065">
        <v>4.0</v>
      </c>
      <c r="K3065">
        <v>5.0</v>
      </c>
      <c r="L3065">
        <v>1.0</v>
      </c>
      <c r="M3065" s="8">
        <v>4266.0</v>
      </c>
      <c r="N3065" t="s">
        <v>7532</v>
      </c>
      <c r="O3065" t="s">
        <v>11633</v>
      </c>
      <c r="P3065" s="10">
        <v>1918000.0</v>
      </c>
    </row>
    <row r="3066" ht="15.75" customHeight="1">
      <c r="A3066" t="s">
        <v>11634</v>
      </c>
      <c r="B3066">
        <v>25.0</v>
      </c>
      <c r="C3066">
        <v>185.0</v>
      </c>
      <c r="E3066" t="s">
        <v>11635</v>
      </c>
      <c r="F3066">
        <v>1010.0</v>
      </c>
      <c r="G3066" t="s">
        <v>30</v>
      </c>
      <c r="H3066">
        <v>2006.0</v>
      </c>
      <c r="I3066">
        <v>10.0</v>
      </c>
      <c r="J3066">
        <v>5.0</v>
      </c>
      <c r="K3066">
        <v>3.0</v>
      </c>
      <c r="L3066">
        <v>1.0</v>
      </c>
      <c r="M3066" s="8">
        <v>4672.0</v>
      </c>
      <c r="N3066" t="s">
        <v>6780</v>
      </c>
      <c r="O3066" t="s">
        <v>11636</v>
      </c>
      <c r="P3066" s="10">
        <v>1810000.0</v>
      </c>
    </row>
    <row r="3067" ht="15.75" customHeight="1">
      <c r="A3067" t="s">
        <v>11637</v>
      </c>
      <c r="B3067">
        <v>25.0</v>
      </c>
      <c r="C3067">
        <v>182.0</v>
      </c>
      <c r="E3067" t="s">
        <v>11638</v>
      </c>
      <c r="F3067">
        <v>1010.0</v>
      </c>
      <c r="G3067" t="s">
        <v>58</v>
      </c>
      <c r="H3067">
        <v>1953.0</v>
      </c>
      <c r="I3067">
        <v>11.0</v>
      </c>
      <c r="J3067">
        <v>6.0</v>
      </c>
      <c r="K3067">
        <v>3.0</v>
      </c>
      <c r="L3067">
        <v>0.0</v>
      </c>
      <c r="M3067" s="8">
        <v>2700.0</v>
      </c>
      <c r="N3067" t="s">
        <v>233</v>
      </c>
      <c r="O3067" t="s">
        <v>11639</v>
      </c>
      <c r="P3067" s="10">
        <v>969000.0</v>
      </c>
    </row>
    <row r="3068" ht="15.75" customHeight="1">
      <c r="A3068" t="s">
        <v>11640</v>
      </c>
      <c r="B3068">
        <v>25.0</v>
      </c>
      <c r="C3068">
        <v>186.0</v>
      </c>
      <c r="E3068" t="s">
        <v>11641</v>
      </c>
      <c r="F3068">
        <v>1010.0</v>
      </c>
      <c r="G3068" t="s">
        <v>75</v>
      </c>
      <c r="H3068">
        <v>1956.0</v>
      </c>
      <c r="I3068">
        <v>9.0</v>
      </c>
      <c r="J3068">
        <v>4.0</v>
      </c>
      <c r="K3068">
        <v>1.0</v>
      </c>
      <c r="L3068">
        <v>1.0</v>
      </c>
      <c r="M3068" s="8">
        <v>2172.0</v>
      </c>
      <c r="N3068" t="s">
        <v>233</v>
      </c>
      <c r="O3068" t="s">
        <v>11642</v>
      </c>
      <c r="P3068" s="10">
        <v>859000.0</v>
      </c>
    </row>
    <row r="3069" ht="15.75" customHeight="1">
      <c r="A3069" t="s">
        <v>11643</v>
      </c>
      <c r="B3069">
        <v>25.0</v>
      </c>
      <c r="C3069">
        <v>181.0</v>
      </c>
      <c r="E3069" t="s">
        <v>11644</v>
      </c>
      <c r="F3069">
        <v>1010.0</v>
      </c>
      <c r="G3069" t="s">
        <v>162</v>
      </c>
      <c r="H3069">
        <v>1955.0</v>
      </c>
      <c r="I3069">
        <v>9.0</v>
      </c>
      <c r="J3069">
        <v>4.0</v>
      </c>
      <c r="K3069">
        <v>3.0</v>
      </c>
      <c r="L3069">
        <v>0.0</v>
      </c>
      <c r="M3069" s="8">
        <v>2993.0</v>
      </c>
      <c r="N3069" t="s">
        <v>233</v>
      </c>
      <c r="O3069" t="s">
        <v>11645</v>
      </c>
      <c r="P3069" s="10">
        <v>1071000.0</v>
      </c>
    </row>
    <row r="3070" ht="15.75" customHeight="1">
      <c r="A3070" t="s">
        <v>11646</v>
      </c>
      <c r="B3070">
        <v>25.0</v>
      </c>
      <c r="C3070">
        <v>187.0</v>
      </c>
      <c r="E3070" t="s">
        <v>11647</v>
      </c>
      <c r="F3070">
        <v>1010.0</v>
      </c>
      <c r="G3070" t="s">
        <v>75</v>
      </c>
      <c r="H3070">
        <v>1956.0</v>
      </c>
      <c r="I3070">
        <v>6.0</v>
      </c>
      <c r="J3070">
        <v>3.0</v>
      </c>
      <c r="K3070">
        <v>2.0</v>
      </c>
      <c r="L3070">
        <v>1.0</v>
      </c>
      <c r="M3070" s="8">
        <v>1886.0</v>
      </c>
      <c r="N3070" t="s">
        <v>3543</v>
      </c>
      <c r="O3070" t="s">
        <v>11648</v>
      </c>
      <c r="P3070" s="10">
        <v>853000.0</v>
      </c>
    </row>
    <row r="3071" ht="15.75" customHeight="1">
      <c r="A3071" t="s">
        <v>11649</v>
      </c>
      <c r="B3071">
        <v>25.0</v>
      </c>
      <c r="C3071">
        <v>180.0</v>
      </c>
      <c r="E3071" t="s">
        <v>11650</v>
      </c>
      <c r="F3071">
        <v>1010.0</v>
      </c>
      <c r="G3071" t="s">
        <v>75</v>
      </c>
      <c r="H3071">
        <v>1954.0</v>
      </c>
      <c r="I3071">
        <v>6.0</v>
      </c>
      <c r="J3071">
        <v>3.0</v>
      </c>
      <c r="K3071">
        <v>1.0</v>
      </c>
      <c r="L3071">
        <v>1.0</v>
      </c>
      <c r="M3071" s="8">
        <v>1494.0</v>
      </c>
      <c r="N3071" t="s">
        <v>233</v>
      </c>
      <c r="O3071" t="s">
        <v>11651</v>
      </c>
      <c r="P3071" s="10">
        <v>774000.0</v>
      </c>
    </row>
    <row r="3072" ht="15.75" customHeight="1">
      <c r="A3072" t="s">
        <v>11652</v>
      </c>
      <c r="B3072">
        <v>25.0</v>
      </c>
      <c r="C3072">
        <v>188.0</v>
      </c>
      <c r="E3072" t="s">
        <v>11653</v>
      </c>
      <c r="F3072">
        <v>1010.0</v>
      </c>
      <c r="G3072" t="s">
        <v>75</v>
      </c>
      <c r="H3072">
        <v>1956.0</v>
      </c>
      <c r="I3072">
        <v>6.0</v>
      </c>
      <c r="J3072">
        <v>3.0</v>
      </c>
      <c r="K3072">
        <v>2.0</v>
      </c>
      <c r="L3072">
        <v>1.0</v>
      </c>
      <c r="M3072" s="8">
        <v>1504.0</v>
      </c>
      <c r="N3072" t="s">
        <v>11654</v>
      </c>
      <c r="O3072" t="s">
        <v>11655</v>
      </c>
      <c r="P3072" s="10">
        <v>801000.0</v>
      </c>
    </row>
    <row r="3073" ht="15.75" customHeight="1">
      <c r="A3073" t="s">
        <v>11656</v>
      </c>
      <c r="B3073">
        <v>25.0</v>
      </c>
      <c r="C3073">
        <v>179.0</v>
      </c>
      <c r="E3073" t="s">
        <v>11657</v>
      </c>
      <c r="F3073">
        <v>1010.0</v>
      </c>
      <c r="G3073" t="s">
        <v>63</v>
      </c>
      <c r="H3073">
        <v>1956.0</v>
      </c>
      <c r="I3073">
        <v>8.0</v>
      </c>
      <c r="J3073">
        <v>3.0</v>
      </c>
      <c r="K3073">
        <v>2.0</v>
      </c>
      <c r="L3073">
        <v>0.0</v>
      </c>
      <c r="M3073" s="8">
        <v>1774.0</v>
      </c>
      <c r="N3073" t="s">
        <v>233</v>
      </c>
      <c r="O3073" t="s">
        <v>11658</v>
      </c>
      <c r="P3073" s="10">
        <v>815000.0</v>
      </c>
    </row>
    <row r="3074" ht="15.75" customHeight="1">
      <c r="A3074" t="s">
        <v>11659</v>
      </c>
      <c r="B3074">
        <v>25.0</v>
      </c>
      <c r="C3074">
        <v>189.0</v>
      </c>
      <c r="E3074" t="s">
        <v>11660</v>
      </c>
      <c r="F3074">
        <v>1010.0</v>
      </c>
      <c r="G3074" t="s">
        <v>30</v>
      </c>
      <c r="H3074">
        <v>2002.0</v>
      </c>
      <c r="I3074">
        <v>9.0</v>
      </c>
      <c r="J3074">
        <v>5.0</v>
      </c>
      <c r="K3074">
        <v>7.0</v>
      </c>
      <c r="L3074">
        <v>0.0</v>
      </c>
      <c r="M3074" s="8">
        <v>4787.0</v>
      </c>
      <c r="N3074" t="s">
        <v>1268</v>
      </c>
      <c r="O3074" t="s">
        <v>11661</v>
      </c>
      <c r="P3074" s="10">
        <v>1897000.0</v>
      </c>
    </row>
    <row r="3075" ht="15.75" customHeight="1">
      <c r="A3075" t="s">
        <v>11662</v>
      </c>
      <c r="B3075">
        <v>25.0</v>
      </c>
      <c r="C3075">
        <v>178.0</v>
      </c>
      <c r="E3075" t="s">
        <v>11663</v>
      </c>
      <c r="F3075">
        <v>1010.0</v>
      </c>
      <c r="G3075" t="s">
        <v>30</v>
      </c>
      <c r="H3075">
        <v>1956.0</v>
      </c>
      <c r="I3075">
        <v>11.0</v>
      </c>
      <c r="J3075">
        <v>6.0</v>
      </c>
      <c r="K3075">
        <v>5.0</v>
      </c>
      <c r="L3075">
        <v>1.0</v>
      </c>
      <c r="M3075" s="8">
        <v>4423.0</v>
      </c>
      <c r="N3075" t="s">
        <v>7074</v>
      </c>
      <c r="O3075" t="s">
        <v>11664</v>
      </c>
      <c r="P3075" s="10">
        <v>1832000.0</v>
      </c>
    </row>
    <row r="3076" ht="15.75" customHeight="1">
      <c r="A3076" t="s">
        <v>11665</v>
      </c>
      <c r="B3076">
        <v>25.0</v>
      </c>
      <c r="C3076">
        <v>177.0</v>
      </c>
      <c r="E3076" t="s">
        <v>11666</v>
      </c>
      <c r="F3076">
        <v>1010.0</v>
      </c>
      <c r="G3076" t="s">
        <v>30</v>
      </c>
      <c r="H3076">
        <v>1999.0</v>
      </c>
      <c r="I3076">
        <v>11.0</v>
      </c>
      <c r="J3076">
        <v>5.0</v>
      </c>
      <c r="K3076">
        <v>5.0</v>
      </c>
      <c r="L3076">
        <v>1.0</v>
      </c>
      <c r="M3076" s="8">
        <v>4662.0</v>
      </c>
      <c r="N3076" t="s">
        <v>11667</v>
      </c>
      <c r="O3076" t="s">
        <v>11668</v>
      </c>
      <c r="P3076" s="10">
        <v>1747000.0</v>
      </c>
    </row>
    <row r="3077" ht="15.75" customHeight="1">
      <c r="A3077" t="s">
        <v>11669</v>
      </c>
      <c r="B3077">
        <v>25.0</v>
      </c>
      <c r="C3077">
        <v>176.0</v>
      </c>
      <c r="E3077" t="s">
        <v>11670</v>
      </c>
      <c r="F3077">
        <v>1010.0</v>
      </c>
      <c r="G3077" t="s">
        <v>254</v>
      </c>
      <c r="H3077">
        <v>1965.0</v>
      </c>
      <c r="I3077">
        <v>9.0</v>
      </c>
      <c r="J3077">
        <v>5.0</v>
      </c>
      <c r="K3077">
        <v>3.0</v>
      </c>
      <c r="L3077">
        <v>1.0</v>
      </c>
      <c r="M3077" s="8">
        <v>3420.0</v>
      </c>
      <c r="N3077" t="s">
        <v>9293</v>
      </c>
      <c r="O3077" t="s">
        <v>11671</v>
      </c>
      <c r="P3077" s="10">
        <v>1485000.0</v>
      </c>
    </row>
    <row r="3078" ht="15.75" customHeight="1">
      <c r="A3078" t="s">
        <v>11672</v>
      </c>
      <c r="B3078">
        <v>25.0</v>
      </c>
      <c r="C3078" t="s">
        <v>3126</v>
      </c>
      <c r="E3078" t="s">
        <v>11673</v>
      </c>
      <c r="F3078">
        <v>1010.0</v>
      </c>
      <c r="G3078" t="s">
        <v>75</v>
      </c>
      <c r="H3078">
        <v>1958.0</v>
      </c>
      <c r="I3078">
        <v>11.0</v>
      </c>
      <c r="J3078">
        <v>4.0</v>
      </c>
      <c r="K3078">
        <v>4.0</v>
      </c>
      <c r="L3078">
        <v>1.0</v>
      </c>
      <c r="M3078" s="8">
        <v>2987.0</v>
      </c>
      <c r="N3078" t="s">
        <v>11674</v>
      </c>
      <c r="O3078" t="s">
        <v>11675</v>
      </c>
      <c r="P3078" s="10">
        <v>1333000.0</v>
      </c>
    </row>
    <row r="3079" ht="15.75" customHeight="1">
      <c r="A3079" t="s">
        <v>11676</v>
      </c>
      <c r="B3079">
        <v>25.0</v>
      </c>
      <c r="C3079">
        <v>191.0</v>
      </c>
      <c r="E3079" t="s">
        <v>11677</v>
      </c>
      <c r="F3079">
        <v>1010.0</v>
      </c>
      <c r="G3079" t="s">
        <v>75</v>
      </c>
      <c r="H3079">
        <v>1963.0</v>
      </c>
      <c r="I3079">
        <v>6.0</v>
      </c>
      <c r="J3079">
        <v>3.0</v>
      </c>
      <c r="K3079">
        <v>2.0</v>
      </c>
      <c r="L3079">
        <v>1.0</v>
      </c>
      <c r="M3079" s="8">
        <v>2220.0</v>
      </c>
      <c r="N3079" t="s">
        <v>5860</v>
      </c>
      <c r="O3079" t="s">
        <v>11678</v>
      </c>
      <c r="P3079" s="10">
        <v>907000.0</v>
      </c>
    </row>
    <row r="3080" ht="15.75" customHeight="1">
      <c r="A3080" t="s">
        <v>11679</v>
      </c>
      <c r="B3080">
        <v>25.0</v>
      </c>
      <c r="C3080">
        <v>174.0</v>
      </c>
      <c r="E3080" t="s">
        <v>11680</v>
      </c>
      <c r="F3080">
        <v>1010.0</v>
      </c>
      <c r="G3080" t="s">
        <v>63</v>
      </c>
      <c r="H3080">
        <v>1986.0</v>
      </c>
      <c r="I3080">
        <v>9.0</v>
      </c>
      <c r="J3080">
        <v>5.0</v>
      </c>
      <c r="K3080">
        <v>3.0</v>
      </c>
      <c r="L3080">
        <v>1.0</v>
      </c>
      <c r="M3080" s="8">
        <v>2664.0</v>
      </c>
      <c r="N3080" t="s">
        <v>820</v>
      </c>
      <c r="O3080" t="s">
        <v>11681</v>
      </c>
      <c r="P3080" s="10">
        <v>1184000.0</v>
      </c>
    </row>
    <row r="3081" ht="15.75" customHeight="1">
      <c r="A3081" t="s">
        <v>11682</v>
      </c>
      <c r="B3081">
        <v>25.0</v>
      </c>
      <c r="C3081">
        <v>192.0</v>
      </c>
      <c r="E3081" t="s">
        <v>11683</v>
      </c>
      <c r="F3081">
        <v>1010.0</v>
      </c>
      <c r="G3081" t="s">
        <v>63</v>
      </c>
      <c r="H3081">
        <v>1963.0</v>
      </c>
      <c r="I3081">
        <v>7.0</v>
      </c>
      <c r="J3081">
        <v>3.0</v>
      </c>
      <c r="K3081">
        <v>2.0</v>
      </c>
      <c r="L3081">
        <v>1.0</v>
      </c>
      <c r="M3081" s="8">
        <v>1702.0</v>
      </c>
      <c r="N3081" t="s">
        <v>263</v>
      </c>
      <c r="O3081" t="s">
        <v>11684</v>
      </c>
      <c r="P3081" s="10">
        <v>1077000.0</v>
      </c>
    </row>
    <row r="3082" ht="15.75" customHeight="1">
      <c r="A3082" t="s">
        <v>11685</v>
      </c>
      <c r="B3082">
        <v>25.0</v>
      </c>
      <c r="C3082">
        <v>173.0</v>
      </c>
      <c r="E3082" t="s">
        <v>11686</v>
      </c>
      <c r="F3082">
        <v>1010.0</v>
      </c>
      <c r="G3082" t="s">
        <v>162</v>
      </c>
      <c r="H3082">
        <v>1956.0</v>
      </c>
      <c r="I3082">
        <v>8.0</v>
      </c>
      <c r="J3082">
        <v>4.0</v>
      </c>
      <c r="K3082">
        <v>2.0</v>
      </c>
      <c r="L3082">
        <v>1.0</v>
      </c>
      <c r="M3082" s="8">
        <v>2745.0</v>
      </c>
      <c r="N3082" t="s">
        <v>820</v>
      </c>
      <c r="O3082" t="s">
        <v>11687</v>
      </c>
      <c r="P3082" s="10">
        <v>1173000.0</v>
      </c>
    </row>
    <row r="3083" ht="15.75" customHeight="1">
      <c r="A3083" t="s">
        <v>11688</v>
      </c>
      <c r="B3083">
        <v>25.0</v>
      </c>
      <c r="C3083">
        <v>193.0</v>
      </c>
      <c r="E3083" t="s">
        <v>11689</v>
      </c>
      <c r="F3083">
        <v>1010.0</v>
      </c>
      <c r="G3083" t="s">
        <v>75</v>
      </c>
      <c r="H3083">
        <v>1960.0</v>
      </c>
      <c r="I3083">
        <v>6.0</v>
      </c>
      <c r="J3083">
        <v>3.0</v>
      </c>
      <c r="K3083">
        <v>2.0</v>
      </c>
      <c r="L3083">
        <v>1.0</v>
      </c>
      <c r="M3083" s="8">
        <v>1981.0</v>
      </c>
      <c r="N3083" t="s">
        <v>11690</v>
      </c>
      <c r="O3083" t="s">
        <v>11691</v>
      </c>
      <c r="P3083" s="10">
        <v>820000.0</v>
      </c>
    </row>
    <row r="3084" ht="15.75" customHeight="1">
      <c r="A3084" t="s">
        <v>11692</v>
      </c>
      <c r="B3084">
        <v>25.0</v>
      </c>
      <c r="C3084">
        <v>172.0</v>
      </c>
      <c r="E3084" t="s">
        <v>11693</v>
      </c>
      <c r="F3084">
        <v>1010.0</v>
      </c>
      <c r="G3084" t="s">
        <v>75</v>
      </c>
      <c r="H3084">
        <v>1957.0</v>
      </c>
      <c r="I3084">
        <v>6.0</v>
      </c>
      <c r="J3084">
        <v>3.0</v>
      </c>
      <c r="K3084">
        <v>1.0</v>
      </c>
      <c r="L3084">
        <v>0.0</v>
      </c>
      <c r="M3084" s="8">
        <v>1280.0</v>
      </c>
      <c r="N3084" t="s">
        <v>820</v>
      </c>
      <c r="O3084" t="s">
        <v>11694</v>
      </c>
      <c r="P3084" s="10">
        <v>792000.0</v>
      </c>
    </row>
    <row r="3085" ht="15.75" customHeight="1">
      <c r="A3085" t="s">
        <v>11695</v>
      </c>
      <c r="B3085">
        <v>25.0</v>
      </c>
      <c r="C3085">
        <v>194.0</v>
      </c>
      <c r="E3085" t="s">
        <v>11696</v>
      </c>
      <c r="F3085">
        <v>1010.0</v>
      </c>
      <c r="G3085" t="s">
        <v>63</v>
      </c>
      <c r="H3085">
        <v>1959.0</v>
      </c>
      <c r="I3085">
        <v>7.0</v>
      </c>
      <c r="J3085">
        <v>3.0</v>
      </c>
      <c r="K3085">
        <v>3.0</v>
      </c>
      <c r="L3085">
        <v>0.0</v>
      </c>
      <c r="M3085" s="8">
        <v>1843.0</v>
      </c>
      <c r="N3085" t="s">
        <v>11697</v>
      </c>
      <c r="O3085" t="s">
        <v>11698</v>
      </c>
      <c r="P3085" s="10">
        <v>940000.0</v>
      </c>
    </row>
    <row r="3086" ht="15.75" customHeight="1">
      <c r="A3086" t="s">
        <v>11699</v>
      </c>
      <c r="B3086">
        <v>25.0</v>
      </c>
      <c r="C3086">
        <v>171.0</v>
      </c>
      <c r="E3086" t="s">
        <v>11700</v>
      </c>
      <c r="F3086">
        <v>1010.0</v>
      </c>
      <c r="G3086" t="s">
        <v>30</v>
      </c>
      <c r="H3086">
        <v>2010.0</v>
      </c>
      <c r="I3086">
        <v>11.0</v>
      </c>
      <c r="J3086">
        <v>5.0</v>
      </c>
      <c r="K3086">
        <v>3.0</v>
      </c>
      <c r="L3086">
        <v>1.0</v>
      </c>
      <c r="M3086" s="8">
        <v>4851.0</v>
      </c>
      <c r="N3086" t="s">
        <v>11701</v>
      </c>
      <c r="O3086" t="s">
        <v>11702</v>
      </c>
      <c r="P3086" s="10">
        <v>1846000.0</v>
      </c>
    </row>
    <row r="3087" ht="15.75" customHeight="1">
      <c r="A3087" t="s">
        <v>11703</v>
      </c>
      <c r="B3087">
        <v>25.0</v>
      </c>
      <c r="C3087">
        <v>170.0</v>
      </c>
      <c r="E3087" t="s">
        <v>11704</v>
      </c>
      <c r="F3087">
        <v>1010.0</v>
      </c>
      <c r="G3087" t="s">
        <v>75</v>
      </c>
      <c r="H3087">
        <v>1955.0</v>
      </c>
      <c r="I3087">
        <v>8.0</v>
      </c>
      <c r="J3087">
        <v>4.0</v>
      </c>
      <c r="K3087">
        <v>3.0</v>
      </c>
      <c r="L3087">
        <v>0.0</v>
      </c>
      <c r="M3087" s="8">
        <v>2280.0</v>
      </c>
      <c r="N3087" t="s">
        <v>11705</v>
      </c>
      <c r="O3087" t="s">
        <v>11706</v>
      </c>
      <c r="P3087" s="10">
        <v>977000.0</v>
      </c>
    </row>
    <row r="3088" ht="15.75" customHeight="1">
      <c r="A3088" t="s">
        <v>11707</v>
      </c>
      <c r="B3088">
        <v>25.0</v>
      </c>
      <c r="C3088">
        <v>195.0</v>
      </c>
      <c r="E3088" t="s">
        <v>11708</v>
      </c>
      <c r="F3088">
        <v>1010.0</v>
      </c>
      <c r="G3088" t="s">
        <v>75</v>
      </c>
      <c r="H3088">
        <v>1956.0</v>
      </c>
      <c r="I3088">
        <v>8.0</v>
      </c>
      <c r="J3088">
        <v>3.0</v>
      </c>
      <c r="K3088">
        <v>2.0</v>
      </c>
      <c r="L3088">
        <v>1.0</v>
      </c>
      <c r="M3088" s="8">
        <v>1845.0</v>
      </c>
      <c r="N3088" t="s">
        <v>2175</v>
      </c>
      <c r="O3088" t="s">
        <v>11709</v>
      </c>
      <c r="P3088" s="10">
        <v>862000.0</v>
      </c>
    </row>
    <row r="3089" ht="15.75" customHeight="1">
      <c r="A3089" t="s">
        <v>11710</v>
      </c>
      <c r="B3089">
        <v>25.0</v>
      </c>
      <c r="C3089">
        <v>169.0</v>
      </c>
      <c r="E3089" t="s">
        <v>11711</v>
      </c>
      <c r="F3089">
        <v>1010.0</v>
      </c>
      <c r="G3089" t="s">
        <v>75</v>
      </c>
      <c r="H3089">
        <v>1961.0</v>
      </c>
      <c r="I3089">
        <v>7.0</v>
      </c>
      <c r="J3089">
        <v>3.0</v>
      </c>
      <c r="K3089">
        <v>3.0</v>
      </c>
      <c r="L3089">
        <v>0.0</v>
      </c>
      <c r="M3089" s="8">
        <v>2022.0</v>
      </c>
      <c r="N3089" t="s">
        <v>11712</v>
      </c>
      <c r="O3089" t="s">
        <v>11713</v>
      </c>
      <c r="P3089" s="10">
        <v>952000.0</v>
      </c>
    </row>
    <row r="3090" ht="15.75" customHeight="1">
      <c r="A3090" t="s">
        <v>11714</v>
      </c>
      <c r="B3090">
        <v>55.0</v>
      </c>
      <c r="C3090">
        <v>103.0</v>
      </c>
      <c r="E3090" t="s">
        <v>11715</v>
      </c>
      <c r="F3090">
        <v>1010.0</v>
      </c>
      <c r="G3090" t="s">
        <v>83</v>
      </c>
      <c r="H3090">
        <v>1973.0</v>
      </c>
      <c r="I3090">
        <v>6.0</v>
      </c>
      <c r="J3090">
        <v>3.0</v>
      </c>
      <c r="K3090">
        <v>2.0</v>
      </c>
      <c r="L3090">
        <v>1.0</v>
      </c>
      <c r="M3090" s="8">
        <v>2098.0</v>
      </c>
      <c r="N3090" t="s">
        <v>11716</v>
      </c>
      <c r="O3090" t="s">
        <v>11717</v>
      </c>
      <c r="P3090" s="10">
        <v>1138000.0</v>
      </c>
    </row>
    <row r="3091" ht="15.75" customHeight="1">
      <c r="A3091" t="s">
        <v>11718</v>
      </c>
      <c r="B3091">
        <v>55.0</v>
      </c>
      <c r="C3091">
        <v>90.0</v>
      </c>
      <c r="E3091" t="s">
        <v>11719</v>
      </c>
      <c r="F3091">
        <v>1010.0</v>
      </c>
      <c r="G3091" t="s">
        <v>58</v>
      </c>
      <c r="H3091">
        <v>1976.0</v>
      </c>
      <c r="I3091">
        <v>10.0</v>
      </c>
      <c r="J3091">
        <v>5.0</v>
      </c>
      <c r="K3091">
        <v>3.0</v>
      </c>
      <c r="L3091">
        <v>1.0</v>
      </c>
      <c r="M3091" s="8">
        <v>3391.0</v>
      </c>
      <c r="N3091" t="s">
        <v>11720</v>
      </c>
      <c r="O3091" t="s">
        <v>11721</v>
      </c>
      <c r="P3091" s="10">
        <v>1398000.0</v>
      </c>
    </row>
    <row r="3092" ht="15.75" customHeight="1">
      <c r="A3092" t="s">
        <v>11722</v>
      </c>
      <c r="B3092">
        <v>55.0</v>
      </c>
      <c r="C3092">
        <v>102.0</v>
      </c>
      <c r="E3092" t="s">
        <v>11723</v>
      </c>
      <c r="F3092">
        <v>1010.0</v>
      </c>
      <c r="G3092" t="s">
        <v>58</v>
      </c>
      <c r="H3092">
        <v>1972.0</v>
      </c>
      <c r="I3092">
        <v>10.0</v>
      </c>
      <c r="J3092">
        <v>4.0</v>
      </c>
      <c r="K3092">
        <v>4.0</v>
      </c>
      <c r="L3092">
        <v>0.0</v>
      </c>
      <c r="M3092" s="8">
        <v>3637.0</v>
      </c>
      <c r="N3092" t="s">
        <v>1974</v>
      </c>
      <c r="O3092" t="s">
        <v>11724</v>
      </c>
      <c r="P3092" s="10">
        <v>1494000.0</v>
      </c>
    </row>
    <row r="3093" ht="15.75" customHeight="1">
      <c r="A3093" t="s">
        <v>11725</v>
      </c>
      <c r="B3093">
        <v>55.0</v>
      </c>
      <c r="C3093">
        <v>91.0</v>
      </c>
      <c r="E3093" t="s">
        <v>11726</v>
      </c>
      <c r="F3093">
        <v>1010.0</v>
      </c>
      <c r="G3093" t="s">
        <v>58</v>
      </c>
      <c r="H3093">
        <v>1977.0</v>
      </c>
      <c r="I3093">
        <v>9.0</v>
      </c>
      <c r="J3093">
        <v>5.0</v>
      </c>
      <c r="K3093">
        <v>3.0</v>
      </c>
      <c r="L3093">
        <v>1.0</v>
      </c>
      <c r="M3093" s="8">
        <v>3847.0</v>
      </c>
      <c r="N3093" t="s">
        <v>11727</v>
      </c>
      <c r="O3093" t="s">
        <v>11728</v>
      </c>
      <c r="P3093" s="10">
        <v>1398000.0</v>
      </c>
    </row>
    <row r="3094" ht="15.75" customHeight="1">
      <c r="A3094" t="s">
        <v>11729</v>
      </c>
      <c r="B3094">
        <v>55.0</v>
      </c>
      <c r="C3094">
        <v>101.0</v>
      </c>
      <c r="E3094" t="s">
        <v>11730</v>
      </c>
      <c r="F3094">
        <v>1010.0</v>
      </c>
      <c r="G3094" t="s">
        <v>83</v>
      </c>
      <c r="H3094">
        <v>1972.0</v>
      </c>
      <c r="I3094">
        <v>7.0</v>
      </c>
      <c r="J3094">
        <v>3.0</v>
      </c>
      <c r="K3094">
        <v>2.0</v>
      </c>
      <c r="L3094">
        <v>1.0</v>
      </c>
      <c r="M3094" s="8">
        <v>1966.0</v>
      </c>
      <c r="N3094" t="s">
        <v>255</v>
      </c>
      <c r="O3094" t="s">
        <v>11731</v>
      </c>
      <c r="P3094" s="10">
        <v>1068000.0</v>
      </c>
    </row>
    <row r="3095" ht="15.75" customHeight="1">
      <c r="A3095" t="s">
        <v>11732</v>
      </c>
      <c r="B3095">
        <v>55.0</v>
      </c>
      <c r="C3095">
        <v>92.0</v>
      </c>
      <c r="E3095" t="s">
        <v>11733</v>
      </c>
      <c r="F3095">
        <v>1010.0</v>
      </c>
      <c r="G3095" t="s">
        <v>162</v>
      </c>
      <c r="H3095">
        <v>1972.0</v>
      </c>
      <c r="I3095">
        <v>8.0</v>
      </c>
      <c r="J3095">
        <v>4.0</v>
      </c>
      <c r="K3095">
        <v>2.0</v>
      </c>
      <c r="L3095">
        <v>1.0</v>
      </c>
      <c r="M3095" s="8">
        <v>2669.0</v>
      </c>
      <c r="N3095" t="s">
        <v>11734</v>
      </c>
      <c r="O3095" t="s">
        <v>11735</v>
      </c>
      <c r="P3095" s="10">
        <v>1279000.0</v>
      </c>
    </row>
    <row r="3096" ht="15.75" customHeight="1">
      <c r="A3096" t="s">
        <v>11736</v>
      </c>
      <c r="B3096">
        <v>55.0</v>
      </c>
      <c r="C3096">
        <v>93.0</v>
      </c>
      <c r="E3096" t="s">
        <v>11737</v>
      </c>
      <c r="F3096">
        <v>1010.0</v>
      </c>
      <c r="G3096" t="s">
        <v>58</v>
      </c>
      <c r="H3096">
        <v>1977.0</v>
      </c>
      <c r="I3096">
        <v>8.0</v>
      </c>
      <c r="J3096">
        <v>4.0</v>
      </c>
      <c r="K3096">
        <v>2.0</v>
      </c>
      <c r="L3096">
        <v>0.0</v>
      </c>
      <c r="M3096" s="8">
        <v>3325.0</v>
      </c>
      <c r="N3096" t="s">
        <v>11738</v>
      </c>
      <c r="O3096" t="s">
        <v>11739</v>
      </c>
      <c r="P3096" s="10">
        <v>1304000.0</v>
      </c>
    </row>
    <row r="3097" ht="15.75" customHeight="1">
      <c r="A3097" t="s">
        <v>11740</v>
      </c>
      <c r="B3097">
        <v>55.0</v>
      </c>
      <c r="C3097">
        <v>99.0</v>
      </c>
      <c r="E3097" t="s">
        <v>11741</v>
      </c>
      <c r="F3097">
        <v>1010.0</v>
      </c>
      <c r="G3097" t="s">
        <v>162</v>
      </c>
      <c r="H3097">
        <v>1972.0</v>
      </c>
      <c r="I3097">
        <v>8.0</v>
      </c>
      <c r="J3097">
        <v>4.0</v>
      </c>
      <c r="K3097">
        <v>2.0</v>
      </c>
      <c r="L3097">
        <v>1.0</v>
      </c>
      <c r="M3097" s="8">
        <v>2337.0</v>
      </c>
      <c r="N3097" t="s">
        <v>11742</v>
      </c>
      <c r="O3097" t="s">
        <v>11743</v>
      </c>
      <c r="P3097" s="10">
        <v>1113000.0</v>
      </c>
    </row>
    <row r="3098" ht="15.75" customHeight="1">
      <c r="A3098" t="s">
        <v>11744</v>
      </c>
      <c r="B3098">
        <v>55.0</v>
      </c>
      <c r="C3098">
        <v>98.0</v>
      </c>
      <c r="E3098" t="s">
        <v>11745</v>
      </c>
      <c r="F3098">
        <v>1010.0</v>
      </c>
      <c r="G3098" t="s">
        <v>58</v>
      </c>
      <c r="H3098">
        <v>1974.0</v>
      </c>
      <c r="I3098">
        <v>10.0</v>
      </c>
      <c r="J3098">
        <v>4.0</v>
      </c>
      <c r="K3098">
        <v>3.0</v>
      </c>
      <c r="L3098">
        <v>1.0</v>
      </c>
      <c r="M3098" s="8">
        <v>3501.0</v>
      </c>
      <c r="N3098" t="s">
        <v>11746</v>
      </c>
      <c r="O3098" t="s">
        <v>11747</v>
      </c>
      <c r="P3098" s="10">
        <v>1391000.0</v>
      </c>
    </row>
    <row r="3099" ht="15.75" customHeight="1">
      <c r="A3099" t="s">
        <v>11748</v>
      </c>
      <c r="B3099">
        <v>55.0</v>
      </c>
      <c r="C3099">
        <v>97.0</v>
      </c>
      <c r="E3099" t="s">
        <v>11749</v>
      </c>
      <c r="F3099">
        <v>1010.0</v>
      </c>
      <c r="G3099" t="s">
        <v>58</v>
      </c>
      <c r="H3099">
        <v>1972.0</v>
      </c>
      <c r="I3099">
        <v>8.0</v>
      </c>
      <c r="J3099">
        <v>4.0</v>
      </c>
      <c r="K3099">
        <v>2.0</v>
      </c>
      <c r="L3099">
        <v>1.0</v>
      </c>
      <c r="M3099" s="8">
        <v>3448.0</v>
      </c>
      <c r="N3099" t="s">
        <v>11750</v>
      </c>
      <c r="O3099" t="s">
        <v>11751</v>
      </c>
      <c r="P3099" s="10">
        <v>1327000.0</v>
      </c>
    </row>
    <row r="3100" ht="15.75" customHeight="1">
      <c r="A3100" t="s">
        <v>11752</v>
      </c>
      <c r="B3100">
        <v>55.0</v>
      </c>
      <c r="C3100">
        <v>95.0</v>
      </c>
      <c r="E3100" t="s">
        <v>11753</v>
      </c>
      <c r="F3100">
        <v>1010.0</v>
      </c>
      <c r="G3100" t="s">
        <v>58</v>
      </c>
      <c r="H3100">
        <v>1971.0</v>
      </c>
      <c r="I3100">
        <v>10.0</v>
      </c>
      <c r="J3100">
        <v>5.0</v>
      </c>
      <c r="K3100">
        <v>3.0</v>
      </c>
      <c r="L3100">
        <v>1.0</v>
      </c>
      <c r="M3100" s="8">
        <v>4266.0</v>
      </c>
      <c r="N3100" t="s">
        <v>11754</v>
      </c>
      <c r="O3100" t="s">
        <v>11755</v>
      </c>
      <c r="P3100" s="10">
        <v>1807000.0</v>
      </c>
    </row>
    <row r="3101" ht="15.75" customHeight="1">
      <c r="A3101" t="s">
        <v>11756</v>
      </c>
      <c r="B3101">
        <v>55.0</v>
      </c>
      <c r="C3101">
        <v>96.0</v>
      </c>
      <c r="E3101" t="s">
        <v>11757</v>
      </c>
      <c r="F3101">
        <v>1010.0</v>
      </c>
      <c r="G3101" t="s">
        <v>58</v>
      </c>
      <c r="H3101">
        <v>1971.0</v>
      </c>
      <c r="I3101">
        <v>9.0</v>
      </c>
      <c r="J3101">
        <v>5.0</v>
      </c>
      <c r="K3101">
        <v>3.0</v>
      </c>
      <c r="L3101">
        <v>1.0</v>
      </c>
      <c r="M3101" s="8">
        <v>3616.0</v>
      </c>
      <c r="N3101" t="s">
        <v>11758</v>
      </c>
      <c r="O3101" t="s">
        <v>11759</v>
      </c>
      <c r="P3101" s="10">
        <v>1455000.0</v>
      </c>
    </row>
    <row r="3102" ht="15.75" customHeight="1">
      <c r="A3102" t="s">
        <v>11760</v>
      </c>
      <c r="B3102">
        <v>42.0</v>
      </c>
      <c r="C3102">
        <v>211.0</v>
      </c>
      <c r="E3102" t="s">
        <v>11761</v>
      </c>
      <c r="F3102">
        <v>1010.0</v>
      </c>
      <c r="G3102" t="s">
        <v>162</v>
      </c>
      <c r="H3102">
        <v>1955.0</v>
      </c>
      <c r="I3102">
        <v>6.0</v>
      </c>
      <c r="J3102">
        <v>2.0</v>
      </c>
      <c r="K3102">
        <v>2.0</v>
      </c>
      <c r="L3102">
        <v>0.0</v>
      </c>
      <c r="M3102" s="8">
        <v>1463.0</v>
      </c>
      <c r="N3102" t="s">
        <v>11762</v>
      </c>
      <c r="O3102" t="s">
        <v>11763</v>
      </c>
      <c r="P3102" s="10">
        <v>684000.0</v>
      </c>
    </row>
    <row r="3103" ht="15.75" customHeight="1">
      <c r="A3103" t="s">
        <v>11764</v>
      </c>
      <c r="B3103">
        <v>42.0</v>
      </c>
      <c r="C3103">
        <v>186.0</v>
      </c>
      <c r="E3103" t="s">
        <v>11765</v>
      </c>
      <c r="F3103">
        <v>1010.0</v>
      </c>
      <c r="G3103" t="s">
        <v>162</v>
      </c>
      <c r="H3103">
        <v>1955.0</v>
      </c>
      <c r="I3103">
        <v>9.0</v>
      </c>
      <c r="J3103">
        <v>4.0</v>
      </c>
      <c r="K3103">
        <v>2.0</v>
      </c>
      <c r="L3103">
        <v>1.0</v>
      </c>
      <c r="M3103" s="8">
        <v>2644.0</v>
      </c>
      <c r="N3103" t="s">
        <v>1183</v>
      </c>
      <c r="O3103" t="s">
        <v>11766</v>
      </c>
      <c r="P3103" s="10">
        <v>829000.0</v>
      </c>
    </row>
    <row r="3104" ht="15.75" customHeight="1">
      <c r="A3104" t="s">
        <v>11767</v>
      </c>
      <c r="B3104">
        <v>42.0</v>
      </c>
      <c r="C3104">
        <v>210.0</v>
      </c>
      <c r="E3104" t="s">
        <v>11768</v>
      </c>
      <c r="F3104">
        <v>1010.0</v>
      </c>
      <c r="G3104" t="s">
        <v>162</v>
      </c>
      <c r="H3104">
        <v>1955.0</v>
      </c>
      <c r="I3104">
        <v>8.0</v>
      </c>
      <c r="J3104">
        <v>3.0</v>
      </c>
      <c r="K3104">
        <v>2.0</v>
      </c>
      <c r="L3104">
        <v>0.0</v>
      </c>
      <c r="M3104" s="8">
        <v>1619.0</v>
      </c>
      <c r="N3104" t="s">
        <v>11769</v>
      </c>
      <c r="O3104" t="s">
        <v>11770</v>
      </c>
      <c r="P3104" s="10">
        <v>807000.0</v>
      </c>
    </row>
    <row r="3105" ht="15.75" customHeight="1">
      <c r="A3105" t="s">
        <v>11771</v>
      </c>
      <c r="B3105">
        <v>42.0</v>
      </c>
      <c r="C3105">
        <v>187.0</v>
      </c>
      <c r="E3105" t="s">
        <v>11772</v>
      </c>
      <c r="F3105">
        <v>1010.0</v>
      </c>
      <c r="G3105" t="s">
        <v>75</v>
      </c>
      <c r="H3105">
        <v>1954.0</v>
      </c>
      <c r="I3105">
        <v>5.0</v>
      </c>
      <c r="J3105">
        <v>3.0</v>
      </c>
      <c r="K3105">
        <v>2.0</v>
      </c>
      <c r="L3105">
        <v>0.0</v>
      </c>
      <c r="M3105" s="8">
        <v>1378.0</v>
      </c>
      <c r="N3105" t="s">
        <v>439</v>
      </c>
      <c r="O3105" t="s">
        <v>11773</v>
      </c>
      <c r="P3105" s="10">
        <v>717000.0</v>
      </c>
    </row>
    <row r="3106" ht="15.75" customHeight="1">
      <c r="A3106" t="s">
        <v>11774</v>
      </c>
      <c r="B3106">
        <v>42.0</v>
      </c>
      <c r="C3106">
        <v>209.0</v>
      </c>
      <c r="E3106" t="s">
        <v>11775</v>
      </c>
      <c r="F3106">
        <v>1010.0</v>
      </c>
      <c r="G3106" t="s">
        <v>75</v>
      </c>
      <c r="H3106">
        <v>1953.0</v>
      </c>
      <c r="I3106">
        <v>6.0</v>
      </c>
      <c r="J3106">
        <v>3.0</v>
      </c>
      <c r="K3106">
        <v>2.0</v>
      </c>
      <c r="L3106">
        <v>0.0</v>
      </c>
      <c r="M3106" s="8">
        <v>1000.0</v>
      </c>
      <c r="N3106" t="s">
        <v>11776</v>
      </c>
      <c r="O3106" t="s">
        <v>11777</v>
      </c>
      <c r="P3106" s="10">
        <v>620000.0</v>
      </c>
    </row>
    <row r="3107" ht="15.75" customHeight="1">
      <c r="A3107" t="s">
        <v>11778</v>
      </c>
      <c r="B3107">
        <v>42.0</v>
      </c>
      <c r="C3107">
        <v>188.0</v>
      </c>
      <c r="E3107" t="s">
        <v>11779</v>
      </c>
      <c r="F3107">
        <v>1010.0</v>
      </c>
      <c r="G3107" t="s">
        <v>75</v>
      </c>
      <c r="H3107">
        <v>1957.0</v>
      </c>
      <c r="I3107">
        <v>6.0</v>
      </c>
      <c r="J3107">
        <v>3.0</v>
      </c>
      <c r="K3107">
        <v>1.0</v>
      </c>
      <c r="L3107">
        <v>1.0</v>
      </c>
      <c r="M3107" s="8">
        <v>1056.0</v>
      </c>
      <c r="N3107" t="s">
        <v>439</v>
      </c>
      <c r="O3107" t="s">
        <v>11780</v>
      </c>
      <c r="P3107" s="10">
        <v>661000.0</v>
      </c>
    </row>
    <row r="3108" ht="15.75" customHeight="1">
      <c r="A3108" t="s">
        <v>11781</v>
      </c>
      <c r="B3108">
        <v>42.0</v>
      </c>
      <c r="C3108">
        <v>208.0</v>
      </c>
      <c r="E3108" t="s">
        <v>11782</v>
      </c>
      <c r="F3108">
        <v>1010.0</v>
      </c>
      <c r="G3108" t="s">
        <v>75</v>
      </c>
      <c r="H3108">
        <v>1955.0</v>
      </c>
      <c r="I3108">
        <v>5.0</v>
      </c>
      <c r="J3108">
        <v>3.0</v>
      </c>
      <c r="K3108">
        <v>1.0</v>
      </c>
      <c r="L3108">
        <v>1.0</v>
      </c>
      <c r="M3108" s="8">
        <v>1008.0</v>
      </c>
      <c r="N3108" t="s">
        <v>11783</v>
      </c>
      <c r="O3108" t="s">
        <v>11784</v>
      </c>
      <c r="P3108" s="10">
        <v>660000.0</v>
      </c>
    </row>
    <row r="3109" ht="15.75" customHeight="1">
      <c r="A3109" t="s">
        <v>11785</v>
      </c>
      <c r="B3109">
        <v>42.0</v>
      </c>
      <c r="C3109">
        <v>189.0</v>
      </c>
      <c r="E3109" t="s">
        <v>11786</v>
      </c>
      <c r="F3109">
        <v>1010.0</v>
      </c>
      <c r="G3109" t="s">
        <v>75</v>
      </c>
      <c r="H3109">
        <v>1957.0</v>
      </c>
      <c r="I3109">
        <v>7.0</v>
      </c>
      <c r="J3109">
        <v>4.0</v>
      </c>
      <c r="K3109">
        <v>3.0</v>
      </c>
      <c r="L3109">
        <v>0.0</v>
      </c>
      <c r="M3109" s="8">
        <v>2211.0</v>
      </c>
      <c r="N3109" t="s">
        <v>9972</v>
      </c>
      <c r="O3109" t="s">
        <v>11787</v>
      </c>
      <c r="P3109" s="10">
        <v>921000.0</v>
      </c>
    </row>
    <row r="3110" ht="15.75" customHeight="1">
      <c r="A3110" t="s">
        <v>11788</v>
      </c>
      <c r="B3110">
        <v>42.0</v>
      </c>
      <c r="C3110">
        <v>207.0</v>
      </c>
      <c r="E3110" t="s">
        <v>11789</v>
      </c>
      <c r="F3110">
        <v>1010.0</v>
      </c>
      <c r="G3110" t="s">
        <v>75</v>
      </c>
      <c r="H3110">
        <v>1955.0</v>
      </c>
      <c r="I3110">
        <v>7.0</v>
      </c>
      <c r="J3110">
        <v>3.0</v>
      </c>
      <c r="K3110">
        <v>2.0</v>
      </c>
      <c r="L3110">
        <v>0.0</v>
      </c>
      <c r="M3110" s="8">
        <v>1566.0</v>
      </c>
      <c r="N3110" t="s">
        <v>11790</v>
      </c>
      <c r="O3110" t="s">
        <v>11791</v>
      </c>
      <c r="P3110" s="10">
        <v>791000.0</v>
      </c>
    </row>
    <row r="3111" ht="15.75" customHeight="1">
      <c r="A3111" t="s">
        <v>11792</v>
      </c>
      <c r="B3111">
        <v>42.0</v>
      </c>
      <c r="C3111">
        <v>206.0</v>
      </c>
      <c r="E3111" t="s">
        <v>11793</v>
      </c>
      <c r="F3111">
        <v>1010.0</v>
      </c>
      <c r="G3111" t="s">
        <v>58</v>
      </c>
      <c r="H3111">
        <v>1956.0</v>
      </c>
      <c r="I3111">
        <v>10.0</v>
      </c>
      <c r="J3111">
        <v>5.0</v>
      </c>
      <c r="K3111">
        <v>3.0</v>
      </c>
      <c r="L3111">
        <v>0.0</v>
      </c>
      <c r="M3111" s="8">
        <v>2890.0</v>
      </c>
      <c r="N3111" t="s">
        <v>11794</v>
      </c>
      <c r="O3111" t="s">
        <v>11795</v>
      </c>
      <c r="P3111" s="10">
        <v>1057000.0</v>
      </c>
    </row>
    <row r="3112" ht="15.75" customHeight="1">
      <c r="A3112" t="s">
        <v>11796</v>
      </c>
      <c r="B3112">
        <v>42.0</v>
      </c>
      <c r="C3112">
        <v>190.0</v>
      </c>
      <c r="E3112" t="s">
        <v>11797</v>
      </c>
      <c r="F3112">
        <v>1010.0</v>
      </c>
      <c r="G3112" t="s">
        <v>75</v>
      </c>
      <c r="H3112">
        <v>1955.0</v>
      </c>
      <c r="I3112">
        <v>6.0</v>
      </c>
      <c r="J3112">
        <v>3.0</v>
      </c>
      <c r="K3112">
        <v>1.0</v>
      </c>
      <c r="L3112">
        <v>0.0</v>
      </c>
      <c r="M3112" s="8">
        <v>1208.0</v>
      </c>
      <c r="N3112" t="s">
        <v>150</v>
      </c>
      <c r="O3112" t="s">
        <v>11798</v>
      </c>
      <c r="P3112" s="10">
        <v>746000.0</v>
      </c>
    </row>
    <row r="3113" ht="15.75" customHeight="1">
      <c r="A3113" t="s">
        <v>11799</v>
      </c>
      <c r="B3113">
        <v>42.0</v>
      </c>
      <c r="C3113">
        <v>205.0</v>
      </c>
      <c r="E3113" t="s">
        <v>11800</v>
      </c>
      <c r="F3113">
        <v>1010.0</v>
      </c>
      <c r="G3113" t="s">
        <v>75</v>
      </c>
      <c r="H3113">
        <v>1954.0</v>
      </c>
      <c r="I3113">
        <v>6.0</v>
      </c>
      <c r="J3113">
        <v>3.0</v>
      </c>
      <c r="K3113">
        <v>2.0</v>
      </c>
      <c r="L3113">
        <v>0.0</v>
      </c>
      <c r="M3113" s="8">
        <v>1101.0</v>
      </c>
      <c r="N3113" t="s">
        <v>11801</v>
      </c>
      <c r="O3113" t="s">
        <v>11802</v>
      </c>
      <c r="P3113" s="10">
        <v>717000.0</v>
      </c>
    </row>
    <row r="3114" ht="15.75" customHeight="1">
      <c r="A3114" t="s">
        <v>11803</v>
      </c>
      <c r="B3114">
        <v>42.0</v>
      </c>
      <c r="C3114">
        <v>191.0</v>
      </c>
      <c r="E3114" t="s">
        <v>11804</v>
      </c>
      <c r="F3114">
        <v>1010.0</v>
      </c>
      <c r="G3114" t="s">
        <v>75</v>
      </c>
      <c r="H3114">
        <v>1957.0</v>
      </c>
      <c r="I3114">
        <v>6.0</v>
      </c>
      <c r="J3114">
        <v>3.0</v>
      </c>
      <c r="K3114">
        <v>1.0</v>
      </c>
      <c r="L3114">
        <v>1.0</v>
      </c>
      <c r="M3114" s="8">
        <v>1264.0</v>
      </c>
      <c r="N3114" t="s">
        <v>1395</v>
      </c>
      <c r="O3114" t="s">
        <v>11805</v>
      </c>
      <c r="P3114" s="10">
        <v>728000.0</v>
      </c>
    </row>
    <row r="3115" ht="15.75" customHeight="1">
      <c r="A3115" t="s">
        <v>11806</v>
      </c>
      <c r="B3115">
        <v>42.0</v>
      </c>
      <c r="C3115" t="s">
        <v>11807</v>
      </c>
      <c r="E3115" t="s">
        <v>11808</v>
      </c>
      <c r="F3115">
        <v>1010.0</v>
      </c>
      <c r="G3115" t="s">
        <v>83</v>
      </c>
      <c r="H3115">
        <v>1956.0</v>
      </c>
      <c r="I3115">
        <v>7.0</v>
      </c>
      <c r="J3115">
        <v>3.0</v>
      </c>
      <c r="K3115">
        <v>1.0</v>
      </c>
      <c r="L3115">
        <v>1.0</v>
      </c>
      <c r="M3115" s="8">
        <v>1359.0</v>
      </c>
      <c r="N3115" t="s">
        <v>11809</v>
      </c>
      <c r="O3115" t="s">
        <v>11810</v>
      </c>
      <c r="P3115" s="10">
        <v>878000.0</v>
      </c>
    </row>
    <row r="3116" ht="15.75" customHeight="1">
      <c r="A3116" t="s">
        <v>11811</v>
      </c>
      <c r="B3116">
        <v>42.0</v>
      </c>
      <c r="C3116">
        <v>192.0</v>
      </c>
      <c r="E3116" t="s">
        <v>11812</v>
      </c>
      <c r="F3116">
        <v>1010.0</v>
      </c>
      <c r="G3116" t="s">
        <v>58</v>
      </c>
      <c r="H3116">
        <v>1957.0</v>
      </c>
      <c r="I3116">
        <v>7.0</v>
      </c>
      <c r="J3116">
        <v>4.0</v>
      </c>
      <c r="K3116">
        <v>3.0</v>
      </c>
      <c r="L3116">
        <v>1.0</v>
      </c>
      <c r="M3116" s="8">
        <v>2496.0</v>
      </c>
      <c r="N3116" t="s">
        <v>3689</v>
      </c>
      <c r="O3116" t="s">
        <v>11813</v>
      </c>
      <c r="P3116" s="10">
        <v>1158000.0</v>
      </c>
    </row>
    <row r="3117" ht="15.75" customHeight="1">
      <c r="A3117" t="s">
        <v>11814</v>
      </c>
      <c r="B3117">
        <v>42.0</v>
      </c>
      <c r="C3117">
        <v>203.0</v>
      </c>
      <c r="E3117" t="s">
        <v>11815</v>
      </c>
      <c r="F3117">
        <v>1010.0</v>
      </c>
      <c r="G3117" t="s">
        <v>75</v>
      </c>
      <c r="H3117">
        <v>1956.0</v>
      </c>
      <c r="I3117">
        <v>6.0</v>
      </c>
      <c r="J3117">
        <v>3.0</v>
      </c>
      <c r="K3117">
        <v>1.0</v>
      </c>
      <c r="L3117">
        <v>0.0</v>
      </c>
      <c r="M3117" s="8">
        <v>1368.0</v>
      </c>
      <c r="N3117" t="s">
        <v>11816</v>
      </c>
      <c r="O3117" t="s">
        <v>11817</v>
      </c>
      <c r="P3117" s="10">
        <v>692000.0</v>
      </c>
    </row>
    <row r="3118" ht="15.75" customHeight="1">
      <c r="A3118" t="s">
        <v>11818</v>
      </c>
      <c r="B3118">
        <v>42.0</v>
      </c>
      <c r="C3118">
        <v>193.0</v>
      </c>
      <c r="E3118" t="s">
        <v>11819</v>
      </c>
      <c r="F3118">
        <v>1010.0</v>
      </c>
      <c r="G3118" t="s">
        <v>63</v>
      </c>
      <c r="H3118">
        <v>1958.0</v>
      </c>
      <c r="I3118">
        <v>6.0</v>
      </c>
      <c r="J3118">
        <v>3.0</v>
      </c>
      <c r="K3118">
        <v>1.0</v>
      </c>
      <c r="L3118">
        <v>1.0</v>
      </c>
      <c r="M3118" s="8">
        <v>1200.0</v>
      </c>
      <c r="N3118" t="s">
        <v>3689</v>
      </c>
      <c r="O3118" t="s">
        <v>11820</v>
      </c>
      <c r="P3118" s="10">
        <v>732000.0</v>
      </c>
    </row>
    <row r="3119" ht="15.75" customHeight="1">
      <c r="A3119" t="s">
        <v>11821</v>
      </c>
      <c r="B3119">
        <v>42.0</v>
      </c>
      <c r="C3119" t="s">
        <v>1562</v>
      </c>
      <c r="E3119" t="s">
        <v>11822</v>
      </c>
      <c r="F3119">
        <v>1010.0</v>
      </c>
      <c r="G3119" t="s">
        <v>30</v>
      </c>
      <c r="H3119">
        <v>2006.0</v>
      </c>
      <c r="I3119">
        <v>12.0</v>
      </c>
      <c r="J3119">
        <v>6.0</v>
      </c>
      <c r="K3119">
        <v>4.0</v>
      </c>
      <c r="L3119">
        <v>0.0</v>
      </c>
      <c r="M3119" s="8">
        <v>3480.0</v>
      </c>
      <c r="N3119" t="s">
        <v>11823</v>
      </c>
      <c r="O3119" t="s">
        <v>11824</v>
      </c>
      <c r="P3119" s="10">
        <v>1424000.0</v>
      </c>
    </row>
    <row r="3120" ht="15.75" customHeight="1">
      <c r="A3120" t="s">
        <v>11825</v>
      </c>
      <c r="B3120">
        <v>42.0</v>
      </c>
      <c r="C3120">
        <v>194.0</v>
      </c>
      <c r="E3120" t="s">
        <v>11826</v>
      </c>
      <c r="F3120">
        <v>1010.0</v>
      </c>
      <c r="G3120" t="s">
        <v>83</v>
      </c>
      <c r="H3120">
        <v>1959.0</v>
      </c>
      <c r="I3120">
        <v>8.0</v>
      </c>
      <c r="J3120">
        <v>3.0</v>
      </c>
      <c r="K3120">
        <v>2.0</v>
      </c>
      <c r="L3120">
        <v>0.0</v>
      </c>
      <c r="M3120" s="8">
        <v>1657.0</v>
      </c>
      <c r="N3120" t="s">
        <v>369</v>
      </c>
      <c r="O3120" t="s">
        <v>11827</v>
      </c>
      <c r="P3120" s="10">
        <v>760000.0</v>
      </c>
    </row>
    <row r="3121" ht="15.75" customHeight="1">
      <c r="A3121" t="s">
        <v>11828</v>
      </c>
      <c r="B3121">
        <v>42.0</v>
      </c>
      <c r="C3121">
        <v>201.0</v>
      </c>
      <c r="E3121" t="s">
        <v>11829</v>
      </c>
      <c r="F3121">
        <v>1010.0</v>
      </c>
      <c r="G3121" t="s">
        <v>63</v>
      </c>
      <c r="H3121">
        <v>1959.0</v>
      </c>
      <c r="I3121">
        <v>7.0</v>
      </c>
      <c r="J3121">
        <v>4.0</v>
      </c>
      <c r="K3121">
        <v>1.0</v>
      </c>
      <c r="L3121">
        <v>1.0</v>
      </c>
      <c r="M3121" s="8">
        <v>1177.0</v>
      </c>
      <c r="N3121" t="s">
        <v>11830</v>
      </c>
      <c r="O3121" t="s">
        <v>11831</v>
      </c>
      <c r="P3121" s="10">
        <v>722000.0</v>
      </c>
    </row>
    <row r="3122" ht="15.75" customHeight="1">
      <c r="A3122" t="s">
        <v>11832</v>
      </c>
      <c r="B3122">
        <v>42.0</v>
      </c>
      <c r="C3122">
        <v>195.0</v>
      </c>
      <c r="E3122" t="s">
        <v>11833</v>
      </c>
      <c r="F3122">
        <v>1010.0</v>
      </c>
      <c r="G3122" t="s">
        <v>63</v>
      </c>
      <c r="H3122">
        <v>1959.0</v>
      </c>
      <c r="I3122">
        <v>6.0</v>
      </c>
      <c r="J3122">
        <v>3.0</v>
      </c>
      <c r="K3122">
        <v>2.0</v>
      </c>
      <c r="L3122">
        <v>0.0</v>
      </c>
      <c r="M3122" s="8">
        <v>1174.0</v>
      </c>
      <c r="N3122" t="s">
        <v>369</v>
      </c>
      <c r="O3122" t="s">
        <v>11834</v>
      </c>
      <c r="P3122" s="10">
        <v>682000.0</v>
      </c>
    </row>
    <row r="3123" ht="15.75" customHeight="1">
      <c r="A3123" t="s">
        <v>11835</v>
      </c>
      <c r="B3123">
        <v>42.0</v>
      </c>
      <c r="C3123">
        <v>200.0</v>
      </c>
      <c r="E3123" t="s">
        <v>11836</v>
      </c>
      <c r="F3123">
        <v>1010.0</v>
      </c>
      <c r="G3123" t="s">
        <v>63</v>
      </c>
      <c r="H3123">
        <v>1958.0</v>
      </c>
      <c r="I3123">
        <v>6.0</v>
      </c>
      <c r="J3123">
        <v>3.0</v>
      </c>
      <c r="K3123">
        <v>1.0</v>
      </c>
      <c r="L3123">
        <v>1.0</v>
      </c>
      <c r="M3123" s="8">
        <v>1152.0</v>
      </c>
      <c r="N3123" t="s">
        <v>11837</v>
      </c>
      <c r="O3123" t="s">
        <v>11838</v>
      </c>
      <c r="P3123" s="10">
        <v>670000.0</v>
      </c>
    </row>
    <row r="3124" ht="15.75" customHeight="1">
      <c r="A3124" t="s">
        <v>11839</v>
      </c>
      <c r="B3124">
        <v>42.0</v>
      </c>
      <c r="C3124">
        <v>196.0</v>
      </c>
      <c r="E3124" t="s">
        <v>11840</v>
      </c>
      <c r="F3124">
        <v>1010.0</v>
      </c>
      <c r="G3124" t="s">
        <v>83</v>
      </c>
      <c r="H3124">
        <v>1959.0</v>
      </c>
      <c r="I3124">
        <v>6.0</v>
      </c>
      <c r="J3124">
        <v>3.0</v>
      </c>
      <c r="K3124">
        <v>2.0</v>
      </c>
      <c r="L3124">
        <v>0.0</v>
      </c>
      <c r="M3124" s="8">
        <v>1275.0</v>
      </c>
      <c r="N3124" t="s">
        <v>11841</v>
      </c>
      <c r="O3124" t="s">
        <v>11842</v>
      </c>
      <c r="P3124" s="10">
        <v>685000.0</v>
      </c>
    </row>
    <row r="3125" ht="15.75" customHeight="1">
      <c r="A3125" t="s">
        <v>11843</v>
      </c>
      <c r="B3125">
        <v>42.0</v>
      </c>
      <c r="C3125" t="s">
        <v>11844</v>
      </c>
      <c r="E3125" t="s">
        <v>11845</v>
      </c>
      <c r="F3125">
        <v>1010.0</v>
      </c>
      <c r="G3125" t="s">
        <v>58</v>
      </c>
      <c r="H3125">
        <v>2012.0</v>
      </c>
      <c r="I3125">
        <v>9.0</v>
      </c>
      <c r="J3125">
        <v>4.0</v>
      </c>
      <c r="K3125">
        <v>3.0</v>
      </c>
      <c r="L3125">
        <v>0.0</v>
      </c>
      <c r="M3125" s="8">
        <v>2656.0</v>
      </c>
      <c r="N3125" t="s">
        <v>3445</v>
      </c>
      <c r="O3125" t="s">
        <v>11846</v>
      </c>
      <c r="P3125" s="10">
        <v>1300000.0</v>
      </c>
    </row>
    <row r="3126" ht="15.75" customHeight="1">
      <c r="A3126" t="s">
        <v>11847</v>
      </c>
      <c r="B3126">
        <v>37.0</v>
      </c>
      <c r="C3126">
        <v>86.0</v>
      </c>
      <c r="E3126" t="s">
        <v>11848</v>
      </c>
      <c r="F3126">
        <v>1010.0</v>
      </c>
      <c r="G3126" t="s">
        <v>75</v>
      </c>
      <c r="H3126">
        <v>1954.0</v>
      </c>
      <c r="I3126">
        <v>5.0</v>
      </c>
      <c r="J3126">
        <v>3.0</v>
      </c>
      <c r="K3126">
        <v>1.0</v>
      </c>
      <c r="L3126">
        <v>0.0</v>
      </c>
      <c r="M3126" s="8">
        <v>960.0</v>
      </c>
      <c r="N3126" t="s">
        <v>11849</v>
      </c>
      <c r="O3126" t="s">
        <v>11850</v>
      </c>
      <c r="P3126" s="10">
        <v>583000.0</v>
      </c>
    </row>
    <row r="3127" ht="15.75" customHeight="1">
      <c r="A3127" t="s">
        <v>11851</v>
      </c>
      <c r="B3127">
        <v>37.0</v>
      </c>
      <c r="C3127">
        <v>87.0</v>
      </c>
      <c r="E3127" t="s">
        <v>11852</v>
      </c>
      <c r="F3127">
        <v>1010.0</v>
      </c>
      <c r="G3127" t="s">
        <v>75</v>
      </c>
      <c r="H3127">
        <v>1955.0</v>
      </c>
      <c r="I3127">
        <v>5.0</v>
      </c>
      <c r="J3127">
        <v>3.0</v>
      </c>
      <c r="K3127">
        <v>1.0</v>
      </c>
      <c r="L3127">
        <v>1.0</v>
      </c>
      <c r="M3127" s="8">
        <v>1032.0</v>
      </c>
      <c r="N3127" t="s">
        <v>11853</v>
      </c>
      <c r="O3127" t="s">
        <v>11854</v>
      </c>
      <c r="P3127" s="10">
        <v>697000.0</v>
      </c>
    </row>
    <row r="3128" ht="15.75" customHeight="1">
      <c r="A3128" t="s">
        <v>11855</v>
      </c>
      <c r="B3128">
        <v>37.0</v>
      </c>
      <c r="C3128">
        <v>88.0</v>
      </c>
      <c r="E3128" t="s">
        <v>11856</v>
      </c>
      <c r="F3128">
        <v>1010.0</v>
      </c>
      <c r="G3128" t="s">
        <v>75</v>
      </c>
      <c r="H3128">
        <v>1955.0</v>
      </c>
      <c r="I3128">
        <v>11.0</v>
      </c>
      <c r="J3128">
        <v>5.0</v>
      </c>
      <c r="K3128">
        <v>2.0</v>
      </c>
      <c r="L3128">
        <v>0.0</v>
      </c>
      <c r="M3128" s="8">
        <v>1993.0</v>
      </c>
      <c r="N3128" t="s">
        <v>11857</v>
      </c>
      <c r="O3128" t="s">
        <v>11858</v>
      </c>
      <c r="P3128" s="10">
        <v>804000.0</v>
      </c>
    </row>
    <row r="3129" ht="15.75" customHeight="1">
      <c r="A3129" t="s">
        <v>11859</v>
      </c>
      <c r="B3129">
        <v>37.0</v>
      </c>
      <c r="C3129">
        <v>89.0</v>
      </c>
      <c r="E3129" t="s">
        <v>11860</v>
      </c>
      <c r="F3129">
        <v>1010.0</v>
      </c>
      <c r="G3129" t="s">
        <v>30</v>
      </c>
      <c r="H3129">
        <v>2002.0</v>
      </c>
      <c r="I3129">
        <v>10.0</v>
      </c>
      <c r="J3129">
        <v>4.0</v>
      </c>
      <c r="K3129">
        <v>3.0</v>
      </c>
      <c r="L3129">
        <v>1.0</v>
      </c>
      <c r="M3129" s="8">
        <v>4322.0</v>
      </c>
      <c r="N3129" t="s">
        <v>11861</v>
      </c>
      <c r="O3129" t="s">
        <v>11862</v>
      </c>
      <c r="P3129" s="10">
        <v>1386000.0</v>
      </c>
    </row>
    <row r="3130" ht="15.75" customHeight="1">
      <c r="A3130" t="s">
        <v>11863</v>
      </c>
      <c r="B3130">
        <v>37.0</v>
      </c>
      <c r="C3130">
        <v>90.0</v>
      </c>
      <c r="E3130" t="s">
        <v>11864</v>
      </c>
      <c r="F3130">
        <v>1010.0</v>
      </c>
      <c r="G3130" t="s">
        <v>75</v>
      </c>
      <c r="H3130">
        <v>1955.0</v>
      </c>
      <c r="I3130">
        <v>5.0</v>
      </c>
      <c r="J3130">
        <v>3.0</v>
      </c>
      <c r="K3130">
        <v>1.0</v>
      </c>
      <c r="L3130">
        <v>0.0</v>
      </c>
      <c r="M3130" s="8">
        <v>1032.0</v>
      </c>
      <c r="N3130" t="s">
        <v>11865</v>
      </c>
      <c r="O3130" t="s">
        <v>11866</v>
      </c>
      <c r="P3130" s="10">
        <v>702000.0</v>
      </c>
    </row>
    <row r="3131" ht="15.75" customHeight="1">
      <c r="A3131" t="s">
        <v>11867</v>
      </c>
      <c r="B3131">
        <v>37.0</v>
      </c>
      <c r="C3131">
        <v>91.0</v>
      </c>
      <c r="E3131" t="s">
        <v>11868</v>
      </c>
      <c r="F3131">
        <v>1010.0</v>
      </c>
      <c r="G3131" t="s">
        <v>63</v>
      </c>
      <c r="H3131">
        <v>1955.0</v>
      </c>
      <c r="I3131">
        <v>9.0</v>
      </c>
      <c r="J3131">
        <v>4.0</v>
      </c>
      <c r="K3131">
        <v>2.0</v>
      </c>
      <c r="L3131">
        <v>0.0</v>
      </c>
      <c r="M3131" s="8">
        <v>1837.0</v>
      </c>
      <c r="N3131" t="s">
        <v>45</v>
      </c>
      <c r="O3131" t="s">
        <v>11869</v>
      </c>
      <c r="P3131" s="10">
        <v>883000.0</v>
      </c>
    </row>
    <row r="3132" ht="15.75" customHeight="1">
      <c r="A3132" t="s">
        <v>11870</v>
      </c>
      <c r="B3132">
        <v>37.0</v>
      </c>
      <c r="C3132">
        <v>93.0</v>
      </c>
      <c r="E3132" t="s">
        <v>11871</v>
      </c>
      <c r="F3132">
        <v>1010.0</v>
      </c>
      <c r="G3132" t="s">
        <v>75</v>
      </c>
      <c r="H3132">
        <v>1955.0</v>
      </c>
      <c r="I3132">
        <v>5.0</v>
      </c>
      <c r="J3132">
        <v>3.0</v>
      </c>
      <c r="K3132">
        <v>2.0</v>
      </c>
      <c r="L3132">
        <v>0.0</v>
      </c>
      <c r="M3132" s="8">
        <v>1152.0</v>
      </c>
      <c r="N3132" t="s">
        <v>45</v>
      </c>
      <c r="O3132" t="s">
        <v>11872</v>
      </c>
      <c r="P3132" s="10">
        <v>722000.0</v>
      </c>
    </row>
    <row r="3133" ht="15.75" customHeight="1">
      <c r="A3133" t="s">
        <v>11873</v>
      </c>
      <c r="B3133">
        <v>37.0</v>
      </c>
      <c r="C3133">
        <v>99.0</v>
      </c>
      <c r="E3133" t="s">
        <v>11874</v>
      </c>
      <c r="F3133">
        <v>1010.0</v>
      </c>
      <c r="G3133" t="s">
        <v>75</v>
      </c>
      <c r="H3133">
        <v>1954.0</v>
      </c>
      <c r="I3133">
        <v>6.0</v>
      </c>
      <c r="J3133">
        <v>3.0</v>
      </c>
      <c r="K3133">
        <v>2.0</v>
      </c>
      <c r="L3133">
        <v>1.0</v>
      </c>
      <c r="M3133" s="8">
        <v>1558.0</v>
      </c>
      <c r="N3133" t="s">
        <v>11875</v>
      </c>
      <c r="O3133" t="s">
        <v>11876</v>
      </c>
      <c r="P3133" s="10">
        <v>760000.0</v>
      </c>
    </row>
    <row r="3134" ht="15.75" customHeight="1">
      <c r="A3134" t="s">
        <v>11877</v>
      </c>
      <c r="B3134">
        <v>37.0</v>
      </c>
      <c r="C3134">
        <v>94.0</v>
      </c>
      <c r="E3134" t="s">
        <v>11878</v>
      </c>
      <c r="F3134">
        <v>1010.0</v>
      </c>
      <c r="G3134" t="s">
        <v>75</v>
      </c>
      <c r="H3134">
        <v>1956.0</v>
      </c>
      <c r="I3134">
        <v>5.0</v>
      </c>
      <c r="J3134">
        <v>3.0</v>
      </c>
      <c r="K3134">
        <v>1.0</v>
      </c>
      <c r="L3134">
        <v>1.0</v>
      </c>
      <c r="M3134" s="8">
        <v>1152.0</v>
      </c>
      <c r="N3134" t="s">
        <v>11879</v>
      </c>
      <c r="O3134" t="s">
        <v>11880</v>
      </c>
      <c r="P3134" s="10">
        <v>756000.0</v>
      </c>
    </row>
    <row r="3135" ht="15.75" customHeight="1">
      <c r="A3135" t="s">
        <v>11881</v>
      </c>
      <c r="B3135">
        <v>45.0</v>
      </c>
      <c r="C3135">
        <v>47.0</v>
      </c>
      <c r="E3135" t="s">
        <v>11882</v>
      </c>
      <c r="F3135">
        <v>1010.0</v>
      </c>
      <c r="G3135" t="s">
        <v>30</v>
      </c>
      <c r="H3135">
        <v>2006.0</v>
      </c>
      <c r="I3135">
        <v>10.0</v>
      </c>
      <c r="J3135">
        <v>5.0</v>
      </c>
      <c r="K3135">
        <v>6.0</v>
      </c>
      <c r="L3135">
        <v>1.0</v>
      </c>
      <c r="M3135" s="8">
        <v>4826.0</v>
      </c>
      <c r="N3135" t="s">
        <v>11883</v>
      </c>
      <c r="O3135" t="s">
        <v>11884</v>
      </c>
      <c r="P3135" s="10">
        <v>1707000.0</v>
      </c>
    </row>
    <row r="3136" ht="15.75" customHeight="1">
      <c r="A3136" t="s">
        <v>11885</v>
      </c>
      <c r="B3136">
        <v>37.0</v>
      </c>
      <c r="C3136">
        <v>98.0</v>
      </c>
      <c r="E3136" t="s">
        <v>11886</v>
      </c>
      <c r="F3136">
        <v>1010.0</v>
      </c>
      <c r="G3136" t="s">
        <v>75</v>
      </c>
      <c r="H3136">
        <v>1956.0</v>
      </c>
      <c r="I3136">
        <v>6.0</v>
      </c>
      <c r="J3136">
        <v>3.0</v>
      </c>
      <c r="K3136">
        <v>2.0</v>
      </c>
      <c r="L3136">
        <v>0.0</v>
      </c>
      <c r="M3136" s="8">
        <v>1178.0</v>
      </c>
      <c r="N3136" t="s">
        <v>11887</v>
      </c>
      <c r="O3136" t="s">
        <v>11888</v>
      </c>
      <c r="P3136" s="10">
        <v>797000.0</v>
      </c>
    </row>
    <row r="3137" ht="15.75" customHeight="1">
      <c r="A3137" t="s">
        <v>11889</v>
      </c>
      <c r="B3137">
        <v>45.0</v>
      </c>
      <c r="C3137">
        <v>48.0</v>
      </c>
      <c r="E3137" t="s">
        <v>11890</v>
      </c>
      <c r="F3137">
        <v>1010.0</v>
      </c>
      <c r="G3137" t="s">
        <v>30</v>
      </c>
      <c r="H3137">
        <v>2004.0</v>
      </c>
      <c r="I3137">
        <v>9.0</v>
      </c>
      <c r="J3137">
        <v>4.0</v>
      </c>
      <c r="K3137">
        <v>4.0</v>
      </c>
      <c r="L3137">
        <v>1.0</v>
      </c>
      <c r="M3137" s="8">
        <v>4139.0</v>
      </c>
      <c r="N3137" t="s">
        <v>11891</v>
      </c>
      <c r="O3137" t="s">
        <v>11892</v>
      </c>
      <c r="P3137" s="10">
        <v>1786000.0</v>
      </c>
    </row>
    <row r="3138" ht="15.75" customHeight="1">
      <c r="A3138" t="s">
        <v>11893</v>
      </c>
      <c r="B3138">
        <v>37.0</v>
      </c>
      <c r="C3138">
        <v>97.0</v>
      </c>
      <c r="E3138" t="s">
        <v>11894</v>
      </c>
      <c r="F3138">
        <v>1010.0</v>
      </c>
      <c r="G3138" t="s">
        <v>30</v>
      </c>
      <c r="H3138">
        <v>2009.0</v>
      </c>
      <c r="I3138">
        <v>14.0</v>
      </c>
      <c r="J3138">
        <v>4.0</v>
      </c>
      <c r="K3138">
        <v>5.0</v>
      </c>
      <c r="L3138">
        <v>0.0</v>
      </c>
      <c r="M3138" s="8">
        <v>3451.0</v>
      </c>
      <c r="N3138" t="s">
        <v>11895</v>
      </c>
      <c r="O3138" t="s">
        <v>11896</v>
      </c>
      <c r="P3138" s="10">
        <v>1550000.0</v>
      </c>
    </row>
    <row r="3139" ht="15.75" customHeight="1">
      <c r="A3139" t="s">
        <v>11897</v>
      </c>
      <c r="B3139">
        <v>37.0</v>
      </c>
      <c r="C3139">
        <v>95.0</v>
      </c>
      <c r="E3139" t="s">
        <v>11898</v>
      </c>
      <c r="F3139">
        <v>1010.0</v>
      </c>
      <c r="G3139" t="s">
        <v>83</v>
      </c>
      <c r="H3139">
        <v>1956.0</v>
      </c>
      <c r="I3139">
        <v>8.0</v>
      </c>
      <c r="J3139">
        <v>4.0</v>
      </c>
      <c r="K3139">
        <v>2.0</v>
      </c>
      <c r="L3139">
        <v>0.0</v>
      </c>
      <c r="M3139" s="8">
        <v>1152.0</v>
      </c>
      <c r="N3139" t="s">
        <v>11899</v>
      </c>
      <c r="O3139" t="s">
        <v>11900</v>
      </c>
      <c r="P3139" s="10">
        <v>745000.0</v>
      </c>
    </row>
    <row r="3140" ht="15.75" customHeight="1">
      <c r="A3140" t="s">
        <v>11901</v>
      </c>
      <c r="B3140">
        <v>37.0</v>
      </c>
      <c r="C3140">
        <v>96.0</v>
      </c>
      <c r="E3140" t="s">
        <v>11902</v>
      </c>
      <c r="F3140">
        <v>1010.0</v>
      </c>
      <c r="G3140" t="s">
        <v>30</v>
      </c>
      <c r="H3140">
        <v>2016.0</v>
      </c>
      <c r="I3140">
        <v>12.0</v>
      </c>
      <c r="J3140">
        <v>5.0</v>
      </c>
      <c r="K3140">
        <v>5.0</v>
      </c>
      <c r="L3140">
        <v>1.0</v>
      </c>
      <c r="M3140" s="8">
        <v>4830.0</v>
      </c>
      <c r="N3140" t="s">
        <v>11903</v>
      </c>
      <c r="O3140" t="s">
        <v>11904</v>
      </c>
      <c r="P3140" s="10">
        <v>2054000.0</v>
      </c>
    </row>
    <row r="3141" ht="15.75" customHeight="1">
      <c r="A3141" t="s">
        <v>11905</v>
      </c>
      <c r="B3141">
        <v>36.0</v>
      </c>
      <c r="C3141">
        <v>1.0</v>
      </c>
      <c r="E3141" t="s">
        <v>11906</v>
      </c>
      <c r="F3141">
        <v>1010.0</v>
      </c>
      <c r="G3141" t="s">
        <v>162</v>
      </c>
      <c r="H3141">
        <v>1955.0</v>
      </c>
      <c r="I3141">
        <v>9.0</v>
      </c>
      <c r="J3141">
        <v>5.0</v>
      </c>
      <c r="K3141">
        <v>4.0</v>
      </c>
      <c r="L3141">
        <v>1.0</v>
      </c>
      <c r="M3141" s="8">
        <v>3864.0</v>
      </c>
      <c r="N3141" t="s">
        <v>11907</v>
      </c>
      <c r="O3141" t="s">
        <v>11908</v>
      </c>
      <c r="P3141" s="10">
        <v>1370000.0</v>
      </c>
    </row>
    <row r="3142" ht="15.75" customHeight="1">
      <c r="A3142" t="s">
        <v>11909</v>
      </c>
      <c r="B3142">
        <v>36.0</v>
      </c>
      <c r="C3142">
        <v>5.0</v>
      </c>
      <c r="E3142" t="s">
        <v>11910</v>
      </c>
      <c r="F3142">
        <v>1010.0</v>
      </c>
      <c r="G3142" t="s">
        <v>83</v>
      </c>
      <c r="H3142">
        <v>1956.0</v>
      </c>
      <c r="I3142">
        <v>5.0</v>
      </c>
      <c r="J3142">
        <v>3.0</v>
      </c>
      <c r="K3142">
        <v>2.0</v>
      </c>
      <c r="L3142">
        <v>0.0</v>
      </c>
      <c r="M3142" s="8">
        <v>1612.0</v>
      </c>
      <c r="N3142" t="s">
        <v>11911</v>
      </c>
      <c r="O3142" t="s">
        <v>11912</v>
      </c>
      <c r="P3142" s="10">
        <v>860000.0</v>
      </c>
    </row>
    <row r="3143" ht="15.75" customHeight="1">
      <c r="A3143" t="s">
        <v>11913</v>
      </c>
      <c r="B3143">
        <v>36.0</v>
      </c>
      <c r="C3143">
        <v>2.0</v>
      </c>
      <c r="E3143" t="s">
        <v>11914</v>
      </c>
      <c r="F3143">
        <v>1010.0</v>
      </c>
      <c r="G3143" t="s">
        <v>30</v>
      </c>
      <c r="H3143">
        <v>2014.0</v>
      </c>
      <c r="I3143">
        <v>11.0</v>
      </c>
      <c r="J3143">
        <v>6.0</v>
      </c>
      <c r="K3143">
        <v>4.0</v>
      </c>
      <c r="L3143">
        <v>1.0</v>
      </c>
      <c r="M3143" s="8">
        <v>3979.0</v>
      </c>
      <c r="N3143" t="s">
        <v>11915</v>
      </c>
      <c r="O3143" t="s">
        <v>11916</v>
      </c>
      <c r="P3143" s="10">
        <v>1660000.0</v>
      </c>
    </row>
    <row r="3144" ht="15.75" customHeight="1">
      <c r="A3144" t="s">
        <v>11917</v>
      </c>
      <c r="B3144">
        <v>36.0</v>
      </c>
      <c r="C3144">
        <v>3.0</v>
      </c>
      <c r="E3144" t="s">
        <v>11918</v>
      </c>
      <c r="F3144">
        <v>1010.0</v>
      </c>
      <c r="G3144" t="s">
        <v>75</v>
      </c>
      <c r="H3144">
        <v>1956.0</v>
      </c>
      <c r="I3144">
        <v>6.0</v>
      </c>
      <c r="J3144">
        <v>3.0</v>
      </c>
      <c r="K3144">
        <v>2.0</v>
      </c>
      <c r="L3144">
        <v>1.0</v>
      </c>
      <c r="M3144" s="8">
        <v>1484.0</v>
      </c>
      <c r="N3144" t="s">
        <v>11919</v>
      </c>
      <c r="O3144" t="s">
        <v>11920</v>
      </c>
      <c r="P3144" s="10">
        <v>867000.0</v>
      </c>
    </row>
    <row r="3145" ht="15.75" customHeight="1">
      <c r="A3145" t="s">
        <v>11921</v>
      </c>
      <c r="B3145">
        <v>36.0</v>
      </c>
      <c r="C3145">
        <v>4.0</v>
      </c>
      <c r="E3145" t="s">
        <v>11922</v>
      </c>
      <c r="F3145">
        <v>1010.0</v>
      </c>
      <c r="G3145" t="s">
        <v>63</v>
      </c>
      <c r="H3145">
        <v>1956.0</v>
      </c>
      <c r="I3145">
        <v>7.0</v>
      </c>
      <c r="J3145">
        <v>3.0</v>
      </c>
      <c r="K3145">
        <v>3.0</v>
      </c>
      <c r="L3145">
        <v>0.0</v>
      </c>
      <c r="M3145" s="8">
        <v>1612.0</v>
      </c>
      <c r="N3145" t="s">
        <v>11923</v>
      </c>
      <c r="O3145" t="s">
        <v>11924</v>
      </c>
      <c r="P3145" s="10">
        <v>845000.0</v>
      </c>
    </row>
    <row r="3146" ht="15.75" customHeight="1">
      <c r="A3146" t="s">
        <v>11925</v>
      </c>
      <c r="B3146">
        <v>59.0</v>
      </c>
      <c r="C3146">
        <v>44.0</v>
      </c>
      <c r="E3146" t="s">
        <v>11926</v>
      </c>
      <c r="F3146">
        <v>1010.0</v>
      </c>
      <c r="G3146" t="s">
        <v>162</v>
      </c>
      <c r="H3146">
        <v>1955.0</v>
      </c>
      <c r="I3146">
        <v>8.0</v>
      </c>
      <c r="J3146">
        <v>4.0</v>
      </c>
      <c r="K3146">
        <v>1.0</v>
      </c>
      <c r="L3146">
        <v>1.0</v>
      </c>
      <c r="M3146" s="8">
        <v>2152.0</v>
      </c>
      <c r="N3146" t="s">
        <v>2989</v>
      </c>
      <c r="O3146" t="s">
        <v>11927</v>
      </c>
      <c r="P3146" s="10">
        <v>678000.0</v>
      </c>
    </row>
    <row r="3147" ht="15.75" customHeight="1">
      <c r="A3147" t="s">
        <v>11928</v>
      </c>
      <c r="B3147">
        <v>28.0</v>
      </c>
      <c r="C3147" t="s">
        <v>11929</v>
      </c>
      <c r="E3147" t="s">
        <v>11930</v>
      </c>
      <c r="F3147">
        <v>1010.0</v>
      </c>
      <c r="G3147" t="s">
        <v>58</v>
      </c>
      <c r="H3147">
        <v>1988.0</v>
      </c>
      <c r="I3147">
        <v>9.0</v>
      </c>
      <c r="J3147">
        <v>4.0</v>
      </c>
      <c r="K3147">
        <v>4.0</v>
      </c>
      <c r="L3147">
        <v>1.0</v>
      </c>
      <c r="M3147" s="8">
        <v>3506.0</v>
      </c>
      <c r="N3147" t="s">
        <v>11931</v>
      </c>
      <c r="O3147" t="s">
        <v>11932</v>
      </c>
      <c r="P3147" s="10">
        <v>1410000.0</v>
      </c>
    </row>
    <row r="3148" ht="15.75" customHeight="1">
      <c r="A3148" t="s">
        <v>11933</v>
      </c>
      <c r="B3148">
        <v>28.0</v>
      </c>
      <c r="C3148">
        <v>94.0</v>
      </c>
      <c r="E3148" t="s">
        <v>11934</v>
      </c>
      <c r="F3148">
        <v>1010.0</v>
      </c>
      <c r="G3148" t="s">
        <v>30</v>
      </c>
      <c r="H3148">
        <v>1988.0</v>
      </c>
      <c r="I3148">
        <v>10.0</v>
      </c>
      <c r="J3148">
        <v>4.0</v>
      </c>
      <c r="K3148">
        <v>2.0</v>
      </c>
      <c r="L3148">
        <v>1.0</v>
      </c>
      <c r="M3148" s="8">
        <v>4284.0</v>
      </c>
      <c r="N3148" t="s">
        <v>11935</v>
      </c>
      <c r="O3148" t="s">
        <v>11936</v>
      </c>
      <c r="P3148" s="10">
        <v>1433000.0</v>
      </c>
    </row>
    <row r="3149" ht="15.75" customHeight="1">
      <c r="A3149" t="s">
        <v>11937</v>
      </c>
      <c r="B3149">
        <v>20.0</v>
      </c>
      <c r="C3149">
        <v>203.0</v>
      </c>
      <c r="E3149" t="s">
        <v>11938</v>
      </c>
      <c r="F3149">
        <v>1010.0</v>
      </c>
      <c r="G3149" t="s">
        <v>30</v>
      </c>
      <c r="H3149">
        <v>1990.0</v>
      </c>
      <c r="I3149">
        <v>9.0</v>
      </c>
      <c r="J3149">
        <v>5.0</v>
      </c>
      <c r="K3149">
        <v>3.0</v>
      </c>
      <c r="L3149">
        <v>0.0</v>
      </c>
      <c r="M3149" s="8">
        <v>3344.0</v>
      </c>
      <c r="N3149" t="s">
        <v>11939</v>
      </c>
      <c r="O3149" t="s">
        <v>11940</v>
      </c>
      <c r="P3149" s="10">
        <v>1131000.0</v>
      </c>
    </row>
    <row r="3150" ht="15.75" customHeight="1">
      <c r="A3150" t="s">
        <v>11941</v>
      </c>
      <c r="B3150">
        <v>28.0</v>
      </c>
      <c r="C3150">
        <v>95.0</v>
      </c>
      <c r="E3150" t="s">
        <v>11942</v>
      </c>
      <c r="F3150">
        <v>1010.0</v>
      </c>
      <c r="G3150" t="s">
        <v>58</v>
      </c>
      <c r="H3150">
        <v>1988.0</v>
      </c>
      <c r="I3150">
        <v>7.0</v>
      </c>
      <c r="J3150">
        <v>3.0</v>
      </c>
      <c r="K3150">
        <v>2.0</v>
      </c>
      <c r="L3150">
        <v>1.0</v>
      </c>
      <c r="M3150" s="8">
        <v>3036.0</v>
      </c>
      <c r="N3150" t="s">
        <v>11943</v>
      </c>
      <c r="O3150" t="s">
        <v>11944</v>
      </c>
      <c r="P3150" s="10">
        <v>1254000.0</v>
      </c>
    </row>
    <row r="3151" ht="15.75" customHeight="1">
      <c r="A3151" t="s">
        <v>11945</v>
      </c>
      <c r="B3151">
        <v>32.0</v>
      </c>
      <c r="C3151">
        <v>84.0</v>
      </c>
      <c r="E3151" t="s">
        <v>11946</v>
      </c>
      <c r="F3151">
        <v>1010.0</v>
      </c>
      <c r="G3151" t="s">
        <v>148</v>
      </c>
      <c r="H3151">
        <v>1939.0</v>
      </c>
      <c r="I3151">
        <v>7.0</v>
      </c>
      <c r="J3151">
        <v>3.0</v>
      </c>
      <c r="K3151">
        <v>1.0</v>
      </c>
      <c r="L3151">
        <v>1.0</v>
      </c>
      <c r="M3151" s="8">
        <v>1504.0</v>
      </c>
      <c r="N3151" t="s">
        <v>11947</v>
      </c>
      <c r="O3151" t="s">
        <v>11948</v>
      </c>
      <c r="P3151" s="10">
        <v>708000.0</v>
      </c>
    </row>
    <row r="3152" ht="15.75" customHeight="1">
      <c r="A3152" t="s">
        <v>11949</v>
      </c>
      <c r="B3152">
        <v>32.0</v>
      </c>
      <c r="C3152">
        <v>85.0</v>
      </c>
      <c r="E3152" t="s">
        <v>11950</v>
      </c>
      <c r="F3152">
        <v>1010.0</v>
      </c>
      <c r="G3152" t="s">
        <v>148</v>
      </c>
      <c r="H3152">
        <v>1925.0</v>
      </c>
      <c r="I3152">
        <v>5.0</v>
      </c>
      <c r="J3152">
        <v>2.0</v>
      </c>
      <c r="K3152">
        <v>1.0</v>
      </c>
      <c r="L3152">
        <v>0.0</v>
      </c>
      <c r="M3152" s="8">
        <v>1056.0</v>
      </c>
      <c r="N3152" t="s">
        <v>11947</v>
      </c>
      <c r="O3152" t="s">
        <v>11951</v>
      </c>
      <c r="P3152" s="10">
        <v>604000.0</v>
      </c>
    </row>
    <row r="3153" ht="15.75" customHeight="1">
      <c r="A3153" t="s">
        <v>11952</v>
      </c>
      <c r="B3153">
        <v>32.0</v>
      </c>
      <c r="C3153">
        <v>101.0</v>
      </c>
      <c r="E3153" t="s">
        <v>11953</v>
      </c>
      <c r="F3153">
        <v>1010.0</v>
      </c>
      <c r="G3153" t="s">
        <v>162</v>
      </c>
      <c r="H3153">
        <v>1950.0</v>
      </c>
      <c r="I3153">
        <v>6.0</v>
      </c>
      <c r="J3153">
        <v>3.0</v>
      </c>
      <c r="K3153">
        <v>1.0</v>
      </c>
      <c r="L3153">
        <v>1.0</v>
      </c>
      <c r="M3153" s="8">
        <v>1302.0</v>
      </c>
      <c r="N3153" t="s">
        <v>11954</v>
      </c>
      <c r="O3153" t="s">
        <v>11955</v>
      </c>
      <c r="P3153" s="10">
        <v>732000.0</v>
      </c>
    </row>
    <row r="3154" ht="15.75" customHeight="1">
      <c r="A3154" t="s">
        <v>11956</v>
      </c>
      <c r="B3154">
        <v>32.0</v>
      </c>
      <c r="C3154">
        <v>86.0</v>
      </c>
      <c r="E3154" t="s">
        <v>11957</v>
      </c>
      <c r="F3154">
        <v>1010.0</v>
      </c>
      <c r="G3154" t="s">
        <v>148</v>
      </c>
      <c r="H3154">
        <v>1932.0</v>
      </c>
      <c r="I3154">
        <v>6.0</v>
      </c>
      <c r="J3154">
        <v>3.0</v>
      </c>
      <c r="K3154">
        <v>1.0</v>
      </c>
      <c r="L3154">
        <v>0.0</v>
      </c>
      <c r="M3154" s="8">
        <v>1056.0</v>
      </c>
      <c r="N3154" t="s">
        <v>11947</v>
      </c>
      <c r="O3154" t="s">
        <v>11958</v>
      </c>
      <c r="P3154" s="10">
        <v>588000.0</v>
      </c>
    </row>
    <row r="3155" ht="15.75" customHeight="1">
      <c r="A3155" t="s">
        <v>11959</v>
      </c>
      <c r="B3155">
        <v>32.0</v>
      </c>
      <c r="C3155">
        <v>87.0</v>
      </c>
      <c r="E3155" t="s">
        <v>11960</v>
      </c>
      <c r="F3155">
        <v>1010.0</v>
      </c>
      <c r="G3155" t="s">
        <v>162</v>
      </c>
      <c r="H3155">
        <v>1949.0</v>
      </c>
      <c r="I3155">
        <v>7.0</v>
      </c>
      <c r="J3155">
        <v>3.0</v>
      </c>
      <c r="K3155">
        <v>2.0</v>
      </c>
      <c r="L3155">
        <v>0.0</v>
      </c>
      <c r="M3155" s="8">
        <v>1344.0</v>
      </c>
      <c r="N3155" t="s">
        <v>11961</v>
      </c>
      <c r="O3155" t="s">
        <v>11962</v>
      </c>
      <c r="P3155" s="10">
        <v>652000.0</v>
      </c>
    </row>
    <row r="3156" ht="15.75" customHeight="1">
      <c r="A3156" t="s">
        <v>11963</v>
      </c>
      <c r="B3156">
        <v>32.0</v>
      </c>
      <c r="C3156" t="s">
        <v>6569</v>
      </c>
      <c r="E3156" t="s">
        <v>11964</v>
      </c>
      <c r="F3156">
        <v>1010.0</v>
      </c>
      <c r="G3156" t="s">
        <v>58</v>
      </c>
      <c r="H3156">
        <v>1968.0</v>
      </c>
      <c r="I3156">
        <v>8.0</v>
      </c>
      <c r="J3156">
        <v>4.0</v>
      </c>
      <c r="K3156">
        <v>2.0</v>
      </c>
      <c r="L3156">
        <v>2.0</v>
      </c>
      <c r="M3156" s="8">
        <v>2332.0</v>
      </c>
      <c r="N3156" t="s">
        <v>11965</v>
      </c>
      <c r="O3156" t="s">
        <v>11966</v>
      </c>
      <c r="P3156" s="10">
        <v>838000.0</v>
      </c>
    </row>
    <row r="3157" ht="15.75" customHeight="1">
      <c r="A3157" t="s">
        <v>11967</v>
      </c>
      <c r="B3157">
        <v>32.0</v>
      </c>
      <c r="C3157">
        <v>89.0</v>
      </c>
      <c r="E3157" t="s">
        <v>11968</v>
      </c>
      <c r="F3157">
        <v>1010.0</v>
      </c>
      <c r="G3157" t="s">
        <v>148</v>
      </c>
      <c r="H3157">
        <v>1926.0</v>
      </c>
      <c r="I3157">
        <v>6.0</v>
      </c>
      <c r="J3157">
        <v>3.0</v>
      </c>
      <c r="K3157">
        <v>1.0</v>
      </c>
      <c r="L3157">
        <v>0.0</v>
      </c>
      <c r="M3157" s="8">
        <v>1152.0</v>
      </c>
      <c r="N3157" t="s">
        <v>11947</v>
      </c>
      <c r="O3157" t="s">
        <v>11969</v>
      </c>
      <c r="P3157" s="10">
        <v>651000.0</v>
      </c>
    </row>
    <row r="3158" ht="15.75" customHeight="1">
      <c r="A3158" t="s">
        <v>11970</v>
      </c>
      <c r="B3158">
        <v>32.0</v>
      </c>
      <c r="C3158" t="s">
        <v>4166</v>
      </c>
      <c r="E3158" t="s">
        <v>11971</v>
      </c>
      <c r="F3158">
        <v>1010.0</v>
      </c>
      <c r="G3158" t="s">
        <v>405</v>
      </c>
      <c r="H3158">
        <v>1926.0</v>
      </c>
      <c r="I3158">
        <v>8.0</v>
      </c>
      <c r="J3158">
        <v>4.0</v>
      </c>
      <c r="K3158">
        <v>1.0</v>
      </c>
      <c r="L3158">
        <v>1.0</v>
      </c>
      <c r="M3158" s="8">
        <v>1647.0</v>
      </c>
      <c r="N3158" t="s">
        <v>11972</v>
      </c>
      <c r="O3158" t="s">
        <v>11973</v>
      </c>
      <c r="P3158" s="10">
        <v>591000.0</v>
      </c>
    </row>
    <row r="3159" ht="15.75" customHeight="1">
      <c r="A3159" t="s">
        <v>11974</v>
      </c>
      <c r="B3159">
        <v>32.0</v>
      </c>
      <c r="C3159">
        <v>90.0</v>
      </c>
      <c r="E3159" t="s">
        <v>11975</v>
      </c>
      <c r="F3159">
        <v>1010.0</v>
      </c>
      <c r="G3159" t="s">
        <v>148</v>
      </c>
      <c r="H3159">
        <v>1926.0</v>
      </c>
      <c r="I3159">
        <v>8.0</v>
      </c>
      <c r="J3159">
        <v>3.0</v>
      </c>
      <c r="K3159">
        <v>2.0</v>
      </c>
      <c r="L3159">
        <v>0.0</v>
      </c>
      <c r="M3159" s="8">
        <v>1824.0</v>
      </c>
      <c r="N3159" t="s">
        <v>11947</v>
      </c>
      <c r="O3159" t="s">
        <v>11976</v>
      </c>
      <c r="P3159" s="10">
        <v>736000.0</v>
      </c>
    </row>
    <row r="3160" ht="15.75" customHeight="1">
      <c r="A3160" t="s">
        <v>11977</v>
      </c>
      <c r="B3160">
        <v>32.0</v>
      </c>
      <c r="C3160" t="s">
        <v>4153</v>
      </c>
      <c r="E3160" t="s">
        <v>11978</v>
      </c>
      <c r="F3160">
        <v>1010.0</v>
      </c>
      <c r="G3160" t="s">
        <v>58</v>
      </c>
      <c r="H3160">
        <v>1967.0</v>
      </c>
      <c r="I3160">
        <v>8.0</v>
      </c>
      <c r="J3160">
        <v>3.0</v>
      </c>
      <c r="K3160">
        <v>2.0</v>
      </c>
      <c r="L3160">
        <v>0.0</v>
      </c>
      <c r="M3160" s="8">
        <v>1836.0</v>
      </c>
      <c r="N3160" t="s">
        <v>11979</v>
      </c>
      <c r="O3160" t="s">
        <v>11980</v>
      </c>
      <c r="P3160" s="10">
        <v>789000.0</v>
      </c>
    </row>
    <row r="3161" ht="15.75" customHeight="1">
      <c r="A3161" t="s">
        <v>11981</v>
      </c>
      <c r="B3161">
        <v>32.0</v>
      </c>
      <c r="C3161">
        <v>99.0</v>
      </c>
      <c r="E3161" t="s">
        <v>11982</v>
      </c>
      <c r="F3161">
        <v>1010.0</v>
      </c>
      <c r="G3161" t="s">
        <v>58</v>
      </c>
      <c r="H3161">
        <v>1922.0</v>
      </c>
      <c r="I3161">
        <v>7.0</v>
      </c>
      <c r="J3161">
        <v>3.0</v>
      </c>
      <c r="K3161">
        <v>2.0</v>
      </c>
      <c r="L3161">
        <v>1.0</v>
      </c>
      <c r="M3161" s="8">
        <v>1702.0</v>
      </c>
      <c r="N3161" t="s">
        <v>11983</v>
      </c>
      <c r="O3161" t="s">
        <v>11984</v>
      </c>
      <c r="P3161" s="10">
        <v>854000.0</v>
      </c>
    </row>
    <row r="3162" ht="15.75" customHeight="1">
      <c r="A3162" t="s">
        <v>11985</v>
      </c>
      <c r="B3162">
        <v>32.0</v>
      </c>
      <c r="C3162">
        <v>91.0</v>
      </c>
      <c r="E3162" t="s">
        <v>11986</v>
      </c>
      <c r="F3162">
        <v>1010.0</v>
      </c>
      <c r="G3162" t="s">
        <v>75</v>
      </c>
      <c r="H3162">
        <v>1928.0</v>
      </c>
      <c r="I3162">
        <v>7.0</v>
      </c>
      <c r="J3162">
        <v>3.0</v>
      </c>
      <c r="K3162">
        <v>2.0</v>
      </c>
      <c r="L3162">
        <v>0.0</v>
      </c>
      <c r="M3162" s="8">
        <v>1785.0</v>
      </c>
      <c r="N3162" t="s">
        <v>172</v>
      </c>
      <c r="O3162" t="s">
        <v>11987</v>
      </c>
      <c r="P3162" s="10">
        <v>691000.0</v>
      </c>
    </row>
    <row r="3163" ht="15.75" customHeight="1">
      <c r="A3163" t="s">
        <v>11988</v>
      </c>
      <c r="B3163">
        <v>32.0</v>
      </c>
      <c r="C3163">
        <v>92.0</v>
      </c>
      <c r="E3163" t="s">
        <v>11989</v>
      </c>
      <c r="F3163">
        <v>1010.0</v>
      </c>
      <c r="G3163" t="s">
        <v>58</v>
      </c>
      <c r="H3163">
        <v>1928.0</v>
      </c>
      <c r="I3163">
        <v>8.0</v>
      </c>
      <c r="J3163">
        <v>4.0</v>
      </c>
      <c r="K3163">
        <v>1.0</v>
      </c>
      <c r="L3163">
        <v>1.0</v>
      </c>
      <c r="M3163" s="8">
        <v>1606.0</v>
      </c>
      <c r="N3163" t="s">
        <v>11947</v>
      </c>
      <c r="O3163" t="s">
        <v>11990</v>
      </c>
      <c r="P3163" s="10">
        <v>688000.0</v>
      </c>
    </row>
    <row r="3164" ht="15.75" customHeight="1">
      <c r="A3164" t="s">
        <v>11991</v>
      </c>
      <c r="B3164">
        <v>32.0</v>
      </c>
      <c r="C3164">
        <v>98.0</v>
      </c>
      <c r="E3164" t="s">
        <v>11992</v>
      </c>
      <c r="F3164">
        <v>1010.0</v>
      </c>
      <c r="G3164" t="s">
        <v>148</v>
      </c>
      <c r="H3164">
        <v>1938.0</v>
      </c>
      <c r="I3164">
        <v>8.0</v>
      </c>
      <c r="J3164">
        <v>4.0</v>
      </c>
      <c r="K3164">
        <v>1.0</v>
      </c>
      <c r="L3164">
        <v>0.0</v>
      </c>
      <c r="M3164" s="8">
        <v>2494.0</v>
      </c>
      <c r="N3164" t="s">
        <v>11993</v>
      </c>
      <c r="O3164" t="s">
        <v>11994</v>
      </c>
      <c r="P3164" s="10">
        <v>776000.0</v>
      </c>
    </row>
    <row r="3165" ht="15.75" customHeight="1">
      <c r="A3165" t="s">
        <v>11995</v>
      </c>
      <c r="B3165">
        <v>32.0</v>
      </c>
      <c r="C3165">
        <v>97.0</v>
      </c>
      <c r="E3165" t="s">
        <v>11996</v>
      </c>
      <c r="F3165">
        <v>1010.0</v>
      </c>
      <c r="G3165" t="s">
        <v>148</v>
      </c>
      <c r="H3165">
        <v>1930.0</v>
      </c>
      <c r="I3165">
        <v>9.0</v>
      </c>
      <c r="J3165">
        <v>4.0</v>
      </c>
      <c r="K3165">
        <v>3.0</v>
      </c>
      <c r="L3165">
        <v>0.0</v>
      </c>
      <c r="M3165" s="8">
        <v>2062.0</v>
      </c>
      <c r="N3165" t="s">
        <v>11997</v>
      </c>
      <c r="O3165" t="s">
        <v>11998</v>
      </c>
      <c r="P3165" s="10">
        <v>1048000.0</v>
      </c>
    </row>
    <row r="3166" ht="15.75" customHeight="1">
      <c r="A3166" t="s">
        <v>11999</v>
      </c>
      <c r="B3166">
        <v>32.0</v>
      </c>
      <c r="C3166">
        <v>93.0</v>
      </c>
      <c r="E3166" t="s">
        <v>12000</v>
      </c>
      <c r="F3166">
        <v>1010.0</v>
      </c>
      <c r="G3166" t="s">
        <v>148</v>
      </c>
      <c r="H3166">
        <v>1927.0</v>
      </c>
      <c r="I3166">
        <v>7.0</v>
      </c>
      <c r="J3166">
        <v>3.0</v>
      </c>
      <c r="K3166">
        <v>2.0</v>
      </c>
      <c r="L3166">
        <v>1.0</v>
      </c>
      <c r="M3166" s="8">
        <v>1368.0</v>
      </c>
      <c r="N3166" t="s">
        <v>11947</v>
      </c>
      <c r="O3166" t="s">
        <v>12001</v>
      </c>
      <c r="P3166" s="10">
        <v>731000.0</v>
      </c>
    </row>
    <row r="3167" ht="15.75" customHeight="1">
      <c r="A3167" t="s">
        <v>12002</v>
      </c>
      <c r="B3167">
        <v>32.0</v>
      </c>
      <c r="C3167">
        <v>205.0</v>
      </c>
      <c r="E3167" t="s">
        <v>12003</v>
      </c>
      <c r="F3167">
        <v>1010.0</v>
      </c>
      <c r="G3167" t="s">
        <v>148</v>
      </c>
      <c r="H3167">
        <v>1912.0</v>
      </c>
      <c r="I3167">
        <v>8.0</v>
      </c>
      <c r="J3167">
        <v>4.0</v>
      </c>
      <c r="K3167">
        <v>2.0</v>
      </c>
      <c r="L3167">
        <v>0.0</v>
      </c>
      <c r="M3167" s="8">
        <v>2059.0</v>
      </c>
      <c r="N3167" t="s">
        <v>12004</v>
      </c>
      <c r="O3167" t="s">
        <v>12005</v>
      </c>
      <c r="P3167" s="10">
        <v>780000.0</v>
      </c>
    </row>
    <row r="3168" ht="15.75" customHeight="1">
      <c r="A3168" t="s">
        <v>12006</v>
      </c>
      <c r="B3168">
        <v>32.0</v>
      </c>
      <c r="C3168">
        <v>204.0</v>
      </c>
      <c r="E3168" t="s">
        <v>12007</v>
      </c>
      <c r="F3168">
        <v>1010.0</v>
      </c>
      <c r="G3168" t="s">
        <v>58</v>
      </c>
      <c r="H3168">
        <v>1994.0</v>
      </c>
      <c r="I3168">
        <v>8.0</v>
      </c>
      <c r="J3168">
        <v>4.0</v>
      </c>
      <c r="K3168">
        <v>2.0</v>
      </c>
      <c r="L3168">
        <v>1.0</v>
      </c>
      <c r="M3168" s="8">
        <v>2052.0</v>
      </c>
      <c r="N3168" t="s">
        <v>406</v>
      </c>
      <c r="O3168" t="s">
        <v>12008</v>
      </c>
      <c r="P3168" s="10">
        <v>805000.0</v>
      </c>
    </row>
    <row r="3169" ht="15.75" customHeight="1">
      <c r="A3169" t="s">
        <v>12009</v>
      </c>
      <c r="B3169">
        <v>32.0</v>
      </c>
      <c r="C3169">
        <v>203.0</v>
      </c>
      <c r="E3169" t="s">
        <v>12010</v>
      </c>
      <c r="F3169">
        <v>1010.0</v>
      </c>
      <c r="G3169" t="s">
        <v>58</v>
      </c>
      <c r="H3169">
        <v>1932.0</v>
      </c>
      <c r="I3169">
        <v>7.0</v>
      </c>
      <c r="J3169">
        <v>4.0</v>
      </c>
      <c r="K3169">
        <v>1.0</v>
      </c>
      <c r="L3169">
        <v>1.0</v>
      </c>
      <c r="M3169" s="8">
        <v>2060.0</v>
      </c>
      <c r="N3169" t="s">
        <v>11947</v>
      </c>
      <c r="O3169" t="s">
        <v>12011</v>
      </c>
      <c r="P3169" s="10">
        <v>726000.0</v>
      </c>
    </row>
    <row r="3170" ht="15.75" customHeight="1">
      <c r="A3170" t="s">
        <v>12012</v>
      </c>
      <c r="B3170">
        <v>32.0</v>
      </c>
      <c r="C3170">
        <v>190.0</v>
      </c>
      <c r="E3170" t="s">
        <v>12013</v>
      </c>
      <c r="F3170">
        <v>1010.0</v>
      </c>
      <c r="G3170" t="s">
        <v>58</v>
      </c>
      <c r="H3170">
        <v>1922.0</v>
      </c>
      <c r="I3170">
        <v>7.0</v>
      </c>
      <c r="J3170">
        <v>3.0</v>
      </c>
      <c r="K3170">
        <v>2.0</v>
      </c>
      <c r="L3170">
        <v>1.0</v>
      </c>
      <c r="M3170" s="8">
        <v>1708.0</v>
      </c>
      <c r="N3170" t="s">
        <v>12014</v>
      </c>
      <c r="O3170" t="s">
        <v>12015</v>
      </c>
      <c r="P3170" s="10">
        <v>846000.0</v>
      </c>
    </row>
    <row r="3171" ht="15.75" customHeight="1">
      <c r="A3171" t="s">
        <v>12016</v>
      </c>
      <c r="B3171">
        <v>32.0</v>
      </c>
      <c r="C3171">
        <v>202.0</v>
      </c>
      <c r="E3171" t="s">
        <v>12017</v>
      </c>
      <c r="F3171">
        <v>1010.0</v>
      </c>
      <c r="G3171" t="s">
        <v>30</v>
      </c>
      <c r="H3171">
        <v>2009.0</v>
      </c>
      <c r="I3171">
        <v>11.0</v>
      </c>
      <c r="J3171">
        <v>4.0</v>
      </c>
      <c r="K3171">
        <v>4.0</v>
      </c>
      <c r="L3171">
        <v>1.0</v>
      </c>
      <c r="M3171" s="8">
        <v>3136.0</v>
      </c>
      <c r="N3171" t="s">
        <v>172</v>
      </c>
      <c r="O3171" t="s">
        <v>12018</v>
      </c>
      <c r="P3171" s="10">
        <v>1368000.0</v>
      </c>
    </row>
    <row r="3172" ht="15.75" customHeight="1">
      <c r="A3172" t="s">
        <v>12019</v>
      </c>
      <c r="B3172">
        <v>32.0</v>
      </c>
      <c r="C3172">
        <v>201.0</v>
      </c>
      <c r="E3172" t="s">
        <v>12020</v>
      </c>
      <c r="F3172">
        <v>1010.0</v>
      </c>
      <c r="G3172" t="s">
        <v>162</v>
      </c>
      <c r="H3172">
        <v>1956.0</v>
      </c>
      <c r="I3172">
        <v>6.0</v>
      </c>
      <c r="J3172">
        <v>3.0</v>
      </c>
      <c r="K3172">
        <v>2.0</v>
      </c>
      <c r="L3172">
        <v>0.0</v>
      </c>
      <c r="M3172" s="8">
        <v>1484.0</v>
      </c>
      <c r="N3172" t="s">
        <v>11947</v>
      </c>
      <c r="O3172" t="s">
        <v>12021</v>
      </c>
      <c r="P3172" s="10">
        <v>657000.0</v>
      </c>
    </row>
    <row r="3173" ht="15.75" customHeight="1">
      <c r="A3173" t="s">
        <v>12022</v>
      </c>
      <c r="B3173">
        <v>32.0</v>
      </c>
      <c r="C3173">
        <v>191.0</v>
      </c>
      <c r="E3173" t="s">
        <v>12023</v>
      </c>
      <c r="F3173">
        <v>1010.0</v>
      </c>
      <c r="G3173" t="s">
        <v>162</v>
      </c>
      <c r="H3173">
        <v>1948.0</v>
      </c>
      <c r="I3173">
        <v>6.0</v>
      </c>
      <c r="J3173">
        <v>3.0</v>
      </c>
      <c r="K3173">
        <v>1.0</v>
      </c>
      <c r="L3173">
        <v>0.0</v>
      </c>
      <c r="M3173" s="8">
        <v>1386.0</v>
      </c>
      <c r="N3173" t="s">
        <v>1275</v>
      </c>
      <c r="O3173" t="s">
        <v>12024</v>
      </c>
      <c r="P3173" s="10">
        <v>618000.0</v>
      </c>
    </row>
    <row r="3174" ht="15.75" customHeight="1">
      <c r="A3174" t="s">
        <v>12025</v>
      </c>
      <c r="B3174">
        <v>32.0</v>
      </c>
      <c r="C3174">
        <v>192.0</v>
      </c>
      <c r="E3174" t="s">
        <v>12026</v>
      </c>
      <c r="F3174">
        <v>1010.0</v>
      </c>
      <c r="G3174" t="s">
        <v>162</v>
      </c>
      <c r="H3174">
        <v>1954.0</v>
      </c>
      <c r="I3174">
        <v>6.0</v>
      </c>
      <c r="J3174">
        <v>3.0</v>
      </c>
      <c r="K3174">
        <v>1.0</v>
      </c>
      <c r="L3174">
        <v>1.0</v>
      </c>
      <c r="M3174" s="8">
        <v>1614.0</v>
      </c>
      <c r="N3174" t="s">
        <v>11947</v>
      </c>
      <c r="O3174" t="s">
        <v>12027</v>
      </c>
      <c r="P3174" s="10">
        <v>660000.0</v>
      </c>
    </row>
    <row r="3175" ht="15.75" customHeight="1">
      <c r="A3175" t="s">
        <v>12028</v>
      </c>
      <c r="B3175">
        <v>32.0</v>
      </c>
      <c r="C3175">
        <v>200.0</v>
      </c>
      <c r="E3175" t="s">
        <v>12029</v>
      </c>
      <c r="F3175">
        <v>1010.0</v>
      </c>
      <c r="G3175" t="s">
        <v>148</v>
      </c>
      <c r="H3175">
        <v>1910.0</v>
      </c>
      <c r="I3175">
        <v>9.0</v>
      </c>
      <c r="J3175">
        <v>4.0</v>
      </c>
      <c r="K3175">
        <v>2.0</v>
      </c>
      <c r="L3175">
        <v>1.0</v>
      </c>
      <c r="M3175" s="8">
        <v>2154.0</v>
      </c>
      <c r="N3175" t="s">
        <v>172</v>
      </c>
      <c r="O3175" t="s">
        <v>12030</v>
      </c>
      <c r="P3175" s="10">
        <v>810000.0</v>
      </c>
    </row>
    <row r="3176" ht="15.75" customHeight="1">
      <c r="A3176" t="s">
        <v>12031</v>
      </c>
      <c r="B3176">
        <v>32.0</v>
      </c>
      <c r="C3176">
        <v>193.0</v>
      </c>
      <c r="E3176" t="s">
        <v>12032</v>
      </c>
      <c r="F3176">
        <v>1010.0</v>
      </c>
      <c r="G3176" t="s">
        <v>148</v>
      </c>
      <c r="H3176">
        <v>1923.0</v>
      </c>
      <c r="I3176">
        <v>7.0</v>
      </c>
      <c r="J3176">
        <v>3.0</v>
      </c>
      <c r="K3176">
        <v>1.0</v>
      </c>
      <c r="L3176">
        <v>1.0</v>
      </c>
      <c r="M3176" s="8">
        <v>1620.0</v>
      </c>
      <c r="N3176" t="s">
        <v>172</v>
      </c>
      <c r="O3176" t="s">
        <v>12033</v>
      </c>
      <c r="P3176" s="10">
        <v>786000.0</v>
      </c>
    </row>
    <row r="3177" ht="15.75" customHeight="1">
      <c r="A3177" t="s">
        <v>12034</v>
      </c>
      <c r="B3177">
        <v>32.0</v>
      </c>
      <c r="C3177">
        <v>199.0</v>
      </c>
      <c r="E3177" t="s">
        <v>12035</v>
      </c>
      <c r="F3177">
        <v>1010.0</v>
      </c>
      <c r="G3177" t="s">
        <v>75</v>
      </c>
      <c r="H3177">
        <v>1959.0</v>
      </c>
      <c r="I3177">
        <v>4.0</v>
      </c>
      <c r="J3177">
        <v>1.0</v>
      </c>
      <c r="K3177">
        <v>1.0</v>
      </c>
      <c r="L3177">
        <v>0.0</v>
      </c>
      <c r="M3177" s="8">
        <v>840.0</v>
      </c>
      <c r="N3177" t="s">
        <v>11947</v>
      </c>
      <c r="O3177" t="s">
        <v>12036</v>
      </c>
      <c r="P3177" s="10">
        <v>553000.0</v>
      </c>
    </row>
    <row r="3178" ht="15.75" customHeight="1">
      <c r="A3178" t="s">
        <v>12037</v>
      </c>
      <c r="B3178">
        <v>32.0</v>
      </c>
      <c r="C3178">
        <v>194.0</v>
      </c>
      <c r="E3178" t="s">
        <v>12038</v>
      </c>
      <c r="F3178">
        <v>1010.0</v>
      </c>
      <c r="G3178" t="s">
        <v>148</v>
      </c>
      <c r="H3178">
        <v>1926.0</v>
      </c>
      <c r="I3178">
        <v>6.0</v>
      </c>
      <c r="J3178">
        <v>2.0</v>
      </c>
      <c r="K3178">
        <v>1.0</v>
      </c>
      <c r="L3178">
        <v>0.0</v>
      </c>
      <c r="M3178" s="8">
        <v>1224.0</v>
      </c>
      <c r="N3178" t="s">
        <v>11947</v>
      </c>
      <c r="O3178" t="s">
        <v>12039</v>
      </c>
      <c r="P3178" s="10">
        <v>605000.0</v>
      </c>
    </row>
    <row r="3179" ht="15.75" customHeight="1">
      <c r="A3179" t="s">
        <v>12040</v>
      </c>
      <c r="B3179">
        <v>32.0</v>
      </c>
      <c r="C3179">
        <v>198.0</v>
      </c>
      <c r="E3179" t="s">
        <v>12041</v>
      </c>
      <c r="F3179">
        <v>1010.0</v>
      </c>
      <c r="G3179" t="s">
        <v>58</v>
      </c>
      <c r="H3179">
        <v>1927.0</v>
      </c>
      <c r="I3179">
        <v>6.0</v>
      </c>
      <c r="J3179">
        <v>3.0</v>
      </c>
      <c r="K3179">
        <v>1.0</v>
      </c>
      <c r="L3179">
        <v>1.0</v>
      </c>
      <c r="M3179" s="8">
        <v>1507.0</v>
      </c>
      <c r="N3179" t="s">
        <v>172</v>
      </c>
      <c r="O3179" t="s">
        <v>12042</v>
      </c>
      <c r="P3179" s="10">
        <v>701000.0</v>
      </c>
    </row>
    <row r="3180" ht="15.75" customHeight="1">
      <c r="A3180" t="s">
        <v>12043</v>
      </c>
      <c r="B3180">
        <v>32.0</v>
      </c>
      <c r="C3180">
        <v>195.0</v>
      </c>
      <c r="E3180" t="s">
        <v>12044</v>
      </c>
      <c r="F3180">
        <v>1010.0</v>
      </c>
      <c r="G3180" t="s">
        <v>405</v>
      </c>
      <c r="H3180">
        <v>1922.0</v>
      </c>
      <c r="I3180">
        <v>5.0</v>
      </c>
      <c r="J3180">
        <v>2.0</v>
      </c>
      <c r="K3180">
        <v>1.0</v>
      </c>
      <c r="L3180">
        <v>0.0</v>
      </c>
      <c r="M3180" s="8">
        <v>1036.0</v>
      </c>
      <c r="N3180" t="s">
        <v>12045</v>
      </c>
      <c r="O3180" t="s">
        <v>12046</v>
      </c>
      <c r="P3180" s="10">
        <v>521000.0</v>
      </c>
    </row>
    <row r="3181" ht="15.75" customHeight="1">
      <c r="A3181" t="s">
        <v>12047</v>
      </c>
      <c r="B3181">
        <v>32.0</v>
      </c>
      <c r="C3181">
        <v>197.0</v>
      </c>
      <c r="E3181" t="s">
        <v>12048</v>
      </c>
      <c r="F3181">
        <v>1010.0</v>
      </c>
      <c r="G3181" t="s">
        <v>405</v>
      </c>
      <c r="H3181">
        <v>1919.0</v>
      </c>
      <c r="I3181">
        <v>5.0</v>
      </c>
      <c r="J3181">
        <v>2.0</v>
      </c>
      <c r="K3181">
        <v>1.0</v>
      </c>
      <c r="L3181">
        <v>0.0</v>
      </c>
      <c r="M3181" s="8">
        <v>995.0</v>
      </c>
      <c r="N3181" t="s">
        <v>11947</v>
      </c>
      <c r="O3181" t="s">
        <v>12049</v>
      </c>
      <c r="P3181" s="10">
        <v>549000.0</v>
      </c>
    </row>
    <row r="3182" ht="15.75" customHeight="1">
      <c r="A3182" t="s">
        <v>12050</v>
      </c>
      <c r="B3182">
        <v>32.0</v>
      </c>
      <c r="C3182">
        <v>196.0</v>
      </c>
      <c r="E3182" t="s">
        <v>12051</v>
      </c>
      <c r="F3182">
        <v>1010.0</v>
      </c>
      <c r="G3182" t="s">
        <v>58</v>
      </c>
      <c r="H3182">
        <v>1934.0</v>
      </c>
      <c r="I3182">
        <v>6.0</v>
      </c>
      <c r="J3182">
        <v>4.0</v>
      </c>
      <c r="K3182">
        <v>2.0</v>
      </c>
      <c r="L3182">
        <v>0.0</v>
      </c>
      <c r="M3182" s="8">
        <v>2214.0</v>
      </c>
      <c r="N3182" t="s">
        <v>12052</v>
      </c>
      <c r="O3182" t="s">
        <v>12053</v>
      </c>
      <c r="P3182" s="10">
        <v>828000.0</v>
      </c>
    </row>
    <row r="3183" ht="15.75" customHeight="1">
      <c r="A3183" t="s">
        <v>12054</v>
      </c>
      <c r="B3183">
        <v>24.0</v>
      </c>
      <c r="C3183">
        <v>85.0</v>
      </c>
      <c r="E3183" t="s">
        <v>12055</v>
      </c>
      <c r="F3183">
        <v>1010.0</v>
      </c>
      <c r="G3183" t="s">
        <v>58</v>
      </c>
      <c r="H3183">
        <v>1983.0</v>
      </c>
      <c r="I3183">
        <v>8.0</v>
      </c>
      <c r="J3183">
        <v>4.0</v>
      </c>
      <c r="K3183">
        <v>2.0</v>
      </c>
      <c r="L3183">
        <v>1.0</v>
      </c>
      <c r="M3183" s="8">
        <v>2349.0</v>
      </c>
      <c r="N3183" t="s">
        <v>12056</v>
      </c>
      <c r="O3183" t="s">
        <v>12057</v>
      </c>
      <c r="P3183" s="10">
        <v>860000.0</v>
      </c>
    </row>
    <row r="3184" ht="15.75" customHeight="1">
      <c r="A3184" t="s">
        <v>12058</v>
      </c>
      <c r="B3184">
        <v>14.0</v>
      </c>
      <c r="C3184">
        <v>128.0</v>
      </c>
      <c r="E3184" t="s">
        <v>12059</v>
      </c>
      <c r="F3184">
        <v>1010.0</v>
      </c>
      <c r="G3184" t="s">
        <v>132</v>
      </c>
      <c r="H3184">
        <v>1907.0</v>
      </c>
      <c r="I3184">
        <v>9.0</v>
      </c>
      <c r="J3184">
        <v>4.0</v>
      </c>
      <c r="K3184">
        <v>2.0</v>
      </c>
      <c r="L3184">
        <v>2.0</v>
      </c>
      <c r="M3184" s="8">
        <v>3140.0</v>
      </c>
      <c r="N3184" t="s">
        <v>12060</v>
      </c>
      <c r="O3184" t="s">
        <v>12061</v>
      </c>
      <c r="P3184" s="10">
        <v>1114000.0</v>
      </c>
    </row>
    <row r="3185" ht="15.75" customHeight="1">
      <c r="A3185" t="s">
        <v>12062</v>
      </c>
      <c r="B3185">
        <v>14.0</v>
      </c>
      <c r="C3185" t="s">
        <v>12063</v>
      </c>
      <c r="E3185" t="s">
        <v>12064</v>
      </c>
      <c r="F3185">
        <v>1010.0</v>
      </c>
      <c r="G3185" t="s">
        <v>148</v>
      </c>
      <c r="H3185">
        <v>1787.0</v>
      </c>
      <c r="I3185">
        <v>8.0</v>
      </c>
      <c r="J3185">
        <v>4.0</v>
      </c>
      <c r="K3185">
        <v>3.0</v>
      </c>
      <c r="L3185">
        <v>0.0</v>
      </c>
      <c r="M3185" s="8">
        <v>2514.0</v>
      </c>
      <c r="N3185" t="s">
        <v>12065</v>
      </c>
      <c r="O3185" t="s">
        <v>12066</v>
      </c>
      <c r="P3185" s="10">
        <v>863000.0</v>
      </c>
    </row>
    <row r="3186" ht="15.75" customHeight="1">
      <c r="A3186" t="s">
        <v>12067</v>
      </c>
      <c r="B3186">
        <v>14.0</v>
      </c>
      <c r="C3186">
        <v>66.0</v>
      </c>
      <c r="D3186">
        <v>2.0</v>
      </c>
      <c r="E3186" t="s">
        <v>12068</v>
      </c>
      <c r="F3186">
        <v>1020.0</v>
      </c>
      <c r="G3186" t="s">
        <v>877</v>
      </c>
      <c r="H3186">
        <v>1900.0</v>
      </c>
      <c r="I3186">
        <v>5.0</v>
      </c>
      <c r="J3186">
        <v>2.0</v>
      </c>
      <c r="K3186">
        <v>1.0</v>
      </c>
      <c r="L3186">
        <v>0.0</v>
      </c>
      <c r="M3186" s="8">
        <v>840.0</v>
      </c>
      <c r="N3186" t="s">
        <v>12069</v>
      </c>
      <c r="O3186" t="s">
        <v>12070</v>
      </c>
      <c r="P3186" s="10">
        <v>383000.0</v>
      </c>
    </row>
    <row r="3187" ht="15.75" customHeight="1">
      <c r="A3187" t="s">
        <v>12071</v>
      </c>
      <c r="B3187">
        <v>14.0</v>
      </c>
      <c r="C3187">
        <v>68.0</v>
      </c>
      <c r="E3187" t="s">
        <v>12072</v>
      </c>
      <c r="F3187">
        <v>1010.0</v>
      </c>
      <c r="G3187" t="s">
        <v>148</v>
      </c>
      <c r="H3187">
        <v>1800.0</v>
      </c>
      <c r="I3187">
        <v>6.0</v>
      </c>
      <c r="J3187">
        <v>2.0</v>
      </c>
      <c r="K3187">
        <v>1.0</v>
      </c>
      <c r="L3187">
        <v>0.0</v>
      </c>
      <c r="M3187" s="8">
        <v>1204.0</v>
      </c>
      <c r="N3187" t="s">
        <v>6676</v>
      </c>
      <c r="O3187" t="s">
        <v>12073</v>
      </c>
      <c r="P3187" s="10">
        <v>449000.0</v>
      </c>
    </row>
    <row r="3188" ht="15.75" customHeight="1">
      <c r="A3188" t="s">
        <v>12074</v>
      </c>
      <c r="B3188">
        <v>14.0</v>
      </c>
      <c r="C3188" t="s">
        <v>5489</v>
      </c>
      <c r="E3188" t="s">
        <v>12075</v>
      </c>
      <c r="F3188">
        <v>1010.0</v>
      </c>
      <c r="G3188" t="s">
        <v>148</v>
      </c>
      <c r="H3188">
        <v>1900.0</v>
      </c>
      <c r="I3188">
        <v>10.0</v>
      </c>
      <c r="J3188">
        <v>4.0</v>
      </c>
      <c r="K3188">
        <v>2.0</v>
      </c>
      <c r="L3188">
        <v>1.0</v>
      </c>
      <c r="M3188" s="8">
        <v>2541.0</v>
      </c>
      <c r="N3188" t="s">
        <v>12076</v>
      </c>
      <c r="O3188" t="s">
        <v>12077</v>
      </c>
      <c r="P3188" s="10">
        <v>1094000.0</v>
      </c>
    </row>
    <row r="3189" ht="15.75" customHeight="1">
      <c r="A3189" t="s">
        <v>12078</v>
      </c>
      <c r="B3189">
        <v>14.0</v>
      </c>
      <c r="C3189" t="s">
        <v>7239</v>
      </c>
      <c r="E3189" t="s">
        <v>12079</v>
      </c>
      <c r="F3189">
        <v>1010.0</v>
      </c>
      <c r="G3189" t="s">
        <v>58</v>
      </c>
      <c r="H3189">
        <v>1920.0</v>
      </c>
      <c r="I3189">
        <v>11.0</v>
      </c>
      <c r="J3189">
        <v>5.0</v>
      </c>
      <c r="K3189">
        <v>3.0</v>
      </c>
      <c r="L3189">
        <v>1.0</v>
      </c>
      <c r="M3189" s="8">
        <v>3259.0</v>
      </c>
      <c r="N3189" t="s">
        <v>5249</v>
      </c>
      <c r="O3189" t="s">
        <v>12080</v>
      </c>
      <c r="P3189" s="10">
        <v>1022000.0</v>
      </c>
    </row>
    <row r="3190" ht="15.75" customHeight="1">
      <c r="A3190" t="s">
        <v>12081</v>
      </c>
      <c r="B3190">
        <v>14.0</v>
      </c>
      <c r="C3190" t="s">
        <v>7247</v>
      </c>
      <c r="E3190" t="s">
        <v>12082</v>
      </c>
      <c r="F3190">
        <v>1010.0</v>
      </c>
      <c r="G3190" t="s">
        <v>44</v>
      </c>
      <c r="H3190">
        <v>2015.0</v>
      </c>
      <c r="I3190">
        <v>11.0</v>
      </c>
      <c r="J3190">
        <v>5.0</v>
      </c>
      <c r="K3190">
        <v>5.0</v>
      </c>
      <c r="L3190">
        <v>1.0</v>
      </c>
      <c r="M3190" s="8">
        <v>5311.0</v>
      </c>
      <c r="N3190" t="s">
        <v>12083</v>
      </c>
      <c r="O3190" t="s">
        <v>12084</v>
      </c>
      <c r="P3190" s="10">
        <v>1881000.0</v>
      </c>
    </row>
    <row r="3191" ht="15.75" customHeight="1">
      <c r="A3191" t="s">
        <v>12085</v>
      </c>
      <c r="B3191">
        <v>14.0</v>
      </c>
      <c r="C3191" t="s">
        <v>2959</v>
      </c>
      <c r="E3191" t="s">
        <v>12086</v>
      </c>
      <c r="F3191">
        <v>1010.0</v>
      </c>
      <c r="G3191" t="s">
        <v>30</v>
      </c>
      <c r="H3191">
        <v>1995.0</v>
      </c>
      <c r="I3191">
        <v>8.0</v>
      </c>
      <c r="J3191">
        <v>4.0</v>
      </c>
      <c r="K3191">
        <v>2.0</v>
      </c>
      <c r="L3191">
        <v>1.0</v>
      </c>
      <c r="M3191" s="8">
        <v>3356.0</v>
      </c>
      <c r="N3191" t="s">
        <v>12087</v>
      </c>
      <c r="O3191" t="s">
        <v>12088</v>
      </c>
      <c r="P3191" s="10">
        <v>1295000.0</v>
      </c>
    </row>
    <row r="3192" ht="15.75" customHeight="1">
      <c r="A3192" t="s">
        <v>12089</v>
      </c>
      <c r="B3192">
        <v>14.0</v>
      </c>
      <c r="C3192">
        <v>123.0</v>
      </c>
      <c r="E3192" t="s">
        <v>12090</v>
      </c>
      <c r="F3192">
        <v>1010.0</v>
      </c>
      <c r="G3192" t="s">
        <v>44</v>
      </c>
      <c r="H3192">
        <v>1898.0</v>
      </c>
      <c r="I3192">
        <v>13.0</v>
      </c>
      <c r="J3192">
        <v>6.0</v>
      </c>
      <c r="K3192">
        <v>5.0</v>
      </c>
      <c r="L3192">
        <v>1.0</v>
      </c>
      <c r="M3192" s="8">
        <v>4454.0</v>
      </c>
      <c r="N3192" t="s">
        <v>12091</v>
      </c>
      <c r="O3192" t="s">
        <v>12092</v>
      </c>
      <c r="P3192" s="10">
        <v>2035000.0</v>
      </c>
    </row>
    <row r="3193" ht="15.75" customHeight="1">
      <c r="A3193" t="s">
        <v>12093</v>
      </c>
      <c r="B3193">
        <v>14.0</v>
      </c>
      <c r="C3193">
        <v>71.0</v>
      </c>
      <c r="E3193" t="s">
        <v>12094</v>
      </c>
      <c r="F3193">
        <v>1010.0</v>
      </c>
      <c r="G3193" t="s">
        <v>75</v>
      </c>
      <c r="H3193">
        <v>1967.0</v>
      </c>
      <c r="I3193">
        <v>7.0</v>
      </c>
      <c r="J3193">
        <v>3.0</v>
      </c>
      <c r="K3193">
        <v>2.0</v>
      </c>
      <c r="L3193">
        <v>1.0</v>
      </c>
      <c r="M3193" s="8">
        <v>1872.0</v>
      </c>
      <c r="N3193" t="s">
        <v>12095</v>
      </c>
      <c r="O3193" t="s">
        <v>12096</v>
      </c>
      <c r="P3193" s="10">
        <v>847000.0</v>
      </c>
    </row>
    <row r="3194" ht="15.75" customHeight="1">
      <c r="A3194" t="s">
        <v>12097</v>
      </c>
      <c r="B3194">
        <v>14.0</v>
      </c>
      <c r="C3194">
        <v>72.0</v>
      </c>
      <c r="E3194" t="s">
        <v>12094</v>
      </c>
      <c r="F3194">
        <v>1010.0</v>
      </c>
      <c r="G3194" t="s">
        <v>405</v>
      </c>
      <c r="H3194">
        <v>1925.0</v>
      </c>
      <c r="I3194">
        <v>4.0</v>
      </c>
      <c r="J3194">
        <v>1.0</v>
      </c>
      <c r="K3194">
        <v>1.0</v>
      </c>
      <c r="L3194">
        <v>0.0</v>
      </c>
      <c r="M3194" s="8">
        <v>704.0</v>
      </c>
      <c r="N3194" t="s">
        <v>12098</v>
      </c>
      <c r="O3194" t="s">
        <v>12099</v>
      </c>
      <c r="P3194" s="10">
        <v>392000.0</v>
      </c>
    </row>
    <row r="3195" ht="15.75" customHeight="1">
      <c r="A3195" t="s">
        <v>12100</v>
      </c>
      <c r="B3195">
        <v>14.0</v>
      </c>
      <c r="C3195">
        <v>73.0</v>
      </c>
      <c r="E3195" t="s">
        <v>12101</v>
      </c>
      <c r="F3195">
        <v>1010.0</v>
      </c>
      <c r="G3195" t="s">
        <v>132</v>
      </c>
      <c r="H3195">
        <v>1830.0</v>
      </c>
      <c r="I3195">
        <v>10.0</v>
      </c>
      <c r="J3195">
        <v>4.0</v>
      </c>
      <c r="K3195">
        <v>4.0</v>
      </c>
      <c r="L3195">
        <v>1.0</v>
      </c>
      <c r="M3195" s="8">
        <v>2744.0</v>
      </c>
      <c r="N3195" t="s">
        <v>307</v>
      </c>
      <c r="O3195" t="s">
        <v>12102</v>
      </c>
      <c r="P3195" s="10">
        <v>1001000.0</v>
      </c>
    </row>
    <row r="3196" ht="15.75" customHeight="1">
      <c r="A3196" t="s">
        <v>12103</v>
      </c>
      <c r="B3196">
        <v>14.0</v>
      </c>
      <c r="C3196">
        <v>118.0</v>
      </c>
      <c r="E3196" t="s">
        <v>12104</v>
      </c>
      <c r="F3196">
        <v>1010.0</v>
      </c>
      <c r="G3196" t="s">
        <v>148</v>
      </c>
      <c r="H3196">
        <v>1872.0</v>
      </c>
      <c r="I3196">
        <v>9.0</v>
      </c>
      <c r="J3196">
        <v>4.0</v>
      </c>
      <c r="K3196">
        <v>2.0</v>
      </c>
      <c r="L3196">
        <v>1.0</v>
      </c>
      <c r="M3196" s="8">
        <v>2694.0</v>
      </c>
      <c r="N3196" t="s">
        <v>1219</v>
      </c>
      <c r="O3196" t="s">
        <v>12105</v>
      </c>
      <c r="P3196" s="10">
        <v>991000.0</v>
      </c>
    </row>
    <row r="3197" ht="15.75" customHeight="1">
      <c r="A3197" t="s">
        <v>12106</v>
      </c>
      <c r="B3197">
        <v>14.0</v>
      </c>
      <c r="C3197">
        <v>74.0</v>
      </c>
      <c r="E3197" t="s">
        <v>12107</v>
      </c>
      <c r="F3197">
        <v>1010.0</v>
      </c>
      <c r="G3197" t="s">
        <v>63</v>
      </c>
      <c r="H3197">
        <v>1995.0</v>
      </c>
      <c r="I3197">
        <v>8.0</v>
      </c>
      <c r="J3197">
        <v>4.0</v>
      </c>
      <c r="K3197">
        <v>4.0</v>
      </c>
      <c r="L3197">
        <v>0.0</v>
      </c>
      <c r="M3197" s="8">
        <v>2836.0</v>
      </c>
      <c r="N3197" t="s">
        <v>12108</v>
      </c>
      <c r="O3197" t="s">
        <v>12109</v>
      </c>
      <c r="P3197" s="10">
        <v>1245000.0</v>
      </c>
    </row>
    <row r="3198" ht="15.75" customHeight="1">
      <c r="A3198" t="s">
        <v>12110</v>
      </c>
      <c r="B3198">
        <v>14.0</v>
      </c>
      <c r="C3198" t="s">
        <v>12111</v>
      </c>
      <c r="E3198" t="s">
        <v>12112</v>
      </c>
      <c r="F3198">
        <v>1010.0</v>
      </c>
      <c r="G3198" t="s">
        <v>162</v>
      </c>
      <c r="H3198">
        <v>1989.0</v>
      </c>
      <c r="I3198">
        <v>8.0</v>
      </c>
      <c r="J3198">
        <v>5.0</v>
      </c>
      <c r="K3198">
        <v>3.0</v>
      </c>
      <c r="L3198">
        <v>1.0</v>
      </c>
      <c r="M3198" s="8">
        <v>3346.0</v>
      </c>
      <c r="N3198" t="s">
        <v>12113</v>
      </c>
      <c r="O3198" t="s">
        <v>12114</v>
      </c>
      <c r="P3198" s="10">
        <v>1497000.0</v>
      </c>
    </row>
    <row r="3199" ht="15.75" customHeight="1">
      <c r="A3199" t="s">
        <v>12115</v>
      </c>
      <c r="B3199">
        <v>14.0</v>
      </c>
      <c r="C3199">
        <v>117.0</v>
      </c>
      <c r="E3199" t="s">
        <v>12116</v>
      </c>
      <c r="F3199">
        <v>1010.0</v>
      </c>
      <c r="G3199" t="s">
        <v>148</v>
      </c>
      <c r="H3199">
        <v>1902.0</v>
      </c>
      <c r="I3199">
        <v>9.0</v>
      </c>
      <c r="J3199">
        <v>4.0</v>
      </c>
      <c r="K3199">
        <v>2.0</v>
      </c>
      <c r="L3199">
        <v>0.0</v>
      </c>
      <c r="M3199" s="8">
        <v>2264.0</v>
      </c>
      <c r="N3199" t="s">
        <v>12117</v>
      </c>
      <c r="O3199" t="s">
        <v>12118</v>
      </c>
      <c r="P3199" s="10">
        <v>872000.0</v>
      </c>
    </row>
    <row r="3200" ht="15.75" customHeight="1">
      <c r="A3200" t="s">
        <v>12119</v>
      </c>
      <c r="B3200">
        <v>14.0</v>
      </c>
      <c r="C3200">
        <v>75.0</v>
      </c>
      <c r="E3200" t="s">
        <v>12120</v>
      </c>
      <c r="F3200">
        <v>1010.0</v>
      </c>
      <c r="G3200" t="s">
        <v>30</v>
      </c>
      <c r="H3200">
        <v>2006.0</v>
      </c>
      <c r="I3200">
        <v>11.0</v>
      </c>
      <c r="J3200">
        <v>5.0</v>
      </c>
      <c r="K3200">
        <v>4.0</v>
      </c>
      <c r="L3200">
        <v>0.0</v>
      </c>
      <c r="M3200" s="8">
        <v>3188.0</v>
      </c>
      <c r="N3200" t="s">
        <v>2269</v>
      </c>
      <c r="O3200" t="s">
        <v>12121</v>
      </c>
      <c r="P3200" s="10">
        <v>1379000.0</v>
      </c>
    </row>
    <row r="3201" ht="15.75" customHeight="1">
      <c r="A3201" t="s">
        <v>12122</v>
      </c>
      <c r="B3201">
        <v>53.0</v>
      </c>
      <c r="C3201">
        <v>49.0</v>
      </c>
      <c r="E3201" t="s">
        <v>12123</v>
      </c>
      <c r="F3201">
        <v>1010.0</v>
      </c>
      <c r="G3201" t="s">
        <v>254</v>
      </c>
      <c r="H3201">
        <v>1960.0</v>
      </c>
      <c r="I3201">
        <v>7.0</v>
      </c>
      <c r="J3201">
        <v>4.0</v>
      </c>
      <c r="K3201">
        <v>2.0</v>
      </c>
      <c r="L3201">
        <v>0.0</v>
      </c>
      <c r="M3201" s="8">
        <v>1200.0</v>
      </c>
      <c r="N3201" t="s">
        <v>12124</v>
      </c>
      <c r="O3201" t="s">
        <v>12125</v>
      </c>
      <c r="P3201" s="10">
        <v>798000.0</v>
      </c>
    </row>
    <row r="3202" ht="15.75" customHeight="1">
      <c r="A3202" t="s">
        <v>12126</v>
      </c>
      <c r="B3202">
        <v>53.0</v>
      </c>
      <c r="C3202">
        <v>45.0</v>
      </c>
      <c r="E3202" t="s">
        <v>12127</v>
      </c>
      <c r="F3202">
        <v>1010.0</v>
      </c>
      <c r="G3202" t="s">
        <v>254</v>
      </c>
      <c r="H3202">
        <v>1960.0</v>
      </c>
      <c r="I3202">
        <v>7.0</v>
      </c>
      <c r="J3202">
        <v>3.0</v>
      </c>
      <c r="K3202">
        <v>2.0</v>
      </c>
      <c r="L3202">
        <v>0.0</v>
      </c>
      <c r="M3202" s="8">
        <v>1248.0</v>
      </c>
      <c r="N3202" t="s">
        <v>12128</v>
      </c>
      <c r="O3202" t="s">
        <v>12129</v>
      </c>
      <c r="P3202" s="10">
        <v>803000.0</v>
      </c>
    </row>
    <row r="3203" ht="15.75" customHeight="1">
      <c r="A3203" t="s">
        <v>12130</v>
      </c>
      <c r="B3203">
        <v>53.0</v>
      </c>
      <c r="C3203">
        <v>50.0</v>
      </c>
      <c r="E3203" t="s">
        <v>12131</v>
      </c>
      <c r="F3203">
        <v>1010.0</v>
      </c>
      <c r="G3203" t="s">
        <v>254</v>
      </c>
      <c r="H3203">
        <v>1960.0</v>
      </c>
      <c r="I3203">
        <v>9.0</v>
      </c>
      <c r="J3203">
        <v>5.0</v>
      </c>
      <c r="K3203">
        <v>3.0</v>
      </c>
      <c r="L3203">
        <v>1.0</v>
      </c>
      <c r="M3203" s="8">
        <v>1864.0</v>
      </c>
      <c r="N3203" t="s">
        <v>12132</v>
      </c>
      <c r="O3203" t="s">
        <v>12133</v>
      </c>
      <c r="P3203" s="10">
        <v>967000.0</v>
      </c>
    </row>
    <row r="3204" ht="15.75" customHeight="1">
      <c r="A3204" t="s">
        <v>12134</v>
      </c>
      <c r="B3204">
        <v>53.0</v>
      </c>
      <c r="C3204">
        <v>44.0</v>
      </c>
      <c r="E3204" t="s">
        <v>12135</v>
      </c>
      <c r="F3204">
        <v>1010.0</v>
      </c>
      <c r="G3204" t="s">
        <v>254</v>
      </c>
      <c r="H3204">
        <v>1960.0</v>
      </c>
      <c r="I3204">
        <v>7.0</v>
      </c>
      <c r="J3204">
        <v>3.0</v>
      </c>
      <c r="K3204">
        <v>2.0</v>
      </c>
      <c r="L3204">
        <v>0.0</v>
      </c>
      <c r="M3204" s="8">
        <v>1200.0</v>
      </c>
      <c r="N3204" t="s">
        <v>12136</v>
      </c>
      <c r="O3204" t="s">
        <v>12137</v>
      </c>
      <c r="P3204" s="10">
        <v>835000.0</v>
      </c>
    </row>
    <row r="3205" ht="15.75" customHeight="1">
      <c r="A3205" t="s">
        <v>12138</v>
      </c>
      <c r="B3205">
        <v>53.0</v>
      </c>
      <c r="C3205">
        <v>43.0</v>
      </c>
      <c r="E3205" t="s">
        <v>12139</v>
      </c>
      <c r="F3205">
        <v>1010.0</v>
      </c>
      <c r="G3205" t="s">
        <v>254</v>
      </c>
      <c r="H3205">
        <v>1960.0</v>
      </c>
      <c r="I3205">
        <v>6.0</v>
      </c>
      <c r="J3205">
        <v>3.0</v>
      </c>
      <c r="K3205">
        <v>2.0</v>
      </c>
      <c r="L3205">
        <v>1.0</v>
      </c>
      <c r="M3205" s="8">
        <v>1824.0</v>
      </c>
      <c r="N3205" t="s">
        <v>12140</v>
      </c>
      <c r="O3205" t="s">
        <v>12141</v>
      </c>
      <c r="P3205" s="10">
        <v>875000.0</v>
      </c>
    </row>
    <row r="3206" ht="15.75" customHeight="1">
      <c r="A3206" t="s">
        <v>12142</v>
      </c>
      <c r="B3206">
        <v>53.0</v>
      </c>
      <c r="C3206">
        <v>56.0</v>
      </c>
      <c r="E3206" t="s">
        <v>12143</v>
      </c>
      <c r="F3206">
        <v>1010.0</v>
      </c>
      <c r="G3206" t="s">
        <v>254</v>
      </c>
      <c r="H3206">
        <v>1961.0</v>
      </c>
      <c r="I3206">
        <v>7.0</v>
      </c>
      <c r="J3206">
        <v>4.0</v>
      </c>
      <c r="K3206">
        <v>2.0</v>
      </c>
      <c r="L3206">
        <v>0.0</v>
      </c>
      <c r="M3206" s="8">
        <v>1248.0</v>
      </c>
      <c r="N3206" t="s">
        <v>12144</v>
      </c>
      <c r="O3206" t="s">
        <v>12145</v>
      </c>
      <c r="P3206" s="10">
        <v>815000.0</v>
      </c>
    </row>
    <row r="3207" ht="15.75" customHeight="1">
      <c r="A3207" t="s">
        <v>12146</v>
      </c>
      <c r="B3207">
        <v>53.0</v>
      </c>
      <c r="C3207">
        <v>42.0</v>
      </c>
      <c r="E3207" t="s">
        <v>12147</v>
      </c>
      <c r="F3207">
        <v>1010.0</v>
      </c>
      <c r="G3207" t="s">
        <v>254</v>
      </c>
      <c r="H3207">
        <v>1960.0</v>
      </c>
      <c r="I3207">
        <v>7.0</v>
      </c>
      <c r="J3207">
        <v>3.0</v>
      </c>
      <c r="K3207">
        <v>1.0</v>
      </c>
      <c r="L3207">
        <v>2.0</v>
      </c>
      <c r="M3207" s="8">
        <v>1248.0</v>
      </c>
      <c r="N3207" t="s">
        <v>12148</v>
      </c>
      <c r="O3207" t="s">
        <v>12149</v>
      </c>
      <c r="P3207" s="10">
        <v>817000.0</v>
      </c>
    </row>
    <row r="3208" ht="15.75" customHeight="1">
      <c r="A3208" t="s">
        <v>12150</v>
      </c>
      <c r="B3208">
        <v>53.0</v>
      </c>
      <c r="C3208">
        <v>57.0</v>
      </c>
      <c r="E3208" t="s">
        <v>12151</v>
      </c>
      <c r="F3208">
        <v>1010.0</v>
      </c>
      <c r="G3208" t="s">
        <v>254</v>
      </c>
      <c r="H3208">
        <v>1961.0</v>
      </c>
      <c r="I3208">
        <v>7.0</v>
      </c>
      <c r="J3208">
        <v>3.0</v>
      </c>
      <c r="K3208">
        <v>1.0</v>
      </c>
      <c r="L3208">
        <v>1.0</v>
      </c>
      <c r="M3208" s="8">
        <v>1200.0</v>
      </c>
      <c r="N3208" t="s">
        <v>12152</v>
      </c>
      <c r="O3208" t="s">
        <v>12153</v>
      </c>
      <c r="P3208" s="10">
        <v>786000.0</v>
      </c>
    </row>
    <row r="3209" ht="15.75" customHeight="1">
      <c r="A3209" t="s">
        <v>12154</v>
      </c>
      <c r="B3209">
        <v>11.0</v>
      </c>
      <c r="C3209">
        <v>90.0</v>
      </c>
      <c r="E3209" t="s">
        <v>12155</v>
      </c>
      <c r="F3209">
        <v>1010.0</v>
      </c>
      <c r="G3209" t="s">
        <v>254</v>
      </c>
      <c r="H3209">
        <v>1952.0</v>
      </c>
      <c r="I3209">
        <v>6.0</v>
      </c>
      <c r="J3209">
        <v>3.0</v>
      </c>
      <c r="K3209">
        <v>1.0</v>
      </c>
      <c r="L3209">
        <v>1.0</v>
      </c>
      <c r="M3209" s="8">
        <v>1008.0</v>
      </c>
      <c r="N3209" t="s">
        <v>6809</v>
      </c>
      <c r="O3209" t="s">
        <v>12156</v>
      </c>
      <c r="P3209" s="10">
        <v>752000.0</v>
      </c>
    </row>
    <row r="3210" ht="15.75" customHeight="1">
      <c r="A3210" t="s">
        <v>12157</v>
      </c>
      <c r="B3210">
        <v>11.0</v>
      </c>
      <c r="C3210">
        <v>89.0</v>
      </c>
      <c r="E3210" t="s">
        <v>12158</v>
      </c>
      <c r="F3210">
        <v>1010.0</v>
      </c>
      <c r="G3210" t="s">
        <v>254</v>
      </c>
      <c r="H3210">
        <v>1952.0</v>
      </c>
      <c r="I3210">
        <v>5.0</v>
      </c>
      <c r="J3210">
        <v>3.0</v>
      </c>
      <c r="K3210">
        <v>1.0</v>
      </c>
      <c r="L3210">
        <v>0.0</v>
      </c>
      <c r="M3210" s="8">
        <v>1112.0</v>
      </c>
      <c r="N3210" t="s">
        <v>12159</v>
      </c>
      <c r="O3210" t="s">
        <v>12160</v>
      </c>
      <c r="P3210" s="10">
        <v>806000.0</v>
      </c>
    </row>
    <row r="3211" ht="15.75" customHeight="1">
      <c r="A3211" t="s">
        <v>12161</v>
      </c>
      <c r="B3211">
        <v>11.0</v>
      </c>
      <c r="C3211">
        <v>69.0</v>
      </c>
      <c r="E3211" t="s">
        <v>12162</v>
      </c>
      <c r="F3211">
        <v>1010.0</v>
      </c>
      <c r="G3211" t="s">
        <v>254</v>
      </c>
      <c r="H3211">
        <v>1952.0</v>
      </c>
      <c r="I3211">
        <v>10.0</v>
      </c>
      <c r="J3211">
        <v>4.0</v>
      </c>
      <c r="K3211">
        <v>3.0</v>
      </c>
      <c r="L3211">
        <v>1.0</v>
      </c>
      <c r="M3211" s="8">
        <v>2673.0</v>
      </c>
      <c r="N3211" t="s">
        <v>12163</v>
      </c>
      <c r="O3211" t="s">
        <v>12164</v>
      </c>
      <c r="P3211" s="10">
        <v>1461000.0</v>
      </c>
    </row>
    <row r="3212" ht="15.75" customHeight="1">
      <c r="A3212" t="s">
        <v>12165</v>
      </c>
      <c r="B3212">
        <v>11.0</v>
      </c>
      <c r="C3212">
        <v>70.0</v>
      </c>
      <c r="E3212" t="s">
        <v>12166</v>
      </c>
      <c r="F3212">
        <v>1010.0</v>
      </c>
      <c r="G3212" t="s">
        <v>254</v>
      </c>
      <c r="H3212">
        <v>1956.0</v>
      </c>
      <c r="I3212">
        <v>8.0</v>
      </c>
      <c r="J3212">
        <v>4.0</v>
      </c>
      <c r="K3212">
        <v>2.0</v>
      </c>
      <c r="L3212">
        <v>0.0</v>
      </c>
      <c r="M3212" s="8">
        <v>1296.0</v>
      </c>
      <c r="N3212" t="s">
        <v>12167</v>
      </c>
      <c r="O3212" t="s">
        <v>12168</v>
      </c>
      <c r="P3212" s="10">
        <v>973000.0</v>
      </c>
    </row>
    <row r="3213" ht="15.75" customHeight="1">
      <c r="A3213" t="s">
        <v>12169</v>
      </c>
      <c r="B3213">
        <v>11.0</v>
      </c>
      <c r="C3213">
        <v>68.0</v>
      </c>
      <c r="E3213" t="s">
        <v>12170</v>
      </c>
      <c r="F3213">
        <v>1010.0</v>
      </c>
      <c r="G3213" t="s">
        <v>254</v>
      </c>
      <c r="H3213">
        <v>1952.0</v>
      </c>
      <c r="I3213">
        <v>9.0</v>
      </c>
      <c r="J3213">
        <v>4.0</v>
      </c>
      <c r="K3213">
        <v>2.0</v>
      </c>
      <c r="L3213">
        <v>0.0</v>
      </c>
      <c r="M3213" s="8">
        <v>1492.0</v>
      </c>
      <c r="N3213" t="s">
        <v>7293</v>
      </c>
      <c r="O3213" t="s">
        <v>12171</v>
      </c>
      <c r="P3213" s="10">
        <v>1055000.0</v>
      </c>
    </row>
    <row r="3214" ht="15.75" customHeight="1">
      <c r="A3214" t="s">
        <v>12172</v>
      </c>
      <c r="B3214">
        <v>11.0</v>
      </c>
      <c r="C3214">
        <v>71.0</v>
      </c>
      <c r="E3214" t="s">
        <v>12173</v>
      </c>
      <c r="F3214">
        <v>1010.0</v>
      </c>
      <c r="G3214" t="s">
        <v>254</v>
      </c>
      <c r="H3214">
        <v>1952.0</v>
      </c>
      <c r="I3214">
        <v>8.0</v>
      </c>
      <c r="J3214">
        <v>3.0</v>
      </c>
      <c r="K3214">
        <v>1.0</v>
      </c>
      <c r="L3214">
        <v>1.0</v>
      </c>
      <c r="M3214" s="8">
        <v>1452.0</v>
      </c>
      <c r="N3214" t="s">
        <v>12174</v>
      </c>
      <c r="O3214" t="s">
        <v>12175</v>
      </c>
      <c r="P3214" s="10">
        <v>1000000.0</v>
      </c>
    </row>
    <row r="3215" ht="15.75" customHeight="1">
      <c r="A3215" t="s">
        <v>12176</v>
      </c>
      <c r="B3215">
        <v>11.0</v>
      </c>
      <c r="C3215">
        <v>67.0</v>
      </c>
      <c r="E3215" t="s">
        <v>12177</v>
      </c>
      <c r="F3215">
        <v>1010.0</v>
      </c>
      <c r="G3215" t="s">
        <v>254</v>
      </c>
      <c r="H3215">
        <v>1952.0</v>
      </c>
      <c r="I3215">
        <v>9.0</v>
      </c>
      <c r="J3215">
        <v>4.0</v>
      </c>
      <c r="K3215">
        <v>3.0</v>
      </c>
      <c r="L3215">
        <v>1.0</v>
      </c>
      <c r="M3215" s="8">
        <v>3564.0</v>
      </c>
      <c r="N3215" t="s">
        <v>12178</v>
      </c>
      <c r="O3215" t="s">
        <v>12179</v>
      </c>
      <c r="P3215" s="10">
        <v>1485000.0</v>
      </c>
    </row>
    <row r="3216" ht="15.75" customHeight="1">
      <c r="A3216" t="s">
        <v>12180</v>
      </c>
      <c r="B3216">
        <v>11.0</v>
      </c>
      <c r="C3216">
        <v>72.0</v>
      </c>
      <c r="E3216" t="s">
        <v>12181</v>
      </c>
      <c r="F3216">
        <v>1010.0</v>
      </c>
      <c r="G3216" t="s">
        <v>254</v>
      </c>
      <c r="H3216">
        <v>1952.0</v>
      </c>
      <c r="I3216">
        <v>7.0</v>
      </c>
      <c r="J3216">
        <v>3.0</v>
      </c>
      <c r="K3216">
        <v>2.0</v>
      </c>
      <c r="L3216">
        <v>0.0</v>
      </c>
      <c r="M3216" s="8">
        <v>1541.0</v>
      </c>
      <c r="N3216" t="s">
        <v>12182</v>
      </c>
      <c r="O3216" t="s">
        <v>12183</v>
      </c>
      <c r="P3216" s="10">
        <v>995000.0</v>
      </c>
    </row>
    <row r="3217" ht="15.75" customHeight="1">
      <c r="A3217" t="s">
        <v>12184</v>
      </c>
      <c r="B3217">
        <v>11.0</v>
      </c>
      <c r="C3217">
        <v>66.0</v>
      </c>
      <c r="E3217" t="s">
        <v>12185</v>
      </c>
      <c r="F3217">
        <v>1010.0</v>
      </c>
      <c r="G3217" t="s">
        <v>254</v>
      </c>
      <c r="H3217">
        <v>2011.0</v>
      </c>
      <c r="I3217">
        <v>11.0</v>
      </c>
      <c r="J3217">
        <v>4.0</v>
      </c>
      <c r="K3217">
        <v>4.0</v>
      </c>
      <c r="L3217">
        <v>1.0</v>
      </c>
      <c r="M3217" s="8">
        <v>2142.0</v>
      </c>
      <c r="N3217" t="s">
        <v>12186</v>
      </c>
      <c r="O3217" t="s">
        <v>12187</v>
      </c>
      <c r="P3217" s="10">
        <v>1687000.0</v>
      </c>
    </row>
    <row r="3218" ht="15.75" customHeight="1">
      <c r="A3218" t="s">
        <v>12188</v>
      </c>
      <c r="B3218">
        <v>11.0</v>
      </c>
      <c r="C3218">
        <v>73.0</v>
      </c>
      <c r="E3218" t="s">
        <v>12189</v>
      </c>
      <c r="F3218">
        <v>1010.0</v>
      </c>
      <c r="G3218" t="s">
        <v>254</v>
      </c>
      <c r="H3218">
        <v>1965.0</v>
      </c>
      <c r="I3218">
        <v>9.0</v>
      </c>
      <c r="J3218">
        <v>5.0</v>
      </c>
      <c r="K3218">
        <v>3.0</v>
      </c>
      <c r="L3218">
        <v>1.0</v>
      </c>
      <c r="M3218" s="8">
        <v>2278.0</v>
      </c>
      <c r="N3218" t="s">
        <v>12190</v>
      </c>
      <c r="O3218" t="s">
        <v>12191</v>
      </c>
      <c r="P3218" s="10">
        <v>1255000.0</v>
      </c>
    </row>
    <row r="3219" ht="15.75" customHeight="1">
      <c r="A3219" t="s">
        <v>12192</v>
      </c>
      <c r="B3219">
        <v>11.0</v>
      </c>
      <c r="C3219">
        <v>65.0</v>
      </c>
      <c r="E3219" t="s">
        <v>12193</v>
      </c>
      <c r="F3219">
        <v>1010.0</v>
      </c>
      <c r="G3219" t="s">
        <v>254</v>
      </c>
      <c r="H3219">
        <v>2006.0</v>
      </c>
      <c r="I3219">
        <v>9.0</v>
      </c>
      <c r="J3219">
        <v>4.0</v>
      </c>
      <c r="K3219">
        <v>3.0</v>
      </c>
      <c r="L3219">
        <v>1.0</v>
      </c>
      <c r="M3219" s="8">
        <v>4755.0</v>
      </c>
      <c r="N3219" t="s">
        <v>12194</v>
      </c>
      <c r="O3219" t="s">
        <v>12195</v>
      </c>
      <c r="P3219" s="10">
        <v>2048000.0</v>
      </c>
    </row>
    <row r="3220" ht="15.75" customHeight="1">
      <c r="A3220" t="s">
        <v>12196</v>
      </c>
      <c r="B3220">
        <v>11.0</v>
      </c>
      <c r="C3220">
        <v>74.0</v>
      </c>
      <c r="E3220" t="s">
        <v>12197</v>
      </c>
      <c r="F3220">
        <v>1010.0</v>
      </c>
      <c r="G3220" t="s">
        <v>254</v>
      </c>
      <c r="H3220">
        <v>1994.0</v>
      </c>
      <c r="I3220">
        <v>13.0</v>
      </c>
      <c r="J3220">
        <v>6.0</v>
      </c>
      <c r="K3220">
        <v>4.0</v>
      </c>
      <c r="L3220">
        <v>0.0</v>
      </c>
      <c r="M3220" s="8">
        <v>4068.0</v>
      </c>
      <c r="N3220" t="s">
        <v>12198</v>
      </c>
      <c r="O3220" t="s">
        <v>12199</v>
      </c>
      <c r="P3220" s="10">
        <v>1854000.0</v>
      </c>
    </row>
    <row r="3221" ht="15.75" customHeight="1">
      <c r="A3221" t="s">
        <v>12200</v>
      </c>
      <c r="B3221">
        <v>11.0</v>
      </c>
      <c r="C3221">
        <v>64.0</v>
      </c>
      <c r="E3221" t="s">
        <v>12201</v>
      </c>
      <c r="F3221">
        <v>1010.0</v>
      </c>
      <c r="G3221" t="s">
        <v>254</v>
      </c>
      <c r="H3221">
        <v>1952.0</v>
      </c>
      <c r="I3221">
        <v>7.0</v>
      </c>
      <c r="J3221">
        <v>3.0</v>
      </c>
      <c r="K3221">
        <v>2.0</v>
      </c>
      <c r="L3221">
        <v>0.0</v>
      </c>
      <c r="M3221" s="8">
        <v>1890.0</v>
      </c>
      <c r="N3221" t="s">
        <v>12202</v>
      </c>
      <c r="O3221" t="s">
        <v>12203</v>
      </c>
      <c r="P3221" s="10">
        <v>1065000.0</v>
      </c>
    </row>
    <row r="3222" ht="15.75" customHeight="1">
      <c r="A3222" t="s">
        <v>12204</v>
      </c>
      <c r="B3222">
        <v>84.0</v>
      </c>
      <c r="C3222" t="s">
        <v>9752</v>
      </c>
      <c r="D3222">
        <v>1.0</v>
      </c>
      <c r="E3222" t="s">
        <v>12205</v>
      </c>
      <c r="F3222">
        <v>1020.0</v>
      </c>
      <c r="G3222" t="s">
        <v>877</v>
      </c>
      <c r="H3222">
        <v>1976.0</v>
      </c>
      <c r="I3222">
        <v>5.0</v>
      </c>
      <c r="J3222">
        <v>2.0</v>
      </c>
      <c r="K3222">
        <v>2.0</v>
      </c>
      <c r="L3222">
        <v>0.0</v>
      </c>
      <c r="M3222" s="8">
        <v>1299.0</v>
      </c>
      <c r="N3222">
        <v>1812700.0</v>
      </c>
      <c r="O3222" t="s">
        <v>12206</v>
      </c>
      <c r="P3222" s="10">
        <v>471000.0</v>
      </c>
    </row>
    <row r="3223" ht="15.75" customHeight="1">
      <c r="A3223" t="s">
        <v>12207</v>
      </c>
      <c r="B3223">
        <v>84.0</v>
      </c>
      <c r="C3223" t="s">
        <v>9752</v>
      </c>
      <c r="D3223">
        <v>2.0</v>
      </c>
      <c r="E3223" t="s">
        <v>12208</v>
      </c>
      <c r="F3223">
        <v>1020.0</v>
      </c>
      <c r="G3223" t="s">
        <v>877</v>
      </c>
      <c r="H3223">
        <v>1976.0</v>
      </c>
      <c r="I3223">
        <v>5.0</v>
      </c>
      <c r="J3223">
        <v>2.0</v>
      </c>
      <c r="K3223">
        <v>2.0</v>
      </c>
      <c r="L3223">
        <v>0.0</v>
      </c>
      <c r="M3223" s="8">
        <v>1299.0</v>
      </c>
      <c r="N3223">
        <v>1812700.0</v>
      </c>
      <c r="O3223" t="s">
        <v>12209</v>
      </c>
      <c r="P3223" s="10">
        <v>472000.0</v>
      </c>
    </row>
    <row r="3224" ht="15.75" customHeight="1">
      <c r="A3224" t="s">
        <v>12210</v>
      </c>
      <c r="B3224">
        <v>84.0</v>
      </c>
      <c r="C3224" t="s">
        <v>9752</v>
      </c>
      <c r="D3224">
        <v>3.0</v>
      </c>
      <c r="E3224" t="s">
        <v>12211</v>
      </c>
      <c r="F3224">
        <v>1020.0</v>
      </c>
      <c r="G3224" t="s">
        <v>877</v>
      </c>
      <c r="H3224">
        <v>1976.0</v>
      </c>
      <c r="I3224">
        <v>5.0</v>
      </c>
      <c r="J3224">
        <v>3.0</v>
      </c>
      <c r="K3224">
        <v>2.0</v>
      </c>
      <c r="L3224">
        <v>0.0</v>
      </c>
      <c r="M3224" s="8">
        <v>1509.0</v>
      </c>
      <c r="N3224">
        <v>1812700.0</v>
      </c>
      <c r="O3224" t="s">
        <v>12212</v>
      </c>
      <c r="P3224" s="10">
        <v>488000.0</v>
      </c>
    </row>
    <row r="3225" ht="15.75" customHeight="1">
      <c r="A3225" t="s">
        <v>12213</v>
      </c>
      <c r="B3225">
        <v>84.0</v>
      </c>
      <c r="C3225" t="s">
        <v>9752</v>
      </c>
      <c r="D3225">
        <v>4.0</v>
      </c>
      <c r="E3225" t="s">
        <v>12214</v>
      </c>
      <c r="F3225">
        <v>1020.0</v>
      </c>
      <c r="G3225" t="s">
        <v>877</v>
      </c>
      <c r="H3225">
        <v>1976.0</v>
      </c>
      <c r="I3225">
        <v>6.0</v>
      </c>
      <c r="J3225">
        <v>3.0</v>
      </c>
      <c r="K3225">
        <v>2.0</v>
      </c>
      <c r="L3225">
        <v>1.0</v>
      </c>
      <c r="M3225" s="8">
        <v>1705.0</v>
      </c>
      <c r="N3225">
        <v>1812700.0</v>
      </c>
      <c r="O3225" t="s">
        <v>12215</v>
      </c>
      <c r="P3225" s="10">
        <v>515000.0</v>
      </c>
    </row>
    <row r="3226" ht="15.75" customHeight="1">
      <c r="A3226" t="s">
        <v>12216</v>
      </c>
      <c r="B3226">
        <v>84.0</v>
      </c>
      <c r="C3226" t="s">
        <v>9752</v>
      </c>
      <c r="D3226">
        <v>5.0</v>
      </c>
      <c r="E3226" t="s">
        <v>12217</v>
      </c>
      <c r="F3226">
        <v>1020.0</v>
      </c>
      <c r="G3226" t="s">
        <v>877</v>
      </c>
      <c r="H3226">
        <v>1976.0</v>
      </c>
      <c r="I3226">
        <v>6.0</v>
      </c>
      <c r="J3226">
        <v>3.0</v>
      </c>
      <c r="K3226">
        <v>2.0</v>
      </c>
      <c r="L3226">
        <v>1.0</v>
      </c>
      <c r="M3226" s="8">
        <v>1753.0</v>
      </c>
      <c r="N3226">
        <v>1812700.0</v>
      </c>
      <c r="O3226" t="s">
        <v>12218</v>
      </c>
      <c r="P3226" s="10">
        <v>524000.0</v>
      </c>
    </row>
    <row r="3227" ht="15.75" customHeight="1">
      <c r="A3227" t="s">
        <v>12219</v>
      </c>
      <c r="B3227">
        <v>84.0</v>
      </c>
      <c r="C3227" t="s">
        <v>9752</v>
      </c>
      <c r="D3227">
        <v>6.0</v>
      </c>
      <c r="E3227" t="s">
        <v>12220</v>
      </c>
      <c r="F3227">
        <v>1020.0</v>
      </c>
      <c r="G3227" t="s">
        <v>877</v>
      </c>
      <c r="H3227">
        <v>1976.0</v>
      </c>
      <c r="I3227">
        <v>5.0</v>
      </c>
      <c r="J3227">
        <v>3.0</v>
      </c>
      <c r="K3227">
        <v>2.0</v>
      </c>
      <c r="L3227">
        <v>0.0</v>
      </c>
      <c r="M3227" s="8">
        <v>1509.0</v>
      </c>
      <c r="N3227">
        <v>1812700.0</v>
      </c>
      <c r="O3227" t="s">
        <v>12221</v>
      </c>
      <c r="P3227" s="10">
        <v>488000.0</v>
      </c>
    </row>
    <row r="3228" ht="15.75" customHeight="1">
      <c r="A3228" t="s">
        <v>12222</v>
      </c>
      <c r="B3228">
        <v>84.0</v>
      </c>
      <c r="C3228" t="s">
        <v>9752</v>
      </c>
      <c r="D3228">
        <v>7.0</v>
      </c>
      <c r="E3228" t="s">
        <v>12223</v>
      </c>
      <c r="F3228">
        <v>1020.0</v>
      </c>
      <c r="G3228" t="s">
        <v>877</v>
      </c>
      <c r="H3228">
        <v>1976.0</v>
      </c>
      <c r="I3228">
        <v>5.0</v>
      </c>
      <c r="J3228">
        <v>3.0</v>
      </c>
      <c r="K3228">
        <v>2.0</v>
      </c>
      <c r="L3228">
        <v>0.0</v>
      </c>
      <c r="M3228" s="8">
        <v>1593.0</v>
      </c>
      <c r="N3228">
        <v>1812700.0</v>
      </c>
      <c r="O3228" t="s">
        <v>12224</v>
      </c>
      <c r="P3228" s="10">
        <v>509000.0</v>
      </c>
    </row>
    <row r="3229" ht="15.75" customHeight="1">
      <c r="A3229" t="s">
        <v>12225</v>
      </c>
      <c r="B3229">
        <v>84.0</v>
      </c>
      <c r="C3229" t="s">
        <v>9752</v>
      </c>
      <c r="D3229">
        <v>8.0</v>
      </c>
      <c r="E3229" t="s">
        <v>12226</v>
      </c>
      <c r="F3229">
        <v>1020.0</v>
      </c>
      <c r="G3229" t="s">
        <v>877</v>
      </c>
      <c r="H3229">
        <v>1976.0</v>
      </c>
      <c r="I3229">
        <v>5.0</v>
      </c>
      <c r="J3229">
        <v>3.0</v>
      </c>
      <c r="K3229">
        <v>2.0</v>
      </c>
      <c r="L3229">
        <v>0.0</v>
      </c>
      <c r="M3229" s="8">
        <v>1509.0</v>
      </c>
      <c r="N3229">
        <v>1812700.0</v>
      </c>
      <c r="O3229" t="s">
        <v>12227</v>
      </c>
      <c r="P3229" s="10">
        <v>501000.0</v>
      </c>
    </row>
    <row r="3230" ht="15.75" customHeight="1">
      <c r="A3230" t="s">
        <v>12228</v>
      </c>
      <c r="B3230">
        <v>84.0</v>
      </c>
      <c r="C3230" t="s">
        <v>9752</v>
      </c>
      <c r="D3230">
        <v>9.0</v>
      </c>
      <c r="E3230" t="s">
        <v>12229</v>
      </c>
      <c r="F3230">
        <v>1020.0</v>
      </c>
      <c r="G3230" t="s">
        <v>877</v>
      </c>
      <c r="H3230">
        <v>1976.0</v>
      </c>
      <c r="I3230">
        <v>6.0</v>
      </c>
      <c r="J3230">
        <v>3.0</v>
      </c>
      <c r="K3230">
        <v>2.0</v>
      </c>
      <c r="L3230">
        <v>0.0</v>
      </c>
      <c r="M3230" s="8">
        <v>1513.0</v>
      </c>
      <c r="N3230">
        <v>1812700.0</v>
      </c>
      <c r="O3230" t="s">
        <v>12230</v>
      </c>
      <c r="P3230" s="10">
        <v>518000.0</v>
      </c>
    </row>
    <row r="3231" ht="15.75" customHeight="1">
      <c r="A3231" t="s">
        <v>12231</v>
      </c>
      <c r="B3231">
        <v>84.0</v>
      </c>
      <c r="C3231" t="s">
        <v>9752</v>
      </c>
      <c r="D3231">
        <v>10.0</v>
      </c>
      <c r="E3231" t="s">
        <v>12232</v>
      </c>
      <c r="F3231">
        <v>1020.0</v>
      </c>
      <c r="G3231" t="s">
        <v>877</v>
      </c>
      <c r="H3231">
        <v>1976.0</v>
      </c>
      <c r="I3231">
        <v>4.0</v>
      </c>
      <c r="J3231">
        <v>2.0</v>
      </c>
      <c r="K3231">
        <v>1.0</v>
      </c>
      <c r="L3231">
        <v>1.0</v>
      </c>
      <c r="M3231" s="8">
        <v>1308.0</v>
      </c>
      <c r="N3231">
        <v>1812700.0</v>
      </c>
      <c r="O3231" t="s">
        <v>12233</v>
      </c>
      <c r="P3231" s="10">
        <v>487000.0</v>
      </c>
    </row>
    <row r="3232" ht="15.75" customHeight="1">
      <c r="A3232" t="s">
        <v>12234</v>
      </c>
      <c r="B3232">
        <v>84.0</v>
      </c>
      <c r="C3232" t="s">
        <v>9752</v>
      </c>
      <c r="D3232">
        <v>11.0</v>
      </c>
      <c r="E3232" t="s">
        <v>12235</v>
      </c>
      <c r="F3232">
        <v>1020.0</v>
      </c>
      <c r="G3232" t="s">
        <v>877</v>
      </c>
      <c r="H3232">
        <v>1976.0</v>
      </c>
      <c r="I3232">
        <v>4.0</v>
      </c>
      <c r="J3232">
        <v>2.0</v>
      </c>
      <c r="K3232">
        <v>2.0</v>
      </c>
      <c r="L3232">
        <v>1.0</v>
      </c>
      <c r="M3232" s="8">
        <v>1308.0</v>
      </c>
      <c r="N3232">
        <v>1812700.0</v>
      </c>
      <c r="O3232" t="s">
        <v>12236</v>
      </c>
      <c r="P3232" s="10">
        <v>492000.0</v>
      </c>
    </row>
    <row r="3233" ht="15.75" customHeight="1">
      <c r="A3233" t="s">
        <v>12237</v>
      </c>
      <c r="B3233">
        <v>84.0</v>
      </c>
      <c r="C3233" t="s">
        <v>9752</v>
      </c>
      <c r="D3233">
        <v>12.0</v>
      </c>
      <c r="E3233" t="s">
        <v>12238</v>
      </c>
      <c r="F3233">
        <v>1020.0</v>
      </c>
      <c r="G3233" t="s">
        <v>877</v>
      </c>
      <c r="H3233">
        <v>1976.0</v>
      </c>
      <c r="I3233">
        <v>5.0</v>
      </c>
      <c r="J3233">
        <v>3.0</v>
      </c>
      <c r="K3233">
        <v>2.0</v>
      </c>
      <c r="L3233">
        <v>0.0</v>
      </c>
      <c r="M3233" s="8">
        <v>1513.0</v>
      </c>
      <c r="N3233">
        <v>1812700.0</v>
      </c>
      <c r="O3233" t="s">
        <v>12239</v>
      </c>
      <c r="P3233" s="10">
        <v>522000.0</v>
      </c>
    </row>
    <row r="3234" ht="15.75" customHeight="1">
      <c r="A3234" t="s">
        <v>12240</v>
      </c>
      <c r="B3234">
        <v>84.0</v>
      </c>
      <c r="C3234" t="s">
        <v>9752</v>
      </c>
      <c r="D3234">
        <v>13.0</v>
      </c>
      <c r="E3234" t="s">
        <v>12241</v>
      </c>
      <c r="F3234">
        <v>1020.0</v>
      </c>
      <c r="G3234" t="s">
        <v>877</v>
      </c>
      <c r="H3234">
        <v>1976.0</v>
      </c>
      <c r="I3234">
        <v>5.0</v>
      </c>
      <c r="J3234">
        <v>2.0</v>
      </c>
      <c r="K3234">
        <v>2.0</v>
      </c>
      <c r="L3234">
        <v>0.0</v>
      </c>
      <c r="M3234" s="8">
        <v>1290.0</v>
      </c>
      <c r="N3234">
        <v>1812700.0</v>
      </c>
      <c r="O3234" t="s">
        <v>12242</v>
      </c>
      <c r="P3234" s="10">
        <v>470000.0</v>
      </c>
    </row>
    <row r="3235" ht="15.75" customHeight="1">
      <c r="A3235" t="s">
        <v>12243</v>
      </c>
      <c r="B3235">
        <v>84.0</v>
      </c>
      <c r="C3235" t="s">
        <v>9752</v>
      </c>
      <c r="D3235">
        <v>14.0</v>
      </c>
      <c r="E3235" t="s">
        <v>12244</v>
      </c>
      <c r="F3235">
        <v>1020.0</v>
      </c>
      <c r="G3235" t="s">
        <v>877</v>
      </c>
      <c r="H3235">
        <v>1976.0</v>
      </c>
      <c r="I3235">
        <v>5.0</v>
      </c>
      <c r="J3235">
        <v>2.0</v>
      </c>
      <c r="K3235">
        <v>2.0</v>
      </c>
      <c r="L3235">
        <v>0.0</v>
      </c>
      <c r="M3235" s="8">
        <v>1290.0</v>
      </c>
      <c r="N3235">
        <v>1812700.0</v>
      </c>
      <c r="O3235" t="s">
        <v>12245</v>
      </c>
      <c r="P3235" s="10">
        <v>470000.0</v>
      </c>
    </row>
    <row r="3236" ht="15.75" customHeight="1">
      <c r="A3236" t="s">
        <v>12246</v>
      </c>
      <c r="B3236">
        <v>84.0</v>
      </c>
      <c r="C3236" t="s">
        <v>9752</v>
      </c>
      <c r="D3236">
        <v>15.0</v>
      </c>
      <c r="E3236" t="s">
        <v>12247</v>
      </c>
      <c r="F3236">
        <v>1020.0</v>
      </c>
      <c r="G3236" t="s">
        <v>877</v>
      </c>
      <c r="H3236">
        <v>1976.0</v>
      </c>
      <c r="I3236">
        <v>6.0</v>
      </c>
      <c r="J3236">
        <v>2.0</v>
      </c>
      <c r="K3236">
        <v>2.0</v>
      </c>
      <c r="L3236">
        <v>1.0</v>
      </c>
      <c r="M3236" s="8">
        <v>1290.0</v>
      </c>
      <c r="N3236">
        <v>1812700.0</v>
      </c>
      <c r="O3236" t="s">
        <v>12248</v>
      </c>
      <c r="P3236" s="10">
        <v>500000.0</v>
      </c>
    </row>
    <row r="3237" ht="15.75" customHeight="1">
      <c r="A3237" t="s">
        <v>12249</v>
      </c>
      <c r="B3237">
        <v>84.0</v>
      </c>
      <c r="C3237" t="s">
        <v>9752</v>
      </c>
      <c r="D3237">
        <v>16.0</v>
      </c>
      <c r="E3237" t="s">
        <v>12250</v>
      </c>
      <c r="F3237">
        <v>1020.0</v>
      </c>
      <c r="G3237" t="s">
        <v>877</v>
      </c>
      <c r="H3237">
        <v>1976.0</v>
      </c>
      <c r="I3237">
        <v>5.0</v>
      </c>
      <c r="J3237">
        <v>3.0</v>
      </c>
      <c r="K3237">
        <v>2.0</v>
      </c>
      <c r="L3237">
        <v>1.0</v>
      </c>
      <c r="M3237" s="8">
        <v>1753.0</v>
      </c>
      <c r="N3237">
        <v>1812700.0</v>
      </c>
      <c r="O3237" t="s">
        <v>12251</v>
      </c>
      <c r="P3237" s="10">
        <v>524000.0</v>
      </c>
    </row>
    <row r="3238" ht="15.75" customHeight="1">
      <c r="A3238" t="s">
        <v>12252</v>
      </c>
      <c r="B3238">
        <v>84.0</v>
      </c>
      <c r="C3238" t="s">
        <v>9752</v>
      </c>
      <c r="D3238">
        <v>17.0</v>
      </c>
      <c r="E3238" t="s">
        <v>12253</v>
      </c>
      <c r="F3238">
        <v>1020.0</v>
      </c>
      <c r="G3238" t="s">
        <v>877</v>
      </c>
      <c r="H3238">
        <v>1976.0</v>
      </c>
      <c r="I3238">
        <v>5.0</v>
      </c>
      <c r="J3238">
        <v>3.0</v>
      </c>
      <c r="K3238">
        <v>2.0</v>
      </c>
      <c r="L3238">
        <v>1.0</v>
      </c>
      <c r="M3238" s="8">
        <v>1753.0</v>
      </c>
      <c r="N3238">
        <v>1812700.0</v>
      </c>
      <c r="O3238" t="s">
        <v>12254</v>
      </c>
      <c r="P3238" s="10">
        <v>530000.0</v>
      </c>
    </row>
    <row r="3239" ht="15.75" customHeight="1">
      <c r="A3239" t="s">
        <v>12255</v>
      </c>
      <c r="B3239">
        <v>84.0</v>
      </c>
      <c r="C3239" t="s">
        <v>9752</v>
      </c>
      <c r="D3239">
        <v>18.0</v>
      </c>
      <c r="E3239" t="s">
        <v>9801</v>
      </c>
      <c r="F3239">
        <v>1020.0</v>
      </c>
      <c r="G3239" t="s">
        <v>877</v>
      </c>
      <c r="H3239">
        <v>1976.0</v>
      </c>
      <c r="I3239">
        <v>5.0</v>
      </c>
      <c r="J3239">
        <v>2.0</v>
      </c>
      <c r="K3239">
        <v>2.0</v>
      </c>
      <c r="L3239">
        <v>0.0</v>
      </c>
      <c r="M3239" s="8">
        <v>1290.0</v>
      </c>
      <c r="N3239">
        <v>1812700.0</v>
      </c>
      <c r="O3239" t="s">
        <v>12256</v>
      </c>
      <c r="P3239" s="10">
        <v>470000.0</v>
      </c>
    </row>
    <row r="3240" ht="15.75" customHeight="1">
      <c r="A3240" t="s">
        <v>12257</v>
      </c>
      <c r="B3240">
        <v>84.0</v>
      </c>
      <c r="C3240" t="s">
        <v>9752</v>
      </c>
      <c r="D3240">
        <v>19.0</v>
      </c>
      <c r="E3240" t="s">
        <v>12258</v>
      </c>
      <c r="F3240">
        <v>1020.0</v>
      </c>
      <c r="G3240" t="s">
        <v>877</v>
      </c>
      <c r="H3240">
        <v>1976.0</v>
      </c>
      <c r="I3240">
        <v>5.0</v>
      </c>
      <c r="J3240">
        <v>2.0</v>
      </c>
      <c r="K3240">
        <v>2.0</v>
      </c>
      <c r="L3240">
        <v>0.0</v>
      </c>
      <c r="M3240" s="8">
        <v>1527.0</v>
      </c>
      <c r="N3240">
        <v>1812700.0</v>
      </c>
      <c r="O3240" t="s">
        <v>12259</v>
      </c>
      <c r="P3240" s="10">
        <v>495000.0</v>
      </c>
    </row>
    <row r="3241" ht="15.75" customHeight="1">
      <c r="A3241" t="s">
        <v>12260</v>
      </c>
      <c r="B3241">
        <v>84.0</v>
      </c>
      <c r="C3241" t="s">
        <v>9752</v>
      </c>
      <c r="D3241">
        <v>20.0</v>
      </c>
      <c r="E3241" t="s">
        <v>12261</v>
      </c>
      <c r="F3241">
        <v>1020.0</v>
      </c>
      <c r="G3241" t="s">
        <v>877</v>
      </c>
      <c r="H3241">
        <v>1976.0</v>
      </c>
      <c r="I3241">
        <v>5.0</v>
      </c>
      <c r="J3241">
        <v>2.0</v>
      </c>
      <c r="K3241">
        <v>2.0</v>
      </c>
      <c r="L3241">
        <v>1.0</v>
      </c>
      <c r="M3241" s="8">
        <v>1308.0</v>
      </c>
      <c r="N3241">
        <v>1812700.0</v>
      </c>
      <c r="O3241" t="s">
        <v>12262</v>
      </c>
      <c r="P3241" s="10">
        <v>496000.0</v>
      </c>
    </row>
    <row r="3242" ht="15.75" customHeight="1">
      <c r="A3242" t="s">
        <v>12263</v>
      </c>
      <c r="B3242">
        <v>84.0</v>
      </c>
      <c r="C3242" t="s">
        <v>9752</v>
      </c>
      <c r="D3242">
        <v>21.0</v>
      </c>
      <c r="E3242" t="s">
        <v>12264</v>
      </c>
      <c r="F3242">
        <v>1020.0</v>
      </c>
      <c r="G3242" t="s">
        <v>877</v>
      </c>
      <c r="H3242">
        <v>1976.0</v>
      </c>
      <c r="I3242">
        <v>6.0</v>
      </c>
      <c r="J3242">
        <v>3.0</v>
      </c>
      <c r="K3242">
        <v>2.0</v>
      </c>
      <c r="L3242">
        <v>1.0</v>
      </c>
      <c r="M3242" s="8">
        <v>1308.0</v>
      </c>
      <c r="N3242">
        <v>1812700.0</v>
      </c>
      <c r="O3242" t="s">
        <v>12265</v>
      </c>
      <c r="P3242" s="10">
        <v>493000.0</v>
      </c>
    </row>
    <row r="3243" ht="15.75" customHeight="1">
      <c r="A3243" t="s">
        <v>12266</v>
      </c>
      <c r="B3243">
        <v>84.0</v>
      </c>
      <c r="C3243" t="s">
        <v>9752</v>
      </c>
      <c r="D3243">
        <v>22.0</v>
      </c>
      <c r="E3243" t="s">
        <v>12267</v>
      </c>
      <c r="F3243">
        <v>1020.0</v>
      </c>
      <c r="G3243" t="s">
        <v>877</v>
      </c>
      <c r="H3243">
        <v>1976.0</v>
      </c>
      <c r="I3243">
        <v>5.0</v>
      </c>
      <c r="J3243">
        <v>3.0</v>
      </c>
      <c r="K3243">
        <v>2.0</v>
      </c>
      <c r="L3243">
        <v>0.0</v>
      </c>
      <c r="M3243" s="8">
        <v>1513.0</v>
      </c>
      <c r="N3243">
        <v>1812700.0</v>
      </c>
      <c r="O3243" t="s">
        <v>12268</v>
      </c>
      <c r="P3243" s="10">
        <v>526000.0</v>
      </c>
    </row>
    <row r="3244" ht="15.75" customHeight="1">
      <c r="A3244" t="s">
        <v>12269</v>
      </c>
      <c r="B3244">
        <v>84.0</v>
      </c>
      <c r="C3244" t="s">
        <v>9752</v>
      </c>
      <c r="D3244">
        <v>23.0</v>
      </c>
      <c r="E3244" t="s">
        <v>12270</v>
      </c>
      <c r="F3244">
        <v>1020.0</v>
      </c>
      <c r="G3244" t="s">
        <v>877</v>
      </c>
      <c r="H3244">
        <v>1976.0</v>
      </c>
      <c r="I3244">
        <v>5.0</v>
      </c>
      <c r="J3244">
        <v>3.0</v>
      </c>
      <c r="K3244">
        <v>3.0</v>
      </c>
      <c r="L3244">
        <v>0.0</v>
      </c>
      <c r="M3244" s="8">
        <v>1513.0</v>
      </c>
      <c r="N3244">
        <v>1812700.0</v>
      </c>
      <c r="O3244" t="s">
        <v>12271</v>
      </c>
      <c r="P3244" s="10">
        <v>531000.0</v>
      </c>
    </row>
    <row r="3245" ht="15.75" customHeight="1">
      <c r="A3245" t="s">
        <v>12272</v>
      </c>
      <c r="B3245">
        <v>84.0</v>
      </c>
      <c r="C3245" t="s">
        <v>9752</v>
      </c>
      <c r="D3245">
        <v>24.0</v>
      </c>
      <c r="E3245" t="s">
        <v>12273</v>
      </c>
      <c r="F3245">
        <v>1020.0</v>
      </c>
      <c r="G3245" t="s">
        <v>877</v>
      </c>
      <c r="H3245">
        <v>1976.0</v>
      </c>
      <c r="I3245">
        <v>6.0</v>
      </c>
      <c r="J3245">
        <v>2.0</v>
      </c>
      <c r="K3245">
        <v>1.0</v>
      </c>
      <c r="L3245">
        <v>1.0</v>
      </c>
      <c r="M3245" s="8">
        <v>1308.0</v>
      </c>
      <c r="N3245">
        <v>1812700.0</v>
      </c>
      <c r="O3245" t="s">
        <v>12274</v>
      </c>
      <c r="P3245" s="10">
        <v>490000.0</v>
      </c>
    </row>
    <row r="3246" ht="15.75" customHeight="1">
      <c r="A3246" t="s">
        <v>12275</v>
      </c>
      <c r="B3246">
        <v>84.0</v>
      </c>
      <c r="C3246" t="s">
        <v>9752</v>
      </c>
      <c r="D3246">
        <v>25.0</v>
      </c>
      <c r="E3246" t="s">
        <v>12276</v>
      </c>
      <c r="F3246">
        <v>1020.0</v>
      </c>
      <c r="G3246" t="s">
        <v>877</v>
      </c>
      <c r="H3246">
        <v>1976.0</v>
      </c>
      <c r="I3246">
        <v>5.0</v>
      </c>
      <c r="J3246">
        <v>2.0</v>
      </c>
      <c r="K3246">
        <v>3.0</v>
      </c>
      <c r="L3246">
        <v>0.0</v>
      </c>
      <c r="M3246" s="8">
        <v>1308.0</v>
      </c>
      <c r="N3246">
        <v>1812700.0</v>
      </c>
      <c r="O3246" t="s">
        <v>12277</v>
      </c>
      <c r="P3246" s="10">
        <v>493000.0</v>
      </c>
    </row>
    <row r="3247" ht="15.75" customHeight="1">
      <c r="A3247" t="s">
        <v>12278</v>
      </c>
      <c r="B3247">
        <v>84.0</v>
      </c>
      <c r="C3247" t="s">
        <v>9752</v>
      </c>
      <c r="D3247">
        <v>26.0</v>
      </c>
      <c r="E3247" t="s">
        <v>12279</v>
      </c>
      <c r="F3247">
        <v>1020.0</v>
      </c>
      <c r="G3247" t="s">
        <v>877</v>
      </c>
      <c r="H3247">
        <v>1976.0</v>
      </c>
      <c r="I3247">
        <v>5.0</v>
      </c>
      <c r="J3247">
        <v>2.0</v>
      </c>
      <c r="K3247">
        <v>2.0</v>
      </c>
      <c r="L3247">
        <v>0.0</v>
      </c>
      <c r="M3247" s="8">
        <v>1513.0</v>
      </c>
      <c r="N3247">
        <v>1812700.0</v>
      </c>
      <c r="O3247" t="s">
        <v>12280</v>
      </c>
      <c r="P3247" s="10">
        <v>530000.0</v>
      </c>
    </row>
    <row r="3248" ht="15.75" customHeight="1">
      <c r="A3248" t="s">
        <v>12281</v>
      </c>
      <c r="B3248">
        <v>84.0</v>
      </c>
      <c r="C3248" t="s">
        <v>9752</v>
      </c>
      <c r="D3248">
        <v>27.0</v>
      </c>
      <c r="E3248" t="s">
        <v>12282</v>
      </c>
      <c r="F3248">
        <v>1020.0</v>
      </c>
      <c r="G3248" t="s">
        <v>877</v>
      </c>
      <c r="H3248">
        <v>1976.0</v>
      </c>
      <c r="I3248">
        <v>5.0</v>
      </c>
      <c r="J3248">
        <v>3.0</v>
      </c>
      <c r="K3248">
        <v>2.0</v>
      </c>
      <c r="L3248">
        <v>0.0</v>
      </c>
      <c r="M3248" s="8">
        <v>1509.0</v>
      </c>
      <c r="N3248">
        <v>1812700.0</v>
      </c>
      <c r="O3248" t="s">
        <v>12283</v>
      </c>
      <c r="P3248" s="10">
        <v>488000.0</v>
      </c>
    </row>
    <row r="3249" ht="15.75" customHeight="1">
      <c r="A3249" t="s">
        <v>12284</v>
      </c>
      <c r="B3249">
        <v>84.0</v>
      </c>
      <c r="C3249" t="s">
        <v>9752</v>
      </c>
      <c r="D3249">
        <v>28.0</v>
      </c>
      <c r="E3249" t="s">
        <v>12285</v>
      </c>
      <c r="F3249">
        <v>1020.0</v>
      </c>
      <c r="G3249" t="s">
        <v>877</v>
      </c>
      <c r="H3249">
        <v>1976.0</v>
      </c>
      <c r="I3249">
        <v>5.0</v>
      </c>
      <c r="J3249">
        <v>1.0</v>
      </c>
      <c r="K3249">
        <v>1.0</v>
      </c>
      <c r="L3249">
        <v>1.0</v>
      </c>
      <c r="M3249" s="8">
        <v>1509.0</v>
      </c>
      <c r="N3249">
        <v>1812700.0</v>
      </c>
      <c r="O3249" t="s">
        <v>12286</v>
      </c>
      <c r="P3249" s="10">
        <v>462000.0</v>
      </c>
    </row>
    <row r="3250" ht="15.75" customHeight="1">
      <c r="A3250" t="s">
        <v>12287</v>
      </c>
      <c r="B3250">
        <v>84.0</v>
      </c>
      <c r="C3250" t="s">
        <v>9752</v>
      </c>
      <c r="D3250">
        <v>71.0</v>
      </c>
      <c r="E3250" t="s">
        <v>12288</v>
      </c>
      <c r="F3250">
        <v>1020.0</v>
      </c>
      <c r="G3250" t="s">
        <v>877</v>
      </c>
      <c r="H3250">
        <v>1976.0</v>
      </c>
      <c r="I3250">
        <v>5.0</v>
      </c>
      <c r="J3250">
        <v>3.0</v>
      </c>
      <c r="K3250">
        <v>2.0</v>
      </c>
      <c r="L3250">
        <v>0.0</v>
      </c>
      <c r="M3250" s="8">
        <v>1607.0</v>
      </c>
      <c r="N3250">
        <v>1812700.0</v>
      </c>
      <c r="O3250" t="s">
        <v>12289</v>
      </c>
      <c r="P3250" s="10">
        <v>511000.0</v>
      </c>
    </row>
    <row r="3251" ht="15.75" customHeight="1">
      <c r="A3251" t="s">
        <v>12290</v>
      </c>
      <c r="B3251">
        <v>84.0</v>
      </c>
      <c r="C3251" t="s">
        <v>9752</v>
      </c>
      <c r="D3251">
        <v>72.0</v>
      </c>
      <c r="E3251" t="s">
        <v>12291</v>
      </c>
      <c r="F3251">
        <v>1020.0</v>
      </c>
      <c r="G3251" t="s">
        <v>877</v>
      </c>
      <c r="H3251">
        <v>1976.0</v>
      </c>
      <c r="I3251">
        <v>4.0</v>
      </c>
      <c r="J3251">
        <v>2.0</v>
      </c>
      <c r="K3251">
        <v>1.0</v>
      </c>
      <c r="L3251">
        <v>1.0</v>
      </c>
      <c r="M3251" s="8">
        <v>1254.0</v>
      </c>
      <c r="N3251">
        <v>1812700.0</v>
      </c>
      <c r="O3251" t="s">
        <v>12292</v>
      </c>
      <c r="P3251" s="10">
        <v>469000.0</v>
      </c>
    </row>
    <row r="3252" ht="15.75" customHeight="1">
      <c r="A3252" t="s">
        <v>12293</v>
      </c>
      <c r="B3252">
        <v>84.0</v>
      </c>
      <c r="C3252" t="s">
        <v>9752</v>
      </c>
      <c r="D3252">
        <v>73.0</v>
      </c>
      <c r="E3252" t="s">
        <v>12294</v>
      </c>
      <c r="F3252">
        <v>1020.0</v>
      </c>
      <c r="G3252" t="s">
        <v>877</v>
      </c>
      <c r="H3252">
        <v>1977.0</v>
      </c>
      <c r="I3252">
        <v>4.0</v>
      </c>
      <c r="J3252">
        <v>2.0</v>
      </c>
      <c r="K3252">
        <v>1.0</v>
      </c>
      <c r="L3252">
        <v>1.0</v>
      </c>
      <c r="M3252" s="8">
        <v>1254.0</v>
      </c>
      <c r="N3252">
        <v>1812700.0</v>
      </c>
      <c r="O3252" t="s">
        <v>12295</v>
      </c>
      <c r="P3252" s="10">
        <v>460000.0</v>
      </c>
    </row>
    <row r="3253" ht="15.75" customHeight="1">
      <c r="A3253" t="s">
        <v>12296</v>
      </c>
      <c r="B3253">
        <v>84.0</v>
      </c>
      <c r="C3253" t="s">
        <v>9752</v>
      </c>
      <c r="D3253">
        <v>74.0</v>
      </c>
      <c r="E3253" t="s">
        <v>12297</v>
      </c>
      <c r="F3253">
        <v>1020.0</v>
      </c>
      <c r="G3253" t="s">
        <v>877</v>
      </c>
      <c r="H3253">
        <v>1977.0</v>
      </c>
      <c r="I3253">
        <v>5.0</v>
      </c>
      <c r="J3253">
        <v>3.0</v>
      </c>
      <c r="K3253">
        <v>2.0</v>
      </c>
      <c r="L3253">
        <v>0.0</v>
      </c>
      <c r="M3253" s="8">
        <v>1509.0</v>
      </c>
      <c r="N3253">
        <v>1812700.0</v>
      </c>
      <c r="O3253" t="s">
        <v>12298</v>
      </c>
      <c r="P3253" s="10">
        <v>487000.0</v>
      </c>
    </row>
    <row r="3254" ht="15.75" customHeight="1">
      <c r="A3254" t="s">
        <v>12299</v>
      </c>
      <c r="B3254">
        <v>84.0</v>
      </c>
      <c r="C3254" t="s">
        <v>9752</v>
      </c>
      <c r="D3254">
        <v>75.0</v>
      </c>
      <c r="E3254" t="s">
        <v>12300</v>
      </c>
      <c r="F3254">
        <v>1020.0</v>
      </c>
      <c r="G3254" t="s">
        <v>877</v>
      </c>
      <c r="H3254">
        <v>1977.0</v>
      </c>
      <c r="I3254">
        <v>5.0</v>
      </c>
      <c r="J3254">
        <v>2.0</v>
      </c>
      <c r="K3254">
        <v>2.0</v>
      </c>
      <c r="L3254">
        <v>0.0</v>
      </c>
      <c r="M3254" s="8">
        <v>1145.0</v>
      </c>
      <c r="N3254">
        <v>1812700.0</v>
      </c>
      <c r="O3254" t="s">
        <v>12301</v>
      </c>
      <c r="P3254" s="10">
        <v>469000.0</v>
      </c>
    </row>
    <row r="3255" ht="15.75" customHeight="1">
      <c r="A3255" t="s">
        <v>12302</v>
      </c>
      <c r="B3255">
        <v>84.0</v>
      </c>
      <c r="C3255" t="s">
        <v>9752</v>
      </c>
      <c r="D3255">
        <v>76.0</v>
      </c>
      <c r="E3255" t="s">
        <v>12303</v>
      </c>
      <c r="F3255">
        <v>1020.0</v>
      </c>
      <c r="G3255" t="s">
        <v>877</v>
      </c>
      <c r="H3255">
        <v>1977.0</v>
      </c>
      <c r="I3255">
        <v>5.0</v>
      </c>
      <c r="J3255">
        <v>2.0</v>
      </c>
      <c r="K3255">
        <v>1.0</v>
      </c>
      <c r="L3255">
        <v>1.0</v>
      </c>
      <c r="M3255" s="8">
        <v>1308.0</v>
      </c>
      <c r="N3255">
        <v>1812700.0</v>
      </c>
      <c r="O3255" t="s">
        <v>12304</v>
      </c>
      <c r="P3255" s="10">
        <v>489000.0</v>
      </c>
    </row>
    <row r="3256" ht="15.75" customHeight="1">
      <c r="A3256" t="s">
        <v>12305</v>
      </c>
      <c r="B3256">
        <v>84.0</v>
      </c>
      <c r="C3256" t="s">
        <v>9752</v>
      </c>
      <c r="D3256">
        <v>77.0</v>
      </c>
      <c r="E3256" t="s">
        <v>12306</v>
      </c>
      <c r="F3256">
        <v>1020.0</v>
      </c>
      <c r="G3256" t="s">
        <v>877</v>
      </c>
      <c r="H3256">
        <v>1977.0</v>
      </c>
      <c r="I3256">
        <v>6.0</v>
      </c>
      <c r="J3256">
        <v>3.0</v>
      </c>
      <c r="K3256">
        <v>2.0</v>
      </c>
      <c r="L3256">
        <v>1.0</v>
      </c>
      <c r="M3256" s="8">
        <v>1274.0</v>
      </c>
      <c r="N3256">
        <v>1812700.0</v>
      </c>
      <c r="O3256" t="s">
        <v>12307</v>
      </c>
      <c r="P3256" s="10">
        <v>484000.0</v>
      </c>
    </row>
    <row r="3257" ht="15.75" customHeight="1">
      <c r="A3257" t="s">
        <v>12308</v>
      </c>
      <c r="B3257">
        <v>84.0</v>
      </c>
      <c r="C3257" t="s">
        <v>9752</v>
      </c>
      <c r="D3257">
        <v>78.0</v>
      </c>
      <c r="E3257" t="s">
        <v>12309</v>
      </c>
      <c r="F3257">
        <v>1020.0</v>
      </c>
      <c r="G3257" t="s">
        <v>877</v>
      </c>
      <c r="H3257">
        <v>1977.0</v>
      </c>
      <c r="I3257">
        <v>5.0</v>
      </c>
      <c r="J3257">
        <v>2.0</v>
      </c>
      <c r="K3257">
        <v>2.0</v>
      </c>
      <c r="L3257">
        <v>0.0</v>
      </c>
      <c r="M3257" s="8">
        <v>1145.0</v>
      </c>
      <c r="N3257">
        <v>1812700.0</v>
      </c>
      <c r="O3257" t="s">
        <v>12310</v>
      </c>
      <c r="P3257" s="10">
        <v>469000.0</v>
      </c>
    </row>
    <row r="3258" ht="15.75" customHeight="1">
      <c r="A3258" t="s">
        <v>12311</v>
      </c>
      <c r="B3258">
        <v>84.0</v>
      </c>
      <c r="C3258" t="s">
        <v>9752</v>
      </c>
      <c r="D3258">
        <v>79.0</v>
      </c>
      <c r="E3258" t="s">
        <v>12312</v>
      </c>
      <c r="F3258">
        <v>1020.0</v>
      </c>
      <c r="G3258" t="s">
        <v>877</v>
      </c>
      <c r="H3258">
        <v>1977.0</v>
      </c>
      <c r="I3258">
        <v>5.0</v>
      </c>
      <c r="J3258">
        <v>2.0</v>
      </c>
      <c r="K3258">
        <v>2.0</v>
      </c>
      <c r="L3258">
        <v>0.0</v>
      </c>
      <c r="M3258" s="8">
        <v>1313.0</v>
      </c>
      <c r="N3258">
        <v>1812700.0</v>
      </c>
      <c r="O3258" t="s">
        <v>12313</v>
      </c>
      <c r="P3258" s="10">
        <v>478000.0</v>
      </c>
    </row>
    <row r="3259" ht="15.75" customHeight="1">
      <c r="A3259" t="s">
        <v>12314</v>
      </c>
      <c r="B3259">
        <v>84.0</v>
      </c>
      <c r="C3259" t="s">
        <v>9752</v>
      </c>
      <c r="D3259">
        <v>80.0</v>
      </c>
      <c r="E3259" t="s">
        <v>12315</v>
      </c>
      <c r="F3259">
        <v>1020.0</v>
      </c>
      <c r="G3259" t="s">
        <v>877</v>
      </c>
      <c r="H3259">
        <v>1977.0</v>
      </c>
      <c r="I3259">
        <v>5.0</v>
      </c>
      <c r="J3259">
        <v>2.0</v>
      </c>
      <c r="K3259">
        <v>2.0</v>
      </c>
      <c r="L3259">
        <v>0.0</v>
      </c>
      <c r="M3259" s="8">
        <v>1299.0</v>
      </c>
      <c r="N3259">
        <v>1812700.0</v>
      </c>
      <c r="O3259" t="s">
        <v>12316</v>
      </c>
      <c r="P3259" s="10">
        <v>472000.0</v>
      </c>
    </row>
    <row r="3260" ht="15.75" customHeight="1">
      <c r="A3260" t="s">
        <v>12317</v>
      </c>
      <c r="B3260">
        <v>84.0</v>
      </c>
      <c r="C3260" t="s">
        <v>9752</v>
      </c>
      <c r="D3260">
        <v>81.0</v>
      </c>
      <c r="E3260" t="s">
        <v>12318</v>
      </c>
      <c r="F3260">
        <v>1020.0</v>
      </c>
      <c r="G3260" t="s">
        <v>877</v>
      </c>
      <c r="H3260">
        <v>1977.0</v>
      </c>
      <c r="I3260">
        <v>5.0</v>
      </c>
      <c r="J3260">
        <v>2.0</v>
      </c>
      <c r="K3260">
        <v>2.0</v>
      </c>
      <c r="L3260">
        <v>0.0</v>
      </c>
      <c r="M3260" s="8">
        <v>1290.0</v>
      </c>
      <c r="N3260">
        <v>1812700.0</v>
      </c>
      <c r="O3260" t="s">
        <v>12319</v>
      </c>
      <c r="P3260" s="10">
        <v>468000.0</v>
      </c>
    </row>
    <row r="3261" ht="15.75" customHeight="1">
      <c r="A3261" t="s">
        <v>12320</v>
      </c>
      <c r="B3261">
        <v>84.0</v>
      </c>
      <c r="C3261" t="s">
        <v>9752</v>
      </c>
      <c r="D3261">
        <v>82.0</v>
      </c>
      <c r="E3261" t="s">
        <v>12321</v>
      </c>
      <c r="F3261">
        <v>1020.0</v>
      </c>
      <c r="G3261" t="s">
        <v>877</v>
      </c>
      <c r="H3261">
        <v>1977.0</v>
      </c>
      <c r="I3261">
        <v>5.0</v>
      </c>
      <c r="J3261">
        <v>3.0</v>
      </c>
      <c r="K3261">
        <v>2.0</v>
      </c>
      <c r="L3261">
        <v>1.0</v>
      </c>
      <c r="M3261" s="8">
        <v>1753.0</v>
      </c>
      <c r="N3261">
        <v>1812700.0</v>
      </c>
      <c r="O3261" t="s">
        <v>12322</v>
      </c>
      <c r="P3261" s="10">
        <v>524000.0</v>
      </c>
    </row>
    <row r="3262" ht="15.75" customHeight="1">
      <c r="A3262" t="s">
        <v>12323</v>
      </c>
      <c r="B3262">
        <v>84.0</v>
      </c>
      <c r="C3262" t="s">
        <v>9752</v>
      </c>
      <c r="D3262">
        <v>83.0</v>
      </c>
      <c r="E3262" t="s">
        <v>12324</v>
      </c>
      <c r="F3262">
        <v>1020.0</v>
      </c>
      <c r="G3262" t="s">
        <v>877</v>
      </c>
      <c r="H3262">
        <v>1977.0</v>
      </c>
      <c r="I3262">
        <v>6.0</v>
      </c>
      <c r="J3262">
        <v>3.0</v>
      </c>
      <c r="K3262">
        <v>1.0</v>
      </c>
      <c r="L3262">
        <v>1.0</v>
      </c>
      <c r="M3262" s="8">
        <v>1753.0</v>
      </c>
      <c r="N3262">
        <v>1812700.0</v>
      </c>
      <c r="O3262" t="s">
        <v>12325</v>
      </c>
      <c r="P3262" s="10">
        <v>535000.0</v>
      </c>
    </row>
    <row r="3263" ht="15.75" customHeight="1">
      <c r="A3263" t="s">
        <v>12326</v>
      </c>
      <c r="B3263">
        <v>84.0</v>
      </c>
      <c r="C3263" t="s">
        <v>9752</v>
      </c>
      <c r="D3263">
        <v>84.0</v>
      </c>
      <c r="E3263" t="s">
        <v>12327</v>
      </c>
      <c r="F3263">
        <v>1020.0</v>
      </c>
      <c r="G3263" t="s">
        <v>877</v>
      </c>
      <c r="H3263">
        <v>1977.0</v>
      </c>
      <c r="I3263">
        <v>5.0</v>
      </c>
      <c r="J3263">
        <v>2.0</v>
      </c>
      <c r="K3263">
        <v>2.0</v>
      </c>
      <c r="L3263">
        <v>0.0</v>
      </c>
      <c r="M3263" s="8">
        <v>1290.0</v>
      </c>
      <c r="N3263">
        <v>1812700.0</v>
      </c>
      <c r="O3263" t="s">
        <v>12328</v>
      </c>
      <c r="P3263" s="10">
        <v>439000.0</v>
      </c>
    </row>
    <row r="3264" ht="15.75" customHeight="1">
      <c r="A3264" t="s">
        <v>12329</v>
      </c>
      <c r="B3264">
        <v>84.0</v>
      </c>
      <c r="C3264" t="s">
        <v>9752</v>
      </c>
      <c r="D3264">
        <v>85.0</v>
      </c>
      <c r="E3264" t="s">
        <v>12330</v>
      </c>
      <c r="F3264">
        <v>1020.0</v>
      </c>
      <c r="G3264" t="s">
        <v>877</v>
      </c>
      <c r="H3264">
        <v>1977.0</v>
      </c>
      <c r="I3264">
        <v>5.0</v>
      </c>
      <c r="J3264">
        <v>3.0</v>
      </c>
      <c r="K3264">
        <v>2.0</v>
      </c>
      <c r="L3264">
        <v>0.0</v>
      </c>
      <c r="M3264" s="8">
        <v>1513.0</v>
      </c>
      <c r="N3264">
        <v>1812700.0</v>
      </c>
      <c r="O3264" t="s">
        <v>12331</v>
      </c>
      <c r="P3264" s="10">
        <v>516000.0</v>
      </c>
    </row>
    <row r="3265" ht="15.75" customHeight="1">
      <c r="A3265" t="s">
        <v>12332</v>
      </c>
      <c r="B3265">
        <v>84.0</v>
      </c>
      <c r="C3265" t="s">
        <v>9752</v>
      </c>
      <c r="D3265">
        <v>86.0</v>
      </c>
      <c r="E3265" t="s">
        <v>12333</v>
      </c>
      <c r="F3265">
        <v>1020.0</v>
      </c>
      <c r="G3265" t="s">
        <v>877</v>
      </c>
      <c r="H3265">
        <v>1977.0</v>
      </c>
      <c r="I3265">
        <v>5.0</v>
      </c>
      <c r="J3265">
        <v>3.0</v>
      </c>
      <c r="K3265">
        <v>2.0</v>
      </c>
      <c r="L3265">
        <v>0.0</v>
      </c>
      <c r="M3265" s="8">
        <v>1590.0</v>
      </c>
      <c r="N3265">
        <v>1812700.0</v>
      </c>
      <c r="O3265" t="s">
        <v>12334</v>
      </c>
      <c r="P3265" s="10">
        <v>534000.0</v>
      </c>
    </row>
    <row r="3266" ht="15.75" customHeight="1">
      <c r="A3266" t="s">
        <v>12335</v>
      </c>
      <c r="B3266">
        <v>84.0</v>
      </c>
      <c r="C3266" t="s">
        <v>9752</v>
      </c>
      <c r="D3266">
        <v>87.0</v>
      </c>
      <c r="E3266" t="s">
        <v>12336</v>
      </c>
      <c r="F3266">
        <v>1020.0</v>
      </c>
      <c r="G3266" t="s">
        <v>877</v>
      </c>
      <c r="H3266">
        <v>1977.0</v>
      </c>
      <c r="I3266">
        <v>5.0</v>
      </c>
      <c r="J3266">
        <v>3.0</v>
      </c>
      <c r="K3266">
        <v>2.0</v>
      </c>
      <c r="L3266">
        <v>0.0</v>
      </c>
      <c r="M3266" s="8">
        <v>1509.0</v>
      </c>
      <c r="N3266">
        <v>1812700.0</v>
      </c>
      <c r="O3266" t="s">
        <v>12337</v>
      </c>
      <c r="P3266" s="10">
        <v>487000.0</v>
      </c>
    </row>
    <row r="3267" ht="15.75" customHeight="1">
      <c r="A3267" t="s">
        <v>12338</v>
      </c>
      <c r="B3267">
        <v>84.0</v>
      </c>
      <c r="C3267" t="s">
        <v>9752</v>
      </c>
      <c r="D3267">
        <v>88.0</v>
      </c>
      <c r="E3267" t="s">
        <v>12339</v>
      </c>
      <c r="F3267">
        <v>1020.0</v>
      </c>
      <c r="G3267" t="s">
        <v>877</v>
      </c>
      <c r="H3267">
        <v>1977.0</v>
      </c>
      <c r="I3267">
        <v>5.0</v>
      </c>
      <c r="J3267">
        <v>3.0</v>
      </c>
      <c r="K3267">
        <v>2.0</v>
      </c>
      <c r="L3267">
        <v>1.0</v>
      </c>
      <c r="M3267" s="8">
        <v>1753.0</v>
      </c>
      <c r="N3267">
        <v>1812700.0</v>
      </c>
      <c r="O3267" t="s">
        <v>12340</v>
      </c>
      <c r="P3267" s="10">
        <v>540000.0</v>
      </c>
    </row>
    <row r="3268" ht="15.75" customHeight="1">
      <c r="A3268" t="s">
        <v>12341</v>
      </c>
      <c r="B3268">
        <v>84.0</v>
      </c>
      <c r="C3268" t="s">
        <v>9752</v>
      </c>
      <c r="D3268">
        <v>89.0</v>
      </c>
      <c r="E3268" t="s">
        <v>12342</v>
      </c>
      <c r="F3268">
        <v>1020.0</v>
      </c>
      <c r="G3268" t="s">
        <v>877</v>
      </c>
      <c r="H3268">
        <v>1977.0</v>
      </c>
      <c r="I3268">
        <v>5.0</v>
      </c>
      <c r="J3268">
        <v>3.0</v>
      </c>
      <c r="K3268">
        <v>2.0</v>
      </c>
      <c r="L3268">
        <v>1.0</v>
      </c>
      <c r="M3268" s="8">
        <v>1753.0</v>
      </c>
      <c r="N3268">
        <v>1812700.0</v>
      </c>
      <c r="O3268" t="s">
        <v>12343</v>
      </c>
      <c r="P3268" s="10">
        <v>524000.0</v>
      </c>
    </row>
    <row r="3269" ht="15.75" customHeight="1">
      <c r="A3269" t="s">
        <v>12344</v>
      </c>
      <c r="B3269">
        <v>84.0</v>
      </c>
      <c r="C3269" t="s">
        <v>9752</v>
      </c>
      <c r="D3269">
        <v>90.0</v>
      </c>
      <c r="E3269" t="s">
        <v>12345</v>
      </c>
      <c r="F3269">
        <v>1020.0</v>
      </c>
      <c r="G3269" t="s">
        <v>877</v>
      </c>
      <c r="H3269">
        <v>1977.0</v>
      </c>
      <c r="I3269">
        <v>5.0</v>
      </c>
      <c r="J3269">
        <v>2.0</v>
      </c>
      <c r="K3269">
        <v>2.0</v>
      </c>
      <c r="L3269">
        <v>0.0</v>
      </c>
      <c r="M3269" s="8">
        <v>1509.0</v>
      </c>
      <c r="N3269">
        <v>1812700.0</v>
      </c>
      <c r="O3269" t="s">
        <v>12346</v>
      </c>
      <c r="P3269" s="10">
        <v>488000.0</v>
      </c>
    </row>
    <row r="3270" ht="15.75" customHeight="1">
      <c r="A3270" t="s">
        <v>12347</v>
      </c>
      <c r="B3270">
        <v>84.0</v>
      </c>
      <c r="C3270" t="s">
        <v>9752</v>
      </c>
      <c r="D3270">
        <v>91.0</v>
      </c>
      <c r="E3270" t="s">
        <v>12348</v>
      </c>
      <c r="F3270">
        <v>1020.0</v>
      </c>
      <c r="G3270" t="s">
        <v>877</v>
      </c>
      <c r="H3270">
        <v>1977.0</v>
      </c>
      <c r="I3270">
        <v>6.0</v>
      </c>
      <c r="J3270">
        <v>3.0</v>
      </c>
      <c r="K3270">
        <v>2.0</v>
      </c>
      <c r="L3270">
        <v>0.0</v>
      </c>
      <c r="M3270" s="8">
        <v>1513.0</v>
      </c>
      <c r="N3270">
        <v>1812700.0</v>
      </c>
      <c r="O3270" t="s">
        <v>12349</v>
      </c>
      <c r="P3270" s="10">
        <v>530200.0</v>
      </c>
    </row>
    <row r="3271" ht="15.75" customHeight="1">
      <c r="A3271" t="s">
        <v>12350</v>
      </c>
      <c r="B3271">
        <v>84.0</v>
      </c>
      <c r="C3271" t="s">
        <v>9752</v>
      </c>
      <c r="D3271">
        <v>92.0</v>
      </c>
      <c r="E3271" t="s">
        <v>9801</v>
      </c>
      <c r="F3271">
        <v>1020.0</v>
      </c>
      <c r="G3271" t="s">
        <v>877</v>
      </c>
      <c r="H3271">
        <v>1977.0</v>
      </c>
      <c r="I3271">
        <v>5.0</v>
      </c>
      <c r="J3271">
        <v>2.0</v>
      </c>
      <c r="K3271">
        <v>1.0</v>
      </c>
      <c r="L3271">
        <v>1.0</v>
      </c>
      <c r="M3271" s="8">
        <v>1308.0</v>
      </c>
      <c r="N3271">
        <v>1812700.0</v>
      </c>
      <c r="O3271" t="s">
        <v>12351</v>
      </c>
      <c r="P3271" s="10">
        <v>489000.0</v>
      </c>
    </row>
    <row r="3272" ht="15.75" customHeight="1">
      <c r="A3272" t="s">
        <v>12352</v>
      </c>
      <c r="B3272">
        <v>84.0</v>
      </c>
      <c r="C3272" t="s">
        <v>9752</v>
      </c>
      <c r="D3272">
        <v>93.0</v>
      </c>
      <c r="E3272" t="s">
        <v>12353</v>
      </c>
      <c r="F3272">
        <v>1020.0</v>
      </c>
      <c r="G3272" t="s">
        <v>877</v>
      </c>
      <c r="H3272">
        <v>1977.0</v>
      </c>
      <c r="I3272">
        <v>5.0</v>
      </c>
      <c r="J3272">
        <v>2.0</v>
      </c>
      <c r="K3272">
        <v>2.0</v>
      </c>
      <c r="L3272">
        <v>1.0</v>
      </c>
      <c r="M3272" s="8">
        <v>1308.0</v>
      </c>
      <c r="N3272">
        <v>1812700.0</v>
      </c>
      <c r="O3272" t="s">
        <v>12354</v>
      </c>
      <c r="P3272" s="10">
        <v>493000.0</v>
      </c>
    </row>
    <row r="3273" ht="15.75" customHeight="1">
      <c r="A3273" t="s">
        <v>12355</v>
      </c>
      <c r="B3273">
        <v>84.0</v>
      </c>
      <c r="C3273" t="s">
        <v>9752</v>
      </c>
      <c r="D3273">
        <v>94.0</v>
      </c>
      <c r="E3273" t="s">
        <v>12356</v>
      </c>
      <c r="F3273">
        <v>1020.0</v>
      </c>
      <c r="G3273" t="s">
        <v>877</v>
      </c>
      <c r="H3273">
        <v>1977.0</v>
      </c>
      <c r="I3273">
        <v>6.0</v>
      </c>
      <c r="J3273">
        <v>2.0</v>
      </c>
      <c r="K3273">
        <v>2.0</v>
      </c>
      <c r="L3273">
        <v>0.0</v>
      </c>
      <c r="M3273" s="8">
        <v>1513.0</v>
      </c>
      <c r="N3273">
        <v>1812700.0</v>
      </c>
      <c r="O3273" t="s">
        <v>12357</v>
      </c>
      <c r="P3273" s="10">
        <v>519000.0</v>
      </c>
    </row>
    <row r="3274" ht="15.75" customHeight="1">
      <c r="A3274" t="s">
        <v>12358</v>
      </c>
      <c r="B3274">
        <v>84.0</v>
      </c>
      <c r="C3274" t="s">
        <v>9752</v>
      </c>
      <c r="D3274">
        <v>95.0</v>
      </c>
      <c r="E3274" t="s">
        <v>12359</v>
      </c>
      <c r="F3274">
        <v>1020.0</v>
      </c>
      <c r="G3274" t="s">
        <v>877</v>
      </c>
      <c r="H3274">
        <v>1977.0</v>
      </c>
      <c r="I3274">
        <v>5.0</v>
      </c>
      <c r="J3274">
        <v>2.0</v>
      </c>
      <c r="K3274">
        <v>2.0</v>
      </c>
      <c r="L3274">
        <v>0.0</v>
      </c>
      <c r="M3274" s="8">
        <v>1145.0</v>
      </c>
      <c r="N3274">
        <v>1812700.0</v>
      </c>
      <c r="O3274" t="s">
        <v>12360</v>
      </c>
      <c r="P3274" s="10">
        <v>470000.0</v>
      </c>
    </row>
    <row r="3275" ht="15.75" customHeight="1">
      <c r="A3275" t="s">
        <v>12361</v>
      </c>
      <c r="B3275">
        <v>84.0</v>
      </c>
      <c r="C3275" t="s">
        <v>9752</v>
      </c>
      <c r="D3275">
        <v>96.0</v>
      </c>
      <c r="E3275" t="s">
        <v>12362</v>
      </c>
      <c r="F3275">
        <v>1020.0</v>
      </c>
      <c r="G3275" t="s">
        <v>877</v>
      </c>
      <c r="H3275">
        <v>1977.0</v>
      </c>
      <c r="I3275">
        <v>4.0</v>
      </c>
      <c r="J3275">
        <v>2.0</v>
      </c>
      <c r="K3275">
        <v>1.0</v>
      </c>
      <c r="L3275">
        <v>1.0</v>
      </c>
      <c r="M3275" s="8">
        <v>1308.0</v>
      </c>
      <c r="N3275">
        <v>1812700.0</v>
      </c>
      <c r="O3275" t="s">
        <v>12363</v>
      </c>
      <c r="P3275" s="10">
        <v>458000.0</v>
      </c>
    </row>
    <row r="3276" ht="15.75" customHeight="1">
      <c r="A3276" t="s">
        <v>12364</v>
      </c>
      <c r="B3276">
        <v>84.0</v>
      </c>
      <c r="C3276" t="s">
        <v>9752</v>
      </c>
      <c r="D3276">
        <v>97.0</v>
      </c>
      <c r="E3276" t="s">
        <v>12365</v>
      </c>
      <c r="F3276">
        <v>1020.0</v>
      </c>
      <c r="G3276" t="s">
        <v>877</v>
      </c>
      <c r="H3276">
        <v>1977.0</v>
      </c>
      <c r="I3276">
        <v>5.0</v>
      </c>
      <c r="J3276">
        <v>2.0</v>
      </c>
      <c r="K3276">
        <v>1.0</v>
      </c>
      <c r="L3276">
        <v>1.0</v>
      </c>
      <c r="M3276" s="8">
        <v>1308.0</v>
      </c>
      <c r="N3276">
        <v>1812700.0</v>
      </c>
      <c r="O3276" t="s">
        <v>12366</v>
      </c>
      <c r="P3276" s="10">
        <v>492000.0</v>
      </c>
    </row>
    <row r="3277" ht="15.75" customHeight="1">
      <c r="A3277" t="s">
        <v>12367</v>
      </c>
      <c r="B3277">
        <v>84.0</v>
      </c>
      <c r="C3277" t="s">
        <v>9752</v>
      </c>
      <c r="D3277">
        <v>98.0</v>
      </c>
      <c r="E3277" t="s">
        <v>12368</v>
      </c>
      <c r="F3277">
        <v>1020.0</v>
      </c>
      <c r="G3277" t="s">
        <v>877</v>
      </c>
      <c r="H3277">
        <v>1977.0</v>
      </c>
      <c r="I3277">
        <v>4.0</v>
      </c>
      <c r="J3277">
        <v>2.0</v>
      </c>
      <c r="K3277">
        <v>1.0</v>
      </c>
      <c r="L3277">
        <v>1.0</v>
      </c>
      <c r="M3277" s="8">
        <v>1145.0</v>
      </c>
      <c r="N3277">
        <v>1812700.0</v>
      </c>
      <c r="O3277" t="s">
        <v>12369</v>
      </c>
      <c r="P3277" s="10">
        <v>441000.0</v>
      </c>
    </row>
    <row r="3278" ht="15.75" customHeight="1">
      <c r="A3278" t="s">
        <v>12370</v>
      </c>
      <c r="B3278">
        <v>84.0</v>
      </c>
      <c r="C3278" t="s">
        <v>9752</v>
      </c>
      <c r="D3278">
        <v>99.0</v>
      </c>
      <c r="E3278" t="s">
        <v>12371</v>
      </c>
      <c r="F3278">
        <v>1020.0</v>
      </c>
      <c r="G3278" t="s">
        <v>877</v>
      </c>
      <c r="H3278">
        <v>1977.0</v>
      </c>
      <c r="I3278">
        <v>5.0</v>
      </c>
      <c r="J3278">
        <v>2.0</v>
      </c>
      <c r="K3278">
        <v>2.0</v>
      </c>
      <c r="L3278">
        <v>0.0</v>
      </c>
      <c r="M3278" s="8">
        <v>1513.0</v>
      </c>
      <c r="N3278">
        <v>1812700.0</v>
      </c>
      <c r="O3278" t="s">
        <v>12372</v>
      </c>
      <c r="P3278" s="10">
        <v>530000.0</v>
      </c>
    </row>
    <row r="3279" ht="15.75" customHeight="1">
      <c r="A3279" t="s">
        <v>12373</v>
      </c>
      <c r="B3279">
        <v>84.0</v>
      </c>
      <c r="C3279" t="s">
        <v>9752</v>
      </c>
      <c r="D3279">
        <v>100.0</v>
      </c>
      <c r="E3279" t="s">
        <v>12374</v>
      </c>
      <c r="F3279">
        <v>1020.0</v>
      </c>
      <c r="G3279" t="s">
        <v>877</v>
      </c>
      <c r="H3279">
        <v>1977.0</v>
      </c>
      <c r="I3279">
        <v>4.0</v>
      </c>
      <c r="J3279">
        <v>2.0</v>
      </c>
      <c r="K3279">
        <v>1.0</v>
      </c>
      <c r="L3279">
        <v>1.0</v>
      </c>
      <c r="M3279" s="8">
        <v>1284.0</v>
      </c>
      <c r="N3279">
        <v>1812700.0</v>
      </c>
      <c r="O3279" t="s">
        <v>12375</v>
      </c>
      <c r="P3279" s="10">
        <v>422000.0</v>
      </c>
    </row>
    <row r="3280" ht="15.75" customHeight="1">
      <c r="A3280" t="s">
        <v>12376</v>
      </c>
      <c r="B3280">
        <v>84.0</v>
      </c>
      <c r="C3280" t="s">
        <v>9752</v>
      </c>
      <c r="D3280">
        <v>101.0</v>
      </c>
      <c r="E3280" t="s">
        <v>12377</v>
      </c>
      <c r="F3280">
        <v>1020.0</v>
      </c>
      <c r="G3280" t="s">
        <v>877</v>
      </c>
      <c r="H3280">
        <v>1977.0</v>
      </c>
      <c r="I3280">
        <v>5.0</v>
      </c>
      <c r="J3280">
        <v>2.0</v>
      </c>
      <c r="K3280">
        <v>2.0</v>
      </c>
      <c r="L3280">
        <v>1.0</v>
      </c>
      <c r="M3280" s="8">
        <v>1308.0</v>
      </c>
      <c r="N3280">
        <v>1812700.0</v>
      </c>
      <c r="O3280" t="s">
        <v>12378</v>
      </c>
      <c r="P3280" s="10">
        <v>493000.0</v>
      </c>
    </row>
    <row r="3281" ht="15.75" customHeight="1">
      <c r="A3281" t="s">
        <v>12379</v>
      </c>
      <c r="B3281">
        <v>84.0</v>
      </c>
      <c r="C3281" t="s">
        <v>9752</v>
      </c>
      <c r="D3281">
        <v>102.0</v>
      </c>
      <c r="E3281" t="s">
        <v>12380</v>
      </c>
      <c r="F3281">
        <v>1020.0</v>
      </c>
      <c r="G3281" t="s">
        <v>877</v>
      </c>
      <c r="H3281">
        <v>1977.0</v>
      </c>
      <c r="I3281">
        <v>6.0</v>
      </c>
      <c r="J3281">
        <v>3.0</v>
      </c>
      <c r="K3281">
        <v>3.0</v>
      </c>
      <c r="L3281">
        <v>0.0</v>
      </c>
      <c r="M3281" s="8">
        <v>1513.0</v>
      </c>
      <c r="N3281">
        <v>1812700.0</v>
      </c>
      <c r="O3281" t="s">
        <v>12381</v>
      </c>
      <c r="P3281" s="10">
        <v>532000.0</v>
      </c>
    </row>
    <row r="3282" ht="15.75" customHeight="1">
      <c r="A3282" t="s">
        <v>12382</v>
      </c>
      <c r="B3282">
        <v>84.0</v>
      </c>
      <c r="C3282" t="s">
        <v>9752</v>
      </c>
      <c r="D3282">
        <v>103.0</v>
      </c>
      <c r="E3282" t="s">
        <v>12383</v>
      </c>
      <c r="F3282">
        <v>1020.0</v>
      </c>
      <c r="G3282" t="s">
        <v>877</v>
      </c>
      <c r="H3282">
        <v>1977.0</v>
      </c>
      <c r="I3282">
        <v>5.0</v>
      </c>
      <c r="J3282">
        <v>2.0</v>
      </c>
      <c r="K3282">
        <v>2.0</v>
      </c>
      <c r="L3282">
        <v>0.0</v>
      </c>
      <c r="M3282" s="8">
        <v>1145.0</v>
      </c>
      <c r="N3282">
        <v>1812700.0</v>
      </c>
      <c r="O3282" t="s">
        <v>12384</v>
      </c>
      <c r="P3282" s="10">
        <v>466000.0</v>
      </c>
    </row>
    <row r="3283" ht="15.75" customHeight="1">
      <c r="A3283" t="s">
        <v>12385</v>
      </c>
      <c r="B3283">
        <v>84.0</v>
      </c>
      <c r="C3283" t="s">
        <v>9752</v>
      </c>
      <c r="D3283">
        <v>104.0</v>
      </c>
      <c r="E3283" t="s">
        <v>12386</v>
      </c>
      <c r="F3283">
        <v>1020.0</v>
      </c>
      <c r="G3283" t="s">
        <v>877</v>
      </c>
      <c r="H3283">
        <v>1977.0</v>
      </c>
      <c r="I3283">
        <v>4.0</v>
      </c>
      <c r="J3283">
        <v>2.0</v>
      </c>
      <c r="K3283">
        <v>1.0</v>
      </c>
      <c r="L3283">
        <v>1.0</v>
      </c>
      <c r="M3283" s="8">
        <v>1308.0</v>
      </c>
      <c r="N3283">
        <v>1812700.0</v>
      </c>
      <c r="O3283" t="s">
        <v>12387</v>
      </c>
      <c r="P3283" s="10">
        <v>491000.0</v>
      </c>
    </row>
    <row r="3284" ht="15.75" customHeight="1">
      <c r="A3284" t="s">
        <v>12388</v>
      </c>
      <c r="B3284">
        <v>84.0</v>
      </c>
      <c r="C3284" t="s">
        <v>9752</v>
      </c>
      <c r="D3284">
        <v>106.0</v>
      </c>
      <c r="E3284" t="s">
        <v>12389</v>
      </c>
      <c r="F3284">
        <v>1020.0</v>
      </c>
      <c r="G3284" t="s">
        <v>877</v>
      </c>
      <c r="H3284">
        <v>1977.0</v>
      </c>
      <c r="I3284">
        <v>5.0</v>
      </c>
      <c r="J3284">
        <v>2.0</v>
      </c>
      <c r="K3284">
        <v>2.0</v>
      </c>
      <c r="L3284">
        <v>0.0</v>
      </c>
      <c r="M3284" s="8">
        <v>1145.0</v>
      </c>
      <c r="N3284">
        <v>1812700.0</v>
      </c>
      <c r="O3284" t="s">
        <v>12390</v>
      </c>
      <c r="P3284" s="10">
        <v>466000.0</v>
      </c>
    </row>
    <row r="3285" ht="15.75" customHeight="1">
      <c r="A3285" t="s">
        <v>12391</v>
      </c>
      <c r="B3285">
        <v>84.0</v>
      </c>
      <c r="C3285" t="s">
        <v>9752</v>
      </c>
      <c r="D3285">
        <v>107.0</v>
      </c>
      <c r="E3285" t="s">
        <v>12392</v>
      </c>
      <c r="F3285">
        <v>1020.0</v>
      </c>
      <c r="G3285" t="s">
        <v>877</v>
      </c>
      <c r="H3285">
        <v>1977.0</v>
      </c>
      <c r="I3285">
        <v>5.0</v>
      </c>
      <c r="J3285">
        <v>3.0</v>
      </c>
      <c r="K3285">
        <v>3.0</v>
      </c>
      <c r="L3285">
        <v>0.0</v>
      </c>
      <c r="M3285" s="8">
        <v>1597.0</v>
      </c>
      <c r="N3285">
        <v>1812700.0</v>
      </c>
      <c r="O3285" t="s">
        <v>12393</v>
      </c>
      <c r="P3285" s="10">
        <v>536000.0</v>
      </c>
    </row>
    <row r="3286" ht="15.75" customHeight="1">
      <c r="A3286" t="s">
        <v>12394</v>
      </c>
      <c r="B3286">
        <v>84.0</v>
      </c>
      <c r="C3286" t="s">
        <v>9752</v>
      </c>
      <c r="D3286">
        <v>108.0</v>
      </c>
      <c r="E3286" t="s">
        <v>12395</v>
      </c>
      <c r="F3286">
        <v>1020.0</v>
      </c>
      <c r="G3286" t="s">
        <v>877</v>
      </c>
      <c r="H3286">
        <v>1977.0</v>
      </c>
      <c r="I3286">
        <v>5.0</v>
      </c>
      <c r="J3286">
        <v>3.0</v>
      </c>
      <c r="K3286">
        <v>3.0</v>
      </c>
      <c r="L3286">
        <v>0.0</v>
      </c>
      <c r="M3286" s="8">
        <v>1597.0</v>
      </c>
      <c r="N3286">
        <v>1812700.0</v>
      </c>
      <c r="O3286" t="s">
        <v>12396</v>
      </c>
      <c r="P3286" s="10">
        <v>535000.0</v>
      </c>
    </row>
    <row r="3287" ht="15.75" customHeight="1">
      <c r="A3287" t="s">
        <v>12397</v>
      </c>
      <c r="B3287">
        <v>84.0</v>
      </c>
      <c r="C3287" t="s">
        <v>9752</v>
      </c>
      <c r="D3287">
        <v>109.0</v>
      </c>
      <c r="E3287" t="s">
        <v>12398</v>
      </c>
      <c r="F3287">
        <v>1020.0</v>
      </c>
      <c r="G3287" t="s">
        <v>877</v>
      </c>
      <c r="H3287">
        <v>1977.0</v>
      </c>
      <c r="I3287">
        <v>5.0</v>
      </c>
      <c r="J3287">
        <v>2.0</v>
      </c>
      <c r="K3287">
        <v>2.0</v>
      </c>
      <c r="L3287">
        <v>0.0</v>
      </c>
      <c r="M3287" s="8">
        <v>1308.0</v>
      </c>
      <c r="N3287">
        <v>1812700.0</v>
      </c>
      <c r="O3287" t="s">
        <v>12399</v>
      </c>
      <c r="P3287" s="10">
        <v>478000.0</v>
      </c>
    </row>
    <row r="3288" ht="15.75" customHeight="1">
      <c r="A3288" t="s">
        <v>12400</v>
      </c>
      <c r="B3288">
        <v>84.0</v>
      </c>
      <c r="C3288" t="s">
        <v>9752</v>
      </c>
      <c r="D3288">
        <v>110.0</v>
      </c>
      <c r="E3288" t="s">
        <v>12401</v>
      </c>
      <c r="F3288">
        <v>1020.0</v>
      </c>
      <c r="G3288" t="s">
        <v>877</v>
      </c>
      <c r="H3288">
        <v>1977.0</v>
      </c>
      <c r="I3288">
        <v>5.0</v>
      </c>
      <c r="J3288">
        <v>3.0</v>
      </c>
      <c r="K3288">
        <v>2.0</v>
      </c>
      <c r="L3288">
        <v>1.0</v>
      </c>
      <c r="M3288" s="8">
        <v>1753.0</v>
      </c>
      <c r="N3288">
        <v>1812700.0</v>
      </c>
      <c r="O3288" t="s">
        <v>12402</v>
      </c>
      <c r="P3288" s="10">
        <v>524000.0</v>
      </c>
    </row>
    <row r="3289" ht="15.75" customHeight="1">
      <c r="A3289" t="s">
        <v>12403</v>
      </c>
      <c r="B3289">
        <v>84.0</v>
      </c>
      <c r="C3289" t="s">
        <v>9752</v>
      </c>
      <c r="D3289">
        <v>111.0</v>
      </c>
      <c r="E3289" t="s">
        <v>12404</v>
      </c>
      <c r="F3289">
        <v>1020.0</v>
      </c>
      <c r="G3289" t="s">
        <v>877</v>
      </c>
      <c r="H3289">
        <v>1977.0</v>
      </c>
      <c r="I3289">
        <v>5.0</v>
      </c>
      <c r="J3289">
        <v>3.0</v>
      </c>
      <c r="K3289">
        <v>2.0</v>
      </c>
      <c r="L3289">
        <v>1.0</v>
      </c>
      <c r="M3289" s="8">
        <v>1753.0</v>
      </c>
      <c r="N3289">
        <v>1812700.0</v>
      </c>
      <c r="O3289" t="s">
        <v>12405</v>
      </c>
      <c r="P3289" s="10">
        <v>523000.0</v>
      </c>
    </row>
    <row r="3290" ht="15.75" customHeight="1">
      <c r="A3290" t="s">
        <v>12406</v>
      </c>
      <c r="B3290">
        <v>84.0</v>
      </c>
      <c r="C3290" t="s">
        <v>9752</v>
      </c>
      <c r="D3290">
        <v>112.0</v>
      </c>
      <c r="E3290" t="s">
        <v>12407</v>
      </c>
      <c r="F3290">
        <v>1020.0</v>
      </c>
      <c r="G3290" t="s">
        <v>877</v>
      </c>
      <c r="H3290">
        <v>1977.0</v>
      </c>
      <c r="I3290">
        <v>5.0</v>
      </c>
      <c r="J3290">
        <v>2.0</v>
      </c>
      <c r="K3290">
        <v>2.0</v>
      </c>
      <c r="L3290">
        <v>0.0</v>
      </c>
      <c r="M3290" s="8">
        <v>1308.0</v>
      </c>
      <c r="N3290">
        <v>1812700.0</v>
      </c>
      <c r="O3290" t="s">
        <v>12408</v>
      </c>
      <c r="P3290" s="10">
        <v>474000.0</v>
      </c>
    </row>
    <row r="3291" ht="15.75" customHeight="1">
      <c r="A3291" t="s">
        <v>12409</v>
      </c>
      <c r="B3291">
        <v>84.0</v>
      </c>
      <c r="C3291" t="s">
        <v>9752</v>
      </c>
      <c r="D3291">
        <v>113.0</v>
      </c>
      <c r="E3291" t="s">
        <v>12410</v>
      </c>
      <c r="F3291">
        <v>1020.0</v>
      </c>
      <c r="G3291" t="s">
        <v>877</v>
      </c>
      <c r="H3291">
        <v>1977.0</v>
      </c>
      <c r="I3291">
        <v>5.0</v>
      </c>
      <c r="J3291">
        <v>2.0</v>
      </c>
      <c r="K3291">
        <v>2.0</v>
      </c>
      <c r="L3291">
        <v>0.0</v>
      </c>
      <c r="M3291" s="8">
        <v>1593.0</v>
      </c>
      <c r="N3291">
        <v>1812700.0</v>
      </c>
      <c r="O3291" t="s">
        <v>12411</v>
      </c>
      <c r="P3291" s="10">
        <v>507000.0</v>
      </c>
    </row>
    <row r="3292" ht="15.75" customHeight="1">
      <c r="A3292" t="s">
        <v>12412</v>
      </c>
      <c r="B3292">
        <v>84.0</v>
      </c>
      <c r="C3292" t="s">
        <v>9752</v>
      </c>
      <c r="D3292">
        <v>114.0</v>
      </c>
      <c r="E3292" t="s">
        <v>12413</v>
      </c>
      <c r="F3292">
        <v>1020.0</v>
      </c>
      <c r="G3292" t="s">
        <v>877</v>
      </c>
      <c r="H3292">
        <v>1977.0</v>
      </c>
      <c r="I3292">
        <v>5.0</v>
      </c>
      <c r="J3292">
        <v>2.0</v>
      </c>
      <c r="K3292">
        <v>1.0</v>
      </c>
      <c r="L3292">
        <v>1.0</v>
      </c>
      <c r="M3292" s="8">
        <v>1308.0</v>
      </c>
      <c r="N3292">
        <v>1812700.0</v>
      </c>
      <c r="O3292" t="s">
        <v>12414</v>
      </c>
      <c r="P3292" s="10">
        <v>474000.0</v>
      </c>
    </row>
    <row r="3293" ht="15.75" customHeight="1">
      <c r="A3293" t="s">
        <v>12415</v>
      </c>
      <c r="B3293">
        <v>84.0</v>
      </c>
      <c r="C3293" t="s">
        <v>9752</v>
      </c>
      <c r="D3293">
        <v>115.0</v>
      </c>
      <c r="E3293" t="s">
        <v>12416</v>
      </c>
      <c r="F3293">
        <v>1020.0</v>
      </c>
      <c r="G3293" t="s">
        <v>877</v>
      </c>
      <c r="H3293">
        <v>1977.0</v>
      </c>
      <c r="I3293">
        <v>4.0</v>
      </c>
      <c r="J3293">
        <v>2.0</v>
      </c>
      <c r="K3293">
        <v>1.0</v>
      </c>
      <c r="L3293">
        <v>1.0</v>
      </c>
      <c r="M3293" s="8">
        <v>1254.0</v>
      </c>
      <c r="N3293">
        <v>1812700.0</v>
      </c>
      <c r="O3293" t="s">
        <v>12417</v>
      </c>
      <c r="P3293" s="10">
        <v>460000.0</v>
      </c>
    </row>
    <row r="3294" ht="15.75" customHeight="1">
      <c r="A3294" t="s">
        <v>12418</v>
      </c>
      <c r="B3294">
        <v>84.0</v>
      </c>
      <c r="C3294" t="s">
        <v>9752</v>
      </c>
      <c r="D3294">
        <v>116.0</v>
      </c>
      <c r="E3294" t="s">
        <v>12419</v>
      </c>
      <c r="F3294">
        <v>1020.0</v>
      </c>
      <c r="G3294" t="s">
        <v>877</v>
      </c>
      <c r="H3294">
        <v>1977.0</v>
      </c>
      <c r="I3294">
        <v>5.0</v>
      </c>
      <c r="J3294">
        <v>2.0</v>
      </c>
      <c r="K3294">
        <v>2.0</v>
      </c>
      <c r="L3294">
        <v>0.0</v>
      </c>
      <c r="M3294" s="8">
        <v>1509.0</v>
      </c>
      <c r="N3294">
        <v>1812700.0</v>
      </c>
      <c r="O3294" t="s">
        <v>12420</v>
      </c>
      <c r="P3294" s="10">
        <v>489000.0</v>
      </c>
    </row>
    <row r="3295" ht="15.75" customHeight="1">
      <c r="A3295" t="s">
        <v>12421</v>
      </c>
      <c r="B3295">
        <v>84.0</v>
      </c>
      <c r="C3295" t="s">
        <v>9752</v>
      </c>
      <c r="D3295">
        <v>117.0</v>
      </c>
      <c r="E3295" t="s">
        <v>12422</v>
      </c>
      <c r="F3295">
        <v>1020.0</v>
      </c>
      <c r="G3295" t="s">
        <v>877</v>
      </c>
      <c r="H3295">
        <v>1978.0</v>
      </c>
      <c r="I3295">
        <v>5.0</v>
      </c>
      <c r="J3295">
        <v>2.0</v>
      </c>
      <c r="K3295">
        <v>2.0</v>
      </c>
      <c r="L3295">
        <v>0.0</v>
      </c>
      <c r="M3295" s="8">
        <v>1145.0</v>
      </c>
      <c r="N3295">
        <v>1812700.0</v>
      </c>
      <c r="O3295" t="s">
        <v>12423</v>
      </c>
      <c r="P3295" s="10">
        <v>511000.0</v>
      </c>
    </row>
    <row r="3296" ht="15.75" customHeight="1">
      <c r="A3296" t="s">
        <v>12424</v>
      </c>
      <c r="B3296">
        <v>84.0</v>
      </c>
      <c r="C3296" t="s">
        <v>9752</v>
      </c>
      <c r="D3296">
        <v>118.0</v>
      </c>
      <c r="E3296" t="s">
        <v>12425</v>
      </c>
      <c r="F3296">
        <v>1020.0</v>
      </c>
      <c r="G3296" t="s">
        <v>877</v>
      </c>
      <c r="H3296">
        <v>1978.0</v>
      </c>
      <c r="I3296">
        <v>5.0</v>
      </c>
      <c r="J3296">
        <v>2.0</v>
      </c>
      <c r="K3296">
        <v>2.0</v>
      </c>
      <c r="L3296">
        <v>1.0</v>
      </c>
      <c r="M3296" s="8">
        <v>1356.0</v>
      </c>
      <c r="N3296">
        <v>1812700.0</v>
      </c>
      <c r="O3296" t="s">
        <v>12426</v>
      </c>
      <c r="P3296" s="10">
        <v>509000.0</v>
      </c>
    </row>
    <row r="3297" ht="15.75" customHeight="1">
      <c r="A3297" t="s">
        <v>12427</v>
      </c>
      <c r="B3297">
        <v>84.0</v>
      </c>
      <c r="C3297" t="s">
        <v>9752</v>
      </c>
      <c r="D3297">
        <v>119.0</v>
      </c>
      <c r="E3297" t="s">
        <v>12428</v>
      </c>
      <c r="F3297">
        <v>1020.0</v>
      </c>
      <c r="G3297" t="s">
        <v>877</v>
      </c>
      <c r="H3297">
        <v>1978.0</v>
      </c>
      <c r="I3297">
        <v>4.0</v>
      </c>
      <c r="J3297">
        <v>2.0</v>
      </c>
      <c r="K3297">
        <v>1.0</v>
      </c>
      <c r="L3297">
        <v>1.0</v>
      </c>
      <c r="M3297" s="8">
        <v>1308.0</v>
      </c>
      <c r="N3297">
        <v>1812700.0</v>
      </c>
      <c r="O3297" t="s">
        <v>12429</v>
      </c>
      <c r="P3297" s="10">
        <v>498000.0</v>
      </c>
    </row>
    <row r="3298" ht="15.75" customHeight="1">
      <c r="A3298" t="s">
        <v>12430</v>
      </c>
      <c r="B3298">
        <v>84.0</v>
      </c>
      <c r="C3298" t="s">
        <v>9752</v>
      </c>
      <c r="D3298">
        <v>120.0</v>
      </c>
      <c r="E3298" t="s">
        <v>12431</v>
      </c>
      <c r="F3298">
        <v>1020.0</v>
      </c>
      <c r="G3298" t="s">
        <v>877</v>
      </c>
      <c r="H3298">
        <v>1978.0</v>
      </c>
      <c r="I3298">
        <v>4.0</v>
      </c>
      <c r="J3298">
        <v>2.0</v>
      </c>
      <c r="K3298">
        <v>1.0</v>
      </c>
      <c r="L3298">
        <v>0.0</v>
      </c>
      <c r="M3298" s="8">
        <v>1136.0</v>
      </c>
      <c r="N3298">
        <v>1812700.0</v>
      </c>
      <c r="O3298" t="s">
        <v>12432</v>
      </c>
      <c r="P3298" s="10">
        <v>440000.0</v>
      </c>
    </row>
    <row r="3299" ht="15.75" customHeight="1">
      <c r="A3299" t="s">
        <v>12433</v>
      </c>
      <c r="B3299">
        <v>84.0</v>
      </c>
      <c r="C3299" t="s">
        <v>9752</v>
      </c>
      <c r="D3299">
        <v>121.0</v>
      </c>
      <c r="E3299" t="s">
        <v>12434</v>
      </c>
      <c r="F3299">
        <v>1020.0</v>
      </c>
      <c r="G3299" t="s">
        <v>877</v>
      </c>
      <c r="H3299">
        <v>1978.0</v>
      </c>
      <c r="I3299">
        <v>5.0</v>
      </c>
      <c r="J3299">
        <v>3.0</v>
      </c>
      <c r="K3299">
        <v>2.0</v>
      </c>
      <c r="L3299">
        <v>0.0</v>
      </c>
      <c r="M3299" s="8">
        <v>1513.0</v>
      </c>
      <c r="N3299">
        <v>1812700.0</v>
      </c>
      <c r="O3299" t="s">
        <v>12435</v>
      </c>
      <c r="P3299" s="10">
        <v>523000.0</v>
      </c>
    </row>
    <row r="3300" ht="15.75" customHeight="1">
      <c r="A3300" t="s">
        <v>12436</v>
      </c>
      <c r="B3300">
        <v>84.0</v>
      </c>
      <c r="C3300" t="s">
        <v>9752</v>
      </c>
      <c r="D3300">
        <v>122.0</v>
      </c>
      <c r="E3300" t="s">
        <v>12437</v>
      </c>
      <c r="F3300">
        <v>1020.0</v>
      </c>
      <c r="G3300" t="s">
        <v>877</v>
      </c>
      <c r="H3300">
        <v>1978.0</v>
      </c>
      <c r="I3300">
        <v>6.0</v>
      </c>
      <c r="J3300">
        <v>3.0</v>
      </c>
      <c r="K3300">
        <v>2.0</v>
      </c>
      <c r="L3300">
        <v>1.0</v>
      </c>
      <c r="M3300" s="8">
        <v>1513.0</v>
      </c>
      <c r="N3300">
        <v>1812700.0</v>
      </c>
      <c r="O3300" t="s">
        <v>12438</v>
      </c>
      <c r="P3300" s="10">
        <v>525000.0</v>
      </c>
    </row>
    <row r="3301" ht="15.75" customHeight="1">
      <c r="A3301" t="s">
        <v>12439</v>
      </c>
      <c r="B3301">
        <v>84.0</v>
      </c>
      <c r="C3301" t="s">
        <v>9752</v>
      </c>
      <c r="D3301">
        <v>123.0</v>
      </c>
      <c r="E3301" t="s">
        <v>12440</v>
      </c>
      <c r="F3301">
        <v>1020.0</v>
      </c>
      <c r="G3301" t="s">
        <v>877</v>
      </c>
      <c r="H3301">
        <v>1978.0</v>
      </c>
      <c r="I3301">
        <v>5.0</v>
      </c>
      <c r="J3301">
        <v>2.0</v>
      </c>
      <c r="K3301">
        <v>1.0</v>
      </c>
      <c r="L3301">
        <v>1.0</v>
      </c>
      <c r="M3301" s="8">
        <v>1071.0</v>
      </c>
      <c r="N3301">
        <v>1812700.0</v>
      </c>
      <c r="O3301" t="s">
        <v>12441</v>
      </c>
      <c r="P3301" s="10">
        <v>456000.0</v>
      </c>
    </row>
    <row r="3302" ht="15.75" customHeight="1">
      <c r="A3302" t="s">
        <v>12442</v>
      </c>
      <c r="B3302">
        <v>84.0</v>
      </c>
      <c r="C3302" t="s">
        <v>9752</v>
      </c>
      <c r="D3302">
        <v>124.0</v>
      </c>
      <c r="E3302" t="s">
        <v>12443</v>
      </c>
      <c r="F3302">
        <v>1020.0</v>
      </c>
      <c r="G3302" t="s">
        <v>877</v>
      </c>
      <c r="H3302">
        <v>1978.0</v>
      </c>
      <c r="I3302">
        <v>5.0</v>
      </c>
      <c r="J3302">
        <v>2.0</v>
      </c>
      <c r="K3302">
        <v>1.0</v>
      </c>
      <c r="L3302">
        <v>1.0</v>
      </c>
      <c r="M3302" s="8">
        <v>1308.0</v>
      </c>
      <c r="N3302">
        <v>1812700.0</v>
      </c>
      <c r="O3302" t="s">
        <v>12444</v>
      </c>
      <c r="P3302" s="10">
        <v>496000.0</v>
      </c>
    </row>
    <row r="3303" ht="15.75" customHeight="1">
      <c r="A3303" t="s">
        <v>12445</v>
      </c>
      <c r="B3303">
        <v>84.0</v>
      </c>
      <c r="C3303" t="s">
        <v>9752</v>
      </c>
      <c r="D3303">
        <v>125.0</v>
      </c>
      <c r="E3303" t="s">
        <v>12446</v>
      </c>
      <c r="F3303">
        <v>1020.0</v>
      </c>
      <c r="G3303" t="s">
        <v>877</v>
      </c>
      <c r="H3303">
        <v>1978.0</v>
      </c>
      <c r="I3303">
        <v>5.0</v>
      </c>
      <c r="J3303">
        <v>2.0</v>
      </c>
      <c r="K3303">
        <v>2.0</v>
      </c>
      <c r="L3303">
        <v>1.0</v>
      </c>
      <c r="M3303" s="8">
        <v>1332.0</v>
      </c>
      <c r="N3303">
        <v>1812700.0</v>
      </c>
      <c r="O3303" t="s">
        <v>12447</v>
      </c>
      <c r="P3303" s="10">
        <v>495000.0</v>
      </c>
    </row>
    <row r="3304" ht="15.75" customHeight="1">
      <c r="A3304" t="s">
        <v>12448</v>
      </c>
      <c r="B3304">
        <v>84.0</v>
      </c>
      <c r="C3304" t="s">
        <v>9752</v>
      </c>
      <c r="D3304">
        <v>126.0</v>
      </c>
      <c r="E3304" t="s">
        <v>12449</v>
      </c>
      <c r="F3304">
        <v>1020.0</v>
      </c>
      <c r="G3304" t="s">
        <v>877</v>
      </c>
      <c r="H3304">
        <v>1978.0</v>
      </c>
      <c r="I3304">
        <v>5.0</v>
      </c>
      <c r="J3304">
        <v>2.0</v>
      </c>
      <c r="K3304">
        <v>2.0</v>
      </c>
      <c r="L3304">
        <v>0.0</v>
      </c>
      <c r="M3304" s="8">
        <v>1145.0</v>
      </c>
      <c r="N3304">
        <v>1812700.0</v>
      </c>
      <c r="O3304" t="s">
        <v>12450</v>
      </c>
      <c r="P3304" s="10">
        <v>543000.0</v>
      </c>
    </row>
    <row r="3305" ht="15.75" customHeight="1">
      <c r="A3305" t="s">
        <v>12451</v>
      </c>
      <c r="B3305">
        <v>84.0</v>
      </c>
      <c r="C3305" t="s">
        <v>9752</v>
      </c>
      <c r="D3305">
        <v>127.0</v>
      </c>
      <c r="E3305" t="s">
        <v>12452</v>
      </c>
      <c r="F3305">
        <v>1020.0</v>
      </c>
      <c r="G3305" t="s">
        <v>877</v>
      </c>
      <c r="H3305">
        <v>1978.0</v>
      </c>
      <c r="I3305">
        <v>4.0</v>
      </c>
      <c r="J3305">
        <v>2.0</v>
      </c>
      <c r="K3305">
        <v>1.0</v>
      </c>
      <c r="L3305">
        <v>0.0</v>
      </c>
      <c r="M3305" s="8">
        <v>1136.0</v>
      </c>
      <c r="N3305">
        <v>1812700.0</v>
      </c>
      <c r="O3305" t="s">
        <v>12453</v>
      </c>
      <c r="P3305" s="10">
        <v>412000.0</v>
      </c>
    </row>
    <row r="3306" ht="15.75" customHeight="1">
      <c r="A3306" t="s">
        <v>12454</v>
      </c>
      <c r="B3306">
        <v>84.0</v>
      </c>
      <c r="C3306" t="s">
        <v>9752</v>
      </c>
      <c r="D3306">
        <v>128.0</v>
      </c>
      <c r="E3306" t="s">
        <v>12455</v>
      </c>
      <c r="F3306">
        <v>1020.0</v>
      </c>
      <c r="G3306" t="s">
        <v>877</v>
      </c>
      <c r="H3306">
        <v>1978.0</v>
      </c>
      <c r="I3306">
        <v>5.0</v>
      </c>
      <c r="J3306">
        <v>2.0</v>
      </c>
      <c r="K3306">
        <v>1.0</v>
      </c>
      <c r="L3306">
        <v>0.0</v>
      </c>
      <c r="M3306" s="8">
        <v>1136.0</v>
      </c>
      <c r="N3306">
        <v>1812700.0</v>
      </c>
      <c r="O3306" t="s">
        <v>12456</v>
      </c>
      <c r="P3306" s="10">
        <v>412000.0</v>
      </c>
    </row>
    <row r="3307" ht="15.75" customHeight="1">
      <c r="A3307" t="s">
        <v>12457</v>
      </c>
      <c r="B3307">
        <v>84.0</v>
      </c>
      <c r="C3307" t="s">
        <v>9752</v>
      </c>
      <c r="D3307">
        <v>129.0</v>
      </c>
      <c r="E3307" t="s">
        <v>12458</v>
      </c>
      <c r="F3307">
        <v>1020.0</v>
      </c>
      <c r="G3307" t="s">
        <v>877</v>
      </c>
      <c r="H3307">
        <v>1978.0</v>
      </c>
      <c r="I3307">
        <v>5.0</v>
      </c>
      <c r="J3307">
        <v>2.0</v>
      </c>
      <c r="K3307">
        <v>2.0</v>
      </c>
      <c r="L3307">
        <v>0.0</v>
      </c>
      <c r="M3307" s="8">
        <v>1145.0</v>
      </c>
      <c r="N3307">
        <v>1812700.0</v>
      </c>
      <c r="O3307" t="s">
        <v>12459</v>
      </c>
      <c r="P3307" s="10">
        <v>476000.0</v>
      </c>
    </row>
    <row r="3308" ht="15.75" customHeight="1">
      <c r="A3308" t="s">
        <v>12460</v>
      </c>
      <c r="B3308">
        <v>84.0</v>
      </c>
      <c r="C3308" t="s">
        <v>9752</v>
      </c>
      <c r="D3308">
        <v>130.0</v>
      </c>
      <c r="E3308" t="s">
        <v>12461</v>
      </c>
      <c r="F3308">
        <v>1020.0</v>
      </c>
      <c r="G3308" t="s">
        <v>877</v>
      </c>
      <c r="H3308">
        <v>1978.0</v>
      </c>
      <c r="I3308">
        <v>5.0</v>
      </c>
      <c r="J3308">
        <v>2.0</v>
      </c>
      <c r="K3308">
        <v>2.0</v>
      </c>
      <c r="L3308">
        <v>1.0</v>
      </c>
      <c r="M3308" s="8">
        <v>1344.0</v>
      </c>
      <c r="N3308">
        <v>1812700.0</v>
      </c>
      <c r="O3308" t="s">
        <v>12462</v>
      </c>
      <c r="P3308" s="10">
        <v>492000.0</v>
      </c>
    </row>
    <row r="3309" ht="15.75" customHeight="1">
      <c r="A3309" t="s">
        <v>12463</v>
      </c>
      <c r="B3309">
        <v>84.0</v>
      </c>
      <c r="C3309" t="s">
        <v>9752</v>
      </c>
      <c r="D3309">
        <v>131.0</v>
      </c>
      <c r="E3309" t="s">
        <v>12464</v>
      </c>
      <c r="F3309">
        <v>1020.0</v>
      </c>
      <c r="G3309" t="s">
        <v>877</v>
      </c>
      <c r="H3309">
        <v>1978.0</v>
      </c>
      <c r="I3309">
        <v>9.0</v>
      </c>
      <c r="J3309">
        <v>3.0</v>
      </c>
      <c r="K3309">
        <v>2.0</v>
      </c>
      <c r="L3309">
        <v>1.0</v>
      </c>
      <c r="M3309" s="8">
        <v>1392.0</v>
      </c>
      <c r="N3309">
        <v>1812700.0</v>
      </c>
      <c r="O3309" t="s">
        <v>12465</v>
      </c>
      <c r="P3309" s="10">
        <v>515000.0</v>
      </c>
    </row>
    <row r="3310" ht="15.75" customHeight="1">
      <c r="A3310" t="s">
        <v>12466</v>
      </c>
      <c r="B3310">
        <v>84.0</v>
      </c>
      <c r="C3310" t="s">
        <v>9752</v>
      </c>
      <c r="D3310">
        <v>132.0</v>
      </c>
      <c r="E3310" t="s">
        <v>12467</v>
      </c>
      <c r="F3310">
        <v>1020.0</v>
      </c>
      <c r="G3310" t="s">
        <v>877</v>
      </c>
      <c r="H3310">
        <v>1978.0</v>
      </c>
      <c r="I3310">
        <v>5.0</v>
      </c>
      <c r="J3310">
        <v>2.0</v>
      </c>
      <c r="K3310">
        <v>2.0</v>
      </c>
      <c r="L3310">
        <v>0.0</v>
      </c>
      <c r="M3310" s="8">
        <v>1145.0</v>
      </c>
      <c r="N3310">
        <v>1812700.0</v>
      </c>
      <c r="O3310" t="s">
        <v>12468</v>
      </c>
      <c r="P3310" s="10">
        <v>474000.0</v>
      </c>
    </row>
    <row r="3311" ht="15.75" customHeight="1">
      <c r="A3311" t="s">
        <v>12469</v>
      </c>
      <c r="B3311">
        <v>84.0</v>
      </c>
      <c r="C3311" t="s">
        <v>9752</v>
      </c>
      <c r="D3311">
        <v>133.0</v>
      </c>
      <c r="E3311" t="s">
        <v>12470</v>
      </c>
      <c r="F3311">
        <v>1020.0</v>
      </c>
      <c r="G3311" t="s">
        <v>877</v>
      </c>
      <c r="H3311">
        <v>1978.0</v>
      </c>
      <c r="I3311">
        <v>6.0</v>
      </c>
      <c r="J3311">
        <v>2.0</v>
      </c>
      <c r="K3311">
        <v>2.0</v>
      </c>
      <c r="L3311">
        <v>0.0</v>
      </c>
      <c r="M3311" s="8">
        <v>1145.0</v>
      </c>
      <c r="N3311">
        <v>1812700.0</v>
      </c>
      <c r="O3311" t="s">
        <v>12471</v>
      </c>
      <c r="P3311" s="10">
        <v>474000.0</v>
      </c>
    </row>
    <row r="3312" ht="15.75" customHeight="1">
      <c r="A3312" t="s">
        <v>12472</v>
      </c>
      <c r="B3312">
        <v>84.0</v>
      </c>
      <c r="C3312" t="s">
        <v>9752</v>
      </c>
      <c r="D3312">
        <v>134.0</v>
      </c>
      <c r="E3312" t="s">
        <v>5776</v>
      </c>
      <c r="F3312">
        <v>1020.0</v>
      </c>
      <c r="G3312" t="s">
        <v>877</v>
      </c>
      <c r="H3312">
        <v>1978.0</v>
      </c>
      <c r="I3312">
        <v>5.0</v>
      </c>
      <c r="J3312">
        <v>2.0</v>
      </c>
      <c r="K3312">
        <v>2.0</v>
      </c>
      <c r="L3312">
        <v>1.0</v>
      </c>
      <c r="M3312" s="8">
        <v>1308.0</v>
      </c>
      <c r="N3312">
        <v>1812700.0</v>
      </c>
      <c r="O3312" t="s">
        <v>12473</v>
      </c>
      <c r="P3312" s="10">
        <v>504000.0</v>
      </c>
    </row>
    <row r="3313" ht="15.75" customHeight="1">
      <c r="A3313" t="s">
        <v>12474</v>
      </c>
      <c r="B3313">
        <v>84.0</v>
      </c>
      <c r="C3313" t="s">
        <v>9752</v>
      </c>
      <c r="D3313">
        <v>135.0</v>
      </c>
      <c r="E3313" t="s">
        <v>12475</v>
      </c>
      <c r="F3313">
        <v>1020.0</v>
      </c>
      <c r="G3313" t="s">
        <v>877</v>
      </c>
      <c r="H3313">
        <v>1978.0</v>
      </c>
      <c r="I3313">
        <v>5.0</v>
      </c>
      <c r="J3313">
        <v>2.0</v>
      </c>
      <c r="K3313">
        <v>2.0</v>
      </c>
      <c r="L3313">
        <v>1.0</v>
      </c>
      <c r="M3313" s="8">
        <v>1392.0</v>
      </c>
      <c r="N3313">
        <v>1812700.0</v>
      </c>
      <c r="O3313" t="s">
        <v>12476</v>
      </c>
      <c r="P3313" s="10">
        <v>520000.0</v>
      </c>
    </row>
    <row r="3314" ht="15.75" customHeight="1">
      <c r="A3314" t="s">
        <v>12477</v>
      </c>
      <c r="B3314">
        <v>84.0</v>
      </c>
      <c r="C3314" t="s">
        <v>9752</v>
      </c>
      <c r="D3314">
        <v>136.0</v>
      </c>
      <c r="E3314" t="s">
        <v>12478</v>
      </c>
      <c r="F3314">
        <v>1020.0</v>
      </c>
      <c r="G3314" t="s">
        <v>877</v>
      </c>
      <c r="H3314">
        <v>1978.0</v>
      </c>
      <c r="I3314">
        <v>5.0</v>
      </c>
      <c r="J3314">
        <v>2.0</v>
      </c>
      <c r="K3314">
        <v>2.0</v>
      </c>
      <c r="L3314">
        <v>0.0</v>
      </c>
      <c r="M3314" s="8">
        <v>1145.0</v>
      </c>
      <c r="N3314">
        <v>1812700.0</v>
      </c>
      <c r="O3314" t="s">
        <v>12479</v>
      </c>
      <c r="P3314" s="10">
        <v>470000.0</v>
      </c>
    </row>
    <row r="3315" ht="15.75" customHeight="1">
      <c r="A3315" t="s">
        <v>12480</v>
      </c>
      <c r="B3315">
        <v>84.0</v>
      </c>
      <c r="C3315" t="s">
        <v>9752</v>
      </c>
      <c r="D3315">
        <v>137.0</v>
      </c>
      <c r="E3315" t="s">
        <v>12481</v>
      </c>
      <c r="F3315">
        <v>1020.0</v>
      </c>
      <c r="G3315" t="s">
        <v>877</v>
      </c>
      <c r="H3315">
        <v>1978.0</v>
      </c>
      <c r="I3315">
        <v>5.0</v>
      </c>
      <c r="J3315">
        <v>2.0</v>
      </c>
      <c r="K3315">
        <v>2.0</v>
      </c>
      <c r="L3315">
        <v>0.0</v>
      </c>
      <c r="M3315" s="8">
        <v>1306.0</v>
      </c>
      <c r="N3315">
        <v>1812700.0</v>
      </c>
      <c r="O3315" t="s">
        <v>12482</v>
      </c>
      <c r="P3315" s="10">
        <v>479000.0</v>
      </c>
    </row>
    <row r="3316" ht="15.75" customHeight="1">
      <c r="A3316" t="s">
        <v>12483</v>
      </c>
      <c r="B3316">
        <v>84.0</v>
      </c>
      <c r="C3316" t="s">
        <v>9752</v>
      </c>
      <c r="D3316">
        <v>138.0</v>
      </c>
      <c r="E3316" t="s">
        <v>12484</v>
      </c>
      <c r="F3316">
        <v>1020.0</v>
      </c>
      <c r="G3316" t="s">
        <v>877</v>
      </c>
      <c r="H3316">
        <v>1978.0</v>
      </c>
      <c r="I3316">
        <v>5.0</v>
      </c>
      <c r="J3316">
        <v>2.0</v>
      </c>
      <c r="K3316">
        <v>2.0</v>
      </c>
      <c r="L3316">
        <v>0.0</v>
      </c>
      <c r="M3316" s="8">
        <v>1306.0</v>
      </c>
      <c r="N3316">
        <v>1812700.0</v>
      </c>
      <c r="O3316" t="s">
        <v>12485</v>
      </c>
      <c r="P3316" s="10">
        <v>454000.0</v>
      </c>
    </row>
    <row r="3317" ht="15.75" customHeight="1">
      <c r="A3317" t="s">
        <v>12486</v>
      </c>
      <c r="B3317">
        <v>84.0</v>
      </c>
      <c r="C3317" t="s">
        <v>9752</v>
      </c>
      <c r="D3317">
        <v>139.0</v>
      </c>
      <c r="E3317" t="s">
        <v>12487</v>
      </c>
      <c r="F3317">
        <v>1020.0</v>
      </c>
      <c r="G3317" t="s">
        <v>877</v>
      </c>
      <c r="H3317">
        <v>1978.0</v>
      </c>
      <c r="I3317">
        <v>6.0</v>
      </c>
      <c r="J3317">
        <v>2.0</v>
      </c>
      <c r="K3317">
        <v>2.0</v>
      </c>
      <c r="L3317">
        <v>0.0</v>
      </c>
      <c r="M3317" s="8">
        <v>1390.0</v>
      </c>
      <c r="N3317">
        <v>1812700.0</v>
      </c>
      <c r="O3317" t="s">
        <v>12488</v>
      </c>
      <c r="P3317" s="10">
        <v>497000.0</v>
      </c>
    </row>
    <row r="3318" ht="15.75" customHeight="1">
      <c r="A3318" t="s">
        <v>12489</v>
      </c>
      <c r="B3318">
        <v>84.0</v>
      </c>
      <c r="C3318" t="s">
        <v>9752</v>
      </c>
      <c r="D3318">
        <v>140.0</v>
      </c>
      <c r="E3318" t="s">
        <v>12490</v>
      </c>
      <c r="F3318">
        <v>1020.0</v>
      </c>
      <c r="G3318" t="s">
        <v>877</v>
      </c>
      <c r="H3318">
        <v>1978.0</v>
      </c>
      <c r="I3318">
        <v>5.0</v>
      </c>
      <c r="J3318">
        <v>3.0</v>
      </c>
      <c r="K3318">
        <v>2.0</v>
      </c>
      <c r="L3318">
        <v>1.0</v>
      </c>
      <c r="M3318" s="8">
        <v>1753.0</v>
      </c>
      <c r="N3318">
        <v>1812700.0</v>
      </c>
      <c r="O3318" t="s">
        <v>12491</v>
      </c>
      <c r="P3318" s="10">
        <v>547000.0</v>
      </c>
    </row>
    <row r="3319" ht="15.75" customHeight="1">
      <c r="A3319" t="s">
        <v>12492</v>
      </c>
      <c r="B3319">
        <v>84.0</v>
      </c>
      <c r="C3319" t="s">
        <v>9752</v>
      </c>
      <c r="D3319">
        <v>141.0</v>
      </c>
      <c r="E3319" t="s">
        <v>12493</v>
      </c>
      <c r="F3319">
        <v>1020.0</v>
      </c>
      <c r="G3319" t="s">
        <v>877</v>
      </c>
      <c r="H3319">
        <v>1978.0</v>
      </c>
      <c r="I3319">
        <v>6.0</v>
      </c>
      <c r="J3319">
        <v>3.0</v>
      </c>
      <c r="K3319">
        <v>2.0</v>
      </c>
      <c r="L3319">
        <v>1.0</v>
      </c>
      <c r="M3319" s="8">
        <v>1883.0</v>
      </c>
      <c r="N3319">
        <v>1812700.0</v>
      </c>
      <c r="O3319" t="s">
        <v>12494</v>
      </c>
      <c r="P3319" s="10">
        <v>555000.0</v>
      </c>
    </row>
    <row r="3320" ht="15.75" customHeight="1">
      <c r="A3320" t="s">
        <v>12495</v>
      </c>
      <c r="B3320">
        <v>84.0</v>
      </c>
      <c r="C3320" t="s">
        <v>9752</v>
      </c>
      <c r="D3320">
        <v>142.0</v>
      </c>
      <c r="E3320" t="s">
        <v>12496</v>
      </c>
      <c r="F3320">
        <v>1020.0</v>
      </c>
      <c r="G3320" t="s">
        <v>877</v>
      </c>
      <c r="H3320">
        <v>1978.0</v>
      </c>
      <c r="I3320">
        <v>5.0</v>
      </c>
      <c r="J3320">
        <v>2.0</v>
      </c>
      <c r="K3320">
        <v>2.0</v>
      </c>
      <c r="L3320">
        <v>0.0</v>
      </c>
      <c r="M3320" s="8">
        <v>1306.0</v>
      </c>
      <c r="N3320">
        <v>1812700.0</v>
      </c>
      <c r="O3320" t="s">
        <v>12497</v>
      </c>
      <c r="P3320" s="10">
        <v>478000.0</v>
      </c>
    </row>
    <row r="3321" ht="15.75" customHeight="1">
      <c r="A3321" t="s">
        <v>12498</v>
      </c>
      <c r="B3321">
        <v>84.0</v>
      </c>
      <c r="C3321" t="s">
        <v>9752</v>
      </c>
      <c r="D3321">
        <v>143.0</v>
      </c>
      <c r="E3321" t="s">
        <v>12499</v>
      </c>
      <c r="F3321">
        <v>1020.0</v>
      </c>
      <c r="G3321" t="s">
        <v>877</v>
      </c>
      <c r="H3321">
        <v>1978.0</v>
      </c>
      <c r="I3321">
        <v>5.0</v>
      </c>
      <c r="J3321">
        <v>2.0</v>
      </c>
      <c r="K3321">
        <v>2.0</v>
      </c>
      <c r="M3321" s="8">
        <v>1145.0</v>
      </c>
      <c r="N3321">
        <v>1812700.0</v>
      </c>
      <c r="O3321" t="s">
        <v>12500</v>
      </c>
      <c r="P3321" s="10">
        <v>473000.0</v>
      </c>
    </row>
    <row r="3322" ht="15.75" customHeight="1">
      <c r="A3322" t="s">
        <v>12501</v>
      </c>
      <c r="B3322">
        <v>84.0</v>
      </c>
      <c r="C3322" t="s">
        <v>9752</v>
      </c>
      <c r="D3322">
        <v>144.0</v>
      </c>
      <c r="E3322" t="s">
        <v>12502</v>
      </c>
      <c r="F3322">
        <v>1020.0</v>
      </c>
      <c r="G3322" t="s">
        <v>877</v>
      </c>
      <c r="H3322">
        <v>1978.0</v>
      </c>
      <c r="I3322">
        <v>4.0</v>
      </c>
      <c r="J3322">
        <v>2.0</v>
      </c>
      <c r="K3322">
        <v>1.0</v>
      </c>
      <c r="L3322">
        <v>1.0</v>
      </c>
      <c r="M3322" s="8">
        <v>1360.0</v>
      </c>
      <c r="N3322">
        <v>1812700.0</v>
      </c>
      <c r="O3322" t="s">
        <v>12503</v>
      </c>
      <c r="P3322" s="10">
        <v>508000.0</v>
      </c>
    </row>
    <row r="3323" ht="15.75" customHeight="1">
      <c r="A3323" t="s">
        <v>12504</v>
      </c>
      <c r="B3323">
        <v>84.0</v>
      </c>
      <c r="C3323" t="s">
        <v>9752</v>
      </c>
      <c r="D3323">
        <v>145.0</v>
      </c>
      <c r="E3323" t="s">
        <v>12505</v>
      </c>
      <c r="F3323">
        <v>1020.0</v>
      </c>
      <c r="G3323" t="s">
        <v>877</v>
      </c>
      <c r="H3323">
        <v>1978.0</v>
      </c>
      <c r="I3323">
        <v>5.0</v>
      </c>
      <c r="J3323">
        <v>2.0</v>
      </c>
      <c r="K3323">
        <v>2.0</v>
      </c>
      <c r="L3323">
        <v>1.0</v>
      </c>
      <c r="M3323" s="8">
        <v>1305.0</v>
      </c>
      <c r="N3323">
        <v>1812700.0</v>
      </c>
      <c r="O3323" t="s">
        <v>12506</v>
      </c>
      <c r="P3323" s="10">
        <v>499000.0</v>
      </c>
    </row>
    <row r="3324" ht="15.75" customHeight="1">
      <c r="A3324" t="s">
        <v>12507</v>
      </c>
      <c r="B3324">
        <v>84.0</v>
      </c>
      <c r="C3324" t="s">
        <v>9752</v>
      </c>
      <c r="D3324">
        <v>146.0</v>
      </c>
      <c r="E3324" t="s">
        <v>12508</v>
      </c>
      <c r="F3324">
        <v>1020.0</v>
      </c>
      <c r="G3324" t="s">
        <v>877</v>
      </c>
      <c r="H3324">
        <v>1978.0</v>
      </c>
      <c r="I3324">
        <v>5.0</v>
      </c>
      <c r="J3324">
        <v>2.0</v>
      </c>
      <c r="K3324">
        <v>2.0</v>
      </c>
      <c r="L3324">
        <v>0.0</v>
      </c>
      <c r="M3324" s="8">
        <v>1145.0</v>
      </c>
      <c r="N3324">
        <v>1812700.0</v>
      </c>
      <c r="O3324" t="s">
        <v>12509</v>
      </c>
      <c r="P3324" s="10">
        <v>447000.0</v>
      </c>
    </row>
    <row r="3325" ht="15.75" customHeight="1">
      <c r="A3325" t="s">
        <v>12510</v>
      </c>
      <c r="B3325">
        <v>84.0</v>
      </c>
      <c r="C3325" t="s">
        <v>9752</v>
      </c>
      <c r="D3325">
        <v>147.0</v>
      </c>
      <c r="E3325" t="s">
        <v>12511</v>
      </c>
      <c r="F3325">
        <v>1020.0</v>
      </c>
      <c r="G3325" t="s">
        <v>877</v>
      </c>
      <c r="H3325">
        <v>1978.0</v>
      </c>
      <c r="I3325">
        <v>5.0</v>
      </c>
      <c r="J3325">
        <v>3.0</v>
      </c>
      <c r="K3325">
        <v>2.0</v>
      </c>
      <c r="L3325">
        <v>0.0</v>
      </c>
      <c r="M3325" s="8">
        <v>1355.0</v>
      </c>
      <c r="N3325">
        <v>1812700.0</v>
      </c>
      <c r="O3325" t="s">
        <v>12512</v>
      </c>
      <c r="P3325" s="10">
        <v>467000.0</v>
      </c>
    </row>
    <row r="3326" ht="15.75" customHeight="1">
      <c r="A3326" t="s">
        <v>12513</v>
      </c>
      <c r="B3326">
        <v>84.0</v>
      </c>
      <c r="C3326" t="s">
        <v>9752</v>
      </c>
      <c r="D3326">
        <v>148.0</v>
      </c>
      <c r="E3326" t="s">
        <v>12514</v>
      </c>
      <c r="F3326">
        <v>1020.0</v>
      </c>
      <c r="G3326" t="s">
        <v>877</v>
      </c>
      <c r="H3326">
        <v>1978.0</v>
      </c>
      <c r="I3326">
        <v>4.0</v>
      </c>
      <c r="J3326">
        <v>2.0</v>
      </c>
      <c r="K3326">
        <v>1.0</v>
      </c>
      <c r="L3326">
        <v>1.0</v>
      </c>
      <c r="M3326" s="8">
        <v>1254.0</v>
      </c>
      <c r="N3326">
        <v>1812700.0</v>
      </c>
      <c r="O3326" t="s">
        <v>12515</v>
      </c>
      <c r="P3326" s="10">
        <v>466000.0</v>
      </c>
    </row>
    <row r="3327" ht="15.75" customHeight="1">
      <c r="A3327" t="s">
        <v>12516</v>
      </c>
      <c r="B3327">
        <v>84.0</v>
      </c>
      <c r="C3327" t="s">
        <v>9752</v>
      </c>
      <c r="D3327">
        <v>149.0</v>
      </c>
      <c r="E3327" t="s">
        <v>12517</v>
      </c>
      <c r="F3327">
        <v>1020.0</v>
      </c>
      <c r="G3327" t="s">
        <v>877</v>
      </c>
      <c r="H3327">
        <v>1978.0</v>
      </c>
      <c r="I3327">
        <v>4.0</v>
      </c>
      <c r="J3327">
        <v>2.0</v>
      </c>
      <c r="K3327">
        <v>1.0</v>
      </c>
      <c r="L3327">
        <v>1.0</v>
      </c>
      <c r="M3327" s="8">
        <v>1254.0</v>
      </c>
      <c r="N3327">
        <v>1812700.0</v>
      </c>
      <c r="O3327" t="s">
        <v>12518</v>
      </c>
      <c r="P3327" s="10">
        <v>466000.0</v>
      </c>
    </row>
    <row r="3328" ht="15.75" customHeight="1">
      <c r="A3328" t="s">
        <v>12519</v>
      </c>
      <c r="B3328">
        <v>84.0</v>
      </c>
      <c r="C3328" t="s">
        <v>9752</v>
      </c>
      <c r="D3328">
        <v>150.0</v>
      </c>
      <c r="E3328" t="s">
        <v>12520</v>
      </c>
      <c r="F3328">
        <v>1020.0</v>
      </c>
      <c r="G3328" t="s">
        <v>877</v>
      </c>
      <c r="H3328">
        <v>1978.0</v>
      </c>
      <c r="I3328">
        <v>5.0</v>
      </c>
      <c r="J3328">
        <v>2.0</v>
      </c>
      <c r="K3328">
        <v>2.0</v>
      </c>
      <c r="L3328">
        <v>0.0</v>
      </c>
      <c r="M3328" s="8">
        <v>1509.0</v>
      </c>
      <c r="N3328">
        <v>1812700.0</v>
      </c>
      <c r="O3328" t="s">
        <v>12521</v>
      </c>
      <c r="P3328" s="10">
        <v>481000.0</v>
      </c>
    </row>
    <row r="3329" ht="15.75" customHeight="1">
      <c r="A3329" t="s">
        <v>12522</v>
      </c>
      <c r="B3329">
        <v>84.0</v>
      </c>
      <c r="C3329" t="s">
        <v>9752</v>
      </c>
      <c r="D3329">
        <v>105.0</v>
      </c>
      <c r="E3329" t="s">
        <v>12523</v>
      </c>
      <c r="F3329">
        <v>1020.0</v>
      </c>
      <c r="G3329" t="s">
        <v>877</v>
      </c>
      <c r="H3329">
        <v>1977.0</v>
      </c>
      <c r="I3329">
        <v>5.0</v>
      </c>
      <c r="J3329">
        <v>2.0</v>
      </c>
      <c r="K3329">
        <v>2.0</v>
      </c>
      <c r="L3329">
        <v>1.0</v>
      </c>
      <c r="M3329" s="8">
        <v>1308.0</v>
      </c>
      <c r="N3329">
        <v>1812700.0</v>
      </c>
      <c r="O3329" t="s">
        <v>12524</v>
      </c>
      <c r="P3329" s="10">
        <v>490000.0</v>
      </c>
    </row>
    <row r="3330" ht="15.75" customHeight="1">
      <c r="A3330" t="s">
        <v>12525</v>
      </c>
      <c r="B3330">
        <v>37.0</v>
      </c>
      <c r="C3330">
        <v>159.0</v>
      </c>
      <c r="E3330" t="s">
        <v>12526</v>
      </c>
      <c r="F3330">
        <v>1010.0</v>
      </c>
      <c r="G3330" t="s">
        <v>30</v>
      </c>
      <c r="H3330">
        <v>2016.0</v>
      </c>
      <c r="I3330">
        <v>9.0</v>
      </c>
      <c r="J3330">
        <v>4.0</v>
      </c>
      <c r="K3330">
        <v>5.0</v>
      </c>
      <c r="M3330" s="8">
        <v>4368.0</v>
      </c>
      <c r="N3330" t="s">
        <v>275</v>
      </c>
      <c r="O3330" t="s">
        <v>12527</v>
      </c>
      <c r="P3330" s="10">
        <v>1566000.0</v>
      </c>
    </row>
    <row r="3331" ht="15.75" customHeight="1">
      <c r="A3331" t="s">
        <v>12528</v>
      </c>
      <c r="B3331">
        <v>37.0</v>
      </c>
      <c r="C3331">
        <v>149.0</v>
      </c>
      <c r="E3331" t="s">
        <v>12529</v>
      </c>
      <c r="F3331">
        <v>1010.0</v>
      </c>
      <c r="G3331" t="s">
        <v>30</v>
      </c>
      <c r="H3331">
        <v>2006.0</v>
      </c>
      <c r="I3331">
        <v>9.0</v>
      </c>
      <c r="J3331">
        <v>4.0</v>
      </c>
      <c r="K3331">
        <v>4.0</v>
      </c>
      <c r="L3331">
        <v>1.0</v>
      </c>
      <c r="M3331" s="8">
        <v>4017.0</v>
      </c>
      <c r="N3331" t="s">
        <v>12530</v>
      </c>
      <c r="O3331" t="s">
        <v>12531</v>
      </c>
      <c r="P3331" s="10">
        <v>1744000.0</v>
      </c>
    </row>
    <row r="3332" ht="15.75" customHeight="1">
      <c r="A3332" t="s">
        <v>12532</v>
      </c>
      <c r="B3332">
        <v>37.0</v>
      </c>
      <c r="C3332">
        <v>158.0</v>
      </c>
      <c r="E3332" t="s">
        <v>12533</v>
      </c>
      <c r="F3332">
        <v>1010.0</v>
      </c>
      <c r="G3332" t="s">
        <v>75</v>
      </c>
      <c r="H3332">
        <v>1955.0</v>
      </c>
      <c r="I3332">
        <v>8.0</v>
      </c>
      <c r="J3332">
        <v>4.0</v>
      </c>
      <c r="K3332">
        <v>2.0</v>
      </c>
      <c r="L3332">
        <v>1.0</v>
      </c>
      <c r="M3332" s="8">
        <v>1772.0</v>
      </c>
      <c r="N3332" t="s">
        <v>8585</v>
      </c>
      <c r="O3332" t="s">
        <v>12534</v>
      </c>
      <c r="P3332" s="10">
        <v>831000.0</v>
      </c>
    </row>
    <row r="3333" ht="15.75" customHeight="1">
      <c r="A3333" t="s">
        <v>12535</v>
      </c>
      <c r="B3333">
        <v>37.0</v>
      </c>
      <c r="C3333">
        <v>150.0</v>
      </c>
      <c r="E3333" t="s">
        <v>12536</v>
      </c>
      <c r="F3333">
        <v>1010.0</v>
      </c>
      <c r="G3333" t="s">
        <v>63</v>
      </c>
      <c r="H3333">
        <v>1955.0</v>
      </c>
      <c r="I3333">
        <v>10.0</v>
      </c>
      <c r="J3333">
        <v>4.0</v>
      </c>
      <c r="K3333">
        <v>2.0</v>
      </c>
      <c r="L3333">
        <v>1.0</v>
      </c>
      <c r="M3333" s="8">
        <v>2974.0</v>
      </c>
      <c r="N3333" t="s">
        <v>12530</v>
      </c>
      <c r="O3333" t="s">
        <v>12537</v>
      </c>
      <c r="P3333" s="10">
        <v>1012000.0</v>
      </c>
    </row>
    <row r="3334" ht="15.75" customHeight="1">
      <c r="A3334" t="s">
        <v>12538</v>
      </c>
      <c r="B3334">
        <v>37.0</v>
      </c>
      <c r="C3334">
        <v>157.0</v>
      </c>
      <c r="E3334" t="s">
        <v>12539</v>
      </c>
      <c r="F3334">
        <v>1010.0</v>
      </c>
      <c r="G3334" t="s">
        <v>148</v>
      </c>
      <c r="H3334">
        <v>1955.0</v>
      </c>
      <c r="I3334">
        <v>6.0</v>
      </c>
      <c r="J3334">
        <v>3.0</v>
      </c>
      <c r="K3334">
        <v>3.0</v>
      </c>
      <c r="L3334">
        <v>0.0</v>
      </c>
      <c r="M3334" s="8">
        <v>2672.0</v>
      </c>
      <c r="N3334" t="s">
        <v>45</v>
      </c>
      <c r="O3334" t="s">
        <v>12540</v>
      </c>
      <c r="P3334" s="10">
        <v>986000.0</v>
      </c>
    </row>
    <row r="3335" ht="15.75" customHeight="1">
      <c r="A3335" t="s">
        <v>12541</v>
      </c>
      <c r="B3335">
        <v>37.0</v>
      </c>
      <c r="C3335">
        <v>151.0</v>
      </c>
      <c r="E3335" t="s">
        <v>12542</v>
      </c>
      <c r="F3335">
        <v>1010.0</v>
      </c>
      <c r="G3335" t="s">
        <v>132</v>
      </c>
      <c r="H3335">
        <v>1955.0</v>
      </c>
      <c r="I3335">
        <v>7.0</v>
      </c>
      <c r="J3335">
        <v>3.0</v>
      </c>
      <c r="K3335">
        <v>2.0</v>
      </c>
      <c r="L3335">
        <v>0.0</v>
      </c>
      <c r="M3335" s="8">
        <v>1990.0</v>
      </c>
      <c r="N3335" t="s">
        <v>12543</v>
      </c>
      <c r="O3335" t="s">
        <v>12544</v>
      </c>
      <c r="P3335" s="10">
        <v>937000.0</v>
      </c>
    </row>
    <row r="3336" ht="15.75" customHeight="1">
      <c r="A3336" t="s">
        <v>12545</v>
      </c>
      <c r="B3336">
        <v>37.0</v>
      </c>
      <c r="C3336">
        <v>156.0</v>
      </c>
      <c r="E3336" t="s">
        <v>12546</v>
      </c>
      <c r="F3336">
        <v>1010.0</v>
      </c>
      <c r="G3336" t="s">
        <v>75</v>
      </c>
      <c r="H3336">
        <v>1955.0</v>
      </c>
      <c r="I3336">
        <v>5.0</v>
      </c>
      <c r="J3336">
        <v>3.0</v>
      </c>
      <c r="K3336">
        <v>1.0</v>
      </c>
      <c r="L3336">
        <v>0.0</v>
      </c>
      <c r="M3336" s="8">
        <v>1326.0</v>
      </c>
      <c r="N3336" t="s">
        <v>137</v>
      </c>
      <c r="O3336" t="s">
        <v>12547</v>
      </c>
      <c r="P3336" s="10">
        <v>838000.0</v>
      </c>
    </row>
    <row r="3337" ht="15.75" customHeight="1">
      <c r="A3337" t="s">
        <v>12548</v>
      </c>
      <c r="B3337">
        <v>37.0</v>
      </c>
      <c r="C3337">
        <v>152.0</v>
      </c>
      <c r="E3337" t="s">
        <v>12549</v>
      </c>
      <c r="F3337">
        <v>1010.0</v>
      </c>
      <c r="G3337" t="s">
        <v>30</v>
      </c>
      <c r="H3337">
        <v>2011.0</v>
      </c>
      <c r="I3337">
        <v>12.0</v>
      </c>
      <c r="J3337">
        <v>5.0</v>
      </c>
      <c r="K3337">
        <v>4.0</v>
      </c>
      <c r="L3337">
        <v>1.0</v>
      </c>
      <c r="M3337" s="8">
        <v>4763.0</v>
      </c>
      <c r="N3337" t="s">
        <v>12550</v>
      </c>
      <c r="O3337" t="s">
        <v>12551</v>
      </c>
      <c r="P3337" s="10">
        <v>1916000.0</v>
      </c>
    </row>
    <row r="3338" ht="15.75" customHeight="1">
      <c r="A3338" t="s">
        <v>12552</v>
      </c>
      <c r="B3338">
        <v>37.0</v>
      </c>
      <c r="C3338">
        <v>155.0</v>
      </c>
      <c r="E3338" t="s">
        <v>12553</v>
      </c>
      <c r="F3338">
        <v>1010.0</v>
      </c>
      <c r="G3338" t="s">
        <v>75</v>
      </c>
      <c r="H3338">
        <v>1955.0</v>
      </c>
      <c r="I3338">
        <v>6.0</v>
      </c>
      <c r="J3338">
        <v>3.0</v>
      </c>
      <c r="K3338">
        <v>1.0</v>
      </c>
      <c r="L3338">
        <v>1.0</v>
      </c>
      <c r="M3338" s="8">
        <v>1152.0</v>
      </c>
      <c r="N3338" t="s">
        <v>45</v>
      </c>
      <c r="O3338" t="s">
        <v>12554</v>
      </c>
      <c r="P3338" s="10">
        <v>732000.0</v>
      </c>
    </row>
    <row r="3339" ht="15.75" customHeight="1">
      <c r="A3339" t="s">
        <v>12555</v>
      </c>
      <c r="B3339">
        <v>37.0</v>
      </c>
      <c r="C3339">
        <v>153.0</v>
      </c>
      <c r="E3339" t="s">
        <v>12556</v>
      </c>
      <c r="F3339">
        <v>1010.0</v>
      </c>
      <c r="G3339" t="s">
        <v>30</v>
      </c>
      <c r="H3339">
        <v>2015.0</v>
      </c>
      <c r="I3339">
        <v>12.0</v>
      </c>
      <c r="J3339">
        <v>6.0</v>
      </c>
      <c r="K3339">
        <v>8.0</v>
      </c>
      <c r="L3339">
        <v>1.0</v>
      </c>
      <c r="M3339" s="8">
        <v>4641.0</v>
      </c>
      <c r="N3339" t="s">
        <v>12557</v>
      </c>
      <c r="O3339" t="s">
        <v>12558</v>
      </c>
      <c r="P3339" s="10">
        <v>1833000.0</v>
      </c>
    </row>
    <row r="3340" ht="15.75" customHeight="1">
      <c r="A3340" t="s">
        <v>12559</v>
      </c>
      <c r="B3340">
        <v>37.0</v>
      </c>
      <c r="C3340">
        <v>154.0</v>
      </c>
      <c r="E3340" t="s">
        <v>12560</v>
      </c>
      <c r="F3340">
        <v>1010.0</v>
      </c>
      <c r="G3340" t="s">
        <v>75</v>
      </c>
      <c r="H3340">
        <v>1955.0</v>
      </c>
      <c r="I3340">
        <v>6.0</v>
      </c>
      <c r="J3340">
        <v>3.0</v>
      </c>
      <c r="K3340">
        <v>2.0</v>
      </c>
      <c r="L3340">
        <v>1.0</v>
      </c>
      <c r="M3340" s="8">
        <v>1553.0</v>
      </c>
      <c r="N3340" t="s">
        <v>12561</v>
      </c>
      <c r="O3340" t="s">
        <v>12562</v>
      </c>
      <c r="P3340" s="10">
        <v>810000.0</v>
      </c>
    </row>
    <row r="3341" ht="15.75" customHeight="1">
      <c r="A3341" t="s">
        <v>12563</v>
      </c>
      <c r="B3341">
        <v>45.0</v>
      </c>
      <c r="C3341">
        <v>46.0</v>
      </c>
      <c r="E3341" t="s">
        <v>12564</v>
      </c>
      <c r="F3341">
        <v>1010.0</v>
      </c>
      <c r="G3341" t="s">
        <v>30</v>
      </c>
      <c r="H3341">
        <v>2016.0</v>
      </c>
      <c r="I3341">
        <v>11.0</v>
      </c>
      <c r="J3341">
        <v>5.0</v>
      </c>
      <c r="K3341">
        <v>6.0</v>
      </c>
      <c r="M3341" s="8">
        <v>4854.0</v>
      </c>
      <c r="N3341" t="s">
        <v>12565</v>
      </c>
      <c r="O3341" t="s">
        <v>12566</v>
      </c>
      <c r="P3341" s="10">
        <v>2119000.0</v>
      </c>
    </row>
    <row r="3342" ht="15.75" customHeight="1">
      <c r="A3342" t="s">
        <v>12567</v>
      </c>
      <c r="B3342">
        <v>45.0</v>
      </c>
      <c r="C3342">
        <v>49.0</v>
      </c>
      <c r="E3342" t="s">
        <v>12568</v>
      </c>
      <c r="F3342">
        <v>1010.0</v>
      </c>
      <c r="G3342" t="s">
        <v>58</v>
      </c>
      <c r="H3342">
        <v>2008.0</v>
      </c>
      <c r="I3342">
        <v>9.0</v>
      </c>
      <c r="J3342">
        <v>4.0</v>
      </c>
      <c r="K3342">
        <v>3.0</v>
      </c>
      <c r="L3342">
        <v>1.0</v>
      </c>
      <c r="M3342" s="8">
        <v>3274.0</v>
      </c>
      <c r="N3342" t="s">
        <v>12569</v>
      </c>
      <c r="O3342" t="s">
        <v>12570</v>
      </c>
      <c r="P3342" s="10">
        <v>1554000.0</v>
      </c>
    </row>
    <row r="3343" ht="15.75" customHeight="1">
      <c r="A3343" t="s">
        <v>12571</v>
      </c>
      <c r="B3343">
        <v>45.0</v>
      </c>
      <c r="C3343">
        <v>45.0</v>
      </c>
      <c r="E3343" t="s">
        <v>12572</v>
      </c>
      <c r="F3343">
        <v>1010.0</v>
      </c>
      <c r="G3343" t="s">
        <v>58</v>
      </c>
      <c r="H3343">
        <v>1955.0</v>
      </c>
      <c r="I3343">
        <v>9.0</v>
      </c>
      <c r="J3343">
        <v>4.0</v>
      </c>
      <c r="K3343">
        <v>1.0</v>
      </c>
      <c r="L3343">
        <v>1.0</v>
      </c>
      <c r="M3343" s="8">
        <v>2278.0</v>
      </c>
      <c r="N3343" t="s">
        <v>9323</v>
      </c>
      <c r="O3343" t="s">
        <v>12573</v>
      </c>
      <c r="P3343" s="10">
        <v>809000.0</v>
      </c>
    </row>
    <row r="3344" ht="15.75" customHeight="1">
      <c r="A3344" t="s">
        <v>12574</v>
      </c>
      <c r="B3344">
        <v>45.0</v>
      </c>
      <c r="C3344">
        <v>50.0</v>
      </c>
      <c r="E3344" t="s">
        <v>12575</v>
      </c>
      <c r="F3344">
        <v>1010.0</v>
      </c>
      <c r="G3344" t="s">
        <v>30</v>
      </c>
      <c r="H3344">
        <v>2005.0</v>
      </c>
      <c r="I3344">
        <v>10.0</v>
      </c>
      <c r="J3344">
        <v>4.0</v>
      </c>
      <c r="K3344">
        <v>3.0</v>
      </c>
      <c r="L3344">
        <v>1.0</v>
      </c>
      <c r="M3344" s="8">
        <v>3260.0</v>
      </c>
      <c r="N3344" t="s">
        <v>12576</v>
      </c>
      <c r="O3344" t="s">
        <v>12577</v>
      </c>
      <c r="P3344" s="10">
        <v>1587000.0</v>
      </c>
    </row>
    <row r="3345" ht="15.75" customHeight="1">
      <c r="A3345" t="s">
        <v>12578</v>
      </c>
      <c r="B3345">
        <v>45.0</v>
      </c>
      <c r="C3345">
        <v>44.0</v>
      </c>
      <c r="E3345" t="s">
        <v>12579</v>
      </c>
      <c r="F3345">
        <v>1010.0</v>
      </c>
      <c r="G3345" t="s">
        <v>30</v>
      </c>
      <c r="H3345">
        <v>2008.0</v>
      </c>
      <c r="I3345">
        <v>11.0</v>
      </c>
      <c r="J3345">
        <v>4.0</v>
      </c>
      <c r="K3345">
        <v>3.0</v>
      </c>
      <c r="L3345">
        <v>1.0</v>
      </c>
      <c r="M3345" s="8">
        <v>4072.0</v>
      </c>
      <c r="N3345" t="s">
        <v>12580</v>
      </c>
      <c r="O3345" t="s">
        <v>12581</v>
      </c>
      <c r="P3345" s="10">
        <v>1716000.0</v>
      </c>
    </row>
    <row r="3346" ht="15.75" customHeight="1">
      <c r="A3346" t="s">
        <v>12582</v>
      </c>
      <c r="B3346">
        <v>45.0</v>
      </c>
      <c r="C3346">
        <v>51.0</v>
      </c>
      <c r="E3346" t="s">
        <v>12583</v>
      </c>
      <c r="F3346">
        <v>1010.0</v>
      </c>
      <c r="G3346" t="s">
        <v>30</v>
      </c>
      <c r="H3346">
        <v>2003.0</v>
      </c>
      <c r="I3346">
        <v>9.0</v>
      </c>
      <c r="J3346">
        <v>4.0</v>
      </c>
      <c r="K3346">
        <v>4.0</v>
      </c>
      <c r="L3346">
        <v>1.0</v>
      </c>
      <c r="M3346" s="8">
        <v>3471.0</v>
      </c>
      <c r="N3346" t="s">
        <v>12584</v>
      </c>
      <c r="O3346" t="s">
        <v>12585</v>
      </c>
      <c r="P3346" s="10">
        <v>1645000.0</v>
      </c>
    </row>
    <row r="3347" ht="15.75" customHeight="1">
      <c r="A3347" t="s">
        <v>12586</v>
      </c>
      <c r="B3347">
        <v>45.0</v>
      </c>
      <c r="C3347">
        <v>52.0</v>
      </c>
      <c r="E3347" t="s">
        <v>12587</v>
      </c>
      <c r="F3347">
        <v>1010.0</v>
      </c>
      <c r="G3347" t="s">
        <v>75</v>
      </c>
      <c r="H3347">
        <v>1955.0</v>
      </c>
      <c r="I3347">
        <v>5.0</v>
      </c>
      <c r="J3347">
        <v>3.0</v>
      </c>
      <c r="K3347">
        <v>1.0</v>
      </c>
      <c r="L3347">
        <v>1.0</v>
      </c>
      <c r="M3347" s="8">
        <v>1406.0</v>
      </c>
      <c r="N3347" t="s">
        <v>12588</v>
      </c>
      <c r="O3347" t="s">
        <v>12589</v>
      </c>
      <c r="P3347" s="10">
        <v>828000.0</v>
      </c>
    </row>
    <row r="3348" ht="15.75" customHeight="1">
      <c r="A3348" t="s">
        <v>12590</v>
      </c>
      <c r="B3348">
        <v>48.0</v>
      </c>
      <c r="C3348">
        <v>199.0</v>
      </c>
      <c r="E3348" t="s">
        <v>12591</v>
      </c>
      <c r="F3348">
        <v>1010.0</v>
      </c>
      <c r="G3348" t="s">
        <v>148</v>
      </c>
      <c r="H3348">
        <v>1948.0</v>
      </c>
      <c r="I3348">
        <v>7.0</v>
      </c>
      <c r="J3348">
        <v>3.0</v>
      </c>
      <c r="K3348">
        <v>2.0</v>
      </c>
      <c r="L3348">
        <v>0.0</v>
      </c>
      <c r="M3348" s="8">
        <v>3086.0</v>
      </c>
      <c r="N3348" t="s">
        <v>12592</v>
      </c>
      <c r="O3348" t="s">
        <v>12593</v>
      </c>
      <c r="P3348" s="10">
        <v>1287000.0</v>
      </c>
    </row>
    <row r="3349" ht="15.75" customHeight="1">
      <c r="A3349" t="s">
        <v>12594</v>
      </c>
      <c r="B3349">
        <v>48.0</v>
      </c>
      <c r="C3349">
        <v>173.0</v>
      </c>
      <c r="E3349" t="s">
        <v>12595</v>
      </c>
      <c r="F3349">
        <v>1010.0</v>
      </c>
      <c r="G3349" t="s">
        <v>148</v>
      </c>
      <c r="H3349">
        <v>1870.0</v>
      </c>
      <c r="I3349">
        <v>8.0</v>
      </c>
      <c r="J3349">
        <v>3.0</v>
      </c>
      <c r="K3349">
        <v>2.0</v>
      </c>
      <c r="L3349">
        <v>0.0</v>
      </c>
      <c r="M3349" s="8">
        <v>1834.0</v>
      </c>
      <c r="N3349" t="s">
        <v>12596</v>
      </c>
      <c r="O3349" t="s">
        <v>12597</v>
      </c>
      <c r="P3349" s="10">
        <v>760000.0</v>
      </c>
    </row>
    <row r="3350" ht="15.75" customHeight="1">
      <c r="A3350" t="s">
        <v>12598</v>
      </c>
      <c r="B3350">
        <v>48.0</v>
      </c>
      <c r="C3350">
        <v>198.0</v>
      </c>
      <c r="E3350" t="s">
        <v>12599</v>
      </c>
      <c r="F3350">
        <v>1010.0</v>
      </c>
      <c r="G3350" t="s">
        <v>148</v>
      </c>
      <c r="H3350">
        <v>1880.0</v>
      </c>
      <c r="I3350">
        <v>7.0</v>
      </c>
      <c r="J3350">
        <v>4.0</v>
      </c>
      <c r="K3350">
        <v>1.0</v>
      </c>
      <c r="L3350">
        <v>1.0</v>
      </c>
      <c r="M3350" s="8">
        <v>1763.0</v>
      </c>
      <c r="N3350" t="s">
        <v>4203</v>
      </c>
      <c r="O3350" t="s">
        <v>12600</v>
      </c>
      <c r="P3350" s="10">
        <v>771000.0</v>
      </c>
    </row>
    <row r="3351" ht="15.75" customHeight="1">
      <c r="A3351" t="s">
        <v>12601</v>
      </c>
      <c r="B3351">
        <v>48.0</v>
      </c>
      <c r="C3351">
        <v>174.0</v>
      </c>
      <c r="E3351" t="s">
        <v>6657</v>
      </c>
      <c r="F3351">
        <v>1010.0</v>
      </c>
      <c r="G3351" t="s">
        <v>132</v>
      </c>
      <c r="H3351">
        <v>1872.0</v>
      </c>
      <c r="I3351">
        <v>10.0</v>
      </c>
      <c r="J3351">
        <v>5.0</v>
      </c>
      <c r="K3351">
        <v>2.0</v>
      </c>
      <c r="L3351">
        <v>1.0</v>
      </c>
      <c r="M3351" s="8">
        <v>4390.0</v>
      </c>
      <c r="N3351" t="s">
        <v>12602</v>
      </c>
      <c r="O3351" t="s">
        <v>12603</v>
      </c>
      <c r="P3351" s="10">
        <v>1538000.0</v>
      </c>
    </row>
    <row r="3352" ht="15.75" customHeight="1">
      <c r="A3352" t="s">
        <v>12604</v>
      </c>
      <c r="B3352">
        <v>48.0</v>
      </c>
      <c r="C3352">
        <v>197.0</v>
      </c>
      <c r="E3352" t="s">
        <v>12605</v>
      </c>
      <c r="F3352">
        <v>1010.0</v>
      </c>
      <c r="G3352" t="s">
        <v>75</v>
      </c>
      <c r="H3352">
        <v>1955.0</v>
      </c>
      <c r="I3352">
        <v>8.0</v>
      </c>
      <c r="J3352">
        <v>3.0</v>
      </c>
      <c r="K3352">
        <v>1.0</v>
      </c>
      <c r="L3352">
        <v>1.0</v>
      </c>
      <c r="M3352" s="8">
        <v>1388.0</v>
      </c>
      <c r="N3352" t="s">
        <v>12606</v>
      </c>
      <c r="O3352" t="s">
        <v>12607</v>
      </c>
      <c r="P3352" s="10">
        <v>681000.0</v>
      </c>
    </row>
    <row r="3353" ht="15.75" customHeight="1">
      <c r="A3353" t="s">
        <v>12608</v>
      </c>
      <c r="B3353">
        <v>48.0</v>
      </c>
      <c r="C3353">
        <v>175.0</v>
      </c>
      <c r="E3353" t="s">
        <v>12609</v>
      </c>
      <c r="F3353">
        <v>1010.0</v>
      </c>
      <c r="G3353" t="s">
        <v>2296</v>
      </c>
      <c r="H3353">
        <v>1890.0</v>
      </c>
      <c r="I3353">
        <v>8.0</v>
      </c>
      <c r="J3353">
        <v>4.0</v>
      </c>
      <c r="K3353">
        <v>2.0</v>
      </c>
      <c r="L3353">
        <v>1.0</v>
      </c>
      <c r="M3353" s="8">
        <v>3106.0</v>
      </c>
      <c r="N3353" t="s">
        <v>1059</v>
      </c>
      <c r="O3353" t="s">
        <v>12610</v>
      </c>
      <c r="P3353" s="10">
        <v>1027000.0</v>
      </c>
    </row>
    <row r="3354" ht="15.75" customHeight="1">
      <c r="A3354" t="s">
        <v>12611</v>
      </c>
      <c r="B3354">
        <v>48.0</v>
      </c>
      <c r="C3354">
        <v>196.0</v>
      </c>
      <c r="D3354">
        <v>11.0</v>
      </c>
      <c r="E3354" t="s">
        <v>12612</v>
      </c>
      <c r="F3354">
        <v>1020.0</v>
      </c>
      <c r="G3354" t="s">
        <v>877</v>
      </c>
      <c r="H3354">
        <v>1905.0</v>
      </c>
      <c r="I3354">
        <v>8.0</v>
      </c>
      <c r="J3354">
        <v>5.0</v>
      </c>
      <c r="K3354">
        <v>2.0</v>
      </c>
      <c r="L3354">
        <v>1.0</v>
      </c>
      <c r="M3354" s="8">
        <v>1884.0</v>
      </c>
      <c r="N3354">
        <v>630000.0</v>
      </c>
      <c r="O3354" t="s">
        <v>12613</v>
      </c>
      <c r="P3354" s="10">
        <v>623000.0</v>
      </c>
    </row>
    <row r="3355" ht="15.75" customHeight="1">
      <c r="A3355" t="s">
        <v>12614</v>
      </c>
      <c r="B3355">
        <v>48.0</v>
      </c>
      <c r="C3355">
        <v>196.0</v>
      </c>
      <c r="D3355">
        <v>13.0</v>
      </c>
      <c r="E3355" t="s">
        <v>12615</v>
      </c>
      <c r="F3355">
        <v>1020.0</v>
      </c>
      <c r="G3355" t="s">
        <v>877</v>
      </c>
      <c r="H3355">
        <v>1905.0</v>
      </c>
      <c r="I3355">
        <v>8.0</v>
      </c>
      <c r="J3355">
        <v>4.0</v>
      </c>
      <c r="K3355">
        <v>2.0</v>
      </c>
      <c r="L3355">
        <v>1.0</v>
      </c>
      <c r="M3355" s="8">
        <v>1912.0</v>
      </c>
      <c r="N3355">
        <v>630000.0</v>
      </c>
      <c r="O3355" t="s">
        <v>12616</v>
      </c>
      <c r="P3355" s="10">
        <v>627000.0</v>
      </c>
    </row>
    <row r="3356" ht="15.75" customHeight="1">
      <c r="A3356" t="s">
        <v>12617</v>
      </c>
      <c r="B3356">
        <v>48.0</v>
      </c>
      <c r="C3356">
        <v>176.0</v>
      </c>
      <c r="E3356" t="s">
        <v>12618</v>
      </c>
      <c r="F3356">
        <v>1010.0</v>
      </c>
      <c r="G3356" t="s">
        <v>148</v>
      </c>
      <c r="H3356">
        <v>1895.0</v>
      </c>
      <c r="I3356">
        <v>9.0</v>
      </c>
      <c r="J3356">
        <v>5.0</v>
      </c>
      <c r="K3356">
        <v>1.0</v>
      </c>
      <c r="L3356">
        <v>1.0</v>
      </c>
      <c r="M3356" s="8">
        <v>2306.0</v>
      </c>
      <c r="N3356" t="s">
        <v>12619</v>
      </c>
      <c r="O3356" t="s">
        <v>12620</v>
      </c>
      <c r="P3356" s="10">
        <v>843000.0</v>
      </c>
    </row>
    <row r="3357" ht="15.75" customHeight="1">
      <c r="A3357" t="s">
        <v>12621</v>
      </c>
      <c r="B3357">
        <v>48.0</v>
      </c>
      <c r="C3357">
        <v>195.0</v>
      </c>
      <c r="E3357" t="s">
        <v>12622</v>
      </c>
      <c r="F3357">
        <v>1010.0</v>
      </c>
      <c r="G3357" t="s">
        <v>132</v>
      </c>
      <c r="H3357">
        <v>1890.0</v>
      </c>
      <c r="I3357">
        <v>9.0</v>
      </c>
      <c r="J3357">
        <v>4.0</v>
      </c>
      <c r="K3357">
        <v>2.0</v>
      </c>
      <c r="L3357">
        <v>1.0</v>
      </c>
      <c r="M3357" s="8">
        <v>2722.0</v>
      </c>
      <c r="N3357" t="s">
        <v>9437</v>
      </c>
      <c r="O3357" t="s">
        <v>12623</v>
      </c>
      <c r="P3357" s="10">
        <v>1231000.0</v>
      </c>
    </row>
    <row r="3358" ht="15.75" customHeight="1">
      <c r="A3358" t="s">
        <v>12624</v>
      </c>
      <c r="B3358">
        <v>48.0</v>
      </c>
      <c r="C3358">
        <v>177.0</v>
      </c>
      <c r="E3358" t="s">
        <v>12625</v>
      </c>
      <c r="F3358">
        <v>1010.0</v>
      </c>
      <c r="G3358" t="s">
        <v>254</v>
      </c>
      <c r="H3358">
        <v>2013.0</v>
      </c>
      <c r="I3358">
        <v>9.0</v>
      </c>
      <c r="J3358">
        <v>3.0</v>
      </c>
      <c r="K3358">
        <v>3.0</v>
      </c>
      <c r="L3358">
        <v>1.0</v>
      </c>
      <c r="M3358" s="8">
        <v>4000.0</v>
      </c>
      <c r="N3358" t="s">
        <v>12626</v>
      </c>
      <c r="O3358" t="s">
        <v>12627</v>
      </c>
      <c r="P3358" s="10">
        <v>1665000.0</v>
      </c>
    </row>
    <row r="3359" ht="15.75" customHeight="1">
      <c r="A3359" t="s">
        <v>12628</v>
      </c>
      <c r="B3359">
        <v>48.0</v>
      </c>
      <c r="C3359">
        <v>194.0</v>
      </c>
      <c r="E3359" t="s">
        <v>12629</v>
      </c>
      <c r="F3359">
        <v>1010.0</v>
      </c>
      <c r="G3359" t="s">
        <v>148</v>
      </c>
      <c r="H3359">
        <v>1905.0</v>
      </c>
      <c r="I3359">
        <v>9.0</v>
      </c>
      <c r="J3359">
        <v>4.0</v>
      </c>
      <c r="K3359">
        <v>3.0</v>
      </c>
      <c r="L3359">
        <v>1.0</v>
      </c>
      <c r="M3359" s="8">
        <v>2821.0</v>
      </c>
      <c r="N3359" t="s">
        <v>12630</v>
      </c>
      <c r="O3359" t="s">
        <v>12631</v>
      </c>
      <c r="P3359" s="10">
        <v>1183000.0</v>
      </c>
    </row>
    <row r="3360" ht="15.75" customHeight="1">
      <c r="A3360" t="s">
        <v>12632</v>
      </c>
      <c r="B3360">
        <v>48.0</v>
      </c>
      <c r="C3360">
        <v>178.0</v>
      </c>
      <c r="E3360" t="s">
        <v>12633</v>
      </c>
      <c r="F3360">
        <v>1010.0</v>
      </c>
      <c r="G3360" t="s">
        <v>148</v>
      </c>
      <c r="H3360">
        <v>1907.0</v>
      </c>
      <c r="I3360">
        <v>8.0</v>
      </c>
      <c r="J3360">
        <v>3.0</v>
      </c>
      <c r="K3360">
        <v>2.0</v>
      </c>
      <c r="L3360">
        <v>0.0</v>
      </c>
      <c r="M3360" s="8">
        <v>1752.0</v>
      </c>
      <c r="N3360" t="s">
        <v>12634</v>
      </c>
      <c r="O3360" t="s">
        <v>12635</v>
      </c>
      <c r="P3360" s="10">
        <v>713000.0</v>
      </c>
    </row>
    <row r="3361" ht="15.75" customHeight="1">
      <c r="A3361" t="s">
        <v>12636</v>
      </c>
      <c r="B3361">
        <v>48.0</v>
      </c>
      <c r="C3361">
        <v>193.0</v>
      </c>
      <c r="E3361" t="s">
        <v>12637</v>
      </c>
      <c r="F3361">
        <v>1010.0</v>
      </c>
      <c r="G3361" t="s">
        <v>162</v>
      </c>
      <c r="H3361">
        <v>1956.0</v>
      </c>
      <c r="I3361">
        <v>6.0</v>
      </c>
      <c r="J3361">
        <v>3.0</v>
      </c>
      <c r="K3361">
        <v>2.0</v>
      </c>
      <c r="L3361">
        <v>0.0</v>
      </c>
      <c r="M3361" s="8">
        <v>1547.0</v>
      </c>
      <c r="N3361" t="s">
        <v>12638</v>
      </c>
      <c r="O3361" t="s">
        <v>12639</v>
      </c>
      <c r="P3361" s="10">
        <v>704000.0</v>
      </c>
    </row>
    <row r="3362" ht="15.75" customHeight="1">
      <c r="A3362" t="s">
        <v>12640</v>
      </c>
      <c r="B3362">
        <v>48.0</v>
      </c>
      <c r="C3362">
        <v>179.0</v>
      </c>
      <c r="E3362" t="s">
        <v>12641</v>
      </c>
      <c r="F3362">
        <v>1040.0</v>
      </c>
      <c r="G3362" t="s">
        <v>2296</v>
      </c>
      <c r="H3362">
        <v>1890.0</v>
      </c>
      <c r="I3362">
        <v>9.0</v>
      </c>
      <c r="J3362">
        <v>4.0</v>
      </c>
      <c r="K3362">
        <v>2.0</v>
      </c>
      <c r="L3362">
        <v>0.0</v>
      </c>
      <c r="M3362" s="8">
        <v>1827.0</v>
      </c>
      <c r="N3362" t="s">
        <v>8593</v>
      </c>
      <c r="O3362" t="s">
        <v>12642</v>
      </c>
      <c r="P3362" s="10">
        <v>825000.0</v>
      </c>
    </row>
    <row r="3363" ht="15.75" customHeight="1">
      <c r="A3363" t="s">
        <v>12643</v>
      </c>
      <c r="B3363">
        <v>48.0</v>
      </c>
      <c r="C3363">
        <v>192.0</v>
      </c>
      <c r="E3363" t="s">
        <v>12644</v>
      </c>
      <c r="F3363">
        <v>1010.0</v>
      </c>
      <c r="G3363" t="s">
        <v>162</v>
      </c>
      <c r="H3363">
        <v>1950.0</v>
      </c>
      <c r="I3363">
        <v>8.0</v>
      </c>
      <c r="J3363">
        <v>3.0</v>
      </c>
      <c r="K3363">
        <v>2.0</v>
      </c>
      <c r="L3363">
        <v>1.0</v>
      </c>
      <c r="M3363" s="8">
        <v>2044.0</v>
      </c>
      <c r="N3363" t="s">
        <v>12645</v>
      </c>
      <c r="O3363" t="s">
        <v>12646</v>
      </c>
      <c r="P3363" s="10">
        <v>757000.0</v>
      </c>
    </row>
    <row r="3364" ht="15.75" customHeight="1">
      <c r="A3364" t="s">
        <v>12647</v>
      </c>
      <c r="B3364">
        <v>48.0</v>
      </c>
      <c r="C3364">
        <v>180.0</v>
      </c>
      <c r="E3364" t="s">
        <v>12648</v>
      </c>
      <c r="F3364">
        <v>1010.0</v>
      </c>
      <c r="G3364" t="s">
        <v>30</v>
      </c>
      <c r="H3364">
        <v>2003.0</v>
      </c>
      <c r="I3364">
        <v>8.0</v>
      </c>
      <c r="J3364">
        <v>4.0</v>
      </c>
      <c r="K3364">
        <v>2.0</v>
      </c>
      <c r="L3364">
        <v>1.0</v>
      </c>
      <c r="M3364" s="8">
        <v>3544.0</v>
      </c>
      <c r="N3364" t="s">
        <v>12649</v>
      </c>
      <c r="O3364" t="s">
        <v>12650</v>
      </c>
      <c r="P3364" s="10">
        <v>1317000.0</v>
      </c>
    </row>
    <row r="3365" ht="15.75" customHeight="1">
      <c r="A3365" t="s">
        <v>12651</v>
      </c>
      <c r="B3365">
        <v>48.0</v>
      </c>
      <c r="C3365">
        <v>181.0</v>
      </c>
      <c r="E3365" t="s">
        <v>12652</v>
      </c>
      <c r="F3365">
        <v>1010.0</v>
      </c>
      <c r="G3365" t="s">
        <v>405</v>
      </c>
      <c r="H3365">
        <v>1920.0</v>
      </c>
      <c r="I3365">
        <v>5.0</v>
      </c>
      <c r="J3365">
        <v>2.0</v>
      </c>
      <c r="K3365">
        <v>1.0</v>
      </c>
      <c r="L3365">
        <v>0.0</v>
      </c>
      <c r="M3365" s="8">
        <v>875.0</v>
      </c>
      <c r="N3365" t="s">
        <v>5730</v>
      </c>
      <c r="O3365" t="s">
        <v>12653</v>
      </c>
      <c r="P3365" s="10">
        <v>563000.0</v>
      </c>
    </row>
    <row r="3366" ht="15.75" customHeight="1">
      <c r="A3366" t="s">
        <v>12654</v>
      </c>
      <c r="B3366">
        <v>48.0</v>
      </c>
      <c r="C3366">
        <v>182.0</v>
      </c>
      <c r="E3366" t="s">
        <v>12655</v>
      </c>
      <c r="F3366">
        <v>1010.0</v>
      </c>
      <c r="G3366" t="s">
        <v>162</v>
      </c>
      <c r="H3366">
        <v>1920.0</v>
      </c>
      <c r="I3366">
        <v>8.0</v>
      </c>
      <c r="J3366">
        <v>3.0</v>
      </c>
      <c r="K3366">
        <v>2.0</v>
      </c>
      <c r="L3366">
        <v>0.0</v>
      </c>
      <c r="M3366" s="8">
        <v>1332.0</v>
      </c>
      <c r="N3366" t="s">
        <v>12656</v>
      </c>
      <c r="O3366" t="s">
        <v>12657</v>
      </c>
      <c r="P3366" s="10">
        <v>643000.0</v>
      </c>
    </row>
    <row r="3367" ht="15.75" customHeight="1">
      <c r="A3367" t="s">
        <v>12658</v>
      </c>
      <c r="B3367">
        <v>48.0</v>
      </c>
      <c r="C3367" t="s">
        <v>12659</v>
      </c>
      <c r="D3367">
        <v>1.0</v>
      </c>
      <c r="E3367" t="s">
        <v>12660</v>
      </c>
      <c r="F3367">
        <v>1020.0</v>
      </c>
      <c r="G3367" t="s">
        <v>877</v>
      </c>
      <c r="H3367">
        <v>2007.0</v>
      </c>
      <c r="I3367">
        <v>6.0</v>
      </c>
      <c r="J3367">
        <v>2.0</v>
      </c>
      <c r="K3367">
        <v>2.0</v>
      </c>
      <c r="M3367" s="8">
        <v>1376.0</v>
      </c>
      <c r="N3367" t="s">
        <v>12661</v>
      </c>
      <c r="O3367" t="s">
        <v>12662</v>
      </c>
      <c r="P3367" s="10">
        <v>581000.0</v>
      </c>
    </row>
    <row r="3368" ht="15.75" customHeight="1">
      <c r="A3368" t="s">
        <v>12663</v>
      </c>
      <c r="B3368">
        <v>48.0</v>
      </c>
      <c r="C3368" t="s">
        <v>12659</v>
      </c>
      <c r="D3368">
        <v>14.0</v>
      </c>
      <c r="E3368" t="s">
        <v>12664</v>
      </c>
      <c r="F3368">
        <v>1020.0</v>
      </c>
      <c r="G3368" t="s">
        <v>877</v>
      </c>
      <c r="H3368">
        <v>2007.0</v>
      </c>
      <c r="I3368">
        <v>6.0</v>
      </c>
      <c r="J3368">
        <v>3.0</v>
      </c>
      <c r="K3368">
        <v>2.0</v>
      </c>
      <c r="M3368" s="8">
        <v>1896.0</v>
      </c>
      <c r="N3368" t="s">
        <v>12661</v>
      </c>
      <c r="O3368" t="s">
        <v>12665</v>
      </c>
      <c r="P3368" s="10">
        <v>739000.0</v>
      </c>
    </row>
    <row r="3369" ht="15.75" customHeight="1">
      <c r="A3369" t="s">
        <v>12666</v>
      </c>
      <c r="B3369">
        <v>48.0</v>
      </c>
      <c r="C3369" t="s">
        <v>12659</v>
      </c>
      <c r="D3369">
        <v>12.0</v>
      </c>
      <c r="E3369" t="s">
        <v>12667</v>
      </c>
      <c r="F3369">
        <v>1020.0</v>
      </c>
      <c r="G3369" t="s">
        <v>877</v>
      </c>
      <c r="H3369">
        <v>2007.0</v>
      </c>
      <c r="I3369">
        <v>6.0</v>
      </c>
      <c r="J3369">
        <v>2.0</v>
      </c>
      <c r="K3369">
        <v>2.0</v>
      </c>
      <c r="M3369" s="8">
        <v>1840.0</v>
      </c>
      <c r="N3369" t="s">
        <v>12661</v>
      </c>
      <c r="O3369" t="s">
        <v>12668</v>
      </c>
      <c r="P3369" s="10">
        <v>691000.0</v>
      </c>
    </row>
    <row r="3370" ht="15.75" customHeight="1">
      <c r="A3370" t="s">
        <v>12669</v>
      </c>
      <c r="B3370">
        <v>48.0</v>
      </c>
      <c r="C3370" t="s">
        <v>12659</v>
      </c>
      <c r="D3370">
        <v>11.0</v>
      </c>
      <c r="E3370" t="s">
        <v>12670</v>
      </c>
      <c r="F3370">
        <v>1020.0</v>
      </c>
      <c r="G3370" t="s">
        <v>877</v>
      </c>
      <c r="H3370">
        <v>2007.0</v>
      </c>
      <c r="I3370">
        <v>6.0</v>
      </c>
      <c r="J3370">
        <v>2.0</v>
      </c>
      <c r="K3370">
        <v>2.0</v>
      </c>
      <c r="M3370" s="8">
        <v>1512.0</v>
      </c>
      <c r="N3370" t="s">
        <v>12661</v>
      </c>
      <c r="O3370" t="s">
        <v>12671</v>
      </c>
      <c r="P3370" s="10">
        <v>607000.0</v>
      </c>
    </row>
    <row r="3371" ht="15.75" customHeight="1">
      <c r="A3371" t="s">
        <v>12672</v>
      </c>
      <c r="B3371">
        <v>48.0</v>
      </c>
      <c r="C3371" t="s">
        <v>12659</v>
      </c>
      <c r="D3371">
        <v>10.0</v>
      </c>
      <c r="E3371" t="s">
        <v>12673</v>
      </c>
      <c r="F3371">
        <v>1020.0</v>
      </c>
      <c r="G3371" t="s">
        <v>877</v>
      </c>
      <c r="H3371">
        <v>2007.0</v>
      </c>
      <c r="I3371">
        <v>6.0</v>
      </c>
      <c r="J3371">
        <v>3.0</v>
      </c>
      <c r="K3371">
        <v>2.0</v>
      </c>
      <c r="L3371">
        <v>1.0</v>
      </c>
      <c r="M3371" s="8">
        <v>1521.0</v>
      </c>
      <c r="N3371" t="s">
        <v>12661</v>
      </c>
      <c r="O3371" t="s">
        <v>12674</v>
      </c>
      <c r="P3371" s="10">
        <v>612000.0</v>
      </c>
    </row>
    <row r="3372" ht="15.75" customHeight="1">
      <c r="A3372" t="s">
        <v>12675</v>
      </c>
      <c r="B3372">
        <v>48.0</v>
      </c>
      <c r="C3372" t="s">
        <v>12659</v>
      </c>
      <c r="D3372">
        <v>9.0</v>
      </c>
      <c r="E3372" t="s">
        <v>12676</v>
      </c>
      <c r="F3372">
        <v>1020.0</v>
      </c>
      <c r="G3372" t="s">
        <v>877</v>
      </c>
      <c r="H3372">
        <v>2007.0</v>
      </c>
      <c r="I3372">
        <v>7.0</v>
      </c>
      <c r="J3372">
        <v>3.0</v>
      </c>
      <c r="K3372">
        <v>2.0</v>
      </c>
      <c r="L3372">
        <v>1.0</v>
      </c>
      <c r="M3372" s="8">
        <v>1577.0</v>
      </c>
      <c r="N3372" t="s">
        <v>12661</v>
      </c>
      <c r="O3372" t="s">
        <v>12677</v>
      </c>
      <c r="P3372" s="10">
        <v>629000.0</v>
      </c>
    </row>
    <row r="3373" ht="15.75" customHeight="1">
      <c r="A3373" t="s">
        <v>12678</v>
      </c>
      <c r="B3373">
        <v>48.0</v>
      </c>
      <c r="C3373" t="s">
        <v>12659</v>
      </c>
      <c r="D3373">
        <v>8.0</v>
      </c>
      <c r="E3373" t="s">
        <v>12679</v>
      </c>
      <c r="F3373">
        <v>1020.0</v>
      </c>
      <c r="G3373" t="s">
        <v>877</v>
      </c>
      <c r="H3373">
        <v>2007.0</v>
      </c>
      <c r="I3373">
        <v>6.0</v>
      </c>
      <c r="J3373">
        <v>2.0</v>
      </c>
      <c r="K3373">
        <v>2.0</v>
      </c>
      <c r="L3373">
        <v>1.0</v>
      </c>
      <c r="M3373" s="8">
        <v>1690.0</v>
      </c>
      <c r="N3373" t="s">
        <v>12661</v>
      </c>
      <c r="O3373" t="s">
        <v>12680</v>
      </c>
      <c r="P3373" s="10">
        <v>658000.0</v>
      </c>
    </row>
    <row r="3374" ht="15.75" customHeight="1">
      <c r="A3374" t="s">
        <v>12681</v>
      </c>
      <c r="B3374">
        <v>48.0</v>
      </c>
      <c r="C3374" t="s">
        <v>12659</v>
      </c>
      <c r="D3374">
        <v>7.0</v>
      </c>
      <c r="E3374" t="s">
        <v>12682</v>
      </c>
      <c r="F3374">
        <v>1020.0</v>
      </c>
      <c r="G3374" t="s">
        <v>877</v>
      </c>
      <c r="H3374">
        <v>2007.0</v>
      </c>
      <c r="I3374">
        <v>4.0</v>
      </c>
      <c r="J3374">
        <v>2.0</v>
      </c>
      <c r="K3374">
        <v>2.0</v>
      </c>
      <c r="L3374">
        <v>1.0</v>
      </c>
      <c r="M3374" s="8">
        <v>1449.0</v>
      </c>
      <c r="N3374" t="s">
        <v>12661</v>
      </c>
      <c r="O3374" t="s">
        <v>12683</v>
      </c>
      <c r="P3374" s="10">
        <v>613000.0</v>
      </c>
    </row>
    <row r="3375" ht="15.75" customHeight="1">
      <c r="A3375" t="s">
        <v>12684</v>
      </c>
      <c r="B3375">
        <v>48.0</v>
      </c>
      <c r="C3375" t="s">
        <v>12659</v>
      </c>
      <c r="D3375">
        <v>6.0</v>
      </c>
      <c r="E3375" t="s">
        <v>12685</v>
      </c>
      <c r="F3375">
        <v>1020.0</v>
      </c>
      <c r="G3375" t="s">
        <v>877</v>
      </c>
      <c r="H3375">
        <v>2007.0</v>
      </c>
      <c r="I3375">
        <v>6.0</v>
      </c>
      <c r="J3375">
        <v>2.0</v>
      </c>
      <c r="K3375">
        <v>2.0</v>
      </c>
      <c r="L3375">
        <v>1.0</v>
      </c>
      <c r="M3375" s="8">
        <v>1482.0</v>
      </c>
      <c r="N3375" t="s">
        <v>12661</v>
      </c>
      <c r="O3375" t="s">
        <v>12686</v>
      </c>
      <c r="P3375" s="10">
        <v>622000.0</v>
      </c>
    </row>
    <row r="3376" ht="15.75" customHeight="1">
      <c r="A3376" t="s">
        <v>12687</v>
      </c>
      <c r="B3376">
        <v>48.0</v>
      </c>
      <c r="C3376" t="s">
        <v>12659</v>
      </c>
      <c r="D3376">
        <v>5.0</v>
      </c>
      <c r="E3376" t="s">
        <v>12688</v>
      </c>
      <c r="F3376">
        <v>1020.0</v>
      </c>
      <c r="G3376" t="s">
        <v>877</v>
      </c>
      <c r="H3376">
        <v>2007.0</v>
      </c>
      <c r="I3376">
        <v>4.0</v>
      </c>
      <c r="J3376">
        <v>2.0</v>
      </c>
      <c r="K3376">
        <v>2.0</v>
      </c>
      <c r="L3376">
        <v>1.0</v>
      </c>
      <c r="M3376" s="8">
        <v>1486.0</v>
      </c>
      <c r="N3376" t="s">
        <v>12661</v>
      </c>
      <c r="O3376" t="s">
        <v>12689</v>
      </c>
      <c r="P3376" s="10">
        <v>631000.0</v>
      </c>
    </row>
    <row r="3377" ht="15.75" customHeight="1">
      <c r="A3377" t="s">
        <v>12690</v>
      </c>
      <c r="B3377">
        <v>48.0</v>
      </c>
      <c r="C3377" t="s">
        <v>12659</v>
      </c>
      <c r="D3377">
        <v>4.0</v>
      </c>
      <c r="E3377" t="s">
        <v>12691</v>
      </c>
      <c r="F3377">
        <v>1020.0</v>
      </c>
      <c r="G3377" t="s">
        <v>877</v>
      </c>
      <c r="H3377">
        <v>2007.0</v>
      </c>
      <c r="I3377">
        <v>4.0</v>
      </c>
      <c r="J3377">
        <v>2.0</v>
      </c>
      <c r="K3377">
        <v>2.0</v>
      </c>
      <c r="L3377">
        <v>1.0</v>
      </c>
      <c r="M3377" s="8">
        <v>1417.0</v>
      </c>
      <c r="N3377" t="s">
        <v>12661</v>
      </c>
      <c r="O3377" t="s">
        <v>12692</v>
      </c>
      <c r="P3377" s="10">
        <v>599000.0</v>
      </c>
    </row>
    <row r="3378" ht="15.75" customHeight="1">
      <c r="A3378" t="s">
        <v>12693</v>
      </c>
      <c r="B3378">
        <v>48.0</v>
      </c>
      <c r="C3378" t="s">
        <v>12659</v>
      </c>
      <c r="D3378">
        <v>3.0</v>
      </c>
      <c r="E3378" t="s">
        <v>12694</v>
      </c>
      <c r="F3378">
        <v>1020.0</v>
      </c>
      <c r="G3378" t="s">
        <v>877</v>
      </c>
      <c r="H3378">
        <v>2007.0</v>
      </c>
      <c r="I3378">
        <v>5.0</v>
      </c>
      <c r="J3378">
        <v>2.0</v>
      </c>
      <c r="K3378">
        <v>2.0</v>
      </c>
      <c r="M3378" s="8">
        <v>2042.0</v>
      </c>
      <c r="N3378" t="s">
        <v>12661</v>
      </c>
      <c r="O3378" t="s">
        <v>12695</v>
      </c>
      <c r="P3378" s="10">
        <v>740000.0</v>
      </c>
    </row>
    <row r="3379" ht="15.75" customHeight="1">
      <c r="A3379" t="s">
        <v>12696</v>
      </c>
      <c r="B3379">
        <v>48.0</v>
      </c>
      <c r="C3379" t="s">
        <v>12659</v>
      </c>
      <c r="D3379">
        <v>2.0</v>
      </c>
      <c r="E3379" t="s">
        <v>12697</v>
      </c>
      <c r="F3379">
        <v>1020.0</v>
      </c>
      <c r="G3379" t="s">
        <v>877</v>
      </c>
      <c r="H3379">
        <v>2007.0</v>
      </c>
      <c r="I3379">
        <v>4.0</v>
      </c>
      <c r="J3379">
        <v>2.0</v>
      </c>
      <c r="K3379">
        <v>2.0</v>
      </c>
      <c r="M3379" s="8">
        <v>1299.0</v>
      </c>
      <c r="N3379" t="s">
        <v>12661</v>
      </c>
      <c r="O3379" t="s">
        <v>12698</v>
      </c>
      <c r="P3379" s="10">
        <v>163600.0</v>
      </c>
    </row>
    <row r="3380" ht="15.75" customHeight="1">
      <c r="A3380" t="s">
        <v>12699</v>
      </c>
      <c r="B3380">
        <v>48.0</v>
      </c>
      <c r="C3380">
        <v>183.0</v>
      </c>
      <c r="E3380" t="s">
        <v>12700</v>
      </c>
      <c r="F3380">
        <v>1010.0</v>
      </c>
      <c r="G3380" t="s">
        <v>162</v>
      </c>
      <c r="H3380">
        <v>1970.0</v>
      </c>
      <c r="I3380">
        <v>7.0</v>
      </c>
      <c r="J3380">
        <v>3.0</v>
      </c>
      <c r="K3380">
        <v>2.0</v>
      </c>
      <c r="L3380">
        <v>0.0</v>
      </c>
      <c r="M3380" s="8">
        <v>1428.0</v>
      </c>
      <c r="N3380" t="s">
        <v>12701</v>
      </c>
      <c r="O3380" t="s">
        <v>12702</v>
      </c>
      <c r="P3380" s="10">
        <v>652000.0</v>
      </c>
    </row>
    <row r="3381" ht="15.75" customHeight="1">
      <c r="A3381" t="s">
        <v>12703</v>
      </c>
      <c r="B3381">
        <v>48.0</v>
      </c>
      <c r="C3381">
        <v>184.0</v>
      </c>
      <c r="E3381" t="s">
        <v>12704</v>
      </c>
      <c r="F3381">
        <v>1010.0</v>
      </c>
      <c r="G3381" t="s">
        <v>30</v>
      </c>
      <c r="H3381">
        <v>2001.0</v>
      </c>
      <c r="I3381">
        <v>10.0</v>
      </c>
      <c r="J3381">
        <v>5.0</v>
      </c>
      <c r="K3381">
        <v>3.0</v>
      </c>
      <c r="L3381">
        <v>1.0</v>
      </c>
      <c r="M3381" s="8">
        <v>3385.0</v>
      </c>
      <c r="N3381" t="s">
        <v>12705</v>
      </c>
      <c r="O3381" t="s">
        <v>12706</v>
      </c>
      <c r="P3381" s="10">
        <v>1382000.0</v>
      </c>
    </row>
    <row r="3382" ht="15.75" customHeight="1">
      <c r="A3382" t="s">
        <v>12707</v>
      </c>
      <c r="B3382">
        <v>48.0</v>
      </c>
      <c r="C3382">
        <v>185.0</v>
      </c>
      <c r="E3382" t="s">
        <v>12708</v>
      </c>
      <c r="F3382">
        <v>1010.0</v>
      </c>
      <c r="G3382" t="s">
        <v>405</v>
      </c>
      <c r="H3382">
        <v>1928.0</v>
      </c>
      <c r="I3382">
        <v>5.0</v>
      </c>
      <c r="J3382">
        <v>3.0</v>
      </c>
      <c r="K3382">
        <v>1.0</v>
      </c>
      <c r="L3382">
        <v>0.0</v>
      </c>
      <c r="M3382" s="8">
        <v>984.0</v>
      </c>
      <c r="N3382" t="s">
        <v>12709</v>
      </c>
      <c r="O3382" t="s">
        <v>12710</v>
      </c>
      <c r="P3382" s="10">
        <v>521000.0</v>
      </c>
    </row>
    <row r="3383" ht="15.75" customHeight="1">
      <c r="A3383" t="s">
        <v>12711</v>
      </c>
      <c r="B3383">
        <v>48.0</v>
      </c>
      <c r="C3383">
        <v>186.0</v>
      </c>
      <c r="E3383" t="s">
        <v>12712</v>
      </c>
      <c r="F3383">
        <v>1010.0</v>
      </c>
      <c r="G3383" t="s">
        <v>148</v>
      </c>
      <c r="H3383">
        <v>1930.0</v>
      </c>
      <c r="I3383">
        <v>8.0</v>
      </c>
      <c r="J3383">
        <v>4.0</v>
      </c>
      <c r="K3383">
        <v>2.0</v>
      </c>
      <c r="L3383">
        <v>0.0</v>
      </c>
      <c r="M3383" s="8">
        <v>1793.0</v>
      </c>
      <c r="N3383" t="s">
        <v>12713</v>
      </c>
      <c r="O3383" t="s">
        <v>12714</v>
      </c>
      <c r="P3383" s="10">
        <v>800000.0</v>
      </c>
    </row>
    <row r="3384" ht="15.75" customHeight="1">
      <c r="A3384" t="s">
        <v>12715</v>
      </c>
      <c r="B3384">
        <v>48.0</v>
      </c>
      <c r="C3384">
        <v>187.0</v>
      </c>
      <c r="E3384" t="s">
        <v>12716</v>
      </c>
      <c r="F3384">
        <v>1010.0</v>
      </c>
      <c r="G3384" t="s">
        <v>148</v>
      </c>
      <c r="H3384">
        <v>1900.0</v>
      </c>
      <c r="I3384">
        <v>8.0</v>
      </c>
      <c r="J3384">
        <v>4.0</v>
      </c>
      <c r="K3384">
        <v>2.0</v>
      </c>
      <c r="L3384">
        <v>1.0</v>
      </c>
      <c r="M3384" s="8">
        <v>2466.0</v>
      </c>
      <c r="N3384" t="s">
        <v>12717</v>
      </c>
      <c r="O3384" t="s">
        <v>12718</v>
      </c>
      <c r="P3384" s="10">
        <v>834000.0</v>
      </c>
    </row>
    <row r="3385" ht="15.75" customHeight="1">
      <c r="A3385" t="s">
        <v>12719</v>
      </c>
      <c r="B3385">
        <v>48.0</v>
      </c>
      <c r="C3385">
        <v>188.0</v>
      </c>
      <c r="E3385" t="s">
        <v>12720</v>
      </c>
      <c r="F3385">
        <v>1010.0</v>
      </c>
      <c r="G3385" t="s">
        <v>405</v>
      </c>
      <c r="H3385">
        <v>1928.0</v>
      </c>
      <c r="I3385">
        <v>5.0</v>
      </c>
      <c r="J3385">
        <v>2.0</v>
      </c>
      <c r="K3385">
        <v>2.0</v>
      </c>
      <c r="L3385">
        <v>0.0</v>
      </c>
      <c r="M3385" s="8">
        <v>960.0</v>
      </c>
      <c r="N3385" t="s">
        <v>12721</v>
      </c>
      <c r="O3385" t="s">
        <v>12722</v>
      </c>
      <c r="P3385" s="10">
        <v>625000.0</v>
      </c>
    </row>
    <row r="3386" ht="15.75" customHeight="1">
      <c r="A3386" t="s">
        <v>12723</v>
      </c>
      <c r="B3386">
        <v>48.0</v>
      </c>
      <c r="C3386" t="s">
        <v>12724</v>
      </c>
      <c r="E3386" t="s">
        <v>12725</v>
      </c>
      <c r="F3386">
        <v>1010.0</v>
      </c>
      <c r="G3386" t="s">
        <v>30</v>
      </c>
      <c r="H3386">
        <v>1984.0</v>
      </c>
      <c r="I3386">
        <v>8.0</v>
      </c>
      <c r="J3386">
        <v>4.0</v>
      </c>
      <c r="K3386">
        <v>3.0</v>
      </c>
      <c r="L3386">
        <v>0.0</v>
      </c>
      <c r="M3386" s="8">
        <v>2656.0</v>
      </c>
      <c r="N3386" t="s">
        <v>12726</v>
      </c>
      <c r="O3386" t="s">
        <v>12727</v>
      </c>
      <c r="P3386" s="10">
        <v>1110000.0</v>
      </c>
    </row>
    <row r="3387" ht="15.75" customHeight="1">
      <c r="A3387" t="s">
        <v>12728</v>
      </c>
      <c r="B3387">
        <v>48.0</v>
      </c>
      <c r="C3387">
        <v>189.0</v>
      </c>
      <c r="E3387" t="s">
        <v>12729</v>
      </c>
      <c r="F3387">
        <v>1010.0</v>
      </c>
      <c r="G3387" t="s">
        <v>405</v>
      </c>
      <c r="H3387">
        <v>1928.0</v>
      </c>
      <c r="I3387">
        <v>5.0</v>
      </c>
      <c r="J3387">
        <v>2.0</v>
      </c>
      <c r="K3387">
        <v>2.0</v>
      </c>
      <c r="L3387">
        <v>0.0</v>
      </c>
      <c r="M3387" s="8">
        <v>1591.0</v>
      </c>
      <c r="N3387" t="s">
        <v>12730</v>
      </c>
      <c r="O3387" t="s">
        <v>12731</v>
      </c>
      <c r="P3387" s="10">
        <v>661000.0</v>
      </c>
    </row>
    <row r="3388" ht="15.75" customHeight="1">
      <c r="A3388" t="s">
        <v>12732</v>
      </c>
      <c r="B3388">
        <v>56.0</v>
      </c>
      <c r="C3388">
        <v>202.0</v>
      </c>
      <c r="E3388" t="s">
        <v>12733</v>
      </c>
      <c r="F3388">
        <v>1010.0</v>
      </c>
      <c r="G3388" t="s">
        <v>405</v>
      </c>
      <c r="H3388">
        <v>1920.0</v>
      </c>
      <c r="I3388">
        <v>7.0</v>
      </c>
      <c r="J3388">
        <v>3.0</v>
      </c>
      <c r="K3388">
        <v>1.0</v>
      </c>
      <c r="L3388">
        <v>0.0</v>
      </c>
      <c r="M3388" s="8">
        <v>922.0</v>
      </c>
      <c r="N3388" t="s">
        <v>12734</v>
      </c>
      <c r="O3388" t="s">
        <v>12735</v>
      </c>
      <c r="P3388" s="10">
        <v>501000.0</v>
      </c>
    </row>
    <row r="3389" ht="15.75" customHeight="1">
      <c r="A3389" t="s">
        <v>12736</v>
      </c>
      <c r="B3389">
        <v>56.0</v>
      </c>
      <c r="C3389">
        <v>203.0</v>
      </c>
      <c r="E3389" t="s">
        <v>12737</v>
      </c>
      <c r="F3389">
        <v>1010.0</v>
      </c>
      <c r="G3389" t="s">
        <v>405</v>
      </c>
      <c r="H3389">
        <v>1926.0</v>
      </c>
      <c r="I3389">
        <v>6.0</v>
      </c>
      <c r="J3389">
        <v>3.0</v>
      </c>
      <c r="K3389">
        <v>1.0</v>
      </c>
      <c r="L3389">
        <v>0.0</v>
      </c>
      <c r="M3389" s="8">
        <v>1344.0</v>
      </c>
      <c r="N3389" t="s">
        <v>12738</v>
      </c>
      <c r="O3389" t="s">
        <v>12739</v>
      </c>
      <c r="P3389" s="10">
        <v>580000.0</v>
      </c>
    </row>
    <row r="3390" ht="15.75" customHeight="1">
      <c r="A3390" t="s">
        <v>12740</v>
      </c>
      <c r="B3390">
        <v>48.0</v>
      </c>
      <c r="C3390" t="s">
        <v>2818</v>
      </c>
      <c r="E3390" t="s">
        <v>12741</v>
      </c>
      <c r="F3390">
        <v>1010.0</v>
      </c>
      <c r="G3390" t="s">
        <v>162</v>
      </c>
      <c r="H3390">
        <v>1984.0</v>
      </c>
      <c r="I3390">
        <v>9.0</v>
      </c>
      <c r="J3390">
        <v>5.0</v>
      </c>
      <c r="K3390">
        <v>2.0</v>
      </c>
      <c r="L3390">
        <v>1.0</v>
      </c>
      <c r="M3390" s="8">
        <v>2544.0</v>
      </c>
      <c r="N3390" t="s">
        <v>12742</v>
      </c>
      <c r="O3390" t="s">
        <v>12743</v>
      </c>
      <c r="P3390" s="10">
        <v>1129000.0</v>
      </c>
    </row>
    <row r="3391" ht="15.75" customHeight="1">
      <c r="A3391" t="s">
        <v>12744</v>
      </c>
      <c r="B3391">
        <v>56.0</v>
      </c>
      <c r="C3391">
        <v>204.0</v>
      </c>
      <c r="E3391" t="s">
        <v>12745</v>
      </c>
      <c r="F3391">
        <v>1010.0</v>
      </c>
      <c r="G3391" t="s">
        <v>405</v>
      </c>
      <c r="H3391">
        <v>1926.0</v>
      </c>
      <c r="I3391">
        <v>5.0</v>
      </c>
      <c r="J3391">
        <v>3.0</v>
      </c>
      <c r="K3391">
        <v>1.0</v>
      </c>
      <c r="L3391">
        <v>0.0</v>
      </c>
      <c r="M3391" s="8">
        <v>1302.0</v>
      </c>
      <c r="N3391" t="s">
        <v>12746</v>
      </c>
      <c r="O3391" t="s">
        <v>12747</v>
      </c>
      <c r="P3391" s="10">
        <v>626000.0</v>
      </c>
    </row>
    <row r="3392" ht="15.75" customHeight="1">
      <c r="A3392" t="s">
        <v>12748</v>
      </c>
      <c r="B3392">
        <v>77.0</v>
      </c>
      <c r="C3392">
        <v>74.0</v>
      </c>
      <c r="E3392" t="s">
        <v>12749</v>
      </c>
      <c r="F3392">
        <v>1010.0</v>
      </c>
      <c r="G3392" t="s">
        <v>30</v>
      </c>
      <c r="H3392">
        <v>1953.0</v>
      </c>
      <c r="I3392">
        <v>8.0</v>
      </c>
      <c r="J3392">
        <v>4.0</v>
      </c>
      <c r="K3392">
        <v>3.0</v>
      </c>
      <c r="L3392">
        <v>0.0</v>
      </c>
      <c r="M3392" s="8">
        <v>2220.0</v>
      </c>
      <c r="N3392" t="s">
        <v>3242</v>
      </c>
      <c r="O3392" t="s">
        <v>12750</v>
      </c>
      <c r="P3392" s="10">
        <v>1010000.0</v>
      </c>
    </row>
    <row r="3393" ht="15.75" customHeight="1">
      <c r="A3393" t="s">
        <v>12751</v>
      </c>
      <c r="B3393">
        <v>77.0</v>
      </c>
      <c r="C3393">
        <v>52.0</v>
      </c>
      <c r="E3393" t="s">
        <v>12752</v>
      </c>
      <c r="F3393">
        <v>1010.0</v>
      </c>
      <c r="G3393" t="s">
        <v>58</v>
      </c>
      <c r="H3393">
        <v>1953.0</v>
      </c>
      <c r="I3393">
        <v>11.0</v>
      </c>
      <c r="J3393">
        <v>5.0</v>
      </c>
      <c r="K3393">
        <v>3.0</v>
      </c>
      <c r="L3393">
        <v>0.0</v>
      </c>
      <c r="M3393" s="8">
        <v>3401.0</v>
      </c>
      <c r="N3393" t="s">
        <v>12753</v>
      </c>
      <c r="O3393" t="s">
        <v>12754</v>
      </c>
      <c r="P3393" s="10">
        <v>1218000.0</v>
      </c>
    </row>
    <row r="3394" ht="15.75" customHeight="1">
      <c r="A3394" t="s">
        <v>12755</v>
      </c>
      <c r="B3394">
        <v>77.0</v>
      </c>
      <c r="C3394">
        <v>73.0</v>
      </c>
      <c r="E3394" t="s">
        <v>12756</v>
      </c>
      <c r="F3394">
        <v>1010.0</v>
      </c>
      <c r="G3394" t="s">
        <v>75</v>
      </c>
      <c r="H3394">
        <v>1953.0</v>
      </c>
      <c r="I3394">
        <v>7.0</v>
      </c>
      <c r="J3394">
        <v>2.0</v>
      </c>
      <c r="K3394">
        <v>1.0</v>
      </c>
      <c r="L3394">
        <v>1.0</v>
      </c>
      <c r="M3394" s="8">
        <v>1404.0</v>
      </c>
      <c r="N3394" t="s">
        <v>12757</v>
      </c>
      <c r="O3394" t="s">
        <v>12758</v>
      </c>
      <c r="P3394" s="10">
        <v>812000.0</v>
      </c>
    </row>
    <row r="3395" ht="15.75" customHeight="1">
      <c r="A3395" t="s">
        <v>12759</v>
      </c>
      <c r="B3395">
        <v>77.0</v>
      </c>
      <c r="C3395">
        <v>53.0</v>
      </c>
      <c r="E3395" t="s">
        <v>12760</v>
      </c>
      <c r="F3395">
        <v>1010.0</v>
      </c>
      <c r="G3395" t="s">
        <v>30</v>
      </c>
      <c r="H3395">
        <v>2015.0</v>
      </c>
      <c r="I3395">
        <v>12.0</v>
      </c>
      <c r="J3395">
        <v>6.0</v>
      </c>
      <c r="K3395">
        <v>5.0</v>
      </c>
      <c r="M3395" s="8">
        <v>4772.0</v>
      </c>
      <c r="N3395" t="s">
        <v>12761</v>
      </c>
      <c r="O3395" t="s">
        <v>12762</v>
      </c>
      <c r="P3395" s="10">
        <v>1873000.0</v>
      </c>
    </row>
    <row r="3396" ht="15.75" customHeight="1">
      <c r="A3396" t="s">
        <v>12763</v>
      </c>
      <c r="B3396">
        <v>77.0</v>
      </c>
      <c r="C3396">
        <v>72.0</v>
      </c>
      <c r="E3396" t="s">
        <v>12764</v>
      </c>
      <c r="F3396">
        <v>1010.0</v>
      </c>
      <c r="G3396" t="s">
        <v>162</v>
      </c>
      <c r="H3396">
        <v>1953.0</v>
      </c>
      <c r="I3396">
        <v>7.0</v>
      </c>
      <c r="J3396">
        <v>3.0</v>
      </c>
      <c r="K3396">
        <v>1.0</v>
      </c>
      <c r="L3396">
        <v>1.0</v>
      </c>
      <c r="M3396" s="8">
        <v>1804.0</v>
      </c>
      <c r="N3396" t="s">
        <v>12765</v>
      </c>
      <c r="O3396" t="s">
        <v>12766</v>
      </c>
      <c r="P3396" s="10">
        <v>812000.0</v>
      </c>
    </row>
    <row r="3397" ht="15.75" customHeight="1">
      <c r="A3397" t="s">
        <v>12767</v>
      </c>
      <c r="B3397">
        <v>77.0</v>
      </c>
      <c r="C3397">
        <v>54.0</v>
      </c>
      <c r="E3397" t="s">
        <v>12768</v>
      </c>
      <c r="F3397">
        <v>1010.0</v>
      </c>
      <c r="G3397" t="s">
        <v>58</v>
      </c>
      <c r="H3397">
        <v>1953.0</v>
      </c>
      <c r="I3397">
        <v>7.0</v>
      </c>
      <c r="J3397">
        <v>4.0</v>
      </c>
      <c r="K3397">
        <v>1.0</v>
      </c>
      <c r="L3397">
        <v>1.0</v>
      </c>
      <c r="M3397" s="8">
        <v>1688.0</v>
      </c>
      <c r="N3397" t="s">
        <v>233</v>
      </c>
      <c r="O3397" t="s">
        <v>12769</v>
      </c>
      <c r="P3397" s="10">
        <v>780000.0</v>
      </c>
    </row>
    <row r="3398" ht="15.75" customHeight="1">
      <c r="A3398" t="s">
        <v>12770</v>
      </c>
      <c r="B3398">
        <v>77.0</v>
      </c>
      <c r="C3398">
        <v>71.0</v>
      </c>
      <c r="E3398" t="s">
        <v>12771</v>
      </c>
      <c r="F3398">
        <v>1010.0</v>
      </c>
      <c r="G3398" t="s">
        <v>30</v>
      </c>
      <c r="H3398">
        <v>1954.0</v>
      </c>
      <c r="I3398">
        <v>9.0</v>
      </c>
      <c r="J3398">
        <v>4.0</v>
      </c>
      <c r="K3398">
        <v>4.0</v>
      </c>
      <c r="L3398">
        <v>0.0</v>
      </c>
      <c r="M3398" s="8">
        <v>2346.0</v>
      </c>
      <c r="N3398" t="s">
        <v>1256</v>
      </c>
      <c r="O3398" t="s">
        <v>12772</v>
      </c>
      <c r="P3398" s="10">
        <v>1097000.0</v>
      </c>
    </row>
    <row r="3399" ht="15.75" customHeight="1">
      <c r="A3399" t="s">
        <v>12773</v>
      </c>
      <c r="B3399">
        <v>77.0</v>
      </c>
      <c r="C3399">
        <v>55.0</v>
      </c>
      <c r="E3399" t="s">
        <v>12774</v>
      </c>
      <c r="F3399">
        <v>1010.0</v>
      </c>
      <c r="G3399" t="s">
        <v>30</v>
      </c>
      <c r="H3399">
        <v>2006.0</v>
      </c>
      <c r="I3399">
        <v>9.0</v>
      </c>
      <c r="J3399">
        <v>4.0</v>
      </c>
      <c r="K3399">
        <v>4.0</v>
      </c>
      <c r="L3399">
        <v>0.0</v>
      </c>
      <c r="M3399" s="8">
        <v>3497.0</v>
      </c>
      <c r="N3399" t="s">
        <v>12775</v>
      </c>
      <c r="O3399" t="s">
        <v>12776</v>
      </c>
      <c r="P3399" s="10">
        <v>1411000.0</v>
      </c>
    </row>
    <row r="3400" ht="15.75" customHeight="1">
      <c r="A3400" t="s">
        <v>12777</v>
      </c>
      <c r="B3400">
        <v>77.0</v>
      </c>
      <c r="C3400">
        <v>70.0</v>
      </c>
      <c r="E3400" t="s">
        <v>12778</v>
      </c>
      <c r="F3400">
        <v>1010.0</v>
      </c>
      <c r="G3400" t="s">
        <v>162</v>
      </c>
      <c r="H3400">
        <v>1954.0</v>
      </c>
      <c r="I3400">
        <v>7.0</v>
      </c>
      <c r="J3400">
        <v>3.0</v>
      </c>
      <c r="K3400">
        <v>1.0</v>
      </c>
      <c r="L3400">
        <v>1.0</v>
      </c>
      <c r="M3400" s="8">
        <v>2896.0</v>
      </c>
      <c r="N3400" t="s">
        <v>12779</v>
      </c>
      <c r="O3400" t="s">
        <v>12780</v>
      </c>
      <c r="P3400" s="10">
        <v>928000.0</v>
      </c>
    </row>
    <row r="3401" ht="15.75" customHeight="1">
      <c r="A3401" t="s">
        <v>12781</v>
      </c>
      <c r="B3401">
        <v>77.0</v>
      </c>
      <c r="C3401">
        <v>56.0</v>
      </c>
      <c r="E3401" t="s">
        <v>12782</v>
      </c>
      <c r="F3401">
        <v>1010.0</v>
      </c>
      <c r="G3401" t="s">
        <v>75</v>
      </c>
      <c r="H3401">
        <v>1954.0</v>
      </c>
      <c r="I3401">
        <v>8.0</v>
      </c>
      <c r="J3401">
        <v>3.0</v>
      </c>
      <c r="K3401">
        <v>2.0</v>
      </c>
      <c r="L3401">
        <v>1.0</v>
      </c>
      <c r="M3401" s="8">
        <v>1785.0</v>
      </c>
      <c r="N3401" t="s">
        <v>12783</v>
      </c>
      <c r="O3401" t="s">
        <v>12784</v>
      </c>
      <c r="P3401" s="10">
        <v>849000.0</v>
      </c>
    </row>
    <row r="3402" ht="15.75" customHeight="1">
      <c r="A3402" t="s">
        <v>12785</v>
      </c>
      <c r="B3402">
        <v>77.0</v>
      </c>
      <c r="C3402">
        <v>57.0</v>
      </c>
      <c r="E3402" t="s">
        <v>12786</v>
      </c>
      <c r="F3402">
        <v>1010.0</v>
      </c>
      <c r="G3402" t="s">
        <v>30</v>
      </c>
      <c r="H3402">
        <v>2013.0</v>
      </c>
      <c r="I3402">
        <v>12.0</v>
      </c>
      <c r="J3402">
        <v>5.0</v>
      </c>
      <c r="K3402">
        <v>4.0</v>
      </c>
      <c r="L3402">
        <v>1.0</v>
      </c>
      <c r="M3402" s="8">
        <v>4279.0</v>
      </c>
      <c r="N3402" t="s">
        <v>12787</v>
      </c>
      <c r="O3402" t="s">
        <v>12788</v>
      </c>
      <c r="P3402" s="10">
        <v>1653000.0</v>
      </c>
    </row>
    <row r="3403" ht="15.75" customHeight="1">
      <c r="A3403" t="s">
        <v>12789</v>
      </c>
      <c r="B3403">
        <v>77.0</v>
      </c>
      <c r="C3403">
        <v>69.0</v>
      </c>
      <c r="E3403" t="s">
        <v>12790</v>
      </c>
      <c r="F3403">
        <v>1010.0</v>
      </c>
      <c r="G3403" t="s">
        <v>75</v>
      </c>
      <c r="H3403">
        <v>1953.0</v>
      </c>
      <c r="I3403">
        <v>7.0</v>
      </c>
      <c r="J3403">
        <v>3.0</v>
      </c>
      <c r="K3403">
        <v>1.0</v>
      </c>
      <c r="L3403">
        <v>1.0</v>
      </c>
      <c r="M3403" s="8">
        <v>1383.0</v>
      </c>
      <c r="N3403" t="s">
        <v>5283</v>
      </c>
      <c r="O3403" t="s">
        <v>12791</v>
      </c>
      <c r="P3403" s="10">
        <v>791000.0</v>
      </c>
    </row>
    <row r="3404" ht="15.75" customHeight="1">
      <c r="A3404" t="s">
        <v>12792</v>
      </c>
      <c r="B3404">
        <v>77.0</v>
      </c>
      <c r="C3404">
        <v>58.0</v>
      </c>
      <c r="E3404" t="s">
        <v>12793</v>
      </c>
      <c r="F3404">
        <v>1010.0</v>
      </c>
      <c r="G3404" t="s">
        <v>30</v>
      </c>
      <c r="H3404">
        <v>1954.0</v>
      </c>
      <c r="I3404">
        <v>10.0</v>
      </c>
      <c r="J3404">
        <v>6.0</v>
      </c>
      <c r="K3404">
        <v>4.0</v>
      </c>
      <c r="L3404">
        <v>0.0</v>
      </c>
      <c r="M3404" s="8">
        <v>3851.0</v>
      </c>
      <c r="N3404" t="s">
        <v>12794</v>
      </c>
      <c r="O3404" t="s">
        <v>12795</v>
      </c>
      <c r="P3404" s="10">
        <v>1326000.0</v>
      </c>
    </row>
    <row r="3405" ht="15.75" customHeight="1">
      <c r="A3405" t="s">
        <v>12796</v>
      </c>
      <c r="B3405">
        <v>77.0</v>
      </c>
      <c r="C3405">
        <v>59.0</v>
      </c>
      <c r="E3405" t="s">
        <v>12797</v>
      </c>
      <c r="F3405">
        <v>1010.0</v>
      </c>
      <c r="G3405" t="s">
        <v>75</v>
      </c>
      <c r="H3405">
        <v>1956.0</v>
      </c>
      <c r="I3405">
        <v>6.0</v>
      </c>
      <c r="J3405">
        <v>3.0</v>
      </c>
      <c r="K3405">
        <v>1.0</v>
      </c>
      <c r="L3405">
        <v>0.0</v>
      </c>
      <c r="M3405" s="8">
        <v>1380.0</v>
      </c>
      <c r="N3405" t="s">
        <v>1605</v>
      </c>
      <c r="O3405" t="s">
        <v>12798</v>
      </c>
      <c r="P3405" s="10">
        <v>762000.0</v>
      </c>
    </row>
    <row r="3406" ht="15.75" customHeight="1">
      <c r="A3406" t="s">
        <v>12799</v>
      </c>
      <c r="B3406">
        <v>77.0</v>
      </c>
      <c r="C3406">
        <v>68.0</v>
      </c>
      <c r="E3406" t="s">
        <v>12800</v>
      </c>
      <c r="F3406">
        <v>1010.0</v>
      </c>
      <c r="G3406" t="s">
        <v>58</v>
      </c>
      <c r="H3406">
        <v>1954.0</v>
      </c>
      <c r="I3406">
        <v>10.0</v>
      </c>
      <c r="J3406">
        <v>4.0</v>
      </c>
      <c r="K3406">
        <v>3.0</v>
      </c>
      <c r="L3406">
        <v>0.0</v>
      </c>
      <c r="M3406" s="8">
        <v>2676.0</v>
      </c>
      <c r="N3406" t="s">
        <v>12801</v>
      </c>
      <c r="O3406" t="s">
        <v>12802</v>
      </c>
      <c r="P3406" s="10">
        <v>1088000.0</v>
      </c>
    </row>
    <row r="3407" ht="15.75" customHeight="1">
      <c r="A3407" t="s">
        <v>12803</v>
      </c>
      <c r="B3407">
        <v>77.0</v>
      </c>
      <c r="C3407" t="s">
        <v>2937</v>
      </c>
      <c r="E3407" t="s">
        <v>12804</v>
      </c>
      <c r="F3407">
        <v>1010.0</v>
      </c>
      <c r="G3407" t="s">
        <v>58</v>
      </c>
      <c r="H3407">
        <v>1998.0</v>
      </c>
      <c r="I3407">
        <v>10.0</v>
      </c>
      <c r="J3407">
        <v>4.0</v>
      </c>
      <c r="K3407">
        <v>2.0</v>
      </c>
      <c r="L3407">
        <v>1.0</v>
      </c>
      <c r="M3407" s="8">
        <v>3692.0</v>
      </c>
      <c r="N3407" t="s">
        <v>12805</v>
      </c>
      <c r="O3407" t="s">
        <v>12806</v>
      </c>
      <c r="P3407" s="10">
        <v>1544000.0</v>
      </c>
    </row>
    <row r="3408" ht="15.75" customHeight="1">
      <c r="A3408" t="s">
        <v>12807</v>
      </c>
      <c r="B3408">
        <v>77.0</v>
      </c>
      <c r="C3408">
        <v>67.0</v>
      </c>
      <c r="E3408" t="s">
        <v>12808</v>
      </c>
      <c r="F3408">
        <v>1010.0</v>
      </c>
      <c r="G3408" t="s">
        <v>132</v>
      </c>
      <c r="H3408">
        <v>1953.0</v>
      </c>
      <c r="I3408">
        <v>8.0</v>
      </c>
      <c r="J3408">
        <v>4.0</v>
      </c>
      <c r="K3408">
        <v>3.0</v>
      </c>
      <c r="L3408">
        <v>1.0</v>
      </c>
      <c r="M3408" s="8">
        <v>3774.0</v>
      </c>
      <c r="N3408" t="s">
        <v>2155</v>
      </c>
      <c r="O3408" t="s">
        <v>12809</v>
      </c>
      <c r="P3408" s="10">
        <v>932000.0</v>
      </c>
    </row>
    <row r="3409" ht="15.75" customHeight="1">
      <c r="A3409" t="s">
        <v>12810</v>
      </c>
      <c r="B3409">
        <v>77.0</v>
      </c>
      <c r="C3409">
        <v>61.0</v>
      </c>
      <c r="E3409" t="s">
        <v>12811</v>
      </c>
      <c r="F3409">
        <v>1010.0</v>
      </c>
      <c r="G3409" t="s">
        <v>30</v>
      </c>
      <c r="H3409">
        <v>2005.0</v>
      </c>
      <c r="I3409">
        <v>12.0</v>
      </c>
      <c r="J3409">
        <v>5.0</v>
      </c>
      <c r="K3409">
        <v>3.0</v>
      </c>
      <c r="L3409">
        <v>1.0</v>
      </c>
      <c r="M3409" s="8">
        <v>3564.0</v>
      </c>
      <c r="N3409" t="s">
        <v>6809</v>
      </c>
      <c r="O3409" t="s">
        <v>12812</v>
      </c>
      <c r="P3409" s="10">
        <v>1524000.0</v>
      </c>
    </row>
    <row r="3410" ht="15.75" customHeight="1">
      <c r="A3410" t="s">
        <v>12813</v>
      </c>
      <c r="B3410">
        <v>77.0</v>
      </c>
      <c r="C3410">
        <v>66.0</v>
      </c>
      <c r="E3410" t="s">
        <v>12814</v>
      </c>
      <c r="F3410">
        <v>1010.0</v>
      </c>
      <c r="G3410" t="s">
        <v>75</v>
      </c>
      <c r="H3410">
        <v>1960.0</v>
      </c>
      <c r="I3410">
        <v>7.0</v>
      </c>
      <c r="J3410">
        <v>3.0</v>
      </c>
      <c r="K3410">
        <v>2.0</v>
      </c>
      <c r="L3410">
        <v>1.0</v>
      </c>
      <c r="M3410" s="8">
        <v>2060.0</v>
      </c>
      <c r="N3410" t="s">
        <v>10339</v>
      </c>
      <c r="O3410" t="s">
        <v>12815</v>
      </c>
      <c r="P3410" s="10">
        <v>841000.0</v>
      </c>
    </row>
    <row r="3411" ht="15.75" customHeight="1">
      <c r="A3411" t="s">
        <v>12816</v>
      </c>
      <c r="B3411">
        <v>77.0</v>
      </c>
      <c r="C3411">
        <v>62.0</v>
      </c>
      <c r="E3411" t="s">
        <v>12817</v>
      </c>
      <c r="F3411">
        <v>1010.0</v>
      </c>
      <c r="G3411" t="s">
        <v>75</v>
      </c>
      <c r="H3411">
        <v>1954.0</v>
      </c>
      <c r="I3411">
        <v>8.0</v>
      </c>
      <c r="J3411">
        <v>4.0</v>
      </c>
      <c r="K3411">
        <v>3.0</v>
      </c>
      <c r="L3411">
        <v>0.0</v>
      </c>
      <c r="M3411" s="8">
        <v>2065.0</v>
      </c>
      <c r="N3411" t="s">
        <v>5347</v>
      </c>
      <c r="O3411" t="s">
        <v>12818</v>
      </c>
      <c r="P3411" s="10">
        <v>831000.0</v>
      </c>
    </row>
    <row r="3412" ht="15.75" customHeight="1">
      <c r="A3412" t="s">
        <v>12819</v>
      </c>
      <c r="B3412">
        <v>77.0</v>
      </c>
      <c r="C3412">
        <v>65.0</v>
      </c>
      <c r="E3412" t="s">
        <v>12820</v>
      </c>
      <c r="F3412">
        <v>1010.0</v>
      </c>
      <c r="G3412" t="s">
        <v>75</v>
      </c>
      <c r="H3412">
        <v>1954.0</v>
      </c>
      <c r="I3412">
        <v>7.0</v>
      </c>
      <c r="J3412">
        <v>3.0</v>
      </c>
      <c r="K3412">
        <v>2.0</v>
      </c>
      <c r="L3412">
        <v>0.0</v>
      </c>
      <c r="M3412" s="8">
        <v>1692.0</v>
      </c>
      <c r="N3412" t="s">
        <v>1948</v>
      </c>
      <c r="O3412" t="s">
        <v>12821</v>
      </c>
      <c r="P3412" s="10">
        <v>817000.0</v>
      </c>
    </row>
    <row r="3413" ht="15.75" customHeight="1">
      <c r="A3413" t="s">
        <v>12822</v>
      </c>
      <c r="B3413">
        <v>77.0</v>
      </c>
      <c r="C3413">
        <v>63.0</v>
      </c>
      <c r="E3413" t="s">
        <v>12823</v>
      </c>
      <c r="F3413">
        <v>1010.0</v>
      </c>
      <c r="G3413" t="s">
        <v>75</v>
      </c>
      <c r="H3413">
        <v>1955.0</v>
      </c>
      <c r="I3413">
        <v>7.0</v>
      </c>
      <c r="J3413">
        <v>3.0</v>
      </c>
      <c r="K3413">
        <v>1.0</v>
      </c>
      <c r="L3413">
        <v>0.0</v>
      </c>
      <c r="M3413" s="8">
        <v>1678.0</v>
      </c>
      <c r="N3413" t="s">
        <v>12824</v>
      </c>
      <c r="O3413" t="s">
        <v>12825</v>
      </c>
      <c r="P3413" s="10">
        <v>751000.0</v>
      </c>
    </row>
    <row r="3414" ht="15.75" customHeight="1">
      <c r="A3414" t="s">
        <v>12826</v>
      </c>
      <c r="B3414">
        <v>77.0</v>
      </c>
      <c r="C3414">
        <v>64.0</v>
      </c>
      <c r="E3414" t="s">
        <v>12827</v>
      </c>
      <c r="F3414">
        <v>1010.0</v>
      </c>
      <c r="G3414" t="s">
        <v>58</v>
      </c>
      <c r="H3414">
        <v>1958.0</v>
      </c>
      <c r="I3414">
        <v>8.0</v>
      </c>
      <c r="J3414">
        <v>4.0</v>
      </c>
      <c r="K3414">
        <v>2.0</v>
      </c>
      <c r="L3414">
        <v>0.0</v>
      </c>
      <c r="M3414" s="8">
        <v>2504.0</v>
      </c>
      <c r="N3414" t="s">
        <v>3303</v>
      </c>
      <c r="O3414" t="s">
        <v>12828</v>
      </c>
      <c r="P3414" s="10">
        <v>901000.0</v>
      </c>
    </row>
    <row r="3415" ht="15.75" customHeight="1">
      <c r="A3415" t="s">
        <v>12829</v>
      </c>
      <c r="B3415">
        <v>22.0</v>
      </c>
      <c r="C3415">
        <v>137.0</v>
      </c>
      <c r="E3415" t="s">
        <v>12830</v>
      </c>
      <c r="F3415">
        <v>1010.0</v>
      </c>
      <c r="G3415" t="s">
        <v>132</v>
      </c>
      <c r="H3415">
        <v>1920.0</v>
      </c>
      <c r="I3415">
        <v>13.0</v>
      </c>
      <c r="J3415">
        <v>7.0</v>
      </c>
      <c r="K3415">
        <v>3.0</v>
      </c>
      <c r="L3415">
        <v>1.0</v>
      </c>
      <c r="M3415" s="8">
        <v>3286.0</v>
      </c>
      <c r="N3415" t="s">
        <v>12831</v>
      </c>
      <c r="O3415" t="s">
        <v>12832</v>
      </c>
      <c r="P3415" s="10">
        <v>988000.0</v>
      </c>
    </row>
    <row r="3416" ht="15.75" customHeight="1">
      <c r="A3416" t="s">
        <v>12833</v>
      </c>
      <c r="B3416">
        <v>22.0</v>
      </c>
      <c r="C3416">
        <v>139.0</v>
      </c>
      <c r="E3416" t="s">
        <v>12834</v>
      </c>
      <c r="F3416">
        <v>1010.0</v>
      </c>
      <c r="G3416" t="s">
        <v>162</v>
      </c>
      <c r="H3416">
        <v>1928.0</v>
      </c>
      <c r="I3416">
        <v>8.0</v>
      </c>
      <c r="J3416">
        <v>3.0</v>
      </c>
      <c r="K3416">
        <v>1.0</v>
      </c>
      <c r="L3416">
        <v>0.0</v>
      </c>
      <c r="M3416" s="8">
        <v>1944.0</v>
      </c>
      <c r="N3416" t="s">
        <v>12835</v>
      </c>
      <c r="O3416" t="s">
        <v>12836</v>
      </c>
      <c r="P3416" s="10">
        <v>1003000.0</v>
      </c>
    </row>
    <row r="3417" ht="15.75" customHeight="1">
      <c r="A3417" t="s">
        <v>12837</v>
      </c>
      <c r="B3417">
        <v>22.0</v>
      </c>
      <c r="C3417">
        <v>136.0</v>
      </c>
      <c r="E3417" t="s">
        <v>12838</v>
      </c>
      <c r="F3417">
        <v>1010.0</v>
      </c>
      <c r="G3417" t="s">
        <v>405</v>
      </c>
      <c r="H3417">
        <v>1922.0</v>
      </c>
      <c r="I3417">
        <v>8.0</v>
      </c>
      <c r="J3417">
        <v>3.0</v>
      </c>
      <c r="K3417">
        <v>2.0</v>
      </c>
      <c r="L3417">
        <v>1.0</v>
      </c>
      <c r="M3417" s="8">
        <v>2784.0</v>
      </c>
      <c r="N3417" t="s">
        <v>12839</v>
      </c>
      <c r="O3417" t="s">
        <v>12840</v>
      </c>
      <c r="P3417" s="10">
        <v>1011000.0</v>
      </c>
    </row>
    <row r="3418" ht="15.75" customHeight="1">
      <c r="A3418" t="s">
        <v>12841</v>
      </c>
      <c r="B3418">
        <v>22.0</v>
      </c>
      <c r="C3418">
        <v>135.0</v>
      </c>
      <c r="E3418" t="s">
        <v>12842</v>
      </c>
      <c r="F3418">
        <v>1010.0</v>
      </c>
      <c r="G3418" t="s">
        <v>58</v>
      </c>
      <c r="H3418">
        <v>1937.0</v>
      </c>
      <c r="I3418">
        <v>9.0</v>
      </c>
      <c r="J3418">
        <v>4.0</v>
      </c>
      <c r="K3418">
        <v>3.0</v>
      </c>
      <c r="L3418">
        <v>1.0</v>
      </c>
      <c r="M3418" s="8">
        <v>1603.0</v>
      </c>
      <c r="N3418" t="s">
        <v>1395</v>
      </c>
      <c r="O3418" t="s">
        <v>12843</v>
      </c>
      <c r="P3418" s="10">
        <v>997000.0</v>
      </c>
    </row>
    <row r="3419" ht="15.75" customHeight="1">
      <c r="A3419" t="s">
        <v>12844</v>
      </c>
      <c r="B3419">
        <v>22.0</v>
      </c>
      <c r="C3419">
        <v>134.0</v>
      </c>
      <c r="E3419" t="s">
        <v>12845</v>
      </c>
      <c r="F3419">
        <v>1010.0</v>
      </c>
      <c r="G3419" t="s">
        <v>405</v>
      </c>
      <c r="H3419">
        <v>1928.0</v>
      </c>
      <c r="I3419">
        <v>8.0</v>
      </c>
      <c r="J3419">
        <v>3.0</v>
      </c>
      <c r="K3419">
        <v>2.0</v>
      </c>
      <c r="L3419">
        <v>0.0</v>
      </c>
      <c r="M3419" s="8">
        <v>2100.0</v>
      </c>
      <c r="N3419" t="s">
        <v>12846</v>
      </c>
      <c r="O3419" t="s">
        <v>12847</v>
      </c>
      <c r="P3419" s="10">
        <v>923000.0</v>
      </c>
    </row>
    <row r="3420" ht="15.75" customHeight="1">
      <c r="A3420" t="s">
        <v>12848</v>
      </c>
      <c r="B3420">
        <v>22.0</v>
      </c>
      <c r="C3420">
        <v>133.0</v>
      </c>
      <c r="E3420" t="s">
        <v>12849</v>
      </c>
      <c r="F3420">
        <v>1010.0</v>
      </c>
      <c r="G3420" t="s">
        <v>58</v>
      </c>
      <c r="H3420">
        <v>1938.0</v>
      </c>
      <c r="I3420">
        <v>6.0</v>
      </c>
      <c r="J3420">
        <v>3.0</v>
      </c>
      <c r="K3420">
        <v>1.0</v>
      </c>
      <c r="L3420">
        <v>1.0</v>
      </c>
      <c r="M3420" s="8">
        <v>1848.0</v>
      </c>
      <c r="N3420" t="s">
        <v>12850</v>
      </c>
      <c r="O3420" t="s">
        <v>12851</v>
      </c>
      <c r="P3420" s="10">
        <v>1025000.0</v>
      </c>
    </row>
    <row r="3421" ht="15.75" customHeight="1">
      <c r="A3421" t="s">
        <v>12852</v>
      </c>
      <c r="B3421">
        <v>22.0</v>
      </c>
      <c r="C3421">
        <v>132.0</v>
      </c>
      <c r="E3421" t="s">
        <v>12853</v>
      </c>
      <c r="F3421">
        <v>1010.0</v>
      </c>
      <c r="G3421" t="s">
        <v>58</v>
      </c>
      <c r="H3421">
        <v>1959.0</v>
      </c>
      <c r="I3421">
        <v>11.0</v>
      </c>
      <c r="J3421">
        <v>5.0</v>
      </c>
      <c r="K3421">
        <v>2.0</v>
      </c>
      <c r="L3421">
        <v>1.0</v>
      </c>
      <c r="M3421" s="8">
        <v>2920.0</v>
      </c>
      <c r="N3421" t="s">
        <v>12854</v>
      </c>
      <c r="O3421" t="s">
        <v>12855</v>
      </c>
      <c r="P3421" s="10">
        <v>1360000.0</v>
      </c>
    </row>
    <row r="3422" ht="15.75" customHeight="1">
      <c r="A3422" t="s">
        <v>12856</v>
      </c>
      <c r="B3422">
        <v>22.0</v>
      </c>
      <c r="C3422">
        <v>141.0</v>
      </c>
      <c r="E3422" t="s">
        <v>12857</v>
      </c>
      <c r="F3422">
        <v>1010.0</v>
      </c>
      <c r="G3422" t="s">
        <v>58</v>
      </c>
      <c r="H3422">
        <v>1933.0</v>
      </c>
      <c r="I3422">
        <v>6.0</v>
      </c>
      <c r="J3422">
        <v>3.0</v>
      </c>
      <c r="K3422">
        <v>2.0</v>
      </c>
      <c r="L3422">
        <v>1.0</v>
      </c>
      <c r="M3422" s="8">
        <v>1672.0</v>
      </c>
      <c r="N3422" t="s">
        <v>12858</v>
      </c>
      <c r="O3422" t="s">
        <v>12859</v>
      </c>
      <c r="P3422" s="10">
        <v>1077000.0</v>
      </c>
    </row>
    <row r="3423" ht="15.75" customHeight="1">
      <c r="A3423" t="s">
        <v>12860</v>
      </c>
      <c r="B3423">
        <v>22.0</v>
      </c>
      <c r="C3423">
        <v>129.0</v>
      </c>
      <c r="E3423" t="s">
        <v>12861</v>
      </c>
      <c r="F3423">
        <v>1010.0</v>
      </c>
      <c r="G3423" t="s">
        <v>63</v>
      </c>
      <c r="H3423">
        <v>1961.0</v>
      </c>
      <c r="I3423">
        <v>7.0</v>
      </c>
      <c r="J3423">
        <v>3.0</v>
      </c>
      <c r="K3423">
        <v>2.0</v>
      </c>
      <c r="L3423">
        <v>1.0</v>
      </c>
      <c r="M3423" s="8">
        <v>1504.0</v>
      </c>
      <c r="N3423" t="s">
        <v>12862</v>
      </c>
      <c r="O3423" t="s">
        <v>12863</v>
      </c>
      <c r="P3423" s="10">
        <v>1024000.0</v>
      </c>
    </row>
    <row r="3424" ht="15.75" customHeight="1">
      <c r="A3424" t="s">
        <v>12864</v>
      </c>
      <c r="B3424">
        <v>22.0</v>
      </c>
      <c r="C3424">
        <v>128.0</v>
      </c>
      <c r="E3424" t="s">
        <v>12865</v>
      </c>
      <c r="F3424">
        <v>1010.0</v>
      </c>
      <c r="G3424" t="s">
        <v>148</v>
      </c>
      <c r="H3424">
        <v>1927.0</v>
      </c>
      <c r="I3424">
        <v>7.0</v>
      </c>
      <c r="J3424">
        <v>3.0</v>
      </c>
      <c r="K3424">
        <v>2.0</v>
      </c>
      <c r="L3424">
        <v>0.0</v>
      </c>
      <c r="M3424" s="8">
        <v>1716.0</v>
      </c>
      <c r="N3424" t="s">
        <v>12866</v>
      </c>
      <c r="O3424" t="s">
        <v>12867</v>
      </c>
      <c r="P3424" s="10">
        <v>983000.0</v>
      </c>
    </row>
    <row r="3425" ht="15.75" customHeight="1">
      <c r="A3425" t="s">
        <v>12868</v>
      </c>
      <c r="B3425">
        <v>22.0</v>
      </c>
      <c r="C3425">
        <v>124.0</v>
      </c>
      <c r="E3425" t="s">
        <v>12869</v>
      </c>
      <c r="F3425">
        <v>1010.0</v>
      </c>
      <c r="G3425" t="s">
        <v>162</v>
      </c>
      <c r="H3425">
        <v>1964.0</v>
      </c>
      <c r="I3425">
        <v>10.0</v>
      </c>
      <c r="J3425">
        <v>5.0</v>
      </c>
      <c r="K3425">
        <v>4.0</v>
      </c>
      <c r="L3425">
        <v>0.0</v>
      </c>
      <c r="M3425" s="8">
        <v>3703.0</v>
      </c>
      <c r="N3425" t="s">
        <v>12870</v>
      </c>
      <c r="O3425" t="s">
        <v>12871</v>
      </c>
      <c r="P3425" s="10">
        <v>1515000.0</v>
      </c>
    </row>
    <row r="3426" ht="15.75" customHeight="1">
      <c r="A3426" t="s">
        <v>12872</v>
      </c>
      <c r="B3426">
        <v>22.0</v>
      </c>
      <c r="C3426">
        <v>143.0</v>
      </c>
      <c r="E3426" t="s">
        <v>12873</v>
      </c>
      <c r="F3426">
        <v>1010.0</v>
      </c>
      <c r="G3426" t="s">
        <v>254</v>
      </c>
      <c r="H3426">
        <v>1946.0</v>
      </c>
      <c r="I3426">
        <v>8.0</v>
      </c>
      <c r="J3426">
        <v>4.0</v>
      </c>
      <c r="K3426">
        <v>2.0</v>
      </c>
      <c r="L3426">
        <v>0.0</v>
      </c>
      <c r="M3426" s="8">
        <v>1576.0</v>
      </c>
      <c r="N3426" t="s">
        <v>3230</v>
      </c>
      <c r="O3426" t="s">
        <v>12874</v>
      </c>
      <c r="P3426" s="10">
        <v>1008000.0</v>
      </c>
    </row>
    <row r="3427" ht="15.75" customHeight="1">
      <c r="A3427" t="s">
        <v>12875</v>
      </c>
      <c r="B3427">
        <v>22.0</v>
      </c>
      <c r="C3427">
        <v>123.0</v>
      </c>
      <c r="E3427" t="s">
        <v>12876</v>
      </c>
      <c r="F3427">
        <v>1010.0</v>
      </c>
      <c r="G3427" t="s">
        <v>58</v>
      </c>
      <c r="H3427">
        <v>1927.0</v>
      </c>
      <c r="I3427">
        <v>9.0</v>
      </c>
      <c r="J3427">
        <v>4.0</v>
      </c>
      <c r="K3427">
        <v>3.0</v>
      </c>
      <c r="L3427">
        <v>0.0</v>
      </c>
      <c r="M3427" s="8">
        <v>2476.0</v>
      </c>
      <c r="N3427" t="s">
        <v>12877</v>
      </c>
      <c r="O3427" t="s">
        <v>12878</v>
      </c>
      <c r="P3427" s="10">
        <v>1157000.0</v>
      </c>
    </row>
    <row r="3428" ht="15.75" customHeight="1">
      <c r="A3428" t="s">
        <v>12879</v>
      </c>
      <c r="B3428">
        <v>22.0</v>
      </c>
      <c r="C3428">
        <v>281.0</v>
      </c>
      <c r="E3428" t="s">
        <v>12880</v>
      </c>
      <c r="F3428">
        <v>1010.0</v>
      </c>
      <c r="G3428" t="s">
        <v>148</v>
      </c>
      <c r="H3428">
        <v>1919.0</v>
      </c>
      <c r="I3428">
        <v>7.0</v>
      </c>
      <c r="J3428">
        <v>3.0</v>
      </c>
      <c r="K3428">
        <v>2.0</v>
      </c>
      <c r="L3428">
        <v>0.0</v>
      </c>
      <c r="M3428" s="8">
        <v>1630.0</v>
      </c>
      <c r="N3428" t="s">
        <v>12881</v>
      </c>
      <c r="O3428" t="s">
        <v>12882</v>
      </c>
      <c r="P3428" s="10">
        <v>956000.0</v>
      </c>
    </row>
    <row r="3429" ht="15.75" customHeight="1">
      <c r="A3429" t="s">
        <v>12883</v>
      </c>
      <c r="B3429">
        <v>22.0</v>
      </c>
      <c r="C3429">
        <v>280.0</v>
      </c>
      <c r="E3429" t="s">
        <v>12884</v>
      </c>
      <c r="F3429">
        <v>1010.0</v>
      </c>
      <c r="G3429" t="s">
        <v>58</v>
      </c>
      <c r="H3429">
        <v>1929.0</v>
      </c>
      <c r="I3429">
        <v>0.0</v>
      </c>
      <c r="J3429">
        <v>3.0</v>
      </c>
      <c r="K3429">
        <v>3.0</v>
      </c>
      <c r="L3429">
        <v>0.0</v>
      </c>
      <c r="M3429" s="8">
        <v>2040.0</v>
      </c>
      <c r="N3429" t="s">
        <v>12885</v>
      </c>
      <c r="O3429" t="s">
        <v>12886</v>
      </c>
      <c r="P3429" s="10">
        <v>1031000.0</v>
      </c>
    </row>
    <row r="3430" ht="15.75" customHeight="1">
      <c r="A3430" t="s">
        <v>12887</v>
      </c>
      <c r="B3430">
        <v>22.0</v>
      </c>
      <c r="C3430">
        <v>161.0</v>
      </c>
      <c r="E3430" t="s">
        <v>12888</v>
      </c>
      <c r="F3430">
        <v>1010.0</v>
      </c>
      <c r="G3430" t="s">
        <v>58</v>
      </c>
      <c r="H3430">
        <v>1928.0</v>
      </c>
      <c r="I3430">
        <v>10.0</v>
      </c>
      <c r="J3430">
        <v>4.0</v>
      </c>
      <c r="K3430">
        <v>2.0</v>
      </c>
      <c r="L3430">
        <v>1.0</v>
      </c>
      <c r="M3430" s="8">
        <v>2246.0</v>
      </c>
      <c r="N3430" t="s">
        <v>12889</v>
      </c>
      <c r="O3430" t="s">
        <v>12890</v>
      </c>
      <c r="P3430" s="10">
        <v>1207000.0</v>
      </c>
    </row>
    <row r="3431" ht="15.75" customHeight="1">
      <c r="A3431" t="s">
        <v>12891</v>
      </c>
      <c r="B3431">
        <v>22.0</v>
      </c>
      <c r="C3431">
        <v>279.0</v>
      </c>
      <c r="E3431" t="s">
        <v>12892</v>
      </c>
      <c r="F3431">
        <v>1010.0</v>
      </c>
      <c r="G3431" t="s">
        <v>58</v>
      </c>
      <c r="H3431">
        <v>1989.0</v>
      </c>
      <c r="I3431">
        <v>8.0</v>
      </c>
      <c r="J3431">
        <v>4.0</v>
      </c>
      <c r="K3431">
        <v>3.0</v>
      </c>
      <c r="L3431">
        <v>1.0</v>
      </c>
      <c r="M3431" s="8">
        <v>3144.0</v>
      </c>
      <c r="N3431" t="s">
        <v>10198</v>
      </c>
      <c r="O3431" t="s">
        <v>12893</v>
      </c>
      <c r="P3431" s="10">
        <v>1536000.0</v>
      </c>
    </row>
    <row r="3432" ht="15.75" customHeight="1">
      <c r="A3432" t="s">
        <v>12894</v>
      </c>
      <c r="B3432">
        <v>22.0</v>
      </c>
      <c r="C3432">
        <v>162.0</v>
      </c>
      <c r="E3432" t="s">
        <v>12895</v>
      </c>
      <c r="F3432">
        <v>1010.0</v>
      </c>
      <c r="G3432" t="s">
        <v>148</v>
      </c>
      <c r="H3432">
        <v>1930.0</v>
      </c>
      <c r="I3432">
        <v>7.0</v>
      </c>
      <c r="J3432">
        <v>3.0</v>
      </c>
      <c r="K3432">
        <v>1.0</v>
      </c>
      <c r="L3432">
        <v>0.0</v>
      </c>
      <c r="M3432" s="8">
        <v>1875.0</v>
      </c>
      <c r="N3432" t="s">
        <v>12896</v>
      </c>
      <c r="O3432" t="s">
        <v>12897</v>
      </c>
      <c r="P3432" s="10">
        <v>987000.0</v>
      </c>
    </row>
    <row r="3433" ht="15.75" customHeight="1">
      <c r="A3433" t="s">
        <v>12898</v>
      </c>
      <c r="B3433">
        <v>22.0</v>
      </c>
      <c r="C3433">
        <v>278.0</v>
      </c>
      <c r="E3433" t="s">
        <v>12899</v>
      </c>
      <c r="F3433">
        <v>1010.0</v>
      </c>
      <c r="G3433" t="s">
        <v>162</v>
      </c>
      <c r="H3433">
        <v>1948.0</v>
      </c>
      <c r="I3433">
        <v>6.0</v>
      </c>
      <c r="J3433">
        <v>3.0</v>
      </c>
      <c r="K3433">
        <v>1.0</v>
      </c>
      <c r="L3433">
        <v>1.0</v>
      </c>
      <c r="M3433" s="8">
        <v>1395.0</v>
      </c>
      <c r="N3433" t="s">
        <v>12900</v>
      </c>
      <c r="O3433" t="s">
        <v>12901</v>
      </c>
      <c r="P3433" s="10">
        <v>979000.0</v>
      </c>
    </row>
    <row r="3434" ht="15.75" customHeight="1">
      <c r="A3434" t="s">
        <v>12902</v>
      </c>
      <c r="B3434">
        <v>22.0</v>
      </c>
      <c r="C3434">
        <v>277.0</v>
      </c>
      <c r="E3434" t="s">
        <v>12903</v>
      </c>
      <c r="F3434">
        <v>1010.0</v>
      </c>
      <c r="G3434" t="s">
        <v>58</v>
      </c>
      <c r="H3434">
        <v>1929.0</v>
      </c>
      <c r="I3434">
        <v>11.0</v>
      </c>
      <c r="J3434">
        <v>4.0</v>
      </c>
      <c r="K3434">
        <v>3.0</v>
      </c>
      <c r="L3434">
        <v>1.0</v>
      </c>
      <c r="M3434" s="8">
        <v>3856.0</v>
      </c>
      <c r="N3434" t="s">
        <v>12904</v>
      </c>
      <c r="O3434" t="s">
        <v>12905</v>
      </c>
      <c r="P3434" s="10">
        <v>1522000.0</v>
      </c>
    </row>
    <row r="3435" ht="15.75" customHeight="1">
      <c r="A3435" t="s">
        <v>12906</v>
      </c>
      <c r="B3435">
        <v>22.0</v>
      </c>
      <c r="C3435">
        <v>163.0</v>
      </c>
      <c r="E3435" t="s">
        <v>12907</v>
      </c>
      <c r="F3435">
        <v>1010.0</v>
      </c>
      <c r="G3435" t="s">
        <v>58</v>
      </c>
      <c r="H3435">
        <v>1930.0</v>
      </c>
      <c r="I3435">
        <v>9.0</v>
      </c>
      <c r="J3435">
        <v>5.0</v>
      </c>
      <c r="K3435">
        <v>2.0</v>
      </c>
      <c r="L3435">
        <v>2.0</v>
      </c>
      <c r="M3435" s="8">
        <v>3268.0</v>
      </c>
      <c r="N3435" t="s">
        <v>12908</v>
      </c>
      <c r="O3435" t="s">
        <v>12909</v>
      </c>
      <c r="P3435" s="10">
        <v>1484000.0</v>
      </c>
    </row>
    <row r="3436" ht="15.75" customHeight="1">
      <c r="A3436" t="s">
        <v>12910</v>
      </c>
      <c r="B3436">
        <v>22.0</v>
      </c>
      <c r="C3436">
        <v>276.0</v>
      </c>
      <c r="E3436" t="s">
        <v>12911</v>
      </c>
      <c r="F3436">
        <v>1010.0</v>
      </c>
      <c r="G3436" t="s">
        <v>58</v>
      </c>
      <c r="H3436">
        <v>1927.0</v>
      </c>
      <c r="I3436">
        <v>7.0</v>
      </c>
      <c r="J3436">
        <v>3.0</v>
      </c>
      <c r="K3436">
        <v>2.0</v>
      </c>
      <c r="L3436">
        <v>1.0</v>
      </c>
      <c r="M3436" s="8">
        <v>1877.0</v>
      </c>
      <c r="N3436" t="s">
        <v>12912</v>
      </c>
      <c r="P3436" s="10">
        <v>1274000.0</v>
      </c>
    </row>
    <row r="3437" ht="15.75" customHeight="1">
      <c r="A3437" t="s">
        <v>12913</v>
      </c>
      <c r="B3437">
        <v>22.0</v>
      </c>
      <c r="C3437" t="s">
        <v>12914</v>
      </c>
      <c r="E3437" t="s">
        <v>12915</v>
      </c>
      <c r="F3437">
        <v>1010.0</v>
      </c>
      <c r="G3437" t="s">
        <v>30</v>
      </c>
      <c r="H3437">
        <v>2016.0</v>
      </c>
      <c r="I3437">
        <v>11.0</v>
      </c>
      <c r="J3437">
        <v>4.0</v>
      </c>
      <c r="K3437">
        <v>4.0</v>
      </c>
      <c r="L3437">
        <v>1.0</v>
      </c>
      <c r="M3437" s="8">
        <v>4684.0</v>
      </c>
      <c r="N3437" t="s">
        <v>12916</v>
      </c>
      <c r="O3437" t="s">
        <v>12917</v>
      </c>
      <c r="P3437" s="10">
        <v>1924000.0</v>
      </c>
    </row>
    <row r="3438" ht="15.75" customHeight="1">
      <c r="A3438" t="s">
        <v>12918</v>
      </c>
      <c r="B3438">
        <v>22.0</v>
      </c>
      <c r="C3438">
        <v>165.0</v>
      </c>
      <c r="E3438" t="s">
        <v>12919</v>
      </c>
      <c r="F3438">
        <v>1010.0</v>
      </c>
      <c r="G3438" t="s">
        <v>58</v>
      </c>
      <c r="H3438">
        <v>1933.0</v>
      </c>
      <c r="I3438">
        <v>12.0</v>
      </c>
      <c r="J3438">
        <v>5.0</v>
      </c>
      <c r="K3438">
        <v>4.0</v>
      </c>
      <c r="L3438">
        <v>1.0</v>
      </c>
      <c r="M3438" s="8">
        <v>3853.0</v>
      </c>
      <c r="N3438" t="s">
        <v>12920</v>
      </c>
      <c r="O3438" t="s">
        <v>12921</v>
      </c>
      <c r="P3438" s="10">
        <v>1641000.0</v>
      </c>
    </row>
    <row r="3439" ht="15.75" customHeight="1">
      <c r="A3439" t="s">
        <v>12922</v>
      </c>
      <c r="B3439">
        <v>22.0</v>
      </c>
      <c r="C3439">
        <v>243.0</v>
      </c>
      <c r="E3439" t="s">
        <v>12923</v>
      </c>
      <c r="F3439">
        <v>1010.0</v>
      </c>
      <c r="G3439" t="s">
        <v>58</v>
      </c>
      <c r="H3439">
        <v>1930.0</v>
      </c>
      <c r="I3439">
        <v>7.0</v>
      </c>
      <c r="J3439">
        <v>3.0</v>
      </c>
      <c r="K3439">
        <v>2.0</v>
      </c>
      <c r="L3439">
        <v>1.0</v>
      </c>
      <c r="M3439" s="8">
        <v>2498.0</v>
      </c>
      <c r="N3439" t="s">
        <v>12924</v>
      </c>
      <c r="O3439" t="s">
        <v>12925</v>
      </c>
      <c r="P3439" s="10">
        <v>1196000.0</v>
      </c>
    </row>
    <row r="3440" ht="15.75" customHeight="1">
      <c r="A3440" t="s">
        <v>12926</v>
      </c>
      <c r="B3440">
        <v>22.0</v>
      </c>
      <c r="C3440" t="s">
        <v>56</v>
      </c>
      <c r="E3440" t="s">
        <v>12927</v>
      </c>
      <c r="F3440">
        <v>1010.0</v>
      </c>
      <c r="G3440" t="s">
        <v>132</v>
      </c>
      <c r="H3440">
        <v>1937.0</v>
      </c>
      <c r="I3440">
        <v>11.0</v>
      </c>
      <c r="J3440">
        <v>5.0</v>
      </c>
      <c r="K3440">
        <v>4.0</v>
      </c>
      <c r="L3440">
        <v>1.0</v>
      </c>
      <c r="M3440" s="8">
        <v>3618.0</v>
      </c>
      <c r="N3440" t="s">
        <v>12928</v>
      </c>
      <c r="O3440" t="s">
        <v>12929</v>
      </c>
      <c r="P3440" s="10">
        <v>1486000.0</v>
      </c>
    </row>
    <row r="3441" ht="15.75" customHeight="1">
      <c r="A3441" t="s">
        <v>12930</v>
      </c>
      <c r="B3441">
        <v>22.0</v>
      </c>
      <c r="C3441">
        <v>242.0</v>
      </c>
      <c r="E3441" t="s">
        <v>12931</v>
      </c>
      <c r="F3441">
        <v>1010.0</v>
      </c>
      <c r="G3441" t="s">
        <v>162</v>
      </c>
      <c r="H3441">
        <v>1942.0</v>
      </c>
      <c r="I3441">
        <v>5.0</v>
      </c>
      <c r="J3441">
        <v>3.0</v>
      </c>
      <c r="K3441">
        <v>2.0</v>
      </c>
      <c r="L3441">
        <v>0.0</v>
      </c>
      <c r="M3441" s="8">
        <v>1427.0</v>
      </c>
      <c r="N3441" t="s">
        <v>12932</v>
      </c>
      <c r="O3441" t="s">
        <v>12933</v>
      </c>
      <c r="P3441" s="10">
        <v>911000.0</v>
      </c>
    </row>
    <row r="3442" ht="15.75" customHeight="1">
      <c r="A3442" t="s">
        <v>12934</v>
      </c>
      <c r="B3442">
        <v>22.0</v>
      </c>
      <c r="C3442">
        <v>167.0</v>
      </c>
      <c r="E3442" t="s">
        <v>12935</v>
      </c>
      <c r="F3442">
        <v>1010.0</v>
      </c>
      <c r="G3442" t="s">
        <v>58</v>
      </c>
      <c r="H3442">
        <v>1948.0</v>
      </c>
      <c r="I3442">
        <v>7.0</v>
      </c>
      <c r="J3442">
        <v>3.0</v>
      </c>
      <c r="K3442">
        <v>2.0</v>
      </c>
      <c r="L3442">
        <v>1.0</v>
      </c>
      <c r="M3442" s="8">
        <v>2482.0</v>
      </c>
      <c r="N3442" t="s">
        <v>12936</v>
      </c>
      <c r="O3442" t="s">
        <v>12937</v>
      </c>
      <c r="P3442" s="10">
        <v>1222000.0</v>
      </c>
    </row>
    <row r="3443" ht="15.75" customHeight="1">
      <c r="A3443" t="s">
        <v>12938</v>
      </c>
      <c r="B3443">
        <v>22.0</v>
      </c>
      <c r="C3443">
        <v>241.0</v>
      </c>
      <c r="E3443" t="s">
        <v>12939</v>
      </c>
      <c r="F3443">
        <v>1010.0</v>
      </c>
      <c r="G3443" t="s">
        <v>148</v>
      </c>
      <c r="H3443">
        <v>1941.0</v>
      </c>
      <c r="I3443">
        <v>7.0</v>
      </c>
      <c r="J3443">
        <v>3.0</v>
      </c>
      <c r="K3443">
        <v>2.0</v>
      </c>
      <c r="L3443">
        <v>1.0</v>
      </c>
      <c r="M3443" s="8">
        <v>2520.0</v>
      </c>
      <c r="N3443" t="s">
        <v>12940</v>
      </c>
      <c r="O3443" t="s">
        <v>12941</v>
      </c>
      <c r="P3443" s="10">
        <v>1170000.0</v>
      </c>
    </row>
    <row r="3444" ht="15.75" customHeight="1">
      <c r="A3444" t="s">
        <v>12942</v>
      </c>
      <c r="B3444">
        <v>22.0</v>
      </c>
      <c r="C3444">
        <v>168.0</v>
      </c>
      <c r="E3444" t="s">
        <v>12943</v>
      </c>
      <c r="F3444">
        <v>1010.0</v>
      </c>
      <c r="G3444" t="s">
        <v>58</v>
      </c>
      <c r="H3444">
        <v>1941.0</v>
      </c>
      <c r="I3444">
        <v>9.0</v>
      </c>
      <c r="J3444">
        <v>4.0</v>
      </c>
      <c r="K3444">
        <v>2.0</v>
      </c>
      <c r="L3444">
        <v>1.0</v>
      </c>
      <c r="M3444" s="8">
        <v>2376.0</v>
      </c>
      <c r="N3444" t="s">
        <v>12944</v>
      </c>
      <c r="O3444" t="s">
        <v>12945</v>
      </c>
      <c r="P3444" s="10">
        <v>967000.0</v>
      </c>
    </row>
    <row r="3445" ht="15.75" customHeight="1">
      <c r="A3445" t="s">
        <v>12946</v>
      </c>
      <c r="B3445">
        <v>22.0</v>
      </c>
      <c r="C3445">
        <v>240.0</v>
      </c>
      <c r="E3445" t="s">
        <v>12947</v>
      </c>
      <c r="F3445">
        <v>1010.0</v>
      </c>
      <c r="G3445" t="s">
        <v>162</v>
      </c>
      <c r="H3445">
        <v>1940.0</v>
      </c>
      <c r="I3445">
        <v>7.0</v>
      </c>
      <c r="J3445">
        <v>3.0</v>
      </c>
      <c r="K3445">
        <v>2.0</v>
      </c>
      <c r="L3445">
        <v>0.0</v>
      </c>
      <c r="M3445" s="8">
        <v>1900.0</v>
      </c>
      <c r="N3445" t="s">
        <v>12948</v>
      </c>
      <c r="O3445" t="s">
        <v>12949</v>
      </c>
      <c r="P3445" s="10">
        <v>1121000.0</v>
      </c>
    </row>
    <row r="3446" ht="15.75" customHeight="1">
      <c r="A3446" t="s">
        <v>12950</v>
      </c>
      <c r="B3446">
        <v>22.0</v>
      </c>
      <c r="C3446">
        <v>169.0</v>
      </c>
      <c r="E3446" t="s">
        <v>12951</v>
      </c>
      <c r="F3446">
        <v>1040.0</v>
      </c>
      <c r="G3446" t="s">
        <v>2284</v>
      </c>
      <c r="H3446">
        <v>1950.0</v>
      </c>
      <c r="I3446">
        <v>12.0</v>
      </c>
      <c r="J3446">
        <v>4.0</v>
      </c>
      <c r="K3446">
        <v>2.0</v>
      </c>
      <c r="L3446">
        <v>1.0</v>
      </c>
      <c r="M3446" s="8">
        <v>3089.0</v>
      </c>
      <c r="N3446" t="s">
        <v>7485</v>
      </c>
      <c r="O3446" t="s">
        <v>12952</v>
      </c>
      <c r="P3446" s="10">
        <v>1216000.0</v>
      </c>
    </row>
    <row r="3447" ht="15.75" customHeight="1">
      <c r="A3447" t="s">
        <v>12953</v>
      </c>
      <c r="B3447">
        <v>22.0</v>
      </c>
      <c r="C3447">
        <v>239.0</v>
      </c>
      <c r="E3447" t="s">
        <v>12954</v>
      </c>
      <c r="F3447">
        <v>1010.0</v>
      </c>
      <c r="G3447" t="s">
        <v>58</v>
      </c>
      <c r="H3447">
        <v>1941.0</v>
      </c>
      <c r="I3447">
        <v>8.0</v>
      </c>
      <c r="J3447">
        <v>4.0</v>
      </c>
      <c r="K3447">
        <v>2.0</v>
      </c>
      <c r="L3447">
        <v>0.0</v>
      </c>
      <c r="M3447" s="8">
        <v>2191.0</v>
      </c>
      <c r="N3447" t="s">
        <v>12955</v>
      </c>
      <c r="O3447" t="s">
        <v>12956</v>
      </c>
      <c r="P3447" s="10">
        <v>1049000.0</v>
      </c>
    </row>
    <row r="3448" ht="15.75" customHeight="1">
      <c r="A3448" t="s">
        <v>12957</v>
      </c>
      <c r="B3448">
        <v>22.0</v>
      </c>
      <c r="C3448">
        <v>238.0</v>
      </c>
      <c r="E3448" t="s">
        <v>12958</v>
      </c>
      <c r="F3448">
        <v>1010.0</v>
      </c>
      <c r="G3448" t="s">
        <v>148</v>
      </c>
      <c r="H3448">
        <v>1941.0</v>
      </c>
      <c r="I3448">
        <v>6.0</v>
      </c>
      <c r="J3448">
        <v>3.0</v>
      </c>
      <c r="K3448">
        <v>2.0</v>
      </c>
      <c r="L3448">
        <v>0.0</v>
      </c>
      <c r="M3448" s="8">
        <v>2388.0</v>
      </c>
      <c r="N3448" t="s">
        <v>12959</v>
      </c>
      <c r="O3448" t="s">
        <v>12960</v>
      </c>
      <c r="P3448" s="10">
        <v>1091000.0</v>
      </c>
    </row>
    <row r="3449" ht="15.75" customHeight="1">
      <c r="A3449" t="s">
        <v>12961</v>
      </c>
      <c r="B3449">
        <v>22.0</v>
      </c>
      <c r="C3449">
        <v>232.0</v>
      </c>
      <c r="E3449" t="s">
        <v>12962</v>
      </c>
      <c r="F3449">
        <v>1010.0</v>
      </c>
      <c r="G3449" t="s">
        <v>75</v>
      </c>
      <c r="H3449">
        <v>1955.0</v>
      </c>
      <c r="I3449">
        <v>6.0</v>
      </c>
      <c r="J3449">
        <v>3.0</v>
      </c>
      <c r="K3449">
        <v>1.0</v>
      </c>
      <c r="L3449">
        <v>1.0</v>
      </c>
      <c r="M3449" s="8">
        <v>1578.0</v>
      </c>
      <c r="N3449" t="s">
        <v>12963</v>
      </c>
      <c r="O3449" t="s">
        <v>12964</v>
      </c>
      <c r="P3449" s="10">
        <v>903000.0</v>
      </c>
    </row>
    <row r="3450" ht="15.75" customHeight="1">
      <c r="A3450" t="s">
        <v>12965</v>
      </c>
      <c r="B3450">
        <v>22.0</v>
      </c>
      <c r="C3450">
        <v>237.0</v>
      </c>
      <c r="E3450" t="s">
        <v>12966</v>
      </c>
      <c r="F3450">
        <v>1010.0</v>
      </c>
      <c r="G3450" t="s">
        <v>148</v>
      </c>
      <c r="H3450">
        <v>1941.0</v>
      </c>
      <c r="I3450">
        <v>9.0</v>
      </c>
      <c r="J3450">
        <v>3.0</v>
      </c>
      <c r="K3450">
        <v>2.0</v>
      </c>
      <c r="L3450">
        <v>0.0</v>
      </c>
      <c r="M3450" s="8">
        <v>3306.0</v>
      </c>
      <c r="N3450" t="s">
        <v>3519</v>
      </c>
      <c r="O3450" t="s">
        <v>12967</v>
      </c>
      <c r="P3450" s="10">
        <v>1416000.0</v>
      </c>
    </row>
    <row r="3451" ht="15.75" customHeight="1">
      <c r="A3451" t="s">
        <v>12968</v>
      </c>
      <c r="B3451">
        <v>22.0</v>
      </c>
      <c r="C3451">
        <v>233.0</v>
      </c>
      <c r="E3451" t="s">
        <v>12969</v>
      </c>
      <c r="F3451">
        <v>1010.0</v>
      </c>
      <c r="G3451" t="s">
        <v>58</v>
      </c>
      <c r="H3451">
        <v>1946.0</v>
      </c>
      <c r="I3451">
        <v>7.0</v>
      </c>
      <c r="J3451">
        <v>4.0</v>
      </c>
      <c r="K3451">
        <v>1.0</v>
      </c>
      <c r="L3451">
        <v>1.0</v>
      </c>
      <c r="M3451" s="8">
        <v>2062.0</v>
      </c>
      <c r="N3451" t="s">
        <v>10202</v>
      </c>
      <c r="O3451" t="s">
        <v>12970</v>
      </c>
      <c r="P3451" s="10">
        <v>1034000.0</v>
      </c>
    </row>
    <row r="3452" ht="15.75" customHeight="1">
      <c r="A3452" t="s">
        <v>12971</v>
      </c>
      <c r="B3452">
        <v>22.0</v>
      </c>
      <c r="C3452">
        <v>236.0</v>
      </c>
      <c r="E3452" t="s">
        <v>12972</v>
      </c>
      <c r="F3452">
        <v>1010.0</v>
      </c>
      <c r="G3452" t="s">
        <v>75</v>
      </c>
      <c r="H3452">
        <v>1948.0</v>
      </c>
      <c r="I3452">
        <v>7.0</v>
      </c>
      <c r="J3452">
        <v>3.0</v>
      </c>
      <c r="K3452">
        <v>2.0</v>
      </c>
      <c r="L3452">
        <v>1.0</v>
      </c>
      <c r="M3452" s="8">
        <v>2246.0</v>
      </c>
      <c r="N3452" t="s">
        <v>12973</v>
      </c>
      <c r="O3452" t="s">
        <v>12974</v>
      </c>
      <c r="P3452" s="10">
        <v>1163000.0</v>
      </c>
    </row>
    <row r="3453" ht="15.75" customHeight="1">
      <c r="A3453" t="s">
        <v>12975</v>
      </c>
      <c r="B3453">
        <v>22.0</v>
      </c>
      <c r="C3453">
        <v>234.0</v>
      </c>
      <c r="E3453" t="s">
        <v>12976</v>
      </c>
      <c r="F3453">
        <v>1010.0</v>
      </c>
      <c r="G3453" t="s">
        <v>162</v>
      </c>
      <c r="H3453">
        <v>1947.0</v>
      </c>
      <c r="I3453">
        <v>8.0</v>
      </c>
      <c r="J3453">
        <v>3.0</v>
      </c>
      <c r="K3453">
        <v>2.0</v>
      </c>
      <c r="L3453">
        <v>1.0</v>
      </c>
      <c r="M3453" s="8">
        <v>2192.0</v>
      </c>
      <c r="N3453" t="s">
        <v>3230</v>
      </c>
      <c r="O3453" t="s">
        <v>12977</v>
      </c>
      <c r="P3453" s="10">
        <v>1175000.0</v>
      </c>
    </row>
    <row r="3454" ht="15.75" customHeight="1">
      <c r="A3454" t="s">
        <v>12978</v>
      </c>
      <c r="B3454">
        <v>22.0</v>
      </c>
      <c r="C3454">
        <v>223.0</v>
      </c>
      <c r="E3454" t="s">
        <v>12979</v>
      </c>
      <c r="F3454">
        <v>1010.0</v>
      </c>
      <c r="G3454" t="s">
        <v>58</v>
      </c>
      <c r="H3454">
        <v>1934.0</v>
      </c>
      <c r="I3454">
        <v>9.0</v>
      </c>
      <c r="J3454">
        <v>5.0</v>
      </c>
      <c r="K3454">
        <v>4.0</v>
      </c>
      <c r="L3454">
        <v>0.0</v>
      </c>
      <c r="M3454" s="8">
        <v>2466.0</v>
      </c>
      <c r="N3454" t="s">
        <v>12980</v>
      </c>
      <c r="O3454" t="s">
        <v>12981</v>
      </c>
      <c r="P3454" s="10">
        <v>1265000.0</v>
      </c>
    </row>
    <row r="3455" ht="15.75" customHeight="1">
      <c r="A3455" t="s">
        <v>12982</v>
      </c>
      <c r="B3455">
        <v>22.0</v>
      </c>
      <c r="C3455">
        <v>235.0</v>
      </c>
      <c r="E3455" t="s">
        <v>12983</v>
      </c>
      <c r="F3455">
        <v>1010.0</v>
      </c>
      <c r="G3455" t="s">
        <v>75</v>
      </c>
      <c r="H3455">
        <v>1955.0</v>
      </c>
      <c r="I3455">
        <v>6.0</v>
      </c>
      <c r="J3455">
        <v>2.0</v>
      </c>
      <c r="K3455">
        <v>2.0</v>
      </c>
      <c r="L3455">
        <v>0.0</v>
      </c>
      <c r="M3455" s="8">
        <v>1482.0</v>
      </c>
      <c r="N3455" t="s">
        <v>12984</v>
      </c>
      <c r="O3455" t="s">
        <v>12985</v>
      </c>
      <c r="P3455" s="10">
        <v>1010000.0</v>
      </c>
    </row>
    <row r="3456" ht="15.75" customHeight="1">
      <c r="A3456" t="s">
        <v>12986</v>
      </c>
      <c r="B3456">
        <v>22.0</v>
      </c>
      <c r="C3456">
        <v>224.0</v>
      </c>
      <c r="E3456" t="s">
        <v>12987</v>
      </c>
      <c r="F3456">
        <v>1010.0</v>
      </c>
      <c r="G3456" t="s">
        <v>75</v>
      </c>
      <c r="H3456">
        <v>1954.0</v>
      </c>
      <c r="I3456">
        <v>6.0</v>
      </c>
      <c r="J3456">
        <v>3.0</v>
      </c>
      <c r="K3456">
        <v>2.0</v>
      </c>
      <c r="L3456">
        <v>1.0</v>
      </c>
      <c r="M3456" s="8">
        <v>1817.0</v>
      </c>
      <c r="N3456" t="s">
        <v>4286</v>
      </c>
      <c r="O3456" t="s">
        <v>12988</v>
      </c>
      <c r="P3456" s="10">
        <v>1084000.0</v>
      </c>
    </row>
    <row r="3457" ht="15.75" customHeight="1">
      <c r="A3457" t="s">
        <v>12989</v>
      </c>
      <c r="B3457">
        <v>22.0</v>
      </c>
      <c r="C3457">
        <v>200.0</v>
      </c>
      <c r="E3457" t="s">
        <v>12990</v>
      </c>
      <c r="F3457">
        <v>1010.0</v>
      </c>
      <c r="G3457" t="s">
        <v>58</v>
      </c>
      <c r="H3457">
        <v>1940.0</v>
      </c>
      <c r="I3457">
        <v>11.0</v>
      </c>
      <c r="J3457">
        <v>4.0</v>
      </c>
      <c r="K3457">
        <v>3.0</v>
      </c>
      <c r="L3457">
        <v>1.0</v>
      </c>
      <c r="M3457" s="8">
        <v>3312.0</v>
      </c>
      <c r="N3457" t="s">
        <v>12991</v>
      </c>
      <c r="O3457" t="s">
        <v>12992</v>
      </c>
      <c r="P3457" s="10">
        <v>1553000.0</v>
      </c>
    </row>
    <row r="3458" ht="15.75" customHeight="1">
      <c r="A3458" t="s">
        <v>12993</v>
      </c>
      <c r="B3458">
        <v>22.0</v>
      </c>
      <c r="C3458">
        <v>190.0</v>
      </c>
      <c r="E3458" t="s">
        <v>12994</v>
      </c>
      <c r="F3458">
        <v>1010.0</v>
      </c>
      <c r="G3458" t="s">
        <v>162</v>
      </c>
      <c r="H3458">
        <v>1955.0</v>
      </c>
      <c r="I3458">
        <v>9.0</v>
      </c>
      <c r="J3458">
        <v>5.0</v>
      </c>
      <c r="K3458">
        <v>2.0</v>
      </c>
      <c r="L3458">
        <v>1.0</v>
      </c>
      <c r="M3458" s="8">
        <v>3894.0</v>
      </c>
      <c r="N3458" t="s">
        <v>12995</v>
      </c>
      <c r="O3458" t="s">
        <v>12996</v>
      </c>
      <c r="P3458" s="10">
        <v>1912000.0</v>
      </c>
    </row>
    <row r="3459" ht="15.75" customHeight="1">
      <c r="A3459" t="s">
        <v>12997</v>
      </c>
      <c r="B3459">
        <v>22.0</v>
      </c>
      <c r="C3459">
        <v>199.0</v>
      </c>
      <c r="E3459" t="s">
        <v>12998</v>
      </c>
      <c r="F3459">
        <v>1010.0</v>
      </c>
      <c r="G3459" t="s">
        <v>132</v>
      </c>
      <c r="H3459">
        <v>1939.0</v>
      </c>
      <c r="I3459">
        <v>9.0</v>
      </c>
      <c r="J3459">
        <v>3.0</v>
      </c>
      <c r="K3459">
        <v>4.0</v>
      </c>
      <c r="L3459">
        <v>1.0</v>
      </c>
      <c r="M3459" s="8">
        <v>3737.0</v>
      </c>
      <c r="N3459" t="s">
        <v>1161</v>
      </c>
      <c r="O3459" t="s">
        <v>12999</v>
      </c>
      <c r="P3459" s="10">
        <v>1396000.0</v>
      </c>
    </row>
    <row r="3460" ht="15.75" customHeight="1">
      <c r="A3460" t="s">
        <v>13000</v>
      </c>
      <c r="B3460">
        <v>22.0</v>
      </c>
      <c r="C3460">
        <v>191.0</v>
      </c>
      <c r="E3460" t="s">
        <v>13001</v>
      </c>
      <c r="F3460">
        <v>1010.0</v>
      </c>
      <c r="G3460" t="s">
        <v>162</v>
      </c>
      <c r="H3460">
        <v>1940.0</v>
      </c>
      <c r="I3460">
        <v>8.0</v>
      </c>
      <c r="J3460">
        <v>3.0</v>
      </c>
      <c r="K3460">
        <v>1.0</v>
      </c>
      <c r="L3460">
        <v>1.0</v>
      </c>
      <c r="M3460" s="8">
        <v>2507.0</v>
      </c>
      <c r="N3460" t="s">
        <v>13002</v>
      </c>
      <c r="O3460" t="s">
        <v>13003</v>
      </c>
      <c r="P3460" s="10">
        <v>1284000.0</v>
      </c>
    </row>
    <row r="3461" ht="15.75" customHeight="1">
      <c r="A3461" t="s">
        <v>13004</v>
      </c>
      <c r="B3461">
        <v>22.0</v>
      </c>
      <c r="C3461">
        <v>198.0</v>
      </c>
      <c r="E3461" t="s">
        <v>13005</v>
      </c>
      <c r="F3461">
        <v>1010.0</v>
      </c>
      <c r="G3461" t="s">
        <v>162</v>
      </c>
      <c r="H3461">
        <v>1946.0</v>
      </c>
      <c r="I3461">
        <v>6.0</v>
      </c>
      <c r="J3461">
        <v>3.0</v>
      </c>
      <c r="K3461">
        <v>1.0</v>
      </c>
      <c r="L3461">
        <v>1.0</v>
      </c>
      <c r="M3461" s="8">
        <v>1488.0</v>
      </c>
      <c r="N3461" t="s">
        <v>13006</v>
      </c>
      <c r="O3461" t="s">
        <v>13007</v>
      </c>
      <c r="P3461" s="10">
        <v>961000.0</v>
      </c>
    </row>
    <row r="3462" ht="15.75" customHeight="1">
      <c r="A3462" t="s">
        <v>13008</v>
      </c>
      <c r="B3462">
        <v>22.0</v>
      </c>
      <c r="C3462" t="s">
        <v>6285</v>
      </c>
      <c r="E3462" t="s">
        <v>13009</v>
      </c>
      <c r="F3462">
        <v>1010.0</v>
      </c>
      <c r="G3462" t="s">
        <v>75</v>
      </c>
      <c r="H3462">
        <v>1953.0</v>
      </c>
      <c r="I3462">
        <v>7.0</v>
      </c>
      <c r="J3462">
        <v>3.0</v>
      </c>
      <c r="K3462">
        <v>2.0</v>
      </c>
      <c r="L3462">
        <v>1.0</v>
      </c>
      <c r="M3462" s="8">
        <v>1779.0</v>
      </c>
      <c r="N3462" t="s">
        <v>2802</v>
      </c>
      <c r="O3462" t="s">
        <v>13010</v>
      </c>
      <c r="P3462" s="10">
        <v>1052000.0</v>
      </c>
    </row>
    <row r="3463" ht="15.75" customHeight="1">
      <c r="A3463" t="s">
        <v>13011</v>
      </c>
      <c r="B3463">
        <v>22.0</v>
      </c>
      <c r="C3463">
        <v>197.0</v>
      </c>
      <c r="E3463" t="s">
        <v>13012</v>
      </c>
      <c r="F3463">
        <v>1010.0</v>
      </c>
      <c r="G3463" t="s">
        <v>162</v>
      </c>
      <c r="H3463">
        <v>1941.0</v>
      </c>
      <c r="I3463">
        <v>7.0</v>
      </c>
      <c r="J3463">
        <v>3.0</v>
      </c>
      <c r="K3463">
        <v>2.0</v>
      </c>
      <c r="L3463">
        <v>1.0</v>
      </c>
      <c r="M3463" s="8">
        <v>1437.0</v>
      </c>
      <c r="N3463" t="s">
        <v>13013</v>
      </c>
      <c r="O3463" t="s">
        <v>13014</v>
      </c>
      <c r="P3463" s="10">
        <v>1036000.0</v>
      </c>
    </row>
    <row r="3464" ht="15.75" customHeight="1">
      <c r="A3464" t="s">
        <v>13015</v>
      </c>
      <c r="B3464">
        <v>22.0</v>
      </c>
      <c r="C3464">
        <v>193.0</v>
      </c>
      <c r="E3464" t="s">
        <v>13016</v>
      </c>
      <c r="F3464">
        <v>1010.0</v>
      </c>
      <c r="G3464" t="s">
        <v>30</v>
      </c>
      <c r="H3464">
        <v>2008.0</v>
      </c>
      <c r="I3464">
        <v>11.0</v>
      </c>
      <c r="J3464">
        <v>6.0</v>
      </c>
      <c r="K3464">
        <v>4.0</v>
      </c>
      <c r="L3464">
        <v>1.0</v>
      </c>
      <c r="M3464" s="8">
        <v>3906.0</v>
      </c>
      <c r="N3464" t="s">
        <v>13017</v>
      </c>
      <c r="O3464" t="s">
        <v>13018</v>
      </c>
      <c r="P3464" s="10">
        <v>1641000.0</v>
      </c>
    </row>
    <row r="3465" ht="15.75" customHeight="1">
      <c r="A3465" t="s">
        <v>13019</v>
      </c>
      <c r="B3465">
        <v>22.0</v>
      </c>
      <c r="C3465">
        <v>196.0</v>
      </c>
      <c r="E3465" t="s">
        <v>13020</v>
      </c>
      <c r="F3465">
        <v>1010.0</v>
      </c>
      <c r="G3465" t="s">
        <v>58</v>
      </c>
      <c r="H3465">
        <v>1941.0</v>
      </c>
      <c r="I3465">
        <v>8.0</v>
      </c>
      <c r="J3465">
        <v>4.0</v>
      </c>
      <c r="K3465">
        <v>2.0</v>
      </c>
      <c r="L3465">
        <v>1.0</v>
      </c>
      <c r="M3465" s="8">
        <v>2080.0</v>
      </c>
      <c r="N3465" t="s">
        <v>13021</v>
      </c>
      <c r="O3465" t="s">
        <v>13022</v>
      </c>
      <c r="P3465" s="10">
        <v>1157000.0</v>
      </c>
    </row>
    <row r="3466" ht="15.75" customHeight="1">
      <c r="A3466" t="s">
        <v>13023</v>
      </c>
      <c r="B3466">
        <v>22.0</v>
      </c>
      <c r="C3466" t="s">
        <v>4339</v>
      </c>
      <c r="E3466" t="s">
        <v>13024</v>
      </c>
      <c r="F3466">
        <v>1010.0</v>
      </c>
      <c r="G3466" t="s">
        <v>162</v>
      </c>
      <c r="H3466">
        <v>1940.0</v>
      </c>
      <c r="I3466">
        <v>9.0</v>
      </c>
      <c r="J3466">
        <v>4.0</v>
      </c>
      <c r="K3466">
        <v>3.0</v>
      </c>
      <c r="L3466">
        <v>0.0</v>
      </c>
      <c r="M3466" s="8">
        <v>2865.0</v>
      </c>
      <c r="N3466" t="s">
        <v>13025</v>
      </c>
      <c r="O3466" t="s">
        <v>13026</v>
      </c>
      <c r="P3466" s="10">
        <v>1377000.0</v>
      </c>
    </row>
    <row r="3467" ht="15.75" customHeight="1">
      <c r="A3467" t="s">
        <v>13027</v>
      </c>
      <c r="B3467">
        <v>31.0</v>
      </c>
      <c r="C3467">
        <v>45.0</v>
      </c>
      <c r="E3467" t="s">
        <v>13028</v>
      </c>
      <c r="F3467">
        <v>1010.0</v>
      </c>
      <c r="G3467" t="s">
        <v>75</v>
      </c>
      <c r="H3467">
        <v>1940.0</v>
      </c>
      <c r="I3467">
        <v>7.0</v>
      </c>
      <c r="J3467">
        <v>3.0</v>
      </c>
      <c r="K3467">
        <v>2.0</v>
      </c>
      <c r="L3467">
        <v>1.0</v>
      </c>
      <c r="M3467" s="8">
        <v>1888.0</v>
      </c>
      <c r="N3467" t="s">
        <v>13029</v>
      </c>
      <c r="O3467" t="s">
        <v>13030</v>
      </c>
      <c r="P3467" s="10">
        <v>1030000.0</v>
      </c>
    </row>
    <row r="3468" ht="15.75" customHeight="1">
      <c r="A3468" t="s">
        <v>13031</v>
      </c>
      <c r="B3468">
        <v>31.0</v>
      </c>
      <c r="C3468">
        <v>13.0</v>
      </c>
      <c r="E3468" t="s">
        <v>13032</v>
      </c>
      <c r="F3468">
        <v>1010.0</v>
      </c>
      <c r="G3468" t="s">
        <v>148</v>
      </c>
      <c r="H3468">
        <v>1940.0</v>
      </c>
      <c r="I3468">
        <v>6.0</v>
      </c>
      <c r="J3468">
        <v>4.0</v>
      </c>
      <c r="K3468">
        <v>3.0</v>
      </c>
      <c r="L3468">
        <v>0.0</v>
      </c>
      <c r="M3468" s="8">
        <v>2580.0</v>
      </c>
      <c r="N3468" t="s">
        <v>13033</v>
      </c>
      <c r="O3468" t="s">
        <v>13034</v>
      </c>
      <c r="P3468" s="10">
        <v>1189000.0</v>
      </c>
    </row>
    <row r="3469" ht="15.75" customHeight="1">
      <c r="A3469" t="s">
        <v>13035</v>
      </c>
      <c r="B3469">
        <v>31.0</v>
      </c>
      <c r="C3469">
        <v>12.0</v>
      </c>
      <c r="E3469" t="s">
        <v>13036</v>
      </c>
      <c r="F3469">
        <v>1010.0</v>
      </c>
      <c r="G3469" t="s">
        <v>162</v>
      </c>
      <c r="H3469">
        <v>1939.0</v>
      </c>
      <c r="I3469">
        <v>7.0</v>
      </c>
      <c r="J3469">
        <v>4.0</v>
      </c>
      <c r="K3469">
        <v>2.0</v>
      </c>
      <c r="L3469">
        <v>0.0</v>
      </c>
      <c r="M3469" s="8">
        <v>1738.0</v>
      </c>
      <c r="N3469" t="s">
        <v>13037</v>
      </c>
      <c r="O3469" t="s">
        <v>13038</v>
      </c>
      <c r="P3469" s="10">
        <v>1009000.0</v>
      </c>
    </row>
    <row r="3470" ht="15.75" customHeight="1">
      <c r="A3470" t="s">
        <v>13039</v>
      </c>
      <c r="B3470">
        <v>31.0</v>
      </c>
      <c r="C3470">
        <v>46.0</v>
      </c>
      <c r="E3470" t="s">
        <v>13040</v>
      </c>
      <c r="F3470">
        <v>1010.0</v>
      </c>
      <c r="G3470" t="s">
        <v>63</v>
      </c>
      <c r="H3470">
        <v>1958.0</v>
      </c>
      <c r="I3470">
        <v>7.0</v>
      </c>
      <c r="J3470">
        <v>3.0</v>
      </c>
      <c r="K3470">
        <v>3.0</v>
      </c>
      <c r="L3470">
        <v>0.0</v>
      </c>
      <c r="M3470" s="8">
        <v>2290.0</v>
      </c>
      <c r="N3470" t="s">
        <v>13041</v>
      </c>
      <c r="O3470" t="s">
        <v>13042</v>
      </c>
      <c r="P3470" s="10">
        <v>1087000.0</v>
      </c>
    </row>
    <row r="3471" ht="15.75" customHeight="1">
      <c r="A3471" t="s">
        <v>13043</v>
      </c>
      <c r="B3471">
        <v>31.0</v>
      </c>
      <c r="C3471">
        <v>11.0</v>
      </c>
      <c r="E3471" t="s">
        <v>13044</v>
      </c>
      <c r="F3471">
        <v>1010.0</v>
      </c>
      <c r="G3471" t="s">
        <v>58</v>
      </c>
      <c r="H3471">
        <v>1940.0</v>
      </c>
      <c r="I3471">
        <v>8.0</v>
      </c>
      <c r="J3471">
        <v>3.0</v>
      </c>
      <c r="K3471">
        <v>2.0</v>
      </c>
      <c r="L3471">
        <v>1.0</v>
      </c>
      <c r="M3471" s="8">
        <v>1818.0</v>
      </c>
      <c r="N3471" t="s">
        <v>13045</v>
      </c>
      <c r="O3471" t="s">
        <v>13046</v>
      </c>
      <c r="P3471" s="10">
        <v>1054000.0</v>
      </c>
    </row>
    <row r="3472" ht="15.75" customHeight="1">
      <c r="A3472" t="s">
        <v>13047</v>
      </c>
      <c r="B3472">
        <v>31.0</v>
      </c>
      <c r="C3472">
        <v>47.0</v>
      </c>
      <c r="E3472" t="s">
        <v>13048</v>
      </c>
      <c r="F3472">
        <v>1010.0</v>
      </c>
      <c r="G3472" t="s">
        <v>30</v>
      </c>
      <c r="H3472">
        <v>1958.0</v>
      </c>
      <c r="I3472">
        <v>11.0</v>
      </c>
      <c r="J3472">
        <v>6.0</v>
      </c>
      <c r="K3472">
        <v>4.0</v>
      </c>
      <c r="L3472">
        <v>1.0</v>
      </c>
      <c r="M3472" s="8">
        <v>3518.0</v>
      </c>
      <c r="N3472" t="s">
        <v>1268</v>
      </c>
      <c r="O3472" t="s">
        <v>13049</v>
      </c>
      <c r="P3472" s="10">
        <v>1556000.0</v>
      </c>
    </row>
    <row r="3473" ht="15.75" customHeight="1">
      <c r="A3473" t="s">
        <v>13050</v>
      </c>
      <c r="B3473">
        <v>31.0</v>
      </c>
      <c r="C3473">
        <v>76.0</v>
      </c>
      <c r="E3473" t="s">
        <v>13051</v>
      </c>
      <c r="F3473">
        <v>1010.0</v>
      </c>
      <c r="G3473" t="s">
        <v>58</v>
      </c>
      <c r="H3473">
        <v>1967.0</v>
      </c>
      <c r="I3473">
        <v>9.0</v>
      </c>
      <c r="J3473">
        <v>4.0</v>
      </c>
      <c r="K3473">
        <v>2.0</v>
      </c>
      <c r="L3473">
        <v>1.0</v>
      </c>
      <c r="M3473" s="8">
        <v>2594.0</v>
      </c>
      <c r="N3473" t="s">
        <v>13052</v>
      </c>
      <c r="O3473" t="s">
        <v>13053</v>
      </c>
      <c r="P3473" s="10">
        <v>1204000.0</v>
      </c>
    </row>
    <row r="3474" ht="15.75" customHeight="1">
      <c r="A3474" t="s">
        <v>13054</v>
      </c>
      <c r="B3474">
        <v>49.0</v>
      </c>
      <c r="C3474">
        <v>58.0</v>
      </c>
      <c r="E3474" t="s">
        <v>13055</v>
      </c>
      <c r="F3474">
        <v>1040.0</v>
      </c>
      <c r="G3474" t="s">
        <v>2284</v>
      </c>
      <c r="H3474">
        <v>1900.0</v>
      </c>
      <c r="I3474">
        <v>12.0</v>
      </c>
      <c r="J3474">
        <v>6.0</v>
      </c>
      <c r="K3474">
        <v>2.0</v>
      </c>
      <c r="L3474">
        <v>1.0</v>
      </c>
      <c r="M3474" s="8">
        <v>3102.0</v>
      </c>
      <c r="N3474" t="s">
        <v>13056</v>
      </c>
      <c r="O3474" t="s">
        <v>13057</v>
      </c>
      <c r="P3474" s="10">
        <v>1048000.0</v>
      </c>
    </row>
    <row r="3475" ht="15.75" customHeight="1">
      <c r="A3475" t="s">
        <v>13058</v>
      </c>
      <c r="B3475">
        <v>49.0</v>
      </c>
      <c r="C3475">
        <v>57.0</v>
      </c>
      <c r="E3475" t="s">
        <v>13059</v>
      </c>
      <c r="F3475">
        <v>1040.0</v>
      </c>
      <c r="G3475" t="s">
        <v>2284</v>
      </c>
      <c r="H3475">
        <v>1900.0</v>
      </c>
      <c r="I3475">
        <v>16.0</v>
      </c>
      <c r="J3475">
        <v>6.0</v>
      </c>
      <c r="K3475">
        <v>3.0</v>
      </c>
      <c r="L3475">
        <v>0.0</v>
      </c>
      <c r="M3475" s="8">
        <v>2908.0</v>
      </c>
      <c r="N3475" t="s">
        <v>13060</v>
      </c>
      <c r="O3475" t="s">
        <v>13061</v>
      </c>
      <c r="P3475" s="10">
        <v>982000.0</v>
      </c>
    </row>
    <row r="3476" ht="15.75" customHeight="1">
      <c r="A3476" t="s">
        <v>13062</v>
      </c>
      <c r="B3476">
        <v>49.0</v>
      </c>
      <c r="C3476">
        <v>24.0</v>
      </c>
      <c r="E3476" t="s">
        <v>13063</v>
      </c>
      <c r="F3476">
        <v>1010.0</v>
      </c>
      <c r="G3476" t="s">
        <v>162</v>
      </c>
      <c r="H3476">
        <v>1942.0</v>
      </c>
      <c r="I3476">
        <v>11.0</v>
      </c>
      <c r="J3476">
        <v>4.0</v>
      </c>
      <c r="K3476">
        <v>4.0</v>
      </c>
      <c r="L3476">
        <v>1.0</v>
      </c>
      <c r="M3476" s="8">
        <v>4057.0</v>
      </c>
      <c r="N3476" t="s">
        <v>13064</v>
      </c>
      <c r="O3476" t="s">
        <v>13065</v>
      </c>
      <c r="P3476" s="10">
        <v>1581000.0</v>
      </c>
    </row>
    <row r="3477" ht="15.75" customHeight="1">
      <c r="A3477" t="s">
        <v>13066</v>
      </c>
      <c r="B3477">
        <v>49.0</v>
      </c>
      <c r="C3477">
        <v>51.0</v>
      </c>
      <c r="E3477" t="s">
        <v>13067</v>
      </c>
      <c r="F3477">
        <v>1010.0</v>
      </c>
      <c r="G3477" t="s">
        <v>148</v>
      </c>
      <c r="H3477">
        <v>1860.0</v>
      </c>
      <c r="I3477">
        <v>7.0</v>
      </c>
      <c r="J3477">
        <v>3.0</v>
      </c>
      <c r="K3477">
        <v>2.0</v>
      </c>
      <c r="L3477">
        <v>1.0</v>
      </c>
      <c r="M3477" s="8">
        <v>1792.0</v>
      </c>
      <c r="N3477" t="s">
        <v>13068</v>
      </c>
      <c r="O3477" t="s">
        <v>13069</v>
      </c>
      <c r="P3477" s="10">
        <v>1039000.0</v>
      </c>
    </row>
    <row r="3478" ht="15.75" customHeight="1">
      <c r="A3478" t="s">
        <v>13070</v>
      </c>
      <c r="B3478">
        <v>49.0</v>
      </c>
      <c r="C3478">
        <v>50.0</v>
      </c>
      <c r="E3478" t="s">
        <v>13071</v>
      </c>
      <c r="F3478">
        <v>1010.0</v>
      </c>
      <c r="G3478" t="s">
        <v>132</v>
      </c>
      <c r="H3478">
        <v>1860.0</v>
      </c>
      <c r="I3478">
        <v>9.0</v>
      </c>
      <c r="J3478">
        <v>5.0</v>
      </c>
      <c r="K3478">
        <v>4.0</v>
      </c>
      <c r="L3478">
        <v>2.0</v>
      </c>
      <c r="M3478" s="8">
        <v>3838.0</v>
      </c>
      <c r="N3478" t="s">
        <v>13072</v>
      </c>
      <c r="O3478" t="s">
        <v>13073</v>
      </c>
      <c r="P3478" s="10">
        <v>1375000.0</v>
      </c>
    </row>
    <row r="3479" ht="15.75" customHeight="1">
      <c r="A3479" t="s">
        <v>13074</v>
      </c>
      <c r="B3479">
        <v>49.0</v>
      </c>
      <c r="C3479">
        <v>52.0</v>
      </c>
      <c r="E3479" t="s">
        <v>13075</v>
      </c>
      <c r="F3479">
        <v>1090.0</v>
      </c>
      <c r="G3479" t="s">
        <v>58</v>
      </c>
      <c r="H3479">
        <v>1902.0</v>
      </c>
      <c r="I3479">
        <v>9.0</v>
      </c>
      <c r="J3479">
        <v>5.0</v>
      </c>
      <c r="K3479">
        <v>2.0</v>
      </c>
      <c r="L3479">
        <v>1.0</v>
      </c>
      <c r="M3479" s="8">
        <v>2907.0</v>
      </c>
      <c r="N3479" t="s">
        <v>13076</v>
      </c>
      <c r="O3479" t="s">
        <v>13077</v>
      </c>
      <c r="P3479" s="10">
        <v>1504000.0</v>
      </c>
    </row>
    <row r="3480" ht="15.75" customHeight="1">
      <c r="A3480" t="s">
        <v>13078</v>
      </c>
      <c r="B3480">
        <v>49.0</v>
      </c>
      <c r="C3480">
        <v>49.0</v>
      </c>
      <c r="E3480" t="s">
        <v>13079</v>
      </c>
      <c r="F3480">
        <v>1010.0</v>
      </c>
      <c r="G3480" t="s">
        <v>132</v>
      </c>
      <c r="H3480">
        <v>1870.0</v>
      </c>
      <c r="I3480">
        <v>8.0</v>
      </c>
      <c r="J3480">
        <v>4.0</v>
      </c>
      <c r="K3480">
        <v>3.0</v>
      </c>
      <c r="L3480">
        <v>1.0</v>
      </c>
      <c r="M3480" s="8">
        <v>3026.0</v>
      </c>
      <c r="N3480" t="s">
        <v>11830</v>
      </c>
      <c r="O3480" t="s">
        <v>13080</v>
      </c>
      <c r="P3480" s="10">
        <v>1262000.0</v>
      </c>
    </row>
    <row r="3481" ht="15.75" customHeight="1">
      <c r="A3481" t="s">
        <v>13081</v>
      </c>
      <c r="B3481">
        <v>49.0</v>
      </c>
      <c r="C3481">
        <v>53.0</v>
      </c>
      <c r="E3481" t="s">
        <v>13082</v>
      </c>
      <c r="F3481">
        <v>1090.0</v>
      </c>
      <c r="G3481" t="s">
        <v>2296</v>
      </c>
      <c r="H3481">
        <v>1790.0</v>
      </c>
      <c r="I3481">
        <v>9.0</v>
      </c>
      <c r="J3481">
        <v>4.0</v>
      </c>
      <c r="K3481">
        <v>2.0</v>
      </c>
      <c r="L3481">
        <v>1.0</v>
      </c>
      <c r="M3481" s="8">
        <v>2560.0</v>
      </c>
      <c r="N3481" t="s">
        <v>13083</v>
      </c>
      <c r="O3481" t="s">
        <v>13084</v>
      </c>
      <c r="P3481" s="10">
        <v>1089000.0</v>
      </c>
    </row>
    <row r="3482" ht="15.75" customHeight="1">
      <c r="A3482" t="s">
        <v>13085</v>
      </c>
      <c r="B3482">
        <v>49.0</v>
      </c>
      <c r="C3482">
        <v>48.0</v>
      </c>
      <c r="E3482" t="s">
        <v>13086</v>
      </c>
      <c r="F3482">
        <v>1010.0</v>
      </c>
      <c r="G3482" t="s">
        <v>148</v>
      </c>
      <c r="H3482">
        <v>1880.0</v>
      </c>
      <c r="I3482">
        <v>6.0</v>
      </c>
      <c r="J3482">
        <v>3.0</v>
      </c>
      <c r="K3482">
        <v>2.0</v>
      </c>
      <c r="L3482">
        <v>1.0</v>
      </c>
      <c r="M3482" s="8">
        <v>2255.0</v>
      </c>
      <c r="N3482" t="s">
        <v>13087</v>
      </c>
      <c r="O3482" t="s">
        <v>13088</v>
      </c>
      <c r="P3482" s="10">
        <v>1092000.0</v>
      </c>
    </row>
    <row r="3483" ht="15.75" customHeight="1">
      <c r="A3483" t="s">
        <v>13089</v>
      </c>
      <c r="B3483">
        <v>49.0</v>
      </c>
      <c r="C3483" t="s">
        <v>2427</v>
      </c>
      <c r="E3483" t="s">
        <v>13090</v>
      </c>
      <c r="F3483">
        <v>1010.0</v>
      </c>
      <c r="G3483" t="s">
        <v>44</v>
      </c>
      <c r="H3483">
        <v>1918.0</v>
      </c>
      <c r="I3483">
        <v>9.0</v>
      </c>
      <c r="J3483">
        <v>4.0</v>
      </c>
      <c r="K3483">
        <v>3.0</v>
      </c>
      <c r="L3483">
        <v>2.0</v>
      </c>
      <c r="M3483" s="8">
        <v>5972.0</v>
      </c>
      <c r="N3483" t="s">
        <v>13091</v>
      </c>
      <c r="O3483" t="s">
        <v>13092</v>
      </c>
      <c r="P3483" s="10">
        <v>2603000.0</v>
      </c>
    </row>
    <row r="3484" ht="15.75" customHeight="1">
      <c r="A3484" t="s">
        <v>13093</v>
      </c>
      <c r="B3484">
        <v>49.0</v>
      </c>
      <c r="C3484">
        <v>56.0</v>
      </c>
      <c r="E3484" t="s">
        <v>13094</v>
      </c>
      <c r="F3484">
        <v>1040.0</v>
      </c>
      <c r="G3484" t="s">
        <v>2284</v>
      </c>
      <c r="H3484">
        <v>1880.0</v>
      </c>
      <c r="I3484">
        <v>13.0</v>
      </c>
      <c r="J3484">
        <v>7.0</v>
      </c>
      <c r="K3484">
        <v>2.0</v>
      </c>
      <c r="L3484">
        <v>0.0</v>
      </c>
      <c r="M3484" s="8">
        <v>3247.0</v>
      </c>
      <c r="N3484" t="s">
        <v>13095</v>
      </c>
      <c r="O3484" t="s">
        <v>13096</v>
      </c>
      <c r="P3484" s="10">
        <v>1299000.0</v>
      </c>
    </row>
    <row r="3485" ht="15.75" customHeight="1">
      <c r="A3485" t="s">
        <v>13097</v>
      </c>
      <c r="B3485">
        <v>49.0</v>
      </c>
      <c r="C3485" t="s">
        <v>3559</v>
      </c>
      <c r="E3485" t="s">
        <v>13098</v>
      </c>
      <c r="F3485">
        <v>1010.0</v>
      </c>
      <c r="G3485" t="s">
        <v>30</v>
      </c>
      <c r="H3485">
        <v>1992.0</v>
      </c>
      <c r="I3485">
        <v>10.0</v>
      </c>
      <c r="J3485">
        <v>6.0</v>
      </c>
      <c r="K3485">
        <v>3.0</v>
      </c>
      <c r="L3485">
        <v>1.0</v>
      </c>
      <c r="M3485" s="8">
        <v>4166.0</v>
      </c>
      <c r="N3485" t="s">
        <v>13099</v>
      </c>
      <c r="O3485" t="s">
        <v>13100</v>
      </c>
      <c r="P3485" s="10">
        <v>1669000.0</v>
      </c>
    </row>
    <row r="3486" ht="15.75" customHeight="1">
      <c r="A3486" t="s">
        <v>13101</v>
      </c>
      <c r="B3486">
        <v>49.0</v>
      </c>
      <c r="C3486">
        <v>59.0</v>
      </c>
      <c r="E3486" t="s">
        <v>13102</v>
      </c>
      <c r="F3486">
        <v>1040.0</v>
      </c>
      <c r="G3486" t="s">
        <v>2284</v>
      </c>
      <c r="H3486">
        <v>1900.0</v>
      </c>
      <c r="I3486">
        <v>14.0</v>
      </c>
      <c r="J3486">
        <v>8.0</v>
      </c>
      <c r="K3486">
        <v>3.0</v>
      </c>
      <c r="L3486">
        <v>0.0</v>
      </c>
      <c r="M3486" s="8">
        <v>4298.0</v>
      </c>
      <c r="N3486" t="s">
        <v>13103</v>
      </c>
      <c r="O3486" t="s">
        <v>13104</v>
      </c>
      <c r="P3486" s="10">
        <v>1640000.0</v>
      </c>
    </row>
    <row r="3487" ht="15.75" customHeight="1">
      <c r="A3487" t="s">
        <v>13105</v>
      </c>
      <c r="B3487">
        <v>49.0</v>
      </c>
      <c r="C3487">
        <v>60.0</v>
      </c>
      <c r="E3487" t="s">
        <v>13106</v>
      </c>
      <c r="F3487">
        <v>1010.0</v>
      </c>
      <c r="G3487" t="s">
        <v>132</v>
      </c>
      <c r="H3487">
        <v>1820.0</v>
      </c>
      <c r="I3487">
        <v>11.0</v>
      </c>
      <c r="J3487">
        <v>5.0</v>
      </c>
      <c r="K3487">
        <v>2.0</v>
      </c>
      <c r="L3487">
        <v>1.0</v>
      </c>
      <c r="M3487" s="8">
        <v>2932.0</v>
      </c>
      <c r="N3487" t="s">
        <v>1038</v>
      </c>
      <c r="O3487" t="s">
        <v>13107</v>
      </c>
      <c r="P3487" s="10">
        <v>1262000.0</v>
      </c>
    </row>
    <row r="3488" ht="15.75" customHeight="1">
      <c r="A3488" t="s">
        <v>13108</v>
      </c>
      <c r="B3488">
        <v>49.0</v>
      </c>
      <c r="C3488">
        <v>62.0</v>
      </c>
      <c r="E3488" t="s">
        <v>13109</v>
      </c>
      <c r="F3488">
        <v>1010.0</v>
      </c>
      <c r="G3488" t="s">
        <v>58</v>
      </c>
      <c r="H3488">
        <v>1898.0</v>
      </c>
      <c r="I3488">
        <v>8.0</v>
      </c>
      <c r="J3488">
        <v>4.0</v>
      </c>
      <c r="K3488">
        <v>3.0</v>
      </c>
      <c r="L3488">
        <v>0.0</v>
      </c>
      <c r="M3488" s="8">
        <v>2799.0</v>
      </c>
      <c r="N3488" t="s">
        <v>13110</v>
      </c>
      <c r="O3488" t="s">
        <v>13111</v>
      </c>
      <c r="P3488" s="10">
        <v>1220000.0</v>
      </c>
    </row>
    <row r="3489" ht="15.75" customHeight="1">
      <c r="A3489" t="s">
        <v>13112</v>
      </c>
      <c r="B3489">
        <v>49.0</v>
      </c>
      <c r="C3489" t="s">
        <v>3203</v>
      </c>
      <c r="E3489" t="s">
        <v>13113</v>
      </c>
      <c r="F3489">
        <v>1090.0</v>
      </c>
      <c r="G3489" t="s">
        <v>2296</v>
      </c>
      <c r="H3489">
        <v>1880.0</v>
      </c>
      <c r="I3489">
        <v>7.0</v>
      </c>
      <c r="J3489">
        <v>3.0</v>
      </c>
      <c r="K3489">
        <v>2.0</v>
      </c>
      <c r="L3489">
        <v>0.0</v>
      </c>
      <c r="M3489" s="8">
        <v>1949.0</v>
      </c>
      <c r="N3489" t="s">
        <v>13114</v>
      </c>
      <c r="O3489" t="s">
        <v>13115</v>
      </c>
      <c r="P3489" s="10">
        <v>1312000.0</v>
      </c>
    </row>
    <row r="3490" ht="15.75" customHeight="1">
      <c r="A3490" t="s">
        <v>13116</v>
      </c>
      <c r="B3490">
        <v>49.0</v>
      </c>
      <c r="C3490">
        <v>87.0</v>
      </c>
      <c r="E3490" t="s">
        <v>13117</v>
      </c>
      <c r="F3490">
        <v>1010.0</v>
      </c>
      <c r="G3490" t="s">
        <v>148</v>
      </c>
      <c r="H3490">
        <v>1870.0</v>
      </c>
      <c r="I3490">
        <v>9.0</v>
      </c>
      <c r="J3490">
        <v>4.0</v>
      </c>
      <c r="K3490">
        <v>1.0</v>
      </c>
      <c r="L3490">
        <v>1.0</v>
      </c>
      <c r="M3490" s="8">
        <v>2527.0</v>
      </c>
      <c r="N3490" t="s">
        <v>150</v>
      </c>
      <c r="O3490" t="s">
        <v>13118</v>
      </c>
      <c r="P3490" s="10">
        <v>1429000.0</v>
      </c>
    </row>
    <row r="3491" ht="15.75" customHeight="1">
      <c r="A3491" t="s">
        <v>13119</v>
      </c>
      <c r="B3491">
        <v>49.0</v>
      </c>
      <c r="C3491" t="s">
        <v>6695</v>
      </c>
      <c r="D3491">
        <v>10.0</v>
      </c>
      <c r="E3491" t="s">
        <v>13120</v>
      </c>
      <c r="F3491">
        <v>1020.0</v>
      </c>
      <c r="G3491" t="s">
        <v>877</v>
      </c>
      <c r="H3491">
        <v>1891.0</v>
      </c>
      <c r="I3491">
        <v>5.0</v>
      </c>
      <c r="J3491">
        <v>2.0</v>
      </c>
      <c r="K3491">
        <v>2.0</v>
      </c>
      <c r="M3491" s="8">
        <v>1215.0</v>
      </c>
      <c r="N3491">
        <v>364600.0</v>
      </c>
      <c r="O3491" t="s">
        <v>13121</v>
      </c>
      <c r="P3491" s="10">
        <v>672000.0</v>
      </c>
    </row>
    <row r="3492" ht="15.75" customHeight="1">
      <c r="A3492" t="s">
        <v>13122</v>
      </c>
      <c r="B3492">
        <v>49.0</v>
      </c>
      <c r="C3492" t="s">
        <v>6695</v>
      </c>
      <c r="D3492">
        <v>11.0</v>
      </c>
      <c r="E3492" t="s">
        <v>13123</v>
      </c>
      <c r="F3492">
        <v>1020.0</v>
      </c>
      <c r="G3492" t="s">
        <v>877</v>
      </c>
      <c r="H3492">
        <v>1891.0</v>
      </c>
      <c r="I3492">
        <v>3.0</v>
      </c>
      <c r="J3492">
        <v>1.0</v>
      </c>
      <c r="K3492">
        <v>1.0</v>
      </c>
      <c r="L3492">
        <v>0.0</v>
      </c>
      <c r="M3492" s="8">
        <v>818.0</v>
      </c>
      <c r="N3492">
        <v>364600.0</v>
      </c>
      <c r="O3492" t="s">
        <v>13124</v>
      </c>
      <c r="P3492" s="10">
        <v>476000.0</v>
      </c>
    </row>
    <row r="3493" ht="15.75" customHeight="1">
      <c r="A3493" t="s">
        <v>13125</v>
      </c>
      <c r="B3493">
        <v>49.0</v>
      </c>
      <c r="C3493" t="s">
        <v>6695</v>
      </c>
      <c r="D3493">
        <v>12.0</v>
      </c>
      <c r="E3493" t="s">
        <v>13126</v>
      </c>
      <c r="F3493">
        <v>1020.0</v>
      </c>
      <c r="G3493" t="s">
        <v>877</v>
      </c>
      <c r="H3493">
        <v>1891.0</v>
      </c>
      <c r="I3493">
        <v>3.0</v>
      </c>
      <c r="J3493">
        <v>1.0</v>
      </c>
      <c r="K3493">
        <v>1.0</v>
      </c>
      <c r="L3493">
        <v>0.0</v>
      </c>
      <c r="M3493" s="8">
        <v>839.0</v>
      </c>
      <c r="N3493">
        <v>364600.0</v>
      </c>
      <c r="O3493" t="s">
        <v>13127</v>
      </c>
      <c r="P3493" s="10">
        <v>482000.0</v>
      </c>
    </row>
    <row r="3494" ht="15.75" customHeight="1">
      <c r="A3494" t="s">
        <v>13128</v>
      </c>
      <c r="B3494">
        <v>49.0</v>
      </c>
      <c r="C3494" t="s">
        <v>6695</v>
      </c>
      <c r="D3494">
        <v>13.0</v>
      </c>
      <c r="E3494" t="s">
        <v>13129</v>
      </c>
      <c r="F3494">
        <v>1020.0</v>
      </c>
      <c r="G3494" t="s">
        <v>877</v>
      </c>
      <c r="H3494">
        <v>1891.0</v>
      </c>
      <c r="I3494">
        <v>4.0</v>
      </c>
      <c r="J3494">
        <v>2.0</v>
      </c>
      <c r="K3494">
        <v>1.0</v>
      </c>
      <c r="L3494">
        <v>0.0</v>
      </c>
      <c r="M3494" s="8">
        <v>944.0</v>
      </c>
      <c r="N3494">
        <v>364600.0</v>
      </c>
      <c r="O3494" t="s">
        <v>13130</v>
      </c>
      <c r="P3494" s="10">
        <v>490000.0</v>
      </c>
    </row>
    <row r="3495" ht="15.75" customHeight="1">
      <c r="A3495" t="s">
        <v>13131</v>
      </c>
      <c r="B3495">
        <v>49.0</v>
      </c>
      <c r="C3495" t="s">
        <v>6695</v>
      </c>
      <c r="D3495">
        <v>24.0</v>
      </c>
      <c r="E3495" t="s">
        <v>13132</v>
      </c>
      <c r="F3495">
        <v>1020.0</v>
      </c>
      <c r="G3495" t="s">
        <v>877</v>
      </c>
      <c r="H3495">
        <v>1891.0</v>
      </c>
      <c r="I3495">
        <v>5.0</v>
      </c>
      <c r="J3495">
        <v>2.0</v>
      </c>
      <c r="K3495">
        <v>1.0</v>
      </c>
      <c r="L3495">
        <v>1.0</v>
      </c>
      <c r="M3495" s="8">
        <v>1139.0</v>
      </c>
      <c r="N3495">
        <v>364600.0</v>
      </c>
      <c r="O3495" t="s">
        <v>13133</v>
      </c>
      <c r="P3495" s="10">
        <v>696000.0</v>
      </c>
    </row>
    <row r="3496" ht="15.75" customHeight="1">
      <c r="A3496" t="s">
        <v>13134</v>
      </c>
      <c r="B3496">
        <v>49.0</v>
      </c>
      <c r="C3496" t="s">
        <v>6695</v>
      </c>
      <c r="D3496">
        <v>25.0</v>
      </c>
      <c r="E3496" t="s">
        <v>13135</v>
      </c>
      <c r="F3496">
        <v>1020.0</v>
      </c>
      <c r="G3496" t="s">
        <v>877</v>
      </c>
      <c r="H3496">
        <v>1891.0</v>
      </c>
      <c r="I3496">
        <v>5.0</v>
      </c>
      <c r="J3496">
        <v>2.0</v>
      </c>
      <c r="K3496">
        <v>2.0</v>
      </c>
      <c r="L3496">
        <v>0.0</v>
      </c>
      <c r="M3496" s="8">
        <v>1418.0</v>
      </c>
      <c r="N3496">
        <v>364600.0</v>
      </c>
      <c r="O3496" t="s">
        <v>13136</v>
      </c>
      <c r="P3496" s="10">
        <v>795000.0</v>
      </c>
    </row>
    <row r="3497" ht="15.75" customHeight="1">
      <c r="A3497" t="s">
        <v>13137</v>
      </c>
      <c r="B3497">
        <v>49.0</v>
      </c>
      <c r="C3497" t="s">
        <v>6695</v>
      </c>
      <c r="D3497">
        <v>26.0</v>
      </c>
      <c r="E3497" t="s">
        <v>13138</v>
      </c>
      <c r="F3497">
        <v>1020.0</v>
      </c>
      <c r="G3497" t="s">
        <v>877</v>
      </c>
      <c r="H3497">
        <v>1891.0</v>
      </c>
      <c r="I3497">
        <v>5.0</v>
      </c>
      <c r="J3497">
        <v>2.0</v>
      </c>
      <c r="K3497">
        <v>1.0</v>
      </c>
      <c r="L3497">
        <v>1.0</v>
      </c>
      <c r="M3497" s="8">
        <v>1429.0</v>
      </c>
      <c r="N3497">
        <v>364600.0</v>
      </c>
      <c r="O3497" t="s">
        <v>13139</v>
      </c>
      <c r="P3497" s="10">
        <v>796000.0</v>
      </c>
    </row>
    <row r="3498" ht="15.75" customHeight="1">
      <c r="A3498" t="s">
        <v>13140</v>
      </c>
      <c r="B3498">
        <v>49.0</v>
      </c>
      <c r="C3498" t="s">
        <v>6695</v>
      </c>
      <c r="D3498">
        <v>27.0</v>
      </c>
      <c r="E3498" t="s">
        <v>13141</v>
      </c>
      <c r="F3498">
        <v>1020.0</v>
      </c>
      <c r="G3498" t="s">
        <v>877</v>
      </c>
      <c r="H3498">
        <v>1891.0</v>
      </c>
      <c r="I3498">
        <v>6.0</v>
      </c>
      <c r="J3498">
        <v>3.0</v>
      </c>
      <c r="K3498">
        <v>2.0</v>
      </c>
      <c r="M3498" s="8">
        <v>1668.0</v>
      </c>
      <c r="N3498">
        <v>364600.0</v>
      </c>
      <c r="O3498" t="s">
        <v>13142</v>
      </c>
      <c r="P3498" s="10">
        <v>840000.0</v>
      </c>
    </row>
    <row r="3499" ht="15.75" customHeight="1">
      <c r="A3499" t="s">
        <v>13143</v>
      </c>
      <c r="B3499">
        <v>49.0</v>
      </c>
      <c r="C3499" t="s">
        <v>6695</v>
      </c>
      <c r="D3499">
        <v>30.0</v>
      </c>
      <c r="E3499" t="s">
        <v>13144</v>
      </c>
      <c r="F3499">
        <v>1020.0</v>
      </c>
      <c r="G3499" t="s">
        <v>877</v>
      </c>
      <c r="H3499">
        <v>1891.0</v>
      </c>
      <c r="I3499">
        <v>3.0</v>
      </c>
      <c r="J3499">
        <v>1.0</v>
      </c>
      <c r="K3499">
        <v>1.0</v>
      </c>
      <c r="L3499">
        <v>0.0</v>
      </c>
      <c r="M3499" s="8">
        <v>785.0</v>
      </c>
      <c r="N3499">
        <v>364600.0</v>
      </c>
      <c r="O3499" t="s">
        <v>13145</v>
      </c>
      <c r="P3499" s="10">
        <v>504000.0</v>
      </c>
    </row>
    <row r="3500" ht="15.75" customHeight="1">
      <c r="A3500" t="s">
        <v>13146</v>
      </c>
      <c r="B3500">
        <v>49.0</v>
      </c>
      <c r="C3500" t="s">
        <v>6695</v>
      </c>
      <c r="D3500">
        <v>31.0</v>
      </c>
      <c r="E3500" t="s">
        <v>13147</v>
      </c>
      <c r="F3500">
        <v>1020.0</v>
      </c>
      <c r="G3500" t="s">
        <v>877</v>
      </c>
      <c r="H3500">
        <v>1891.0</v>
      </c>
      <c r="I3500">
        <v>4.0</v>
      </c>
      <c r="J3500">
        <v>2.0</v>
      </c>
      <c r="K3500">
        <v>1.0</v>
      </c>
      <c r="L3500">
        <v>0.0</v>
      </c>
      <c r="M3500" s="8">
        <v>1042.0</v>
      </c>
      <c r="N3500">
        <v>364600.0</v>
      </c>
      <c r="O3500" t="s">
        <v>13148</v>
      </c>
      <c r="P3500" s="10">
        <v>662000.0</v>
      </c>
    </row>
    <row r="3501" ht="15.75" customHeight="1">
      <c r="A3501" t="s">
        <v>13149</v>
      </c>
      <c r="B3501">
        <v>49.0</v>
      </c>
      <c r="C3501" t="s">
        <v>6695</v>
      </c>
      <c r="D3501">
        <v>32.0</v>
      </c>
      <c r="E3501" t="s">
        <v>13150</v>
      </c>
      <c r="F3501">
        <v>1020.0</v>
      </c>
      <c r="G3501" t="s">
        <v>877</v>
      </c>
      <c r="H3501">
        <v>1891.0</v>
      </c>
      <c r="I3501">
        <v>5.0</v>
      </c>
      <c r="J3501">
        <v>2.0</v>
      </c>
      <c r="K3501">
        <v>2.0</v>
      </c>
      <c r="M3501" s="8">
        <v>1034.0</v>
      </c>
      <c r="N3501">
        <v>364600.0</v>
      </c>
      <c r="O3501" t="s">
        <v>13151</v>
      </c>
      <c r="P3501" s="10">
        <v>664000.0</v>
      </c>
    </row>
    <row r="3502" ht="15.75" customHeight="1">
      <c r="A3502" t="s">
        <v>13152</v>
      </c>
      <c r="B3502">
        <v>49.0</v>
      </c>
      <c r="C3502" t="s">
        <v>6695</v>
      </c>
      <c r="D3502">
        <v>38.0</v>
      </c>
      <c r="E3502" t="s">
        <v>13153</v>
      </c>
      <c r="F3502">
        <v>1020.0</v>
      </c>
      <c r="G3502" t="s">
        <v>877</v>
      </c>
      <c r="H3502">
        <v>1891.0</v>
      </c>
      <c r="I3502">
        <v>4.0</v>
      </c>
      <c r="J3502">
        <v>2.0</v>
      </c>
      <c r="K3502">
        <v>2.0</v>
      </c>
      <c r="M3502" s="8">
        <v>1135.0</v>
      </c>
      <c r="N3502">
        <v>364600.0</v>
      </c>
      <c r="O3502" t="s">
        <v>13154</v>
      </c>
      <c r="P3502" s="10">
        <v>698000.0</v>
      </c>
    </row>
    <row r="3503" ht="15.75" customHeight="1">
      <c r="A3503" t="s">
        <v>13155</v>
      </c>
      <c r="B3503">
        <v>49.0</v>
      </c>
      <c r="C3503" t="s">
        <v>6695</v>
      </c>
      <c r="D3503">
        <v>39.0</v>
      </c>
      <c r="E3503" t="s">
        <v>13156</v>
      </c>
      <c r="F3503">
        <v>1020.0</v>
      </c>
      <c r="G3503" t="s">
        <v>877</v>
      </c>
      <c r="H3503">
        <v>1891.0</v>
      </c>
      <c r="I3503">
        <v>4.0</v>
      </c>
      <c r="J3503">
        <v>2.0</v>
      </c>
      <c r="K3503">
        <v>1.0</v>
      </c>
      <c r="L3503">
        <v>0.0</v>
      </c>
      <c r="M3503" s="8">
        <v>1131.0</v>
      </c>
      <c r="N3503">
        <v>364600.0</v>
      </c>
      <c r="O3503" t="s">
        <v>13157</v>
      </c>
      <c r="P3503" s="10">
        <v>692000.0</v>
      </c>
    </row>
    <row r="3504" ht="15.75" customHeight="1">
      <c r="A3504" t="s">
        <v>13158</v>
      </c>
      <c r="B3504">
        <v>49.0</v>
      </c>
      <c r="C3504" t="s">
        <v>6695</v>
      </c>
      <c r="D3504">
        <v>43.0</v>
      </c>
      <c r="E3504" t="s">
        <v>13159</v>
      </c>
      <c r="F3504">
        <v>1020.0</v>
      </c>
      <c r="G3504" t="s">
        <v>877</v>
      </c>
      <c r="H3504">
        <v>1891.0</v>
      </c>
      <c r="I3504">
        <v>5.0</v>
      </c>
      <c r="J3504">
        <v>2.0</v>
      </c>
      <c r="K3504">
        <v>1.0</v>
      </c>
      <c r="L3504">
        <v>1.0</v>
      </c>
      <c r="M3504" s="8">
        <v>1045.0</v>
      </c>
      <c r="N3504">
        <v>364600.0</v>
      </c>
      <c r="O3504" t="s">
        <v>13160</v>
      </c>
      <c r="P3504" s="10">
        <v>665000.0</v>
      </c>
    </row>
    <row r="3505" ht="15.75" customHeight="1">
      <c r="A3505" t="s">
        <v>13161</v>
      </c>
      <c r="B3505">
        <v>49.0</v>
      </c>
      <c r="C3505" t="s">
        <v>6695</v>
      </c>
      <c r="D3505">
        <v>44.0</v>
      </c>
      <c r="E3505" t="s">
        <v>13162</v>
      </c>
      <c r="F3505">
        <v>1020.0</v>
      </c>
      <c r="G3505" t="s">
        <v>877</v>
      </c>
      <c r="H3505">
        <v>1891.0</v>
      </c>
      <c r="J3505">
        <v>3.0</v>
      </c>
      <c r="K3505">
        <v>2.0</v>
      </c>
      <c r="L3505">
        <v>0.0</v>
      </c>
      <c r="M3505" s="8">
        <v>1597.0</v>
      </c>
      <c r="N3505">
        <v>364600.0</v>
      </c>
      <c r="O3505" t="s">
        <v>13163</v>
      </c>
      <c r="P3505" s="10">
        <v>858000.0</v>
      </c>
    </row>
    <row r="3506" ht="15.75" customHeight="1">
      <c r="A3506" t="s">
        <v>13164</v>
      </c>
      <c r="B3506">
        <v>49.0</v>
      </c>
      <c r="C3506" t="s">
        <v>6695</v>
      </c>
      <c r="D3506">
        <v>45.0</v>
      </c>
      <c r="E3506" t="s">
        <v>13165</v>
      </c>
      <c r="F3506">
        <v>1020.0</v>
      </c>
      <c r="G3506" t="s">
        <v>877</v>
      </c>
      <c r="H3506">
        <v>1891.0</v>
      </c>
      <c r="I3506">
        <v>4.0</v>
      </c>
      <c r="J3506">
        <v>2.0</v>
      </c>
      <c r="K3506">
        <v>2.0</v>
      </c>
      <c r="M3506" s="8">
        <v>1443.0</v>
      </c>
      <c r="N3506">
        <v>364600.0</v>
      </c>
      <c r="O3506" t="s">
        <v>13166</v>
      </c>
      <c r="P3506" s="10">
        <v>811000.0</v>
      </c>
    </row>
    <row r="3507" ht="15.75" customHeight="1">
      <c r="A3507" t="s">
        <v>13167</v>
      </c>
      <c r="B3507">
        <v>49.0</v>
      </c>
      <c r="C3507" t="s">
        <v>6695</v>
      </c>
      <c r="D3507">
        <v>46.0</v>
      </c>
      <c r="E3507" t="s">
        <v>13168</v>
      </c>
      <c r="F3507">
        <v>1020.0</v>
      </c>
      <c r="G3507" t="s">
        <v>877</v>
      </c>
      <c r="H3507">
        <v>1891.0</v>
      </c>
      <c r="I3507">
        <v>5.0</v>
      </c>
      <c r="J3507">
        <v>2.0</v>
      </c>
      <c r="K3507">
        <v>2.0</v>
      </c>
      <c r="L3507">
        <v>1.0</v>
      </c>
      <c r="M3507" s="8">
        <v>1506.0</v>
      </c>
      <c r="N3507">
        <v>364600.0</v>
      </c>
      <c r="O3507" t="s">
        <v>13169</v>
      </c>
      <c r="P3507" s="10">
        <v>826000.0</v>
      </c>
    </row>
    <row r="3508" ht="15.75" customHeight="1">
      <c r="A3508" t="s">
        <v>13170</v>
      </c>
      <c r="B3508">
        <v>49.0</v>
      </c>
      <c r="C3508" t="s">
        <v>6695</v>
      </c>
      <c r="D3508">
        <v>47.0</v>
      </c>
      <c r="E3508" t="s">
        <v>13171</v>
      </c>
      <c r="F3508">
        <v>1020.0</v>
      </c>
      <c r="G3508" t="s">
        <v>877</v>
      </c>
      <c r="H3508">
        <v>1891.0</v>
      </c>
      <c r="I3508">
        <v>5.0</v>
      </c>
      <c r="J3508">
        <v>2.0</v>
      </c>
      <c r="K3508">
        <v>1.0</v>
      </c>
      <c r="L3508">
        <v>1.0</v>
      </c>
      <c r="M3508" s="8">
        <v>981.0</v>
      </c>
      <c r="N3508">
        <v>364600.0</v>
      </c>
      <c r="O3508" t="s">
        <v>13172</v>
      </c>
      <c r="P3508" s="10">
        <v>641000.0</v>
      </c>
    </row>
    <row r="3509" ht="15.75" customHeight="1">
      <c r="A3509" t="s">
        <v>13173</v>
      </c>
      <c r="B3509">
        <v>49.0</v>
      </c>
      <c r="C3509">
        <v>133.0</v>
      </c>
      <c r="E3509" t="s">
        <v>13174</v>
      </c>
      <c r="F3509">
        <v>1010.0</v>
      </c>
      <c r="G3509" t="s">
        <v>148</v>
      </c>
      <c r="H3509">
        <v>1894.0</v>
      </c>
      <c r="I3509">
        <v>9.0</v>
      </c>
      <c r="J3509">
        <v>3.0</v>
      </c>
      <c r="K3509">
        <v>2.0</v>
      </c>
      <c r="L3509">
        <v>0.0</v>
      </c>
      <c r="M3509" s="8">
        <v>1706.0</v>
      </c>
      <c r="N3509" t="s">
        <v>2684</v>
      </c>
      <c r="O3509" t="s">
        <v>13175</v>
      </c>
      <c r="P3509" s="10">
        <v>1007000.0</v>
      </c>
    </row>
    <row r="3510" ht="15.75" customHeight="1">
      <c r="A3510" t="s">
        <v>13176</v>
      </c>
      <c r="B3510">
        <v>49.0</v>
      </c>
      <c r="C3510">
        <v>134.0</v>
      </c>
      <c r="E3510" t="s">
        <v>13177</v>
      </c>
      <c r="F3510">
        <v>1010.0</v>
      </c>
      <c r="G3510" t="s">
        <v>132</v>
      </c>
      <c r="H3510">
        <v>1890.0</v>
      </c>
      <c r="I3510">
        <v>8.0</v>
      </c>
      <c r="J3510">
        <v>4.0</v>
      </c>
      <c r="K3510">
        <v>3.0</v>
      </c>
      <c r="L3510">
        <v>2.0</v>
      </c>
      <c r="M3510" s="8">
        <v>4033.0</v>
      </c>
      <c r="N3510" t="s">
        <v>13178</v>
      </c>
      <c r="O3510" t="s">
        <v>13179</v>
      </c>
      <c r="P3510" s="10">
        <v>2209000.0</v>
      </c>
    </row>
    <row r="3511" ht="15.75" customHeight="1">
      <c r="A3511" t="s">
        <v>13180</v>
      </c>
      <c r="B3511">
        <v>49.0</v>
      </c>
      <c r="C3511" t="s">
        <v>4497</v>
      </c>
      <c r="E3511" t="s">
        <v>13181</v>
      </c>
      <c r="F3511">
        <v>1010.0</v>
      </c>
      <c r="G3511" t="s">
        <v>132</v>
      </c>
      <c r="H3511">
        <v>1890.0</v>
      </c>
      <c r="I3511">
        <v>8.0</v>
      </c>
      <c r="J3511">
        <v>4.0</v>
      </c>
      <c r="K3511">
        <v>3.0</v>
      </c>
      <c r="L3511">
        <v>0.0</v>
      </c>
      <c r="M3511" s="8">
        <v>2749.0</v>
      </c>
      <c r="N3511" t="s">
        <v>13182</v>
      </c>
      <c r="O3511" t="s">
        <v>13183</v>
      </c>
      <c r="P3511" s="10">
        <v>1494000.0</v>
      </c>
    </row>
    <row r="3512" ht="15.75" customHeight="1">
      <c r="A3512" t="s">
        <v>13184</v>
      </c>
      <c r="B3512">
        <v>49.0</v>
      </c>
      <c r="C3512">
        <v>136.0</v>
      </c>
      <c r="E3512" t="s">
        <v>13185</v>
      </c>
      <c r="F3512">
        <v>1090.0</v>
      </c>
      <c r="G3512" t="s">
        <v>58</v>
      </c>
      <c r="H3512">
        <v>1805.0</v>
      </c>
      <c r="I3512">
        <v>12.0</v>
      </c>
      <c r="J3512">
        <v>6.0</v>
      </c>
      <c r="K3512">
        <v>2.0</v>
      </c>
      <c r="L3512">
        <v>0.0</v>
      </c>
      <c r="M3512" s="8">
        <v>2695.0</v>
      </c>
      <c r="N3512" t="s">
        <v>13186</v>
      </c>
      <c r="O3512" t="s">
        <v>13187</v>
      </c>
      <c r="P3512" s="10">
        <v>1366000.0</v>
      </c>
    </row>
    <row r="3513" ht="15.75" customHeight="1">
      <c r="A3513" t="s">
        <v>13188</v>
      </c>
      <c r="B3513">
        <v>49.0</v>
      </c>
      <c r="C3513">
        <v>163.0</v>
      </c>
      <c r="E3513" t="s">
        <v>13189</v>
      </c>
      <c r="F3513">
        <v>1010.0</v>
      </c>
      <c r="G3513" t="s">
        <v>148</v>
      </c>
      <c r="H3513">
        <v>1900.0</v>
      </c>
      <c r="I3513">
        <v>8.0</v>
      </c>
      <c r="J3513">
        <v>3.0</v>
      </c>
      <c r="K3513">
        <v>3.0</v>
      </c>
      <c r="L3513">
        <v>1.0</v>
      </c>
      <c r="M3513" s="8">
        <v>2602.0</v>
      </c>
      <c r="N3513" t="s">
        <v>701</v>
      </c>
      <c r="O3513" t="s">
        <v>13190</v>
      </c>
      <c r="P3513" s="10">
        <v>1246000.0</v>
      </c>
    </row>
    <row r="3514" ht="15.75" customHeight="1">
      <c r="A3514" t="s">
        <v>13191</v>
      </c>
      <c r="B3514">
        <v>49.0</v>
      </c>
      <c r="C3514">
        <v>137.0</v>
      </c>
      <c r="E3514" t="s">
        <v>13192</v>
      </c>
      <c r="F3514">
        <v>1010.0</v>
      </c>
      <c r="G3514" t="s">
        <v>58</v>
      </c>
      <c r="H3514">
        <v>1928.0</v>
      </c>
      <c r="I3514">
        <v>8.0</v>
      </c>
      <c r="J3514">
        <v>4.0</v>
      </c>
      <c r="K3514">
        <v>3.0</v>
      </c>
      <c r="L3514">
        <v>0.0</v>
      </c>
      <c r="M3514" s="8">
        <v>2577.0</v>
      </c>
      <c r="N3514" t="s">
        <v>13193</v>
      </c>
      <c r="O3514" t="s">
        <v>13194</v>
      </c>
      <c r="P3514" s="10">
        <v>1367000.0</v>
      </c>
    </row>
    <row r="3515" ht="15.75" customHeight="1">
      <c r="A3515" t="s">
        <v>13195</v>
      </c>
      <c r="B3515">
        <v>49.0</v>
      </c>
      <c r="C3515">
        <v>138.0</v>
      </c>
      <c r="E3515" t="s">
        <v>13196</v>
      </c>
      <c r="F3515">
        <v>1010.0</v>
      </c>
      <c r="G3515" t="s">
        <v>162</v>
      </c>
      <c r="H3515">
        <v>1951.0</v>
      </c>
      <c r="I3515">
        <v>6.0</v>
      </c>
      <c r="J3515">
        <v>3.0</v>
      </c>
      <c r="K3515">
        <v>1.0</v>
      </c>
      <c r="L3515">
        <v>1.0</v>
      </c>
      <c r="M3515" s="8">
        <v>1352.0</v>
      </c>
      <c r="N3515" t="s">
        <v>13197</v>
      </c>
      <c r="O3515" t="s">
        <v>13198</v>
      </c>
      <c r="P3515" s="10">
        <v>863000.0</v>
      </c>
    </row>
    <row r="3516" ht="15.75" customHeight="1">
      <c r="A3516" t="s">
        <v>13199</v>
      </c>
      <c r="B3516">
        <v>49.0</v>
      </c>
      <c r="C3516">
        <v>139.0</v>
      </c>
      <c r="E3516" t="s">
        <v>13200</v>
      </c>
      <c r="F3516">
        <v>1010.0</v>
      </c>
      <c r="G3516" t="s">
        <v>58</v>
      </c>
      <c r="H3516">
        <v>1927.0</v>
      </c>
      <c r="I3516">
        <v>7.0</v>
      </c>
      <c r="J3516">
        <v>3.0</v>
      </c>
      <c r="K3516">
        <v>2.0</v>
      </c>
      <c r="M3516" s="8">
        <v>1572.0</v>
      </c>
      <c r="N3516" t="s">
        <v>13201</v>
      </c>
      <c r="O3516" t="s">
        <v>13202</v>
      </c>
      <c r="P3516" s="10">
        <v>823000.0</v>
      </c>
    </row>
    <row r="3517" ht="15.75" customHeight="1">
      <c r="A3517" t="s">
        <v>13203</v>
      </c>
      <c r="B3517">
        <v>49.0</v>
      </c>
      <c r="C3517">
        <v>152.0</v>
      </c>
      <c r="E3517" t="s">
        <v>13204</v>
      </c>
      <c r="F3517">
        <v>1010.0</v>
      </c>
      <c r="G3517" t="s">
        <v>148</v>
      </c>
      <c r="H3517">
        <v>1928.0</v>
      </c>
      <c r="I3517">
        <v>8.0</v>
      </c>
      <c r="J3517">
        <v>4.0</v>
      </c>
      <c r="K3517">
        <v>1.0</v>
      </c>
      <c r="L3517">
        <v>1.0</v>
      </c>
      <c r="M3517" s="8">
        <v>1947.0</v>
      </c>
      <c r="N3517" t="s">
        <v>8902</v>
      </c>
      <c r="O3517" t="s">
        <v>13205</v>
      </c>
      <c r="P3517" s="10">
        <v>1005000.0</v>
      </c>
    </row>
    <row r="3518" ht="15.75" customHeight="1">
      <c r="A3518" t="s">
        <v>13206</v>
      </c>
      <c r="B3518">
        <v>49.0</v>
      </c>
      <c r="C3518">
        <v>140.0</v>
      </c>
      <c r="E3518" t="s">
        <v>13207</v>
      </c>
      <c r="F3518">
        <v>1010.0</v>
      </c>
      <c r="G3518" t="s">
        <v>58</v>
      </c>
      <c r="H3518">
        <v>1927.0</v>
      </c>
      <c r="I3518">
        <v>8.0</v>
      </c>
      <c r="J3518">
        <v>5.0</v>
      </c>
      <c r="K3518">
        <v>1.0</v>
      </c>
      <c r="L3518">
        <v>1.0</v>
      </c>
      <c r="M3518" s="8">
        <v>1780.0</v>
      </c>
      <c r="N3518" t="s">
        <v>13208</v>
      </c>
      <c r="O3518" t="s">
        <v>13209</v>
      </c>
      <c r="P3518" s="10">
        <v>939000.0</v>
      </c>
    </row>
    <row r="3519" ht="15.75" customHeight="1">
      <c r="A3519" t="s">
        <v>13210</v>
      </c>
      <c r="B3519">
        <v>49.0</v>
      </c>
      <c r="C3519">
        <v>141.0</v>
      </c>
      <c r="E3519" t="s">
        <v>13211</v>
      </c>
      <c r="F3519">
        <v>1010.0</v>
      </c>
      <c r="G3519" t="s">
        <v>58</v>
      </c>
      <c r="H3519">
        <v>1922.0</v>
      </c>
      <c r="I3519">
        <v>9.0</v>
      </c>
      <c r="J3519">
        <v>4.0</v>
      </c>
      <c r="K3519">
        <v>3.0</v>
      </c>
      <c r="L3519">
        <v>1.0</v>
      </c>
      <c r="M3519" s="8">
        <v>2717.0</v>
      </c>
      <c r="N3519" t="s">
        <v>13212</v>
      </c>
      <c r="O3519" t="s">
        <v>13213</v>
      </c>
      <c r="P3519" s="10">
        <v>1390000.0</v>
      </c>
    </row>
    <row r="3520" ht="15.75" customHeight="1">
      <c r="A3520" t="s">
        <v>13214</v>
      </c>
      <c r="B3520">
        <v>49.0</v>
      </c>
      <c r="C3520" t="s">
        <v>13215</v>
      </c>
      <c r="E3520" t="s">
        <v>13216</v>
      </c>
      <c r="F3520">
        <v>1010.0</v>
      </c>
      <c r="G3520" t="s">
        <v>162</v>
      </c>
      <c r="H3520">
        <v>1927.0</v>
      </c>
      <c r="I3520">
        <v>5.0</v>
      </c>
      <c r="J3520">
        <v>2.0</v>
      </c>
      <c r="K3520">
        <v>1.0</v>
      </c>
      <c r="L3520">
        <v>1.0</v>
      </c>
      <c r="M3520" s="8">
        <v>1736.0</v>
      </c>
      <c r="N3520" t="s">
        <v>13217</v>
      </c>
      <c r="O3520" t="s">
        <v>13218</v>
      </c>
      <c r="P3520" s="10">
        <v>980000.0</v>
      </c>
    </row>
    <row r="3521" ht="15.75" customHeight="1">
      <c r="A3521" t="s">
        <v>13219</v>
      </c>
      <c r="B3521">
        <v>49.0</v>
      </c>
      <c r="C3521">
        <v>142.0</v>
      </c>
      <c r="E3521" t="s">
        <v>13220</v>
      </c>
      <c r="F3521">
        <v>1010.0</v>
      </c>
      <c r="G3521" t="s">
        <v>58</v>
      </c>
      <c r="H3521">
        <v>1928.0</v>
      </c>
      <c r="I3521">
        <v>8.0</v>
      </c>
      <c r="J3521">
        <v>4.0</v>
      </c>
      <c r="K3521">
        <v>2.0</v>
      </c>
      <c r="L3521">
        <v>0.0</v>
      </c>
      <c r="M3521" s="8">
        <v>1638.0</v>
      </c>
      <c r="N3521" t="s">
        <v>13221</v>
      </c>
      <c r="O3521" t="s">
        <v>13222</v>
      </c>
      <c r="P3521" s="10">
        <v>1043000.0</v>
      </c>
    </row>
    <row r="3522" ht="15.75" customHeight="1">
      <c r="A3522" t="s">
        <v>13223</v>
      </c>
      <c r="B3522">
        <v>49.0</v>
      </c>
      <c r="C3522">
        <v>149.0</v>
      </c>
      <c r="E3522" t="s">
        <v>13224</v>
      </c>
      <c r="F3522">
        <v>1010.0</v>
      </c>
      <c r="G3522" t="s">
        <v>58</v>
      </c>
      <c r="H3522">
        <v>1922.0</v>
      </c>
      <c r="I3522">
        <v>7.0</v>
      </c>
      <c r="J3522">
        <v>3.0</v>
      </c>
      <c r="K3522">
        <v>1.0</v>
      </c>
      <c r="L3522">
        <v>1.0</v>
      </c>
      <c r="M3522" s="8">
        <v>1891.0</v>
      </c>
      <c r="N3522" t="s">
        <v>13225</v>
      </c>
      <c r="O3522" t="s">
        <v>13226</v>
      </c>
      <c r="P3522" s="10">
        <v>1049000.0</v>
      </c>
    </row>
    <row r="3523" ht="15.75" customHeight="1">
      <c r="A3523" t="s">
        <v>13227</v>
      </c>
      <c r="B3523">
        <v>49.0</v>
      </c>
      <c r="C3523">
        <v>143.0</v>
      </c>
      <c r="E3523" t="s">
        <v>13228</v>
      </c>
      <c r="F3523">
        <v>1010.0</v>
      </c>
      <c r="G3523" t="s">
        <v>58</v>
      </c>
      <c r="H3523">
        <v>1924.0</v>
      </c>
      <c r="I3523">
        <v>7.0</v>
      </c>
      <c r="J3523">
        <v>3.0</v>
      </c>
      <c r="K3523">
        <v>1.0</v>
      </c>
      <c r="L3523">
        <v>1.0</v>
      </c>
      <c r="M3523" s="8">
        <v>1780.0</v>
      </c>
      <c r="N3523" t="s">
        <v>13229</v>
      </c>
      <c r="O3523" t="s">
        <v>13230</v>
      </c>
      <c r="P3523" s="10">
        <v>1073000.0</v>
      </c>
    </row>
    <row r="3524" ht="15.75" customHeight="1">
      <c r="A3524" t="s">
        <v>13231</v>
      </c>
      <c r="B3524">
        <v>49.0</v>
      </c>
      <c r="C3524" t="s">
        <v>4112</v>
      </c>
      <c r="E3524" t="s">
        <v>13232</v>
      </c>
      <c r="F3524">
        <v>1010.0</v>
      </c>
      <c r="G3524" t="s">
        <v>162</v>
      </c>
      <c r="H3524">
        <v>1941.0</v>
      </c>
      <c r="I3524">
        <v>7.0</v>
      </c>
      <c r="J3524">
        <v>3.0</v>
      </c>
      <c r="K3524">
        <v>2.0</v>
      </c>
      <c r="L3524">
        <v>0.0</v>
      </c>
      <c r="M3524" s="8">
        <v>1950.0</v>
      </c>
      <c r="N3524" t="s">
        <v>8666</v>
      </c>
      <c r="O3524" t="s">
        <v>13233</v>
      </c>
      <c r="P3524" s="10">
        <v>1159000.0</v>
      </c>
    </row>
    <row r="3525" ht="15.75" customHeight="1">
      <c r="A3525" t="s">
        <v>13234</v>
      </c>
      <c r="B3525">
        <v>49.0</v>
      </c>
      <c r="C3525">
        <v>144.0</v>
      </c>
      <c r="E3525" t="s">
        <v>13235</v>
      </c>
      <c r="F3525">
        <v>1010.0</v>
      </c>
      <c r="G3525" t="s">
        <v>58</v>
      </c>
      <c r="H3525">
        <v>1929.0</v>
      </c>
      <c r="I3525">
        <v>8.0</v>
      </c>
      <c r="J3525">
        <v>3.0</v>
      </c>
      <c r="K3525">
        <v>2.0</v>
      </c>
      <c r="L3525">
        <v>1.0</v>
      </c>
      <c r="M3525" s="8">
        <v>1998.0</v>
      </c>
      <c r="N3525" t="s">
        <v>13236</v>
      </c>
      <c r="O3525" t="s">
        <v>13237</v>
      </c>
      <c r="P3525" s="10">
        <v>1136000.0</v>
      </c>
    </row>
    <row r="3526" ht="15.75" customHeight="1">
      <c r="A3526" t="s">
        <v>13238</v>
      </c>
      <c r="B3526">
        <v>49.0</v>
      </c>
      <c r="C3526">
        <v>146.0</v>
      </c>
      <c r="E3526" t="s">
        <v>13239</v>
      </c>
      <c r="F3526">
        <v>1010.0</v>
      </c>
      <c r="G3526" t="s">
        <v>162</v>
      </c>
      <c r="H3526">
        <v>1935.0</v>
      </c>
      <c r="I3526">
        <v>8.0</v>
      </c>
      <c r="J3526">
        <v>4.0</v>
      </c>
      <c r="K3526">
        <v>2.0</v>
      </c>
      <c r="L3526">
        <v>1.0</v>
      </c>
      <c r="M3526" s="8">
        <v>2405.0</v>
      </c>
      <c r="N3526" t="s">
        <v>13240</v>
      </c>
      <c r="O3526" t="s">
        <v>13241</v>
      </c>
      <c r="P3526" s="10">
        <v>1137000.0</v>
      </c>
    </row>
    <row r="3527" ht="15.75" customHeight="1">
      <c r="A3527" t="s">
        <v>13242</v>
      </c>
      <c r="B3527">
        <v>49.0</v>
      </c>
      <c r="C3527">
        <v>145.0</v>
      </c>
      <c r="E3527" t="s">
        <v>13243</v>
      </c>
      <c r="F3527">
        <v>1010.0</v>
      </c>
      <c r="G3527" t="s">
        <v>58</v>
      </c>
      <c r="H3527">
        <v>1928.0</v>
      </c>
      <c r="I3527">
        <v>10.0</v>
      </c>
      <c r="J3527">
        <v>5.0</v>
      </c>
      <c r="K3527">
        <v>3.0</v>
      </c>
      <c r="L3527">
        <v>0.0</v>
      </c>
      <c r="M3527" s="8">
        <v>3269.0</v>
      </c>
      <c r="N3527" t="s">
        <v>13244</v>
      </c>
      <c r="O3527" t="s">
        <v>13245</v>
      </c>
      <c r="P3527" s="10">
        <v>1378000.0</v>
      </c>
    </row>
    <row r="3528" ht="15.75" customHeight="1">
      <c r="A3528" t="s">
        <v>13246</v>
      </c>
      <c r="B3528">
        <v>40.0</v>
      </c>
      <c r="C3528">
        <v>137.0</v>
      </c>
      <c r="E3528" t="s">
        <v>13247</v>
      </c>
      <c r="F3528">
        <v>1010.0</v>
      </c>
      <c r="G3528" t="s">
        <v>44</v>
      </c>
      <c r="H3528">
        <v>2006.0</v>
      </c>
      <c r="I3528">
        <v>10.0</v>
      </c>
      <c r="J3528">
        <v>4.0</v>
      </c>
      <c r="K3528">
        <v>4.0</v>
      </c>
      <c r="L3528">
        <v>0.0</v>
      </c>
      <c r="M3528" s="8">
        <v>5520.0</v>
      </c>
      <c r="N3528" t="s">
        <v>233</v>
      </c>
      <c r="O3528" t="s">
        <v>13248</v>
      </c>
      <c r="P3528" s="10">
        <v>1968000.0</v>
      </c>
    </row>
    <row r="3529" ht="15.75" customHeight="1">
      <c r="A3529" t="s">
        <v>13249</v>
      </c>
      <c r="B3529">
        <v>40.0</v>
      </c>
      <c r="C3529">
        <v>146.0</v>
      </c>
      <c r="E3529" t="s">
        <v>13250</v>
      </c>
      <c r="F3529">
        <v>1010.0</v>
      </c>
      <c r="G3529" t="s">
        <v>30</v>
      </c>
      <c r="H3529">
        <v>2006.0</v>
      </c>
      <c r="I3529">
        <v>9.0</v>
      </c>
      <c r="J3529">
        <v>4.0</v>
      </c>
      <c r="K3529">
        <v>2.0</v>
      </c>
      <c r="L3529">
        <v>1.0</v>
      </c>
      <c r="M3529" s="8">
        <v>3548.0</v>
      </c>
      <c r="N3529" t="s">
        <v>3339</v>
      </c>
      <c r="O3529" t="s">
        <v>13251</v>
      </c>
      <c r="P3529" s="10">
        <v>1313000.0</v>
      </c>
    </row>
    <row r="3530" ht="15.75" customHeight="1">
      <c r="A3530" t="s">
        <v>13252</v>
      </c>
      <c r="B3530">
        <v>40.0</v>
      </c>
      <c r="C3530">
        <v>138.0</v>
      </c>
      <c r="E3530" t="s">
        <v>13253</v>
      </c>
      <c r="F3530">
        <v>1010.0</v>
      </c>
      <c r="G3530" t="s">
        <v>58</v>
      </c>
      <c r="H3530">
        <v>2001.0</v>
      </c>
      <c r="I3530">
        <v>11.0</v>
      </c>
      <c r="J3530">
        <v>4.0</v>
      </c>
      <c r="K3530">
        <v>4.0</v>
      </c>
      <c r="L3530">
        <v>0.0</v>
      </c>
      <c r="M3530" s="8">
        <v>3945.0</v>
      </c>
      <c r="N3530" t="s">
        <v>233</v>
      </c>
      <c r="O3530" t="s">
        <v>13254</v>
      </c>
      <c r="P3530" s="10">
        <v>2180000.0</v>
      </c>
    </row>
    <row r="3531" ht="15.75" customHeight="1">
      <c r="A3531" t="s">
        <v>13255</v>
      </c>
      <c r="B3531">
        <v>40.0</v>
      </c>
      <c r="C3531">
        <v>145.0</v>
      </c>
      <c r="E3531" t="s">
        <v>13256</v>
      </c>
      <c r="F3531">
        <v>1010.0</v>
      </c>
      <c r="G3531" t="s">
        <v>75</v>
      </c>
      <c r="H3531">
        <v>1954.0</v>
      </c>
      <c r="I3531">
        <v>6.0</v>
      </c>
      <c r="J3531">
        <v>3.0</v>
      </c>
      <c r="K3531">
        <v>2.0</v>
      </c>
      <c r="L3531">
        <v>0.0</v>
      </c>
      <c r="M3531" s="8">
        <v>1296.0</v>
      </c>
      <c r="N3531" t="s">
        <v>233</v>
      </c>
      <c r="O3531" t="s">
        <v>13257</v>
      </c>
      <c r="P3531" s="10">
        <v>769000.0</v>
      </c>
    </row>
    <row r="3532" ht="15.75" customHeight="1">
      <c r="A3532" t="s">
        <v>13258</v>
      </c>
      <c r="B3532">
        <v>40.0</v>
      </c>
      <c r="C3532">
        <v>139.0</v>
      </c>
      <c r="E3532" t="s">
        <v>13259</v>
      </c>
      <c r="F3532">
        <v>1010.0</v>
      </c>
      <c r="G3532" t="s">
        <v>75</v>
      </c>
      <c r="H3532">
        <v>1954.0</v>
      </c>
      <c r="I3532">
        <v>6.0</v>
      </c>
      <c r="J3532">
        <v>3.0</v>
      </c>
      <c r="K3532">
        <v>2.0</v>
      </c>
      <c r="L3532">
        <v>1.0</v>
      </c>
      <c r="M3532" s="8">
        <v>1634.0</v>
      </c>
      <c r="N3532" t="s">
        <v>233</v>
      </c>
      <c r="O3532" t="s">
        <v>13260</v>
      </c>
      <c r="P3532" s="10">
        <v>834000.0</v>
      </c>
    </row>
    <row r="3533" ht="15.75" customHeight="1">
      <c r="A3533" t="s">
        <v>13261</v>
      </c>
      <c r="B3533">
        <v>40.0</v>
      </c>
      <c r="C3533">
        <v>144.0</v>
      </c>
      <c r="E3533" t="s">
        <v>13262</v>
      </c>
      <c r="F3533">
        <v>1010.0</v>
      </c>
      <c r="G3533" t="s">
        <v>30</v>
      </c>
      <c r="H3533">
        <v>2009.0</v>
      </c>
      <c r="I3533">
        <v>11.0</v>
      </c>
      <c r="J3533">
        <v>4.0</v>
      </c>
      <c r="K3533">
        <v>4.0</v>
      </c>
      <c r="L3533">
        <v>1.0</v>
      </c>
      <c r="M3533" s="8">
        <v>3580.0</v>
      </c>
      <c r="N3533" t="s">
        <v>1234</v>
      </c>
      <c r="O3533" t="s">
        <v>13263</v>
      </c>
      <c r="P3533" s="10">
        <v>1501000.0</v>
      </c>
    </row>
    <row r="3534" ht="15.75" customHeight="1">
      <c r="A3534" t="s">
        <v>13264</v>
      </c>
      <c r="B3534">
        <v>40.0</v>
      </c>
      <c r="C3534">
        <v>140.0</v>
      </c>
      <c r="E3534" t="s">
        <v>13265</v>
      </c>
      <c r="F3534">
        <v>1010.0</v>
      </c>
      <c r="G3534" t="s">
        <v>83</v>
      </c>
      <c r="H3534">
        <v>1959.0</v>
      </c>
      <c r="I3534">
        <v>7.0</v>
      </c>
      <c r="J3534">
        <v>3.0</v>
      </c>
      <c r="K3534">
        <v>1.0</v>
      </c>
      <c r="L3534">
        <v>1.0</v>
      </c>
      <c r="M3534" s="8">
        <v>2033.0</v>
      </c>
      <c r="N3534" t="s">
        <v>233</v>
      </c>
      <c r="O3534" t="s">
        <v>13266</v>
      </c>
      <c r="P3534" s="10">
        <v>943000.0</v>
      </c>
    </row>
    <row r="3535" ht="15.75" customHeight="1">
      <c r="A3535" t="s">
        <v>13267</v>
      </c>
      <c r="B3535">
        <v>40.0</v>
      </c>
      <c r="C3535">
        <v>143.0</v>
      </c>
      <c r="E3535" t="s">
        <v>13268</v>
      </c>
      <c r="F3535">
        <v>1010.0</v>
      </c>
      <c r="G3535" t="s">
        <v>44</v>
      </c>
      <c r="H3535">
        <v>2011.0</v>
      </c>
      <c r="I3535">
        <v>12.0</v>
      </c>
      <c r="J3535">
        <v>6.0</v>
      </c>
      <c r="K3535">
        <v>5.0</v>
      </c>
      <c r="L3535">
        <v>1.0</v>
      </c>
      <c r="M3535" s="8">
        <v>5266.0</v>
      </c>
      <c r="N3535" t="s">
        <v>13269</v>
      </c>
      <c r="O3535" t="s">
        <v>13270</v>
      </c>
      <c r="P3535" s="10">
        <v>1929000.0</v>
      </c>
    </row>
    <row r="3536" ht="15.75" customHeight="1">
      <c r="A3536" t="s">
        <v>13271</v>
      </c>
      <c r="B3536">
        <v>40.0</v>
      </c>
      <c r="C3536">
        <v>141.0</v>
      </c>
      <c r="E3536" t="s">
        <v>13272</v>
      </c>
      <c r="F3536">
        <v>1010.0</v>
      </c>
      <c r="G3536" t="s">
        <v>75</v>
      </c>
      <c r="H3536">
        <v>1959.0</v>
      </c>
      <c r="I3536">
        <v>6.0</v>
      </c>
      <c r="J3536">
        <v>3.0</v>
      </c>
      <c r="K3536">
        <v>2.0</v>
      </c>
      <c r="L3536">
        <v>1.0</v>
      </c>
      <c r="M3536" s="8">
        <v>1787.0</v>
      </c>
      <c r="N3536" t="s">
        <v>121</v>
      </c>
      <c r="O3536" t="s">
        <v>13273</v>
      </c>
      <c r="P3536" s="10">
        <v>932000.0</v>
      </c>
    </row>
    <row r="3537" ht="15.75" customHeight="1">
      <c r="A3537" t="s">
        <v>13274</v>
      </c>
      <c r="B3537">
        <v>40.0</v>
      </c>
      <c r="C3537">
        <v>142.0</v>
      </c>
      <c r="E3537" t="s">
        <v>13275</v>
      </c>
      <c r="F3537">
        <v>1010.0</v>
      </c>
      <c r="G3537" t="s">
        <v>83</v>
      </c>
      <c r="H3537">
        <v>1958.0</v>
      </c>
      <c r="I3537">
        <v>7.0</v>
      </c>
      <c r="J3537">
        <v>4.0</v>
      </c>
      <c r="K3537">
        <v>1.0</v>
      </c>
      <c r="L3537">
        <v>1.0</v>
      </c>
      <c r="M3537" s="8">
        <v>1250.0</v>
      </c>
      <c r="N3537" t="s">
        <v>8749</v>
      </c>
      <c r="O3537" t="s">
        <v>13276</v>
      </c>
      <c r="P3537" s="10">
        <v>1032000.0</v>
      </c>
    </row>
    <row r="3538" ht="15.75" customHeight="1">
      <c r="A3538" t="s">
        <v>13277</v>
      </c>
      <c r="B3538">
        <v>21.0</v>
      </c>
      <c r="C3538">
        <v>13.0</v>
      </c>
      <c r="E3538" t="s">
        <v>13278</v>
      </c>
      <c r="F3538">
        <v>1010.0</v>
      </c>
      <c r="G3538" t="s">
        <v>148</v>
      </c>
      <c r="H3538">
        <v>1964.0</v>
      </c>
      <c r="I3538">
        <v>9.0</v>
      </c>
      <c r="J3538">
        <v>3.0</v>
      </c>
      <c r="K3538">
        <v>3.0</v>
      </c>
      <c r="L3538">
        <v>0.0</v>
      </c>
      <c r="M3538" s="8">
        <v>1896.0</v>
      </c>
      <c r="N3538" t="s">
        <v>406</v>
      </c>
      <c r="O3538" t="s">
        <v>13279</v>
      </c>
      <c r="P3538" s="10">
        <v>736000.0</v>
      </c>
    </row>
    <row r="3539" ht="15.75" customHeight="1">
      <c r="A3539" t="s">
        <v>13280</v>
      </c>
      <c r="B3539">
        <v>21.0</v>
      </c>
      <c r="C3539">
        <v>14.0</v>
      </c>
      <c r="E3539" t="s">
        <v>13281</v>
      </c>
      <c r="F3539">
        <v>1010.0</v>
      </c>
      <c r="G3539" t="s">
        <v>148</v>
      </c>
      <c r="H3539">
        <v>1930.0</v>
      </c>
      <c r="I3539">
        <v>8.0</v>
      </c>
      <c r="J3539">
        <v>4.0</v>
      </c>
      <c r="K3539">
        <v>2.0</v>
      </c>
      <c r="L3539">
        <v>0.0</v>
      </c>
      <c r="M3539" s="8">
        <v>1672.0</v>
      </c>
      <c r="N3539" t="s">
        <v>4372</v>
      </c>
      <c r="O3539" t="s">
        <v>13282</v>
      </c>
      <c r="P3539" s="10">
        <v>709000.0</v>
      </c>
    </row>
    <row r="3540" ht="15.75" customHeight="1">
      <c r="A3540" t="s">
        <v>13283</v>
      </c>
      <c r="B3540">
        <v>21.0</v>
      </c>
      <c r="C3540">
        <v>42.0</v>
      </c>
      <c r="E3540" t="s">
        <v>13284</v>
      </c>
      <c r="F3540">
        <v>1010.0</v>
      </c>
      <c r="G3540" t="s">
        <v>162</v>
      </c>
      <c r="H3540">
        <v>1938.0</v>
      </c>
      <c r="I3540">
        <v>6.0</v>
      </c>
      <c r="J3540">
        <v>2.0</v>
      </c>
      <c r="K3540">
        <v>3.0</v>
      </c>
      <c r="L3540">
        <v>0.0</v>
      </c>
      <c r="M3540" s="8">
        <v>1544.0</v>
      </c>
      <c r="N3540" t="s">
        <v>13285</v>
      </c>
      <c r="O3540" t="s">
        <v>13286</v>
      </c>
      <c r="P3540" s="10">
        <v>721000.0</v>
      </c>
    </row>
    <row r="3541" ht="15.75" customHeight="1">
      <c r="A3541" t="s">
        <v>13287</v>
      </c>
      <c r="B3541">
        <v>21.0</v>
      </c>
      <c r="C3541">
        <v>102.0</v>
      </c>
      <c r="E3541" t="s">
        <v>13288</v>
      </c>
      <c r="F3541">
        <v>1010.0</v>
      </c>
      <c r="G3541" t="s">
        <v>58</v>
      </c>
      <c r="H3541">
        <v>1957.0</v>
      </c>
      <c r="I3541">
        <v>9.0</v>
      </c>
      <c r="J3541">
        <v>4.0</v>
      </c>
      <c r="K3541">
        <v>2.0</v>
      </c>
      <c r="L3541">
        <v>1.0</v>
      </c>
      <c r="M3541" s="8">
        <v>2832.0</v>
      </c>
      <c r="N3541" t="s">
        <v>13289</v>
      </c>
      <c r="O3541" t="s">
        <v>13290</v>
      </c>
      <c r="P3541" s="10">
        <v>979000.0</v>
      </c>
    </row>
    <row r="3542" ht="15.75" customHeight="1">
      <c r="A3542" t="s">
        <v>13291</v>
      </c>
      <c r="B3542">
        <v>21.0</v>
      </c>
      <c r="C3542">
        <v>101.0</v>
      </c>
      <c r="E3542" t="s">
        <v>13292</v>
      </c>
      <c r="F3542">
        <v>1010.0</v>
      </c>
      <c r="G3542" t="s">
        <v>30</v>
      </c>
      <c r="H3542">
        <v>2015.0</v>
      </c>
      <c r="I3542">
        <v>9.0</v>
      </c>
      <c r="J3542">
        <v>4.0</v>
      </c>
      <c r="K3542">
        <v>3.0</v>
      </c>
      <c r="L3542">
        <v>1.0</v>
      </c>
      <c r="M3542" s="8">
        <v>3159.0</v>
      </c>
      <c r="N3542" t="s">
        <v>13293</v>
      </c>
      <c r="O3542" t="s">
        <v>13294</v>
      </c>
      <c r="P3542" s="10">
        <v>1288000.0</v>
      </c>
    </row>
    <row r="3543" ht="15.75" customHeight="1">
      <c r="A3543" t="s">
        <v>13295</v>
      </c>
      <c r="B3543">
        <v>21.0</v>
      </c>
      <c r="C3543">
        <v>100.0</v>
      </c>
      <c r="E3543" t="s">
        <v>13296</v>
      </c>
      <c r="F3543">
        <v>1010.0</v>
      </c>
      <c r="G3543" t="s">
        <v>162</v>
      </c>
      <c r="H3543">
        <v>1939.0</v>
      </c>
      <c r="I3543">
        <v>8.0</v>
      </c>
      <c r="J3543">
        <v>3.0</v>
      </c>
      <c r="K3543">
        <v>2.0</v>
      </c>
      <c r="L3543">
        <v>2.0</v>
      </c>
      <c r="M3543" s="8">
        <v>1848.0</v>
      </c>
      <c r="N3543" t="s">
        <v>13297</v>
      </c>
      <c r="O3543" t="s">
        <v>13298</v>
      </c>
      <c r="P3543" s="10">
        <v>729000.0</v>
      </c>
    </row>
    <row r="3544" ht="15.75" customHeight="1">
      <c r="A3544" t="s">
        <v>13299</v>
      </c>
      <c r="B3544">
        <v>21.0</v>
      </c>
      <c r="C3544">
        <v>99.0</v>
      </c>
      <c r="E3544" t="s">
        <v>13300</v>
      </c>
      <c r="F3544">
        <v>1010.0</v>
      </c>
      <c r="G3544" t="s">
        <v>148</v>
      </c>
      <c r="H3544">
        <v>1939.0</v>
      </c>
      <c r="I3544">
        <v>9.0</v>
      </c>
      <c r="J3544">
        <v>4.0</v>
      </c>
      <c r="K3544">
        <v>3.0</v>
      </c>
      <c r="L3544">
        <v>0.0</v>
      </c>
      <c r="M3544" s="8">
        <v>1824.0</v>
      </c>
      <c r="N3544" t="s">
        <v>13301</v>
      </c>
      <c r="O3544" t="s">
        <v>13302</v>
      </c>
      <c r="P3544" s="10">
        <v>746000.0</v>
      </c>
    </row>
    <row r="3545" ht="15.75" customHeight="1">
      <c r="A3545" t="s">
        <v>13303</v>
      </c>
      <c r="B3545">
        <v>21.0</v>
      </c>
      <c r="C3545">
        <v>98.0</v>
      </c>
      <c r="E3545" t="s">
        <v>13304</v>
      </c>
      <c r="F3545">
        <v>1010.0</v>
      </c>
      <c r="G3545" t="s">
        <v>132</v>
      </c>
      <c r="H3545">
        <v>1950.0</v>
      </c>
      <c r="I3545">
        <v>8.0</v>
      </c>
      <c r="J3545">
        <v>3.0</v>
      </c>
      <c r="K3545">
        <v>3.0</v>
      </c>
      <c r="L3545">
        <v>0.0</v>
      </c>
      <c r="M3545" s="8">
        <v>3436.0</v>
      </c>
      <c r="N3545" t="s">
        <v>13305</v>
      </c>
      <c r="O3545" t="s">
        <v>13306</v>
      </c>
      <c r="P3545" s="10">
        <v>1033000.0</v>
      </c>
    </row>
    <row r="3546" ht="15.75" customHeight="1">
      <c r="A3546" t="s">
        <v>13307</v>
      </c>
      <c r="B3546">
        <v>21.0</v>
      </c>
      <c r="C3546" t="s">
        <v>13308</v>
      </c>
      <c r="E3546" t="s">
        <v>13309</v>
      </c>
      <c r="F3546">
        <v>1010.0</v>
      </c>
      <c r="G3546" t="s">
        <v>30</v>
      </c>
      <c r="H3546">
        <v>2012.0</v>
      </c>
      <c r="I3546">
        <v>9.0</v>
      </c>
      <c r="J3546">
        <v>5.0</v>
      </c>
      <c r="K3546">
        <v>2.0</v>
      </c>
      <c r="L3546">
        <v>1.0</v>
      </c>
      <c r="M3546" s="8">
        <v>3212.0</v>
      </c>
      <c r="N3546" t="s">
        <v>13310</v>
      </c>
      <c r="O3546" t="s">
        <v>13311</v>
      </c>
      <c r="P3546" s="10">
        <v>1285000.0</v>
      </c>
    </row>
    <row r="3547" ht="15.75" customHeight="1">
      <c r="A3547" t="s">
        <v>13312</v>
      </c>
      <c r="B3547">
        <v>21.0</v>
      </c>
      <c r="C3547">
        <v>43.0</v>
      </c>
      <c r="E3547" t="s">
        <v>13313</v>
      </c>
      <c r="F3547">
        <v>1010.0</v>
      </c>
      <c r="G3547" t="s">
        <v>148</v>
      </c>
      <c r="H3547">
        <v>1929.0</v>
      </c>
      <c r="I3547">
        <v>10.0</v>
      </c>
      <c r="J3547">
        <v>4.0</v>
      </c>
      <c r="K3547">
        <v>3.0</v>
      </c>
      <c r="L3547">
        <v>1.0</v>
      </c>
      <c r="M3547" s="8">
        <v>2204.0</v>
      </c>
      <c r="N3547" t="s">
        <v>13314</v>
      </c>
      <c r="O3547" t="s">
        <v>13315</v>
      </c>
      <c r="P3547" s="10">
        <v>824000.0</v>
      </c>
    </row>
    <row r="3548" ht="15.75" customHeight="1">
      <c r="A3548" t="s">
        <v>13316</v>
      </c>
      <c r="B3548">
        <v>21.0</v>
      </c>
      <c r="C3548">
        <v>93.0</v>
      </c>
      <c r="E3548" t="s">
        <v>13317</v>
      </c>
      <c r="F3548">
        <v>1010.0</v>
      </c>
      <c r="G3548" t="s">
        <v>148</v>
      </c>
      <c r="H3548">
        <v>1924.0</v>
      </c>
      <c r="I3548">
        <v>7.0</v>
      </c>
      <c r="J3548">
        <v>3.0</v>
      </c>
      <c r="K3548">
        <v>1.0</v>
      </c>
      <c r="L3548">
        <v>1.0</v>
      </c>
      <c r="M3548" s="8">
        <v>1431.0</v>
      </c>
      <c r="N3548" t="s">
        <v>13318</v>
      </c>
      <c r="O3548" t="s">
        <v>13319</v>
      </c>
      <c r="P3548" s="10">
        <v>668000.0</v>
      </c>
    </row>
    <row r="3549" ht="15.75" customHeight="1">
      <c r="A3549" t="s">
        <v>13320</v>
      </c>
      <c r="B3549">
        <v>21.0</v>
      </c>
      <c r="C3549">
        <v>89.0</v>
      </c>
      <c r="E3549" t="s">
        <v>13321</v>
      </c>
      <c r="F3549">
        <v>1010.0</v>
      </c>
      <c r="G3549" t="s">
        <v>162</v>
      </c>
      <c r="H3549">
        <v>1920.0</v>
      </c>
      <c r="I3549">
        <v>7.0</v>
      </c>
      <c r="J3549">
        <v>3.0</v>
      </c>
      <c r="K3549">
        <v>1.0</v>
      </c>
      <c r="L3549">
        <v>0.0</v>
      </c>
      <c r="M3549" s="8">
        <v>1380.0</v>
      </c>
      <c r="N3549" t="s">
        <v>13322</v>
      </c>
      <c r="O3549" t="s">
        <v>13323</v>
      </c>
      <c r="P3549" s="10">
        <v>673000.0</v>
      </c>
    </row>
    <row r="3550" ht="15.75" customHeight="1">
      <c r="A3550" t="s">
        <v>13324</v>
      </c>
      <c r="B3550">
        <v>21.0</v>
      </c>
      <c r="C3550">
        <v>90.0</v>
      </c>
      <c r="E3550" t="s">
        <v>13325</v>
      </c>
      <c r="F3550">
        <v>1010.0</v>
      </c>
      <c r="G3550" t="s">
        <v>162</v>
      </c>
      <c r="H3550">
        <v>1957.0</v>
      </c>
      <c r="I3550">
        <v>9.0</v>
      </c>
      <c r="J3550">
        <v>3.0</v>
      </c>
      <c r="K3550">
        <v>2.0</v>
      </c>
      <c r="L3550">
        <v>0.0</v>
      </c>
      <c r="M3550" s="8">
        <v>1896.0</v>
      </c>
      <c r="N3550" t="s">
        <v>12984</v>
      </c>
      <c r="O3550" t="s">
        <v>13326</v>
      </c>
      <c r="P3550" s="10">
        <v>762000.0</v>
      </c>
    </row>
    <row r="3551" ht="15.75" customHeight="1">
      <c r="A3551" t="s">
        <v>13327</v>
      </c>
      <c r="B3551">
        <v>21.0</v>
      </c>
      <c r="C3551" t="s">
        <v>13328</v>
      </c>
      <c r="E3551" t="s">
        <v>13329</v>
      </c>
      <c r="F3551">
        <v>1010.0</v>
      </c>
      <c r="G3551" t="s">
        <v>148</v>
      </c>
      <c r="H3551">
        <v>1964.0</v>
      </c>
      <c r="I3551">
        <v>6.0</v>
      </c>
      <c r="J3551">
        <v>3.0</v>
      </c>
      <c r="K3551">
        <v>3.0</v>
      </c>
      <c r="L3551">
        <v>0.0</v>
      </c>
      <c r="M3551" s="8">
        <v>1570.0</v>
      </c>
      <c r="N3551" t="s">
        <v>432</v>
      </c>
      <c r="O3551" t="s">
        <v>13330</v>
      </c>
      <c r="P3551" s="10">
        <v>701000.0</v>
      </c>
    </row>
    <row r="3552" ht="15.75" customHeight="1">
      <c r="A3552" t="s">
        <v>13331</v>
      </c>
      <c r="B3552">
        <v>20.0</v>
      </c>
      <c r="C3552">
        <v>149.0</v>
      </c>
      <c r="E3552" t="s">
        <v>13332</v>
      </c>
      <c r="F3552">
        <v>1010.0</v>
      </c>
      <c r="G3552" t="s">
        <v>148</v>
      </c>
      <c r="H3552">
        <v>1910.0</v>
      </c>
      <c r="I3552">
        <v>6.0</v>
      </c>
      <c r="J3552">
        <v>3.0</v>
      </c>
      <c r="K3552">
        <v>2.0</v>
      </c>
      <c r="L3552">
        <v>1.0</v>
      </c>
      <c r="M3552" s="8">
        <v>1371.0</v>
      </c>
      <c r="N3552" t="s">
        <v>701</v>
      </c>
      <c r="O3552" t="s">
        <v>13333</v>
      </c>
      <c r="P3552" s="10">
        <v>645000.0</v>
      </c>
    </row>
    <row r="3553" ht="15.75" customHeight="1">
      <c r="A3553" t="s">
        <v>13334</v>
      </c>
      <c r="B3553">
        <v>20.0</v>
      </c>
      <c r="C3553">
        <v>148.0</v>
      </c>
      <c r="E3553" t="s">
        <v>13335</v>
      </c>
      <c r="F3553">
        <v>1010.0</v>
      </c>
      <c r="G3553" t="s">
        <v>162</v>
      </c>
      <c r="H3553">
        <v>1964.0</v>
      </c>
      <c r="I3553">
        <v>7.0</v>
      </c>
      <c r="J3553">
        <v>3.0</v>
      </c>
      <c r="K3553">
        <v>1.0</v>
      </c>
      <c r="L3553">
        <v>1.0</v>
      </c>
      <c r="M3553" s="8">
        <v>1344.0</v>
      </c>
      <c r="N3553" t="s">
        <v>432</v>
      </c>
      <c r="O3553" t="s">
        <v>13336</v>
      </c>
      <c r="P3553" s="10">
        <v>558000.0</v>
      </c>
    </row>
    <row r="3554" ht="15.75" customHeight="1">
      <c r="A3554" t="s">
        <v>13337</v>
      </c>
      <c r="B3554">
        <v>20.0</v>
      </c>
      <c r="C3554" t="s">
        <v>13338</v>
      </c>
      <c r="E3554" t="s">
        <v>13339</v>
      </c>
      <c r="F3554">
        <v>1010.0</v>
      </c>
      <c r="G3554" t="s">
        <v>148</v>
      </c>
      <c r="H3554">
        <v>1919.0</v>
      </c>
      <c r="I3554">
        <v>6.0</v>
      </c>
      <c r="J3554">
        <v>3.0</v>
      </c>
      <c r="K3554">
        <v>1.0</v>
      </c>
      <c r="L3554">
        <v>1.0</v>
      </c>
      <c r="M3554" s="8">
        <v>1368.0</v>
      </c>
      <c r="N3554" t="s">
        <v>13340</v>
      </c>
      <c r="O3554" t="s">
        <v>13341</v>
      </c>
      <c r="P3554" s="10">
        <v>637000.0</v>
      </c>
    </row>
    <row r="3555" ht="15.75" customHeight="1">
      <c r="A3555" t="s">
        <v>13342</v>
      </c>
      <c r="B3555">
        <v>54.0</v>
      </c>
      <c r="C3555">
        <v>137.0</v>
      </c>
      <c r="E3555" t="s">
        <v>13343</v>
      </c>
      <c r="F3555">
        <v>1010.0</v>
      </c>
      <c r="G3555" t="s">
        <v>162</v>
      </c>
      <c r="H3555">
        <v>1957.0</v>
      </c>
      <c r="I3555">
        <v>9.0</v>
      </c>
      <c r="J3555">
        <v>4.0</v>
      </c>
      <c r="K3555">
        <v>3.0</v>
      </c>
      <c r="L3555">
        <v>0.0</v>
      </c>
      <c r="M3555" s="8">
        <v>2133.0</v>
      </c>
      <c r="N3555" t="s">
        <v>1059</v>
      </c>
      <c r="O3555" t="s">
        <v>13344</v>
      </c>
      <c r="P3555" s="10">
        <v>788000.0</v>
      </c>
    </row>
    <row r="3556" ht="15.75" customHeight="1">
      <c r="A3556" t="s">
        <v>13345</v>
      </c>
      <c r="B3556">
        <v>54.0</v>
      </c>
      <c r="C3556">
        <v>136.0</v>
      </c>
      <c r="E3556" t="s">
        <v>13346</v>
      </c>
      <c r="F3556">
        <v>1010.0</v>
      </c>
      <c r="G3556" t="s">
        <v>162</v>
      </c>
      <c r="H3556">
        <v>1957.0</v>
      </c>
      <c r="I3556">
        <v>6.0</v>
      </c>
      <c r="J3556">
        <v>3.0</v>
      </c>
      <c r="K3556">
        <v>1.0</v>
      </c>
      <c r="L3556">
        <v>1.0</v>
      </c>
      <c r="M3556" s="8">
        <v>1531.0</v>
      </c>
      <c r="N3556" t="s">
        <v>12854</v>
      </c>
      <c r="O3556" t="s">
        <v>13347</v>
      </c>
      <c r="P3556" s="10">
        <v>685000.0</v>
      </c>
    </row>
    <row r="3557" ht="15.75" customHeight="1">
      <c r="A3557" t="s">
        <v>13348</v>
      </c>
      <c r="B3557">
        <v>54.0</v>
      </c>
      <c r="C3557">
        <v>135.0</v>
      </c>
      <c r="E3557" t="s">
        <v>13349</v>
      </c>
      <c r="F3557">
        <v>1010.0</v>
      </c>
      <c r="G3557" t="s">
        <v>162</v>
      </c>
      <c r="H3557">
        <v>1956.0</v>
      </c>
      <c r="I3557">
        <v>6.0</v>
      </c>
      <c r="J3557">
        <v>3.0</v>
      </c>
      <c r="K3557">
        <v>3.0</v>
      </c>
      <c r="L3557">
        <v>1.0</v>
      </c>
      <c r="M3557" s="8">
        <v>1921.0</v>
      </c>
      <c r="N3557" t="s">
        <v>1472</v>
      </c>
      <c r="O3557" t="s">
        <v>13350</v>
      </c>
      <c r="P3557" s="10">
        <v>797000.0</v>
      </c>
    </row>
    <row r="3558" ht="15.75" customHeight="1">
      <c r="A3558" t="s">
        <v>13351</v>
      </c>
      <c r="B3558">
        <v>61.0</v>
      </c>
      <c r="C3558" t="s">
        <v>9222</v>
      </c>
      <c r="E3558" t="s">
        <v>13352</v>
      </c>
      <c r="F3558">
        <v>1010.0</v>
      </c>
      <c r="G3558" t="s">
        <v>30</v>
      </c>
      <c r="H3558">
        <v>1998.0</v>
      </c>
      <c r="I3558">
        <v>9.0</v>
      </c>
      <c r="J3558">
        <v>4.0</v>
      </c>
      <c r="K3558">
        <v>3.0</v>
      </c>
      <c r="L3558">
        <v>1.0</v>
      </c>
      <c r="M3558" s="8">
        <v>3539.0</v>
      </c>
      <c r="N3558" t="s">
        <v>13353</v>
      </c>
      <c r="O3558" t="s">
        <v>13354</v>
      </c>
      <c r="P3558" s="10">
        <v>1395000.0</v>
      </c>
    </row>
    <row r="3559" ht="15.75" customHeight="1">
      <c r="A3559" t="s">
        <v>13355</v>
      </c>
      <c r="B3559">
        <v>61.0</v>
      </c>
      <c r="C3559" t="s">
        <v>13356</v>
      </c>
      <c r="E3559" t="s">
        <v>13357</v>
      </c>
      <c r="F3559">
        <v>1010.0</v>
      </c>
      <c r="G3559" t="s">
        <v>30</v>
      </c>
      <c r="H3559">
        <v>1999.0</v>
      </c>
      <c r="I3559">
        <v>10.0</v>
      </c>
      <c r="J3559">
        <v>6.0</v>
      </c>
      <c r="K3559">
        <v>4.0</v>
      </c>
      <c r="L3559">
        <v>2.0</v>
      </c>
      <c r="M3559" s="8">
        <v>4430.0</v>
      </c>
      <c r="N3559" t="s">
        <v>12152</v>
      </c>
      <c r="O3559" t="s">
        <v>13358</v>
      </c>
      <c r="P3559" s="10">
        <v>1666000.0</v>
      </c>
    </row>
    <row r="3560" ht="15.75" customHeight="1">
      <c r="A3560" t="s">
        <v>13359</v>
      </c>
      <c r="B3560">
        <v>61.0</v>
      </c>
      <c r="C3560" t="s">
        <v>13360</v>
      </c>
      <c r="E3560" t="s">
        <v>13361</v>
      </c>
      <c r="F3560">
        <v>1010.0</v>
      </c>
      <c r="G3560" t="s">
        <v>44</v>
      </c>
      <c r="H3560">
        <v>1997.0</v>
      </c>
      <c r="I3560">
        <v>13.0</v>
      </c>
      <c r="J3560">
        <v>5.0</v>
      </c>
      <c r="K3560">
        <v>6.0</v>
      </c>
      <c r="L3560">
        <v>1.0</v>
      </c>
      <c r="M3560" s="8">
        <v>6109.0</v>
      </c>
      <c r="N3560" t="s">
        <v>13362</v>
      </c>
      <c r="O3560" t="s">
        <v>13363</v>
      </c>
      <c r="P3560" s="10">
        <v>1848000.0</v>
      </c>
    </row>
    <row r="3561" ht="15.75" customHeight="1">
      <c r="A3561" t="s">
        <v>13364</v>
      </c>
      <c r="B3561">
        <v>61.0</v>
      </c>
      <c r="C3561" t="s">
        <v>13365</v>
      </c>
      <c r="E3561" t="s">
        <v>13366</v>
      </c>
      <c r="F3561">
        <v>1010.0</v>
      </c>
      <c r="G3561" t="s">
        <v>30</v>
      </c>
      <c r="H3561">
        <v>1997.0</v>
      </c>
      <c r="I3561">
        <v>10.0</v>
      </c>
      <c r="J3561">
        <v>4.0</v>
      </c>
      <c r="K3561">
        <v>3.0</v>
      </c>
      <c r="L3561">
        <v>3.0</v>
      </c>
      <c r="M3561" s="8">
        <v>3813.0</v>
      </c>
      <c r="N3561" t="s">
        <v>11887</v>
      </c>
      <c r="O3561" t="s">
        <v>13367</v>
      </c>
      <c r="P3561" s="10">
        <v>1730000.0</v>
      </c>
    </row>
    <row r="3562" ht="15.75" customHeight="1">
      <c r="A3562" t="s">
        <v>13368</v>
      </c>
      <c r="B3562">
        <v>61.0</v>
      </c>
      <c r="C3562" t="s">
        <v>13369</v>
      </c>
      <c r="E3562" t="s">
        <v>13370</v>
      </c>
      <c r="F3562">
        <v>1010.0</v>
      </c>
      <c r="G3562" t="s">
        <v>30</v>
      </c>
      <c r="H3562">
        <v>1999.0</v>
      </c>
      <c r="I3562">
        <v>12.0</v>
      </c>
      <c r="J3562">
        <v>7.0</v>
      </c>
      <c r="K3562">
        <v>5.0</v>
      </c>
      <c r="L3562">
        <v>1.0</v>
      </c>
      <c r="M3562" s="8">
        <v>3689.0</v>
      </c>
      <c r="N3562" t="s">
        <v>13371</v>
      </c>
      <c r="O3562" t="s">
        <v>13372</v>
      </c>
      <c r="P3562" s="10">
        <v>1633000.0</v>
      </c>
    </row>
    <row r="3563" ht="15.75" customHeight="1">
      <c r="A3563" t="s">
        <v>13373</v>
      </c>
      <c r="B3563">
        <v>61.0</v>
      </c>
      <c r="C3563">
        <v>76.0</v>
      </c>
      <c r="E3563" t="s">
        <v>13374</v>
      </c>
      <c r="F3563">
        <v>1010.0</v>
      </c>
      <c r="G3563" t="s">
        <v>30</v>
      </c>
      <c r="H3563">
        <v>1996.0</v>
      </c>
      <c r="I3563">
        <v>8.0</v>
      </c>
      <c r="J3563">
        <v>4.0</v>
      </c>
      <c r="K3563">
        <v>3.0</v>
      </c>
      <c r="L3563">
        <v>0.0</v>
      </c>
      <c r="M3563" s="8">
        <v>3092.0</v>
      </c>
      <c r="N3563" t="s">
        <v>13375</v>
      </c>
      <c r="O3563" t="s">
        <v>13376</v>
      </c>
      <c r="P3563" s="10">
        <v>1301000.0</v>
      </c>
    </row>
    <row r="3564" ht="15.75" customHeight="1">
      <c r="A3564" t="s">
        <v>13377</v>
      </c>
      <c r="B3564">
        <v>61.0</v>
      </c>
      <c r="C3564" t="s">
        <v>13378</v>
      </c>
      <c r="E3564" t="s">
        <v>13379</v>
      </c>
      <c r="F3564">
        <v>1010.0</v>
      </c>
      <c r="G3564" t="s">
        <v>30</v>
      </c>
      <c r="H3564">
        <v>1997.0</v>
      </c>
      <c r="I3564">
        <v>9.0</v>
      </c>
      <c r="J3564">
        <v>4.0</v>
      </c>
      <c r="K3564">
        <v>3.0</v>
      </c>
      <c r="L3564">
        <v>1.0</v>
      </c>
      <c r="M3564" s="8">
        <v>4022.0</v>
      </c>
      <c r="N3564" t="s">
        <v>13380</v>
      </c>
      <c r="O3564" t="s">
        <v>13381</v>
      </c>
      <c r="P3564" s="10">
        <v>1609000.0</v>
      </c>
    </row>
    <row r="3565" ht="15.75" customHeight="1">
      <c r="A3565" t="s">
        <v>13382</v>
      </c>
      <c r="B3565">
        <v>61.0</v>
      </c>
      <c r="C3565" t="s">
        <v>13383</v>
      </c>
      <c r="E3565" t="s">
        <v>13384</v>
      </c>
      <c r="F3565">
        <v>1010.0</v>
      </c>
      <c r="G3565" t="s">
        <v>30</v>
      </c>
      <c r="H3565">
        <v>2000.0</v>
      </c>
      <c r="I3565">
        <v>10.0</v>
      </c>
      <c r="J3565">
        <v>4.0</v>
      </c>
      <c r="K3565">
        <v>4.0</v>
      </c>
      <c r="L3565">
        <v>0.0</v>
      </c>
      <c r="M3565" s="8">
        <v>4616.0</v>
      </c>
      <c r="N3565" t="s">
        <v>13385</v>
      </c>
      <c r="O3565" t="s">
        <v>13386</v>
      </c>
      <c r="P3565" s="10">
        <v>1750000.0</v>
      </c>
    </row>
    <row r="3566" ht="15.75" customHeight="1">
      <c r="A3566" t="s">
        <v>13387</v>
      </c>
      <c r="B3566">
        <v>61.0</v>
      </c>
      <c r="C3566" t="s">
        <v>13388</v>
      </c>
      <c r="E3566" t="s">
        <v>13389</v>
      </c>
      <c r="F3566">
        <v>1010.0</v>
      </c>
      <c r="G3566" t="s">
        <v>58</v>
      </c>
      <c r="H3566">
        <v>1996.0</v>
      </c>
      <c r="I3566">
        <v>8.0</v>
      </c>
      <c r="J3566">
        <v>4.0</v>
      </c>
      <c r="K3566">
        <v>3.0</v>
      </c>
      <c r="L3566">
        <v>1.0</v>
      </c>
      <c r="M3566" s="8">
        <v>3172.0</v>
      </c>
      <c r="N3566" t="s">
        <v>13390</v>
      </c>
      <c r="O3566" t="s">
        <v>13391</v>
      </c>
      <c r="P3566" s="10">
        <v>1412000.0</v>
      </c>
    </row>
    <row r="3567" ht="15.75" customHeight="1">
      <c r="A3567" t="s">
        <v>13392</v>
      </c>
      <c r="B3567">
        <v>61.0</v>
      </c>
      <c r="C3567" t="s">
        <v>13393</v>
      </c>
      <c r="E3567" t="s">
        <v>13394</v>
      </c>
      <c r="F3567">
        <v>1010.0</v>
      </c>
      <c r="G3567" t="s">
        <v>30</v>
      </c>
      <c r="H3567">
        <v>1996.0</v>
      </c>
      <c r="I3567">
        <v>10.0</v>
      </c>
      <c r="J3567">
        <v>5.0</v>
      </c>
      <c r="K3567">
        <v>4.0</v>
      </c>
      <c r="L3567">
        <v>0.0</v>
      </c>
      <c r="M3567" s="8">
        <v>4287.0</v>
      </c>
      <c r="N3567" t="s">
        <v>13395</v>
      </c>
      <c r="O3567" t="s">
        <v>13396</v>
      </c>
      <c r="P3567" s="10">
        <v>1616000.0</v>
      </c>
    </row>
    <row r="3568" ht="15.75" customHeight="1">
      <c r="A3568" t="s">
        <v>13397</v>
      </c>
      <c r="B3568">
        <v>51.0</v>
      </c>
      <c r="C3568">
        <v>26.0</v>
      </c>
      <c r="E3568" t="s">
        <v>13398</v>
      </c>
      <c r="F3568">
        <v>1010.0</v>
      </c>
      <c r="G3568" t="s">
        <v>75</v>
      </c>
      <c r="H3568">
        <v>1961.0</v>
      </c>
      <c r="I3568">
        <v>6.0</v>
      </c>
      <c r="J3568">
        <v>3.0</v>
      </c>
      <c r="K3568">
        <v>2.0</v>
      </c>
      <c r="L3568">
        <v>0.0</v>
      </c>
      <c r="M3568" s="8">
        <v>1224.0</v>
      </c>
      <c r="N3568" t="s">
        <v>13399</v>
      </c>
      <c r="O3568" t="s">
        <v>13400</v>
      </c>
      <c r="P3568" s="10">
        <v>710000.0</v>
      </c>
    </row>
    <row r="3569" ht="15.75" customHeight="1">
      <c r="A3569" t="s">
        <v>13401</v>
      </c>
      <c r="B3569">
        <v>42.0</v>
      </c>
      <c r="C3569">
        <v>161.0</v>
      </c>
      <c r="E3569" t="s">
        <v>13402</v>
      </c>
      <c r="F3569">
        <v>1010.0</v>
      </c>
      <c r="G3569" t="s">
        <v>83</v>
      </c>
      <c r="H3569">
        <v>1959.0</v>
      </c>
      <c r="I3569">
        <v>7.0</v>
      </c>
      <c r="J3569">
        <v>3.0</v>
      </c>
      <c r="K3569">
        <v>3.0</v>
      </c>
      <c r="L3569">
        <v>0.0</v>
      </c>
      <c r="M3569" s="8">
        <v>1562.0</v>
      </c>
      <c r="N3569" t="s">
        <v>13403</v>
      </c>
      <c r="O3569" t="s">
        <v>13404</v>
      </c>
      <c r="P3569" s="10">
        <v>766000.0</v>
      </c>
    </row>
    <row r="3570" ht="15.75" customHeight="1">
      <c r="A3570" t="s">
        <v>13405</v>
      </c>
      <c r="B3570">
        <v>51.0</v>
      </c>
      <c r="C3570">
        <v>25.0</v>
      </c>
      <c r="E3570" t="s">
        <v>13406</v>
      </c>
      <c r="F3570">
        <v>1010.0</v>
      </c>
      <c r="G3570" t="s">
        <v>63</v>
      </c>
      <c r="H3570">
        <v>1961.0</v>
      </c>
      <c r="I3570">
        <v>7.0</v>
      </c>
      <c r="J3570">
        <v>3.0</v>
      </c>
      <c r="K3570">
        <v>1.0</v>
      </c>
      <c r="L3570">
        <v>1.0</v>
      </c>
      <c r="M3570" s="8">
        <v>1152.0</v>
      </c>
      <c r="N3570" t="s">
        <v>369</v>
      </c>
      <c r="O3570" t="s">
        <v>13407</v>
      </c>
      <c r="P3570" s="10">
        <v>672000.0</v>
      </c>
    </row>
    <row r="3571" ht="15.75" customHeight="1">
      <c r="A3571" t="s">
        <v>13408</v>
      </c>
      <c r="B3571">
        <v>51.0</v>
      </c>
      <c r="C3571">
        <v>24.0</v>
      </c>
      <c r="E3571" t="s">
        <v>13409</v>
      </c>
      <c r="F3571">
        <v>1010.0</v>
      </c>
      <c r="G3571" t="s">
        <v>63</v>
      </c>
      <c r="H3571">
        <v>1960.0</v>
      </c>
      <c r="I3571">
        <v>9.0</v>
      </c>
      <c r="J3571">
        <v>4.0</v>
      </c>
      <c r="K3571">
        <v>2.0</v>
      </c>
      <c r="L3571">
        <v>0.0</v>
      </c>
      <c r="M3571" s="8">
        <v>1296.0</v>
      </c>
      <c r="N3571" t="s">
        <v>369</v>
      </c>
      <c r="O3571" t="s">
        <v>13410</v>
      </c>
      <c r="P3571" s="10">
        <v>709000.0</v>
      </c>
    </row>
    <row r="3572" ht="15.75" customHeight="1">
      <c r="A3572" t="s">
        <v>13411</v>
      </c>
      <c r="B3572">
        <v>42.0</v>
      </c>
      <c r="C3572">
        <v>162.0</v>
      </c>
      <c r="E3572" t="s">
        <v>13412</v>
      </c>
      <c r="F3572">
        <v>1010.0</v>
      </c>
      <c r="G3572" t="s">
        <v>63</v>
      </c>
      <c r="H3572">
        <v>1959.0</v>
      </c>
      <c r="I3572">
        <v>6.0</v>
      </c>
      <c r="J3572">
        <v>4.0</v>
      </c>
      <c r="K3572">
        <v>2.0</v>
      </c>
      <c r="L3572">
        <v>1.0</v>
      </c>
      <c r="M3572" s="8">
        <v>2088.0</v>
      </c>
      <c r="N3572" t="s">
        <v>13413</v>
      </c>
      <c r="O3572" t="s">
        <v>13414</v>
      </c>
      <c r="P3572" s="10">
        <v>1006000.0</v>
      </c>
    </row>
    <row r="3573" ht="15.75" customHeight="1">
      <c r="A3573" t="s">
        <v>13415</v>
      </c>
      <c r="B3573">
        <v>42.0</v>
      </c>
      <c r="C3573">
        <v>160.0</v>
      </c>
      <c r="E3573" t="s">
        <v>13416</v>
      </c>
      <c r="F3573">
        <v>1010.0</v>
      </c>
      <c r="G3573" t="s">
        <v>63</v>
      </c>
      <c r="H3573">
        <v>1960.0</v>
      </c>
      <c r="I3573">
        <v>7.0</v>
      </c>
      <c r="J3573">
        <v>3.0</v>
      </c>
      <c r="K3573">
        <v>1.0</v>
      </c>
      <c r="L3573">
        <v>1.0</v>
      </c>
      <c r="M3573" s="8">
        <v>1152.0</v>
      </c>
      <c r="N3573" t="s">
        <v>369</v>
      </c>
      <c r="O3573" t="s">
        <v>13417</v>
      </c>
      <c r="P3573" s="10">
        <v>697000.0</v>
      </c>
    </row>
    <row r="3574" ht="15.75" customHeight="1">
      <c r="A3574" t="s">
        <v>13418</v>
      </c>
      <c r="B3574">
        <v>42.0</v>
      </c>
      <c r="C3574">
        <v>163.0</v>
      </c>
      <c r="E3574" t="s">
        <v>13419</v>
      </c>
      <c r="F3574">
        <v>1010.0</v>
      </c>
      <c r="G3574" t="s">
        <v>83</v>
      </c>
      <c r="H3574">
        <v>1961.0</v>
      </c>
      <c r="I3574">
        <v>8.0</v>
      </c>
      <c r="J3574">
        <v>3.0</v>
      </c>
      <c r="K3574">
        <v>2.0</v>
      </c>
      <c r="L3574">
        <v>0.0</v>
      </c>
      <c r="M3574" s="8">
        <v>1125.0</v>
      </c>
      <c r="N3574" t="s">
        <v>13420</v>
      </c>
      <c r="O3574" t="s">
        <v>13421</v>
      </c>
      <c r="P3574" s="10">
        <v>702000.0</v>
      </c>
    </row>
    <row r="3575" ht="15.75" customHeight="1">
      <c r="A3575" t="s">
        <v>13422</v>
      </c>
      <c r="B3575">
        <v>42.0</v>
      </c>
      <c r="C3575">
        <v>159.0</v>
      </c>
      <c r="E3575" t="s">
        <v>13423</v>
      </c>
      <c r="F3575">
        <v>1010.0</v>
      </c>
      <c r="G3575" t="s">
        <v>63</v>
      </c>
      <c r="H3575">
        <v>1960.0</v>
      </c>
      <c r="I3575">
        <v>8.0</v>
      </c>
      <c r="J3575">
        <v>3.0</v>
      </c>
      <c r="K3575">
        <v>1.0</v>
      </c>
      <c r="L3575">
        <v>1.0</v>
      </c>
      <c r="M3575" s="8">
        <v>1152.0</v>
      </c>
      <c r="N3575" t="s">
        <v>369</v>
      </c>
      <c r="O3575" t="s">
        <v>13424</v>
      </c>
      <c r="P3575" s="10">
        <v>671000.0</v>
      </c>
    </row>
    <row r="3576" ht="15.75" customHeight="1">
      <c r="A3576" t="s">
        <v>13425</v>
      </c>
      <c r="B3576">
        <v>42.0</v>
      </c>
      <c r="C3576">
        <v>158.0</v>
      </c>
      <c r="E3576" t="s">
        <v>13426</v>
      </c>
      <c r="F3576">
        <v>1010.0</v>
      </c>
      <c r="G3576" t="s">
        <v>63</v>
      </c>
      <c r="H3576">
        <v>1961.0</v>
      </c>
      <c r="I3576">
        <v>8.0</v>
      </c>
      <c r="J3576">
        <v>3.0</v>
      </c>
      <c r="K3576">
        <v>1.0</v>
      </c>
      <c r="L3576">
        <v>1.0</v>
      </c>
      <c r="M3576" s="8">
        <v>1196.0</v>
      </c>
      <c r="N3576" t="s">
        <v>369</v>
      </c>
      <c r="O3576" t="s">
        <v>13427</v>
      </c>
      <c r="P3576" s="10">
        <v>697000.0</v>
      </c>
    </row>
    <row r="3577" ht="15.75" customHeight="1">
      <c r="A3577" t="s">
        <v>13428</v>
      </c>
      <c r="B3577">
        <v>42.0</v>
      </c>
      <c r="C3577">
        <v>164.0</v>
      </c>
      <c r="E3577" t="s">
        <v>13429</v>
      </c>
      <c r="F3577">
        <v>1010.0</v>
      </c>
      <c r="G3577" t="s">
        <v>63</v>
      </c>
      <c r="H3577">
        <v>1960.0</v>
      </c>
      <c r="I3577">
        <v>7.0</v>
      </c>
      <c r="J3577">
        <v>3.0</v>
      </c>
      <c r="K3577">
        <v>1.0</v>
      </c>
      <c r="L3577">
        <v>1.0</v>
      </c>
      <c r="M3577" s="8">
        <v>1152.0</v>
      </c>
      <c r="N3577" t="s">
        <v>13430</v>
      </c>
      <c r="O3577" t="s">
        <v>13431</v>
      </c>
      <c r="P3577" s="10">
        <v>712000.0</v>
      </c>
    </row>
    <row r="3578" ht="15.75" customHeight="1">
      <c r="A3578" t="s">
        <v>13432</v>
      </c>
      <c r="B3578">
        <v>42.0</v>
      </c>
      <c r="C3578">
        <v>157.0</v>
      </c>
      <c r="E3578" t="s">
        <v>13433</v>
      </c>
      <c r="F3578">
        <v>1010.0</v>
      </c>
      <c r="G3578" t="s">
        <v>63</v>
      </c>
      <c r="H3578">
        <v>1961.0</v>
      </c>
      <c r="I3578">
        <v>7.0</v>
      </c>
      <c r="J3578">
        <v>3.0</v>
      </c>
      <c r="K3578">
        <v>1.0</v>
      </c>
      <c r="L3578">
        <v>1.0</v>
      </c>
      <c r="M3578" s="8">
        <v>1150.0</v>
      </c>
      <c r="N3578" t="s">
        <v>369</v>
      </c>
      <c r="O3578" t="s">
        <v>13434</v>
      </c>
      <c r="P3578" s="10">
        <v>663000.0</v>
      </c>
    </row>
    <row r="3579" ht="15.75" customHeight="1">
      <c r="A3579" t="s">
        <v>13435</v>
      </c>
      <c r="B3579">
        <v>42.0</v>
      </c>
      <c r="C3579">
        <v>156.0</v>
      </c>
      <c r="E3579" t="s">
        <v>13436</v>
      </c>
      <c r="F3579">
        <v>1010.0</v>
      </c>
      <c r="G3579" t="s">
        <v>63</v>
      </c>
      <c r="H3579">
        <v>1960.0</v>
      </c>
      <c r="I3579">
        <v>7.0</v>
      </c>
      <c r="J3579">
        <v>3.0</v>
      </c>
      <c r="K3579">
        <v>1.0</v>
      </c>
      <c r="L3579">
        <v>1.0</v>
      </c>
      <c r="M3579" s="8">
        <v>1150.0</v>
      </c>
      <c r="N3579" t="s">
        <v>369</v>
      </c>
      <c r="O3579" t="s">
        <v>13437</v>
      </c>
      <c r="P3579" s="10">
        <v>683000.0</v>
      </c>
    </row>
    <row r="3580" ht="15.75" customHeight="1">
      <c r="A3580" t="s">
        <v>13438</v>
      </c>
      <c r="B3580">
        <v>42.0</v>
      </c>
      <c r="C3580" t="s">
        <v>5957</v>
      </c>
      <c r="E3580" t="s">
        <v>13439</v>
      </c>
      <c r="F3580">
        <v>1010.0</v>
      </c>
      <c r="G3580" t="s">
        <v>75</v>
      </c>
      <c r="H3580">
        <v>1956.0</v>
      </c>
      <c r="I3580">
        <v>5.0</v>
      </c>
      <c r="J3580">
        <v>3.0</v>
      </c>
      <c r="K3580">
        <v>1.0</v>
      </c>
      <c r="L3580">
        <v>0.0</v>
      </c>
      <c r="M3580" s="8">
        <v>1068.0</v>
      </c>
      <c r="N3580" t="s">
        <v>13440</v>
      </c>
      <c r="O3580" t="s">
        <v>13441</v>
      </c>
      <c r="P3580" s="10">
        <v>627000.0</v>
      </c>
    </row>
    <row r="3581" ht="15.75" customHeight="1">
      <c r="A3581" t="s">
        <v>13442</v>
      </c>
      <c r="B3581">
        <v>56.0</v>
      </c>
      <c r="C3581" t="s">
        <v>13443</v>
      </c>
      <c r="E3581" t="s">
        <v>13444</v>
      </c>
      <c r="F3581">
        <v>1010.0</v>
      </c>
      <c r="G3581" t="s">
        <v>162</v>
      </c>
      <c r="H3581">
        <v>1956.0</v>
      </c>
      <c r="I3581">
        <v>8.0</v>
      </c>
      <c r="J3581">
        <v>4.0</v>
      </c>
      <c r="K3581">
        <v>3.0</v>
      </c>
      <c r="L3581">
        <v>0.0</v>
      </c>
      <c r="M3581" s="8">
        <v>3361.0</v>
      </c>
      <c r="N3581" t="s">
        <v>13445</v>
      </c>
      <c r="O3581" t="s">
        <v>13446</v>
      </c>
      <c r="P3581" s="10">
        <v>1658000.0</v>
      </c>
    </row>
    <row r="3582" ht="15.75" customHeight="1">
      <c r="A3582" t="s">
        <v>13447</v>
      </c>
      <c r="B3582">
        <v>56.0</v>
      </c>
      <c r="C3582" t="s">
        <v>13448</v>
      </c>
      <c r="E3582" t="s">
        <v>13449</v>
      </c>
      <c r="F3582">
        <v>1010.0</v>
      </c>
      <c r="G3582" t="s">
        <v>44</v>
      </c>
      <c r="H3582">
        <v>2012.0</v>
      </c>
      <c r="I3582">
        <v>15.0</v>
      </c>
      <c r="J3582">
        <v>5.0</v>
      </c>
      <c r="K3582">
        <v>5.0</v>
      </c>
      <c r="L3582">
        <v>2.0</v>
      </c>
      <c r="M3582" s="8">
        <v>5698.0</v>
      </c>
      <c r="N3582" t="s">
        <v>13450</v>
      </c>
      <c r="O3582" t="s">
        <v>13451</v>
      </c>
      <c r="P3582" s="10">
        <v>2574000.0</v>
      </c>
    </row>
    <row r="3583" ht="15.75" customHeight="1">
      <c r="A3583" t="s">
        <v>13452</v>
      </c>
      <c r="B3583">
        <v>56.0</v>
      </c>
      <c r="C3583">
        <v>122.0</v>
      </c>
      <c r="E3583" t="s">
        <v>13453</v>
      </c>
      <c r="F3583">
        <v>1010.0</v>
      </c>
      <c r="G3583" t="s">
        <v>132</v>
      </c>
      <c r="H3583">
        <v>1948.0</v>
      </c>
      <c r="I3583">
        <v>9.0</v>
      </c>
      <c r="J3583">
        <v>5.0</v>
      </c>
      <c r="K3583">
        <v>4.0</v>
      </c>
      <c r="L3583">
        <v>1.0</v>
      </c>
      <c r="M3583" s="8">
        <v>4520.0</v>
      </c>
      <c r="N3583" t="s">
        <v>13454</v>
      </c>
      <c r="O3583" t="s">
        <v>13455</v>
      </c>
      <c r="P3583" s="10">
        <v>1679000.0</v>
      </c>
    </row>
    <row r="3584" ht="15.75" customHeight="1">
      <c r="A3584" t="s">
        <v>13456</v>
      </c>
      <c r="B3584">
        <v>56.0</v>
      </c>
      <c r="C3584">
        <v>220.0</v>
      </c>
      <c r="E3584" t="s">
        <v>13457</v>
      </c>
      <c r="F3584">
        <v>1010.0</v>
      </c>
      <c r="G3584" t="s">
        <v>162</v>
      </c>
      <c r="H3584">
        <v>1970.0</v>
      </c>
      <c r="I3584">
        <v>6.0</v>
      </c>
      <c r="J3584">
        <v>3.0</v>
      </c>
      <c r="K3584">
        <v>3.0</v>
      </c>
      <c r="L3584">
        <v>0.0</v>
      </c>
      <c r="M3584" s="8">
        <v>2200.0</v>
      </c>
      <c r="N3584" t="s">
        <v>13458</v>
      </c>
      <c r="O3584" t="s">
        <v>13459</v>
      </c>
      <c r="P3584" s="10">
        <v>1186000.0</v>
      </c>
    </row>
    <row r="3585" ht="15.75" customHeight="1">
      <c r="A3585" t="s">
        <v>13460</v>
      </c>
      <c r="B3585">
        <v>56.0</v>
      </c>
      <c r="C3585">
        <v>121.0</v>
      </c>
      <c r="E3585" t="s">
        <v>13461</v>
      </c>
      <c r="F3585">
        <v>1010.0</v>
      </c>
      <c r="G3585" t="s">
        <v>75</v>
      </c>
      <c r="H3585">
        <v>1953.0</v>
      </c>
      <c r="I3585">
        <v>5.0</v>
      </c>
      <c r="J3585">
        <v>3.0</v>
      </c>
      <c r="K3585">
        <v>2.0</v>
      </c>
      <c r="L3585">
        <v>0.0</v>
      </c>
      <c r="M3585" s="8">
        <v>1644.0</v>
      </c>
      <c r="N3585" t="s">
        <v>13462</v>
      </c>
      <c r="O3585" t="s">
        <v>13463</v>
      </c>
      <c r="P3585" s="10">
        <v>1045000.0</v>
      </c>
    </row>
    <row r="3586" ht="15.75" customHeight="1">
      <c r="A3586" t="s">
        <v>13464</v>
      </c>
      <c r="B3586">
        <v>56.0</v>
      </c>
      <c r="C3586">
        <v>221.0</v>
      </c>
      <c r="E3586" t="s">
        <v>13465</v>
      </c>
      <c r="F3586">
        <v>1010.0</v>
      </c>
      <c r="G3586" t="s">
        <v>132</v>
      </c>
      <c r="H3586">
        <v>1912.0</v>
      </c>
      <c r="I3586">
        <v>12.0</v>
      </c>
      <c r="J3586">
        <v>4.0</v>
      </c>
      <c r="K3586">
        <v>3.0</v>
      </c>
      <c r="L3586">
        <v>1.0</v>
      </c>
      <c r="M3586" s="8">
        <v>3035.0</v>
      </c>
      <c r="N3586" t="s">
        <v>13466</v>
      </c>
      <c r="O3586" t="s">
        <v>13467</v>
      </c>
      <c r="P3586" s="10">
        <v>1446000.0</v>
      </c>
    </row>
    <row r="3587" ht="15.75" customHeight="1">
      <c r="A3587" t="s">
        <v>13468</v>
      </c>
      <c r="B3587">
        <v>56.0</v>
      </c>
      <c r="C3587">
        <v>120.0</v>
      </c>
      <c r="E3587" t="s">
        <v>13469</v>
      </c>
      <c r="F3587">
        <v>1010.0</v>
      </c>
      <c r="G3587" t="s">
        <v>132</v>
      </c>
      <c r="H3587">
        <v>1958.0</v>
      </c>
      <c r="I3587">
        <v>8.0</v>
      </c>
      <c r="J3587">
        <v>5.0</v>
      </c>
      <c r="K3587">
        <v>4.0</v>
      </c>
      <c r="L3587">
        <v>1.0</v>
      </c>
      <c r="M3587" s="8">
        <v>4099.0</v>
      </c>
      <c r="N3587" t="s">
        <v>13470</v>
      </c>
      <c r="O3587" t="s">
        <v>13471</v>
      </c>
      <c r="P3587" s="10">
        <v>1480000.0</v>
      </c>
    </row>
    <row r="3588" ht="15.75" customHeight="1">
      <c r="A3588" t="s">
        <v>13472</v>
      </c>
      <c r="B3588">
        <v>56.0</v>
      </c>
      <c r="C3588">
        <v>118.0</v>
      </c>
      <c r="E3588" t="s">
        <v>13473</v>
      </c>
      <c r="F3588">
        <v>1010.0</v>
      </c>
      <c r="G3588" t="s">
        <v>132</v>
      </c>
      <c r="H3588">
        <v>1890.0</v>
      </c>
      <c r="I3588">
        <v>12.0</v>
      </c>
      <c r="J3588">
        <v>4.0</v>
      </c>
      <c r="K3588">
        <v>4.0</v>
      </c>
      <c r="L3588">
        <v>0.0</v>
      </c>
      <c r="M3588" s="8">
        <v>3590.0</v>
      </c>
      <c r="N3588" t="s">
        <v>13474</v>
      </c>
      <c r="O3588" t="s">
        <v>13475</v>
      </c>
      <c r="P3588" s="10">
        <v>1543000.0</v>
      </c>
    </row>
    <row r="3589" ht="15.75" customHeight="1">
      <c r="A3589" t="s">
        <v>13476</v>
      </c>
      <c r="B3589">
        <v>56.0</v>
      </c>
      <c r="C3589">
        <v>119.0</v>
      </c>
      <c r="E3589" t="s">
        <v>13477</v>
      </c>
      <c r="F3589">
        <v>1010.0</v>
      </c>
      <c r="G3589" t="s">
        <v>30</v>
      </c>
      <c r="H3589">
        <v>1997.0</v>
      </c>
      <c r="I3589">
        <v>8.0</v>
      </c>
      <c r="J3589">
        <v>4.0</v>
      </c>
      <c r="K3589">
        <v>3.0</v>
      </c>
      <c r="L3589">
        <v>1.0</v>
      </c>
      <c r="M3589" s="8">
        <v>3544.0</v>
      </c>
      <c r="N3589" t="s">
        <v>13478</v>
      </c>
      <c r="O3589" t="s">
        <v>13479</v>
      </c>
      <c r="P3589" s="10">
        <v>1783000.0</v>
      </c>
    </row>
    <row r="3590" ht="15.75" customHeight="1">
      <c r="A3590" t="s">
        <v>13480</v>
      </c>
      <c r="B3590">
        <v>34.0</v>
      </c>
      <c r="C3590">
        <v>183.0</v>
      </c>
      <c r="E3590" t="s">
        <v>13481</v>
      </c>
      <c r="F3590">
        <v>1010.0</v>
      </c>
      <c r="G3590" t="s">
        <v>58</v>
      </c>
      <c r="H3590">
        <v>1977.0</v>
      </c>
      <c r="I3590">
        <v>10.0</v>
      </c>
      <c r="J3590">
        <v>5.0</v>
      </c>
      <c r="K3590">
        <v>3.0</v>
      </c>
      <c r="L3590">
        <v>1.0</v>
      </c>
      <c r="M3590" s="8">
        <v>2920.0</v>
      </c>
      <c r="N3590" t="s">
        <v>13482</v>
      </c>
      <c r="O3590" t="s">
        <v>13483</v>
      </c>
      <c r="P3590" s="10">
        <v>1095000.0</v>
      </c>
    </row>
    <row r="3591" ht="15.75" customHeight="1">
      <c r="A3591" t="s">
        <v>13484</v>
      </c>
      <c r="B3591">
        <v>34.0</v>
      </c>
      <c r="C3591">
        <v>186.0</v>
      </c>
      <c r="E3591" t="s">
        <v>13485</v>
      </c>
      <c r="F3591">
        <v>1010.0</v>
      </c>
      <c r="G3591" t="s">
        <v>58</v>
      </c>
      <c r="H3591">
        <v>1977.0</v>
      </c>
      <c r="I3591">
        <v>8.0</v>
      </c>
      <c r="J3591">
        <v>4.0</v>
      </c>
      <c r="K3591">
        <v>2.0</v>
      </c>
      <c r="L3591">
        <v>1.0</v>
      </c>
      <c r="M3591" s="8">
        <v>2768.0</v>
      </c>
      <c r="N3591" t="s">
        <v>13486</v>
      </c>
      <c r="O3591" t="s">
        <v>13487</v>
      </c>
      <c r="P3591" s="10">
        <v>1017000.0</v>
      </c>
    </row>
    <row r="3592" ht="15.75" customHeight="1">
      <c r="A3592" t="s">
        <v>13488</v>
      </c>
      <c r="B3592">
        <v>34.0</v>
      </c>
      <c r="C3592">
        <v>184.0</v>
      </c>
      <c r="E3592" t="s">
        <v>13489</v>
      </c>
      <c r="F3592">
        <v>1010.0</v>
      </c>
      <c r="G3592" t="s">
        <v>58</v>
      </c>
      <c r="H3592">
        <v>1978.0</v>
      </c>
      <c r="I3592">
        <v>8.0</v>
      </c>
      <c r="J3592">
        <v>4.0</v>
      </c>
      <c r="K3592">
        <v>2.0</v>
      </c>
      <c r="L3592">
        <v>1.0</v>
      </c>
      <c r="M3592" s="8">
        <v>2864.0</v>
      </c>
      <c r="N3592" t="s">
        <v>4811</v>
      </c>
      <c r="O3592" t="s">
        <v>13490</v>
      </c>
      <c r="P3592" s="10">
        <v>1060000.0</v>
      </c>
    </row>
    <row r="3593" ht="15.75" customHeight="1">
      <c r="A3593" t="s">
        <v>13491</v>
      </c>
      <c r="B3593">
        <v>34.0</v>
      </c>
      <c r="C3593">
        <v>185.0</v>
      </c>
      <c r="E3593" t="s">
        <v>13492</v>
      </c>
      <c r="F3593">
        <v>1010.0</v>
      </c>
      <c r="G3593" t="s">
        <v>58</v>
      </c>
      <c r="H3593">
        <v>1977.0</v>
      </c>
      <c r="I3593">
        <v>8.0</v>
      </c>
      <c r="J3593">
        <v>4.0</v>
      </c>
      <c r="K3593">
        <v>2.0</v>
      </c>
      <c r="L3593">
        <v>1.0</v>
      </c>
      <c r="M3593" s="8">
        <v>2870.0</v>
      </c>
      <c r="N3593" t="s">
        <v>13493</v>
      </c>
      <c r="O3593" t="s">
        <v>13494</v>
      </c>
      <c r="P3593" s="10">
        <v>1071000.0</v>
      </c>
    </row>
    <row r="3594" ht="15.75" customHeight="1">
      <c r="A3594" t="s">
        <v>13495</v>
      </c>
      <c r="B3594">
        <v>58.0</v>
      </c>
      <c r="C3594" t="s">
        <v>13496</v>
      </c>
      <c r="E3594" t="s">
        <v>13497</v>
      </c>
      <c r="F3594">
        <v>1010.0</v>
      </c>
      <c r="G3594" t="s">
        <v>58</v>
      </c>
      <c r="H3594">
        <v>1962.0</v>
      </c>
      <c r="I3594">
        <v>8.0</v>
      </c>
      <c r="J3594">
        <v>3.0</v>
      </c>
      <c r="K3594">
        <v>2.0</v>
      </c>
      <c r="L3594">
        <v>1.0</v>
      </c>
      <c r="M3594" s="8">
        <v>2178.0</v>
      </c>
      <c r="N3594" t="s">
        <v>13498</v>
      </c>
      <c r="O3594" t="s">
        <v>13499</v>
      </c>
      <c r="P3594" s="10">
        <v>836000.0</v>
      </c>
    </row>
    <row r="3595" ht="15.75" customHeight="1">
      <c r="A3595" t="s">
        <v>13500</v>
      </c>
      <c r="B3595">
        <v>58.0</v>
      </c>
      <c r="C3595" t="s">
        <v>13501</v>
      </c>
      <c r="E3595" t="s">
        <v>13502</v>
      </c>
      <c r="F3595">
        <v>1010.0</v>
      </c>
      <c r="G3595" t="s">
        <v>148</v>
      </c>
      <c r="H3595">
        <v>1930.0</v>
      </c>
      <c r="I3595">
        <v>9.0</v>
      </c>
      <c r="J3595">
        <v>3.0</v>
      </c>
      <c r="K3595">
        <v>2.0</v>
      </c>
      <c r="L3595">
        <v>1.0</v>
      </c>
      <c r="M3595" s="8">
        <v>2236.0</v>
      </c>
      <c r="N3595" t="s">
        <v>13503</v>
      </c>
      <c r="O3595" t="s">
        <v>13504</v>
      </c>
      <c r="P3595" s="10">
        <v>814000.0</v>
      </c>
    </row>
    <row r="3596" ht="15.75" customHeight="1">
      <c r="A3596" t="s">
        <v>13505</v>
      </c>
      <c r="B3596">
        <v>58.0</v>
      </c>
      <c r="C3596">
        <v>127.0</v>
      </c>
      <c r="E3596" t="s">
        <v>13506</v>
      </c>
      <c r="F3596">
        <v>1010.0</v>
      </c>
      <c r="G3596" t="s">
        <v>162</v>
      </c>
      <c r="H3596">
        <v>1959.0</v>
      </c>
      <c r="I3596">
        <v>6.0</v>
      </c>
      <c r="J3596">
        <v>3.0</v>
      </c>
      <c r="K3596">
        <v>2.0</v>
      </c>
      <c r="L3596">
        <v>0.0</v>
      </c>
      <c r="M3596" s="8">
        <v>1524.0</v>
      </c>
      <c r="N3596" t="s">
        <v>2826</v>
      </c>
      <c r="O3596" t="s">
        <v>13507</v>
      </c>
      <c r="P3596" s="10">
        <v>665000.0</v>
      </c>
    </row>
    <row r="3597" ht="15.75" customHeight="1">
      <c r="A3597" t="s">
        <v>13508</v>
      </c>
      <c r="B3597">
        <v>58.0</v>
      </c>
      <c r="C3597">
        <v>126.0</v>
      </c>
      <c r="E3597" t="s">
        <v>13509</v>
      </c>
      <c r="F3597">
        <v>1010.0</v>
      </c>
      <c r="G3597" t="s">
        <v>30</v>
      </c>
      <c r="H3597">
        <v>2018.0</v>
      </c>
      <c r="I3597">
        <v>10.0</v>
      </c>
      <c r="J3597">
        <v>4.0</v>
      </c>
      <c r="K3597">
        <v>3.0</v>
      </c>
      <c r="L3597">
        <v>1.0</v>
      </c>
      <c r="M3597" s="8">
        <v>2223.0</v>
      </c>
      <c r="N3597" t="s">
        <v>13510</v>
      </c>
      <c r="O3597" t="s">
        <v>13511</v>
      </c>
      <c r="P3597" s="10">
        <v>1152000.0</v>
      </c>
    </row>
    <row r="3598" ht="15.75" customHeight="1">
      <c r="A3598" t="s">
        <v>13512</v>
      </c>
      <c r="B3598">
        <v>58.0</v>
      </c>
      <c r="C3598">
        <v>128.0</v>
      </c>
      <c r="E3598" t="s">
        <v>13513</v>
      </c>
      <c r="F3598">
        <v>1010.0</v>
      </c>
      <c r="G3598" t="s">
        <v>30</v>
      </c>
      <c r="H3598">
        <v>2014.0</v>
      </c>
      <c r="I3598">
        <v>10.0</v>
      </c>
      <c r="J3598">
        <v>5.0</v>
      </c>
      <c r="K3598">
        <v>3.0</v>
      </c>
      <c r="L3598">
        <v>1.0</v>
      </c>
      <c r="M3598" s="8">
        <v>3636.0</v>
      </c>
      <c r="N3598" t="s">
        <v>406</v>
      </c>
      <c r="O3598" t="s">
        <v>13514</v>
      </c>
      <c r="P3598" s="10">
        <v>1287000.0</v>
      </c>
    </row>
    <row r="3599" ht="15.75" customHeight="1">
      <c r="A3599" t="s">
        <v>13515</v>
      </c>
      <c r="B3599">
        <v>58.0</v>
      </c>
      <c r="C3599">
        <v>125.0</v>
      </c>
      <c r="E3599" t="s">
        <v>13516</v>
      </c>
      <c r="F3599">
        <v>1010.0</v>
      </c>
      <c r="G3599" t="s">
        <v>162</v>
      </c>
      <c r="H3599">
        <v>1960.0</v>
      </c>
      <c r="I3599">
        <v>6.0</v>
      </c>
      <c r="J3599">
        <v>3.0</v>
      </c>
      <c r="K3599">
        <v>2.0</v>
      </c>
      <c r="L3599">
        <v>0.0</v>
      </c>
      <c r="M3599" s="8">
        <v>1526.0</v>
      </c>
      <c r="N3599" t="s">
        <v>13517</v>
      </c>
      <c r="O3599" t="s">
        <v>13518</v>
      </c>
      <c r="P3599" s="10">
        <v>625000.0</v>
      </c>
    </row>
    <row r="3600" ht="15.75" customHeight="1">
      <c r="A3600" t="s">
        <v>13519</v>
      </c>
      <c r="B3600">
        <v>58.0</v>
      </c>
      <c r="C3600">
        <v>129.0</v>
      </c>
      <c r="E3600" t="s">
        <v>13520</v>
      </c>
      <c r="F3600">
        <v>1010.0</v>
      </c>
      <c r="G3600" t="s">
        <v>148</v>
      </c>
      <c r="H3600">
        <v>1960.0</v>
      </c>
      <c r="I3600">
        <v>7.0</v>
      </c>
      <c r="J3600">
        <v>3.0</v>
      </c>
      <c r="K3600">
        <v>2.0</v>
      </c>
      <c r="L3600">
        <v>0.0</v>
      </c>
      <c r="M3600" s="8">
        <v>1881.0</v>
      </c>
      <c r="N3600" t="s">
        <v>406</v>
      </c>
      <c r="O3600" t="s">
        <v>13521</v>
      </c>
      <c r="P3600" s="10">
        <v>699000.0</v>
      </c>
    </row>
    <row r="3601" ht="15.75" customHeight="1">
      <c r="A3601" t="s">
        <v>13522</v>
      </c>
      <c r="B3601">
        <v>58.0</v>
      </c>
      <c r="C3601">
        <v>124.0</v>
      </c>
      <c r="E3601" t="s">
        <v>13523</v>
      </c>
      <c r="F3601">
        <v>1010.0</v>
      </c>
      <c r="G3601" t="s">
        <v>30</v>
      </c>
      <c r="H3601">
        <v>2013.0</v>
      </c>
      <c r="I3601">
        <v>11.0</v>
      </c>
      <c r="J3601">
        <v>5.0</v>
      </c>
      <c r="K3601">
        <v>3.0</v>
      </c>
      <c r="L3601">
        <v>2.0</v>
      </c>
      <c r="M3601" s="8">
        <v>3772.0</v>
      </c>
      <c r="N3601" t="s">
        <v>13524</v>
      </c>
      <c r="O3601" t="s">
        <v>13525</v>
      </c>
      <c r="P3601" s="10">
        <v>1435000.0</v>
      </c>
    </row>
    <row r="3602" ht="15.75" customHeight="1">
      <c r="A3602" t="s">
        <v>13526</v>
      </c>
      <c r="B3602">
        <v>58.0</v>
      </c>
      <c r="C3602" t="s">
        <v>6216</v>
      </c>
      <c r="E3602" t="s">
        <v>13527</v>
      </c>
      <c r="F3602">
        <v>1010.0</v>
      </c>
      <c r="G3602" t="s">
        <v>58</v>
      </c>
      <c r="H3602">
        <v>1960.0</v>
      </c>
      <c r="I3602">
        <v>7.0</v>
      </c>
      <c r="J3602">
        <v>4.0</v>
      </c>
      <c r="K3602">
        <v>1.0</v>
      </c>
      <c r="L3602">
        <v>1.0</v>
      </c>
      <c r="M3602" s="8">
        <v>1400.0</v>
      </c>
      <c r="N3602" t="s">
        <v>406</v>
      </c>
      <c r="O3602" t="s">
        <v>13528</v>
      </c>
      <c r="P3602" s="10">
        <v>643000.0</v>
      </c>
    </row>
    <row r="3603" ht="15.75" customHeight="1">
      <c r="A3603" t="s">
        <v>13529</v>
      </c>
      <c r="B3603">
        <v>58.0</v>
      </c>
      <c r="C3603">
        <v>123.0</v>
      </c>
      <c r="E3603" t="s">
        <v>13530</v>
      </c>
      <c r="F3603">
        <v>1010.0</v>
      </c>
      <c r="G3603" t="s">
        <v>162</v>
      </c>
      <c r="H3603">
        <v>1963.0</v>
      </c>
      <c r="I3603">
        <v>7.0</v>
      </c>
      <c r="J3603">
        <v>3.0</v>
      </c>
      <c r="K3603">
        <v>2.0</v>
      </c>
      <c r="L3603">
        <v>0.0</v>
      </c>
      <c r="M3603" s="8">
        <v>1415.0</v>
      </c>
      <c r="N3603" t="s">
        <v>13531</v>
      </c>
      <c r="O3603" t="s">
        <v>13532</v>
      </c>
      <c r="P3603" s="10">
        <v>599000.0</v>
      </c>
    </row>
    <row r="3604" ht="15.75" customHeight="1">
      <c r="A3604" t="s">
        <v>13533</v>
      </c>
      <c r="B3604">
        <v>58.0</v>
      </c>
      <c r="C3604">
        <v>122.0</v>
      </c>
      <c r="E3604" t="s">
        <v>13534</v>
      </c>
      <c r="F3604">
        <v>1010.0</v>
      </c>
      <c r="G3604" t="s">
        <v>30</v>
      </c>
      <c r="H3604">
        <v>2006.0</v>
      </c>
      <c r="I3604">
        <v>8.0</v>
      </c>
      <c r="J3604">
        <v>4.0</v>
      </c>
      <c r="K3604">
        <v>2.0</v>
      </c>
      <c r="L3604">
        <v>1.0</v>
      </c>
      <c r="M3604" s="8">
        <v>3718.0</v>
      </c>
      <c r="N3604" t="s">
        <v>13535</v>
      </c>
      <c r="O3604" t="s">
        <v>13536</v>
      </c>
      <c r="P3604" s="10">
        <v>1434000.0</v>
      </c>
    </row>
    <row r="3605" ht="15.75" customHeight="1">
      <c r="A3605" t="s">
        <v>13537</v>
      </c>
      <c r="B3605">
        <v>58.0</v>
      </c>
      <c r="C3605" t="s">
        <v>13538</v>
      </c>
      <c r="E3605" t="s">
        <v>13539</v>
      </c>
      <c r="F3605">
        <v>1010.0</v>
      </c>
      <c r="G3605" t="s">
        <v>162</v>
      </c>
      <c r="H3605">
        <v>1955.0</v>
      </c>
      <c r="I3605">
        <v>9.0</v>
      </c>
      <c r="J3605">
        <v>3.0</v>
      </c>
      <c r="K3605">
        <v>3.0</v>
      </c>
      <c r="L3605">
        <v>0.0</v>
      </c>
      <c r="M3605" s="8">
        <v>2400.0</v>
      </c>
      <c r="N3605" t="s">
        <v>369</v>
      </c>
      <c r="O3605" t="s">
        <v>13540</v>
      </c>
      <c r="P3605" s="10">
        <v>767000.0</v>
      </c>
    </row>
    <row r="3606" ht="15.75" customHeight="1">
      <c r="A3606" t="s">
        <v>13541</v>
      </c>
      <c r="B3606">
        <v>58.0</v>
      </c>
      <c r="C3606">
        <v>131.0</v>
      </c>
      <c r="E3606" t="s">
        <v>13542</v>
      </c>
      <c r="F3606">
        <v>1010.0</v>
      </c>
      <c r="G3606" t="s">
        <v>148</v>
      </c>
      <c r="H3606">
        <v>1960.0</v>
      </c>
      <c r="I3606">
        <v>7.0</v>
      </c>
      <c r="J3606">
        <v>3.0</v>
      </c>
      <c r="K3606">
        <v>2.0</v>
      </c>
      <c r="L3606">
        <v>0.0</v>
      </c>
      <c r="M3606" s="8">
        <v>1507.0</v>
      </c>
      <c r="N3606" t="s">
        <v>406</v>
      </c>
      <c r="O3606" t="s">
        <v>13543</v>
      </c>
      <c r="P3606" s="10">
        <v>668000.0</v>
      </c>
    </row>
    <row r="3607" ht="15.75" customHeight="1">
      <c r="A3607" t="s">
        <v>13544</v>
      </c>
      <c r="B3607">
        <v>58.0</v>
      </c>
      <c r="C3607">
        <v>132.0</v>
      </c>
      <c r="E3607" t="s">
        <v>13545</v>
      </c>
      <c r="F3607">
        <v>1010.0</v>
      </c>
      <c r="G3607" t="s">
        <v>30</v>
      </c>
      <c r="H3607">
        <v>1959.0</v>
      </c>
      <c r="I3607">
        <v>11.0</v>
      </c>
      <c r="J3607">
        <v>5.0</v>
      </c>
      <c r="K3607">
        <v>3.0</v>
      </c>
      <c r="L3607">
        <v>1.0</v>
      </c>
      <c r="M3607" s="8">
        <v>3226.0</v>
      </c>
      <c r="N3607" t="s">
        <v>2989</v>
      </c>
      <c r="O3607" t="s">
        <v>13546</v>
      </c>
      <c r="P3607" s="10">
        <v>1042000.0</v>
      </c>
    </row>
    <row r="3608" ht="15.75" customHeight="1">
      <c r="A3608" t="s">
        <v>13547</v>
      </c>
      <c r="B3608">
        <v>58.0</v>
      </c>
      <c r="C3608">
        <v>133.0</v>
      </c>
      <c r="E3608" t="s">
        <v>13548</v>
      </c>
      <c r="F3608">
        <v>1010.0</v>
      </c>
      <c r="G3608" t="s">
        <v>148</v>
      </c>
      <c r="H3608">
        <v>1959.0</v>
      </c>
      <c r="I3608">
        <v>5.0</v>
      </c>
      <c r="J3608">
        <v>3.0</v>
      </c>
      <c r="K3608">
        <v>2.0</v>
      </c>
      <c r="L3608">
        <v>0.0</v>
      </c>
      <c r="M3608" s="8">
        <v>1464.0</v>
      </c>
      <c r="N3608" t="s">
        <v>13549</v>
      </c>
      <c r="O3608" t="s">
        <v>13550</v>
      </c>
      <c r="P3608" s="10">
        <v>706000.0</v>
      </c>
    </row>
    <row r="3609" ht="15.75" customHeight="1">
      <c r="A3609" t="s">
        <v>13551</v>
      </c>
      <c r="B3609">
        <v>58.0</v>
      </c>
      <c r="C3609">
        <v>120.0</v>
      </c>
      <c r="E3609" t="s">
        <v>13552</v>
      </c>
      <c r="F3609">
        <v>1010.0</v>
      </c>
      <c r="G3609" t="s">
        <v>30</v>
      </c>
      <c r="H3609">
        <v>2008.0</v>
      </c>
      <c r="I3609">
        <v>11.0</v>
      </c>
      <c r="J3609">
        <v>4.0</v>
      </c>
      <c r="K3609">
        <v>4.0</v>
      </c>
      <c r="L3609">
        <v>1.0</v>
      </c>
      <c r="M3609" s="8">
        <v>3472.0</v>
      </c>
      <c r="N3609" t="s">
        <v>13553</v>
      </c>
      <c r="O3609" t="s">
        <v>13554</v>
      </c>
      <c r="P3609" s="10">
        <v>1475000.0</v>
      </c>
    </row>
    <row r="3610" ht="15.75" customHeight="1">
      <c r="A3610" t="s">
        <v>13555</v>
      </c>
      <c r="B3610">
        <v>58.0</v>
      </c>
      <c r="C3610">
        <v>119.0</v>
      </c>
      <c r="E3610" t="s">
        <v>13556</v>
      </c>
      <c r="F3610">
        <v>1010.0</v>
      </c>
      <c r="G3610" t="s">
        <v>63</v>
      </c>
      <c r="H3610">
        <v>1961.0</v>
      </c>
      <c r="I3610">
        <v>9.0</v>
      </c>
      <c r="J3610">
        <v>5.0</v>
      </c>
      <c r="K3610">
        <v>1.0</v>
      </c>
      <c r="L3610">
        <v>1.0</v>
      </c>
      <c r="M3610" s="8">
        <v>1564.0</v>
      </c>
      <c r="N3610" t="s">
        <v>1183</v>
      </c>
      <c r="O3610" t="s">
        <v>13557</v>
      </c>
      <c r="P3610" s="10">
        <v>721000.0</v>
      </c>
    </row>
    <row r="3611" ht="15.75" customHeight="1">
      <c r="A3611" t="s">
        <v>13558</v>
      </c>
      <c r="B3611">
        <v>58.0</v>
      </c>
      <c r="C3611">
        <v>118.0</v>
      </c>
      <c r="E3611" t="s">
        <v>13559</v>
      </c>
      <c r="F3611">
        <v>1010.0</v>
      </c>
      <c r="G3611" t="s">
        <v>83</v>
      </c>
      <c r="H3611">
        <v>1960.0</v>
      </c>
      <c r="I3611">
        <v>6.0</v>
      </c>
      <c r="J3611">
        <v>3.0</v>
      </c>
      <c r="K3611">
        <v>1.0</v>
      </c>
      <c r="L3611">
        <v>0.0</v>
      </c>
      <c r="M3611" s="8">
        <v>1092.0</v>
      </c>
      <c r="N3611" t="s">
        <v>1183</v>
      </c>
      <c r="O3611" t="s">
        <v>13560</v>
      </c>
      <c r="P3611" s="10">
        <v>618000.0</v>
      </c>
    </row>
    <row r="3612" ht="15.75" customHeight="1">
      <c r="A3612" t="s">
        <v>13561</v>
      </c>
      <c r="B3612">
        <v>58.0</v>
      </c>
      <c r="C3612">
        <v>135.0</v>
      </c>
      <c r="E3612" t="s">
        <v>13562</v>
      </c>
      <c r="F3612">
        <v>1010.0</v>
      </c>
      <c r="G3612" t="s">
        <v>58</v>
      </c>
      <c r="H3612">
        <v>1957.0</v>
      </c>
      <c r="I3612">
        <v>7.0</v>
      </c>
      <c r="J3612">
        <v>4.0</v>
      </c>
      <c r="K3612">
        <v>1.0</v>
      </c>
      <c r="L3612">
        <v>1.0</v>
      </c>
      <c r="M3612" s="8">
        <v>1470.0</v>
      </c>
      <c r="N3612" t="s">
        <v>1084</v>
      </c>
      <c r="O3612" t="s">
        <v>13563</v>
      </c>
      <c r="P3612" s="10">
        <v>720000.0</v>
      </c>
    </row>
    <row r="3613" ht="15.75" customHeight="1">
      <c r="A3613" t="s">
        <v>13564</v>
      </c>
      <c r="B3613">
        <v>58.0</v>
      </c>
      <c r="C3613">
        <v>117.0</v>
      </c>
      <c r="E3613" t="s">
        <v>13565</v>
      </c>
      <c r="F3613">
        <v>1010.0</v>
      </c>
      <c r="G3613" t="s">
        <v>162</v>
      </c>
      <c r="H3613">
        <v>1960.0</v>
      </c>
      <c r="I3613">
        <v>8.0</v>
      </c>
      <c r="J3613">
        <v>4.0</v>
      </c>
      <c r="K3613">
        <v>2.0</v>
      </c>
      <c r="L3613">
        <v>1.0</v>
      </c>
      <c r="M3613" s="8">
        <v>2445.0</v>
      </c>
      <c r="N3613" t="s">
        <v>1183</v>
      </c>
      <c r="O3613" t="s">
        <v>13566</v>
      </c>
      <c r="P3613" s="10">
        <v>825000.0</v>
      </c>
    </row>
    <row r="3614" ht="15.75" customHeight="1">
      <c r="A3614" t="s">
        <v>13567</v>
      </c>
      <c r="B3614">
        <v>58.0</v>
      </c>
      <c r="C3614">
        <v>136.0</v>
      </c>
      <c r="E3614" t="s">
        <v>3489</v>
      </c>
      <c r="F3614">
        <v>1010.0</v>
      </c>
      <c r="G3614" t="s">
        <v>75</v>
      </c>
      <c r="H3614">
        <v>1956.0</v>
      </c>
      <c r="I3614">
        <v>5.0</v>
      </c>
      <c r="J3614">
        <v>3.0</v>
      </c>
      <c r="K3614">
        <v>2.0</v>
      </c>
      <c r="L3614">
        <v>0.0</v>
      </c>
      <c r="M3614" s="8">
        <v>1176.0</v>
      </c>
      <c r="N3614" t="s">
        <v>1084</v>
      </c>
      <c r="O3614" t="s">
        <v>13568</v>
      </c>
      <c r="P3614" s="10">
        <v>653000.0</v>
      </c>
    </row>
    <row r="3615" ht="15.75" customHeight="1">
      <c r="A3615" t="s">
        <v>13569</v>
      </c>
      <c r="B3615">
        <v>58.0</v>
      </c>
      <c r="C3615" t="s">
        <v>13570</v>
      </c>
      <c r="E3615" t="s">
        <v>13571</v>
      </c>
      <c r="F3615">
        <v>1010.0</v>
      </c>
      <c r="G3615" t="s">
        <v>58</v>
      </c>
      <c r="H3615">
        <v>1964.0</v>
      </c>
      <c r="I3615">
        <v>7.0</v>
      </c>
      <c r="J3615">
        <v>4.0</v>
      </c>
      <c r="K3615">
        <v>1.0</v>
      </c>
      <c r="L3615">
        <v>1.0</v>
      </c>
      <c r="M3615" s="8">
        <v>1500.0</v>
      </c>
      <c r="N3615" t="s">
        <v>13572</v>
      </c>
      <c r="O3615" t="s">
        <v>13573</v>
      </c>
      <c r="P3615" s="10">
        <v>700000.0</v>
      </c>
    </row>
    <row r="3616" ht="15.75" customHeight="1">
      <c r="A3616" t="s">
        <v>13574</v>
      </c>
      <c r="B3616">
        <v>58.0</v>
      </c>
      <c r="C3616">
        <v>137.0</v>
      </c>
      <c r="E3616" t="s">
        <v>13575</v>
      </c>
      <c r="F3616">
        <v>1010.0</v>
      </c>
      <c r="G3616" t="s">
        <v>83</v>
      </c>
      <c r="H3616">
        <v>1961.0</v>
      </c>
      <c r="I3616">
        <v>6.0</v>
      </c>
      <c r="J3616">
        <v>3.0</v>
      </c>
      <c r="K3616">
        <v>2.0</v>
      </c>
      <c r="L3616">
        <v>0.0</v>
      </c>
      <c r="M3616" s="8">
        <v>1088.0</v>
      </c>
      <c r="N3616" t="s">
        <v>1084</v>
      </c>
      <c r="O3616" t="s">
        <v>13576</v>
      </c>
      <c r="P3616" s="10">
        <v>677000.0</v>
      </c>
    </row>
    <row r="3617" ht="15.75" customHeight="1">
      <c r="A3617" t="s">
        <v>13577</v>
      </c>
      <c r="B3617">
        <v>58.0</v>
      </c>
      <c r="C3617" t="s">
        <v>13578</v>
      </c>
      <c r="E3617" t="s">
        <v>13579</v>
      </c>
      <c r="F3617">
        <v>1010.0</v>
      </c>
      <c r="G3617" t="s">
        <v>58</v>
      </c>
      <c r="H3617">
        <v>1964.0</v>
      </c>
      <c r="I3617">
        <v>7.0</v>
      </c>
      <c r="J3617">
        <v>4.0</v>
      </c>
      <c r="K3617">
        <v>2.0</v>
      </c>
      <c r="L3617">
        <v>1.0</v>
      </c>
      <c r="M3617" s="8">
        <v>1500.0</v>
      </c>
      <c r="N3617" t="s">
        <v>13580</v>
      </c>
      <c r="O3617" t="s">
        <v>13581</v>
      </c>
      <c r="P3617" s="10">
        <v>702000.0</v>
      </c>
    </row>
    <row r="3618" ht="15.75" customHeight="1">
      <c r="A3618" t="s">
        <v>13582</v>
      </c>
      <c r="B3618">
        <v>58.0</v>
      </c>
      <c r="C3618">
        <v>114.0</v>
      </c>
      <c r="E3618" t="s">
        <v>13583</v>
      </c>
      <c r="F3618">
        <v>1010.0</v>
      </c>
      <c r="G3618" t="s">
        <v>58</v>
      </c>
      <c r="H3618">
        <v>1963.0</v>
      </c>
      <c r="I3618">
        <v>7.0</v>
      </c>
      <c r="J3618">
        <v>4.0</v>
      </c>
      <c r="K3618">
        <v>1.0</v>
      </c>
      <c r="L3618">
        <v>1.0</v>
      </c>
      <c r="M3618" s="8">
        <v>1560.0</v>
      </c>
      <c r="N3618" t="s">
        <v>13584</v>
      </c>
      <c r="O3618" t="s">
        <v>13585</v>
      </c>
      <c r="P3618" s="10">
        <v>712000.0</v>
      </c>
    </row>
    <row r="3619" ht="15.75" customHeight="1">
      <c r="A3619" t="s">
        <v>13586</v>
      </c>
      <c r="B3619">
        <v>58.0</v>
      </c>
      <c r="C3619">
        <v>112.0</v>
      </c>
      <c r="E3619" t="s">
        <v>13587</v>
      </c>
      <c r="F3619">
        <v>1010.0</v>
      </c>
      <c r="G3619" t="s">
        <v>58</v>
      </c>
      <c r="H3619">
        <v>1960.0</v>
      </c>
      <c r="I3619">
        <v>9.0</v>
      </c>
      <c r="J3619">
        <v>4.0</v>
      </c>
      <c r="K3619">
        <v>2.0</v>
      </c>
      <c r="L3619">
        <v>1.0</v>
      </c>
      <c r="M3619" s="8">
        <v>2002.0</v>
      </c>
      <c r="N3619" t="s">
        <v>4321</v>
      </c>
      <c r="O3619" t="s">
        <v>13588</v>
      </c>
      <c r="P3619" s="10">
        <v>842000.0</v>
      </c>
    </row>
    <row r="3620" ht="15.75" customHeight="1">
      <c r="A3620" t="s">
        <v>13589</v>
      </c>
      <c r="B3620">
        <v>58.0</v>
      </c>
      <c r="C3620" t="s">
        <v>13590</v>
      </c>
      <c r="E3620" t="s">
        <v>13591</v>
      </c>
      <c r="F3620">
        <v>1010.0</v>
      </c>
      <c r="G3620" t="s">
        <v>83</v>
      </c>
      <c r="H3620">
        <v>1964.0</v>
      </c>
      <c r="I3620">
        <v>8.0</v>
      </c>
      <c r="J3620">
        <v>4.0</v>
      </c>
      <c r="K3620">
        <v>2.0</v>
      </c>
      <c r="L3620">
        <v>0.0</v>
      </c>
      <c r="M3620" s="8">
        <v>1717.0</v>
      </c>
      <c r="N3620" t="s">
        <v>13592</v>
      </c>
      <c r="O3620" t="s">
        <v>13593</v>
      </c>
      <c r="P3620" s="10">
        <v>847000.0</v>
      </c>
    </row>
    <row r="3621" ht="15.75" customHeight="1">
      <c r="A3621" t="s">
        <v>13594</v>
      </c>
      <c r="B3621">
        <v>58.0</v>
      </c>
      <c r="C3621">
        <v>111.0</v>
      </c>
      <c r="E3621" t="s">
        <v>13595</v>
      </c>
      <c r="F3621">
        <v>1010.0</v>
      </c>
      <c r="G3621" t="s">
        <v>63</v>
      </c>
      <c r="H3621">
        <v>1962.0</v>
      </c>
      <c r="I3621">
        <v>7.0</v>
      </c>
      <c r="J3621">
        <v>3.0</v>
      </c>
      <c r="K3621">
        <v>1.0</v>
      </c>
      <c r="L3621">
        <v>1.0</v>
      </c>
      <c r="M3621" s="8">
        <v>1296.0</v>
      </c>
      <c r="N3621" t="s">
        <v>2559</v>
      </c>
      <c r="O3621" t="s">
        <v>13596</v>
      </c>
      <c r="P3621" s="10">
        <v>705000.0</v>
      </c>
    </row>
    <row r="3622" ht="15.75" customHeight="1">
      <c r="A3622" t="s">
        <v>13597</v>
      </c>
      <c r="B3622">
        <v>58.0</v>
      </c>
      <c r="C3622">
        <v>63.0</v>
      </c>
      <c r="E3622" t="s">
        <v>13598</v>
      </c>
      <c r="F3622">
        <v>1010.0</v>
      </c>
      <c r="G3622" t="s">
        <v>75</v>
      </c>
      <c r="H3622">
        <v>1961.0</v>
      </c>
      <c r="I3622">
        <v>5.0</v>
      </c>
      <c r="J3622">
        <v>3.0</v>
      </c>
      <c r="K3622">
        <v>1.0</v>
      </c>
      <c r="L3622">
        <v>1.0</v>
      </c>
      <c r="M3622" s="8">
        <v>1116.0</v>
      </c>
      <c r="N3622" t="s">
        <v>13599</v>
      </c>
      <c r="O3622" t="s">
        <v>13600</v>
      </c>
      <c r="P3622" s="10">
        <v>741000.0</v>
      </c>
    </row>
    <row r="3623" ht="15.75" customHeight="1">
      <c r="A3623" t="s">
        <v>13601</v>
      </c>
      <c r="B3623">
        <v>58.0</v>
      </c>
      <c r="C3623">
        <v>64.0</v>
      </c>
      <c r="E3623" t="s">
        <v>13602</v>
      </c>
      <c r="F3623">
        <v>1010.0</v>
      </c>
      <c r="G3623" t="s">
        <v>63</v>
      </c>
      <c r="H3623">
        <v>1961.0</v>
      </c>
      <c r="I3623">
        <v>7.0</v>
      </c>
      <c r="J3623">
        <v>3.0</v>
      </c>
      <c r="K3623">
        <v>1.0</v>
      </c>
      <c r="L3623">
        <v>1.0</v>
      </c>
      <c r="M3623" s="8">
        <v>1126.0</v>
      </c>
      <c r="N3623" t="s">
        <v>13603</v>
      </c>
      <c r="O3623" t="s">
        <v>13604</v>
      </c>
      <c r="P3623" s="10">
        <v>750000.0</v>
      </c>
    </row>
    <row r="3624" ht="15.75" customHeight="1">
      <c r="A3624" t="s">
        <v>13605</v>
      </c>
      <c r="B3624">
        <v>58.0</v>
      </c>
      <c r="C3624">
        <v>62.0</v>
      </c>
      <c r="E3624" t="s">
        <v>13606</v>
      </c>
      <c r="F3624">
        <v>1010.0</v>
      </c>
      <c r="G3624" t="s">
        <v>83</v>
      </c>
      <c r="H3624">
        <v>1961.0</v>
      </c>
      <c r="I3624">
        <v>10.0</v>
      </c>
      <c r="J3624">
        <v>4.0</v>
      </c>
      <c r="K3624">
        <v>2.0</v>
      </c>
      <c r="L3624">
        <v>1.0</v>
      </c>
      <c r="M3624" s="8">
        <v>1253.0</v>
      </c>
      <c r="N3624" t="s">
        <v>1998</v>
      </c>
      <c r="O3624" t="s">
        <v>13607</v>
      </c>
      <c r="P3624" s="10">
        <v>790000.0</v>
      </c>
    </row>
    <row r="3625" ht="15.75" customHeight="1">
      <c r="A3625" t="s">
        <v>13608</v>
      </c>
      <c r="B3625">
        <v>58.0</v>
      </c>
      <c r="C3625">
        <v>270.0</v>
      </c>
      <c r="E3625" t="s">
        <v>13609</v>
      </c>
      <c r="F3625">
        <v>1010.0</v>
      </c>
      <c r="G3625" t="s">
        <v>83</v>
      </c>
      <c r="H3625">
        <v>1961.0</v>
      </c>
      <c r="I3625">
        <v>9.0</v>
      </c>
      <c r="J3625">
        <v>4.0</v>
      </c>
      <c r="K3625">
        <v>2.0</v>
      </c>
      <c r="L3625">
        <v>0.0</v>
      </c>
      <c r="M3625" s="8">
        <v>1501.0</v>
      </c>
      <c r="N3625" t="s">
        <v>13610</v>
      </c>
      <c r="O3625" t="s">
        <v>13611</v>
      </c>
      <c r="P3625" s="10">
        <v>809000.0</v>
      </c>
    </row>
    <row r="3626" ht="15.75" customHeight="1">
      <c r="A3626" t="s">
        <v>13612</v>
      </c>
      <c r="B3626">
        <v>58.0</v>
      </c>
      <c r="C3626">
        <v>66.0</v>
      </c>
      <c r="E3626" t="s">
        <v>13613</v>
      </c>
      <c r="F3626">
        <v>1010.0</v>
      </c>
      <c r="G3626" t="s">
        <v>83</v>
      </c>
      <c r="H3626">
        <v>1961.0</v>
      </c>
      <c r="I3626">
        <v>7.0</v>
      </c>
      <c r="J3626">
        <v>3.0</v>
      </c>
      <c r="K3626">
        <v>1.0</v>
      </c>
      <c r="L3626">
        <v>1.0</v>
      </c>
      <c r="M3626" s="8">
        <v>1206.0</v>
      </c>
      <c r="N3626" t="s">
        <v>13614</v>
      </c>
      <c r="O3626" t="s">
        <v>13615</v>
      </c>
      <c r="P3626" s="10">
        <v>735000.0</v>
      </c>
    </row>
    <row r="3627" ht="15.75" customHeight="1">
      <c r="A3627" t="s">
        <v>13616</v>
      </c>
      <c r="B3627">
        <v>69.0</v>
      </c>
      <c r="C3627" t="s">
        <v>1595</v>
      </c>
      <c r="E3627" t="s">
        <v>13617</v>
      </c>
      <c r="F3627">
        <v>1010.0</v>
      </c>
      <c r="G3627" t="s">
        <v>58</v>
      </c>
      <c r="H3627">
        <v>1966.0</v>
      </c>
      <c r="I3627">
        <v>8.0</v>
      </c>
      <c r="J3627">
        <v>4.0</v>
      </c>
      <c r="K3627">
        <v>2.0</v>
      </c>
      <c r="L3627">
        <v>1.0</v>
      </c>
      <c r="M3627" s="8">
        <v>2277.0</v>
      </c>
      <c r="N3627" t="s">
        <v>13618</v>
      </c>
      <c r="O3627" t="s">
        <v>13619</v>
      </c>
      <c r="P3627" s="10">
        <v>1009000.0</v>
      </c>
    </row>
    <row r="3628" ht="15.75" customHeight="1">
      <c r="A3628" t="s">
        <v>13620</v>
      </c>
      <c r="B3628">
        <v>69.0</v>
      </c>
      <c r="C3628" t="s">
        <v>1586</v>
      </c>
      <c r="E3628" t="s">
        <v>13621</v>
      </c>
      <c r="F3628">
        <v>1010.0</v>
      </c>
      <c r="G3628" t="s">
        <v>30</v>
      </c>
      <c r="H3628">
        <v>2012.0</v>
      </c>
      <c r="I3628">
        <v>9.0</v>
      </c>
      <c r="J3628">
        <v>4.0</v>
      </c>
      <c r="K3628">
        <v>4.0</v>
      </c>
      <c r="M3628" s="8">
        <v>4749.0</v>
      </c>
      <c r="N3628" t="s">
        <v>13622</v>
      </c>
      <c r="O3628" t="s">
        <v>13623</v>
      </c>
      <c r="P3628" s="10">
        <v>2021000.0</v>
      </c>
    </row>
    <row r="3629" ht="15.75" customHeight="1">
      <c r="A3629" t="s">
        <v>13624</v>
      </c>
      <c r="B3629">
        <v>69.0</v>
      </c>
      <c r="C3629">
        <v>133.0</v>
      </c>
      <c r="E3629" t="s">
        <v>13625</v>
      </c>
      <c r="F3629">
        <v>1010.0</v>
      </c>
      <c r="G3629" t="s">
        <v>58</v>
      </c>
      <c r="H3629">
        <v>1917.0</v>
      </c>
      <c r="I3629">
        <v>8.0</v>
      </c>
      <c r="J3629">
        <v>3.0</v>
      </c>
      <c r="K3629">
        <v>2.0</v>
      </c>
      <c r="L3629">
        <v>1.0</v>
      </c>
      <c r="M3629" s="8">
        <v>2261.0</v>
      </c>
      <c r="N3629" t="s">
        <v>13626</v>
      </c>
      <c r="O3629" t="s">
        <v>13627</v>
      </c>
      <c r="P3629" s="10">
        <v>1172000.0</v>
      </c>
    </row>
    <row r="3630" ht="15.75" customHeight="1">
      <c r="A3630" t="s">
        <v>13628</v>
      </c>
      <c r="B3630">
        <v>69.0</v>
      </c>
      <c r="C3630">
        <v>128.0</v>
      </c>
      <c r="E3630" t="s">
        <v>13629</v>
      </c>
      <c r="F3630">
        <v>1010.0</v>
      </c>
      <c r="G3630" t="s">
        <v>162</v>
      </c>
      <c r="H3630">
        <v>1964.0</v>
      </c>
      <c r="I3630">
        <v>6.0</v>
      </c>
      <c r="J3630">
        <v>3.0</v>
      </c>
      <c r="K3630">
        <v>2.0</v>
      </c>
      <c r="L3630">
        <v>2.0</v>
      </c>
      <c r="M3630" s="8">
        <v>1699.0</v>
      </c>
      <c r="N3630" t="s">
        <v>5945</v>
      </c>
      <c r="O3630" t="s">
        <v>13630</v>
      </c>
      <c r="P3630" s="10">
        <v>859000.0</v>
      </c>
    </row>
    <row r="3631" ht="15.75" customHeight="1">
      <c r="A3631" t="s">
        <v>13631</v>
      </c>
      <c r="B3631">
        <v>69.0</v>
      </c>
      <c r="C3631">
        <v>132.0</v>
      </c>
      <c r="E3631" t="s">
        <v>13632</v>
      </c>
      <c r="F3631">
        <v>1010.0</v>
      </c>
      <c r="G3631" t="s">
        <v>58</v>
      </c>
      <c r="H3631">
        <v>1965.0</v>
      </c>
      <c r="I3631">
        <v>8.0</v>
      </c>
      <c r="J3631">
        <v>4.0</v>
      </c>
      <c r="K3631">
        <v>3.0</v>
      </c>
      <c r="L3631">
        <v>0.0</v>
      </c>
      <c r="M3631" s="8">
        <v>3050.0</v>
      </c>
      <c r="N3631" t="s">
        <v>13633</v>
      </c>
      <c r="O3631" t="s">
        <v>13634</v>
      </c>
      <c r="P3631" s="10">
        <v>1235000.0</v>
      </c>
    </row>
    <row r="3632" ht="15.75" customHeight="1">
      <c r="A3632" t="s">
        <v>13635</v>
      </c>
      <c r="B3632">
        <v>69.0</v>
      </c>
      <c r="C3632">
        <v>129.0</v>
      </c>
      <c r="E3632" t="s">
        <v>13636</v>
      </c>
      <c r="F3632">
        <v>1010.0</v>
      </c>
      <c r="G3632" t="s">
        <v>75</v>
      </c>
      <c r="H3632">
        <v>1967.0</v>
      </c>
      <c r="I3632">
        <v>9.0</v>
      </c>
      <c r="J3632">
        <v>5.0</v>
      </c>
      <c r="K3632">
        <v>3.0</v>
      </c>
      <c r="L3632">
        <v>0.0</v>
      </c>
      <c r="M3632" s="8">
        <v>1821.0</v>
      </c>
      <c r="N3632" t="s">
        <v>13637</v>
      </c>
      <c r="O3632" t="s">
        <v>13638</v>
      </c>
      <c r="P3632" s="10">
        <v>946000.0</v>
      </c>
    </row>
    <row r="3633" ht="15.75" customHeight="1">
      <c r="A3633" t="s">
        <v>13639</v>
      </c>
      <c r="B3633">
        <v>69.0</v>
      </c>
      <c r="C3633">
        <v>131.0</v>
      </c>
      <c r="E3633" t="s">
        <v>13640</v>
      </c>
      <c r="F3633">
        <v>1010.0</v>
      </c>
      <c r="G3633" t="s">
        <v>162</v>
      </c>
      <c r="H3633">
        <v>1966.0</v>
      </c>
      <c r="I3633">
        <v>6.0</v>
      </c>
      <c r="J3633">
        <v>3.0</v>
      </c>
      <c r="K3633">
        <v>4.0</v>
      </c>
      <c r="L3633">
        <v>0.0</v>
      </c>
      <c r="M3633" s="8">
        <v>2207.0</v>
      </c>
      <c r="N3633" t="s">
        <v>13641</v>
      </c>
      <c r="O3633" t="s">
        <v>13642</v>
      </c>
      <c r="P3633" s="10">
        <v>1032000.0</v>
      </c>
    </row>
    <row r="3634" ht="15.75" customHeight="1">
      <c r="A3634" t="s">
        <v>13643</v>
      </c>
      <c r="B3634">
        <v>69.0</v>
      </c>
      <c r="C3634">
        <v>130.0</v>
      </c>
      <c r="E3634" t="s">
        <v>13644</v>
      </c>
      <c r="F3634">
        <v>1010.0</v>
      </c>
      <c r="G3634" t="s">
        <v>63</v>
      </c>
      <c r="H3634">
        <v>1964.0</v>
      </c>
      <c r="I3634">
        <v>10.0</v>
      </c>
      <c r="J3634">
        <v>4.0</v>
      </c>
      <c r="K3634">
        <v>2.0</v>
      </c>
      <c r="L3634">
        <v>1.0</v>
      </c>
      <c r="M3634" s="8">
        <v>2305.0</v>
      </c>
      <c r="N3634" t="s">
        <v>13622</v>
      </c>
      <c r="O3634" t="s">
        <v>13645</v>
      </c>
      <c r="P3634" s="10">
        <v>1129000.0</v>
      </c>
    </row>
    <row r="3635" ht="15.75" customHeight="1">
      <c r="A3635" t="s">
        <v>13646</v>
      </c>
      <c r="B3635">
        <v>71.0</v>
      </c>
      <c r="C3635">
        <v>128.0</v>
      </c>
      <c r="E3635" t="s">
        <v>13647</v>
      </c>
      <c r="F3635">
        <v>1010.0</v>
      </c>
      <c r="G3635" t="s">
        <v>58</v>
      </c>
      <c r="H3635">
        <v>1936.0</v>
      </c>
      <c r="I3635">
        <v>7.0</v>
      </c>
      <c r="J3635">
        <v>3.0</v>
      </c>
      <c r="K3635">
        <v>2.0</v>
      </c>
      <c r="L3635">
        <v>1.0</v>
      </c>
      <c r="M3635" s="8">
        <v>1779.0</v>
      </c>
      <c r="N3635" t="s">
        <v>1028</v>
      </c>
      <c r="O3635" t="s">
        <v>13648</v>
      </c>
      <c r="P3635" s="10">
        <v>790000.0</v>
      </c>
    </row>
    <row r="3636" ht="15.75" customHeight="1">
      <c r="A3636" t="s">
        <v>13649</v>
      </c>
      <c r="B3636">
        <v>71.0</v>
      </c>
      <c r="C3636">
        <v>127.0</v>
      </c>
      <c r="E3636" t="s">
        <v>13650</v>
      </c>
      <c r="F3636">
        <v>1010.0</v>
      </c>
      <c r="G3636" t="s">
        <v>148</v>
      </c>
      <c r="H3636">
        <v>1943.0</v>
      </c>
      <c r="I3636">
        <v>9.0</v>
      </c>
      <c r="J3636">
        <v>6.0</v>
      </c>
      <c r="K3636">
        <v>3.0</v>
      </c>
      <c r="L3636">
        <v>0.0</v>
      </c>
      <c r="M3636" s="8">
        <v>1933.0</v>
      </c>
      <c r="N3636" t="s">
        <v>2826</v>
      </c>
      <c r="O3636" t="s">
        <v>13651</v>
      </c>
      <c r="P3636" s="10">
        <v>834000.0</v>
      </c>
    </row>
    <row r="3637" ht="15.75" customHeight="1">
      <c r="A3637" t="s">
        <v>13652</v>
      </c>
      <c r="B3637">
        <v>71.0</v>
      </c>
      <c r="C3637">
        <v>126.0</v>
      </c>
      <c r="E3637" t="s">
        <v>13653</v>
      </c>
      <c r="F3637">
        <v>1010.0</v>
      </c>
      <c r="G3637" t="s">
        <v>58</v>
      </c>
      <c r="H3637">
        <v>1933.0</v>
      </c>
      <c r="I3637">
        <v>7.0</v>
      </c>
      <c r="J3637">
        <v>3.0</v>
      </c>
      <c r="K3637">
        <v>2.0</v>
      </c>
      <c r="L3637">
        <v>1.0</v>
      </c>
      <c r="M3637" s="8">
        <v>1710.0</v>
      </c>
      <c r="N3637" t="s">
        <v>2726</v>
      </c>
      <c r="O3637" t="s">
        <v>13654</v>
      </c>
      <c r="P3637" s="10">
        <v>809000.0</v>
      </c>
    </row>
    <row r="3638" ht="15.75" customHeight="1">
      <c r="A3638" t="s">
        <v>13655</v>
      </c>
      <c r="B3638">
        <v>71.0</v>
      </c>
      <c r="C3638">
        <v>170.0</v>
      </c>
      <c r="E3638" t="s">
        <v>13656</v>
      </c>
      <c r="F3638">
        <v>1010.0</v>
      </c>
      <c r="G3638" t="s">
        <v>58</v>
      </c>
      <c r="H3638">
        <v>1940.0</v>
      </c>
      <c r="I3638">
        <v>8.0</v>
      </c>
      <c r="J3638">
        <v>4.0</v>
      </c>
      <c r="K3638">
        <v>3.0</v>
      </c>
      <c r="L3638">
        <v>1.0</v>
      </c>
      <c r="M3638" s="8">
        <v>1899.0</v>
      </c>
      <c r="N3638" t="s">
        <v>8733</v>
      </c>
      <c r="O3638" t="s">
        <v>13657</v>
      </c>
      <c r="P3638" s="10">
        <v>899000.0</v>
      </c>
    </row>
    <row r="3639" ht="15.75" customHeight="1">
      <c r="A3639" t="s">
        <v>13658</v>
      </c>
      <c r="B3639">
        <v>71.0</v>
      </c>
      <c r="C3639">
        <v>169.0</v>
      </c>
      <c r="E3639" t="s">
        <v>13659</v>
      </c>
      <c r="F3639">
        <v>1010.0</v>
      </c>
      <c r="G3639" t="s">
        <v>162</v>
      </c>
      <c r="H3639">
        <v>1941.0</v>
      </c>
      <c r="I3639">
        <v>7.0</v>
      </c>
      <c r="J3639">
        <v>3.0</v>
      </c>
      <c r="K3639">
        <v>1.0</v>
      </c>
      <c r="L3639">
        <v>1.0</v>
      </c>
      <c r="M3639" s="8">
        <v>1831.0</v>
      </c>
      <c r="N3639" t="s">
        <v>3616</v>
      </c>
      <c r="O3639" t="s">
        <v>13660</v>
      </c>
      <c r="P3639" s="10">
        <v>825000.0</v>
      </c>
    </row>
    <row r="3640" ht="15.75" customHeight="1">
      <c r="A3640" t="s">
        <v>13661</v>
      </c>
      <c r="B3640">
        <v>71.0</v>
      </c>
      <c r="C3640">
        <v>173.0</v>
      </c>
      <c r="E3640" t="s">
        <v>13662</v>
      </c>
      <c r="F3640">
        <v>1010.0</v>
      </c>
      <c r="G3640" t="s">
        <v>63</v>
      </c>
      <c r="H3640">
        <v>1949.0</v>
      </c>
      <c r="I3640">
        <v>5.0</v>
      </c>
      <c r="J3640">
        <v>3.0</v>
      </c>
      <c r="K3640">
        <v>2.0</v>
      </c>
      <c r="L3640">
        <v>0.0</v>
      </c>
      <c r="M3640" s="8">
        <v>2104.0</v>
      </c>
      <c r="N3640" t="s">
        <v>13663</v>
      </c>
      <c r="O3640" t="s">
        <v>13664</v>
      </c>
      <c r="P3640" s="10">
        <v>896000.0</v>
      </c>
    </row>
    <row r="3641" ht="15.75" customHeight="1">
      <c r="A3641" t="s">
        <v>13665</v>
      </c>
      <c r="B3641">
        <v>71.0</v>
      </c>
      <c r="C3641">
        <v>168.0</v>
      </c>
      <c r="E3641" t="s">
        <v>13666</v>
      </c>
      <c r="F3641">
        <v>1010.0</v>
      </c>
      <c r="G3641" t="s">
        <v>162</v>
      </c>
      <c r="H3641">
        <v>1946.0</v>
      </c>
      <c r="I3641">
        <v>11.0</v>
      </c>
      <c r="J3641">
        <v>4.0</v>
      </c>
      <c r="K3641">
        <v>3.0</v>
      </c>
      <c r="L3641">
        <v>0.0</v>
      </c>
      <c r="M3641" s="8">
        <v>2821.0</v>
      </c>
      <c r="N3641" t="s">
        <v>13667</v>
      </c>
      <c r="O3641" t="s">
        <v>13668</v>
      </c>
      <c r="P3641" s="10">
        <v>935000.0</v>
      </c>
    </row>
    <row r="3642" ht="15.75" customHeight="1">
      <c r="A3642" t="s">
        <v>13669</v>
      </c>
      <c r="B3642">
        <v>71.0</v>
      </c>
      <c r="C3642">
        <v>174.0</v>
      </c>
      <c r="E3642" t="s">
        <v>13670</v>
      </c>
      <c r="F3642">
        <v>1010.0</v>
      </c>
      <c r="G3642" t="s">
        <v>162</v>
      </c>
      <c r="H3642">
        <v>1947.0</v>
      </c>
      <c r="I3642">
        <v>7.0</v>
      </c>
      <c r="J3642">
        <v>3.0</v>
      </c>
      <c r="K3642">
        <v>1.0</v>
      </c>
      <c r="L3642">
        <v>0.0</v>
      </c>
      <c r="M3642" s="8">
        <v>2461.0</v>
      </c>
      <c r="N3642" t="s">
        <v>13671</v>
      </c>
      <c r="O3642" t="s">
        <v>13672</v>
      </c>
      <c r="P3642" s="10">
        <v>933000.0</v>
      </c>
    </row>
    <row r="3643" ht="15.75" customHeight="1">
      <c r="A3643" t="s">
        <v>13673</v>
      </c>
      <c r="B3643">
        <v>54.0</v>
      </c>
      <c r="C3643">
        <v>91.0</v>
      </c>
      <c r="E3643" t="s">
        <v>13674</v>
      </c>
      <c r="F3643">
        <v>1010.0</v>
      </c>
      <c r="G3643" t="s">
        <v>63</v>
      </c>
      <c r="H3643">
        <v>1950.0</v>
      </c>
      <c r="I3643">
        <v>6.0</v>
      </c>
      <c r="J3643">
        <v>3.0</v>
      </c>
      <c r="K3643">
        <v>1.0</v>
      </c>
      <c r="L3643">
        <v>1.0</v>
      </c>
      <c r="M3643" s="8">
        <v>1078.0</v>
      </c>
      <c r="N3643" t="s">
        <v>13675</v>
      </c>
      <c r="O3643" t="s">
        <v>13676</v>
      </c>
      <c r="P3643" s="10">
        <v>682000.0</v>
      </c>
    </row>
    <row r="3644" ht="15.75" customHeight="1">
      <c r="A3644" t="s">
        <v>13677</v>
      </c>
      <c r="B3644">
        <v>54.0</v>
      </c>
      <c r="C3644">
        <v>83.0</v>
      </c>
      <c r="E3644" t="s">
        <v>13678</v>
      </c>
      <c r="F3644">
        <v>1010.0</v>
      </c>
      <c r="G3644" t="s">
        <v>63</v>
      </c>
      <c r="H3644">
        <v>1959.0</v>
      </c>
      <c r="I3644">
        <v>7.0</v>
      </c>
      <c r="J3644">
        <v>3.0</v>
      </c>
      <c r="K3644">
        <v>1.0</v>
      </c>
      <c r="L3644">
        <v>1.0</v>
      </c>
      <c r="M3644" s="8">
        <v>1632.0</v>
      </c>
      <c r="N3644" t="s">
        <v>13679</v>
      </c>
      <c r="O3644" t="s">
        <v>13680</v>
      </c>
      <c r="P3644" s="10">
        <v>812000.0</v>
      </c>
    </row>
    <row r="3645" ht="15.75" customHeight="1">
      <c r="A3645" t="s">
        <v>13681</v>
      </c>
      <c r="B3645">
        <v>54.0</v>
      </c>
      <c r="C3645">
        <v>90.0</v>
      </c>
      <c r="E3645" t="s">
        <v>13682</v>
      </c>
      <c r="F3645">
        <v>1010.0</v>
      </c>
      <c r="G3645" t="s">
        <v>30</v>
      </c>
      <c r="H3645">
        <v>2004.0</v>
      </c>
      <c r="I3645">
        <v>10.0</v>
      </c>
      <c r="J3645">
        <v>4.0</v>
      </c>
      <c r="K3645">
        <v>4.0</v>
      </c>
      <c r="L3645">
        <v>0.0</v>
      </c>
      <c r="M3645" s="8">
        <v>4732.0</v>
      </c>
      <c r="N3645" t="s">
        <v>13683</v>
      </c>
      <c r="O3645" t="s">
        <v>13684</v>
      </c>
      <c r="P3645" s="10">
        <v>2005000.0</v>
      </c>
    </row>
    <row r="3646" ht="15.75" customHeight="1">
      <c r="A3646" t="s">
        <v>13685</v>
      </c>
      <c r="B3646">
        <v>54.0</v>
      </c>
      <c r="C3646">
        <v>84.0</v>
      </c>
      <c r="E3646" t="s">
        <v>13686</v>
      </c>
      <c r="F3646">
        <v>1010.0</v>
      </c>
      <c r="G3646" t="s">
        <v>63</v>
      </c>
      <c r="H3646">
        <v>1958.0</v>
      </c>
      <c r="I3646">
        <v>8.0</v>
      </c>
      <c r="J3646">
        <v>4.0</v>
      </c>
      <c r="K3646">
        <v>2.0</v>
      </c>
      <c r="L3646">
        <v>1.0</v>
      </c>
      <c r="M3646" s="8">
        <v>2154.0</v>
      </c>
      <c r="N3646" t="s">
        <v>13687</v>
      </c>
      <c r="O3646" t="s">
        <v>13688</v>
      </c>
      <c r="P3646" s="10">
        <v>1020000.0</v>
      </c>
    </row>
    <row r="3647" ht="15.75" customHeight="1">
      <c r="A3647" t="s">
        <v>13689</v>
      </c>
      <c r="B3647">
        <v>54.0</v>
      </c>
      <c r="C3647">
        <v>89.0</v>
      </c>
      <c r="E3647" t="s">
        <v>13690</v>
      </c>
      <c r="F3647">
        <v>1010.0</v>
      </c>
      <c r="G3647" t="s">
        <v>63</v>
      </c>
      <c r="H3647">
        <v>1959.0</v>
      </c>
      <c r="I3647">
        <v>6.0</v>
      </c>
      <c r="J3647">
        <v>3.0</v>
      </c>
      <c r="K3647">
        <v>1.0</v>
      </c>
      <c r="L3647">
        <v>1.0</v>
      </c>
      <c r="M3647" s="8">
        <v>1344.0</v>
      </c>
      <c r="N3647" t="s">
        <v>13691</v>
      </c>
      <c r="O3647" t="s">
        <v>13692</v>
      </c>
      <c r="P3647" s="10">
        <v>815000.0</v>
      </c>
    </row>
    <row r="3648" ht="15.75" customHeight="1">
      <c r="A3648" t="s">
        <v>13693</v>
      </c>
      <c r="B3648">
        <v>54.0</v>
      </c>
      <c r="C3648">
        <v>85.0</v>
      </c>
      <c r="E3648" t="s">
        <v>13694</v>
      </c>
      <c r="F3648">
        <v>1010.0</v>
      </c>
      <c r="G3648" t="s">
        <v>30</v>
      </c>
      <c r="H3648">
        <v>2005.0</v>
      </c>
      <c r="I3648">
        <v>10.0</v>
      </c>
      <c r="J3648">
        <v>4.0</v>
      </c>
      <c r="K3648">
        <v>4.0</v>
      </c>
      <c r="L3648">
        <v>1.0</v>
      </c>
      <c r="M3648" s="8">
        <v>4901.0</v>
      </c>
      <c r="N3648" t="s">
        <v>13695</v>
      </c>
      <c r="O3648" t="s">
        <v>13696</v>
      </c>
      <c r="P3648" s="10">
        <v>2019000.0</v>
      </c>
    </row>
    <row r="3649" ht="15.75" customHeight="1">
      <c r="A3649" t="s">
        <v>13697</v>
      </c>
      <c r="B3649">
        <v>54.0</v>
      </c>
      <c r="C3649">
        <v>88.0</v>
      </c>
      <c r="E3649" t="s">
        <v>13698</v>
      </c>
      <c r="F3649">
        <v>1010.0</v>
      </c>
      <c r="G3649" t="s">
        <v>63</v>
      </c>
      <c r="H3649">
        <v>1959.0</v>
      </c>
      <c r="I3649">
        <v>8.0</v>
      </c>
      <c r="J3649">
        <v>5.0</v>
      </c>
      <c r="K3649">
        <v>2.0</v>
      </c>
      <c r="L3649">
        <v>1.0</v>
      </c>
      <c r="M3649" s="8">
        <v>1774.0</v>
      </c>
      <c r="N3649" t="s">
        <v>13699</v>
      </c>
      <c r="O3649" t="s">
        <v>13700</v>
      </c>
      <c r="P3649" s="10">
        <v>871000.0</v>
      </c>
    </row>
    <row r="3650" ht="15.75" customHeight="1">
      <c r="A3650" t="s">
        <v>13701</v>
      </c>
      <c r="B3650">
        <v>61.0</v>
      </c>
      <c r="C3650">
        <v>31.0</v>
      </c>
      <c r="E3650" t="s">
        <v>13702</v>
      </c>
      <c r="F3650">
        <v>1010.0</v>
      </c>
      <c r="G3650" t="s">
        <v>58</v>
      </c>
      <c r="H3650">
        <v>1966.0</v>
      </c>
      <c r="I3650">
        <v>8.0</v>
      </c>
      <c r="J3650">
        <v>5.0</v>
      </c>
      <c r="K3650">
        <v>3.0</v>
      </c>
      <c r="L3650">
        <v>2.0</v>
      </c>
      <c r="M3650" s="8">
        <v>2661.0</v>
      </c>
      <c r="N3650" t="s">
        <v>13703</v>
      </c>
      <c r="O3650" t="s">
        <v>13704</v>
      </c>
      <c r="P3650" s="10">
        <v>1066000.0</v>
      </c>
    </row>
    <row r="3651" ht="15.75" customHeight="1">
      <c r="A3651" t="s">
        <v>13705</v>
      </c>
      <c r="B3651">
        <v>54.0</v>
      </c>
      <c r="C3651">
        <v>87.0</v>
      </c>
      <c r="E3651" t="s">
        <v>13706</v>
      </c>
      <c r="F3651">
        <v>1010.0</v>
      </c>
      <c r="G3651" t="s">
        <v>30</v>
      </c>
      <c r="H3651">
        <v>2013.0</v>
      </c>
      <c r="I3651">
        <v>11.0</v>
      </c>
      <c r="J3651">
        <v>6.0</v>
      </c>
      <c r="K3651">
        <v>4.0</v>
      </c>
      <c r="L3651">
        <v>0.0</v>
      </c>
      <c r="M3651" s="8">
        <v>5216.0</v>
      </c>
      <c r="N3651" t="s">
        <v>13707</v>
      </c>
      <c r="O3651" t="s">
        <v>13708</v>
      </c>
      <c r="P3651" s="10">
        <v>2058000.0</v>
      </c>
    </row>
    <row r="3652" ht="15.75" customHeight="1">
      <c r="A3652" t="s">
        <v>13709</v>
      </c>
      <c r="B3652">
        <v>54.0</v>
      </c>
      <c r="C3652">
        <v>86.0</v>
      </c>
      <c r="E3652" t="s">
        <v>13710</v>
      </c>
      <c r="F3652">
        <v>1010.0</v>
      </c>
      <c r="G3652" t="s">
        <v>30</v>
      </c>
      <c r="H3652">
        <v>2018.0</v>
      </c>
      <c r="I3652">
        <v>14.0</v>
      </c>
      <c r="J3652">
        <v>5.0</v>
      </c>
      <c r="K3652">
        <v>7.0</v>
      </c>
      <c r="L3652">
        <v>2.0</v>
      </c>
      <c r="M3652" s="8">
        <v>8700.0</v>
      </c>
      <c r="N3652" t="s">
        <v>11879</v>
      </c>
      <c r="O3652" t="s">
        <v>13711</v>
      </c>
      <c r="P3652" s="10">
        <v>1500000.0</v>
      </c>
    </row>
    <row r="3653" ht="15.75" customHeight="1">
      <c r="A3653" t="s">
        <v>13712</v>
      </c>
      <c r="B3653">
        <v>61.0</v>
      </c>
      <c r="C3653">
        <v>30.0</v>
      </c>
      <c r="E3653" t="s">
        <v>13713</v>
      </c>
      <c r="F3653">
        <v>1010.0</v>
      </c>
      <c r="G3653" t="s">
        <v>63</v>
      </c>
      <c r="H3653">
        <v>1961.0</v>
      </c>
      <c r="I3653">
        <v>9.0</v>
      </c>
      <c r="J3653">
        <v>4.0</v>
      </c>
      <c r="K3653">
        <v>2.0</v>
      </c>
      <c r="L3653">
        <v>1.0</v>
      </c>
      <c r="M3653" s="8">
        <v>1692.0</v>
      </c>
      <c r="N3653" t="s">
        <v>13714</v>
      </c>
      <c r="O3653" t="s">
        <v>13715</v>
      </c>
      <c r="P3653" s="10">
        <v>958000.0</v>
      </c>
    </row>
    <row r="3654" ht="15.75" customHeight="1">
      <c r="A3654" t="s">
        <v>13716</v>
      </c>
      <c r="B3654">
        <v>53.0</v>
      </c>
      <c r="C3654">
        <v>80.0</v>
      </c>
      <c r="E3654" t="s">
        <v>13717</v>
      </c>
      <c r="F3654">
        <v>1010.0</v>
      </c>
      <c r="G3654" t="s">
        <v>63</v>
      </c>
      <c r="H3654">
        <v>1961.0</v>
      </c>
      <c r="I3654">
        <v>9.0</v>
      </c>
      <c r="J3654">
        <v>5.0</v>
      </c>
      <c r="K3654">
        <v>2.0</v>
      </c>
      <c r="L3654">
        <v>1.0</v>
      </c>
      <c r="M3654" s="8">
        <v>1824.0</v>
      </c>
      <c r="N3654" t="s">
        <v>5461</v>
      </c>
      <c r="O3654" t="s">
        <v>13718</v>
      </c>
      <c r="P3654" s="10">
        <v>955000.0</v>
      </c>
    </row>
    <row r="3655" ht="15.75" customHeight="1">
      <c r="A3655" t="s">
        <v>13719</v>
      </c>
      <c r="B3655">
        <v>9.0</v>
      </c>
      <c r="C3655" t="s">
        <v>13720</v>
      </c>
      <c r="E3655" t="s">
        <v>13721</v>
      </c>
      <c r="F3655">
        <v>1010.0</v>
      </c>
      <c r="G3655" t="s">
        <v>75</v>
      </c>
      <c r="H3655">
        <v>1957.0</v>
      </c>
      <c r="I3655">
        <v>5.0</v>
      </c>
      <c r="J3655">
        <v>2.0</v>
      </c>
      <c r="K3655">
        <v>1.0</v>
      </c>
      <c r="L3655">
        <v>1.0</v>
      </c>
      <c r="M3655" s="8">
        <v>1204.0</v>
      </c>
      <c r="N3655" t="s">
        <v>13722</v>
      </c>
      <c r="O3655" t="s">
        <v>13723</v>
      </c>
      <c r="P3655" s="10">
        <v>668000.0</v>
      </c>
    </row>
    <row r="3656" ht="15.75" customHeight="1">
      <c r="A3656" t="s">
        <v>13724</v>
      </c>
      <c r="B3656">
        <v>72.0</v>
      </c>
      <c r="C3656">
        <v>493.0</v>
      </c>
      <c r="E3656" t="s">
        <v>13725</v>
      </c>
      <c r="F3656">
        <v>1010.0</v>
      </c>
      <c r="G3656" t="s">
        <v>75</v>
      </c>
      <c r="H3656">
        <v>1952.0</v>
      </c>
      <c r="I3656">
        <v>7.0</v>
      </c>
      <c r="J3656">
        <v>4.0</v>
      </c>
      <c r="K3656">
        <v>2.0</v>
      </c>
      <c r="L3656">
        <v>0.0</v>
      </c>
      <c r="M3656" s="8">
        <v>1818.0</v>
      </c>
      <c r="N3656" t="s">
        <v>13726</v>
      </c>
      <c r="O3656" t="s">
        <v>13727</v>
      </c>
      <c r="P3656" s="10">
        <v>666000.0</v>
      </c>
    </row>
    <row r="3657" ht="15.75" customHeight="1">
      <c r="A3657" t="s">
        <v>13728</v>
      </c>
      <c r="B3657">
        <v>72.0</v>
      </c>
      <c r="C3657">
        <v>504.0</v>
      </c>
      <c r="E3657" t="s">
        <v>13729</v>
      </c>
      <c r="F3657">
        <v>1010.0</v>
      </c>
      <c r="G3657" t="s">
        <v>58</v>
      </c>
      <c r="H3657">
        <v>1974.0</v>
      </c>
      <c r="I3657">
        <v>11.0</v>
      </c>
      <c r="J3657">
        <v>5.0</v>
      </c>
      <c r="K3657">
        <v>3.0</v>
      </c>
      <c r="L3657">
        <v>1.0</v>
      </c>
      <c r="M3657" s="8">
        <v>3226.0</v>
      </c>
      <c r="N3657" t="s">
        <v>13730</v>
      </c>
      <c r="O3657" t="s">
        <v>13731</v>
      </c>
      <c r="P3657" s="10">
        <v>1118000.0</v>
      </c>
    </row>
    <row r="3658" ht="15.75" customHeight="1">
      <c r="A3658" t="s">
        <v>13732</v>
      </c>
      <c r="B3658">
        <v>72.0</v>
      </c>
      <c r="C3658">
        <v>3.0</v>
      </c>
      <c r="E3658" t="s">
        <v>13733</v>
      </c>
      <c r="F3658">
        <v>1090.0</v>
      </c>
      <c r="G3658" t="s">
        <v>58</v>
      </c>
      <c r="H3658">
        <v>1926.0</v>
      </c>
      <c r="I3658">
        <v>7.0</v>
      </c>
      <c r="J3658">
        <v>3.0</v>
      </c>
      <c r="K3658">
        <v>2.0</v>
      </c>
      <c r="L3658">
        <v>0.0</v>
      </c>
      <c r="M3658" s="8">
        <v>1814.0</v>
      </c>
      <c r="N3658" t="s">
        <v>13734</v>
      </c>
      <c r="O3658" t="s">
        <v>13735</v>
      </c>
      <c r="P3658" s="10">
        <v>839000.0</v>
      </c>
    </row>
    <row r="3659" ht="15.75" customHeight="1">
      <c r="A3659" t="s">
        <v>13736</v>
      </c>
      <c r="B3659">
        <v>72.0</v>
      </c>
      <c r="C3659">
        <v>515.0</v>
      </c>
      <c r="E3659" t="s">
        <v>13737</v>
      </c>
      <c r="F3659">
        <v>1010.0</v>
      </c>
      <c r="G3659" t="s">
        <v>63</v>
      </c>
      <c r="H3659">
        <v>1959.0</v>
      </c>
      <c r="I3659">
        <v>7.0</v>
      </c>
      <c r="J3659">
        <v>3.0</v>
      </c>
      <c r="K3659">
        <v>2.0</v>
      </c>
      <c r="L3659">
        <v>0.0</v>
      </c>
      <c r="M3659" s="8">
        <v>1292.0</v>
      </c>
      <c r="N3659" t="s">
        <v>13738</v>
      </c>
      <c r="O3659" t="s">
        <v>13739</v>
      </c>
      <c r="P3659" s="10">
        <v>724000.0</v>
      </c>
    </row>
    <row r="3660" ht="15.75" customHeight="1">
      <c r="A3660" t="s">
        <v>13740</v>
      </c>
      <c r="B3660">
        <v>72.0</v>
      </c>
      <c r="C3660" t="s">
        <v>3480</v>
      </c>
      <c r="E3660" t="s">
        <v>13741</v>
      </c>
      <c r="F3660">
        <v>1010.0</v>
      </c>
      <c r="G3660" t="s">
        <v>58</v>
      </c>
      <c r="H3660">
        <v>1963.0</v>
      </c>
      <c r="I3660">
        <v>9.0</v>
      </c>
      <c r="J3660">
        <v>4.0</v>
      </c>
      <c r="K3660">
        <v>3.0</v>
      </c>
      <c r="L3660">
        <v>1.0</v>
      </c>
      <c r="M3660" s="8">
        <v>2054.0</v>
      </c>
      <c r="N3660" t="s">
        <v>13742</v>
      </c>
      <c r="O3660" t="s">
        <v>13743</v>
      </c>
      <c r="P3660" s="10">
        <v>838000.0</v>
      </c>
    </row>
    <row r="3661" ht="15.75" customHeight="1">
      <c r="A3661" t="s">
        <v>13744</v>
      </c>
      <c r="B3661">
        <v>72.0</v>
      </c>
      <c r="C3661" t="s">
        <v>13745</v>
      </c>
      <c r="E3661" t="s">
        <v>13746</v>
      </c>
      <c r="F3661">
        <v>1010.0</v>
      </c>
      <c r="G3661" t="s">
        <v>75</v>
      </c>
      <c r="H3661">
        <v>1959.0</v>
      </c>
      <c r="I3661">
        <v>7.0</v>
      </c>
      <c r="J3661">
        <v>3.0</v>
      </c>
      <c r="K3661">
        <v>2.0</v>
      </c>
      <c r="L3661">
        <v>0.0</v>
      </c>
      <c r="M3661" s="8">
        <v>1456.0</v>
      </c>
      <c r="N3661" t="s">
        <v>13747</v>
      </c>
      <c r="O3661" t="s">
        <v>13748</v>
      </c>
      <c r="P3661" s="10">
        <v>779000.0</v>
      </c>
    </row>
    <row r="3662" ht="15.75" customHeight="1">
      <c r="A3662" t="s">
        <v>13749</v>
      </c>
      <c r="B3662">
        <v>72.0</v>
      </c>
      <c r="C3662">
        <v>24.0</v>
      </c>
      <c r="E3662" t="s">
        <v>13750</v>
      </c>
      <c r="F3662">
        <v>1010.0</v>
      </c>
      <c r="G3662" t="s">
        <v>30</v>
      </c>
      <c r="H3662">
        <v>2011.0</v>
      </c>
      <c r="I3662">
        <v>11.0</v>
      </c>
      <c r="J3662">
        <v>5.0</v>
      </c>
      <c r="K3662">
        <v>4.0</v>
      </c>
      <c r="L3662">
        <v>1.0</v>
      </c>
      <c r="M3662" s="8">
        <v>3121.0</v>
      </c>
      <c r="N3662" t="s">
        <v>13751</v>
      </c>
      <c r="O3662" t="s">
        <v>13752</v>
      </c>
      <c r="P3662" s="10">
        <v>1431000.0</v>
      </c>
    </row>
    <row r="3663" ht="15.75" customHeight="1">
      <c r="A3663" t="s">
        <v>13753</v>
      </c>
      <c r="B3663">
        <v>72.0</v>
      </c>
      <c r="C3663">
        <v>518.0</v>
      </c>
      <c r="E3663" t="s">
        <v>13754</v>
      </c>
      <c r="F3663">
        <v>1090.0</v>
      </c>
      <c r="G3663" t="s">
        <v>2296</v>
      </c>
      <c r="H3663">
        <v>1930.0</v>
      </c>
      <c r="I3663">
        <v>12.0</v>
      </c>
      <c r="J3663">
        <v>5.0</v>
      </c>
      <c r="K3663">
        <v>2.0</v>
      </c>
      <c r="L3663">
        <v>0.0</v>
      </c>
      <c r="M3663" s="8">
        <v>2939.0</v>
      </c>
      <c r="N3663" t="s">
        <v>13755</v>
      </c>
      <c r="O3663" t="s">
        <v>13756</v>
      </c>
      <c r="P3663" s="10">
        <v>1549000.0</v>
      </c>
    </row>
    <row r="3664" ht="15.75" customHeight="1">
      <c r="A3664" t="s">
        <v>13757</v>
      </c>
      <c r="B3664">
        <v>65.0</v>
      </c>
      <c r="C3664">
        <v>158.0</v>
      </c>
      <c r="E3664" t="s">
        <v>13758</v>
      </c>
      <c r="F3664">
        <v>1010.0</v>
      </c>
      <c r="G3664" t="s">
        <v>30</v>
      </c>
      <c r="H3664">
        <v>1955.0</v>
      </c>
      <c r="I3664">
        <v>11.0</v>
      </c>
      <c r="J3664">
        <v>5.0</v>
      </c>
      <c r="K3664">
        <v>3.0</v>
      </c>
      <c r="L3664">
        <v>1.0</v>
      </c>
      <c r="M3664" s="8">
        <v>3703.0</v>
      </c>
      <c r="N3664" t="s">
        <v>13759</v>
      </c>
      <c r="O3664" t="s">
        <v>13760</v>
      </c>
      <c r="P3664" s="10">
        <v>1216000.0</v>
      </c>
    </row>
    <row r="3665" ht="15.75" customHeight="1">
      <c r="A3665" t="s">
        <v>13761</v>
      </c>
      <c r="B3665">
        <v>72.0</v>
      </c>
      <c r="C3665">
        <v>35.0</v>
      </c>
      <c r="E3665" t="s">
        <v>13762</v>
      </c>
      <c r="F3665">
        <v>1010.0</v>
      </c>
      <c r="G3665" t="s">
        <v>162</v>
      </c>
      <c r="H3665">
        <v>1927.0</v>
      </c>
      <c r="I3665">
        <v>6.0</v>
      </c>
      <c r="J3665">
        <v>3.0</v>
      </c>
      <c r="K3665">
        <v>1.0</v>
      </c>
      <c r="L3665">
        <v>0.0</v>
      </c>
      <c r="M3665" s="8">
        <v>764.0</v>
      </c>
      <c r="N3665" t="s">
        <v>416</v>
      </c>
      <c r="O3665" t="s">
        <v>13763</v>
      </c>
      <c r="P3665" s="10">
        <v>520000.0</v>
      </c>
    </row>
    <row r="3666" ht="15.75" customHeight="1">
      <c r="A3666" t="s">
        <v>13764</v>
      </c>
      <c r="B3666">
        <v>65.0</v>
      </c>
      <c r="C3666" t="s">
        <v>13765</v>
      </c>
      <c r="E3666" t="s">
        <v>13766</v>
      </c>
      <c r="F3666">
        <v>1010.0</v>
      </c>
      <c r="G3666" t="s">
        <v>30</v>
      </c>
      <c r="H3666">
        <v>1977.0</v>
      </c>
      <c r="I3666">
        <v>8.0</v>
      </c>
      <c r="J3666">
        <v>3.0</v>
      </c>
      <c r="K3666">
        <v>3.0</v>
      </c>
      <c r="L3666">
        <v>0.0</v>
      </c>
      <c r="M3666" s="8">
        <v>2725.0</v>
      </c>
      <c r="N3666" t="s">
        <v>406</v>
      </c>
      <c r="O3666" t="s">
        <v>13767</v>
      </c>
      <c r="P3666" s="10">
        <v>988000.0</v>
      </c>
    </row>
    <row r="3667" ht="15.75" customHeight="1">
      <c r="A3667" t="s">
        <v>13768</v>
      </c>
      <c r="B3667">
        <v>65.0</v>
      </c>
      <c r="C3667" t="s">
        <v>13769</v>
      </c>
      <c r="E3667" t="s">
        <v>13770</v>
      </c>
      <c r="F3667">
        <v>1010.0</v>
      </c>
      <c r="G3667" t="s">
        <v>148</v>
      </c>
      <c r="H3667">
        <v>1924.0</v>
      </c>
      <c r="I3667">
        <v>6.0</v>
      </c>
      <c r="J3667">
        <v>3.0</v>
      </c>
      <c r="K3667">
        <v>1.0</v>
      </c>
      <c r="L3667">
        <v>1.0</v>
      </c>
      <c r="M3667" s="8">
        <v>1634.0</v>
      </c>
      <c r="N3667" t="s">
        <v>406</v>
      </c>
      <c r="O3667" t="s">
        <v>13771</v>
      </c>
      <c r="P3667" s="10">
        <v>725000.0</v>
      </c>
    </row>
    <row r="3668" ht="15.75" customHeight="1">
      <c r="A3668" t="s">
        <v>13772</v>
      </c>
      <c r="B3668">
        <v>65.0</v>
      </c>
      <c r="C3668">
        <v>72.0</v>
      </c>
      <c r="E3668" t="s">
        <v>13773</v>
      </c>
      <c r="F3668">
        <v>1010.0</v>
      </c>
      <c r="G3668" t="s">
        <v>405</v>
      </c>
      <c r="H3668">
        <v>1940.0</v>
      </c>
      <c r="I3668">
        <v>6.0</v>
      </c>
      <c r="J3668">
        <v>2.0</v>
      </c>
      <c r="K3668">
        <v>2.0</v>
      </c>
      <c r="L3668">
        <v>0.0</v>
      </c>
      <c r="M3668" s="8">
        <v>1294.0</v>
      </c>
      <c r="N3668" t="s">
        <v>4203</v>
      </c>
      <c r="O3668" t="s">
        <v>13774</v>
      </c>
      <c r="P3668" s="10">
        <v>604000.0</v>
      </c>
    </row>
    <row r="3669" ht="15.75" customHeight="1">
      <c r="A3669" t="s">
        <v>13775</v>
      </c>
      <c r="B3669">
        <v>65.0</v>
      </c>
      <c r="C3669" t="s">
        <v>13776</v>
      </c>
      <c r="E3669" t="s">
        <v>13777</v>
      </c>
      <c r="F3669">
        <v>1010.0</v>
      </c>
      <c r="G3669" t="s">
        <v>162</v>
      </c>
      <c r="H3669">
        <v>1997.0</v>
      </c>
      <c r="I3669">
        <v>10.0</v>
      </c>
      <c r="J3669">
        <v>3.0</v>
      </c>
      <c r="K3669">
        <v>2.0</v>
      </c>
      <c r="L3669">
        <v>0.0</v>
      </c>
      <c r="M3669" s="8">
        <v>2802.0</v>
      </c>
      <c r="N3669" t="s">
        <v>13778</v>
      </c>
      <c r="O3669" t="s">
        <v>13779</v>
      </c>
      <c r="P3669" s="10">
        <v>1076000.0</v>
      </c>
    </row>
    <row r="3670" ht="15.75" customHeight="1">
      <c r="A3670" t="s">
        <v>13780</v>
      </c>
      <c r="B3670">
        <v>58.0</v>
      </c>
      <c r="C3670">
        <v>245.0</v>
      </c>
      <c r="E3670" t="s">
        <v>13781</v>
      </c>
      <c r="F3670">
        <v>1010.0</v>
      </c>
      <c r="G3670" t="s">
        <v>44</v>
      </c>
      <c r="H3670">
        <v>2012.0</v>
      </c>
      <c r="I3670">
        <v>12.0</v>
      </c>
      <c r="J3670">
        <v>6.0</v>
      </c>
      <c r="K3670">
        <v>4.0</v>
      </c>
      <c r="L3670">
        <v>1.0</v>
      </c>
      <c r="M3670" s="8">
        <v>5270.0</v>
      </c>
      <c r="N3670" t="s">
        <v>13782</v>
      </c>
      <c r="O3670" t="s">
        <v>13783</v>
      </c>
      <c r="P3670" s="10">
        <v>1860000.0</v>
      </c>
    </row>
    <row r="3671" ht="15.75" customHeight="1">
      <c r="A3671" t="s">
        <v>13784</v>
      </c>
      <c r="B3671">
        <v>58.0</v>
      </c>
      <c r="C3671">
        <v>242.0</v>
      </c>
      <c r="E3671" t="s">
        <v>13785</v>
      </c>
      <c r="F3671">
        <v>1010.0</v>
      </c>
      <c r="G3671" t="s">
        <v>58</v>
      </c>
      <c r="H3671">
        <v>1960.0</v>
      </c>
      <c r="I3671">
        <v>8.0</v>
      </c>
      <c r="J3671">
        <v>4.0</v>
      </c>
      <c r="K3671">
        <v>1.0</v>
      </c>
      <c r="L3671">
        <v>1.0</v>
      </c>
      <c r="M3671" s="8">
        <v>1960.0</v>
      </c>
      <c r="N3671" t="s">
        <v>13786</v>
      </c>
      <c r="O3671" t="s">
        <v>13787</v>
      </c>
      <c r="P3671" s="10">
        <v>843000.0</v>
      </c>
    </row>
    <row r="3672" ht="15.75" customHeight="1">
      <c r="A3672" t="s">
        <v>13788</v>
      </c>
      <c r="B3672">
        <v>58.0</v>
      </c>
      <c r="C3672" t="s">
        <v>13789</v>
      </c>
      <c r="E3672" t="s">
        <v>13790</v>
      </c>
      <c r="F3672">
        <v>1010.0</v>
      </c>
      <c r="G3672" t="s">
        <v>58</v>
      </c>
      <c r="H3672">
        <v>1960.0</v>
      </c>
      <c r="I3672">
        <v>10.0</v>
      </c>
      <c r="J3672">
        <v>5.0</v>
      </c>
      <c r="K3672">
        <v>3.0</v>
      </c>
      <c r="L3672">
        <v>1.0</v>
      </c>
      <c r="M3672" s="8">
        <v>3012.0</v>
      </c>
      <c r="N3672" t="s">
        <v>10353</v>
      </c>
      <c r="O3672" t="s">
        <v>13791</v>
      </c>
      <c r="P3672" s="10">
        <v>1107000.0</v>
      </c>
    </row>
    <row r="3673" ht="15.75" customHeight="1">
      <c r="A3673" t="s">
        <v>13792</v>
      </c>
      <c r="B3673">
        <v>58.0</v>
      </c>
      <c r="C3673" t="s">
        <v>13793</v>
      </c>
      <c r="E3673" t="s">
        <v>13794</v>
      </c>
      <c r="F3673">
        <v>1010.0</v>
      </c>
      <c r="G3673" t="s">
        <v>58</v>
      </c>
      <c r="H3673">
        <v>1960.0</v>
      </c>
      <c r="I3673">
        <v>7.0</v>
      </c>
      <c r="J3673">
        <v>3.0</v>
      </c>
      <c r="K3673">
        <v>2.0</v>
      </c>
      <c r="L3673">
        <v>0.0</v>
      </c>
      <c r="M3673" s="8">
        <v>1568.0</v>
      </c>
      <c r="N3673" t="s">
        <v>13795</v>
      </c>
      <c r="O3673" t="s">
        <v>13796</v>
      </c>
      <c r="P3673" s="10">
        <v>817000.0</v>
      </c>
    </row>
    <row r="3674" ht="15.75" customHeight="1">
      <c r="A3674" t="s">
        <v>13797</v>
      </c>
      <c r="B3674">
        <v>22.0</v>
      </c>
      <c r="C3674">
        <v>70.0</v>
      </c>
      <c r="D3674">
        <v>2.0</v>
      </c>
      <c r="E3674" t="s">
        <v>13798</v>
      </c>
      <c r="F3674">
        <v>1020.0</v>
      </c>
      <c r="G3674" t="s">
        <v>877</v>
      </c>
      <c r="H3674">
        <v>1987.0</v>
      </c>
      <c r="I3674">
        <v>7.0</v>
      </c>
      <c r="J3674">
        <v>4.0</v>
      </c>
      <c r="K3674">
        <v>3.0</v>
      </c>
      <c r="L3674">
        <v>0.0</v>
      </c>
      <c r="M3674" s="8">
        <v>1445.0</v>
      </c>
      <c r="N3674" t="s">
        <v>13799</v>
      </c>
      <c r="O3674" t="s">
        <v>13800</v>
      </c>
      <c r="P3674" s="10">
        <v>780000.0</v>
      </c>
    </row>
    <row r="3675" ht="15.75" customHeight="1">
      <c r="A3675" t="s">
        <v>13801</v>
      </c>
      <c r="B3675">
        <v>22.0</v>
      </c>
      <c r="C3675">
        <v>130.0</v>
      </c>
      <c r="E3675" t="s">
        <v>13802</v>
      </c>
      <c r="F3675">
        <v>1010.0</v>
      </c>
      <c r="G3675" t="s">
        <v>63</v>
      </c>
      <c r="H3675">
        <v>1961.0</v>
      </c>
      <c r="I3675">
        <v>7.0</v>
      </c>
      <c r="J3675">
        <v>3.0</v>
      </c>
      <c r="K3675">
        <v>1.0</v>
      </c>
      <c r="L3675">
        <v>1.0</v>
      </c>
      <c r="M3675" s="8">
        <v>1100.0</v>
      </c>
      <c r="N3675" t="s">
        <v>13803</v>
      </c>
      <c r="O3675" t="s">
        <v>13804</v>
      </c>
      <c r="P3675" s="10">
        <v>895000.0</v>
      </c>
    </row>
    <row r="3676" ht="15.75" customHeight="1">
      <c r="A3676" t="s">
        <v>13805</v>
      </c>
      <c r="B3676">
        <v>22.0</v>
      </c>
      <c r="C3676">
        <v>131.0</v>
      </c>
      <c r="E3676" t="s">
        <v>13806</v>
      </c>
      <c r="F3676">
        <v>1010.0</v>
      </c>
      <c r="G3676" t="s">
        <v>58</v>
      </c>
      <c r="H3676">
        <v>2018.0</v>
      </c>
      <c r="I3676">
        <v>9.0</v>
      </c>
      <c r="J3676">
        <v>4.0</v>
      </c>
      <c r="K3676">
        <v>3.0</v>
      </c>
      <c r="L3676">
        <v>1.0</v>
      </c>
      <c r="M3676" s="8">
        <v>1904.0</v>
      </c>
      <c r="N3676" t="s">
        <v>13807</v>
      </c>
      <c r="O3676" t="s">
        <v>13808</v>
      </c>
      <c r="P3676" s="10">
        <v>695000.0</v>
      </c>
    </row>
    <row r="3677" ht="15.75" customHeight="1">
      <c r="A3677" t="s">
        <v>13809</v>
      </c>
      <c r="B3677">
        <v>71.0</v>
      </c>
      <c r="C3677">
        <v>152.0</v>
      </c>
      <c r="E3677" t="s">
        <v>13810</v>
      </c>
      <c r="F3677">
        <v>1010.0</v>
      </c>
      <c r="G3677" t="s">
        <v>162</v>
      </c>
      <c r="H3677">
        <v>1949.0</v>
      </c>
      <c r="I3677">
        <v>8.0</v>
      </c>
      <c r="J3677">
        <v>4.0</v>
      </c>
      <c r="K3677">
        <v>2.0</v>
      </c>
      <c r="L3677">
        <v>0.0</v>
      </c>
      <c r="M3677" s="8">
        <v>1526.0</v>
      </c>
      <c r="N3677" t="s">
        <v>369</v>
      </c>
      <c r="O3677" t="s">
        <v>13811</v>
      </c>
      <c r="P3677" s="10">
        <v>777000.0</v>
      </c>
    </row>
    <row r="3678" ht="15.75" customHeight="1">
      <c r="A3678" t="s">
        <v>13812</v>
      </c>
      <c r="B3678">
        <v>71.0</v>
      </c>
      <c r="C3678">
        <v>151.0</v>
      </c>
      <c r="E3678" t="s">
        <v>13813</v>
      </c>
      <c r="F3678">
        <v>1010.0</v>
      </c>
      <c r="G3678" t="s">
        <v>30</v>
      </c>
      <c r="H3678">
        <v>2014.0</v>
      </c>
      <c r="I3678">
        <v>13.0</v>
      </c>
      <c r="J3678">
        <v>5.0</v>
      </c>
      <c r="K3678">
        <v>5.0</v>
      </c>
      <c r="L3678">
        <v>0.0</v>
      </c>
      <c r="M3678" s="8">
        <v>4911.0</v>
      </c>
      <c r="N3678" t="s">
        <v>7230</v>
      </c>
      <c r="O3678" t="s">
        <v>13814</v>
      </c>
      <c r="P3678" s="10">
        <v>1725000.0</v>
      </c>
    </row>
    <row r="3679" ht="15.75" customHeight="1">
      <c r="A3679" t="s">
        <v>13815</v>
      </c>
      <c r="B3679">
        <v>71.0</v>
      </c>
      <c r="C3679">
        <v>114.0</v>
      </c>
      <c r="E3679" t="s">
        <v>13816</v>
      </c>
      <c r="F3679">
        <v>1010.0</v>
      </c>
      <c r="G3679" t="s">
        <v>58</v>
      </c>
      <c r="H3679">
        <v>1932.0</v>
      </c>
      <c r="I3679">
        <v>8.0</v>
      </c>
      <c r="J3679">
        <v>4.0</v>
      </c>
      <c r="K3679">
        <v>1.0</v>
      </c>
      <c r="L3679">
        <v>1.0</v>
      </c>
      <c r="M3679" s="8">
        <v>1838.0</v>
      </c>
      <c r="N3679" t="s">
        <v>13817</v>
      </c>
      <c r="O3679" t="s">
        <v>13818</v>
      </c>
      <c r="P3679" s="10">
        <v>809000.0</v>
      </c>
    </row>
    <row r="3680" ht="15.75" customHeight="1">
      <c r="A3680" t="s">
        <v>13819</v>
      </c>
      <c r="B3680">
        <v>71.0</v>
      </c>
      <c r="C3680">
        <v>150.0</v>
      </c>
      <c r="E3680" t="s">
        <v>13820</v>
      </c>
      <c r="F3680">
        <v>1010.0</v>
      </c>
      <c r="G3680" t="s">
        <v>30</v>
      </c>
      <c r="H3680">
        <v>2006.0</v>
      </c>
      <c r="I3680">
        <v>10.0</v>
      </c>
      <c r="J3680">
        <v>6.0</v>
      </c>
      <c r="K3680">
        <v>3.0</v>
      </c>
      <c r="L3680">
        <v>1.0</v>
      </c>
      <c r="M3680" s="8">
        <v>3859.0</v>
      </c>
      <c r="N3680" t="s">
        <v>5271</v>
      </c>
      <c r="O3680" t="s">
        <v>13821</v>
      </c>
      <c r="P3680" s="10">
        <v>1421000.0</v>
      </c>
    </row>
    <row r="3681" ht="15.75" customHeight="1">
      <c r="A3681" t="s">
        <v>13822</v>
      </c>
      <c r="B3681">
        <v>71.0</v>
      </c>
      <c r="C3681">
        <v>115.0</v>
      </c>
      <c r="E3681" t="s">
        <v>13823</v>
      </c>
      <c r="F3681">
        <v>1010.0</v>
      </c>
      <c r="G3681" t="s">
        <v>30</v>
      </c>
      <c r="H3681">
        <v>2014.0</v>
      </c>
      <c r="I3681">
        <v>12.0</v>
      </c>
      <c r="J3681">
        <v>6.0</v>
      </c>
      <c r="K3681">
        <v>4.0</v>
      </c>
      <c r="L3681">
        <v>1.0</v>
      </c>
      <c r="M3681" s="8">
        <v>3769.0</v>
      </c>
      <c r="N3681" t="s">
        <v>13824</v>
      </c>
      <c r="O3681" t="s">
        <v>13825</v>
      </c>
      <c r="P3681" s="10">
        <v>1410000.0</v>
      </c>
    </row>
    <row r="3682" ht="15.75" customHeight="1">
      <c r="A3682" t="s">
        <v>13826</v>
      </c>
      <c r="B3682">
        <v>71.0</v>
      </c>
      <c r="C3682">
        <v>148.0</v>
      </c>
      <c r="E3682" t="s">
        <v>13827</v>
      </c>
      <c r="F3682">
        <v>1010.0</v>
      </c>
      <c r="G3682" t="s">
        <v>58</v>
      </c>
      <c r="H3682">
        <v>1952.0</v>
      </c>
      <c r="I3682">
        <v>9.0</v>
      </c>
      <c r="J3682">
        <v>5.0</v>
      </c>
      <c r="K3682">
        <v>2.0</v>
      </c>
      <c r="L3682">
        <v>1.0</v>
      </c>
      <c r="M3682" s="8">
        <v>2366.0</v>
      </c>
      <c r="N3682" t="s">
        <v>3339</v>
      </c>
      <c r="O3682" t="s">
        <v>13828</v>
      </c>
      <c r="P3682" s="10">
        <v>1038000.0</v>
      </c>
    </row>
    <row r="3683" ht="15.75" customHeight="1">
      <c r="A3683" t="s">
        <v>13829</v>
      </c>
      <c r="B3683">
        <v>71.0</v>
      </c>
      <c r="C3683">
        <v>147.0</v>
      </c>
      <c r="E3683" t="s">
        <v>13830</v>
      </c>
      <c r="F3683">
        <v>1010.0</v>
      </c>
      <c r="G3683" t="s">
        <v>75</v>
      </c>
      <c r="H3683">
        <v>1954.0</v>
      </c>
      <c r="I3683">
        <v>5.0</v>
      </c>
      <c r="J3683">
        <v>3.0</v>
      </c>
      <c r="K3683">
        <v>1.0</v>
      </c>
      <c r="L3683">
        <v>1.0</v>
      </c>
      <c r="M3683" s="8">
        <v>1134.0</v>
      </c>
      <c r="N3683" t="s">
        <v>13831</v>
      </c>
      <c r="O3683" t="s">
        <v>13832</v>
      </c>
      <c r="P3683" s="10">
        <v>817000.0</v>
      </c>
    </row>
    <row r="3684" ht="15.75" customHeight="1">
      <c r="A3684" t="s">
        <v>13833</v>
      </c>
      <c r="B3684">
        <v>71.0</v>
      </c>
      <c r="C3684">
        <v>146.0</v>
      </c>
      <c r="E3684" t="s">
        <v>13834</v>
      </c>
      <c r="F3684">
        <v>1010.0</v>
      </c>
      <c r="G3684" t="s">
        <v>75</v>
      </c>
      <c r="H3684">
        <v>1943.0</v>
      </c>
      <c r="I3684">
        <v>5.0</v>
      </c>
      <c r="J3684">
        <v>3.0</v>
      </c>
      <c r="K3684">
        <v>2.0</v>
      </c>
      <c r="L3684">
        <v>0.0</v>
      </c>
      <c r="M3684" s="8">
        <v>1492.0</v>
      </c>
      <c r="N3684" t="s">
        <v>13835</v>
      </c>
      <c r="O3684" t="s">
        <v>13836</v>
      </c>
      <c r="P3684" s="10">
        <v>837000.0</v>
      </c>
    </row>
    <row r="3685" ht="15.75" customHeight="1">
      <c r="A3685" t="s">
        <v>13837</v>
      </c>
      <c r="B3685">
        <v>71.0</v>
      </c>
      <c r="C3685">
        <v>145.0</v>
      </c>
      <c r="E3685" t="s">
        <v>13838</v>
      </c>
      <c r="F3685">
        <v>1010.0</v>
      </c>
      <c r="G3685" t="s">
        <v>75</v>
      </c>
      <c r="H3685">
        <v>1950.0</v>
      </c>
      <c r="I3685">
        <v>6.0</v>
      </c>
      <c r="J3685">
        <v>2.0</v>
      </c>
      <c r="K3685">
        <v>1.0</v>
      </c>
      <c r="L3685">
        <v>0.0</v>
      </c>
      <c r="M3685" s="8">
        <v>1602.0</v>
      </c>
      <c r="N3685" t="s">
        <v>13839</v>
      </c>
      <c r="O3685" t="s">
        <v>13840</v>
      </c>
      <c r="P3685" s="10">
        <v>850000.0</v>
      </c>
    </row>
    <row r="3686" ht="15.75" customHeight="1">
      <c r="A3686" t="s">
        <v>13841</v>
      </c>
      <c r="B3686">
        <v>71.0</v>
      </c>
      <c r="C3686">
        <v>125.0</v>
      </c>
      <c r="E3686" t="s">
        <v>13842</v>
      </c>
      <c r="F3686">
        <v>1010.0</v>
      </c>
      <c r="G3686" t="s">
        <v>162</v>
      </c>
      <c r="H3686">
        <v>1956.0</v>
      </c>
      <c r="I3686">
        <v>6.0</v>
      </c>
      <c r="J3686">
        <v>3.0</v>
      </c>
      <c r="K3686">
        <v>2.0</v>
      </c>
      <c r="L3686">
        <v>0.0</v>
      </c>
      <c r="M3686" s="8">
        <v>1428.0</v>
      </c>
      <c r="N3686" t="s">
        <v>2989</v>
      </c>
      <c r="O3686" t="s">
        <v>13843</v>
      </c>
      <c r="P3686" s="10">
        <v>766000.0</v>
      </c>
    </row>
    <row r="3687" ht="15.75" customHeight="1">
      <c r="A3687" t="s">
        <v>13844</v>
      </c>
      <c r="B3687">
        <v>71.0</v>
      </c>
      <c r="C3687">
        <v>144.0</v>
      </c>
      <c r="E3687" t="s">
        <v>13845</v>
      </c>
      <c r="F3687">
        <v>1010.0</v>
      </c>
      <c r="G3687" t="s">
        <v>162</v>
      </c>
      <c r="H3687">
        <v>1920.0</v>
      </c>
      <c r="I3687">
        <v>9.0</v>
      </c>
      <c r="J3687">
        <v>3.0</v>
      </c>
      <c r="K3687">
        <v>2.0</v>
      </c>
      <c r="L3687">
        <v>0.0</v>
      </c>
      <c r="M3687" s="8">
        <v>1689.0</v>
      </c>
      <c r="N3687" t="s">
        <v>1395</v>
      </c>
      <c r="O3687" t="s">
        <v>13846</v>
      </c>
      <c r="P3687" s="10">
        <v>756000.0</v>
      </c>
    </row>
    <row r="3688" ht="15.75" customHeight="1">
      <c r="A3688" t="s">
        <v>13847</v>
      </c>
      <c r="B3688">
        <v>71.0</v>
      </c>
      <c r="C3688">
        <v>140.0</v>
      </c>
      <c r="E3688" t="s">
        <v>13848</v>
      </c>
      <c r="F3688">
        <v>1010.0</v>
      </c>
      <c r="G3688" t="s">
        <v>162</v>
      </c>
      <c r="H3688">
        <v>1936.0</v>
      </c>
      <c r="I3688">
        <v>7.0</v>
      </c>
      <c r="J3688">
        <v>3.0</v>
      </c>
      <c r="K3688">
        <v>2.0</v>
      </c>
      <c r="L3688">
        <v>0.0</v>
      </c>
      <c r="M3688" s="8">
        <v>1764.0</v>
      </c>
      <c r="N3688" t="s">
        <v>1395</v>
      </c>
      <c r="O3688" t="s">
        <v>13849</v>
      </c>
      <c r="P3688" s="10">
        <v>770000.0</v>
      </c>
    </row>
    <row r="3689" ht="15.75" customHeight="1">
      <c r="A3689" t="s">
        <v>13850</v>
      </c>
      <c r="B3689">
        <v>71.0</v>
      </c>
      <c r="C3689">
        <v>143.0</v>
      </c>
      <c r="E3689" t="s">
        <v>13851</v>
      </c>
      <c r="F3689">
        <v>1010.0</v>
      </c>
      <c r="G3689" t="s">
        <v>162</v>
      </c>
      <c r="H3689">
        <v>1946.0</v>
      </c>
      <c r="I3689">
        <v>9.0</v>
      </c>
      <c r="J3689">
        <v>4.0</v>
      </c>
      <c r="K3689">
        <v>2.0</v>
      </c>
      <c r="L3689">
        <v>1.0</v>
      </c>
      <c r="M3689" s="8">
        <v>2467.0</v>
      </c>
      <c r="N3689" t="s">
        <v>8887</v>
      </c>
      <c r="O3689" t="s">
        <v>13852</v>
      </c>
      <c r="P3689" s="10">
        <v>1199000.0</v>
      </c>
    </row>
    <row r="3690" ht="15.75" customHeight="1">
      <c r="A3690" t="s">
        <v>13853</v>
      </c>
      <c r="B3690">
        <v>71.0</v>
      </c>
      <c r="C3690">
        <v>141.0</v>
      </c>
      <c r="E3690" t="s">
        <v>13854</v>
      </c>
      <c r="F3690">
        <v>1010.0</v>
      </c>
      <c r="G3690" t="s">
        <v>58</v>
      </c>
      <c r="H3690">
        <v>1935.0</v>
      </c>
      <c r="I3690">
        <v>6.0</v>
      </c>
      <c r="J3690">
        <v>3.0</v>
      </c>
      <c r="K3690">
        <v>1.0</v>
      </c>
      <c r="L3690">
        <v>1.0</v>
      </c>
      <c r="M3690" s="8">
        <v>1730.0</v>
      </c>
      <c r="N3690" t="s">
        <v>1028</v>
      </c>
      <c r="O3690" t="s">
        <v>13855</v>
      </c>
      <c r="P3690" s="10">
        <v>809000.0</v>
      </c>
    </row>
    <row r="3691" ht="15.75" customHeight="1">
      <c r="A3691" t="s">
        <v>13856</v>
      </c>
      <c r="B3691">
        <v>78.0</v>
      </c>
      <c r="C3691">
        <v>89.0</v>
      </c>
      <c r="E3691" t="s">
        <v>13857</v>
      </c>
      <c r="F3691">
        <v>1010.0</v>
      </c>
      <c r="G3691" t="s">
        <v>162</v>
      </c>
      <c r="H3691">
        <v>1940.0</v>
      </c>
      <c r="I3691">
        <v>8.0</v>
      </c>
      <c r="J3691">
        <v>3.0</v>
      </c>
      <c r="K3691">
        <v>3.0</v>
      </c>
      <c r="L3691">
        <v>0.0</v>
      </c>
      <c r="M3691" s="8">
        <v>2404.0</v>
      </c>
      <c r="N3691" t="s">
        <v>2989</v>
      </c>
      <c r="O3691" t="s">
        <v>13858</v>
      </c>
      <c r="P3691" s="10">
        <v>848000.0</v>
      </c>
    </row>
    <row r="3692" ht="15.75" customHeight="1">
      <c r="A3692" t="s">
        <v>13859</v>
      </c>
      <c r="B3692">
        <v>71.0</v>
      </c>
      <c r="C3692">
        <v>142.0</v>
      </c>
      <c r="E3692" t="s">
        <v>13860</v>
      </c>
      <c r="F3692">
        <v>1010.0</v>
      </c>
      <c r="G3692" t="s">
        <v>405</v>
      </c>
      <c r="H3692">
        <v>1935.0</v>
      </c>
      <c r="I3692">
        <v>6.0</v>
      </c>
      <c r="J3692">
        <v>2.0</v>
      </c>
      <c r="K3692">
        <v>1.0</v>
      </c>
      <c r="L3692">
        <v>0.0</v>
      </c>
      <c r="M3692" s="8">
        <v>1451.0</v>
      </c>
      <c r="N3692" t="s">
        <v>1028</v>
      </c>
      <c r="O3692" t="s">
        <v>13861</v>
      </c>
      <c r="P3692" s="10">
        <v>661000.0</v>
      </c>
    </row>
    <row r="3693" ht="15.75" customHeight="1">
      <c r="A3693" t="s">
        <v>13862</v>
      </c>
      <c r="B3693">
        <v>78.0</v>
      </c>
      <c r="C3693">
        <v>90.0</v>
      </c>
      <c r="E3693" t="s">
        <v>13863</v>
      </c>
      <c r="F3693">
        <v>1010.0</v>
      </c>
      <c r="G3693" t="s">
        <v>58</v>
      </c>
      <c r="H3693">
        <v>1930.0</v>
      </c>
      <c r="I3693">
        <v>8.0</v>
      </c>
      <c r="J3693">
        <v>3.0</v>
      </c>
      <c r="K3693">
        <v>2.0</v>
      </c>
      <c r="L3693">
        <v>1.0</v>
      </c>
      <c r="M3693" s="8">
        <v>2010.0</v>
      </c>
      <c r="N3693" t="s">
        <v>1028</v>
      </c>
      <c r="O3693" t="s">
        <v>13864</v>
      </c>
      <c r="P3693" s="10">
        <v>813000.0</v>
      </c>
    </row>
    <row r="3694" ht="15.75" customHeight="1">
      <c r="A3694" t="s">
        <v>13865</v>
      </c>
      <c r="B3694">
        <v>78.0</v>
      </c>
      <c r="C3694">
        <v>88.0</v>
      </c>
      <c r="E3694" t="s">
        <v>13866</v>
      </c>
      <c r="F3694">
        <v>1010.0</v>
      </c>
      <c r="G3694" t="s">
        <v>58</v>
      </c>
      <c r="H3694">
        <v>1936.0</v>
      </c>
      <c r="I3694">
        <v>7.0</v>
      </c>
      <c r="J3694">
        <v>3.0</v>
      </c>
      <c r="K3694">
        <v>3.0</v>
      </c>
      <c r="L3694">
        <v>0.0</v>
      </c>
      <c r="M3694" s="8">
        <v>1910.0</v>
      </c>
      <c r="N3694" t="s">
        <v>2989</v>
      </c>
      <c r="O3694" t="s">
        <v>13867</v>
      </c>
      <c r="P3694" s="10">
        <v>904000.0</v>
      </c>
    </row>
    <row r="3695" ht="15.75" customHeight="1">
      <c r="A3695" t="s">
        <v>13868</v>
      </c>
      <c r="B3695">
        <v>78.0</v>
      </c>
      <c r="C3695">
        <v>87.0</v>
      </c>
      <c r="E3695" t="s">
        <v>13869</v>
      </c>
      <c r="F3695">
        <v>1010.0</v>
      </c>
      <c r="G3695" t="s">
        <v>162</v>
      </c>
      <c r="H3695">
        <v>1937.0</v>
      </c>
      <c r="I3695">
        <v>8.0</v>
      </c>
      <c r="J3695">
        <v>4.0</v>
      </c>
      <c r="K3695">
        <v>2.0</v>
      </c>
      <c r="L3695">
        <v>0.0</v>
      </c>
      <c r="M3695" s="8">
        <v>1792.0</v>
      </c>
      <c r="N3695" t="s">
        <v>2989</v>
      </c>
      <c r="O3695" t="s">
        <v>13870</v>
      </c>
      <c r="P3695" s="10">
        <v>761000.0</v>
      </c>
    </row>
    <row r="3696" ht="15.75" customHeight="1">
      <c r="A3696" t="s">
        <v>13871</v>
      </c>
      <c r="B3696">
        <v>78.0</v>
      </c>
      <c r="C3696">
        <v>86.0</v>
      </c>
      <c r="E3696" t="s">
        <v>13872</v>
      </c>
      <c r="F3696">
        <v>1010.0</v>
      </c>
      <c r="G3696" t="s">
        <v>162</v>
      </c>
      <c r="H3696">
        <v>1939.0</v>
      </c>
      <c r="I3696">
        <v>8.0</v>
      </c>
      <c r="J3696">
        <v>4.0</v>
      </c>
      <c r="K3696">
        <v>2.0</v>
      </c>
      <c r="L3696">
        <v>1.0</v>
      </c>
      <c r="M3696" s="8">
        <v>2207.0</v>
      </c>
      <c r="N3696" t="s">
        <v>2989</v>
      </c>
      <c r="O3696" t="s">
        <v>13873</v>
      </c>
      <c r="P3696" s="10">
        <v>1016000.0</v>
      </c>
    </row>
    <row r="3697" ht="15.75" customHeight="1">
      <c r="A3697" t="s">
        <v>13874</v>
      </c>
      <c r="B3697">
        <v>78.0</v>
      </c>
      <c r="C3697">
        <v>91.0</v>
      </c>
      <c r="E3697" t="s">
        <v>13875</v>
      </c>
      <c r="F3697">
        <v>1010.0</v>
      </c>
      <c r="G3697" t="s">
        <v>162</v>
      </c>
      <c r="H3697">
        <v>1942.0</v>
      </c>
      <c r="I3697">
        <v>8.0</v>
      </c>
      <c r="J3697">
        <v>4.0</v>
      </c>
      <c r="K3697">
        <v>1.0</v>
      </c>
      <c r="L3697">
        <v>1.0</v>
      </c>
      <c r="M3697" s="8">
        <v>2138.0</v>
      </c>
      <c r="N3697" t="s">
        <v>3669</v>
      </c>
      <c r="O3697" t="s">
        <v>13876</v>
      </c>
      <c r="P3697" s="10">
        <v>926000.0</v>
      </c>
    </row>
    <row r="3698" ht="15.75" customHeight="1">
      <c r="A3698" t="s">
        <v>13877</v>
      </c>
      <c r="B3698">
        <v>78.0</v>
      </c>
      <c r="C3698">
        <v>92.0</v>
      </c>
      <c r="E3698" t="s">
        <v>13878</v>
      </c>
      <c r="F3698">
        <v>1010.0</v>
      </c>
      <c r="G3698" t="s">
        <v>162</v>
      </c>
      <c r="H3698">
        <v>1954.0</v>
      </c>
      <c r="I3698">
        <v>6.0</v>
      </c>
      <c r="J3698">
        <v>3.0</v>
      </c>
      <c r="K3698">
        <v>2.0</v>
      </c>
      <c r="L3698">
        <v>0.0</v>
      </c>
      <c r="M3698" s="8">
        <v>1770.0</v>
      </c>
      <c r="N3698" t="s">
        <v>1028</v>
      </c>
      <c r="O3698" t="s">
        <v>13879</v>
      </c>
      <c r="P3698" s="10">
        <v>685000.0</v>
      </c>
    </row>
    <row r="3699" ht="15.75" customHeight="1">
      <c r="A3699" t="s">
        <v>13880</v>
      </c>
      <c r="B3699">
        <v>78.0</v>
      </c>
      <c r="C3699">
        <v>85.0</v>
      </c>
      <c r="E3699" t="s">
        <v>13881</v>
      </c>
      <c r="F3699">
        <v>1010.0</v>
      </c>
      <c r="G3699" t="s">
        <v>148</v>
      </c>
      <c r="H3699">
        <v>1920.0</v>
      </c>
      <c r="I3699">
        <v>7.0</v>
      </c>
      <c r="J3699">
        <v>4.0</v>
      </c>
      <c r="K3699">
        <v>1.0</v>
      </c>
      <c r="L3699">
        <v>1.0</v>
      </c>
      <c r="M3699" s="8">
        <v>2056.0</v>
      </c>
      <c r="N3699" t="s">
        <v>2989</v>
      </c>
      <c r="O3699" t="s">
        <v>13882</v>
      </c>
      <c r="P3699" s="10">
        <v>794000.0</v>
      </c>
    </row>
    <row r="3700" ht="15.75" customHeight="1">
      <c r="A3700" t="s">
        <v>13883</v>
      </c>
      <c r="B3700">
        <v>78.0</v>
      </c>
      <c r="C3700">
        <v>84.0</v>
      </c>
      <c r="E3700" t="s">
        <v>13884</v>
      </c>
      <c r="F3700">
        <v>1010.0</v>
      </c>
      <c r="G3700" t="s">
        <v>148</v>
      </c>
      <c r="H3700">
        <v>1928.0</v>
      </c>
      <c r="I3700">
        <v>7.0</v>
      </c>
      <c r="J3700">
        <v>3.0</v>
      </c>
      <c r="K3700">
        <v>2.0</v>
      </c>
      <c r="L3700">
        <v>0.0</v>
      </c>
      <c r="M3700" s="8">
        <v>1815.0</v>
      </c>
      <c r="N3700" t="s">
        <v>2989</v>
      </c>
      <c r="O3700" t="s">
        <v>13885</v>
      </c>
      <c r="P3700" s="10">
        <v>802000.0</v>
      </c>
    </row>
    <row r="3701" ht="15.75" customHeight="1">
      <c r="A3701" t="s">
        <v>13886</v>
      </c>
      <c r="B3701">
        <v>78.0</v>
      </c>
      <c r="C3701">
        <v>83.0</v>
      </c>
      <c r="E3701" t="s">
        <v>13887</v>
      </c>
      <c r="F3701">
        <v>1010.0</v>
      </c>
      <c r="G3701" t="s">
        <v>162</v>
      </c>
      <c r="H3701">
        <v>1936.0</v>
      </c>
      <c r="I3701">
        <v>8.0</v>
      </c>
      <c r="J3701">
        <v>4.0</v>
      </c>
      <c r="K3701">
        <v>2.0</v>
      </c>
      <c r="L3701">
        <v>0.0</v>
      </c>
      <c r="M3701" s="8">
        <v>1991.0</v>
      </c>
      <c r="N3701" t="s">
        <v>2989</v>
      </c>
      <c r="O3701" t="s">
        <v>13888</v>
      </c>
      <c r="P3701" s="10">
        <v>744000.0</v>
      </c>
    </row>
    <row r="3702" ht="15.75" customHeight="1">
      <c r="A3702" t="s">
        <v>13889</v>
      </c>
      <c r="B3702">
        <v>78.0</v>
      </c>
      <c r="C3702">
        <v>93.0</v>
      </c>
      <c r="E3702" t="s">
        <v>13890</v>
      </c>
      <c r="F3702">
        <v>1010.0</v>
      </c>
      <c r="G3702" t="s">
        <v>148</v>
      </c>
      <c r="H3702">
        <v>1936.0</v>
      </c>
      <c r="I3702">
        <v>7.0</v>
      </c>
      <c r="J3702">
        <v>4.0</v>
      </c>
      <c r="K3702">
        <v>2.0</v>
      </c>
      <c r="L3702">
        <v>1.0</v>
      </c>
      <c r="M3702" s="8">
        <v>2521.0</v>
      </c>
      <c r="N3702" t="s">
        <v>3669</v>
      </c>
      <c r="O3702" t="s">
        <v>13891</v>
      </c>
      <c r="P3702" s="10">
        <v>924000.0</v>
      </c>
    </row>
    <row r="3703" ht="15.75" customHeight="1">
      <c r="A3703" t="s">
        <v>13892</v>
      </c>
      <c r="B3703">
        <v>78.0</v>
      </c>
      <c r="C3703">
        <v>94.0</v>
      </c>
      <c r="E3703" t="s">
        <v>13893</v>
      </c>
      <c r="F3703">
        <v>1010.0</v>
      </c>
      <c r="G3703" t="s">
        <v>162</v>
      </c>
      <c r="H3703">
        <v>1950.0</v>
      </c>
      <c r="I3703">
        <v>9.0</v>
      </c>
      <c r="J3703">
        <v>3.0</v>
      </c>
      <c r="K3703">
        <v>2.0</v>
      </c>
      <c r="L3703">
        <v>0.0</v>
      </c>
      <c r="M3703" s="8">
        <v>1924.0</v>
      </c>
      <c r="N3703" t="s">
        <v>13894</v>
      </c>
      <c r="O3703" t="s">
        <v>13895</v>
      </c>
      <c r="P3703" s="10">
        <v>755000.0</v>
      </c>
    </row>
    <row r="3704" ht="15.75" customHeight="1">
      <c r="A3704" t="s">
        <v>13896</v>
      </c>
      <c r="B3704">
        <v>78.0</v>
      </c>
      <c r="C3704">
        <v>187.0</v>
      </c>
      <c r="E3704" t="s">
        <v>13897</v>
      </c>
      <c r="F3704">
        <v>1010.0</v>
      </c>
      <c r="G3704" t="s">
        <v>148</v>
      </c>
      <c r="H3704">
        <v>1928.0</v>
      </c>
      <c r="I3704">
        <v>8.0</v>
      </c>
      <c r="J3704">
        <v>3.0</v>
      </c>
      <c r="K3704">
        <v>2.0</v>
      </c>
      <c r="L3704">
        <v>1.0</v>
      </c>
      <c r="M3704" s="8">
        <v>2124.0</v>
      </c>
      <c r="N3704" t="s">
        <v>13898</v>
      </c>
      <c r="O3704" t="s">
        <v>13899</v>
      </c>
      <c r="P3704" s="10">
        <v>866000.0</v>
      </c>
    </row>
    <row r="3705" ht="15.75" customHeight="1">
      <c r="A3705" t="s">
        <v>13900</v>
      </c>
      <c r="B3705">
        <v>78.0</v>
      </c>
      <c r="C3705">
        <v>163.0</v>
      </c>
      <c r="E3705" t="s">
        <v>13901</v>
      </c>
      <c r="F3705">
        <v>1010.0</v>
      </c>
      <c r="G3705" t="s">
        <v>162</v>
      </c>
      <c r="H3705">
        <v>1952.0</v>
      </c>
      <c r="I3705">
        <v>12.0</v>
      </c>
      <c r="J3705">
        <v>5.0</v>
      </c>
      <c r="K3705">
        <v>3.0</v>
      </c>
      <c r="L3705">
        <v>0.0</v>
      </c>
      <c r="M3705" s="8">
        <v>2592.0</v>
      </c>
      <c r="N3705" t="s">
        <v>13902</v>
      </c>
      <c r="O3705" t="s">
        <v>13903</v>
      </c>
      <c r="P3705" s="10">
        <v>1032000.0</v>
      </c>
    </row>
    <row r="3706" ht="15.75" customHeight="1">
      <c r="A3706" t="s">
        <v>13904</v>
      </c>
      <c r="B3706">
        <v>78.0</v>
      </c>
      <c r="C3706">
        <v>164.0</v>
      </c>
      <c r="E3706" t="s">
        <v>13905</v>
      </c>
      <c r="F3706">
        <v>1010.0</v>
      </c>
      <c r="G3706" t="s">
        <v>58</v>
      </c>
      <c r="H3706">
        <v>1934.0</v>
      </c>
      <c r="I3706">
        <v>6.0</v>
      </c>
      <c r="J3706">
        <v>3.0</v>
      </c>
      <c r="K3706">
        <v>1.0</v>
      </c>
      <c r="L3706">
        <v>1.0</v>
      </c>
      <c r="M3706" s="8">
        <v>1416.0</v>
      </c>
      <c r="N3706" t="s">
        <v>13906</v>
      </c>
      <c r="O3706" t="s">
        <v>13907</v>
      </c>
      <c r="P3706" s="10">
        <v>753000.0</v>
      </c>
    </row>
    <row r="3707" ht="15.75" customHeight="1">
      <c r="A3707" t="s">
        <v>13908</v>
      </c>
      <c r="B3707">
        <v>78.0</v>
      </c>
      <c r="C3707">
        <v>186.0</v>
      </c>
      <c r="E3707" t="s">
        <v>13909</v>
      </c>
      <c r="F3707">
        <v>1010.0</v>
      </c>
      <c r="G3707" t="s">
        <v>162</v>
      </c>
      <c r="H3707">
        <v>1939.0</v>
      </c>
      <c r="I3707">
        <v>7.0</v>
      </c>
      <c r="J3707">
        <v>3.0</v>
      </c>
      <c r="K3707">
        <v>2.0</v>
      </c>
      <c r="L3707">
        <v>0.0</v>
      </c>
      <c r="M3707" s="8">
        <v>1767.0</v>
      </c>
      <c r="N3707" t="s">
        <v>9249</v>
      </c>
      <c r="O3707" t="s">
        <v>13910</v>
      </c>
      <c r="P3707" s="10">
        <v>742000.0</v>
      </c>
    </row>
    <row r="3708" ht="15.75" customHeight="1">
      <c r="A3708" t="s">
        <v>13911</v>
      </c>
      <c r="B3708">
        <v>78.0</v>
      </c>
      <c r="C3708">
        <v>165.0</v>
      </c>
      <c r="E3708" t="s">
        <v>13912</v>
      </c>
      <c r="F3708">
        <v>1010.0</v>
      </c>
      <c r="G3708" t="s">
        <v>148</v>
      </c>
      <c r="H3708">
        <v>1935.0</v>
      </c>
      <c r="I3708">
        <v>6.0</v>
      </c>
      <c r="J3708">
        <v>3.0</v>
      </c>
      <c r="K3708">
        <v>2.0</v>
      </c>
      <c r="L3708">
        <v>0.0</v>
      </c>
      <c r="M3708" s="8">
        <v>1344.0</v>
      </c>
      <c r="N3708" t="s">
        <v>13913</v>
      </c>
      <c r="O3708" t="s">
        <v>13914</v>
      </c>
      <c r="P3708" s="10">
        <v>801000.0</v>
      </c>
    </row>
    <row r="3709" ht="15.75" customHeight="1">
      <c r="A3709" t="s">
        <v>13915</v>
      </c>
      <c r="B3709">
        <v>78.0</v>
      </c>
      <c r="C3709">
        <v>185.0</v>
      </c>
      <c r="E3709" t="s">
        <v>13916</v>
      </c>
      <c r="F3709">
        <v>1010.0</v>
      </c>
      <c r="G3709" t="s">
        <v>405</v>
      </c>
      <c r="H3709">
        <v>1931.0</v>
      </c>
      <c r="I3709">
        <v>6.0</v>
      </c>
      <c r="J3709">
        <v>4.0</v>
      </c>
      <c r="K3709">
        <v>2.0</v>
      </c>
      <c r="L3709">
        <v>0.0</v>
      </c>
      <c r="M3709" s="8">
        <v>1481.0</v>
      </c>
      <c r="N3709" t="s">
        <v>13917</v>
      </c>
      <c r="O3709" t="s">
        <v>13918</v>
      </c>
      <c r="P3709" s="10">
        <v>701000.0</v>
      </c>
    </row>
    <row r="3710" ht="15.75" customHeight="1">
      <c r="A3710" t="s">
        <v>13919</v>
      </c>
      <c r="B3710">
        <v>78.0</v>
      </c>
      <c r="C3710">
        <v>166.0</v>
      </c>
      <c r="E3710" t="s">
        <v>13920</v>
      </c>
      <c r="F3710">
        <v>1010.0</v>
      </c>
      <c r="G3710" t="s">
        <v>58</v>
      </c>
      <c r="H3710">
        <v>1938.0</v>
      </c>
      <c r="I3710">
        <v>8.0</v>
      </c>
      <c r="J3710">
        <v>5.0</v>
      </c>
      <c r="K3710">
        <v>3.0</v>
      </c>
      <c r="L3710">
        <v>0.0</v>
      </c>
      <c r="M3710" s="8">
        <v>2429.0</v>
      </c>
      <c r="N3710" t="s">
        <v>13921</v>
      </c>
      <c r="O3710" t="s">
        <v>13922</v>
      </c>
      <c r="P3710" s="10">
        <v>948000.0</v>
      </c>
    </row>
    <row r="3711" ht="15.75" customHeight="1">
      <c r="A3711" t="s">
        <v>13923</v>
      </c>
      <c r="B3711">
        <v>78.0</v>
      </c>
      <c r="C3711">
        <v>184.0</v>
      </c>
      <c r="E3711" t="s">
        <v>13924</v>
      </c>
      <c r="F3711">
        <v>1010.0</v>
      </c>
      <c r="G3711" t="s">
        <v>58</v>
      </c>
      <c r="H3711">
        <v>1933.0</v>
      </c>
      <c r="I3711">
        <v>6.0</v>
      </c>
      <c r="J3711">
        <v>3.0</v>
      </c>
      <c r="K3711">
        <v>1.0</v>
      </c>
      <c r="L3711">
        <v>1.0</v>
      </c>
      <c r="M3711" s="8">
        <v>2124.0</v>
      </c>
      <c r="N3711" t="s">
        <v>1365</v>
      </c>
      <c r="O3711" t="s">
        <v>13925</v>
      </c>
      <c r="P3711" s="10">
        <v>831000.0</v>
      </c>
    </row>
    <row r="3712" ht="15.75" customHeight="1">
      <c r="A3712" t="s">
        <v>13926</v>
      </c>
      <c r="B3712">
        <v>78.0</v>
      </c>
      <c r="C3712">
        <v>183.0</v>
      </c>
      <c r="E3712" t="s">
        <v>13927</v>
      </c>
      <c r="F3712">
        <v>1010.0</v>
      </c>
      <c r="G3712" t="s">
        <v>30</v>
      </c>
      <c r="H3712">
        <v>2017.0</v>
      </c>
      <c r="I3712">
        <v>8.0</v>
      </c>
      <c r="J3712">
        <v>4.0</v>
      </c>
      <c r="K3712">
        <v>3.0</v>
      </c>
      <c r="L3712">
        <v>0.0</v>
      </c>
      <c r="M3712" s="8">
        <v>3116.0</v>
      </c>
      <c r="N3712" t="s">
        <v>13928</v>
      </c>
      <c r="O3712" t="s">
        <v>13929</v>
      </c>
      <c r="P3712" s="10">
        <v>1272000.0</v>
      </c>
    </row>
    <row r="3713" ht="15.75" customHeight="1">
      <c r="A3713" t="s">
        <v>13930</v>
      </c>
      <c r="B3713">
        <v>78.0</v>
      </c>
      <c r="C3713">
        <v>167.0</v>
      </c>
      <c r="E3713" t="s">
        <v>13931</v>
      </c>
      <c r="F3713">
        <v>1010.0</v>
      </c>
      <c r="G3713" t="s">
        <v>58</v>
      </c>
      <c r="H3713">
        <v>1921.0</v>
      </c>
      <c r="I3713">
        <v>7.0</v>
      </c>
      <c r="J3713">
        <v>3.0</v>
      </c>
      <c r="K3713">
        <v>2.0</v>
      </c>
      <c r="L3713">
        <v>0.0</v>
      </c>
      <c r="M3713" s="8">
        <v>2324.0</v>
      </c>
      <c r="N3713" t="s">
        <v>13932</v>
      </c>
      <c r="O3713" t="s">
        <v>13933</v>
      </c>
      <c r="P3713" s="10">
        <v>1010000.0</v>
      </c>
    </row>
    <row r="3714" ht="15.75" customHeight="1">
      <c r="A3714" t="s">
        <v>13934</v>
      </c>
      <c r="B3714">
        <v>78.0</v>
      </c>
      <c r="C3714">
        <v>182.0</v>
      </c>
      <c r="E3714" t="s">
        <v>13461</v>
      </c>
      <c r="F3714">
        <v>1010.0</v>
      </c>
      <c r="G3714" t="s">
        <v>58</v>
      </c>
      <c r="H3714">
        <v>1941.0</v>
      </c>
      <c r="I3714">
        <v>7.0</v>
      </c>
      <c r="J3714">
        <v>3.0</v>
      </c>
      <c r="K3714">
        <v>2.0</v>
      </c>
      <c r="L3714">
        <v>0.0</v>
      </c>
      <c r="M3714" s="8">
        <v>1920.0</v>
      </c>
      <c r="N3714" t="s">
        <v>13935</v>
      </c>
      <c r="O3714" t="s">
        <v>13936</v>
      </c>
      <c r="P3714" s="10">
        <v>808000.0</v>
      </c>
    </row>
    <row r="3715" ht="15.75" customHeight="1">
      <c r="A3715" t="s">
        <v>13937</v>
      </c>
      <c r="B3715">
        <v>78.0</v>
      </c>
      <c r="C3715">
        <v>181.0</v>
      </c>
      <c r="E3715" t="s">
        <v>13938</v>
      </c>
      <c r="F3715">
        <v>1010.0</v>
      </c>
      <c r="G3715" t="s">
        <v>162</v>
      </c>
      <c r="H3715">
        <v>1955.0</v>
      </c>
      <c r="I3715">
        <v>7.0</v>
      </c>
      <c r="J3715">
        <v>4.0</v>
      </c>
      <c r="K3715">
        <v>2.0</v>
      </c>
      <c r="L3715">
        <v>0.0</v>
      </c>
      <c r="M3715" s="8">
        <v>1652.0</v>
      </c>
      <c r="N3715" t="s">
        <v>13939</v>
      </c>
      <c r="O3715" t="s">
        <v>13940</v>
      </c>
      <c r="P3715" s="10">
        <v>752000.0</v>
      </c>
    </row>
    <row r="3716" ht="15.75" customHeight="1">
      <c r="A3716" t="s">
        <v>13941</v>
      </c>
      <c r="B3716">
        <v>78.0</v>
      </c>
      <c r="C3716">
        <v>169.0</v>
      </c>
      <c r="E3716" t="s">
        <v>13942</v>
      </c>
      <c r="F3716">
        <v>1010.0</v>
      </c>
      <c r="G3716" t="s">
        <v>162</v>
      </c>
      <c r="H3716">
        <v>1941.0</v>
      </c>
      <c r="I3716">
        <v>7.0</v>
      </c>
      <c r="J3716">
        <v>3.0</v>
      </c>
      <c r="K3716">
        <v>2.0</v>
      </c>
      <c r="L3716">
        <v>1.0</v>
      </c>
      <c r="M3716" s="8">
        <v>1953.0</v>
      </c>
      <c r="N3716" t="s">
        <v>13943</v>
      </c>
      <c r="O3716" t="s">
        <v>13944</v>
      </c>
      <c r="P3716" s="10">
        <v>818000.0</v>
      </c>
    </row>
    <row r="3717" ht="15.75" customHeight="1">
      <c r="A3717" t="s">
        <v>13945</v>
      </c>
      <c r="B3717">
        <v>78.0</v>
      </c>
      <c r="C3717">
        <v>170.0</v>
      </c>
      <c r="E3717" t="s">
        <v>13946</v>
      </c>
      <c r="F3717">
        <v>1010.0</v>
      </c>
      <c r="G3717" t="s">
        <v>148</v>
      </c>
      <c r="H3717">
        <v>1930.0</v>
      </c>
      <c r="I3717">
        <v>7.0</v>
      </c>
      <c r="J3717">
        <v>2.0</v>
      </c>
      <c r="K3717">
        <v>2.0</v>
      </c>
      <c r="L3717">
        <v>0.0</v>
      </c>
      <c r="M3717" s="8">
        <v>1759.0</v>
      </c>
      <c r="N3717" t="s">
        <v>13947</v>
      </c>
      <c r="O3717" t="s">
        <v>13948</v>
      </c>
      <c r="P3717" s="10">
        <v>784000.0</v>
      </c>
    </row>
    <row r="3718" ht="15.75" customHeight="1">
      <c r="A3718" t="s">
        <v>13949</v>
      </c>
      <c r="B3718">
        <v>78.0</v>
      </c>
      <c r="C3718">
        <v>180.0</v>
      </c>
      <c r="E3718" t="s">
        <v>13950</v>
      </c>
      <c r="F3718">
        <v>1010.0</v>
      </c>
      <c r="G3718" t="s">
        <v>162</v>
      </c>
      <c r="H3718">
        <v>1945.0</v>
      </c>
      <c r="I3718">
        <v>7.0</v>
      </c>
      <c r="J3718">
        <v>2.0</v>
      </c>
      <c r="K3718">
        <v>2.0</v>
      </c>
      <c r="L3718">
        <v>0.0</v>
      </c>
      <c r="M3718" s="8">
        <v>1906.0</v>
      </c>
      <c r="N3718" t="s">
        <v>13951</v>
      </c>
      <c r="O3718" t="s">
        <v>13952</v>
      </c>
      <c r="P3718" s="10">
        <v>826000.0</v>
      </c>
    </row>
    <row r="3719" ht="15.75" customHeight="1">
      <c r="A3719" t="s">
        <v>13953</v>
      </c>
      <c r="B3719">
        <v>78.0</v>
      </c>
      <c r="C3719">
        <v>179.0</v>
      </c>
      <c r="E3719" t="s">
        <v>13954</v>
      </c>
      <c r="F3719">
        <v>1010.0</v>
      </c>
      <c r="G3719" t="s">
        <v>30</v>
      </c>
      <c r="H3719">
        <v>2000.0</v>
      </c>
      <c r="I3719">
        <v>9.0</v>
      </c>
      <c r="J3719">
        <v>4.0</v>
      </c>
      <c r="K3719">
        <v>2.0</v>
      </c>
      <c r="L3719">
        <v>1.0</v>
      </c>
      <c r="M3719" s="8">
        <v>3198.0</v>
      </c>
      <c r="N3719" t="s">
        <v>13955</v>
      </c>
      <c r="O3719" t="s">
        <v>13956</v>
      </c>
      <c r="P3719" s="10">
        <v>1237000.0</v>
      </c>
    </row>
    <row r="3720" ht="15.75" customHeight="1">
      <c r="A3720" t="s">
        <v>13957</v>
      </c>
      <c r="B3720">
        <v>78.0</v>
      </c>
      <c r="C3720">
        <v>171.0</v>
      </c>
      <c r="E3720" t="s">
        <v>13958</v>
      </c>
      <c r="F3720">
        <v>1010.0</v>
      </c>
      <c r="G3720" t="s">
        <v>148</v>
      </c>
      <c r="H3720">
        <v>1949.0</v>
      </c>
      <c r="I3720">
        <v>8.0</v>
      </c>
      <c r="J3720">
        <v>3.0</v>
      </c>
      <c r="K3720">
        <v>2.0</v>
      </c>
      <c r="L3720">
        <v>0.0</v>
      </c>
      <c r="M3720" s="8">
        <v>1820.0</v>
      </c>
      <c r="N3720" t="s">
        <v>13959</v>
      </c>
      <c r="O3720" t="s">
        <v>13960</v>
      </c>
      <c r="P3720" s="10">
        <v>807000.0</v>
      </c>
    </row>
    <row r="3721" ht="15.75" customHeight="1">
      <c r="A3721" t="s">
        <v>13961</v>
      </c>
      <c r="B3721">
        <v>56.0</v>
      </c>
      <c r="C3721">
        <v>160.0</v>
      </c>
      <c r="E3721" t="s">
        <v>13962</v>
      </c>
      <c r="F3721">
        <v>1010.0</v>
      </c>
      <c r="G3721" t="s">
        <v>148</v>
      </c>
      <c r="H3721">
        <v>1910.0</v>
      </c>
      <c r="I3721">
        <v>9.0</v>
      </c>
      <c r="J3721">
        <v>3.0</v>
      </c>
      <c r="K3721">
        <v>2.0</v>
      </c>
      <c r="L3721">
        <v>1.0</v>
      </c>
      <c r="M3721" s="8">
        <v>2371.0</v>
      </c>
      <c r="N3721" t="s">
        <v>13963</v>
      </c>
      <c r="O3721" t="s">
        <v>13964</v>
      </c>
      <c r="P3721" s="10">
        <v>1182000.0</v>
      </c>
    </row>
    <row r="3722" ht="15.75" customHeight="1">
      <c r="A3722" t="s">
        <v>13965</v>
      </c>
      <c r="B3722">
        <v>56.0</v>
      </c>
      <c r="C3722">
        <v>161.0</v>
      </c>
      <c r="E3722" t="s">
        <v>13966</v>
      </c>
      <c r="F3722">
        <v>1010.0</v>
      </c>
      <c r="G3722" t="s">
        <v>58</v>
      </c>
      <c r="H3722">
        <v>1890.0</v>
      </c>
      <c r="I3722">
        <v>7.0</v>
      </c>
      <c r="J3722">
        <v>4.0</v>
      </c>
      <c r="K3722">
        <v>1.0</v>
      </c>
      <c r="L3722">
        <v>1.0</v>
      </c>
      <c r="M3722" s="8">
        <v>2114.0</v>
      </c>
      <c r="N3722" t="s">
        <v>13967</v>
      </c>
      <c r="O3722" t="s">
        <v>13968</v>
      </c>
      <c r="P3722" s="10">
        <v>1095000.0</v>
      </c>
    </row>
    <row r="3723" ht="15.75" customHeight="1">
      <c r="A3723" t="s">
        <v>13969</v>
      </c>
      <c r="B3723">
        <v>56.0</v>
      </c>
      <c r="C3723">
        <v>162.0</v>
      </c>
      <c r="E3723" t="s">
        <v>13970</v>
      </c>
      <c r="F3723">
        <v>1010.0</v>
      </c>
      <c r="G3723" t="s">
        <v>58</v>
      </c>
      <c r="H3723">
        <v>1910.0</v>
      </c>
      <c r="I3723">
        <v>8.0</v>
      </c>
      <c r="J3723">
        <v>4.0</v>
      </c>
      <c r="K3723">
        <v>2.0</v>
      </c>
      <c r="L3723">
        <v>1.0</v>
      </c>
      <c r="M3723" s="8">
        <v>2517.0</v>
      </c>
      <c r="N3723" t="s">
        <v>13726</v>
      </c>
      <c r="O3723" t="s">
        <v>13971</v>
      </c>
      <c r="P3723" s="10">
        <v>1285000.0</v>
      </c>
    </row>
    <row r="3724" ht="15.75" customHeight="1">
      <c r="A3724" t="s">
        <v>13972</v>
      </c>
      <c r="B3724">
        <v>56.0</v>
      </c>
      <c r="C3724">
        <v>159.0</v>
      </c>
      <c r="E3724" t="s">
        <v>13973</v>
      </c>
      <c r="F3724">
        <v>1010.0</v>
      </c>
      <c r="G3724" t="s">
        <v>148</v>
      </c>
      <c r="H3724">
        <v>1890.0</v>
      </c>
      <c r="I3724">
        <v>8.0</v>
      </c>
      <c r="J3724">
        <v>4.0</v>
      </c>
      <c r="K3724">
        <v>3.0</v>
      </c>
      <c r="L3724">
        <v>1.0</v>
      </c>
      <c r="M3724" s="8">
        <v>2586.0</v>
      </c>
      <c r="N3724" t="s">
        <v>13974</v>
      </c>
      <c r="O3724" t="s">
        <v>13975</v>
      </c>
      <c r="P3724" s="10">
        <v>1123000.0</v>
      </c>
    </row>
    <row r="3725" ht="15.75" customHeight="1">
      <c r="A3725" t="s">
        <v>13976</v>
      </c>
      <c r="B3725">
        <v>56.0</v>
      </c>
      <c r="C3725" t="s">
        <v>3100</v>
      </c>
      <c r="E3725" t="s">
        <v>13977</v>
      </c>
      <c r="F3725">
        <v>1010.0</v>
      </c>
      <c r="G3725" t="s">
        <v>254</v>
      </c>
      <c r="H3725">
        <v>1973.0</v>
      </c>
      <c r="I3725">
        <v>6.0</v>
      </c>
      <c r="J3725">
        <v>3.0</v>
      </c>
      <c r="K3725">
        <v>2.0</v>
      </c>
      <c r="L3725">
        <v>1.0</v>
      </c>
      <c r="M3725" s="8">
        <v>1731.0</v>
      </c>
      <c r="N3725" t="s">
        <v>13978</v>
      </c>
      <c r="O3725" t="s">
        <v>13979</v>
      </c>
      <c r="P3725" s="10">
        <v>1036000.0</v>
      </c>
    </row>
    <row r="3726" ht="15.75" customHeight="1">
      <c r="A3726" t="s">
        <v>13980</v>
      </c>
      <c r="B3726">
        <v>56.0</v>
      </c>
      <c r="C3726" t="s">
        <v>13981</v>
      </c>
      <c r="E3726" t="s">
        <v>13982</v>
      </c>
      <c r="F3726">
        <v>1010.0</v>
      </c>
      <c r="G3726" t="s">
        <v>132</v>
      </c>
      <c r="H3726">
        <v>1909.0</v>
      </c>
      <c r="I3726">
        <v>11.0</v>
      </c>
      <c r="J3726">
        <v>5.0</v>
      </c>
      <c r="K3726">
        <v>2.0</v>
      </c>
      <c r="L3726">
        <v>1.0</v>
      </c>
      <c r="M3726" s="8">
        <v>4034.0</v>
      </c>
      <c r="N3726" t="s">
        <v>13983</v>
      </c>
      <c r="O3726" t="s">
        <v>13984</v>
      </c>
      <c r="P3726" s="10">
        <v>1570000.0</v>
      </c>
    </row>
    <row r="3727" ht="15.75" customHeight="1">
      <c r="A3727" t="s">
        <v>13985</v>
      </c>
      <c r="B3727">
        <v>56.0</v>
      </c>
      <c r="C3727">
        <v>197.0</v>
      </c>
      <c r="E3727" t="s">
        <v>13986</v>
      </c>
      <c r="F3727">
        <v>1010.0</v>
      </c>
      <c r="G3727" t="s">
        <v>58</v>
      </c>
      <c r="H3727">
        <v>1992.0</v>
      </c>
      <c r="I3727">
        <v>9.0</v>
      </c>
      <c r="J3727">
        <v>3.0</v>
      </c>
      <c r="K3727">
        <v>3.0</v>
      </c>
      <c r="L3727">
        <v>0.0</v>
      </c>
      <c r="M3727" s="8">
        <v>2348.0</v>
      </c>
      <c r="N3727" t="s">
        <v>13987</v>
      </c>
      <c r="O3727" t="s">
        <v>13988</v>
      </c>
      <c r="P3727" s="10">
        <v>1280000.0</v>
      </c>
    </row>
    <row r="3728" ht="15.75" customHeight="1">
      <c r="A3728" t="s">
        <v>13989</v>
      </c>
      <c r="B3728">
        <v>56.0</v>
      </c>
      <c r="C3728" t="s">
        <v>9268</v>
      </c>
      <c r="E3728" t="s">
        <v>13990</v>
      </c>
      <c r="F3728">
        <v>1010.0</v>
      </c>
      <c r="G3728" t="s">
        <v>132</v>
      </c>
      <c r="H3728">
        <v>1820.0</v>
      </c>
      <c r="I3728">
        <v>10.0</v>
      </c>
      <c r="J3728">
        <v>3.0</v>
      </c>
      <c r="K3728">
        <v>2.0</v>
      </c>
      <c r="L3728">
        <v>1.0</v>
      </c>
      <c r="M3728" s="8">
        <v>3588.0</v>
      </c>
      <c r="N3728" t="s">
        <v>13991</v>
      </c>
      <c r="O3728" t="s">
        <v>13992</v>
      </c>
      <c r="P3728" s="10">
        <v>1350000.0</v>
      </c>
    </row>
    <row r="3729" ht="15.75" customHeight="1">
      <c r="A3729" t="s">
        <v>13993</v>
      </c>
      <c r="B3729">
        <v>56.0</v>
      </c>
      <c r="C3729">
        <v>194.0</v>
      </c>
      <c r="E3729" t="s">
        <v>13994</v>
      </c>
      <c r="F3729">
        <v>1010.0</v>
      </c>
      <c r="G3729" t="s">
        <v>162</v>
      </c>
      <c r="H3729">
        <v>1913.0</v>
      </c>
      <c r="I3729">
        <v>9.0</v>
      </c>
      <c r="J3729">
        <v>3.0</v>
      </c>
      <c r="K3729">
        <v>2.0</v>
      </c>
      <c r="L3729">
        <v>0.0</v>
      </c>
      <c r="M3729" s="8">
        <v>1796.0</v>
      </c>
      <c r="N3729" t="s">
        <v>7843</v>
      </c>
      <c r="O3729" t="s">
        <v>13995</v>
      </c>
      <c r="P3729" s="10">
        <v>995000.0</v>
      </c>
    </row>
    <row r="3730" ht="15.75" customHeight="1">
      <c r="A3730" t="s">
        <v>13996</v>
      </c>
      <c r="B3730">
        <v>15.0</v>
      </c>
      <c r="C3730">
        <v>104.0</v>
      </c>
      <c r="E3730" t="s">
        <v>13997</v>
      </c>
      <c r="F3730">
        <v>1010.0</v>
      </c>
      <c r="G3730" t="s">
        <v>83</v>
      </c>
      <c r="H3730">
        <v>1969.0</v>
      </c>
      <c r="I3730">
        <v>8.0</v>
      </c>
      <c r="J3730">
        <v>4.0</v>
      </c>
      <c r="K3730">
        <v>2.0</v>
      </c>
      <c r="L3730">
        <v>1.0</v>
      </c>
      <c r="M3730" s="8">
        <v>1612.0</v>
      </c>
      <c r="N3730" t="s">
        <v>13998</v>
      </c>
      <c r="O3730" t="s">
        <v>13999</v>
      </c>
      <c r="P3730" s="10">
        <v>958000.0</v>
      </c>
    </row>
    <row r="3731" ht="15.75" customHeight="1">
      <c r="A3731" t="s">
        <v>14000</v>
      </c>
      <c r="B3731">
        <v>15.0</v>
      </c>
      <c r="C3731">
        <v>109.0</v>
      </c>
      <c r="E3731" t="s">
        <v>14001</v>
      </c>
      <c r="F3731">
        <v>1010.0</v>
      </c>
      <c r="G3731" t="s">
        <v>83</v>
      </c>
      <c r="H3731">
        <v>1968.0</v>
      </c>
      <c r="I3731">
        <v>6.0</v>
      </c>
      <c r="J3731">
        <v>2.0</v>
      </c>
      <c r="K3731">
        <v>3.0</v>
      </c>
      <c r="L3731">
        <v>0.0</v>
      </c>
      <c r="M3731" s="8">
        <v>1986.0</v>
      </c>
      <c r="N3731" t="s">
        <v>10866</v>
      </c>
      <c r="O3731" t="s">
        <v>14002</v>
      </c>
      <c r="P3731" s="10">
        <v>1032000.0</v>
      </c>
    </row>
    <row r="3732" ht="15.75" customHeight="1">
      <c r="A3732" t="s">
        <v>14003</v>
      </c>
      <c r="B3732">
        <v>15.0</v>
      </c>
      <c r="C3732">
        <v>103.0</v>
      </c>
      <c r="E3732" t="s">
        <v>14004</v>
      </c>
      <c r="F3732">
        <v>1010.0</v>
      </c>
      <c r="G3732" t="s">
        <v>162</v>
      </c>
      <c r="H3732">
        <v>1970.0</v>
      </c>
      <c r="I3732">
        <v>8.0</v>
      </c>
      <c r="J3732">
        <v>4.0</v>
      </c>
      <c r="K3732">
        <v>2.0</v>
      </c>
      <c r="L3732">
        <v>1.0</v>
      </c>
      <c r="M3732" s="8">
        <v>2365.0</v>
      </c>
      <c r="N3732" t="s">
        <v>14005</v>
      </c>
      <c r="O3732" t="s">
        <v>14006</v>
      </c>
      <c r="P3732" s="10">
        <v>955000.0</v>
      </c>
    </row>
    <row r="3733" ht="15.75" customHeight="1">
      <c r="A3733" t="s">
        <v>14007</v>
      </c>
      <c r="B3733">
        <v>15.0</v>
      </c>
      <c r="C3733">
        <v>110.0</v>
      </c>
      <c r="E3733" t="s">
        <v>14008</v>
      </c>
      <c r="F3733">
        <v>1010.0</v>
      </c>
      <c r="G3733" t="s">
        <v>58</v>
      </c>
      <c r="H3733">
        <v>1968.0</v>
      </c>
      <c r="I3733">
        <v>8.0</v>
      </c>
      <c r="J3733">
        <v>4.0</v>
      </c>
      <c r="K3733">
        <v>2.0</v>
      </c>
      <c r="L3733">
        <v>1.0</v>
      </c>
      <c r="M3733" s="8">
        <v>2668.0</v>
      </c>
      <c r="N3733" t="s">
        <v>14009</v>
      </c>
      <c r="O3733" t="s">
        <v>14010</v>
      </c>
      <c r="P3733" s="10">
        <v>1061000.0</v>
      </c>
    </row>
    <row r="3734" ht="15.75" customHeight="1">
      <c r="A3734" t="s">
        <v>14011</v>
      </c>
      <c r="B3734">
        <v>15.0</v>
      </c>
      <c r="C3734">
        <v>102.0</v>
      </c>
      <c r="E3734" t="s">
        <v>14012</v>
      </c>
      <c r="F3734">
        <v>1010.0</v>
      </c>
      <c r="G3734" t="s">
        <v>83</v>
      </c>
      <c r="H3734">
        <v>1969.0</v>
      </c>
      <c r="I3734">
        <v>8.0</v>
      </c>
      <c r="J3734">
        <v>3.0</v>
      </c>
      <c r="K3734">
        <v>2.0</v>
      </c>
      <c r="L3734">
        <v>1.0</v>
      </c>
      <c r="M3734" s="8">
        <v>1485.0</v>
      </c>
      <c r="N3734" t="s">
        <v>14013</v>
      </c>
      <c r="O3734" t="s">
        <v>14014</v>
      </c>
      <c r="P3734" s="10">
        <v>889000.0</v>
      </c>
    </row>
    <row r="3735" ht="15.75" customHeight="1">
      <c r="A3735" t="s">
        <v>14015</v>
      </c>
      <c r="B3735">
        <v>15.0</v>
      </c>
      <c r="C3735">
        <v>101.0</v>
      </c>
      <c r="E3735" t="s">
        <v>14016</v>
      </c>
      <c r="F3735">
        <v>1010.0</v>
      </c>
      <c r="G3735" t="s">
        <v>83</v>
      </c>
      <c r="H3735">
        <v>1969.0</v>
      </c>
      <c r="I3735">
        <v>6.0</v>
      </c>
      <c r="J3735">
        <v>3.0</v>
      </c>
      <c r="K3735">
        <v>2.0</v>
      </c>
      <c r="L3735">
        <v>1.0</v>
      </c>
      <c r="M3735" s="8">
        <v>1554.0</v>
      </c>
      <c r="N3735" t="s">
        <v>14017</v>
      </c>
      <c r="O3735" t="s">
        <v>14018</v>
      </c>
      <c r="P3735" s="10">
        <v>960000.0</v>
      </c>
    </row>
    <row r="3736" ht="15.75" customHeight="1">
      <c r="A3736" t="s">
        <v>14019</v>
      </c>
      <c r="B3736">
        <v>15.0</v>
      </c>
      <c r="C3736">
        <v>112.0</v>
      </c>
      <c r="E3736" t="s">
        <v>14020</v>
      </c>
      <c r="F3736">
        <v>1010.0</v>
      </c>
      <c r="G3736" t="s">
        <v>83</v>
      </c>
      <c r="H3736">
        <v>1969.0</v>
      </c>
      <c r="I3736">
        <v>6.0</v>
      </c>
      <c r="J3736">
        <v>3.0</v>
      </c>
      <c r="K3736">
        <v>2.0</v>
      </c>
      <c r="L3736">
        <v>1.0</v>
      </c>
      <c r="M3736" s="8">
        <v>1485.0</v>
      </c>
      <c r="N3736" t="s">
        <v>14021</v>
      </c>
      <c r="O3736" t="s">
        <v>14022</v>
      </c>
      <c r="P3736" s="10">
        <v>762000.0</v>
      </c>
    </row>
    <row r="3737" ht="15.75" customHeight="1">
      <c r="A3737" t="s">
        <v>14023</v>
      </c>
      <c r="B3737">
        <v>15.0</v>
      </c>
      <c r="C3737">
        <v>100.0</v>
      </c>
      <c r="E3737" t="s">
        <v>14024</v>
      </c>
      <c r="F3737">
        <v>1010.0</v>
      </c>
      <c r="G3737" t="s">
        <v>162</v>
      </c>
      <c r="H3737">
        <v>1972.0</v>
      </c>
      <c r="I3737">
        <v>8.0</v>
      </c>
      <c r="J3737">
        <v>4.0</v>
      </c>
      <c r="K3737">
        <v>2.0</v>
      </c>
      <c r="L3737">
        <v>1.0</v>
      </c>
      <c r="M3737" s="8">
        <v>2770.0</v>
      </c>
      <c r="N3737" t="s">
        <v>14025</v>
      </c>
      <c r="O3737" t="s">
        <v>14026</v>
      </c>
      <c r="P3737" s="10">
        <v>1051000.0</v>
      </c>
    </row>
    <row r="3738" ht="15.75" customHeight="1">
      <c r="A3738" t="s">
        <v>14027</v>
      </c>
      <c r="B3738">
        <v>15.0</v>
      </c>
      <c r="C3738" t="s">
        <v>4153</v>
      </c>
      <c r="E3738" t="s">
        <v>14028</v>
      </c>
      <c r="F3738">
        <v>1010.0</v>
      </c>
      <c r="G3738" t="s">
        <v>83</v>
      </c>
      <c r="H3738">
        <v>1969.0</v>
      </c>
      <c r="I3738">
        <v>6.0</v>
      </c>
      <c r="J3738">
        <v>3.0</v>
      </c>
      <c r="K3738">
        <v>3.0</v>
      </c>
      <c r="L3738">
        <v>0.0</v>
      </c>
      <c r="M3738" s="8">
        <v>1596.0</v>
      </c>
      <c r="N3738" t="s">
        <v>14029</v>
      </c>
      <c r="O3738" t="s">
        <v>14030</v>
      </c>
      <c r="P3738" s="10">
        <v>919000.0</v>
      </c>
    </row>
    <row r="3739" ht="15.75" customHeight="1">
      <c r="A3739" t="s">
        <v>14031</v>
      </c>
      <c r="B3739">
        <v>3.0</v>
      </c>
      <c r="C3739">
        <v>8.0</v>
      </c>
      <c r="E3739" t="s">
        <v>14032</v>
      </c>
      <c r="F3739">
        <v>1010.0</v>
      </c>
      <c r="G3739" t="s">
        <v>75</v>
      </c>
      <c r="H3739">
        <v>1952.0</v>
      </c>
      <c r="I3739">
        <v>6.0</v>
      </c>
      <c r="J3739">
        <v>3.0</v>
      </c>
      <c r="K3739">
        <v>1.0</v>
      </c>
      <c r="L3739">
        <v>0.0</v>
      </c>
      <c r="M3739" s="8">
        <v>1262.0</v>
      </c>
      <c r="N3739" t="s">
        <v>14033</v>
      </c>
      <c r="O3739" t="s">
        <v>14034</v>
      </c>
      <c r="P3739" s="10">
        <v>671000.0</v>
      </c>
    </row>
    <row r="3740" ht="15.75" customHeight="1">
      <c r="A3740" t="s">
        <v>14035</v>
      </c>
      <c r="B3740">
        <v>3.0</v>
      </c>
      <c r="C3740">
        <v>3.0</v>
      </c>
      <c r="E3740" t="s">
        <v>14036</v>
      </c>
      <c r="F3740">
        <v>1010.0</v>
      </c>
      <c r="G3740" t="s">
        <v>75</v>
      </c>
      <c r="H3740">
        <v>1952.0</v>
      </c>
      <c r="I3740">
        <v>6.0</v>
      </c>
      <c r="J3740">
        <v>3.0</v>
      </c>
      <c r="K3740">
        <v>2.0</v>
      </c>
      <c r="L3740">
        <v>0.0</v>
      </c>
      <c r="M3740" s="8">
        <v>1280.0</v>
      </c>
      <c r="N3740" t="s">
        <v>14037</v>
      </c>
      <c r="O3740" t="s">
        <v>14038</v>
      </c>
      <c r="P3740" s="10">
        <v>646000.0</v>
      </c>
    </row>
    <row r="3741" ht="15.75" customHeight="1">
      <c r="A3741" t="s">
        <v>14039</v>
      </c>
      <c r="B3741">
        <v>3.0</v>
      </c>
      <c r="C3741">
        <v>4.0</v>
      </c>
      <c r="E3741" t="s">
        <v>14040</v>
      </c>
      <c r="F3741">
        <v>1010.0</v>
      </c>
      <c r="G3741" t="s">
        <v>162</v>
      </c>
      <c r="H3741">
        <v>1952.0</v>
      </c>
      <c r="I3741">
        <v>8.0</v>
      </c>
      <c r="J3741">
        <v>4.0</v>
      </c>
      <c r="K3741">
        <v>2.0</v>
      </c>
      <c r="L3741">
        <v>0.0</v>
      </c>
      <c r="M3741" s="8">
        <v>2223.0</v>
      </c>
      <c r="N3741" t="s">
        <v>14041</v>
      </c>
      <c r="O3741" t="s">
        <v>14042</v>
      </c>
      <c r="P3741" s="10">
        <v>865000.0</v>
      </c>
    </row>
    <row r="3742" ht="15.75" customHeight="1">
      <c r="A3742" t="s">
        <v>14043</v>
      </c>
      <c r="B3742">
        <v>3.0</v>
      </c>
      <c r="C3742">
        <v>7.0</v>
      </c>
      <c r="E3742" t="s">
        <v>14044</v>
      </c>
      <c r="F3742">
        <v>1010.0</v>
      </c>
      <c r="G3742" t="s">
        <v>75</v>
      </c>
      <c r="H3742">
        <v>1950.0</v>
      </c>
      <c r="I3742">
        <v>6.0</v>
      </c>
      <c r="J3742">
        <v>3.0</v>
      </c>
      <c r="K3742">
        <v>1.0</v>
      </c>
      <c r="L3742">
        <v>1.0</v>
      </c>
      <c r="M3742" s="8">
        <v>1595.0</v>
      </c>
      <c r="N3742" t="s">
        <v>10368</v>
      </c>
      <c r="O3742" t="s">
        <v>14045</v>
      </c>
      <c r="P3742" s="10">
        <v>723000.0</v>
      </c>
    </row>
    <row r="3743" ht="15.75" customHeight="1">
      <c r="A3743" t="s">
        <v>14046</v>
      </c>
      <c r="B3743">
        <v>3.0</v>
      </c>
      <c r="C3743">
        <v>5.0</v>
      </c>
      <c r="E3743" t="s">
        <v>14047</v>
      </c>
      <c r="F3743">
        <v>1010.0</v>
      </c>
      <c r="G3743" t="s">
        <v>162</v>
      </c>
      <c r="H3743">
        <v>1950.0</v>
      </c>
      <c r="I3743">
        <v>6.0</v>
      </c>
      <c r="J3743">
        <v>3.0</v>
      </c>
      <c r="K3743">
        <v>2.0</v>
      </c>
      <c r="L3743">
        <v>0.0</v>
      </c>
      <c r="M3743" s="8">
        <v>1775.0</v>
      </c>
      <c r="N3743" t="s">
        <v>14048</v>
      </c>
      <c r="O3743" t="s">
        <v>14049</v>
      </c>
      <c r="P3743" s="10">
        <v>681000.0</v>
      </c>
    </row>
    <row r="3744" ht="15.75" customHeight="1">
      <c r="A3744" t="s">
        <v>14050</v>
      </c>
      <c r="B3744">
        <v>3.0</v>
      </c>
      <c r="C3744">
        <v>6.0</v>
      </c>
      <c r="E3744" t="s">
        <v>14051</v>
      </c>
      <c r="F3744">
        <v>1010.0</v>
      </c>
      <c r="G3744" t="s">
        <v>148</v>
      </c>
      <c r="H3744">
        <v>1950.0</v>
      </c>
      <c r="I3744">
        <v>8.0</v>
      </c>
      <c r="J3744">
        <v>4.0</v>
      </c>
      <c r="K3744">
        <v>3.0</v>
      </c>
      <c r="L3744">
        <v>1.0</v>
      </c>
      <c r="M3744" s="8">
        <v>2362.0</v>
      </c>
      <c r="N3744" t="s">
        <v>14052</v>
      </c>
      <c r="O3744" t="s">
        <v>14053</v>
      </c>
      <c r="P3744" s="10">
        <v>915000.0</v>
      </c>
    </row>
    <row r="3745" ht="15.75" customHeight="1">
      <c r="A3745" t="s">
        <v>14054</v>
      </c>
      <c r="B3745">
        <v>56.0</v>
      </c>
      <c r="C3745">
        <v>61.0</v>
      </c>
      <c r="E3745" t="s">
        <v>14055</v>
      </c>
      <c r="F3745">
        <v>1010.0</v>
      </c>
      <c r="G3745" t="s">
        <v>162</v>
      </c>
      <c r="H3745">
        <v>1958.0</v>
      </c>
      <c r="I3745">
        <v>9.0</v>
      </c>
      <c r="J3745">
        <v>4.0</v>
      </c>
      <c r="K3745">
        <v>3.0</v>
      </c>
      <c r="L3745">
        <v>1.0</v>
      </c>
      <c r="M3745" s="8">
        <v>3440.0</v>
      </c>
      <c r="N3745" t="s">
        <v>14056</v>
      </c>
      <c r="O3745" t="s">
        <v>14057</v>
      </c>
      <c r="P3745" s="10">
        <v>1583000.0</v>
      </c>
    </row>
    <row r="3746" ht="15.75" customHeight="1">
      <c r="A3746" t="s">
        <v>14058</v>
      </c>
      <c r="B3746">
        <v>56.0</v>
      </c>
      <c r="C3746">
        <v>60.0</v>
      </c>
      <c r="E3746" t="s">
        <v>14059</v>
      </c>
      <c r="F3746">
        <v>1010.0</v>
      </c>
      <c r="G3746" t="s">
        <v>132</v>
      </c>
      <c r="H3746">
        <v>1921.0</v>
      </c>
      <c r="I3746">
        <v>13.0</v>
      </c>
      <c r="J3746">
        <v>7.0</v>
      </c>
      <c r="K3746">
        <v>3.0</v>
      </c>
      <c r="L3746">
        <v>1.0</v>
      </c>
      <c r="M3746" s="8">
        <v>3096.0</v>
      </c>
      <c r="N3746" t="s">
        <v>14060</v>
      </c>
      <c r="O3746" t="s">
        <v>14061</v>
      </c>
      <c r="P3746" s="10">
        <v>1703000.0</v>
      </c>
    </row>
    <row r="3747" ht="15.75" customHeight="1">
      <c r="A3747" t="s">
        <v>14062</v>
      </c>
      <c r="B3747">
        <v>56.0</v>
      </c>
      <c r="C3747">
        <v>59.0</v>
      </c>
      <c r="E3747" t="s">
        <v>14063</v>
      </c>
      <c r="F3747">
        <v>1010.0</v>
      </c>
      <c r="G3747" t="s">
        <v>132</v>
      </c>
      <c r="H3747">
        <v>1847.0</v>
      </c>
      <c r="I3747">
        <v>10.0</v>
      </c>
      <c r="J3747">
        <v>6.0</v>
      </c>
      <c r="K3747">
        <v>4.0</v>
      </c>
      <c r="L3747">
        <v>1.0</v>
      </c>
      <c r="M3747" s="8">
        <v>4026.0</v>
      </c>
      <c r="N3747" t="s">
        <v>14064</v>
      </c>
      <c r="O3747" t="s">
        <v>14065</v>
      </c>
      <c r="P3747" s="10">
        <v>1788000.0</v>
      </c>
    </row>
    <row r="3748" ht="15.75" customHeight="1">
      <c r="A3748" t="s">
        <v>14066</v>
      </c>
      <c r="B3748">
        <v>56.0</v>
      </c>
      <c r="C3748">
        <v>58.0</v>
      </c>
      <c r="E3748" t="s">
        <v>14067</v>
      </c>
      <c r="F3748">
        <v>1010.0</v>
      </c>
      <c r="G3748" t="s">
        <v>148</v>
      </c>
      <c r="H3748">
        <v>1933.0</v>
      </c>
      <c r="I3748">
        <v>7.0</v>
      </c>
      <c r="J3748">
        <v>3.0</v>
      </c>
      <c r="K3748">
        <v>3.0</v>
      </c>
      <c r="L3748">
        <v>0.0</v>
      </c>
      <c r="M3748" s="8">
        <v>2200.0</v>
      </c>
      <c r="N3748" t="s">
        <v>14068</v>
      </c>
      <c r="O3748" t="s">
        <v>14069</v>
      </c>
      <c r="P3748" s="10">
        <v>1177000.0</v>
      </c>
    </row>
    <row r="3749" ht="15.75" customHeight="1">
      <c r="A3749" t="s">
        <v>14070</v>
      </c>
      <c r="B3749">
        <v>89.0</v>
      </c>
      <c r="C3749">
        <v>11.0</v>
      </c>
      <c r="E3749" t="s">
        <v>14071</v>
      </c>
      <c r="F3749">
        <v>1010.0</v>
      </c>
      <c r="G3749" t="s">
        <v>30</v>
      </c>
      <c r="H3749">
        <v>1930.0</v>
      </c>
      <c r="I3749">
        <v>9.0</v>
      </c>
      <c r="J3749">
        <v>5.0</v>
      </c>
      <c r="K3749">
        <v>3.0</v>
      </c>
      <c r="L3749">
        <v>0.0</v>
      </c>
      <c r="M3749" s="8">
        <v>3995.0</v>
      </c>
      <c r="N3749" t="s">
        <v>14072</v>
      </c>
      <c r="O3749" t="s">
        <v>14073</v>
      </c>
      <c r="P3749" s="10">
        <v>1237000.0</v>
      </c>
    </row>
    <row r="3750" ht="15.75" customHeight="1">
      <c r="A3750" t="s">
        <v>14074</v>
      </c>
      <c r="B3750">
        <v>89.0</v>
      </c>
      <c r="C3750">
        <v>51.0</v>
      </c>
      <c r="E3750" t="s">
        <v>14075</v>
      </c>
      <c r="F3750">
        <v>1010.0</v>
      </c>
      <c r="G3750" t="s">
        <v>254</v>
      </c>
      <c r="H3750">
        <v>1958.0</v>
      </c>
      <c r="I3750">
        <v>8.0</v>
      </c>
      <c r="J3750">
        <v>3.0</v>
      </c>
      <c r="K3750">
        <v>1.0</v>
      </c>
      <c r="L3750">
        <v>1.0</v>
      </c>
      <c r="M3750" s="8">
        <v>1452.0</v>
      </c>
      <c r="N3750" t="s">
        <v>14076</v>
      </c>
      <c r="O3750" t="s">
        <v>14077</v>
      </c>
      <c r="P3750" s="10">
        <v>823000.0</v>
      </c>
    </row>
    <row r="3751" ht="15.75" customHeight="1">
      <c r="A3751" t="s">
        <v>14078</v>
      </c>
      <c r="B3751">
        <v>89.0</v>
      </c>
      <c r="C3751">
        <v>12.0</v>
      </c>
      <c r="E3751" t="s">
        <v>14079</v>
      </c>
      <c r="F3751">
        <v>1010.0</v>
      </c>
      <c r="G3751" t="s">
        <v>254</v>
      </c>
      <c r="H3751">
        <v>1958.0</v>
      </c>
      <c r="I3751">
        <v>7.0</v>
      </c>
      <c r="J3751">
        <v>3.0</v>
      </c>
      <c r="K3751">
        <v>2.0</v>
      </c>
      <c r="L3751">
        <v>0.0</v>
      </c>
      <c r="M3751" s="8">
        <v>1918.0</v>
      </c>
      <c r="N3751" t="s">
        <v>14080</v>
      </c>
      <c r="O3751" t="s">
        <v>14081</v>
      </c>
      <c r="P3751" s="10">
        <v>942000.0</v>
      </c>
    </row>
    <row r="3752" ht="15.75" customHeight="1">
      <c r="A3752" t="s">
        <v>14082</v>
      </c>
      <c r="B3752">
        <v>89.0</v>
      </c>
      <c r="C3752">
        <v>50.0</v>
      </c>
      <c r="E3752" t="s">
        <v>14083</v>
      </c>
      <c r="F3752">
        <v>1010.0</v>
      </c>
      <c r="G3752" t="s">
        <v>254</v>
      </c>
      <c r="H3752">
        <v>1958.0</v>
      </c>
      <c r="I3752">
        <v>7.0</v>
      </c>
      <c r="J3752">
        <v>4.0</v>
      </c>
      <c r="K3752">
        <v>1.0</v>
      </c>
      <c r="L3752">
        <v>1.0</v>
      </c>
      <c r="M3752" s="8">
        <v>1248.0</v>
      </c>
      <c r="N3752" t="s">
        <v>4305</v>
      </c>
      <c r="O3752" t="s">
        <v>14084</v>
      </c>
      <c r="P3752" s="10">
        <v>812000.0</v>
      </c>
    </row>
    <row r="3753" ht="15.75" customHeight="1">
      <c r="A3753" t="s">
        <v>14085</v>
      </c>
      <c r="B3753">
        <v>89.0</v>
      </c>
      <c r="C3753">
        <v>49.0</v>
      </c>
      <c r="E3753" t="s">
        <v>14086</v>
      </c>
      <c r="F3753">
        <v>1010.0</v>
      </c>
      <c r="G3753" t="s">
        <v>254</v>
      </c>
      <c r="H3753">
        <v>1957.0</v>
      </c>
      <c r="I3753">
        <v>8.0</v>
      </c>
      <c r="J3753">
        <v>3.0</v>
      </c>
      <c r="K3753">
        <v>2.0</v>
      </c>
      <c r="L3753">
        <v>1.0</v>
      </c>
      <c r="M3753" s="8">
        <v>1248.0</v>
      </c>
      <c r="N3753" t="s">
        <v>14087</v>
      </c>
      <c r="O3753" t="s">
        <v>14088</v>
      </c>
      <c r="P3753" s="10">
        <v>835000.0</v>
      </c>
    </row>
    <row r="3754" ht="15.75" customHeight="1">
      <c r="A3754" t="s">
        <v>14089</v>
      </c>
      <c r="B3754">
        <v>89.0</v>
      </c>
      <c r="C3754">
        <v>19.0</v>
      </c>
      <c r="E3754" t="s">
        <v>14090</v>
      </c>
      <c r="F3754">
        <v>1010.0</v>
      </c>
      <c r="G3754" t="s">
        <v>254</v>
      </c>
      <c r="H3754">
        <v>1958.0</v>
      </c>
      <c r="I3754">
        <v>6.0</v>
      </c>
      <c r="J3754">
        <v>3.0</v>
      </c>
      <c r="K3754">
        <v>2.0</v>
      </c>
      <c r="L3754">
        <v>0.0</v>
      </c>
      <c r="M3754" s="8">
        <v>1820.0</v>
      </c>
      <c r="N3754" t="s">
        <v>14091</v>
      </c>
      <c r="O3754" t="s">
        <v>14092</v>
      </c>
      <c r="P3754" s="10">
        <v>943000.0</v>
      </c>
    </row>
    <row r="3755" ht="15.75" customHeight="1">
      <c r="A3755" t="s">
        <v>14093</v>
      </c>
      <c r="B3755">
        <v>89.0</v>
      </c>
      <c r="C3755">
        <v>48.0</v>
      </c>
      <c r="E3755" t="s">
        <v>14094</v>
      </c>
      <c r="F3755">
        <v>1010.0</v>
      </c>
      <c r="G3755" t="s">
        <v>254</v>
      </c>
      <c r="H3755">
        <v>1959.0</v>
      </c>
      <c r="I3755">
        <v>8.0</v>
      </c>
      <c r="J3755">
        <v>3.0</v>
      </c>
      <c r="K3755">
        <v>2.0</v>
      </c>
      <c r="L3755">
        <v>0.0</v>
      </c>
      <c r="M3755" s="8">
        <v>2089.0</v>
      </c>
      <c r="N3755" t="s">
        <v>14095</v>
      </c>
      <c r="O3755" t="s">
        <v>14096</v>
      </c>
      <c r="P3755" s="10">
        <v>906000.0</v>
      </c>
    </row>
    <row r="3756" ht="15.75" customHeight="1">
      <c r="A3756" t="s">
        <v>14097</v>
      </c>
      <c r="B3756">
        <v>89.0</v>
      </c>
      <c r="C3756">
        <v>20.0</v>
      </c>
      <c r="E3756" t="s">
        <v>14098</v>
      </c>
      <c r="F3756">
        <v>1010.0</v>
      </c>
      <c r="G3756" t="s">
        <v>254</v>
      </c>
      <c r="H3756">
        <v>1959.0</v>
      </c>
      <c r="I3756">
        <v>9.0</v>
      </c>
      <c r="J3756">
        <v>5.0</v>
      </c>
      <c r="K3756">
        <v>2.0</v>
      </c>
      <c r="L3756">
        <v>1.0</v>
      </c>
      <c r="M3756" s="8">
        <v>1528.0</v>
      </c>
      <c r="N3756" t="s">
        <v>14099</v>
      </c>
      <c r="O3756" t="s">
        <v>14100</v>
      </c>
      <c r="P3756" s="10">
        <v>898000.0</v>
      </c>
    </row>
    <row r="3757" ht="15.75" customHeight="1">
      <c r="A3757" t="s">
        <v>14101</v>
      </c>
      <c r="B3757">
        <v>81.0</v>
      </c>
      <c r="C3757">
        <v>24.0</v>
      </c>
      <c r="E3757" t="s">
        <v>14102</v>
      </c>
      <c r="F3757">
        <v>1010.0</v>
      </c>
      <c r="G3757" t="s">
        <v>162</v>
      </c>
      <c r="H3757">
        <v>1954.0</v>
      </c>
      <c r="I3757">
        <v>6.0</v>
      </c>
      <c r="J3757">
        <v>3.0</v>
      </c>
      <c r="K3757">
        <v>2.0</v>
      </c>
      <c r="L3757">
        <v>1.0</v>
      </c>
      <c r="M3757" s="8">
        <v>2422.0</v>
      </c>
      <c r="N3757" t="s">
        <v>481</v>
      </c>
      <c r="O3757" t="s">
        <v>14103</v>
      </c>
      <c r="P3757" s="10">
        <v>878000.0</v>
      </c>
    </row>
    <row r="3758" ht="15.75" customHeight="1">
      <c r="A3758" t="s">
        <v>14104</v>
      </c>
      <c r="B3758">
        <v>81.0</v>
      </c>
      <c r="C3758">
        <v>15.0</v>
      </c>
      <c r="E3758" t="s">
        <v>14105</v>
      </c>
      <c r="F3758">
        <v>1010.0</v>
      </c>
      <c r="G3758" t="s">
        <v>44</v>
      </c>
      <c r="H3758">
        <v>1835.0</v>
      </c>
      <c r="I3758">
        <v>11.0</v>
      </c>
      <c r="J3758">
        <v>4.0</v>
      </c>
      <c r="K3758">
        <v>3.0</v>
      </c>
      <c r="L3758">
        <v>1.0</v>
      </c>
      <c r="M3758" s="8">
        <v>5176.0</v>
      </c>
      <c r="N3758" t="s">
        <v>14106</v>
      </c>
      <c r="O3758" t="s">
        <v>14107</v>
      </c>
      <c r="P3758" s="10">
        <v>1524000.0</v>
      </c>
    </row>
    <row r="3759" ht="15.75" customHeight="1">
      <c r="A3759" t="s">
        <v>14108</v>
      </c>
      <c r="B3759">
        <v>81.0</v>
      </c>
      <c r="C3759">
        <v>23.0</v>
      </c>
      <c r="E3759" t="s">
        <v>14109</v>
      </c>
      <c r="F3759">
        <v>1010.0</v>
      </c>
      <c r="G3759" t="s">
        <v>30</v>
      </c>
      <c r="H3759">
        <v>2009.0</v>
      </c>
      <c r="I3759">
        <v>12.0</v>
      </c>
      <c r="J3759">
        <v>4.0</v>
      </c>
      <c r="K3759">
        <v>5.0</v>
      </c>
      <c r="L3759">
        <v>0.0</v>
      </c>
      <c r="M3759" s="8">
        <v>4539.0</v>
      </c>
      <c r="N3759" t="s">
        <v>14110</v>
      </c>
      <c r="O3759" t="s">
        <v>14111</v>
      </c>
      <c r="P3759" s="10">
        <v>1690000.0</v>
      </c>
    </row>
    <row r="3760" ht="15.75" customHeight="1">
      <c r="A3760" t="s">
        <v>14112</v>
      </c>
      <c r="B3760">
        <v>81.0</v>
      </c>
      <c r="C3760">
        <v>19.0</v>
      </c>
      <c r="E3760" t="s">
        <v>14113</v>
      </c>
      <c r="F3760">
        <v>1010.0</v>
      </c>
      <c r="G3760" t="s">
        <v>75</v>
      </c>
      <c r="H3760">
        <v>1950.0</v>
      </c>
      <c r="I3760">
        <v>6.0</v>
      </c>
      <c r="J3760">
        <v>3.0</v>
      </c>
      <c r="K3760">
        <v>2.0</v>
      </c>
      <c r="L3760">
        <v>0.0</v>
      </c>
      <c r="M3760" s="8">
        <v>1818.0</v>
      </c>
      <c r="N3760" t="s">
        <v>14114</v>
      </c>
      <c r="O3760" t="s">
        <v>14115</v>
      </c>
      <c r="P3760" s="10">
        <v>804000.0</v>
      </c>
    </row>
    <row r="3761" ht="15.75" customHeight="1">
      <c r="A3761" t="s">
        <v>14116</v>
      </c>
      <c r="B3761">
        <v>81.0</v>
      </c>
      <c r="C3761">
        <v>16.0</v>
      </c>
      <c r="E3761" t="s">
        <v>14117</v>
      </c>
      <c r="F3761">
        <v>1010.0</v>
      </c>
      <c r="G3761" t="s">
        <v>162</v>
      </c>
      <c r="H3761">
        <v>1959.0</v>
      </c>
      <c r="I3761">
        <v>10.0</v>
      </c>
      <c r="J3761">
        <v>4.0</v>
      </c>
      <c r="K3761">
        <v>4.0</v>
      </c>
      <c r="L3761">
        <v>0.0</v>
      </c>
      <c r="M3761" s="8">
        <v>2783.0</v>
      </c>
      <c r="N3761" t="s">
        <v>5915</v>
      </c>
      <c r="O3761" t="s">
        <v>14118</v>
      </c>
      <c r="P3761" s="10">
        <v>1039000.0</v>
      </c>
    </row>
    <row r="3762" ht="15.75" customHeight="1">
      <c r="A3762" t="s">
        <v>14119</v>
      </c>
      <c r="B3762">
        <v>81.0</v>
      </c>
      <c r="C3762">
        <v>18.0</v>
      </c>
      <c r="E3762" t="s">
        <v>14120</v>
      </c>
      <c r="F3762">
        <v>1010.0</v>
      </c>
      <c r="G3762" t="s">
        <v>75</v>
      </c>
      <c r="H3762">
        <v>1956.0</v>
      </c>
      <c r="I3762">
        <v>5.0</v>
      </c>
      <c r="J3762">
        <v>3.0</v>
      </c>
      <c r="K3762">
        <v>2.0</v>
      </c>
      <c r="L3762">
        <v>0.0</v>
      </c>
      <c r="M3762" s="8">
        <v>1384.0</v>
      </c>
      <c r="N3762" t="s">
        <v>14121</v>
      </c>
      <c r="O3762" t="s">
        <v>14122</v>
      </c>
      <c r="P3762" s="10">
        <v>775000.0</v>
      </c>
    </row>
    <row r="3763" ht="15.75" customHeight="1">
      <c r="A3763" t="s">
        <v>14123</v>
      </c>
      <c r="B3763">
        <v>81.0</v>
      </c>
      <c r="C3763">
        <v>17.0</v>
      </c>
      <c r="E3763" t="s">
        <v>14124</v>
      </c>
      <c r="F3763">
        <v>1010.0</v>
      </c>
      <c r="G3763" t="s">
        <v>75</v>
      </c>
      <c r="H3763">
        <v>1958.0</v>
      </c>
      <c r="I3763">
        <v>6.0</v>
      </c>
      <c r="J3763">
        <v>3.0</v>
      </c>
      <c r="K3763">
        <v>2.0</v>
      </c>
      <c r="L3763">
        <v>0.0</v>
      </c>
      <c r="M3763" s="8">
        <v>1542.0</v>
      </c>
      <c r="N3763" t="s">
        <v>14125</v>
      </c>
      <c r="O3763" t="s">
        <v>14126</v>
      </c>
      <c r="P3763" s="10">
        <v>808000.0</v>
      </c>
    </row>
    <row r="3764" ht="15.75" customHeight="1">
      <c r="A3764" t="s">
        <v>14127</v>
      </c>
      <c r="B3764">
        <v>51.0</v>
      </c>
      <c r="C3764">
        <v>10.0</v>
      </c>
      <c r="E3764" t="s">
        <v>14128</v>
      </c>
      <c r="F3764">
        <v>1010.0</v>
      </c>
      <c r="G3764" t="s">
        <v>58</v>
      </c>
      <c r="H3764">
        <v>1962.0</v>
      </c>
      <c r="I3764">
        <v>7.0</v>
      </c>
      <c r="J3764">
        <v>4.0</v>
      </c>
      <c r="K3764">
        <v>1.0</v>
      </c>
      <c r="L3764">
        <v>1.0</v>
      </c>
      <c r="M3764" s="8">
        <v>1400.0</v>
      </c>
      <c r="N3764" t="s">
        <v>406</v>
      </c>
      <c r="O3764" t="s">
        <v>14129</v>
      </c>
      <c r="P3764" s="10">
        <v>623000.0</v>
      </c>
    </row>
    <row r="3765" ht="15.75" customHeight="1">
      <c r="A3765" t="s">
        <v>14130</v>
      </c>
      <c r="B3765">
        <v>51.0</v>
      </c>
      <c r="C3765">
        <v>16.0</v>
      </c>
      <c r="E3765" t="s">
        <v>14131</v>
      </c>
      <c r="F3765">
        <v>1010.0</v>
      </c>
      <c r="G3765" t="s">
        <v>30</v>
      </c>
      <c r="H3765">
        <v>2004.0</v>
      </c>
      <c r="I3765">
        <v>7.0</v>
      </c>
      <c r="J3765">
        <v>3.0</v>
      </c>
      <c r="K3765">
        <v>2.0</v>
      </c>
      <c r="L3765">
        <v>1.0</v>
      </c>
      <c r="M3765" s="8">
        <v>2324.0</v>
      </c>
      <c r="N3765" t="s">
        <v>14132</v>
      </c>
      <c r="O3765" t="s">
        <v>14133</v>
      </c>
      <c r="P3765" s="10">
        <v>962000.0</v>
      </c>
    </row>
    <row r="3766" ht="15.75" customHeight="1">
      <c r="A3766" t="s">
        <v>14134</v>
      </c>
      <c r="B3766">
        <v>51.0</v>
      </c>
      <c r="C3766">
        <v>15.0</v>
      </c>
      <c r="E3766" t="s">
        <v>14135</v>
      </c>
      <c r="F3766">
        <v>1010.0</v>
      </c>
      <c r="G3766" t="s">
        <v>148</v>
      </c>
      <c r="H3766">
        <v>1948.0</v>
      </c>
      <c r="I3766">
        <v>7.0</v>
      </c>
      <c r="J3766">
        <v>3.0</v>
      </c>
      <c r="K3766">
        <v>2.0</v>
      </c>
      <c r="L3766">
        <v>1.0</v>
      </c>
      <c r="M3766" s="8">
        <v>1728.0</v>
      </c>
      <c r="N3766" t="s">
        <v>14136</v>
      </c>
      <c r="O3766" t="s">
        <v>14137</v>
      </c>
      <c r="P3766" s="10">
        <v>868000.0</v>
      </c>
    </row>
    <row r="3767" ht="15.75" customHeight="1">
      <c r="A3767" t="s">
        <v>14138</v>
      </c>
      <c r="B3767">
        <v>51.0</v>
      </c>
      <c r="C3767" t="s">
        <v>14139</v>
      </c>
      <c r="E3767" t="s">
        <v>14140</v>
      </c>
      <c r="F3767">
        <v>1010.0</v>
      </c>
      <c r="G3767" t="s">
        <v>148</v>
      </c>
      <c r="H3767">
        <v>1880.0</v>
      </c>
      <c r="I3767">
        <v>6.0</v>
      </c>
      <c r="J3767">
        <v>3.0</v>
      </c>
      <c r="K3767">
        <v>1.0</v>
      </c>
      <c r="L3767">
        <v>1.0</v>
      </c>
      <c r="M3767" s="8">
        <v>1326.0</v>
      </c>
      <c r="N3767" t="s">
        <v>14141</v>
      </c>
      <c r="O3767" t="s">
        <v>14142</v>
      </c>
      <c r="P3767" s="10">
        <v>602000.0</v>
      </c>
    </row>
    <row r="3768" ht="15.75" customHeight="1">
      <c r="A3768" t="s">
        <v>14143</v>
      </c>
      <c r="B3768">
        <v>50.0</v>
      </c>
      <c r="C3768" t="s">
        <v>14144</v>
      </c>
      <c r="E3768" t="s">
        <v>14145</v>
      </c>
      <c r="F3768">
        <v>1010.0</v>
      </c>
      <c r="G3768" t="s">
        <v>30</v>
      </c>
      <c r="H3768">
        <v>2009.0</v>
      </c>
      <c r="I3768">
        <v>8.0</v>
      </c>
      <c r="J3768">
        <v>4.0</v>
      </c>
      <c r="K3768">
        <v>3.0</v>
      </c>
      <c r="L3768">
        <v>1.0</v>
      </c>
      <c r="M3768" s="8">
        <v>2962.0</v>
      </c>
      <c r="N3768" t="s">
        <v>6850</v>
      </c>
      <c r="O3768" t="s">
        <v>14146</v>
      </c>
      <c r="P3768" s="10">
        <v>1274000.0</v>
      </c>
    </row>
    <row r="3769" ht="15.75" customHeight="1">
      <c r="A3769" t="s">
        <v>14147</v>
      </c>
      <c r="B3769">
        <v>50.0</v>
      </c>
      <c r="C3769" t="s">
        <v>14148</v>
      </c>
      <c r="E3769" t="s">
        <v>14149</v>
      </c>
      <c r="F3769">
        <v>1010.0</v>
      </c>
      <c r="G3769" t="s">
        <v>162</v>
      </c>
      <c r="H3769">
        <v>2009.0</v>
      </c>
      <c r="I3769">
        <v>8.0</v>
      </c>
      <c r="J3769">
        <v>4.0</v>
      </c>
      <c r="K3769">
        <v>3.0</v>
      </c>
      <c r="L3769">
        <v>1.0</v>
      </c>
      <c r="M3769" s="8">
        <v>2926.0</v>
      </c>
      <c r="N3769" t="s">
        <v>14150</v>
      </c>
      <c r="O3769" t="s">
        <v>14151</v>
      </c>
      <c r="P3769" s="10">
        <v>1351000.0</v>
      </c>
    </row>
    <row r="3770" ht="15.75" customHeight="1">
      <c r="A3770" t="s">
        <v>14152</v>
      </c>
      <c r="B3770">
        <v>50.0</v>
      </c>
      <c r="C3770">
        <v>91.0</v>
      </c>
      <c r="E3770" t="s">
        <v>14153</v>
      </c>
      <c r="F3770">
        <v>1010.0</v>
      </c>
      <c r="G3770" t="s">
        <v>30</v>
      </c>
      <c r="H3770">
        <v>2012.0</v>
      </c>
      <c r="I3770">
        <v>9.0</v>
      </c>
      <c r="J3770">
        <v>4.0</v>
      </c>
      <c r="K3770">
        <v>3.0</v>
      </c>
      <c r="M3770" s="8">
        <v>3538.0</v>
      </c>
      <c r="N3770" t="s">
        <v>14154</v>
      </c>
      <c r="O3770" t="s">
        <v>14155</v>
      </c>
      <c r="P3770" s="10">
        <v>1358000.0</v>
      </c>
    </row>
    <row r="3771" ht="15.75" customHeight="1">
      <c r="A3771" t="s">
        <v>14156</v>
      </c>
      <c r="B3771">
        <v>50.0</v>
      </c>
      <c r="C3771" t="s">
        <v>14157</v>
      </c>
      <c r="E3771" t="s">
        <v>14158</v>
      </c>
      <c r="F3771">
        <v>1010.0</v>
      </c>
      <c r="G3771" t="s">
        <v>162</v>
      </c>
      <c r="H3771">
        <v>2008.0</v>
      </c>
      <c r="I3771">
        <v>8.0</v>
      </c>
      <c r="J3771">
        <v>4.0</v>
      </c>
      <c r="K3771">
        <v>3.0</v>
      </c>
      <c r="L3771">
        <v>1.0</v>
      </c>
      <c r="M3771" s="8">
        <v>2662.0</v>
      </c>
      <c r="N3771" t="s">
        <v>14159</v>
      </c>
      <c r="O3771" t="s">
        <v>14160</v>
      </c>
      <c r="P3771" s="10">
        <v>1239000.0</v>
      </c>
    </row>
    <row r="3772" ht="15.75" customHeight="1">
      <c r="A3772" t="s">
        <v>14161</v>
      </c>
      <c r="B3772">
        <v>50.0</v>
      </c>
      <c r="C3772" t="s">
        <v>4171</v>
      </c>
      <c r="E3772" t="s">
        <v>14162</v>
      </c>
      <c r="F3772">
        <v>1010.0</v>
      </c>
      <c r="G3772" t="s">
        <v>162</v>
      </c>
      <c r="H3772">
        <v>1961.0</v>
      </c>
      <c r="I3772">
        <v>6.0</v>
      </c>
      <c r="J3772">
        <v>3.0</v>
      </c>
      <c r="K3772">
        <v>1.0</v>
      </c>
      <c r="L3772">
        <v>1.0</v>
      </c>
      <c r="M3772" s="8">
        <v>1547.0</v>
      </c>
      <c r="N3772" t="s">
        <v>3741</v>
      </c>
      <c r="O3772" t="s">
        <v>14163</v>
      </c>
      <c r="P3772" s="10">
        <v>725000.0</v>
      </c>
    </row>
    <row r="3773" ht="15.75" customHeight="1">
      <c r="A3773" t="s">
        <v>14164</v>
      </c>
      <c r="B3773">
        <v>75.0</v>
      </c>
      <c r="C3773" t="s">
        <v>6176</v>
      </c>
      <c r="E3773" t="s">
        <v>14165</v>
      </c>
      <c r="F3773">
        <v>1010.0</v>
      </c>
      <c r="G3773" t="s">
        <v>30</v>
      </c>
      <c r="H3773">
        <v>1996.0</v>
      </c>
      <c r="I3773">
        <v>8.0</v>
      </c>
      <c r="J3773">
        <v>4.0</v>
      </c>
      <c r="K3773">
        <v>2.0</v>
      </c>
      <c r="L3773">
        <v>1.0</v>
      </c>
      <c r="M3773" s="8">
        <v>2808.0</v>
      </c>
      <c r="N3773" t="s">
        <v>14166</v>
      </c>
      <c r="O3773" t="s">
        <v>14167</v>
      </c>
      <c r="P3773" s="10">
        <v>1041000.0</v>
      </c>
    </row>
    <row r="3774" ht="15.75" customHeight="1">
      <c r="A3774" t="s">
        <v>14168</v>
      </c>
      <c r="B3774">
        <v>75.0</v>
      </c>
      <c r="C3774" t="s">
        <v>14169</v>
      </c>
      <c r="E3774" t="s">
        <v>14170</v>
      </c>
      <c r="F3774">
        <v>1010.0</v>
      </c>
      <c r="G3774" t="s">
        <v>30</v>
      </c>
      <c r="H3774">
        <v>1996.0</v>
      </c>
      <c r="I3774">
        <v>8.0</v>
      </c>
      <c r="J3774">
        <v>4.0</v>
      </c>
      <c r="K3774">
        <v>3.0</v>
      </c>
      <c r="L3774">
        <v>1.0</v>
      </c>
      <c r="M3774" s="8">
        <v>2762.0</v>
      </c>
      <c r="N3774" t="s">
        <v>14171</v>
      </c>
      <c r="O3774" t="s">
        <v>14172</v>
      </c>
      <c r="P3774" s="10">
        <v>1106000.0</v>
      </c>
    </row>
    <row r="3775" ht="15.75" customHeight="1">
      <c r="A3775" t="s">
        <v>14173</v>
      </c>
      <c r="B3775">
        <v>75.0</v>
      </c>
      <c r="C3775" t="s">
        <v>10700</v>
      </c>
      <c r="E3775" t="s">
        <v>14174</v>
      </c>
      <c r="F3775">
        <v>1010.0</v>
      </c>
      <c r="G3775" t="s">
        <v>30</v>
      </c>
      <c r="H3775">
        <v>1997.0</v>
      </c>
      <c r="I3775">
        <v>9.0</v>
      </c>
      <c r="J3775">
        <v>4.0</v>
      </c>
      <c r="K3775">
        <v>5.0</v>
      </c>
      <c r="L3775">
        <v>1.0</v>
      </c>
      <c r="M3775" s="8">
        <v>3699.0</v>
      </c>
      <c r="N3775" t="s">
        <v>14175</v>
      </c>
      <c r="O3775" t="s">
        <v>14176</v>
      </c>
      <c r="P3775" s="10">
        <v>1286000.0</v>
      </c>
    </row>
    <row r="3776" ht="15.75" customHeight="1">
      <c r="A3776" t="s">
        <v>14177</v>
      </c>
      <c r="B3776">
        <v>48.0</v>
      </c>
      <c r="C3776">
        <v>105.0</v>
      </c>
      <c r="D3776">
        <v>1.0</v>
      </c>
      <c r="E3776" t="s">
        <v>14178</v>
      </c>
      <c r="F3776">
        <v>1020.0</v>
      </c>
      <c r="G3776" t="s">
        <v>877</v>
      </c>
      <c r="H3776">
        <v>1898.0</v>
      </c>
      <c r="I3776">
        <v>6.0</v>
      </c>
      <c r="J3776">
        <v>3.0</v>
      </c>
      <c r="K3776">
        <v>2.0</v>
      </c>
      <c r="L3776">
        <v>1.0</v>
      </c>
      <c r="M3776" s="8">
        <v>1876.0</v>
      </c>
      <c r="N3776" t="s">
        <v>14179</v>
      </c>
      <c r="O3776" t="s">
        <v>14180</v>
      </c>
      <c r="P3776" s="10">
        <v>618000.0</v>
      </c>
    </row>
    <row r="3777" ht="15.75" customHeight="1">
      <c r="A3777" t="s">
        <v>14181</v>
      </c>
      <c r="B3777">
        <v>48.0</v>
      </c>
      <c r="C3777">
        <v>105.0</v>
      </c>
      <c r="D3777">
        <v>2.0</v>
      </c>
      <c r="E3777" t="s">
        <v>14182</v>
      </c>
      <c r="F3777">
        <v>1020.0</v>
      </c>
      <c r="G3777" t="s">
        <v>877</v>
      </c>
      <c r="H3777">
        <v>1898.0</v>
      </c>
      <c r="I3777">
        <v>4.0</v>
      </c>
      <c r="J3777">
        <v>2.0</v>
      </c>
      <c r="K3777">
        <v>1.0</v>
      </c>
      <c r="L3777">
        <v>1.0</v>
      </c>
      <c r="M3777" s="8">
        <v>892.0</v>
      </c>
      <c r="N3777" t="s">
        <v>14179</v>
      </c>
      <c r="O3777" t="s">
        <v>14183</v>
      </c>
      <c r="P3777" s="10">
        <v>420000.0</v>
      </c>
    </row>
    <row r="3778" ht="15.75" customHeight="1">
      <c r="A3778" t="s">
        <v>14184</v>
      </c>
      <c r="B3778">
        <v>48.0</v>
      </c>
      <c r="C3778">
        <v>108.0</v>
      </c>
      <c r="E3778" t="s">
        <v>14185</v>
      </c>
      <c r="F3778">
        <v>1010.0</v>
      </c>
      <c r="G3778" t="s">
        <v>162</v>
      </c>
      <c r="H3778">
        <v>1952.0</v>
      </c>
      <c r="I3778">
        <v>8.0</v>
      </c>
      <c r="J3778">
        <v>5.0</v>
      </c>
      <c r="K3778">
        <v>1.0</v>
      </c>
      <c r="L3778">
        <v>1.0</v>
      </c>
      <c r="M3778" s="8">
        <v>1536.0</v>
      </c>
      <c r="N3778" t="s">
        <v>5118</v>
      </c>
      <c r="O3778" t="s">
        <v>14186</v>
      </c>
      <c r="P3778" s="10">
        <v>693000.0</v>
      </c>
    </row>
    <row r="3779" ht="15.75" customHeight="1">
      <c r="A3779" t="s">
        <v>14187</v>
      </c>
      <c r="B3779">
        <v>48.0</v>
      </c>
      <c r="C3779">
        <v>109.0</v>
      </c>
      <c r="E3779" t="s">
        <v>14188</v>
      </c>
      <c r="F3779">
        <v>1010.0</v>
      </c>
      <c r="G3779" t="s">
        <v>162</v>
      </c>
      <c r="H3779">
        <v>1930.0</v>
      </c>
      <c r="I3779">
        <v>8.0</v>
      </c>
      <c r="J3779">
        <v>4.0</v>
      </c>
      <c r="K3779">
        <v>2.0</v>
      </c>
      <c r="L3779">
        <v>0.0</v>
      </c>
      <c r="M3779" s="8">
        <v>2412.0</v>
      </c>
      <c r="N3779" t="s">
        <v>10320</v>
      </c>
      <c r="O3779" t="s">
        <v>14189</v>
      </c>
      <c r="P3779" s="10">
        <v>878000.0</v>
      </c>
    </row>
    <row r="3780" ht="15.75" customHeight="1">
      <c r="A3780" t="s">
        <v>14190</v>
      </c>
      <c r="B3780">
        <v>48.0</v>
      </c>
      <c r="C3780">
        <v>112.0</v>
      </c>
      <c r="E3780" t="s">
        <v>14191</v>
      </c>
      <c r="F3780">
        <v>1010.0</v>
      </c>
      <c r="G3780" t="s">
        <v>148</v>
      </c>
      <c r="H3780">
        <v>1880.0</v>
      </c>
      <c r="I3780">
        <v>6.0</v>
      </c>
      <c r="J3780">
        <v>3.0</v>
      </c>
      <c r="K3780">
        <v>1.0</v>
      </c>
      <c r="L3780">
        <v>0.0</v>
      </c>
      <c r="M3780" s="8">
        <v>1396.0</v>
      </c>
      <c r="N3780" t="s">
        <v>14192</v>
      </c>
      <c r="O3780" t="s">
        <v>14193</v>
      </c>
      <c r="P3780" s="10">
        <v>640000.0</v>
      </c>
    </row>
    <row r="3781" ht="15.75" customHeight="1">
      <c r="A3781" t="s">
        <v>14194</v>
      </c>
      <c r="B3781">
        <v>48.0</v>
      </c>
      <c r="C3781">
        <v>111.0</v>
      </c>
      <c r="E3781" t="s">
        <v>14195</v>
      </c>
      <c r="F3781">
        <v>1010.0</v>
      </c>
      <c r="G3781" t="s">
        <v>132</v>
      </c>
      <c r="H3781">
        <v>1994.0</v>
      </c>
      <c r="I3781">
        <v>8.0</v>
      </c>
      <c r="J3781">
        <v>4.0</v>
      </c>
      <c r="K3781">
        <v>4.0</v>
      </c>
      <c r="L3781">
        <v>0.0</v>
      </c>
      <c r="M3781" s="8">
        <v>2745.0</v>
      </c>
      <c r="N3781" t="s">
        <v>14196</v>
      </c>
      <c r="O3781" t="s">
        <v>14197</v>
      </c>
      <c r="P3781" s="10">
        <v>1087000.0</v>
      </c>
    </row>
    <row r="3782" ht="15.75" customHeight="1">
      <c r="A3782" t="s">
        <v>14198</v>
      </c>
      <c r="B3782">
        <v>48.0</v>
      </c>
      <c r="C3782">
        <v>110.0</v>
      </c>
      <c r="E3782" t="s">
        <v>14195</v>
      </c>
      <c r="F3782">
        <v>1010.0</v>
      </c>
      <c r="G3782" t="s">
        <v>132</v>
      </c>
      <c r="H3782">
        <v>1900.0</v>
      </c>
      <c r="I3782">
        <v>9.0</v>
      </c>
      <c r="J3782">
        <v>5.0</v>
      </c>
      <c r="K3782">
        <v>4.0</v>
      </c>
      <c r="L3782">
        <v>0.0</v>
      </c>
      <c r="M3782" s="8">
        <v>2311.0</v>
      </c>
      <c r="N3782" t="s">
        <v>14199</v>
      </c>
      <c r="O3782" t="s">
        <v>14200</v>
      </c>
      <c r="P3782" s="10">
        <v>874000.0</v>
      </c>
    </row>
    <row r="3783" ht="15.75" customHeight="1">
      <c r="A3783" t="s">
        <v>14201</v>
      </c>
      <c r="B3783">
        <v>48.0</v>
      </c>
      <c r="C3783">
        <v>166.0</v>
      </c>
      <c r="E3783" t="s">
        <v>14202</v>
      </c>
      <c r="F3783">
        <v>1040.0</v>
      </c>
      <c r="G3783" t="s">
        <v>2296</v>
      </c>
      <c r="H3783">
        <v>1920.0</v>
      </c>
      <c r="I3783">
        <v>8.0</v>
      </c>
      <c r="J3783">
        <v>4.0</v>
      </c>
      <c r="K3783">
        <v>2.0</v>
      </c>
      <c r="L3783">
        <v>0.0</v>
      </c>
      <c r="M3783" s="8">
        <v>2085.0</v>
      </c>
      <c r="N3783" t="s">
        <v>14203</v>
      </c>
      <c r="O3783" t="s">
        <v>14204</v>
      </c>
      <c r="P3783" s="10">
        <v>671000.0</v>
      </c>
    </row>
    <row r="3784" ht="15.75" customHeight="1">
      <c r="A3784" t="s">
        <v>14205</v>
      </c>
      <c r="B3784">
        <v>48.0</v>
      </c>
      <c r="C3784">
        <v>114.0</v>
      </c>
      <c r="E3784" t="s">
        <v>14206</v>
      </c>
      <c r="F3784">
        <v>1010.0</v>
      </c>
      <c r="G3784" t="s">
        <v>148</v>
      </c>
      <c r="H3784">
        <v>1935.0</v>
      </c>
      <c r="I3784">
        <v>9.0</v>
      </c>
      <c r="J3784">
        <v>4.0</v>
      </c>
      <c r="K3784">
        <v>1.0</v>
      </c>
      <c r="L3784">
        <v>1.0</v>
      </c>
      <c r="M3784" s="8">
        <v>2008.0</v>
      </c>
      <c r="N3784" t="s">
        <v>406</v>
      </c>
      <c r="O3784" t="s">
        <v>14207</v>
      </c>
      <c r="P3784" s="10">
        <v>663000.0</v>
      </c>
    </row>
    <row r="3785" ht="15.75" customHeight="1">
      <c r="A3785" t="s">
        <v>14208</v>
      </c>
      <c r="B3785">
        <v>48.0</v>
      </c>
      <c r="C3785">
        <v>115.0</v>
      </c>
      <c r="E3785" t="s">
        <v>14209</v>
      </c>
      <c r="F3785">
        <v>1010.0</v>
      </c>
      <c r="G3785" t="s">
        <v>132</v>
      </c>
      <c r="H3785">
        <v>1995.0</v>
      </c>
      <c r="I3785">
        <v>10.0</v>
      </c>
      <c r="J3785">
        <v>5.0</v>
      </c>
      <c r="K3785">
        <v>3.0</v>
      </c>
      <c r="L3785">
        <v>1.0</v>
      </c>
      <c r="M3785" s="8">
        <v>4455.0</v>
      </c>
      <c r="N3785" t="s">
        <v>14210</v>
      </c>
      <c r="O3785" t="s">
        <v>14211</v>
      </c>
      <c r="P3785" s="10">
        <v>1873000.0</v>
      </c>
    </row>
    <row r="3786" ht="15.75" customHeight="1">
      <c r="A3786" t="s">
        <v>14212</v>
      </c>
      <c r="B3786">
        <v>48.0</v>
      </c>
      <c r="C3786">
        <v>116.0</v>
      </c>
      <c r="E3786" t="s">
        <v>14213</v>
      </c>
      <c r="F3786">
        <v>1010.0</v>
      </c>
      <c r="G3786" t="s">
        <v>132</v>
      </c>
      <c r="H3786">
        <v>1920.0</v>
      </c>
      <c r="I3786">
        <v>9.0</v>
      </c>
      <c r="J3786">
        <v>4.0</v>
      </c>
      <c r="K3786">
        <v>3.0</v>
      </c>
      <c r="L3786">
        <v>0.0</v>
      </c>
      <c r="M3786" s="8">
        <v>3380.0</v>
      </c>
      <c r="N3786" t="s">
        <v>14214</v>
      </c>
      <c r="O3786" t="s">
        <v>14215</v>
      </c>
      <c r="P3786" s="10">
        <v>1393000.0</v>
      </c>
    </row>
    <row r="3787" ht="15.75" customHeight="1">
      <c r="A3787" t="s">
        <v>14216</v>
      </c>
      <c r="B3787">
        <v>48.0</v>
      </c>
      <c r="C3787">
        <v>117.0</v>
      </c>
      <c r="E3787" t="s">
        <v>14217</v>
      </c>
      <c r="F3787">
        <v>1090.0</v>
      </c>
      <c r="G3787" t="s">
        <v>132</v>
      </c>
      <c r="H3787">
        <v>1880.0</v>
      </c>
      <c r="I3787">
        <v>10.0</v>
      </c>
      <c r="J3787">
        <v>5.0</v>
      </c>
      <c r="K3787">
        <v>3.0</v>
      </c>
      <c r="L3787">
        <v>1.0</v>
      </c>
      <c r="M3787" s="8">
        <v>3052.0</v>
      </c>
      <c r="N3787" t="s">
        <v>14218</v>
      </c>
      <c r="O3787" t="s">
        <v>14219</v>
      </c>
      <c r="P3787" s="10">
        <v>1150000.0</v>
      </c>
    </row>
    <row r="3788" ht="15.75" customHeight="1">
      <c r="A3788" t="s">
        <v>14220</v>
      </c>
      <c r="B3788">
        <v>48.0</v>
      </c>
      <c r="C3788">
        <v>129.0</v>
      </c>
      <c r="E3788" t="s">
        <v>14221</v>
      </c>
      <c r="F3788">
        <v>1010.0</v>
      </c>
      <c r="G3788" t="s">
        <v>132</v>
      </c>
      <c r="H3788">
        <v>1880.0</v>
      </c>
      <c r="I3788">
        <v>11.0</v>
      </c>
      <c r="J3788">
        <v>5.0</v>
      </c>
      <c r="K3788">
        <v>3.0</v>
      </c>
      <c r="L3788">
        <v>1.0</v>
      </c>
      <c r="M3788" s="8">
        <v>3128.0</v>
      </c>
      <c r="N3788" t="s">
        <v>14222</v>
      </c>
      <c r="O3788" t="s">
        <v>14223</v>
      </c>
      <c r="P3788" s="10">
        <v>957000.0</v>
      </c>
    </row>
    <row r="3789" ht="15.75" customHeight="1">
      <c r="A3789" t="s">
        <v>14224</v>
      </c>
      <c r="B3789">
        <v>48.0</v>
      </c>
      <c r="C3789">
        <v>128.0</v>
      </c>
      <c r="E3789" t="s">
        <v>14225</v>
      </c>
      <c r="F3789">
        <v>1050.0</v>
      </c>
      <c r="G3789" t="s">
        <v>2284</v>
      </c>
      <c r="H3789">
        <v>1890.0</v>
      </c>
      <c r="I3789">
        <v>10.0</v>
      </c>
      <c r="J3789">
        <v>6.0</v>
      </c>
      <c r="K3789">
        <v>3.0</v>
      </c>
      <c r="L3789">
        <v>0.0</v>
      </c>
      <c r="M3789" s="8">
        <v>2532.0</v>
      </c>
      <c r="N3789" t="s">
        <v>3669</v>
      </c>
      <c r="O3789" t="s">
        <v>14226</v>
      </c>
      <c r="P3789" s="10">
        <v>810000.0</v>
      </c>
    </row>
    <row r="3790" ht="15.75" customHeight="1">
      <c r="A3790" t="s">
        <v>14227</v>
      </c>
      <c r="B3790">
        <v>48.0</v>
      </c>
      <c r="C3790" t="s">
        <v>12063</v>
      </c>
      <c r="E3790" t="s">
        <v>14228</v>
      </c>
      <c r="F3790">
        <v>1010.0</v>
      </c>
      <c r="G3790" t="s">
        <v>132</v>
      </c>
      <c r="H3790">
        <v>1910.0</v>
      </c>
      <c r="I3790">
        <v>9.0</v>
      </c>
      <c r="J3790">
        <v>4.0</v>
      </c>
      <c r="K3790">
        <v>2.0</v>
      </c>
      <c r="L3790">
        <v>1.0</v>
      </c>
      <c r="M3790" s="8">
        <v>3598.0</v>
      </c>
      <c r="N3790" t="s">
        <v>14229</v>
      </c>
      <c r="O3790" t="s">
        <v>14230</v>
      </c>
      <c r="P3790" s="10">
        <v>1134000.0</v>
      </c>
    </row>
    <row r="3791" ht="15.75" customHeight="1">
      <c r="A3791" t="s">
        <v>14231</v>
      </c>
      <c r="B3791">
        <v>48.0</v>
      </c>
      <c r="C3791">
        <v>119.0</v>
      </c>
      <c r="E3791" t="s">
        <v>14232</v>
      </c>
      <c r="F3791">
        <v>1010.0</v>
      </c>
      <c r="G3791" t="s">
        <v>58</v>
      </c>
      <c r="H3791">
        <v>1956.0</v>
      </c>
      <c r="I3791">
        <v>8.0</v>
      </c>
      <c r="J3791">
        <v>4.0</v>
      </c>
      <c r="K3791">
        <v>2.0</v>
      </c>
      <c r="L3791">
        <v>1.0</v>
      </c>
      <c r="M3791" s="8">
        <v>3846.0</v>
      </c>
      <c r="N3791" t="s">
        <v>172</v>
      </c>
      <c r="O3791" t="s">
        <v>14233</v>
      </c>
      <c r="P3791" s="10">
        <v>1273000.0</v>
      </c>
    </row>
    <row r="3792" ht="15.75" customHeight="1">
      <c r="A3792" t="s">
        <v>14234</v>
      </c>
      <c r="B3792">
        <v>48.0</v>
      </c>
      <c r="C3792">
        <v>126.0</v>
      </c>
      <c r="E3792" t="s">
        <v>14235</v>
      </c>
      <c r="F3792">
        <v>1010.0</v>
      </c>
      <c r="G3792" t="s">
        <v>148</v>
      </c>
      <c r="H3792">
        <v>1890.0</v>
      </c>
      <c r="I3792">
        <v>7.0</v>
      </c>
      <c r="J3792">
        <v>3.0</v>
      </c>
      <c r="K3792">
        <v>2.0</v>
      </c>
      <c r="L3792">
        <v>1.0</v>
      </c>
      <c r="M3792" s="8">
        <v>2090.0</v>
      </c>
      <c r="N3792" t="s">
        <v>3669</v>
      </c>
      <c r="O3792" t="s">
        <v>14236</v>
      </c>
      <c r="P3792" s="10">
        <v>966000.0</v>
      </c>
    </row>
    <row r="3793" ht="15.75" customHeight="1">
      <c r="A3793" t="s">
        <v>14237</v>
      </c>
      <c r="B3793">
        <v>48.0</v>
      </c>
      <c r="C3793">
        <v>120.0</v>
      </c>
      <c r="E3793" t="s">
        <v>14238</v>
      </c>
      <c r="F3793">
        <v>1010.0</v>
      </c>
      <c r="G3793" t="s">
        <v>30</v>
      </c>
      <c r="H3793">
        <v>2018.0</v>
      </c>
      <c r="I3793">
        <v>14.0</v>
      </c>
      <c r="J3793">
        <v>5.0</v>
      </c>
      <c r="K3793">
        <v>6.0</v>
      </c>
      <c r="L3793">
        <v>1.0</v>
      </c>
      <c r="M3793" s="8">
        <v>4215.0</v>
      </c>
      <c r="N3793" t="s">
        <v>172</v>
      </c>
      <c r="O3793" t="s">
        <v>14239</v>
      </c>
      <c r="P3793" s="10">
        <v>1170000.0</v>
      </c>
    </row>
    <row r="3794" ht="15.75" customHeight="1">
      <c r="A3794" t="s">
        <v>14240</v>
      </c>
      <c r="B3794">
        <v>48.0</v>
      </c>
      <c r="C3794" t="s">
        <v>7239</v>
      </c>
      <c r="E3794" t="s">
        <v>14241</v>
      </c>
      <c r="F3794">
        <v>1010.0</v>
      </c>
      <c r="G3794" t="s">
        <v>148</v>
      </c>
      <c r="H3794">
        <v>1998.0</v>
      </c>
      <c r="I3794">
        <v>7.0</v>
      </c>
      <c r="J3794">
        <v>4.0</v>
      </c>
      <c r="K3794">
        <v>3.0</v>
      </c>
      <c r="L3794">
        <v>1.0</v>
      </c>
      <c r="M3794" s="8">
        <v>2294.0</v>
      </c>
      <c r="N3794" t="s">
        <v>3669</v>
      </c>
      <c r="O3794" t="s">
        <v>14242</v>
      </c>
      <c r="P3794" s="10">
        <v>979000.0</v>
      </c>
    </row>
    <row r="3795" ht="15.75" customHeight="1">
      <c r="A3795" t="s">
        <v>14243</v>
      </c>
      <c r="B3795">
        <v>48.0</v>
      </c>
      <c r="C3795">
        <v>123.0</v>
      </c>
      <c r="E3795" t="s">
        <v>14244</v>
      </c>
      <c r="F3795">
        <v>1010.0</v>
      </c>
      <c r="G3795" t="s">
        <v>58</v>
      </c>
      <c r="H3795">
        <v>1895.0</v>
      </c>
      <c r="I3795">
        <v>6.0</v>
      </c>
      <c r="J3795">
        <v>3.0</v>
      </c>
      <c r="K3795">
        <v>1.0</v>
      </c>
      <c r="L3795">
        <v>1.0</v>
      </c>
      <c r="M3795" s="8">
        <v>1678.0</v>
      </c>
      <c r="N3795" t="s">
        <v>14245</v>
      </c>
      <c r="O3795" t="s">
        <v>14246</v>
      </c>
      <c r="P3795" s="10">
        <v>785000.0</v>
      </c>
    </row>
    <row r="3796" ht="15.75" customHeight="1">
      <c r="A3796" t="s">
        <v>14247</v>
      </c>
      <c r="B3796">
        <v>48.0</v>
      </c>
      <c r="C3796" t="s">
        <v>5522</v>
      </c>
      <c r="E3796" t="s">
        <v>14248</v>
      </c>
      <c r="F3796">
        <v>1010.0</v>
      </c>
      <c r="G3796" t="s">
        <v>148</v>
      </c>
      <c r="H3796">
        <v>1968.0</v>
      </c>
      <c r="I3796">
        <v>9.0</v>
      </c>
      <c r="J3796">
        <v>5.0</v>
      </c>
      <c r="K3796">
        <v>3.0</v>
      </c>
      <c r="L3796">
        <v>1.0</v>
      </c>
      <c r="M3796" s="8">
        <v>3288.0</v>
      </c>
      <c r="N3796" t="s">
        <v>14249</v>
      </c>
      <c r="O3796" t="s">
        <v>14250</v>
      </c>
      <c r="P3796" s="10">
        <v>1246000.0</v>
      </c>
    </row>
    <row r="3797" ht="15.75" customHeight="1">
      <c r="A3797" t="s">
        <v>14251</v>
      </c>
      <c r="B3797">
        <v>48.0</v>
      </c>
      <c r="C3797">
        <v>142.0</v>
      </c>
      <c r="E3797" t="s">
        <v>14252</v>
      </c>
      <c r="F3797">
        <v>1010.0</v>
      </c>
      <c r="G3797" t="s">
        <v>148</v>
      </c>
      <c r="H3797">
        <v>1925.0</v>
      </c>
      <c r="I3797">
        <v>7.0</v>
      </c>
      <c r="J3797">
        <v>3.0</v>
      </c>
      <c r="K3797">
        <v>2.0</v>
      </c>
      <c r="L3797">
        <v>0.0</v>
      </c>
      <c r="M3797" s="8">
        <v>2514.0</v>
      </c>
      <c r="N3797" t="s">
        <v>14253</v>
      </c>
      <c r="O3797" t="s">
        <v>14254</v>
      </c>
      <c r="P3797" s="10">
        <v>757000.0</v>
      </c>
    </row>
    <row r="3798" ht="15.75" customHeight="1">
      <c r="A3798" t="s">
        <v>14255</v>
      </c>
      <c r="B3798">
        <v>48.0</v>
      </c>
      <c r="C3798">
        <v>122.0</v>
      </c>
      <c r="E3798" t="s">
        <v>14256</v>
      </c>
      <c r="F3798">
        <v>1010.0</v>
      </c>
      <c r="G3798" t="s">
        <v>148</v>
      </c>
      <c r="H3798">
        <v>1925.0</v>
      </c>
      <c r="I3798">
        <v>8.0</v>
      </c>
      <c r="J3798">
        <v>4.0</v>
      </c>
      <c r="K3798">
        <v>2.0</v>
      </c>
      <c r="L3798">
        <v>1.0</v>
      </c>
      <c r="M3798" s="8">
        <v>2436.0</v>
      </c>
      <c r="N3798" t="s">
        <v>12984</v>
      </c>
      <c r="O3798" t="s">
        <v>14257</v>
      </c>
      <c r="P3798" s="10">
        <v>825000.0</v>
      </c>
    </row>
    <row r="3799" ht="15.75" customHeight="1">
      <c r="A3799" t="s">
        <v>14258</v>
      </c>
      <c r="B3799">
        <v>48.0</v>
      </c>
      <c r="C3799">
        <v>141.0</v>
      </c>
      <c r="E3799" t="s">
        <v>14259</v>
      </c>
      <c r="F3799">
        <v>1010.0</v>
      </c>
      <c r="G3799" t="s">
        <v>148</v>
      </c>
      <c r="H3799">
        <v>1930.0</v>
      </c>
      <c r="I3799">
        <v>9.0</v>
      </c>
      <c r="J3799">
        <v>4.0</v>
      </c>
      <c r="K3799">
        <v>2.0</v>
      </c>
      <c r="L3799">
        <v>0.0</v>
      </c>
      <c r="M3799" s="8">
        <v>2518.0</v>
      </c>
      <c r="N3799" t="s">
        <v>14260</v>
      </c>
      <c r="O3799" t="s">
        <v>14261</v>
      </c>
      <c r="P3799" s="10">
        <v>819000.0</v>
      </c>
    </row>
    <row r="3800" ht="15.75" customHeight="1">
      <c r="A3800" t="s">
        <v>14262</v>
      </c>
      <c r="B3800">
        <v>48.0</v>
      </c>
      <c r="C3800">
        <v>140.0</v>
      </c>
      <c r="E3800" t="s">
        <v>14263</v>
      </c>
      <c r="F3800">
        <v>1010.0</v>
      </c>
      <c r="G3800" t="s">
        <v>58</v>
      </c>
      <c r="H3800">
        <v>1920.0</v>
      </c>
      <c r="I3800">
        <v>9.0</v>
      </c>
      <c r="J3800">
        <v>4.0</v>
      </c>
      <c r="K3800">
        <v>3.0</v>
      </c>
      <c r="L3800">
        <v>0.0</v>
      </c>
      <c r="M3800" s="8">
        <v>2188.0</v>
      </c>
      <c r="N3800" t="s">
        <v>14264</v>
      </c>
      <c r="O3800" t="s">
        <v>14265</v>
      </c>
      <c r="P3800" s="10">
        <v>776000.0</v>
      </c>
    </row>
    <row r="3801" ht="15.75" customHeight="1">
      <c r="A3801" t="s">
        <v>14266</v>
      </c>
      <c r="B3801">
        <v>48.0</v>
      </c>
      <c r="C3801">
        <v>139.0</v>
      </c>
      <c r="E3801" t="s">
        <v>14267</v>
      </c>
      <c r="F3801">
        <v>1010.0</v>
      </c>
      <c r="G3801" t="s">
        <v>58</v>
      </c>
      <c r="H3801">
        <v>1920.0</v>
      </c>
      <c r="I3801">
        <v>8.0</v>
      </c>
      <c r="J3801">
        <v>4.0</v>
      </c>
      <c r="K3801">
        <v>2.0</v>
      </c>
      <c r="L3801">
        <v>1.0</v>
      </c>
      <c r="M3801" s="8">
        <v>1978.0</v>
      </c>
      <c r="N3801" t="s">
        <v>353</v>
      </c>
      <c r="O3801" t="s">
        <v>14268</v>
      </c>
      <c r="P3801" s="10">
        <v>694000.0</v>
      </c>
    </row>
    <row r="3802" ht="15.75" customHeight="1">
      <c r="A3802" t="s">
        <v>14269</v>
      </c>
      <c r="B3802">
        <v>48.0</v>
      </c>
      <c r="C3802">
        <v>138.0</v>
      </c>
      <c r="E3802" t="s">
        <v>14270</v>
      </c>
      <c r="F3802">
        <v>1010.0</v>
      </c>
      <c r="G3802" t="s">
        <v>148</v>
      </c>
      <c r="H3802">
        <v>1927.0</v>
      </c>
      <c r="I3802">
        <v>6.0</v>
      </c>
      <c r="J3802">
        <v>3.0</v>
      </c>
      <c r="K3802">
        <v>2.0</v>
      </c>
      <c r="L3802">
        <v>0.0</v>
      </c>
      <c r="M3802" s="8">
        <v>1400.0</v>
      </c>
      <c r="N3802" t="s">
        <v>14271</v>
      </c>
      <c r="O3802" t="s">
        <v>14272</v>
      </c>
      <c r="P3802" s="10">
        <v>663000.0</v>
      </c>
    </row>
    <row r="3803" ht="15.75" customHeight="1">
      <c r="A3803" t="s">
        <v>14273</v>
      </c>
      <c r="B3803">
        <v>56.0</v>
      </c>
      <c r="C3803" t="s">
        <v>14274</v>
      </c>
      <c r="E3803" t="s">
        <v>14275</v>
      </c>
      <c r="F3803">
        <v>1010.0</v>
      </c>
      <c r="G3803" t="s">
        <v>30</v>
      </c>
      <c r="H3803">
        <v>2006.0</v>
      </c>
      <c r="I3803">
        <v>9.0</v>
      </c>
      <c r="J3803">
        <v>4.0</v>
      </c>
      <c r="K3803">
        <v>3.0</v>
      </c>
      <c r="L3803">
        <v>1.0</v>
      </c>
      <c r="M3803" s="8">
        <v>3406.0</v>
      </c>
      <c r="N3803" t="s">
        <v>14276</v>
      </c>
      <c r="O3803" t="s">
        <v>14277</v>
      </c>
      <c r="P3803" s="10">
        <v>1488000.0</v>
      </c>
    </row>
    <row r="3804" ht="15.75" customHeight="1">
      <c r="A3804" t="s">
        <v>14278</v>
      </c>
      <c r="B3804">
        <v>56.0</v>
      </c>
      <c r="C3804">
        <v>209.0</v>
      </c>
      <c r="E3804" t="s">
        <v>14279</v>
      </c>
      <c r="F3804">
        <v>1010.0</v>
      </c>
      <c r="G3804" t="s">
        <v>148</v>
      </c>
      <c r="H3804">
        <v>1932.0</v>
      </c>
      <c r="I3804">
        <v>7.0</v>
      </c>
      <c r="J3804">
        <v>4.0</v>
      </c>
      <c r="K3804">
        <v>2.0</v>
      </c>
      <c r="L3804">
        <v>0.0</v>
      </c>
      <c r="M3804" s="8">
        <v>1948.0</v>
      </c>
      <c r="N3804" t="s">
        <v>1716</v>
      </c>
      <c r="O3804" t="s">
        <v>14280</v>
      </c>
      <c r="P3804" s="10">
        <v>725000.0</v>
      </c>
    </row>
    <row r="3805" ht="15.75" customHeight="1">
      <c r="A3805" t="s">
        <v>14281</v>
      </c>
      <c r="B3805">
        <v>56.0</v>
      </c>
      <c r="C3805" t="s">
        <v>14282</v>
      </c>
      <c r="E3805" t="s">
        <v>14283</v>
      </c>
      <c r="F3805">
        <v>1010.0</v>
      </c>
      <c r="G3805" t="s">
        <v>30</v>
      </c>
      <c r="H3805">
        <v>2008.0</v>
      </c>
      <c r="I3805">
        <v>10.0</v>
      </c>
      <c r="J3805">
        <v>4.0</v>
      </c>
      <c r="K3805">
        <v>3.0</v>
      </c>
      <c r="L3805">
        <v>2.0</v>
      </c>
      <c r="M3805" s="8">
        <v>3540.0</v>
      </c>
      <c r="N3805" t="s">
        <v>14284</v>
      </c>
      <c r="O3805" t="s">
        <v>14285</v>
      </c>
      <c r="P3805" s="10">
        <v>1491000.0</v>
      </c>
    </row>
    <row r="3806" ht="15.75" customHeight="1">
      <c r="A3806" t="s">
        <v>14286</v>
      </c>
      <c r="B3806">
        <v>56.0</v>
      </c>
      <c r="C3806">
        <v>196.0</v>
      </c>
      <c r="E3806" t="s">
        <v>14287</v>
      </c>
      <c r="F3806">
        <v>1010.0</v>
      </c>
      <c r="G3806" t="s">
        <v>75</v>
      </c>
      <c r="H3806">
        <v>1948.0</v>
      </c>
      <c r="I3806">
        <v>7.0</v>
      </c>
      <c r="J3806">
        <v>3.0</v>
      </c>
      <c r="K3806">
        <v>2.0</v>
      </c>
      <c r="L3806">
        <v>0.0</v>
      </c>
      <c r="M3806" s="8">
        <v>1570.0</v>
      </c>
      <c r="N3806" t="s">
        <v>6817</v>
      </c>
      <c r="O3806" t="s">
        <v>14288</v>
      </c>
      <c r="P3806" s="10">
        <v>753000.0</v>
      </c>
    </row>
    <row r="3807" ht="15.75" customHeight="1">
      <c r="A3807" t="s">
        <v>14289</v>
      </c>
      <c r="B3807">
        <v>56.0</v>
      </c>
      <c r="C3807">
        <v>208.0</v>
      </c>
      <c r="E3807" t="s">
        <v>14290</v>
      </c>
      <c r="F3807">
        <v>1010.0</v>
      </c>
      <c r="G3807" t="s">
        <v>58</v>
      </c>
      <c r="H3807">
        <v>1953.0</v>
      </c>
      <c r="I3807">
        <v>6.0</v>
      </c>
      <c r="J3807">
        <v>3.0</v>
      </c>
      <c r="K3807">
        <v>2.0</v>
      </c>
      <c r="L3807">
        <v>0.0</v>
      </c>
      <c r="M3807" s="8">
        <v>1470.0</v>
      </c>
      <c r="N3807" t="s">
        <v>14291</v>
      </c>
      <c r="O3807" t="s">
        <v>14292</v>
      </c>
      <c r="P3807" s="10">
        <v>628000.0</v>
      </c>
    </row>
    <row r="3808" ht="15.75" customHeight="1">
      <c r="A3808" t="s">
        <v>14293</v>
      </c>
      <c r="B3808">
        <v>56.0</v>
      </c>
      <c r="C3808">
        <v>207.0</v>
      </c>
      <c r="E3808" t="s">
        <v>14294</v>
      </c>
      <c r="F3808">
        <v>1010.0</v>
      </c>
      <c r="G3808" t="s">
        <v>162</v>
      </c>
      <c r="H3808">
        <v>1949.0</v>
      </c>
      <c r="I3808">
        <v>6.0</v>
      </c>
      <c r="J3808">
        <v>3.0</v>
      </c>
      <c r="K3808">
        <v>2.0</v>
      </c>
      <c r="L3808">
        <v>0.0</v>
      </c>
      <c r="M3808" s="8">
        <v>2294.0</v>
      </c>
      <c r="N3808" t="s">
        <v>14295</v>
      </c>
      <c r="O3808" t="s">
        <v>14296</v>
      </c>
      <c r="P3808" s="10">
        <v>1070000.0</v>
      </c>
    </row>
    <row r="3809" ht="15.75" customHeight="1">
      <c r="A3809" t="s">
        <v>14297</v>
      </c>
      <c r="B3809">
        <v>56.0</v>
      </c>
      <c r="C3809">
        <v>206.0</v>
      </c>
      <c r="E3809" t="s">
        <v>14298</v>
      </c>
      <c r="F3809">
        <v>1010.0</v>
      </c>
      <c r="G3809" t="s">
        <v>162</v>
      </c>
      <c r="H3809">
        <v>1949.0</v>
      </c>
      <c r="I3809">
        <v>7.0</v>
      </c>
      <c r="J3809">
        <v>4.0</v>
      </c>
      <c r="K3809">
        <v>1.0</v>
      </c>
      <c r="L3809">
        <v>1.0</v>
      </c>
      <c r="M3809" s="8">
        <v>1344.0</v>
      </c>
      <c r="N3809" t="s">
        <v>6011</v>
      </c>
      <c r="O3809" t="s">
        <v>14299</v>
      </c>
      <c r="P3809" s="10">
        <v>593000.0</v>
      </c>
    </row>
    <row r="3810" ht="15.75" customHeight="1">
      <c r="A3810" t="s">
        <v>14300</v>
      </c>
      <c r="B3810">
        <v>56.0</v>
      </c>
      <c r="C3810" t="s">
        <v>14301</v>
      </c>
      <c r="E3810" t="s">
        <v>14302</v>
      </c>
      <c r="F3810">
        <v>1010.0</v>
      </c>
      <c r="G3810" t="s">
        <v>254</v>
      </c>
      <c r="H3810">
        <v>2017.0</v>
      </c>
      <c r="I3810">
        <v>12.0</v>
      </c>
      <c r="J3810">
        <v>5.0</v>
      </c>
      <c r="K3810">
        <v>5.0</v>
      </c>
      <c r="L3810">
        <v>1.0</v>
      </c>
      <c r="M3810" s="8">
        <v>5819.0</v>
      </c>
      <c r="N3810" t="s">
        <v>14303</v>
      </c>
      <c r="O3810" t="s">
        <v>14304</v>
      </c>
      <c r="P3810" s="10">
        <v>2558000.0</v>
      </c>
    </row>
    <row r="3811" ht="15.75" customHeight="1">
      <c r="A3811" t="s">
        <v>14305</v>
      </c>
      <c r="B3811">
        <v>56.0</v>
      </c>
      <c r="C3811">
        <v>205.0</v>
      </c>
      <c r="E3811" t="s">
        <v>14306</v>
      </c>
      <c r="F3811">
        <v>1010.0</v>
      </c>
      <c r="G3811" t="s">
        <v>75</v>
      </c>
      <c r="H3811">
        <v>1950.0</v>
      </c>
      <c r="I3811">
        <v>8.0</v>
      </c>
      <c r="J3811">
        <v>3.0</v>
      </c>
      <c r="K3811">
        <v>2.0</v>
      </c>
      <c r="L3811">
        <v>1.0</v>
      </c>
      <c r="M3811" s="8">
        <v>2139.0</v>
      </c>
      <c r="N3811" t="s">
        <v>14307</v>
      </c>
      <c r="O3811" t="s">
        <v>14308</v>
      </c>
      <c r="P3811" s="10">
        <v>717000.0</v>
      </c>
    </row>
    <row r="3812" ht="15.75" customHeight="1">
      <c r="A3812" t="s">
        <v>14309</v>
      </c>
      <c r="B3812">
        <v>56.0</v>
      </c>
      <c r="C3812" t="s">
        <v>14310</v>
      </c>
      <c r="E3812" t="s">
        <v>14302</v>
      </c>
      <c r="F3812">
        <v>1010.0</v>
      </c>
      <c r="G3812" t="s">
        <v>254</v>
      </c>
      <c r="H3812">
        <v>2017.0</v>
      </c>
      <c r="I3812">
        <v>10.0</v>
      </c>
      <c r="J3812">
        <v>5.0</v>
      </c>
      <c r="K3812">
        <v>5.0</v>
      </c>
      <c r="L3812">
        <v>1.0</v>
      </c>
      <c r="M3812" s="8">
        <v>6099.0</v>
      </c>
      <c r="N3812" t="s">
        <v>14311</v>
      </c>
      <c r="O3812" t="s">
        <v>14304</v>
      </c>
      <c r="P3812" s="10">
        <v>3236000.0</v>
      </c>
    </row>
    <row r="3813" ht="15.75" customHeight="1">
      <c r="A3813" t="s">
        <v>14312</v>
      </c>
      <c r="B3813">
        <v>55.0</v>
      </c>
      <c r="C3813">
        <v>2.0</v>
      </c>
      <c r="E3813" t="s">
        <v>14313</v>
      </c>
      <c r="F3813">
        <v>1010.0</v>
      </c>
      <c r="G3813" t="s">
        <v>254</v>
      </c>
      <c r="H3813">
        <v>1981.0</v>
      </c>
      <c r="I3813">
        <v>8.0</v>
      </c>
      <c r="J3813">
        <v>4.0</v>
      </c>
      <c r="K3813">
        <v>3.0</v>
      </c>
      <c r="L3813">
        <v>0.0</v>
      </c>
      <c r="M3813" s="8">
        <v>2688.0</v>
      </c>
      <c r="N3813" t="s">
        <v>14314</v>
      </c>
      <c r="O3813" t="s">
        <v>14315</v>
      </c>
      <c r="P3813" s="10">
        <v>1014000.0</v>
      </c>
    </row>
    <row r="3814" ht="15.75" customHeight="1">
      <c r="A3814" t="s">
        <v>14316</v>
      </c>
      <c r="B3814">
        <v>55.0</v>
      </c>
      <c r="C3814" t="s">
        <v>1613</v>
      </c>
      <c r="E3814" t="s">
        <v>14317</v>
      </c>
      <c r="F3814">
        <v>1010.0</v>
      </c>
      <c r="G3814" t="s">
        <v>30</v>
      </c>
      <c r="H3814">
        <v>2012.0</v>
      </c>
      <c r="I3814">
        <v>11.0</v>
      </c>
      <c r="J3814">
        <v>4.0</v>
      </c>
      <c r="K3814">
        <v>2.0</v>
      </c>
      <c r="L3814">
        <v>1.0</v>
      </c>
      <c r="M3814" s="8">
        <v>3807.0</v>
      </c>
      <c r="N3814" t="s">
        <v>14318</v>
      </c>
      <c r="O3814" t="s">
        <v>14319</v>
      </c>
      <c r="P3814" s="10">
        <v>1635000.0</v>
      </c>
    </row>
    <row r="3815" ht="15.75" customHeight="1">
      <c r="A3815" t="s">
        <v>14320</v>
      </c>
      <c r="B3815">
        <v>55.0</v>
      </c>
      <c r="C3815">
        <v>3.0</v>
      </c>
      <c r="E3815" t="s">
        <v>14321</v>
      </c>
      <c r="F3815">
        <v>1010.0</v>
      </c>
      <c r="G3815" t="s">
        <v>30</v>
      </c>
      <c r="H3815">
        <v>2014.0</v>
      </c>
      <c r="I3815">
        <v>11.0</v>
      </c>
      <c r="J3815">
        <v>5.0</v>
      </c>
      <c r="K3815">
        <v>4.0</v>
      </c>
      <c r="L3815">
        <v>2.0</v>
      </c>
      <c r="M3815" s="8">
        <v>3969.0</v>
      </c>
      <c r="N3815" t="s">
        <v>14322</v>
      </c>
      <c r="O3815" t="s">
        <v>14323</v>
      </c>
      <c r="P3815" s="10">
        <v>1492000.0</v>
      </c>
    </row>
    <row r="3816" ht="15.75" customHeight="1">
      <c r="A3816" t="s">
        <v>14324</v>
      </c>
      <c r="B3816">
        <v>55.0</v>
      </c>
      <c r="C3816" t="s">
        <v>14325</v>
      </c>
      <c r="E3816" t="s">
        <v>14326</v>
      </c>
      <c r="F3816">
        <v>1010.0</v>
      </c>
      <c r="G3816" t="s">
        <v>44</v>
      </c>
      <c r="H3816">
        <v>2016.0</v>
      </c>
      <c r="I3816">
        <v>13.0</v>
      </c>
      <c r="J3816">
        <v>7.0</v>
      </c>
      <c r="K3816">
        <v>5.0</v>
      </c>
      <c r="L3816">
        <v>0.0</v>
      </c>
      <c r="M3816" s="8">
        <v>5088.0</v>
      </c>
      <c r="N3816" t="s">
        <v>14327</v>
      </c>
      <c r="O3816" t="s">
        <v>14328</v>
      </c>
      <c r="P3816" s="10">
        <v>1967000.0</v>
      </c>
    </row>
    <row r="3817" ht="15.75" customHeight="1">
      <c r="A3817" t="s">
        <v>14329</v>
      </c>
      <c r="B3817">
        <v>55.0</v>
      </c>
      <c r="C3817">
        <v>4.0</v>
      </c>
      <c r="E3817" t="s">
        <v>14330</v>
      </c>
      <c r="F3817">
        <v>1010.0</v>
      </c>
      <c r="G3817" t="s">
        <v>162</v>
      </c>
      <c r="H3817">
        <v>1962.0</v>
      </c>
      <c r="I3817">
        <v>7.0</v>
      </c>
      <c r="J3817">
        <v>3.0</v>
      </c>
      <c r="K3817">
        <v>1.0</v>
      </c>
      <c r="L3817">
        <v>1.0</v>
      </c>
      <c r="M3817" s="8">
        <v>1428.0</v>
      </c>
      <c r="N3817" t="s">
        <v>14331</v>
      </c>
      <c r="O3817" t="s">
        <v>14332</v>
      </c>
      <c r="P3817" s="10">
        <v>649000.0</v>
      </c>
    </row>
    <row r="3818" ht="15.75" customHeight="1">
      <c r="A3818" t="s">
        <v>14333</v>
      </c>
      <c r="B3818">
        <v>55.0</v>
      </c>
      <c r="C3818" t="s">
        <v>5570</v>
      </c>
      <c r="E3818" t="s">
        <v>14334</v>
      </c>
      <c r="F3818">
        <v>1010.0</v>
      </c>
      <c r="G3818" t="s">
        <v>132</v>
      </c>
      <c r="H3818">
        <v>1900.0</v>
      </c>
      <c r="I3818">
        <v>12.0</v>
      </c>
      <c r="J3818">
        <v>5.0</v>
      </c>
      <c r="K3818">
        <v>3.0</v>
      </c>
      <c r="L3818">
        <v>1.0</v>
      </c>
      <c r="M3818" s="8">
        <v>3800.0</v>
      </c>
      <c r="N3818" t="s">
        <v>14335</v>
      </c>
      <c r="O3818" t="s">
        <v>14336</v>
      </c>
      <c r="P3818" s="10">
        <v>1328000.0</v>
      </c>
    </row>
    <row r="3819" ht="15.75" customHeight="1">
      <c r="A3819" t="s">
        <v>14337</v>
      </c>
      <c r="B3819">
        <v>55.0</v>
      </c>
      <c r="C3819">
        <v>5.0</v>
      </c>
      <c r="E3819" t="s">
        <v>14338</v>
      </c>
      <c r="F3819">
        <v>1010.0</v>
      </c>
      <c r="G3819" t="s">
        <v>30</v>
      </c>
      <c r="H3819">
        <v>2010.0</v>
      </c>
      <c r="I3819">
        <v>11.0</v>
      </c>
      <c r="J3819">
        <v>4.0</v>
      </c>
      <c r="K3819">
        <v>4.0</v>
      </c>
      <c r="L3819">
        <v>1.0</v>
      </c>
      <c r="M3819" s="8">
        <v>3542.0</v>
      </c>
      <c r="N3819" t="s">
        <v>14339</v>
      </c>
      <c r="O3819" t="s">
        <v>14340</v>
      </c>
      <c r="P3819" s="10">
        <v>1414000.0</v>
      </c>
    </row>
    <row r="3820" ht="15.75" customHeight="1">
      <c r="A3820" t="s">
        <v>14341</v>
      </c>
      <c r="B3820">
        <v>55.0</v>
      </c>
      <c r="C3820">
        <v>42.0</v>
      </c>
      <c r="E3820" t="s">
        <v>14342</v>
      </c>
      <c r="F3820">
        <v>1010.0</v>
      </c>
      <c r="G3820" t="s">
        <v>30</v>
      </c>
      <c r="H3820">
        <v>2010.0</v>
      </c>
      <c r="I3820">
        <v>10.0</v>
      </c>
      <c r="J3820">
        <v>5.0</v>
      </c>
      <c r="K3820">
        <v>5.0</v>
      </c>
      <c r="M3820" s="8">
        <v>3918.0</v>
      </c>
      <c r="N3820" t="s">
        <v>1395</v>
      </c>
      <c r="O3820" t="s">
        <v>14343</v>
      </c>
      <c r="P3820" s="10">
        <v>1463000.0</v>
      </c>
    </row>
    <row r="3821" ht="15.75" customHeight="1">
      <c r="A3821" t="s">
        <v>14344</v>
      </c>
      <c r="B3821">
        <v>55.0</v>
      </c>
      <c r="C3821">
        <v>6.0</v>
      </c>
      <c r="E3821" t="s">
        <v>14345</v>
      </c>
      <c r="F3821">
        <v>1010.0</v>
      </c>
      <c r="G3821" t="s">
        <v>30</v>
      </c>
      <c r="H3821">
        <v>2004.0</v>
      </c>
      <c r="I3821">
        <v>10.0</v>
      </c>
      <c r="J3821">
        <v>4.0</v>
      </c>
      <c r="K3821">
        <v>4.0</v>
      </c>
      <c r="L3821">
        <v>0.0</v>
      </c>
      <c r="M3821" s="8">
        <v>3802.0</v>
      </c>
      <c r="N3821" t="s">
        <v>14346</v>
      </c>
      <c r="O3821" t="s">
        <v>14347</v>
      </c>
      <c r="P3821" s="10">
        <v>1407000.0</v>
      </c>
    </row>
    <row r="3822" ht="15.75" customHeight="1">
      <c r="A3822" t="s">
        <v>14348</v>
      </c>
      <c r="B3822">
        <v>55.0</v>
      </c>
      <c r="C3822">
        <v>41.0</v>
      </c>
      <c r="E3822" t="s">
        <v>14349</v>
      </c>
      <c r="F3822">
        <v>1010.0</v>
      </c>
      <c r="G3822" t="s">
        <v>44</v>
      </c>
      <c r="H3822">
        <v>2016.0</v>
      </c>
      <c r="I3822">
        <v>11.0</v>
      </c>
      <c r="J3822">
        <v>7.0</v>
      </c>
      <c r="K3822">
        <v>7.0</v>
      </c>
      <c r="L3822">
        <v>1.0</v>
      </c>
      <c r="M3822" s="8">
        <v>5813.0</v>
      </c>
      <c r="N3822" t="s">
        <v>14350</v>
      </c>
      <c r="O3822" t="s">
        <v>14351</v>
      </c>
      <c r="P3822" s="10">
        <v>2106000.0</v>
      </c>
    </row>
    <row r="3823" ht="15.75" customHeight="1">
      <c r="A3823" t="s">
        <v>14352</v>
      </c>
      <c r="B3823">
        <v>55.0</v>
      </c>
      <c r="C3823">
        <v>7.0</v>
      </c>
      <c r="E3823" t="s">
        <v>14353</v>
      </c>
      <c r="F3823">
        <v>1010.0</v>
      </c>
      <c r="G3823" t="s">
        <v>83</v>
      </c>
      <c r="H3823">
        <v>1957.0</v>
      </c>
      <c r="I3823">
        <v>8.0</v>
      </c>
      <c r="J3823">
        <v>4.0</v>
      </c>
      <c r="K3823">
        <v>2.0</v>
      </c>
      <c r="L3823">
        <v>0.0</v>
      </c>
      <c r="M3823" s="8">
        <v>1311.0</v>
      </c>
      <c r="N3823" t="s">
        <v>3808</v>
      </c>
      <c r="O3823" t="s">
        <v>14354</v>
      </c>
      <c r="P3823" s="10">
        <v>661000.0</v>
      </c>
    </row>
    <row r="3824" ht="15.75" customHeight="1">
      <c r="A3824" t="s">
        <v>14355</v>
      </c>
      <c r="B3824">
        <v>55.0</v>
      </c>
      <c r="C3824">
        <v>29.0</v>
      </c>
      <c r="D3824">
        <v>1.0</v>
      </c>
      <c r="E3824" t="s">
        <v>14356</v>
      </c>
      <c r="F3824">
        <v>1020.0</v>
      </c>
      <c r="G3824" t="s">
        <v>877</v>
      </c>
      <c r="H3824">
        <v>1930.0</v>
      </c>
      <c r="I3824">
        <v>6.0</v>
      </c>
      <c r="J3824">
        <v>3.0</v>
      </c>
      <c r="K3824">
        <v>2.0</v>
      </c>
      <c r="M3824" s="8">
        <v>1235.0</v>
      </c>
      <c r="N3824" t="s">
        <v>14357</v>
      </c>
      <c r="O3824" t="s">
        <v>14358</v>
      </c>
      <c r="P3824" s="10">
        <v>333000.0</v>
      </c>
    </row>
    <row r="3825" ht="15.75" customHeight="1">
      <c r="A3825" t="s">
        <v>14359</v>
      </c>
      <c r="B3825">
        <v>55.0</v>
      </c>
      <c r="C3825">
        <v>29.0</v>
      </c>
      <c r="D3825">
        <v>2.0</v>
      </c>
      <c r="E3825" t="s">
        <v>14360</v>
      </c>
      <c r="F3825">
        <v>1020.0</v>
      </c>
      <c r="G3825" t="s">
        <v>877</v>
      </c>
      <c r="H3825">
        <v>1930.0</v>
      </c>
      <c r="I3825">
        <v>6.0</v>
      </c>
      <c r="J3825">
        <v>3.0</v>
      </c>
      <c r="K3825">
        <v>2.0</v>
      </c>
      <c r="M3825" s="8">
        <v>1235.0</v>
      </c>
      <c r="N3825" t="s">
        <v>14357</v>
      </c>
      <c r="O3825" t="s">
        <v>14361</v>
      </c>
      <c r="P3825" s="10">
        <v>333000.0</v>
      </c>
    </row>
    <row r="3826" ht="15.75" customHeight="1">
      <c r="A3826" t="s">
        <v>14362</v>
      </c>
      <c r="B3826">
        <v>55.0</v>
      </c>
      <c r="C3826">
        <v>72.0</v>
      </c>
      <c r="E3826" t="s">
        <v>14363</v>
      </c>
      <c r="F3826">
        <v>1010.0</v>
      </c>
      <c r="G3826" t="s">
        <v>30</v>
      </c>
      <c r="H3826">
        <v>1998.0</v>
      </c>
      <c r="I3826">
        <v>9.0</v>
      </c>
      <c r="J3826">
        <v>4.0</v>
      </c>
      <c r="K3826">
        <v>3.0</v>
      </c>
      <c r="L3826">
        <v>0.0</v>
      </c>
      <c r="M3826" s="8">
        <v>4428.0</v>
      </c>
      <c r="N3826" t="s">
        <v>14364</v>
      </c>
      <c r="O3826" t="s">
        <v>14365</v>
      </c>
      <c r="P3826" s="10">
        <v>1646000.0</v>
      </c>
    </row>
    <row r="3827" ht="15.75" customHeight="1">
      <c r="A3827" t="s">
        <v>14366</v>
      </c>
      <c r="B3827">
        <v>55.0</v>
      </c>
      <c r="C3827">
        <v>30.0</v>
      </c>
      <c r="E3827" t="s">
        <v>14367</v>
      </c>
      <c r="F3827">
        <v>1040.0</v>
      </c>
      <c r="G3827" t="s">
        <v>2284</v>
      </c>
      <c r="H3827">
        <v>1925.0</v>
      </c>
      <c r="I3827">
        <v>11.0</v>
      </c>
      <c r="J3827">
        <v>5.0</v>
      </c>
      <c r="K3827">
        <v>2.0</v>
      </c>
      <c r="L3827">
        <v>1.0</v>
      </c>
      <c r="M3827" s="8">
        <v>3204.0</v>
      </c>
      <c r="N3827" t="s">
        <v>14368</v>
      </c>
      <c r="O3827" t="s">
        <v>14369</v>
      </c>
      <c r="P3827" s="10">
        <v>649000.0</v>
      </c>
    </row>
    <row r="3828" ht="15.75" customHeight="1">
      <c r="A3828" t="s">
        <v>14370</v>
      </c>
      <c r="B3828">
        <v>55.0</v>
      </c>
      <c r="C3828">
        <v>71.0</v>
      </c>
      <c r="E3828" t="s">
        <v>14371</v>
      </c>
      <c r="F3828">
        <v>1010.0</v>
      </c>
      <c r="G3828" t="s">
        <v>30</v>
      </c>
      <c r="H3828">
        <v>2014.0</v>
      </c>
      <c r="I3828">
        <v>9.0</v>
      </c>
      <c r="J3828">
        <v>4.0</v>
      </c>
      <c r="K3828">
        <v>4.0</v>
      </c>
      <c r="L3828">
        <v>0.0</v>
      </c>
      <c r="M3828" s="8">
        <v>3819.0</v>
      </c>
      <c r="N3828" t="s">
        <v>14372</v>
      </c>
      <c r="O3828" t="s">
        <v>14373</v>
      </c>
      <c r="P3828" s="10">
        <v>1635000.0</v>
      </c>
    </row>
    <row r="3829" ht="15.75" customHeight="1">
      <c r="A3829" t="s">
        <v>14374</v>
      </c>
      <c r="B3829">
        <v>55.0</v>
      </c>
      <c r="C3829">
        <v>31.0</v>
      </c>
      <c r="E3829" t="s">
        <v>14375</v>
      </c>
      <c r="F3829">
        <v>1010.0</v>
      </c>
      <c r="G3829" t="s">
        <v>162</v>
      </c>
      <c r="H3829">
        <v>1946.0</v>
      </c>
      <c r="I3829">
        <v>8.0</v>
      </c>
      <c r="J3829">
        <v>4.0</v>
      </c>
      <c r="K3829">
        <v>2.0</v>
      </c>
      <c r="L3829">
        <v>0.0</v>
      </c>
      <c r="M3829" s="8">
        <v>1441.0</v>
      </c>
      <c r="N3829" t="s">
        <v>14376</v>
      </c>
      <c r="O3829" t="s">
        <v>14377</v>
      </c>
      <c r="P3829" s="10">
        <v>866000.0</v>
      </c>
    </row>
    <row r="3830" ht="15.75" customHeight="1">
      <c r="A3830" t="s">
        <v>14378</v>
      </c>
      <c r="B3830">
        <v>55.0</v>
      </c>
      <c r="C3830">
        <v>38.0</v>
      </c>
      <c r="E3830" t="s">
        <v>14379</v>
      </c>
      <c r="F3830">
        <v>1010.0</v>
      </c>
      <c r="G3830" t="s">
        <v>30</v>
      </c>
      <c r="H3830">
        <v>2005.0</v>
      </c>
      <c r="I3830">
        <v>10.0</v>
      </c>
      <c r="J3830">
        <v>5.0</v>
      </c>
      <c r="K3830">
        <v>4.0</v>
      </c>
      <c r="L3830">
        <v>1.0</v>
      </c>
      <c r="M3830" s="8">
        <v>4211.0</v>
      </c>
      <c r="N3830" t="s">
        <v>1545</v>
      </c>
      <c r="O3830" t="s">
        <v>14380</v>
      </c>
      <c r="P3830" s="10">
        <v>1610000.0</v>
      </c>
    </row>
    <row r="3831" ht="15.75" customHeight="1">
      <c r="A3831" t="s">
        <v>14381</v>
      </c>
      <c r="B3831">
        <v>55.0</v>
      </c>
      <c r="C3831">
        <v>32.0</v>
      </c>
      <c r="E3831" t="s">
        <v>14382</v>
      </c>
      <c r="F3831">
        <v>1010.0</v>
      </c>
      <c r="G3831" t="s">
        <v>162</v>
      </c>
      <c r="H3831">
        <v>1940.0</v>
      </c>
      <c r="I3831">
        <v>7.0</v>
      </c>
      <c r="J3831">
        <v>3.0</v>
      </c>
      <c r="K3831">
        <v>2.0</v>
      </c>
      <c r="L3831">
        <v>1.0</v>
      </c>
      <c r="M3831" s="8">
        <v>2562.0</v>
      </c>
      <c r="N3831" t="s">
        <v>14383</v>
      </c>
      <c r="O3831" t="s">
        <v>14384</v>
      </c>
      <c r="P3831" s="10">
        <v>854000.0</v>
      </c>
    </row>
    <row r="3832" ht="15.75" customHeight="1">
      <c r="A3832" t="s">
        <v>14385</v>
      </c>
      <c r="B3832">
        <v>55.0</v>
      </c>
      <c r="C3832">
        <v>33.0</v>
      </c>
      <c r="E3832" t="s">
        <v>14386</v>
      </c>
      <c r="F3832">
        <v>1010.0</v>
      </c>
      <c r="G3832" t="s">
        <v>58</v>
      </c>
      <c r="H3832">
        <v>1994.0</v>
      </c>
      <c r="I3832">
        <v>8.0</v>
      </c>
      <c r="J3832">
        <v>4.0</v>
      </c>
      <c r="K3832">
        <v>2.0</v>
      </c>
      <c r="L3832">
        <v>2.0</v>
      </c>
      <c r="M3832" s="8">
        <v>2628.0</v>
      </c>
      <c r="N3832" t="s">
        <v>14387</v>
      </c>
      <c r="O3832" t="s">
        <v>14388</v>
      </c>
      <c r="P3832" s="10">
        <v>1055000.0</v>
      </c>
    </row>
    <row r="3833" ht="15.75" customHeight="1">
      <c r="A3833" t="s">
        <v>14389</v>
      </c>
      <c r="B3833">
        <v>55.0</v>
      </c>
      <c r="C3833">
        <v>37.0</v>
      </c>
      <c r="E3833" t="s">
        <v>14390</v>
      </c>
      <c r="F3833">
        <v>1010.0</v>
      </c>
      <c r="G3833" t="s">
        <v>162</v>
      </c>
      <c r="H3833">
        <v>1950.0</v>
      </c>
      <c r="I3833">
        <v>6.0</v>
      </c>
      <c r="J3833">
        <v>3.0</v>
      </c>
      <c r="K3833">
        <v>1.0</v>
      </c>
      <c r="L3833">
        <v>1.0</v>
      </c>
      <c r="M3833" s="8">
        <v>1701.0</v>
      </c>
      <c r="N3833" t="s">
        <v>172</v>
      </c>
      <c r="O3833" t="s">
        <v>14391</v>
      </c>
      <c r="P3833" s="10">
        <v>662000.0</v>
      </c>
    </row>
    <row r="3834" ht="15.75" customHeight="1">
      <c r="A3834" t="s">
        <v>14392</v>
      </c>
      <c r="B3834">
        <v>55.0</v>
      </c>
      <c r="C3834">
        <v>34.0</v>
      </c>
      <c r="E3834" t="s">
        <v>14393</v>
      </c>
      <c r="F3834">
        <v>1010.0</v>
      </c>
      <c r="G3834" t="s">
        <v>162</v>
      </c>
      <c r="H3834">
        <v>1952.0</v>
      </c>
      <c r="I3834">
        <v>7.0</v>
      </c>
      <c r="J3834">
        <v>3.0</v>
      </c>
      <c r="K3834">
        <v>1.0</v>
      </c>
      <c r="L3834">
        <v>1.0</v>
      </c>
      <c r="M3834" s="8">
        <v>1370.0</v>
      </c>
      <c r="N3834" t="s">
        <v>7230</v>
      </c>
      <c r="O3834" t="s">
        <v>14394</v>
      </c>
      <c r="P3834" s="10">
        <v>658000.0</v>
      </c>
    </row>
    <row r="3835" ht="15.75" customHeight="1">
      <c r="A3835" t="s">
        <v>14395</v>
      </c>
      <c r="B3835">
        <v>55.0</v>
      </c>
      <c r="C3835">
        <v>35.0</v>
      </c>
      <c r="E3835" t="s">
        <v>14396</v>
      </c>
      <c r="F3835">
        <v>1010.0</v>
      </c>
      <c r="G3835" t="s">
        <v>44</v>
      </c>
      <c r="H3835">
        <v>2006.0</v>
      </c>
      <c r="I3835">
        <v>10.0</v>
      </c>
      <c r="J3835">
        <v>5.0</v>
      </c>
      <c r="K3835">
        <v>4.0</v>
      </c>
      <c r="L3835">
        <v>1.0</v>
      </c>
      <c r="M3835" s="8">
        <v>5376.0</v>
      </c>
      <c r="N3835" t="s">
        <v>820</v>
      </c>
      <c r="O3835" t="s">
        <v>14397</v>
      </c>
      <c r="P3835" s="10">
        <v>1956000.0</v>
      </c>
    </row>
    <row r="3836" ht="15.75" customHeight="1">
      <c r="A3836" t="s">
        <v>14398</v>
      </c>
      <c r="B3836">
        <v>63.0</v>
      </c>
      <c r="C3836">
        <v>4.0</v>
      </c>
      <c r="E3836" t="s">
        <v>14399</v>
      </c>
      <c r="F3836">
        <v>1010.0</v>
      </c>
      <c r="G3836" t="s">
        <v>132</v>
      </c>
      <c r="H3836">
        <v>1951.0</v>
      </c>
      <c r="I3836">
        <v>11.0</v>
      </c>
      <c r="J3836">
        <v>3.0</v>
      </c>
      <c r="K3836">
        <v>3.0</v>
      </c>
      <c r="L3836">
        <v>1.0</v>
      </c>
      <c r="M3836" s="8">
        <v>3330.0</v>
      </c>
      <c r="N3836" t="s">
        <v>14400</v>
      </c>
      <c r="O3836" t="s">
        <v>14401</v>
      </c>
      <c r="P3836" s="10">
        <v>1389000.0</v>
      </c>
    </row>
    <row r="3837" ht="15.75" customHeight="1">
      <c r="A3837" t="s">
        <v>14402</v>
      </c>
      <c r="B3837">
        <v>63.0</v>
      </c>
      <c r="C3837">
        <v>3.0</v>
      </c>
      <c r="E3837" t="s">
        <v>14403</v>
      </c>
      <c r="F3837">
        <v>1010.0</v>
      </c>
      <c r="G3837" t="s">
        <v>58</v>
      </c>
      <c r="H3837">
        <v>1950.0</v>
      </c>
      <c r="I3837">
        <v>8.0</v>
      </c>
      <c r="J3837">
        <v>4.0</v>
      </c>
      <c r="K3837">
        <v>2.0</v>
      </c>
      <c r="L3837">
        <v>1.0</v>
      </c>
      <c r="M3837" s="8">
        <v>2142.0</v>
      </c>
      <c r="N3837" t="s">
        <v>14404</v>
      </c>
      <c r="O3837" t="s">
        <v>14405</v>
      </c>
      <c r="P3837" s="10">
        <v>753000.0</v>
      </c>
    </row>
    <row r="3838" ht="15.75" customHeight="1">
      <c r="A3838" t="s">
        <v>14406</v>
      </c>
      <c r="B3838">
        <v>63.0</v>
      </c>
      <c r="C3838">
        <v>5.0</v>
      </c>
      <c r="E3838" t="s">
        <v>14407</v>
      </c>
      <c r="F3838">
        <v>1010.0</v>
      </c>
      <c r="G3838" t="s">
        <v>63</v>
      </c>
      <c r="H3838">
        <v>1958.0</v>
      </c>
      <c r="I3838">
        <v>7.0</v>
      </c>
      <c r="J3838">
        <v>3.0</v>
      </c>
      <c r="K3838">
        <v>2.0</v>
      </c>
      <c r="L3838">
        <v>0.0</v>
      </c>
      <c r="M3838" s="8">
        <v>1352.0</v>
      </c>
      <c r="N3838" t="s">
        <v>3665</v>
      </c>
      <c r="O3838" t="s">
        <v>14408</v>
      </c>
      <c r="P3838" s="10">
        <v>705000.0</v>
      </c>
    </row>
    <row r="3839" ht="15.75" customHeight="1">
      <c r="A3839" t="s">
        <v>14409</v>
      </c>
      <c r="B3839">
        <v>63.0</v>
      </c>
      <c r="C3839">
        <v>6.0</v>
      </c>
      <c r="E3839" t="s">
        <v>14410</v>
      </c>
      <c r="F3839">
        <v>1010.0</v>
      </c>
      <c r="G3839" t="s">
        <v>44</v>
      </c>
      <c r="H3839">
        <v>2006.0</v>
      </c>
      <c r="I3839">
        <v>12.0</v>
      </c>
      <c r="J3839">
        <v>5.0</v>
      </c>
      <c r="K3839">
        <v>5.0</v>
      </c>
      <c r="L3839">
        <v>2.0</v>
      </c>
      <c r="M3839" s="8">
        <v>5610.0</v>
      </c>
      <c r="N3839" t="s">
        <v>7373</v>
      </c>
      <c r="O3839" t="s">
        <v>14411</v>
      </c>
      <c r="P3839" s="10">
        <v>2021000.0</v>
      </c>
    </row>
    <row r="3840" ht="15.75" customHeight="1">
      <c r="A3840" t="s">
        <v>14412</v>
      </c>
      <c r="B3840">
        <v>63.0</v>
      </c>
      <c r="C3840">
        <v>7.0</v>
      </c>
      <c r="E3840" t="s">
        <v>14413</v>
      </c>
      <c r="F3840">
        <v>1010.0</v>
      </c>
      <c r="G3840" t="s">
        <v>44</v>
      </c>
      <c r="H3840">
        <v>2010.0</v>
      </c>
      <c r="I3840">
        <v>13.0</v>
      </c>
      <c r="J3840">
        <v>6.0</v>
      </c>
      <c r="K3840">
        <v>6.0</v>
      </c>
      <c r="L3840">
        <v>2.0</v>
      </c>
      <c r="M3840" s="8">
        <v>6625.0</v>
      </c>
      <c r="N3840" t="s">
        <v>14414</v>
      </c>
      <c r="O3840" t="s">
        <v>14415</v>
      </c>
      <c r="P3840" s="10">
        <v>2313000.0</v>
      </c>
    </row>
    <row r="3841" ht="15.75" customHeight="1">
      <c r="A3841" t="s">
        <v>14416</v>
      </c>
      <c r="B3841">
        <v>63.0</v>
      </c>
      <c r="C3841">
        <v>1.0</v>
      </c>
      <c r="E3841" t="s">
        <v>14417</v>
      </c>
      <c r="F3841">
        <v>1010.0</v>
      </c>
      <c r="G3841" t="s">
        <v>75</v>
      </c>
      <c r="H3841">
        <v>1962.0</v>
      </c>
      <c r="I3841">
        <v>10.0</v>
      </c>
      <c r="J3841">
        <v>5.0</v>
      </c>
      <c r="K3841">
        <v>4.0</v>
      </c>
      <c r="L3841">
        <v>0.0</v>
      </c>
      <c r="M3841" s="8">
        <v>2703.0</v>
      </c>
      <c r="N3841" t="s">
        <v>3577</v>
      </c>
      <c r="O3841" t="s">
        <v>14418</v>
      </c>
      <c r="P3841" s="10">
        <v>961000.0</v>
      </c>
    </row>
    <row r="3842" ht="15.75" customHeight="1">
      <c r="A3842" t="s">
        <v>14419</v>
      </c>
      <c r="B3842">
        <v>63.0</v>
      </c>
      <c r="C3842">
        <v>8.0</v>
      </c>
      <c r="E3842" t="s">
        <v>14420</v>
      </c>
      <c r="F3842">
        <v>1010.0</v>
      </c>
      <c r="G3842" t="s">
        <v>44</v>
      </c>
      <c r="H3842">
        <v>2007.0</v>
      </c>
      <c r="I3842">
        <v>14.0</v>
      </c>
      <c r="J3842">
        <v>6.0</v>
      </c>
      <c r="K3842">
        <v>5.0</v>
      </c>
      <c r="L3842">
        <v>3.0</v>
      </c>
      <c r="M3842" s="8">
        <v>5900.0</v>
      </c>
      <c r="N3842" t="s">
        <v>14421</v>
      </c>
      <c r="O3842" t="s">
        <v>14422</v>
      </c>
      <c r="P3842" s="10">
        <v>2243000.0</v>
      </c>
    </row>
    <row r="3843" ht="15.75" customHeight="1">
      <c r="A3843" t="s">
        <v>14423</v>
      </c>
      <c r="B3843">
        <v>62.0</v>
      </c>
      <c r="C3843" t="s">
        <v>14424</v>
      </c>
      <c r="E3843" t="s">
        <v>14425</v>
      </c>
      <c r="F3843">
        <v>1010.0</v>
      </c>
      <c r="G3843" t="s">
        <v>254</v>
      </c>
      <c r="H3843">
        <v>2012.0</v>
      </c>
      <c r="I3843">
        <v>8.0</v>
      </c>
      <c r="J3843">
        <v>4.0</v>
      </c>
      <c r="K3843">
        <v>3.0</v>
      </c>
      <c r="L3843">
        <v>1.0</v>
      </c>
      <c r="M3843" s="8">
        <v>4575.0</v>
      </c>
      <c r="N3843" t="s">
        <v>14426</v>
      </c>
      <c r="O3843" t="s">
        <v>14427</v>
      </c>
      <c r="P3843" s="10">
        <v>2421000.0</v>
      </c>
    </row>
    <row r="3844" ht="15.75" customHeight="1">
      <c r="A3844" t="s">
        <v>14428</v>
      </c>
      <c r="B3844">
        <v>63.0</v>
      </c>
      <c r="C3844">
        <v>9.0</v>
      </c>
      <c r="E3844" t="s">
        <v>14429</v>
      </c>
      <c r="F3844">
        <v>1010.0</v>
      </c>
      <c r="G3844" t="s">
        <v>44</v>
      </c>
      <c r="H3844">
        <v>2005.0</v>
      </c>
      <c r="I3844">
        <v>11.0</v>
      </c>
      <c r="J3844">
        <v>5.0</v>
      </c>
      <c r="K3844">
        <v>5.0</v>
      </c>
      <c r="L3844">
        <v>1.0</v>
      </c>
      <c r="M3844" s="8">
        <v>5228.0</v>
      </c>
      <c r="N3844" t="s">
        <v>14430</v>
      </c>
      <c r="O3844" t="s">
        <v>14431</v>
      </c>
      <c r="P3844" s="10">
        <v>1838000.0</v>
      </c>
    </row>
    <row r="3845" ht="15.75" customHeight="1">
      <c r="A3845" t="s">
        <v>14432</v>
      </c>
      <c r="B3845">
        <v>62.0</v>
      </c>
      <c r="C3845" t="s">
        <v>3672</v>
      </c>
      <c r="E3845" t="s">
        <v>14433</v>
      </c>
      <c r="F3845">
        <v>1010.0</v>
      </c>
      <c r="G3845" t="s">
        <v>132</v>
      </c>
      <c r="H3845">
        <v>1930.0</v>
      </c>
      <c r="I3845">
        <v>12.0</v>
      </c>
      <c r="J3845">
        <v>7.0</v>
      </c>
      <c r="K3845">
        <v>4.0</v>
      </c>
      <c r="L3845">
        <v>1.0</v>
      </c>
      <c r="M3845" s="8">
        <v>4966.0</v>
      </c>
      <c r="N3845" t="s">
        <v>14434</v>
      </c>
      <c r="O3845" t="s">
        <v>14435</v>
      </c>
      <c r="P3845" s="10">
        <v>2002000.0</v>
      </c>
    </row>
    <row r="3846" ht="15.75" customHeight="1">
      <c r="A3846" t="s">
        <v>14436</v>
      </c>
      <c r="B3846">
        <v>62.0</v>
      </c>
      <c r="C3846">
        <v>70.0</v>
      </c>
      <c r="E3846" t="s">
        <v>14437</v>
      </c>
      <c r="F3846">
        <v>1010.0</v>
      </c>
      <c r="G3846" t="s">
        <v>58</v>
      </c>
      <c r="H3846">
        <v>1984.0</v>
      </c>
      <c r="I3846">
        <v>10.0</v>
      </c>
      <c r="J3846">
        <v>4.0</v>
      </c>
      <c r="K3846">
        <v>2.0</v>
      </c>
      <c r="L3846">
        <v>1.0</v>
      </c>
      <c r="M3846" s="8">
        <v>4119.0</v>
      </c>
      <c r="N3846" t="s">
        <v>735</v>
      </c>
      <c r="O3846" t="s">
        <v>14438</v>
      </c>
      <c r="P3846" s="10">
        <v>1423000.0</v>
      </c>
    </row>
    <row r="3847" ht="15.75" customHeight="1">
      <c r="A3847" t="s">
        <v>14439</v>
      </c>
      <c r="B3847">
        <v>62.0</v>
      </c>
      <c r="C3847">
        <v>1.0</v>
      </c>
      <c r="E3847" t="s">
        <v>14440</v>
      </c>
      <c r="F3847">
        <v>1010.0</v>
      </c>
      <c r="G3847" t="s">
        <v>44</v>
      </c>
      <c r="H3847">
        <v>2006.0</v>
      </c>
      <c r="I3847">
        <v>10.0</v>
      </c>
      <c r="J3847">
        <v>5.0</v>
      </c>
      <c r="K3847">
        <v>4.0</v>
      </c>
      <c r="L3847">
        <v>4.0</v>
      </c>
      <c r="M3847" s="8">
        <v>5202.0</v>
      </c>
      <c r="N3847" t="s">
        <v>1223</v>
      </c>
      <c r="O3847" t="s">
        <v>14441</v>
      </c>
      <c r="P3847" s="10">
        <v>1865000.0</v>
      </c>
    </row>
    <row r="3848" ht="15.75" customHeight="1">
      <c r="A3848" t="s">
        <v>14442</v>
      </c>
      <c r="B3848">
        <v>62.0</v>
      </c>
      <c r="C3848">
        <v>2.0</v>
      </c>
      <c r="E3848" t="s">
        <v>14443</v>
      </c>
      <c r="F3848">
        <v>1010.0</v>
      </c>
      <c r="G3848" t="s">
        <v>44</v>
      </c>
      <c r="H3848">
        <v>2017.0</v>
      </c>
      <c r="I3848">
        <v>12.0</v>
      </c>
      <c r="J3848">
        <v>6.0</v>
      </c>
      <c r="K3848">
        <v>7.0</v>
      </c>
      <c r="L3848">
        <v>1.0</v>
      </c>
      <c r="M3848" s="8">
        <v>5238.0</v>
      </c>
      <c r="N3848" t="s">
        <v>10179</v>
      </c>
      <c r="O3848" t="s">
        <v>14444</v>
      </c>
      <c r="P3848" s="10">
        <v>1923000.0</v>
      </c>
    </row>
    <row r="3849" ht="15.75" customHeight="1">
      <c r="A3849" t="s">
        <v>14445</v>
      </c>
      <c r="B3849">
        <v>62.0</v>
      </c>
      <c r="C3849">
        <v>69.0</v>
      </c>
      <c r="E3849" t="s">
        <v>14446</v>
      </c>
      <c r="F3849">
        <v>1010.0</v>
      </c>
      <c r="G3849" t="s">
        <v>44</v>
      </c>
      <c r="H3849">
        <v>2014.0</v>
      </c>
      <c r="I3849">
        <v>14.0</v>
      </c>
      <c r="J3849">
        <v>5.0</v>
      </c>
      <c r="K3849">
        <v>4.0</v>
      </c>
      <c r="L3849">
        <v>2.0</v>
      </c>
      <c r="M3849" s="8">
        <v>5042.0</v>
      </c>
      <c r="N3849" t="s">
        <v>14447</v>
      </c>
      <c r="O3849" t="s">
        <v>14448</v>
      </c>
      <c r="P3849" s="10">
        <v>1999000.0</v>
      </c>
    </row>
    <row r="3850" ht="15.75" customHeight="1">
      <c r="A3850" t="s">
        <v>14449</v>
      </c>
      <c r="B3850">
        <v>62.0</v>
      </c>
      <c r="C3850" t="s">
        <v>3484</v>
      </c>
      <c r="E3850" t="s">
        <v>14450</v>
      </c>
      <c r="F3850">
        <v>1010.0</v>
      </c>
      <c r="G3850" t="s">
        <v>44</v>
      </c>
      <c r="H3850">
        <v>2000.0</v>
      </c>
      <c r="I3850">
        <v>14.0</v>
      </c>
      <c r="J3850">
        <v>8.0</v>
      </c>
      <c r="K3850">
        <v>7.0</v>
      </c>
      <c r="L3850">
        <v>0.0</v>
      </c>
      <c r="M3850" s="8">
        <v>5316.0</v>
      </c>
      <c r="N3850" t="s">
        <v>14451</v>
      </c>
      <c r="O3850" t="s">
        <v>14452</v>
      </c>
      <c r="P3850" s="10">
        <v>2039000.0</v>
      </c>
    </row>
    <row r="3851" ht="15.75" customHeight="1">
      <c r="A3851" t="s">
        <v>14453</v>
      </c>
      <c r="B3851">
        <v>62.0</v>
      </c>
      <c r="C3851">
        <v>68.0</v>
      </c>
      <c r="E3851" t="s">
        <v>14454</v>
      </c>
      <c r="F3851">
        <v>1010.0</v>
      </c>
      <c r="G3851" t="s">
        <v>83</v>
      </c>
      <c r="H3851">
        <v>1961.0</v>
      </c>
      <c r="I3851">
        <v>6.0</v>
      </c>
      <c r="J3851">
        <v>3.0</v>
      </c>
      <c r="K3851">
        <v>2.0</v>
      </c>
      <c r="L3851">
        <v>1.0</v>
      </c>
      <c r="M3851" s="8">
        <v>1350.0</v>
      </c>
      <c r="N3851" t="s">
        <v>14455</v>
      </c>
      <c r="O3851" t="s">
        <v>14456</v>
      </c>
      <c r="P3851" s="10">
        <v>819000.0</v>
      </c>
    </row>
    <row r="3852" ht="15.75" customHeight="1">
      <c r="A3852" t="s">
        <v>14457</v>
      </c>
      <c r="B3852">
        <v>62.0</v>
      </c>
      <c r="C3852">
        <v>4.0</v>
      </c>
      <c r="E3852" t="s">
        <v>14458</v>
      </c>
      <c r="F3852">
        <v>1010.0</v>
      </c>
      <c r="G3852" t="s">
        <v>44</v>
      </c>
      <c r="H3852">
        <v>2006.0</v>
      </c>
      <c r="I3852">
        <v>10.0</v>
      </c>
      <c r="J3852">
        <v>5.0</v>
      </c>
      <c r="K3852">
        <v>5.0</v>
      </c>
      <c r="L3852">
        <v>1.0</v>
      </c>
      <c r="M3852" s="8">
        <v>5100.0</v>
      </c>
      <c r="N3852" t="s">
        <v>14459</v>
      </c>
      <c r="O3852" t="s">
        <v>14460</v>
      </c>
      <c r="P3852" s="10">
        <v>1871000.0</v>
      </c>
    </row>
    <row r="3853" ht="15.75" customHeight="1">
      <c r="A3853" t="s">
        <v>14461</v>
      </c>
      <c r="B3853">
        <v>62.0</v>
      </c>
      <c r="C3853">
        <v>140.0</v>
      </c>
      <c r="E3853" t="s">
        <v>14462</v>
      </c>
      <c r="F3853">
        <v>1010.0</v>
      </c>
      <c r="G3853" t="s">
        <v>58</v>
      </c>
      <c r="H3853">
        <v>1987.0</v>
      </c>
      <c r="I3853">
        <v>9.0</v>
      </c>
      <c r="J3853">
        <v>5.0</v>
      </c>
      <c r="K3853">
        <v>3.0</v>
      </c>
      <c r="L3853">
        <v>1.0</v>
      </c>
      <c r="M3853" s="8">
        <v>3876.0</v>
      </c>
      <c r="N3853" t="s">
        <v>4834</v>
      </c>
      <c r="O3853" t="s">
        <v>14463</v>
      </c>
      <c r="P3853" s="10">
        <v>1460000.0</v>
      </c>
    </row>
    <row r="3854" ht="15.75" customHeight="1">
      <c r="A3854" t="s">
        <v>14464</v>
      </c>
      <c r="B3854">
        <v>62.0</v>
      </c>
      <c r="C3854">
        <v>65.0</v>
      </c>
      <c r="E3854" t="s">
        <v>14465</v>
      </c>
      <c r="F3854">
        <v>1010.0</v>
      </c>
      <c r="G3854" t="s">
        <v>58</v>
      </c>
      <c r="H3854">
        <v>1961.0</v>
      </c>
      <c r="I3854">
        <v>11.0</v>
      </c>
      <c r="J3854">
        <v>5.0</v>
      </c>
      <c r="K3854">
        <v>3.0</v>
      </c>
      <c r="L3854">
        <v>1.0</v>
      </c>
      <c r="M3854" s="8">
        <v>3801.0</v>
      </c>
      <c r="N3854" t="s">
        <v>14447</v>
      </c>
      <c r="O3854" t="s">
        <v>14466</v>
      </c>
      <c r="P3854" s="10">
        <v>1380000.0</v>
      </c>
    </row>
    <row r="3855" ht="15.75" customHeight="1">
      <c r="A3855" t="s">
        <v>14467</v>
      </c>
      <c r="B3855">
        <v>62.0</v>
      </c>
      <c r="C3855">
        <v>139.0</v>
      </c>
      <c r="E3855" t="s">
        <v>14468</v>
      </c>
      <c r="F3855">
        <v>1010.0</v>
      </c>
      <c r="G3855" t="s">
        <v>58</v>
      </c>
      <c r="H3855">
        <v>1987.0</v>
      </c>
      <c r="I3855">
        <v>9.0</v>
      </c>
      <c r="J3855">
        <v>4.0</v>
      </c>
      <c r="K3855">
        <v>2.0</v>
      </c>
      <c r="L3855">
        <v>1.0</v>
      </c>
      <c r="M3855" s="8">
        <v>3886.0</v>
      </c>
      <c r="N3855" t="s">
        <v>14469</v>
      </c>
      <c r="O3855" t="s">
        <v>14470</v>
      </c>
      <c r="P3855" s="10">
        <v>1340000.0</v>
      </c>
    </row>
    <row r="3856" ht="15.75" customHeight="1">
      <c r="A3856" t="s">
        <v>14471</v>
      </c>
      <c r="B3856">
        <v>62.0</v>
      </c>
      <c r="C3856">
        <v>64.0</v>
      </c>
      <c r="E3856" t="s">
        <v>14472</v>
      </c>
      <c r="F3856">
        <v>1010.0</v>
      </c>
      <c r="G3856" t="s">
        <v>44</v>
      </c>
      <c r="H3856">
        <v>2001.0</v>
      </c>
      <c r="I3856">
        <v>13.0</v>
      </c>
      <c r="J3856">
        <v>4.0</v>
      </c>
      <c r="K3856">
        <v>6.0</v>
      </c>
      <c r="L3856">
        <v>0.0</v>
      </c>
      <c r="M3856" s="8">
        <v>7009.0</v>
      </c>
      <c r="N3856" t="s">
        <v>14473</v>
      </c>
      <c r="O3856" t="s">
        <v>14474</v>
      </c>
      <c r="P3856" s="10">
        <v>2586000.0</v>
      </c>
    </row>
    <row r="3857" ht="15.75" customHeight="1">
      <c r="A3857" t="s">
        <v>14475</v>
      </c>
      <c r="B3857">
        <v>62.0</v>
      </c>
      <c r="C3857">
        <v>63.0</v>
      </c>
      <c r="E3857" t="s">
        <v>14476</v>
      </c>
      <c r="F3857">
        <v>1010.0</v>
      </c>
      <c r="G3857" t="s">
        <v>63</v>
      </c>
      <c r="H3857">
        <v>1959.0</v>
      </c>
      <c r="I3857">
        <v>7.0</v>
      </c>
      <c r="J3857">
        <v>3.0</v>
      </c>
      <c r="K3857">
        <v>1.0</v>
      </c>
      <c r="L3857">
        <v>1.0</v>
      </c>
      <c r="M3857" s="8">
        <v>1176.0</v>
      </c>
      <c r="N3857" t="s">
        <v>14477</v>
      </c>
      <c r="O3857" t="s">
        <v>14478</v>
      </c>
      <c r="P3857" s="10">
        <v>728000.0</v>
      </c>
    </row>
    <row r="3858" ht="15.75" customHeight="1">
      <c r="A3858" t="s">
        <v>14479</v>
      </c>
      <c r="B3858">
        <v>32.0</v>
      </c>
      <c r="C3858">
        <v>30.0</v>
      </c>
      <c r="E3858" t="s">
        <v>14480</v>
      </c>
      <c r="F3858">
        <v>1010.0</v>
      </c>
      <c r="G3858" t="s">
        <v>162</v>
      </c>
      <c r="H3858">
        <v>1945.0</v>
      </c>
      <c r="I3858">
        <v>6.0</v>
      </c>
      <c r="J3858">
        <v>3.0</v>
      </c>
      <c r="K3858">
        <v>1.0</v>
      </c>
      <c r="L3858">
        <v>0.0</v>
      </c>
      <c r="M3858" s="8">
        <v>1338.0</v>
      </c>
      <c r="N3858" t="s">
        <v>14481</v>
      </c>
      <c r="O3858" t="s">
        <v>14482</v>
      </c>
      <c r="P3858" s="10">
        <v>624000.0</v>
      </c>
    </row>
    <row r="3859" ht="15.75" customHeight="1">
      <c r="A3859" t="s">
        <v>14483</v>
      </c>
      <c r="B3859">
        <v>32.0</v>
      </c>
      <c r="C3859">
        <v>54.0</v>
      </c>
      <c r="E3859" t="s">
        <v>14484</v>
      </c>
      <c r="F3859">
        <v>1010.0</v>
      </c>
      <c r="G3859" t="s">
        <v>148</v>
      </c>
      <c r="H3859">
        <v>1920.0</v>
      </c>
      <c r="I3859">
        <v>7.0</v>
      </c>
      <c r="J3859">
        <v>3.0</v>
      </c>
      <c r="K3859">
        <v>1.0</v>
      </c>
      <c r="L3859">
        <v>1.0</v>
      </c>
      <c r="M3859" s="8">
        <v>1471.0</v>
      </c>
      <c r="N3859" t="s">
        <v>14485</v>
      </c>
      <c r="O3859" t="s">
        <v>14486</v>
      </c>
      <c r="P3859" s="10">
        <v>687000.0</v>
      </c>
    </row>
    <row r="3860" ht="15.75" customHeight="1">
      <c r="A3860" t="s">
        <v>14487</v>
      </c>
      <c r="B3860">
        <v>32.0</v>
      </c>
      <c r="C3860">
        <v>31.0</v>
      </c>
      <c r="E3860" t="s">
        <v>14488</v>
      </c>
      <c r="F3860">
        <v>1010.0</v>
      </c>
      <c r="G3860" t="s">
        <v>162</v>
      </c>
      <c r="H3860">
        <v>1950.0</v>
      </c>
      <c r="I3860">
        <v>6.0</v>
      </c>
      <c r="J3860">
        <v>3.0</v>
      </c>
      <c r="K3860">
        <v>1.0</v>
      </c>
      <c r="L3860">
        <v>1.0</v>
      </c>
      <c r="M3860" s="8">
        <v>1064.0</v>
      </c>
      <c r="N3860" t="s">
        <v>14489</v>
      </c>
      <c r="O3860" t="s">
        <v>14490</v>
      </c>
      <c r="P3860" s="10">
        <v>608000.0</v>
      </c>
    </row>
    <row r="3861" ht="15.75" customHeight="1">
      <c r="A3861" t="s">
        <v>14491</v>
      </c>
      <c r="B3861">
        <v>32.0</v>
      </c>
      <c r="C3861" t="s">
        <v>8838</v>
      </c>
      <c r="E3861" t="s">
        <v>14492</v>
      </c>
      <c r="F3861">
        <v>1010.0</v>
      </c>
      <c r="G3861" t="s">
        <v>58</v>
      </c>
      <c r="H3861">
        <v>1903.0</v>
      </c>
      <c r="I3861">
        <v>7.0</v>
      </c>
      <c r="J3861">
        <v>4.0</v>
      </c>
      <c r="K3861">
        <v>2.0</v>
      </c>
      <c r="L3861">
        <v>0.0</v>
      </c>
      <c r="M3861" s="8">
        <v>3161.0</v>
      </c>
      <c r="N3861" t="s">
        <v>14493</v>
      </c>
      <c r="O3861" t="s">
        <v>14494</v>
      </c>
      <c r="P3861" s="10">
        <v>1039000.0</v>
      </c>
    </row>
    <row r="3862" ht="15.75" customHeight="1">
      <c r="A3862" t="s">
        <v>14495</v>
      </c>
      <c r="B3862">
        <v>32.0</v>
      </c>
      <c r="C3862" t="s">
        <v>9939</v>
      </c>
      <c r="E3862" t="s">
        <v>14496</v>
      </c>
      <c r="F3862">
        <v>1010.0</v>
      </c>
      <c r="G3862" t="s">
        <v>83</v>
      </c>
      <c r="H3862">
        <v>1967.0</v>
      </c>
      <c r="I3862">
        <v>7.0</v>
      </c>
      <c r="J3862">
        <v>4.0</v>
      </c>
      <c r="K3862">
        <v>2.0</v>
      </c>
      <c r="L3862">
        <v>0.0</v>
      </c>
      <c r="M3862" s="8">
        <v>1080.0</v>
      </c>
      <c r="N3862" t="s">
        <v>14497</v>
      </c>
      <c r="O3862" t="s">
        <v>14498</v>
      </c>
      <c r="P3862" s="10">
        <v>722000.0</v>
      </c>
    </row>
    <row r="3863" ht="15.75" customHeight="1">
      <c r="A3863" t="s">
        <v>14499</v>
      </c>
      <c r="B3863">
        <v>32.0</v>
      </c>
      <c r="C3863" t="s">
        <v>14500</v>
      </c>
      <c r="E3863" t="s">
        <v>14501</v>
      </c>
      <c r="F3863">
        <v>1010.0</v>
      </c>
      <c r="G3863" t="s">
        <v>162</v>
      </c>
      <c r="H3863">
        <v>1967.0</v>
      </c>
      <c r="I3863">
        <v>8.0</v>
      </c>
      <c r="J3863">
        <v>3.0</v>
      </c>
      <c r="K3863">
        <v>2.0</v>
      </c>
      <c r="L3863">
        <v>0.0</v>
      </c>
      <c r="M3863" s="8">
        <v>1764.0</v>
      </c>
      <c r="N3863" t="s">
        <v>14502</v>
      </c>
      <c r="O3863" t="s">
        <v>14503</v>
      </c>
      <c r="P3863" s="10">
        <v>792000.0</v>
      </c>
    </row>
    <row r="3864" ht="15.75" customHeight="1">
      <c r="A3864" t="s">
        <v>14504</v>
      </c>
      <c r="B3864">
        <v>32.0</v>
      </c>
      <c r="C3864">
        <v>53.0</v>
      </c>
      <c r="E3864" t="s">
        <v>14505</v>
      </c>
      <c r="F3864">
        <v>1010.0</v>
      </c>
      <c r="G3864" t="s">
        <v>148</v>
      </c>
      <c r="H3864">
        <v>1950.0</v>
      </c>
      <c r="I3864">
        <v>7.0</v>
      </c>
      <c r="J3864">
        <v>4.0</v>
      </c>
      <c r="K3864">
        <v>2.0</v>
      </c>
      <c r="L3864">
        <v>0.0</v>
      </c>
      <c r="M3864" s="8">
        <v>1560.0</v>
      </c>
      <c r="N3864" t="s">
        <v>4515</v>
      </c>
      <c r="O3864" t="s">
        <v>14506</v>
      </c>
      <c r="P3864" s="10">
        <v>637000.0</v>
      </c>
    </row>
    <row r="3865" ht="15.75" customHeight="1">
      <c r="A3865" t="s">
        <v>14507</v>
      </c>
      <c r="B3865">
        <v>32.0</v>
      </c>
      <c r="C3865" t="s">
        <v>8239</v>
      </c>
      <c r="E3865" t="s">
        <v>14508</v>
      </c>
      <c r="F3865">
        <v>1010.0</v>
      </c>
      <c r="G3865" t="s">
        <v>63</v>
      </c>
      <c r="H3865">
        <v>1963.0</v>
      </c>
      <c r="I3865">
        <v>6.0</v>
      </c>
      <c r="J3865">
        <v>4.0</v>
      </c>
      <c r="K3865">
        <v>1.0</v>
      </c>
      <c r="L3865">
        <v>1.0</v>
      </c>
      <c r="M3865" s="8">
        <v>1105.0</v>
      </c>
      <c r="N3865" t="s">
        <v>14509</v>
      </c>
      <c r="O3865" t="s">
        <v>14510</v>
      </c>
      <c r="P3865" s="10">
        <v>766000.0</v>
      </c>
    </row>
    <row r="3866" ht="15.75" customHeight="1">
      <c r="A3866" t="s">
        <v>14511</v>
      </c>
      <c r="B3866">
        <v>32.0</v>
      </c>
      <c r="C3866" t="s">
        <v>14512</v>
      </c>
      <c r="E3866" t="s">
        <v>14513</v>
      </c>
      <c r="F3866">
        <v>1010.0</v>
      </c>
      <c r="G3866" t="s">
        <v>58</v>
      </c>
      <c r="H3866">
        <v>1963.0</v>
      </c>
      <c r="I3866">
        <v>9.0</v>
      </c>
      <c r="J3866">
        <v>4.0</v>
      </c>
      <c r="K3866">
        <v>1.0</v>
      </c>
      <c r="L3866">
        <v>1.0</v>
      </c>
      <c r="M3866" s="8">
        <v>1919.0</v>
      </c>
      <c r="N3866" t="s">
        <v>14514</v>
      </c>
      <c r="O3866" t="s">
        <v>14515</v>
      </c>
      <c r="P3866" s="10">
        <v>815000.0</v>
      </c>
    </row>
    <row r="3867" ht="15.75" customHeight="1">
      <c r="A3867" t="s">
        <v>14516</v>
      </c>
      <c r="B3867">
        <v>32.0</v>
      </c>
      <c r="C3867">
        <v>52.0</v>
      </c>
      <c r="E3867" t="s">
        <v>14517</v>
      </c>
      <c r="F3867">
        <v>1010.0</v>
      </c>
      <c r="G3867" t="s">
        <v>162</v>
      </c>
      <c r="H3867">
        <v>1950.0</v>
      </c>
      <c r="I3867">
        <v>6.0</v>
      </c>
      <c r="J3867">
        <v>3.0</v>
      </c>
      <c r="K3867">
        <v>1.0</v>
      </c>
      <c r="L3867">
        <v>0.0</v>
      </c>
      <c r="M3867" s="8">
        <v>1224.0</v>
      </c>
      <c r="N3867" t="s">
        <v>4515</v>
      </c>
      <c r="O3867" t="s">
        <v>14518</v>
      </c>
      <c r="P3867" s="10">
        <v>602000.0</v>
      </c>
    </row>
    <row r="3868" ht="15.75" customHeight="1">
      <c r="A3868" t="s">
        <v>14519</v>
      </c>
      <c r="B3868">
        <v>32.0</v>
      </c>
      <c r="C3868" t="s">
        <v>5209</v>
      </c>
      <c r="E3868" t="s">
        <v>14520</v>
      </c>
      <c r="F3868">
        <v>1010.0</v>
      </c>
      <c r="G3868" t="s">
        <v>75</v>
      </c>
      <c r="H3868">
        <v>1963.0</v>
      </c>
      <c r="I3868">
        <v>6.0</v>
      </c>
      <c r="J3868">
        <v>3.0</v>
      </c>
      <c r="K3868">
        <v>1.0</v>
      </c>
      <c r="L3868">
        <v>1.0</v>
      </c>
      <c r="M3868" s="8">
        <v>1132.0</v>
      </c>
      <c r="N3868" t="s">
        <v>14521</v>
      </c>
      <c r="O3868" t="s">
        <v>14522</v>
      </c>
      <c r="P3868" s="10">
        <v>672000.0</v>
      </c>
    </row>
    <row r="3869" ht="15.75" customHeight="1">
      <c r="A3869" t="s">
        <v>14523</v>
      </c>
      <c r="B3869">
        <v>32.0</v>
      </c>
      <c r="C3869">
        <v>51.0</v>
      </c>
      <c r="E3869" t="s">
        <v>14524</v>
      </c>
      <c r="F3869">
        <v>1010.0</v>
      </c>
      <c r="G3869" t="s">
        <v>58</v>
      </c>
      <c r="H3869">
        <v>1955.0</v>
      </c>
      <c r="I3869">
        <v>9.0</v>
      </c>
      <c r="J3869">
        <v>4.0</v>
      </c>
      <c r="K3869">
        <v>3.0</v>
      </c>
      <c r="L3869">
        <v>0.0</v>
      </c>
      <c r="M3869" s="8">
        <v>2352.0</v>
      </c>
      <c r="N3869" t="s">
        <v>4515</v>
      </c>
      <c r="O3869" t="s">
        <v>14525</v>
      </c>
      <c r="P3869" s="10">
        <v>844000.0</v>
      </c>
    </row>
    <row r="3870" ht="15.75" customHeight="1">
      <c r="A3870" t="s">
        <v>14526</v>
      </c>
      <c r="B3870">
        <v>32.0</v>
      </c>
      <c r="C3870" t="s">
        <v>14527</v>
      </c>
      <c r="E3870" t="s">
        <v>14528</v>
      </c>
      <c r="F3870">
        <v>1010.0</v>
      </c>
      <c r="G3870" t="s">
        <v>58</v>
      </c>
      <c r="H3870">
        <v>1963.0</v>
      </c>
      <c r="I3870">
        <v>7.0</v>
      </c>
      <c r="J3870">
        <v>3.0</v>
      </c>
      <c r="K3870">
        <v>1.0</v>
      </c>
      <c r="L3870">
        <v>1.0</v>
      </c>
      <c r="M3870" s="8">
        <v>1647.0</v>
      </c>
      <c r="N3870" t="s">
        <v>14529</v>
      </c>
      <c r="O3870" t="s">
        <v>14530</v>
      </c>
      <c r="P3870" s="10">
        <v>792000.0</v>
      </c>
    </row>
    <row r="3871" ht="15.75" customHeight="1">
      <c r="A3871" t="s">
        <v>14531</v>
      </c>
      <c r="B3871">
        <v>32.0</v>
      </c>
      <c r="C3871">
        <v>49.0</v>
      </c>
      <c r="E3871" t="s">
        <v>14532</v>
      </c>
      <c r="F3871">
        <v>1010.0</v>
      </c>
      <c r="G3871" t="s">
        <v>405</v>
      </c>
      <c r="H3871">
        <v>1931.0</v>
      </c>
      <c r="I3871">
        <v>5.0</v>
      </c>
      <c r="J3871">
        <v>2.0</v>
      </c>
      <c r="K3871">
        <v>1.0</v>
      </c>
      <c r="L3871">
        <v>0.0</v>
      </c>
      <c r="M3871" s="8">
        <v>896.0</v>
      </c>
      <c r="N3871" t="s">
        <v>4515</v>
      </c>
      <c r="O3871" t="s">
        <v>14533</v>
      </c>
      <c r="P3871" s="10">
        <v>544000.0</v>
      </c>
    </row>
    <row r="3872" ht="15.75" customHeight="1">
      <c r="A3872" t="s">
        <v>14534</v>
      </c>
      <c r="B3872">
        <v>32.0</v>
      </c>
      <c r="C3872" t="s">
        <v>14535</v>
      </c>
      <c r="E3872" t="s">
        <v>14536</v>
      </c>
      <c r="F3872">
        <v>1010.0</v>
      </c>
      <c r="G3872" t="s">
        <v>63</v>
      </c>
      <c r="H3872">
        <v>1963.0</v>
      </c>
      <c r="I3872">
        <v>8.0</v>
      </c>
      <c r="J3872">
        <v>4.0</v>
      </c>
      <c r="K3872">
        <v>2.0</v>
      </c>
      <c r="M3872" s="8">
        <v>1664.0</v>
      </c>
      <c r="N3872" t="s">
        <v>14537</v>
      </c>
      <c r="O3872" t="s">
        <v>14538</v>
      </c>
      <c r="P3872" s="10">
        <v>818000.0</v>
      </c>
    </row>
    <row r="3873" ht="15.75" customHeight="1">
      <c r="A3873" t="s">
        <v>14539</v>
      </c>
      <c r="B3873">
        <v>32.0</v>
      </c>
      <c r="C3873" t="s">
        <v>1858</v>
      </c>
      <c r="E3873" t="s">
        <v>14540</v>
      </c>
      <c r="F3873">
        <v>1010.0</v>
      </c>
      <c r="G3873" t="s">
        <v>148</v>
      </c>
      <c r="H3873">
        <v>1920.0</v>
      </c>
      <c r="I3873">
        <v>9.0</v>
      </c>
      <c r="J3873">
        <v>3.0</v>
      </c>
      <c r="K3873">
        <v>2.0</v>
      </c>
      <c r="L3873">
        <v>0.0</v>
      </c>
      <c r="M3873" s="8">
        <v>1970.0</v>
      </c>
      <c r="N3873" t="s">
        <v>14541</v>
      </c>
      <c r="O3873" t="s">
        <v>14542</v>
      </c>
      <c r="P3873" s="10">
        <v>840000.0</v>
      </c>
    </row>
    <row r="3874" ht="15.75" customHeight="1">
      <c r="A3874" t="s">
        <v>14543</v>
      </c>
      <c r="B3874">
        <v>32.0</v>
      </c>
      <c r="C3874">
        <v>48.0</v>
      </c>
      <c r="E3874" t="s">
        <v>14544</v>
      </c>
      <c r="F3874">
        <v>1010.0</v>
      </c>
      <c r="G3874" t="s">
        <v>162</v>
      </c>
      <c r="H3874">
        <v>1951.0</v>
      </c>
      <c r="I3874">
        <v>6.0</v>
      </c>
      <c r="J3874">
        <v>3.0</v>
      </c>
      <c r="K3874">
        <v>1.0</v>
      </c>
      <c r="L3874">
        <v>1.0</v>
      </c>
      <c r="M3874" s="8">
        <v>1440.0</v>
      </c>
      <c r="N3874" t="s">
        <v>8268</v>
      </c>
      <c r="O3874" t="s">
        <v>14545</v>
      </c>
      <c r="P3874" s="10">
        <v>694000.0</v>
      </c>
    </row>
    <row r="3875" ht="15.75" customHeight="1">
      <c r="A3875" t="s">
        <v>14546</v>
      </c>
      <c r="B3875">
        <v>32.0</v>
      </c>
      <c r="C3875" t="s">
        <v>7722</v>
      </c>
      <c r="E3875" t="s">
        <v>14547</v>
      </c>
      <c r="F3875">
        <v>1010.0</v>
      </c>
      <c r="G3875" t="s">
        <v>58</v>
      </c>
      <c r="H3875">
        <v>1965.0</v>
      </c>
      <c r="I3875">
        <v>6.0</v>
      </c>
      <c r="J3875">
        <v>3.0</v>
      </c>
      <c r="K3875">
        <v>1.0</v>
      </c>
      <c r="L3875">
        <v>1.0</v>
      </c>
      <c r="M3875" s="8">
        <v>1224.0</v>
      </c>
      <c r="N3875" t="s">
        <v>14548</v>
      </c>
      <c r="O3875" t="s">
        <v>14549</v>
      </c>
      <c r="P3875" s="10">
        <v>732000.0</v>
      </c>
    </row>
    <row r="3876" ht="15.75" customHeight="1">
      <c r="A3876" t="s">
        <v>14550</v>
      </c>
      <c r="B3876">
        <v>32.0</v>
      </c>
      <c r="C3876">
        <v>47.0</v>
      </c>
      <c r="E3876" t="s">
        <v>14551</v>
      </c>
      <c r="F3876">
        <v>1010.0</v>
      </c>
      <c r="G3876" t="s">
        <v>30</v>
      </c>
      <c r="H3876">
        <v>2013.0</v>
      </c>
      <c r="I3876">
        <v>9.0</v>
      </c>
      <c r="J3876">
        <v>4.0</v>
      </c>
      <c r="K3876">
        <v>4.0</v>
      </c>
      <c r="L3876">
        <v>3.0</v>
      </c>
      <c r="M3876" s="8">
        <v>2236.0</v>
      </c>
      <c r="N3876" t="s">
        <v>4515</v>
      </c>
      <c r="O3876" t="s">
        <v>14552</v>
      </c>
      <c r="P3876" s="10">
        <v>1030000.0</v>
      </c>
    </row>
    <row r="3877" ht="15.75" customHeight="1">
      <c r="A3877" t="s">
        <v>14553</v>
      </c>
      <c r="B3877">
        <v>32.0</v>
      </c>
      <c r="C3877" t="s">
        <v>14554</v>
      </c>
      <c r="E3877" t="s">
        <v>14555</v>
      </c>
      <c r="F3877">
        <v>1010.0</v>
      </c>
      <c r="G3877" t="s">
        <v>58</v>
      </c>
      <c r="H3877">
        <v>1965.0</v>
      </c>
      <c r="I3877">
        <v>7.0</v>
      </c>
      <c r="J3877">
        <v>3.0</v>
      </c>
      <c r="K3877">
        <v>1.0</v>
      </c>
      <c r="L3877">
        <v>1.0</v>
      </c>
      <c r="M3877" s="8">
        <v>1454.0</v>
      </c>
      <c r="N3877" t="s">
        <v>14556</v>
      </c>
      <c r="O3877" t="s">
        <v>14557</v>
      </c>
      <c r="P3877" s="10">
        <v>796000.0</v>
      </c>
    </row>
    <row r="3878" ht="15.75" customHeight="1">
      <c r="A3878" t="s">
        <v>14558</v>
      </c>
      <c r="B3878">
        <v>32.0</v>
      </c>
      <c r="C3878">
        <v>46.0</v>
      </c>
      <c r="E3878" t="s">
        <v>14559</v>
      </c>
      <c r="F3878">
        <v>1010.0</v>
      </c>
      <c r="G3878" t="s">
        <v>30</v>
      </c>
      <c r="H3878">
        <v>2016.0</v>
      </c>
      <c r="I3878">
        <v>9.0</v>
      </c>
      <c r="J3878">
        <v>4.0</v>
      </c>
      <c r="K3878">
        <v>4.0</v>
      </c>
      <c r="L3878">
        <v>1.0</v>
      </c>
      <c r="M3878" s="8">
        <v>3084.0</v>
      </c>
      <c r="N3878" t="s">
        <v>4515</v>
      </c>
      <c r="O3878" t="s">
        <v>14560</v>
      </c>
      <c r="P3878" s="10">
        <v>1349000.0</v>
      </c>
    </row>
    <row r="3879" ht="15.75" customHeight="1">
      <c r="A3879" t="s">
        <v>14561</v>
      </c>
      <c r="B3879">
        <v>32.0</v>
      </c>
      <c r="C3879" t="s">
        <v>14562</v>
      </c>
      <c r="E3879" t="s">
        <v>14563</v>
      </c>
      <c r="F3879">
        <v>1010.0</v>
      </c>
      <c r="G3879" t="s">
        <v>58</v>
      </c>
      <c r="H3879">
        <v>1965.0</v>
      </c>
      <c r="I3879">
        <v>6.0</v>
      </c>
      <c r="J3879">
        <v>3.0</v>
      </c>
      <c r="K3879">
        <v>1.0</v>
      </c>
      <c r="L3879">
        <v>1.0</v>
      </c>
      <c r="M3879" s="8">
        <v>1494.0</v>
      </c>
      <c r="N3879" t="s">
        <v>14564</v>
      </c>
      <c r="O3879" t="s">
        <v>14565</v>
      </c>
      <c r="P3879" s="10">
        <v>758000.0</v>
      </c>
    </row>
    <row r="3880" ht="15.75" customHeight="1">
      <c r="A3880" t="s">
        <v>14566</v>
      </c>
      <c r="B3880">
        <v>32.0</v>
      </c>
      <c r="C3880" t="s">
        <v>5414</v>
      </c>
      <c r="E3880" t="s">
        <v>14567</v>
      </c>
      <c r="F3880">
        <v>1010.0</v>
      </c>
      <c r="G3880" t="s">
        <v>58</v>
      </c>
      <c r="H3880">
        <v>1965.0</v>
      </c>
      <c r="I3880">
        <v>6.0</v>
      </c>
      <c r="J3880">
        <v>3.0</v>
      </c>
      <c r="K3880">
        <v>1.0</v>
      </c>
      <c r="L3880">
        <v>1.0</v>
      </c>
      <c r="M3880" s="8">
        <v>1274.0</v>
      </c>
      <c r="N3880" t="s">
        <v>14568</v>
      </c>
      <c r="O3880" t="s">
        <v>14569</v>
      </c>
      <c r="P3880" s="10">
        <v>759000.0</v>
      </c>
    </row>
    <row r="3881" ht="15.75" customHeight="1">
      <c r="A3881" t="s">
        <v>14570</v>
      </c>
      <c r="B3881">
        <v>32.0</v>
      </c>
      <c r="C3881">
        <v>45.0</v>
      </c>
      <c r="E3881" t="s">
        <v>14571</v>
      </c>
      <c r="F3881">
        <v>1010.0</v>
      </c>
      <c r="G3881" t="s">
        <v>30</v>
      </c>
      <c r="H3881">
        <v>2016.0</v>
      </c>
      <c r="I3881">
        <v>9.0</v>
      </c>
      <c r="J3881">
        <v>4.0</v>
      </c>
      <c r="K3881">
        <v>3.0</v>
      </c>
      <c r="L3881">
        <v>1.0</v>
      </c>
      <c r="M3881" s="8">
        <v>3690.0</v>
      </c>
      <c r="N3881" t="s">
        <v>4515</v>
      </c>
      <c r="O3881" t="s">
        <v>14572</v>
      </c>
      <c r="P3881" s="10">
        <v>1430000.0</v>
      </c>
    </row>
    <row r="3882" ht="15.75" customHeight="1">
      <c r="A3882" t="s">
        <v>14573</v>
      </c>
      <c r="B3882">
        <v>32.0</v>
      </c>
      <c r="C3882" t="s">
        <v>6017</v>
      </c>
      <c r="E3882" t="s">
        <v>14574</v>
      </c>
      <c r="F3882">
        <v>1010.0</v>
      </c>
      <c r="G3882" t="s">
        <v>162</v>
      </c>
      <c r="H3882">
        <v>1963.0</v>
      </c>
      <c r="I3882">
        <v>7.0</v>
      </c>
      <c r="J3882">
        <v>4.0</v>
      </c>
      <c r="K3882">
        <v>3.0</v>
      </c>
      <c r="L3882">
        <v>0.0</v>
      </c>
      <c r="M3882" s="8">
        <v>2704.0</v>
      </c>
      <c r="N3882" t="s">
        <v>14575</v>
      </c>
      <c r="O3882" t="s">
        <v>14576</v>
      </c>
      <c r="P3882" s="10">
        <v>921000.0</v>
      </c>
    </row>
    <row r="3883" ht="15.75" customHeight="1">
      <c r="A3883" t="s">
        <v>14577</v>
      </c>
      <c r="B3883">
        <v>32.0</v>
      </c>
      <c r="C3883">
        <v>44.0</v>
      </c>
      <c r="E3883" t="s">
        <v>14578</v>
      </c>
      <c r="F3883">
        <v>1010.0</v>
      </c>
      <c r="G3883" t="s">
        <v>30</v>
      </c>
      <c r="H3883">
        <v>2006.0</v>
      </c>
      <c r="I3883">
        <v>8.0</v>
      </c>
      <c r="J3883">
        <v>4.0</v>
      </c>
      <c r="K3883">
        <v>2.0</v>
      </c>
      <c r="L3883">
        <v>1.0</v>
      </c>
      <c r="M3883" s="8">
        <v>2602.0</v>
      </c>
      <c r="N3883" t="s">
        <v>4515</v>
      </c>
      <c r="O3883" t="s">
        <v>14579</v>
      </c>
      <c r="P3883" s="10">
        <v>1067000.0</v>
      </c>
    </row>
    <row r="3884" ht="15.75" customHeight="1">
      <c r="A3884" t="s">
        <v>14580</v>
      </c>
      <c r="B3884">
        <v>32.0</v>
      </c>
      <c r="C3884">
        <v>37.0</v>
      </c>
      <c r="E3884" t="s">
        <v>14581</v>
      </c>
      <c r="F3884">
        <v>1010.0</v>
      </c>
      <c r="G3884" t="s">
        <v>75</v>
      </c>
      <c r="H3884">
        <v>1964.0</v>
      </c>
      <c r="I3884">
        <v>7.0</v>
      </c>
      <c r="J3884">
        <v>4.0</v>
      </c>
      <c r="K3884">
        <v>2.0</v>
      </c>
      <c r="L3884">
        <v>0.0</v>
      </c>
      <c r="M3884" s="8">
        <v>994.0</v>
      </c>
      <c r="N3884" t="s">
        <v>14582</v>
      </c>
      <c r="O3884" t="s">
        <v>14583</v>
      </c>
      <c r="P3884" s="10">
        <v>641000.0</v>
      </c>
    </row>
    <row r="3885" ht="15.75" customHeight="1">
      <c r="A3885" t="s">
        <v>14584</v>
      </c>
      <c r="B3885">
        <v>32.0</v>
      </c>
      <c r="C3885">
        <v>43.0</v>
      </c>
      <c r="E3885" t="s">
        <v>14585</v>
      </c>
      <c r="F3885">
        <v>1010.0</v>
      </c>
      <c r="G3885" t="s">
        <v>30</v>
      </c>
      <c r="H3885">
        <v>2005.0</v>
      </c>
      <c r="I3885">
        <v>8.0</v>
      </c>
      <c r="J3885">
        <v>4.0</v>
      </c>
      <c r="K3885">
        <v>2.0</v>
      </c>
      <c r="L3885">
        <v>1.0</v>
      </c>
      <c r="M3885" s="8">
        <v>2520.0</v>
      </c>
      <c r="N3885" t="s">
        <v>4515</v>
      </c>
      <c r="O3885" t="s">
        <v>14586</v>
      </c>
      <c r="P3885" s="10">
        <v>1072000.0</v>
      </c>
    </row>
    <row r="3886" ht="15.75" customHeight="1">
      <c r="A3886" t="s">
        <v>14587</v>
      </c>
      <c r="B3886">
        <v>32.0</v>
      </c>
      <c r="C3886" t="s">
        <v>4632</v>
      </c>
      <c r="E3886" t="s">
        <v>14588</v>
      </c>
      <c r="F3886">
        <v>1010.0</v>
      </c>
      <c r="G3886" t="s">
        <v>162</v>
      </c>
      <c r="H3886">
        <v>1966.0</v>
      </c>
      <c r="I3886">
        <v>8.0</v>
      </c>
      <c r="J3886">
        <v>4.0</v>
      </c>
      <c r="K3886">
        <v>3.0</v>
      </c>
      <c r="L3886">
        <v>0.0</v>
      </c>
      <c r="M3886" s="8">
        <v>1986.0</v>
      </c>
      <c r="N3886" t="s">
        <v>14589</v>
      </c>
      <c r="O3886" t="s">
        <v>14590</v>
      </c>
      <c r="P3886" s="10">
        <v>889000.0</v>
      </c>
    </row>
    <row r="3887" ht="15.75" customHeight="1">
      <c r="A3887" t="s">
        <v>14591</v>
      </c>
      <c r="B3887">
        <v>32.0</v>
      </c>
      <c r="C3887">
        <v>42.0</v>
      </c>
      <c r="E3887" t="s">
        <v>14592</v>
      </c>
      <c r="F3887">
        <v>1010.0</v>
      </c>
      <c r="G3887" t="s">
        <v>30</v>
      </c>
      <c r="H3887">
        <v>2005.0</v>
      </c>
      <c r="I3887">
        <v>9.0</v>
      </c>
      <c r="J3887">
        <v>4.0</v>
      </c>
      <c r="K3887">
        <v>2.0</v>
      </c>
      <c r="L3887">
        <v>1.0</v>
      </c>
      <c r="M3887" s="8">
        <v>2816.0</v>
      </c>
      <c r="N3887" t="s">
        <v>4515</v>
      </c>
      <c r="O3887" t="s">
        <v>14593</v>
      </c>
      <c r="P3887" s="10">
        <v>1088000.0</v>
      </c>
    </row>
    <row r="3888" ht="15.75" customHeight="1">
      <c r="A3888" t="s">
        <v>14594</v>
      </c>
      <c r="B3888">
        <v>32.0</v>
      </c>
      <c r="C3888" t="s">
        <v>1595</v>
      </c>
      <c r="E3888" t="s">
        <v>14595</v>
      </c>
      <c r="F3888">
        <v>1010.0</v>
      </c>
      <c r="G3888" t="s">
        <v>148</v>
      </c>
      <c r="H3888">
        <v>1930.0</v>
      </c>
      <c r="I3888">
        <v>9.0</v>
      </c>
      <c r="J3888">
        <v>4.0</v>
      </c>
      <c r="K3888">
        <v>4.0</v>
      </c>
      <c r="M3888" s="8">
        <v>2780.0</v>
      </c>
      <c r="N3888" t="s">
        <v>14596</v>
      </c>
      <c r="O3888" t="s">
        <v>14597</v>
      </c>
      <c r="P3888" s="10">
        <v>1032000.0</v>
      </c>
    </row>
    <row r="3889" ht="15.75" customHeight="1">
      <c r="A3889" t="s">
        <v>14598</v>
      </c>
      <c r="B3889">
        <v>25.0</v>
      </c>
      <c r="C3889">
        <v>211.0</v>
      </c>
      <c r="E3889" t="s">
        <v>14599</v>
      </c>
      <c r="F3889">
        <v>1010.0</v>
      </c>
      <c r="G3889" t="s">
        <v>148</v>
      </c>
      <c r="H3889">
        <v>1928.0</v>
      </c>
      <c r="I3889">
        <v>8.0</v>
      </c>
      <c r="J3889">
        <v>3.0</v>
      </c>
      <c r="K3889">
        <v>2.0</v>
      </c>
      <c r="L3889">
        <v>0.0</v>
      </c>
      <c r="M3889" s="8">
        <v>1840.0</v>
      </c>
      <c r="N3889" t="s">
        <v>14600</v>
      </c>
      <c r="O3889" t="s">
        <v>14601</v>
      </c>
      <c r="P3889" s="10">
        <v>874000.0</v>
      </c>
    </row>
    <row r="3890" ht="15.75" customHeight="1">
      <c r="A3890" t="s">
        <v>14602</v>
      </c>
      <c r="B3890">
        <v>25.0</v>
      </c>
      <c r="C3890">
        <v>235.0</v>
      </c>
      <c r="E3890" t="s">
        <v>14603</v>
      </c>
      <c r="F3890">
        <v>1010.0</v>
      </c>
      <c r="G3890" t="s">
        <v>162</v>
      </c>
      <c r="H3890">
        <v>1927.0</v>
      </c>
      <c r="I3890">
        <v>6.0</v>
      </c>
      <c r="J3890">
        <v>3.0</v>
      </c>
      <c r="K3890">
        <v>1.0</v>
      </c>
      <c r="L3890">
        <v>0.0</v>
      </c>
      <c r="M3890" s="8">
        <v>1197.0</v>
      </c>
      <c r="N3890" t="s">
        <v>14604</v>
      </c>
      <c r="O3890" t="s">
        <v>14605</v>
      </c>
      <c r="P3890" s="10">
        <v>648000.0</v>
      </c>
    </row>
    <row r="3891" ht="15.75" customHeight="1">
      <c r="A3891" t="s">
        <v>14606</v>
      </c>
      <c r="B3891">
        <v>33.0</v>
      </c>
      <c r="C3891">
        <v>63.0</v>
      </c>
      <c r="E3891" t="s">
        <v>14607</v>
      </c>
      <c r="F3891">
        <v>1010.0</v>
      </c>
      <c r="G3891" t="s">
        <v>162</v>
      </c>
      <c r="H3891">
        <v>1941.0</v>
      </c>
      <c r="I3891">
        <v>6.0</v>
      </c>
      <c r="J3891">
        <v>2.0</v>
      </c>
      <c r="K3891">
        <v>1.0</v>
      </c>
      <c r="L3891">
        <v>1.0</v>
      </c>
      <c r="M3891" s="8">
        <v>1555.0</v>
      </c>
      <c r="N3891" t="s">
        <v>4515</v>
      </c>
      <c r="O3891" t="s">
        <v>14608</v>
      </c>
      <c r="P3891" s="10">
        <v>681000.0</v>
      </c>
    </row>
    <row r="3892" ht="15.75" customHeight="1">
      <c r="A3892" t="s">
        <v>14609</v>
      </c>
      <c r="B3892">
        <v>25.0</v>
      </c>
      <c r="C3892">
        <v>234.0</v>
      </c>
      <c r="E3892" t="s">
        <v>14610</v>
      </c>
      <c r="F3892">
        <v>1010.0</v>
      </c>
      <c r="G3892" t="s">
        <v>148</v>
      </c>
      <c r="H3892">
        <v>1918.0</v>
      </c>
      <c r="I3892">
        <v>9.0</v>
      </c>
      <c r="J3892">
        <v>4.0</v>
      </c>
      <c r="K3892">
        <v>2.0</v>
      </c>
      <c r="L3892">
        <v>0.0</v>
      </c>
      <c r="M3892" s="8">
        <v>2630.0</v>
      </c>
      <c r="N3892" t="s">
        <v>3033</v>
      </c>
      <c r="O3892" t="s">
        <v>14611</v>
      </c>
      <c r="P3892" s="10">
        <v>914000.0</v>
      </c>
    </row>
    <row r="3893" ht="15.75" customHeight="1">
      <c r="A3893" t="s">
        <v>14612</v>
      </c>
      <c r="B3893">
        <v>25.0</v>
      </c>
      <c r="C3893">
        <v>233.0</v>
      </c>
      <c r="E3893" t="s">
        <v>14613</v>
      </c>
      <c r="F3893">
        <v>1010.0</v>
      </c>
      <c r="G3893" t="s">
        <v>58</v>
      </c>
      <c r="H3893">
        <v>1968.0</v>
      </c>
      <c r="I3893">
        <v>7.0</v>
      </c>
      <c r="J3893">
        <v>3.0</v>
      </c>
      <c r="K3893">
        <v>2.0</v>
      </c>
      <c r="L3893">
        <v>1.0</v>
      </c>
      <c r="M3893" s="8">
        <v>1678.0</v>
      </c>
      <c r="N3893" t="s">
        <v>3689</v>
      </c>
      <c r="O3893" t="s">
        <v>14614</v>
      </c>
      <c r="P3893" s="10">
        <v>730000.0</v>
      </c>
    </row>
    <row r="3894" ht="15.75" customHeight="1">
      <c r="A3894" t="s">
        <v>14615</v>
      </c>
      <c r="B3894">
        <v>33.0</v>
      </c>
      <c r="C3894">
        <v>65.0</v>
      </c>
      <c r="E3894" t="s">
        <v>14616</v>
      </c>
      <c r="F3894">
        <v>1010.0</v>
      </c>
      <c r="G3894" t="s">
        <v>162</v>
      </c>
      <c r="H3894">
        <v>1941.0</v>
      </c>
      <c r="I3894">
        <v>6.0</v>
      </c>
      <c r="J3894">
        <v>3.0</v>
      </c>
      <c r="K3894">
        <v>1.0</v>
      </c>
      <c r="L3894">
        <v>1.0</v>
      </c>
      <c r="M3894" s="8">
        <v>1214.0</v>
      </c>
      <c r="N3894" t="s">
        <v>14617</v>
      </c>
      <c r="O3894" t="s">
        <v>14618</v>
      </c>
      <c r="P3894" s="10">
        <v>680000.0</v>
      </c>
    </row>
    <row r="3895" ht="15.75" customHeight="1">
      <c r="A3895" t="s">
        <v>14619</v>
      </c>
      <c r="B3895">
        <v>33.0</v>
      </c>
      <c r="C3895">
        <v>66.0</v>
      </c>
      <c r="E3895" t="s">
        <v>14620</v>
      </c>
      <c r="F3895">
        <v>1010.0</v>
      </c>
      <c r="G3895" t="s">
        <v>58</v>
      </c>
      <c r="H3895">
        <v>1998.0</v>
      </c>
      <c r="I3895">
        <v>8.0</v>
      </c>
      <c r="J3895">
        <v>4.0</v>
      </c>
      <c r="K3895">
        <v>2.0</v>
      </c>
      <c r="L3895">
        <v>1.0</v>
      </c>
      <c r="M3895" s="8">
        <v>2312.0</v>
      </c>
      <c r="N3895" t="s">
        <v>4515</v>
      </c>
      <c r="O3895" t="s">
        <v>14621</v>
      </c>
      <c r="P3895" s="10">
        <v>1046000.0</v>
      </c>
    </row>
    <row r="3896" ht="15.75" customHeight="1">
      <c r="A3896" t="s">
        <v>14622</v>
      </c>
      <c r="B3896">
        <v>25.0</v>
      </c>
      <c r="C3896">
        <v>232.0</v>
      </c>
      <c r="E3896" t="s">
        <v>14623</v>
      </c>
      <c r="F3896">
        <v>1010.0</v>
      </c>
      <c r="G3896" t="s">
        <v>58</v>
      </c>
      <c r="H3896">
        <v>1950.0</v>
      </c>
      <c r="I3896">
        <v>10.0</v>
      </c>
      <c r="J3896">
        <v>5.0</v>
      </c>
      <c r="K3896">
        <v>2.0</v>
      </c>
      <c r="L3896">
        <v>1.0</v>
      </c>
      <c r="M3896" s="8">
        <v>2007.0</v>
      </c>
      <c r="N3896" t="s">
        <v>5203</v>
      </c>
      <c r="O3896" t="s">
        <v>14624</v>
      </c>
      <c r="P3896" s="10">
        <v>1021000.0</v>
      </c>
    </row>
    <row r="3897" ht="15.75" customHeight="1">
      <c r="A3897" t="s">
        <v>14625</v>
      </c>
      <c r="B3897">
        <v>33.0</v>
      </c>
      <c r="C3897">
        <v>67.0</v>
      </c>
      <c r="E3897" t="s">
        <v>1145</v>
      </c>
      <c r="F3897">
        <v>1010.0</v>
      </c>
      <c r="G3897" t="s">
        <v>58</v>
      </c>
      <c r="H3897">
        <v>1950.0</v>
      </c>
      <c r="I3897">
        <v>10.0</v>
      </c>
      <c r="J3897">
        <v>4.0</v>
      </c>
      <c r="K3897">
        <v>2.0</v>
      </c>
      <c r="L3897">
        <v>0.0</v>
      </c>
      <c r="M3897" s="8">
        <v>1791.0</v>
      </c>
      <c r="N3897" t="s">
        <v>14626</v>
      </c>
      <c r="O3897" t="s">
        <v>14627</v>
      </c>
      <c r="P3897" s="10">
        <v>735000.0</v>
      </c>
    </row>
    <row r="3898" ht="15.75" customHeight="1">
      <c r="A3898" t="s">
        <v>14628</v>
      </c>
      <c r="B3898">
        <v>33.0</v>
      </c>
      <c r="C3898">
        <v>68.0</v>
      </c>
      <c r="E3898" t="s">
        <v>14629</v>
      </c>
      <c r="F3898">
        <v>1010.0</v>
      </c>
      <c r="G3898" t="s">
        <v>162</v>
      </c>
      <c r="H3898">
        <v>1952.0</v>
      </c>
      <c r="I3898">
        <v>6.0</v>
      </c>
      <c r="J3898">
        <v>3.0</v>
      </c>
      <c r="K3898">
        <v>1.0</v>
      </c>
      <c r="L3898">
        <v>0.0</v>
      </c>
      <c r="M3898" s="8">
        <v>1170.0</v>
      </c>
      <c r="N3898" t="s">
        <v>14630</v>
      </c>
      <c r="O3898" t="s">
        <v>14631</v>
      </c>
      <c r="P3898" s="10">
        <v>611000.0</v>
      </c>
    </row>
    <row r="3899" ht="15.75" customHeight="1">
      <c r="A3899" t="s">
        <v>14632</v>
      </c>
      <c r="B3899">
        <v>25.0</v>
      </c>
      <c r="C3899">
        <v>243.0</v>
      </c>
      <c r="E3899" t="s">
        <v>14633</v>
      </c>
      <c r="F3899">
        <v>1010.0</v>
      </c>
      <c r="G3899" t="s">
        <v>162</v>
      </c>
      <c r="H3899">
        <v>1950.0</v>
      </c>
      <c r="I3899">
        <v>8.0</v>
      </c>
      <c r="J3899">
        <v>4.0</v>
      </c>
      <c r="K3899">
        <v>2.0</v>
      </c>
      <c r="L3899">
        <v>0.0</v>
      </c>
      <c r="M3899" s="8">
        <v>1703.0</v>
      </c>
      <c r="N3899" t="s">
        <v>14634</v>
      </c>
      <c r="O3899" t="s">
        <v>14635</v>
      </c>
      <c r="P3899" s="10">
        <v>773000.0</v>
      </c>
    </row>
    <row r="3900" ht="15.75" customHeight="1">
      <c r="A3900" t="s">
        <v>14636</v>
      </c>
      <c r="B3900">
        <v>33.0</v>
      </c>
      <c r="C3900">
        <v>69.0</v>
      </c>
      <c r="E3900" t="s">
        <v>14637</v>
      </c>
      <c r="F3900">
        <v>1010.0</v>
      </c>
      <c r="G3900" t="s">
        <v>30</v>
      </c>
      <c r="H3900">
        <v>2014.0</v>
      </c>
      <c r="I3900">
        <v>9.0</v>
      </c>
      <c r="J3900">
        <v>4.0</v>
      </c>
      <c r="K3900">
        <v>4.0</v>
      </c>
      <c r="L3900">
        <v>0.0</v>
      </c>
      <c r="M3900" s="8">
        <v>2802.0</v>
      </c>
      <c r="N3900" t="s">
        <v>14638</v>
      </c>
      <c r="O3900" t="s">
        <v>14639</v>
      </c>
      <c r="P3900" s="10">
        <v>1173000.0</v>
      </c>
    </row>
    <row r="3901" ht="15.75" customHeight="1">
      <c r="A3901" t="s">
        <v>14640</v>
      </c>
      <c r="B3901">
        <v>25.0</v>
      </c>
      <c r="C3901">
        <v>242.0</v>
      </c>
      <c r="E3901" t="s">
        <v>14641</v>
      </c>
      <c r="F3901">
        <v>1010.0</v>
      </c>
      <c r="G3901" t="s">
        <v>162</v>
      </c>
      <c r="H3901">
        <v>1951.0</v>
      </c>
      <c r="I3901">
        <v>7.0</v>
      </c>
      <c r="J3901">
        <v>3.0</v>
      </c>
      <c r="K3901">
        <v>2.0</v>
      </c>
      <c r="L3901">
        <v>0.0</v>
      </c>
      <c r="M3901" s="8">
        <v>1477.0</v>
      </c>
      <c r="N3901" t="s">
        <v>14642</v>
      </c>
      <c r="O3901" t="s">
        <v>14643</v>
      </c>
      <c r="P3901" s="10">
        <v>727000.0</v>
      </c>
    </row>
    <row r="3902" ht="15.75" customHeight="1">
      <c r="A3902" t="s">
        <v>14644</v>
      </c>
      <c r="B3902">
        <v>24.0</v>
      </c>
      <c r="C3902">
        <v>12.0</v>
      </c>
      <c r="E3902" t="s">
        <v>14645</v>
      </c>
      <c r="F3902">
        <v>1010.0</v>
      </c>
      <c r="G3902" t="s">
        <v>58</v>
      </c>
      <c r="H3902">
        <v>1975.0</v>
      </c>
      <c r="I3902">
        <v>6.0</v>
      </c>
      <c r="J3902">
        <v>3.0</v>
      </c>
      <c r="K3902">
        <v>1.0</v>
      </c>
      <c r="L3902">
        <v>1.0</v>
      </c>
      <c r="M3902" s="8">
        <v>1372.0</v>
      </c>
      <c r="N3902" t="s">
        <v>4576</v>
      </c>
      <c r="O3902" t="s">
        <v>14646</v>
      </c>
      <c r="P3902" s="10">
        <v>737000.0</v>
      </c>
    </row>
    <row r="3903" ht="15.75" customHeight="1">
      <c r="A3903" t="s">
        <v>14647</v>
      </c>
      <c r="B3903">
        <v>24.0</v>
      </c>
      <c r="C3903">
        <v>11.0</v>
      </c>
      <c r="E3903" t="s">
        <v>14648</v>
      </c>
      <c r="F3903">
        <v>1010.0</v>
      </c>
      <c r="G3903" t="s">
        <v>58</v>
      </c>
      <c r="H3903">
        <v>1970.0</v>
      </c>
      <c r="I3903">
        <v>6.0</v>
      </c>
      <c r="J3903">
        <v>3.0</v>
      </c>
      <c r="K3903">
        <v>1.0</v>
      </c>
      <c r="L3903">
        <v>1.0</v>
      </c>
      <c r="M3903" s="8">
        <v>1372.0</v>
      </c>
      <c r="N3903" t="s">
        <v>4584</v>
      </c>
      <c r="O3903" t="s">
        <v>14649</v>
      </c>
      <c r="P3903" s="10">
        <v>741000.0</v>
      </c>
    </row>
    <row r="3904" ht="15.75" customHeight="1">
      <c r="A3904" t="s">
        <v>14650</v>
      </c>
      <c r="B3904">
        <v>24.0</v>
      </c>
      <c r="C3904">
        <v>10.0</v>
      </c>
      <c r="E3904" t="s">
        <v>14651</v>
      </c>
      <c r="F3904">
        <v>1010.0</v>
      </c>
      <c r="G3904" t="s">
        <v>162</v>
      </c>
      <c r="H3904">
        <v>1969.0</v>
      </c>
      <c r="I3904">
        <v>9.0</v>
      </c>
      <c r="J3904">
        <v>3.0</v>
      </c>
      <c r="K3904">
        <v>2.0</v>
      </c>
      <c r="L3904">
        <v>1.0</v>
      </c>
      <c r="M3904" s="8">
        <v>1248.0</v>
      </c>
      <c r="N3904" t="s">
        <v>14652</v>
      </c>
      <c r="O3904" t="s">
        <v>14653</v>
      </c>
      <c r="P3904" s="10">
        <v>756000.0</v>
      </c>
    </row>
    <row r="3905" ht="15.75" customHeight="1">
      <c r="A3905" t="s">
        <v>14654</v>
      </c>
      <c r="B3905">
        <v>24.0</v>
      </c>
      <c r="C3905">
        <v>9.0</v>
      </c>
      <c r="E3905" t="s">
        <v>14655</v>
      </c>
      <c r="F3905">
        <v>1010.0</v>
      </c>
      <c r="G3905" t="s">
        <v>58</v>
      </c>
      <c r="H3905">
        <v>1937.0</v>
      </c>
      <c r="I3905">
        <v>6.0</v>
      </c>
      <c r="J3905">
        <v>3.0</v>
      </c>
      <c r="K3905">
        <v>1.0</v>
      </c>
      <c r="L3905">
        <v>1.0</v>
      </c>
      <c r="M3905" s="8">
        <v>1824.0</v>
      </c>
      <c r="N3905" t="s">
        <v>4604</v>
      </c>
      <c r="O3905" t="s">
        <v>14656</v>
      </c>
      <c r="P3905" s="10">
        <v>841000.0</v>
      </c>
    </row>
    <row r="3906" ht="15.75" customHeight="1">
      <c r="A3906" t="s">
        <v>14657</v>
      </c>
      <c r="B3906">
        <v>24.0</v>
      </c>
      <c r="C3906" t="s">
        <v>6185</v>
      </c>
      <c r="E3906" t="s">
        <v>14658</v>
      </c>
      <c r="F3906">
        <v>1010.0</v>
      </c>
      <c r="G3906" t="s">
        <v>58</v>
      </c>
      <c r="H3906">
        <v>1969.0</v>
      </c>
      <c r="I3906">
        <v>9.0</v>
      </c>
      <c r="J3906">
        <v>4.0</v>
      </c>
      <c r="K3906">
        <v>3.0</v>
      </c>
      <c r="L3906">
        <v>1.0</v>
      </c>
      <c r="M3906" s="8">
        <v>2800.0</v>
      </c>
      <c r="N3906" t="s">
        <v>4624</v>
      </c>
      <c r="O3906" t="s">
        <v>14659</v>
      </c>
      <c r="P3906" s="10">
        <v>1194000.0</v>
      </c>
    </row>
    <row r="3907" ht="15.75" customHeight="1">
      <c r="A3907" t="s">
        <v>14660</v>
      </c>
      <c r="B3907">
        <v>24.0</v>
      </c>
      <c r="C3907" t="s">
        <v>14661</v>
      </c>
      <c r="E3907" t="s">
        <v>14662</v>
      </c>
      <c r="F3907">
        <v>1010.0</v>
      </c>
      <c r="G3907" t="s">
        <v>58</v>
      </c>
      <c r="H3907">
        <v>1969.0</v>
      </c>
      <c r="I3907">
        <v>6.0</v>
      </c>
      <c r="J3907">
        <v>3.0</v>
      </c>
      <c r="K3907">
        <v>1.0</v>
      </c>
      <c r="L3907">
        <v>1.0</v>
      </c>
      <c r="M3907" s="8">
        <v>1372.0</v>
      </c>
      <c r="N3907" t="s">
        <v>4634</v>
      </c>
      <c r="O3907" t="s">
        <v>14663</v>
      </c>
      <c r="P3907" s="10">
        <v>722000.0</v>
      </c>
    </row>
    <row r="3908" ht="15.75" customHeight="1">
      <c r="A3908" t="s">
        <v>14664</v>
      </c>
      <c r="B3908">
        <v>24.0</v>
      </c>
      <c r="C3908">
        <v>22.0</v>
      </c>
      <c r="E3908" t="s">
        <v>14665</v>
      </c>
      <c r="F3908">
        <v>1010.0</v>
      </c>
      <c r="G3908" t="s">
        <v>162</v>
      </c>
      <c r="H3908">
        <v>1955.0</v>
      </c>
      <c r="I3908">
        <v>6.0</v>
      </c>
      <c r="J3908">
        <v>3.0</v>
      </c>
      <c r="K3908">
        <v>2.0</v>
      </c>
      <c r="L3908">
        <v>0.0</v>
      </c>
      <c r="M3908" s="8">
        <v>1988.0</v>
      </c>
      <c r="N3908" t="s">
        <v>14666</v>
      </c>
      <c r="O3908" t="s">
        <v>14667</v>
      </c>
      <c r="P3908" s="10">
        <v>888000.0</v>
      </c>
    </row>
    <row r="3909" ht="15.75" customHeight="1">
      <c r="A3909" t="s">
        <v>14668</v>
      </c>
      <c r="B3909">
        <v>24.0</v>
      </c>
      <c r="C3909" t="s">
        <v>6176</v>
      </c>
      <c r="E3909" t="s">
        <v>14669</v>
      </c>
      <c r="F3909">
        <v>1010.0</v>
      </c>
      <c r="G3909" t="s">
        <v>58</v>
      </c>
      <c r="H3909">
        <v>1969.0</v>
      </c>
      <c r="I3909">
        <v>6.0</v>
      </c>
      <c r="J3909">
        <v>3.0</v>
      </c>
      <c r="K3909">
        <v>1.0</v>
      </c>
      <c r="L3909">
        <v>1.0</v>
      </c>
      <c r="M3909" s="8">
        <v>1372.0</v>
      </c>
      <c r="N3909" t="s">
        <v>4643</v>
      </c>
      <c r="O3909" t="s">
        <v>14670</v>
      </c>
      <c r="P3909" s="10">
        <v>741000.0</v>
      </c>
    </row>
    <row r="3910" ht="15.75" customHeight="1">
      <c r="A3910" t="s">
        <v>14671</v>
      </c>
      <c r="B3910">
        <v>24.0</v>
      </c>
      <c r="C3910" t="s">
        <v>14169</v>
      </c>
      <c r="E3910" t="s">
        <v>14672</v>
      </c>
      <c r="F3910">
        <v>1010.0</v>
      </c>
      <c r="G3910" t="s">
        <v>58</v>
      </c>
      <c r="H3910">
        <v>1969.0</v>
      </c>
      <c r="I3910">
        <v>6.0</v>
      </c>
      <c r="J3910">
        <v>3.0</v>
      </c>
      <c r="K3910">
        <v>1.0</v>
      </c>
      <c r="L3910">
        <v>1.0</v>
      </c>
      <c r="M3910" s="8">
        <v>1372.0</v>
      </c>
      <c r="N3910" t="s">
        <v>4647</v>
      </c>
      <c r="O3910" t="s">
        <v>14673</v>
      </c>
      <c r="P3910" s="10">
        <v>722000.0</v>
      </c>
    </row>
    <row r="3911" ht="15.75" customHeight="1">
      <c r="A3911" t="s">
        <v>14674</v>
      </c>
      <c r="B3911">
        <v>24.0</v>
      </c>
      <c r="C3911" t="s">
        <v>14675</v>
      </c>
      <c r="E3911" t="s">
        <v>14676</v>
      </c>
      <c r="F3911">
        <v>1010.0</v>
      </c>
      <c r="G3911" t="s">
        <v>58</v>
      </c>
      <c r="H3911">
        <v>1983.0</v>
      </c>
      <c r="I3911">
        <v>9.0</v>
      </c>
      <c r="J3911">
        <v>4.0</v>
      </c>
      <c r="K3911">
        <v>2.0</v>
      </c>
      <c r="L3911">
        <v>1.0</v>
      </c>
      <c r="M3911" s="8">
        <v>2283.0</v>
      </c>
      <c r="N3911" t="s">
        <v>14677</v>
      </c>
      <c r="O3911" t="s">
        <v>14678</v>
      </c>
      <c r="P3911" s="10">
        <v>1045000.0</v>
      </c>
    </row>
    <row r="3912" ht="15.75" customHeight="1">
      <c r="A3912" t="s">
        <v>14679</v>
      </c>
      <c r="B3912">
        <v>24.0</v>
      </c>
      <c r="C3912" t="s">
        <v>10660</v>
      </c>
      <c r="E3912" t="s">
        <v>14680</v>
      </c>
      <c r="F3912">
        <v>1010.0</v>
      </c>
      <c r="G3912" t="s">
        <v>58</v>
      </c>
      <c r="H3912">
        <v>1970.0</v>
      </c>
      <c r="I3912">
        <v>7.0</v>
      </c>
      <c r="J3912">
        <v>3.0</v>
      </c>
      <c r="K3912">
        <v>1.0</v>
      </c>
      <c r="L3912">
        <v>1.0</v>
      </c>
      <c r="M3912" s="8">
        <v>1372.0</v>
      </c>
      <c r="N3912" t="s">
        <v>14681</v>
      </c>
      <c r="O3912" t="s">
        <v>14682</v>
      </c>
      <c r="P3912" s="10">
        <v>706000.0</v>
      </c>
    </row>
    <row r="3913" ht="15.75" customHeight="1">
      <c r="A3913" t="s">
        <v>14683</v>
      </c>
      <c r="B3913">
        <v>24.0</v>
      </c>
      <c r="C3913" t="s">
        <v>14684</v>
      </c>
      <c r="E3913" t="s">
        <v>14685</v>
      </c>
      <c r="F3913">
        <v>1010.0</v>
      </c>
      <c r="G3913" t="s">
        <v>58</v>
      </c>
      <c r="H3913">
        <v>1979.0</v>
      </c>
      <c r="I3913">
        <v>5.0</v>
      </c>
      <c r="J3913">
        <v>3.0</v>
      </c>
      <c r="K3913">
        <v>2.0</v>
      </c>
      <c r="L3913">
        <v>1.0</v>
      </c>
      <c r="M3913" s="8">
        <v>1760.0</v>
      </c>
      <c r="N3913" t="s">
        <v>14686</v>
      </c>
      <c r="O3913" t="s">
        <v>14687</v>
      </c>
      <c r="P3913" s="10">
        <v>823000.0</v>
      </c>
    </row>
    <row r="3914" ht="15.75" customHeight="1">
      <c r="A3914" t="s">
        <v>14688</v>
      </c>
      <c r="B3914">
        <v>24.0</v>
      </c>
      <c r="C3914" t="s">
        <v>14689</v>
      </c>
      <c r="E3914" t="s">
        <v>14690</v>
      </c>
      <c r="F3914">
        <v>1010.0</v>
      </c>
      <c r="G3914" t="s">
        <v>58</v>
      </c>
      <c r="H3914">
        <v>1969.0</v>
      </c>
      <c r="I3914">
        <v>6.0</v>
      </c>
      <c r="J3914">
        <v>3.0</v>
      </c>
      <c r="K3914">
        <v>1.0</v>
      </c>
      <c r="L3914">
        <v>1.0</v>
      </c>
      <c r="M3914" s="8">
        <v>1176.0</v>
      </c>
      <c r="N3914" t="s">
        <v>14691</v>
      </c>
      <c r="O3914" t="s">
        <v>14692</v>
      </c>
      <c r="P3914" s="10">
        <v>641000.0</v>
      </c>
    </row>
    <row r="3915" ht="15.75" customHeight="1">
      <c r="A3915" t="s">
        <v>14693</v>
      </c>
      <c r="B3915">
        <v>24.0</v>
      </c>
      <c r="C3915" t="s">
        <v>14694</v>
      </c>
      <c r="E3915" t="s">
        <v>14695</v>
      </c>
      <c r="F3915">
        <v>1010.0</v>
      </c>
      <c r="G3915" t="s">
        <v>148</v>
      </c>
      <c r="H3915">
        <v>1973.0</v>
      </c>
      <c r="I3915">
        <v>6.0</v>
      </c>
      <c r="J3915">
        <v>3.0</v>
      </c>
      <c r="K3915">
        <v>2.0</v>
      </c>
      <c r="L3915">
        <v>0.0</v>
      </c>
      <c r="M3915" s="8">
        <v>1865.0</v>
      </c>
      <c r="N3915" t="s">
        <v>14696</v>
      </c>
      <c r="O3915" t="s">
        <v>14697</v>
      </c>
      <c r="P3915" s="10">
        <v>871000.0</v>
      </c>
    </row>
    <row r="3916" ht="15.75" customHeight="1">
      <c r="A3916" t="s">
        <v>14698</v>
      </c>
      <c r="B3916">
        <v>24.0</v>
      </c>
      <c r="C3916">
        <v>131.0</v>
      </c>
      <c r="E3916" t="s">
        <v>14699</v>
      </c>
      <c r="F3916">
        <v>1010.0</v>
      </c>
      <c r="G3916" t="s">
        <v>83</v>
      </c>
      <c r="H3916">
        <v>1970.0</v>
      </c>
      <c r="I3916">
        <v>7.0</v>
      </c>
      <c r="J3916">
        <v>2.0</v>
      </c>
      <c r="K3916">
        <v>2.0</v>
      </c>
      <c r="L3916">
        <v>1.0</v>
      </c>
      <c r="M3916" s="8">
        <v>1632.0</v>
      </c>
      <c r="N3916" t="s">
        <v>14700</v>
      </c>
      <c r="O3916" t="s">
        <v>14701</v>
      </c>
      <c r="P3916" s="10">
        <v>732000.0</v>
      </c>
    </row>
    <row r="3917" ht="15.75" customHeight="1">
      <c r="A3917" t="s">
        <v>14702</v>
      </c>
      <c r="B3917">
        <v>8.0</v>
      </c>
      <c r="C3917">
        <v>114.0</v>
      </c>
      <c r="E3917" t="s">
        <v>14703</v>
      </c>
      <c r="F3917">
        <v>1010.0</v>
      </c>
      <c r="G3917" t="s">
        <v>75</v>
      </c>
      <c r="H3917">
        <v>1951.0</v>
      </c>
      <c r="I3917">
        <v>7.0</v>
      </c>
      <c r="J3917">
        <v>3.0</v>
      </c>
      <c r="K3917">
        <v>2.0</v>
      </c>
      <c r="L3917">
        <v>0.0</v>
      </c>
      <c r="M3917" s="8">
        <v>1837.0</v>
      </c>
      <c r="N3917" t="s">
        <v>14704</v>
      </c>
      <c r="O3917" t="s">
        <v>14705</v>
      </c>
      <c r="P3917" s="10">
        <v>782000.0</v>
      </c>
    </row>
    <row r="3918" ht="15.75" customHeight="1">
      <c r="A3918" t="s">
        <v>14706</v>
      </c>
      <c r="B3918">
        <v>8.0</v>
      </c>
      <c r="C3918">
        <v>108.0</v>
      </c>
      <c r="E3918" t="s">
        <v>14707</v>
      </c>
      <c r="F3918">
        <v>1010.0</v>
      </c>
      <c r="G3918" t="s">
        <v>254</v>
      </c>
      <c r="H3918">
        <v>1940.0</v>
      </c>
      <c r="I3918">
        <v>8.0</v>
      </c>
      <c r="J3918">
        <v>4.0</v>
      </c>
      <c r="K3918">
        <v>2.0</v>
      </c>
      <c r="L3918">
        <v>0.0</v>
      </c>
      <c r="M3918" s="8">
        <v>2938.0</v>
      </c>
      <c r="N3918" t="s">
        <v>14708</v>
      </c>
      <c r="O3918" t="s">
        <v>14709</v>
      </c>
      <c r="P3918" s="10">
        <v>922000.0</v>
      </c>
    </row>
    <row r="3919" ht="15.75" customHeight="1">
      <c r="A3919" t="s">
        <v>14710</v>
      </c>
      <c r="B3919">
        <v>8.0</v>
      </c>
      <c r="C3919">
        <v>109.0</v>
      </c>
      <c r="E3919" t="s">
        <v>14711</v>
      </c>
      <c r="F3919">
        <v>1010.0</v>
      </c>
      <c r="G3919" t="s">
        <v>75</v>
      </c>
      <c r="H3919">
        <v>1958.0</v>
      </c>
      <c r="I3919">
        <v>6.0</v>
      </c>
      <c r="J3919">
        <v>2.0</v>
      </c>
      <c r="K3919">
        <v>1.0</v>
      </c>
      <c r="L3919">
        <v>1.0</v>
      </c>
      <c r="M3919" s="8">
        <v>1360.0</v>
      </c>
      <c r="N3919" t="s">
        <v>1986</v>
      </c>
      <c r="O3919" t="s">
        <v>14712</v>
      </c>
      <c r="P3919" s="10">
        <v>748000.0</v>
      </c>
    </row>
    <row r="3920" ht="15.75" customHeight="1">
      <c r="A3920" t="s">
        <v>14713</v>
      </c>
      <c r="B3920">
        <v>8.0</v>
      </c>
      <c r="C3920">
        <v>113.0</v>
      </c>
      <c r="E3920" t="s">
        <v>14714</v>
      </c>
      <c r="F3920">
        <v>1010.0</v>
      </c>
      <c r="G3920" t="s">
        <v>162</v>
      </c>
      <c r="H3920">
        <v>1952.0</v>
      </c>
      <c r="I3920">
        <v>7.0</v>
      </c>
      <c r="J3920">
        <v>4.0</v>
      </c>
      <c r="K3920">
        <v>3.0</v>
      </c>
      <c r="L3920">
        <v>0.0</v>
      </c>
      <c r="M3920" s="8">
        <v>2471.0</v>
      </c>
      <c r="N3920" t="s">
        <v>14715</v>
      </c>
      <c r="O3920" t="s">
        <v>14716</v>
      </c>
      <c r="P3920" s="10">
        <v>816000.0</v>
      </c>
    </row>
    <row r="3921" ht="15.75" customHeight="1">
      <c r="A3921" t="s">
        <v>14717</v>
      </c>
      <c r="B3921">
        <v>8.0</v>
      </c>
      <c r="C3921">
        <v>110.0</v>
      </c>
      <c r="E3921" t="s">
        <v>14718</v>
      </c>
      <c r="F3921">
        <v>1010.0</v>
      </c>
      <c r="G3921" t="s">
        <v>75</v>
      </c>
      <c r="H3921">
        <v>1960.0</v>
      </c>
      <c r="I3921">
        <v>6.0</v>
      </c>
      <c r="J3921">
        <v>3.0</v>
      </c>
      <c r="K3921">
        <v>2.0</v>
      </c>
      <c r="L3921">
        <v>1.0</v>
      </c>
      <c r="M3921" s="8">
        <v>1624.0</v>
      </c>
      <c r="N3921" t="s">
        <v>14719</v>
      </c>
      <c r="O3921" t="s">
        <v>14720</v>
      </c>
      <c r="P3921" s="10">
        <v>715000.0</v>
      </c>
    </row>
    <row r="3922" ht="15.75" customHeight="1">
      <c r="A3922" t="s">
        <v>14721</v>
      </c>
      <c r="B3922">
        <v>8.0</v>
      </c>
      <c r="C3922">
        <v>112.0</v>
      </c>
      <c r="E3922" t="s">
        <v>14722</v>
      </c>
      <c r="F3922">
        <v>1010.0</v>
      </c>
      <c r="G3922" t="s">
        <v>75</v>
      </c>
      <c r="H3922">
        <v>1956.0</v>
      </c>
      <c r="I3922">
        <v>5.0</v>
      </c>
      <c r="J3922">
        <v>3.0</v>
      </c>
      <c r="K3922">
        <v>1.0</v>
      </c>
      <c r="L3922">
        <v>0.0</v>
      </c>
      <c r="M3922" s="8">
        <v>1008.0</v>
      </c>
      <c r="N3922" t="s">
        <v>14723</v>
      </c>
      <c r="O3922" t="s">
        <v>14724</v>
      </c>
      <c r="P3922" s="10">
        <v>659000.0</v>
      </c>
    </row>
    <row r="3923" ht="15.75" customHeight="1">
      <c r="A3923" t="s">
        <v>14725</v>
      </c>
      <c r="B3923">
        <v>8.0</v>
      </c>
      <c r="C3923">
        <v>118.0</v>
      </c>
      <c r="E3923" t="s">
        <v>14726</v>
      </c>
      <c r="F3923">
        <v>1010.0</v>
      </c>
      <c r="G3923" t="s">
        <v>148</v>
      </c>
      <c r="H3923">
        <v>2002.0</v>
      </c>
      <c r="I3923">
        <v>7.0</v>
      </c>
      <c r="J3923">
        <v>4.0</v>
      </c>
      <c r="K3923">
        <v>3.0</v>
      </c>
      <c r="L3923">
        <v>1.0</v>
      </c>
      <c r="M3923" s="8">
        <v>2266.0</v>
      </c>
      <c r="N3923" t="s">
        <v>14727</v>
      </c>
      <c r="O3923" t="s">
        <v>14728</v>
      </c>
      <c r="P3923" s="10">
        <v>980000.0</v>
      </c>
    </row>
    <row r="3924" ht="15.75" customHeight="1">
      <c r="A3924" t="s">
        <v>14729</v>
      </c>
      <c r="B3924">
        <v>8.0</v>
      </c>
      <c r="C3924">
        <v>111.0</v>
      </c>
      <c r="E3924" t="s">
        <v>14730</v>
      </c>
      <c r="F3924">
        <v>1010.0</v>
      </c>
      <c r="G3924" t="s">
        <v>75</v>
      </c>
      <c r="H3924">
        <v>1955.0</v>
      </c>
      <c r="I3924">
        <v>9.0</v>
      </c>
      <c r="J3924">
        <v>4.0</v>
      </c>
      <c r="K3924">
        <v>3.0</v>
      </c>
      <c r="L3924">
        <v>0.0</v>
      </c>
      <c r="M3924" s="8">
        <v>1687.0</v>
      </c>
      <c r="N3924" t="s">
        <v>14731</v>
      </c>
      <c r="O3924" t="s">
        <v>14732</v>
      </c>
      <c r="P3924" s="10">
        <v>811000.0</v>
      </c>
    </row>
    <row r="3925" ht="15.75" customHeight="1">
      <c r="A3925" t="s">
        <v>14733</v>
      </c>
      <c r="B3925">
        <v>8.0</v>
      </c>
      <c r="C3925">
        <v>48.0</v>
      </c>
      <c r="E3925" t="s">
        <v>14734</v>
      </c>
      <c r="F3925">
        <v>1010.0</v>
      </c>
      <c r="G3925" t="s">
        <v>75</v>
      </c>
      <c r="H3925">
        <v>1953.0</v>
      </c>
      <c r="I3925">
        <v>5.0</v>
      </c>
      <c r="J3925">
        <v>2.0</v>
      </c>
      <c r="K3925">
        <v>1.0</v>
      </c>
      <c r="L3925">
        <v>0.0</v>
      </c>
      <c r="M3925" s="8">
        <v>1446.0</v>
      </c>
      <c r="N3925" t="s">
        <v>14735</v>
      </c>
      <c r="O3925" t="s">
        <v>14736</v>
      </c>
      <c r="P3925" s="10">
        <v>639000.0</v>
      </c>
    </row>
    <row r="3926" ht="15.75" customHeight="1">
      <c r="A3926" t="s">
        <v>14737</v>
      </c>
      <c r="B3926">
        <v>8.0</v>
      </c>
      <c r="C3926">
        <v>49.0</v>
      </c>
      <c r="E3926" t="s">
        <v>14738</v>
      </c>
      <c r="F3926">
        <v>1010.0</v>
      </c>
      <c r="G3926" t="s">
        <v>75</v>
      </c>
      <c r="H3926">
        <v>1953.0</v>
      </c>
      <c r="I3926">
        <v>6.0</v>
      </c>
      <c r="J3926">
        <v>3.0</v>
      </c>
      <c r="K3926">
        <v>2.0</v>
      </c>
      <c r="L3926">
        <v>0.0</v>
      </c>
      <c r="M3926" s="8">
        <v>1399.0</v>
      </c>
      <c r="N3926" t="s">
        <v>14739</v>
      </c>
      <c r="O3926" t="s">
        <v>14740</v>
      </c>
      <c r="P3926" s="10">
        <v>723000.0</v>
      </c>
    </row>
    <row r="3927" ht="15.75" customHeight="1">
      <c r="A3927" t="s">
        <v>14741</v>
      </c>
      <c r="B3927">
        <v>8.0</v>
      </c>
      <c r="C3927" t="s">
        <v>14742</v>
      </c>
      <c r="E3927" t="s">
        <v>14743</v>
      </c>
      <c r="F3927">
        <v>1010.0</v>
      </c>
      <c r="G3927" t="s">
        <v>83</v>
      </c>
      <c r="H3927">
        <v>1968.0</v>
      </c>
      <c r="I3927">
        <v>9.0</v>
      </c>
      <c r="J3927">
        <v>3.0</v>
      </c>
      <c r="K3927">
        <v>1.0</v>
      </c>
      <c r="L3927">
        <v>1.0</v>
      </c>
      <c r="M3927" s="8">
        <v>1196.0</v>
      </c>
      <c r="N3927" t="s">
        <v>14744</v>
      </c>
      <c r="O3927" t="s">
        <v>14745</v>
      </c>
      <c r="P3927" s="10">
        <v>727000.0</v>
      </c>
    </row>
    <row r="3928" ht="15.75" customHeight="1">
      <c r="A3928" t="s">
        <v>14746</v>
      </c>
      <c r="B3928">
        <v>8.0</v>
      </c>
      <c r="C3928">
        <v>50.0</v>
      </c>
      <c r="E3928" t="s">
        <v>14747</v>
      </c>
      <c r="F3928">
        <v>1010.0</v>
      </c>
      <c r="G3928" t="s">
        <v>63</v>
      </c>
      <c r="H3928">
        <v>1962.0</v>
      </c>
      <c r="I3928">
        <v>7.0</v>
      </c>
      <c r="J3928">
        <v>4.0</v>
      </c>
      <c r="K3928">
        <v>2.0</v>
      </c>
      <c r="L3928">
        <v>1.0</v>
      </c>
      <c r="M3928" s="8">
        <v>2492.0</v>
      </c>
      <c r="N3928" t="s">
        <v>2062</v>
      </c>
      <c r="O3928" t="s">
        <v>14748</v>
      </c>
      <c r="P3928" s="10">
        <v>991000.0</v>
      </c>
    </row>
    <row r="3929" ht="15.75" customHeight="1">
      <c r="A3929" t="s">
        <v>14749</v>
      </c>
      <c r="B3929">
        <v>8.0</v>
      </c>
      <c r="C3929">
        <v>51.0</v>
      </c>
      <c r="E3929" t="s">
        <v>4666</v>
      </c>
      <c r="F3929">
        <v>1010.0</v>
      </c>
      <c r="G3929" t="s">
        <v>75</v>
      </c>
      <c r="H3929">
        <v>1955.0</v>
      </c>
      <c r="I3929">
        <v>6.0</v>
      </c>
      <c r="J3929">
        <v>4.0</v>
      </c>
      <c r="K3929">
        <v>2.0</v>
      </c>
      <c r="L3929">
        <v>1.0</v>
      </c>
      <c r="M3929" s="8">
        <v>1862.0</v>
      </c>
      <c r="N3929" t="s">
        <v>14750</v>
      </c>
      <c r="O3929" t="s">
        <v>14751</v>
      </c>
      <c r="P3929" s="10">
        <v>859000.0</v>
      </c>
    </row>
    <row r="3930" ht="15.75" customHeight="1">
      <c r="A3930" t="s">
        <v>14752</v>
      </c>
      <c r="B3930">
        <v>8.0</v>
      </c>
      <c r="C3930">
        <v>52.0</v>
      </c>
      <c r="E3930" t="s">
        <v>14753</v>
      </c>
      <c r="F3930">
        <v>1010.0</v>
      </c>
      <c r="G3930" t="s">
        <v>75</v>
      </c>
      <c r="H3930">
        <v>1958.0</v>
      </c>
      <c r="I3930">
        <v>8.0</v>
      </c>
      <c r="J3930">
        <v>2.0</v>
      </c>
      <c r="K3930">
        <v>2.0</v>
      </c>
      <c r="L3930">
        <v>0.0</v>
      </c>
      <c r="M3930" s="8">
        <v>2362.0</v>
      </c>
      <c r="N3930" t="s">
        <v>14754</v>
      </c>
      <c r="O3930" t="s">
        <v>14755</v>
      </c>
      <c r="P3930" s="10">
        <v>910000.0</v>
      </c>
    </row>
    <row r="3931" ht="15.75" customHeight="1">
      <c r="A3931" t="s">
        <v>14756</v>
      </c>
      <c r="B3931">
        <v>8.0</v>
      </c>
      <c r="C3931">
        <v>53.0</v>
      </c>
      <c r="E3931" t="s">
        <v>14757</v>
      </c>
      <c r="F3931">
        <v>1010.0</v>
      </c>
      <c r="G3931" t="s">
        <v>75</v>
      </c>
      <c r="H3931">
        <v>1958.0</v>
      </c>
      <c r="I3931">
        <v>6.0</v>
      </c>
      <c r="J3931">
        <v>2.0</v>
      </c>
      <c r="K3931">
        <v>2.0</v>
      </c>
      <c r="L3931">
        <v>0.0</v>
      </c>
      <c r="M3931" s="8">
        <v>1850.0</v>
      </c>
      <c r="N3931" t="s">
        <v>2551</v>
      </c>
      <c r="O3931" t="s">
        <v>14758</v>
      </c>
      <c r="P3931" s="10">
        <v>819000.0</v>
      </c>
    </row>
    <row r="3932" ht="15.75" customHeight="1">
      <c r="A3932" t="s">
        <v>14759</v>
      </c>
      <c r="B3932">
        <v>8.0</v>
      </c>
      <c r="C3932">
        <v>54.0</v>
      </c>
      <c r="E3932" t="s">
        <v>14760</v>
      </c>
      <c r="F3932">
        <v>1010.0</v>
      </c>
      <c r="G3932" t="s">
        <v>30</v>
      </c>
      <c r="H3932">
        <v>2004.0</v>
      </c>
      <c r="I3932">
        <v>7.0</v>
      </c>
      <c r="J3932">
        <v>3.0</v>
      </c>
      <c r="K3932">
        <v>2.0</v>
      </c>
      <c r="L3932">
        <v>1.0</v>
      </c>
      <c r="M3932" s="8">
        <v>3120.0</v>
      </c>
      <c r="N3932" t="s">
        <v>3419</v>
      </c>
      <c r="O3932" t="s">
        <v>14761</v>
      </c>
      <c r="P3932" s="10">
        <v>1438000.0</v>
      </c>
    </row>
    <row r="3933" ht="15.75" customHeight="1">
      <c r="A3933" t="s">
        <v>14762</v>
      </c>
      <c r="B3933">
        <v>8.0</v>
      </c>
      <c r="C3933">
        <v>55.0</v>
      </c>
      <c r="E3933" t="s">
        <v>14763</v>
      </c>
      <c r="F3933">
        <v>1010.0</v>
      </c>
      <c r="G3933" t="s">
        <v>58</v>
      </c>
      <c r="H3933">
        <v>1953.0</v>
      </c>
      <c r="I3933">
        <v>11.0</v>
      </c>
      <c r="J3933">
        <v>4.0</v>
      </c>
      <c r="K3933">
        <v>3.0</v>
      </c>
      <c r="L3933">
        <v>1.0</v>
      </c>
      <c r="M3933" s="8">
        <v>3068.0</v>
      </c>
      <c r="N3933" t="s">
        <v>14764</v>
      </c>
      <c r="O3933" t="s">
        <v>14765</v>
      </c>
      <c r="P3933" s="10">
        <v>1321000.0</v>
      </c>
    </row>
    <row r="3934" ht="15.75" customHeight="1">
      <c r="A3934" t="s">
        <v>14766</v>
      </c>
      <c r="B3934">
        <v>8.0</v>
      </c>
      <c r="C3934" t="s">
        <v>3905</v>
      </c>
      <c r="E3934" t="s">
        <v>14767</v>
      </c>
      <c r="F3934">
        <v>1010.0</v>
      </c>
      <c r="G3934" t="s">
        <v>75</v>
      </c>
      <c r="H3934">
        <v>1974.0</v>
      </c>
      <c r="I3934">
        <v>9.0</v>
      </c>
      <c r="J3934">
        <v>5.0</v>
      </c>
      <c r="K3934">
        <v>3.0</v>
      </c>
      <c r="L3934">
        <v>1.0</v>
      </c>
      <c r="M3934" s="8">
        <v>2244.0</v>
      </c>
      <c r="N3934" t="s">
        <v>14768</v>
      </c>
      <c r="O3934" t="s">
        <v>14769</v>
      </c>
      <c r="P3934" s="10">
        <v>917000.0</v>
      </c>
    </row>
    <row r="3935" ht="15.75" customHeight="1">
      <c r="A3935" t="s">
        <v>14770</v>
      </c>
      <c r="B3935">
        <v>58.0</v>
      </c>
      <c r="C3935" t="s">
        <v>10764</v>
      </c>
      <c r="E3935" t="s">
        <v>14771</v>
      </c>
      <c r="F3935">
        <v>1010.0</v>
      </c>
      <c r="G3935" t="s">
        <v>58</v>
      </c>
      <c r="H3935">
        <v>1989.0</v>
      </c>
      <c r="I3935">
        <v>7.0</v>
      </c>
      <c r="J3935">
        <v>3.0</v>
      </c>
      <c r="K3935">
        <v>2.0</v>
      </c>
      <c r="L3935">
        <v>1.0</v>
      </c>
      <c r="M3935" s="8">
        <v>2844.0</v>
      </c>
      <c r="N3935" t="s">
        <v>14772</v>
      </c>
      <c r="O3935" t="s">
        <v>14773</v>
      </c>
      <c r="P3935" s="10">
        <v>1020000.0</v>
      </c>
    </row>
    <row r="3936" ht="15.75" customHeight="1">
      <c r="A3936" t="s">
        <v>14774</v>
      </c>
      <c r="B3936">
        <v>58.0</v>
      </c>
      <c r="C3936">
        <v>94.0</v>
      </c>
      <c r="E3936" t="s">
        <v>14775</v>
      </c>
      <c r="F3936">
        <v>1010.0</v>
      </c>
      <c r="G3936" t="s">
        <v>30</v>
      </c>
      <c r="H3936">
        <v>2000.0</v>
      </c>
      <c r="I3936">
        <v>9.0</v>
      </c>
      <c r="J3936">
        <v>4.0</v>
      </c>
      <c r="K3936">
        <v>2.0</v>
      </c>
      <c r="L3936">
        <v>1.0</v>
      </c>
      <c r="M3936" s="8">
        <v>2858.0</v>
      </c>
      <c r="N3936" t="s">
        <v>14776</v>
      </c>
      <c r="O3936" t="s">
        <v>14777</v>
      </c>
      <c r="P3936" s="10">
        <v>1215000.0</v>
      </c>
    </row>
    <row r="3937" ht="15.75" customHeight="1">
      <c r="A3937" t="s">
        <v>14778</v>
      </c>
      <c r="B3937">
        <v>58.0</v>
      </c>
      <c r="C3937" t="s">
        <v>14779</v>
      </c>
      <c r="E3937" t="s">
        <v>14780</v>
      </c>
      <c r="F3937">
        <v>1010.0</v>
      </c>
      <c r="G3937" t="s">
        <v>148</v>
      </c>
      <c r="H3937">
        <v>1906.0</v>
      </c>
      <c r="I3937">
        <v>8.0</v>
      </c>
      <c r="J3937">
        <v>3.0</v>
      </c>
      <c r="K3937">
        <v>2.0</v>
      </c>
      <c r="L3937">
        <v>0.0</v>
      </c>
      <c r="M3937" s="8">
        <v>2198.0</v>
      </c>
      <c r="N3937" t="s">
        <v>820</v>
      </c>
      <c r="O3937" t="s">
        <v>14781</v>
      </c>
      <c r="P3937" s="10">
        <v>798000.0</v>
      </c>
    </row>
    <row r="3938" ht="15.75" customHeight="1">
      <c r="A3938" t="s">
        <v>14782</v>
      </c>
      <c r="B3938">
        <v>58.0</v>
      </c>
      <c r="C3938">
        <v>93.0</v>
      </c>
      <c r="E3938" t="s">
        <v>14783</v>
      </c>
      <c r="F3938">
        <v>1010.0</v>
      </c>
      <c r="G3938" t="s">
        <v>30</v>
      </c>
      <c r="H3938">
        <v>2005.0</v>
      </c>
      <c r="I3938">
        <v>9.0</v>
      </c>
      <c r="J3938">
        <v>4.0</v>
      </c>
      <c r="K3938">
        <v>2.0</v>
      </c>
      <c r="L3938">
        <v>1.0</v>
      </c>
      <c r="M3938" s="8">
        <v>3174.0</v>
      </c>
      <c r="N3938" t="s">
        <v>14784</v>
      </c>
      <c r="O3938" t="s">
        <v>14785</v>
      </c>
      <c r="P3938" s="10">
        <v>1170000.0</v>
      </c>
    </row>
    <row r="3939" ht="15.75" customHeight="1">
      <c r="A3939" t="s">
        <v>14786</v>
      </c>
      <c r="B3939">
        <v>58.0</v>
      </c>
      <c r="C3939">
        <v>102.0</v>
      </c>
      <c r="E3939" t="s">
        <v>14787</v>
      </c>
      <c r="F3939">
        <v>1010.0</v>
      </c>
      <c r="G3939" t="s">
        <v>254</v>
      </c>
      <c r="H3939">
        <v>1950.0</v>
      </c>
      <c r="I3939">
        <v>5.0</v>
      </c>
      <c r="J3939">
        <v>2.0</v>
      </c>
      <c r="K3939">
        <v>2.0</v>
      </c>
      <c r="L3939">
        <v>0.0</v>
      </c>
      <c r="M3939" s="8">
        <v>1967.0</v>
      </c>
      <c r="N3939" t="s">
        <v>14788</v>
      </c>
      <c r="O3939" t="s">
        <v>14789</v>
      </c>
      <c r="P3939" s="10">
        <v>732000.0</v>
      </c>
    </row>
    <row r="3940" ht="15.75" customHeight="1">
      <c r="A3940" t="s">
        <v>14790</v>
      </c>
      <c r="B3940">
        <v>58.0</v>
      </c>
      <c r="C3940">
        <v>228.0</v>
      </c>
      <c r="E3940" t="s">
        <v>14791</v>
      </c>
      <c r="F3940">
        <v>1010.0</v>
      </c>
      <c r="G3940" t="s">
        <v>162</v>
      </c>
      <c r="H3940">
        <v>1952.0</v>
      </c>
      <c r="I3940">
        <v>7.0</v>
      </c>
      <c r="J3940">
        <v>3.0</v>
      </c>
      <c r="K3940">
        <v>2.0</v>
      </c>
      <c r="L3940">
        <v>0.0</v>
      </c>
      <c r="M3940" s="8">
        <v>1788.0</v>
      </c>
      <c r="N3940" t="s">
        <v>14792</v>
      </c>
      <c r="O3940" t="s">
        <v>14793</v>
      </c>
      <c r="P3940" s="10">
        <v>732000.0</v>
      </c>
    </row>
    <row r="3941" ht="15.75" customHeight="1">
      <c r="A3941" t="s">
        <v>14794</v>
      </c>
      <c r="B3941">
        <v>58.0</v>
      </c>
      <c r="C3941">
        <v>220.0</v>
      </c>
      <c r="E3941" t="s">
        <v>14795</v>
      </c>
      <c r="F3941">
        <v>1010.0</v>
      </c>
      <c r="G3941" t="s">
        <v>63</v>
      </c>
      <c r="H3941">
        <v>1960.0</v>
      </c>
      <c r="I3941">
        <v>8.0</v>
      </c>
      <c r="J3941">
        <v>3.0</v>
      </c>
      <c r="K3941">
        <v>1.0</v>
      </c>
      <c r="L3941">
        <v>1.0</v>
      </c>
      <c r="M3941" s="8">
        <v>1150.0</v>
      </c>
      <c r="N3941" t="s">
        <v>6240</v>
      </c>
      <c r="O3941" t="s">
        <v>14796</v>
      </c>
      <c r="P3941" s="10">
        <v>693000.0</v>
      </c>
    </row>
    <row r="3942" ht="15.75" customHeight="1">
      <c r="A3942" t="s">
        <v>14797</v>
      </c>
      <c r="B3942">
        <v>58.0</v>
      </c>
      <c r="C3942">
        <v>227.0</v>
      </c>
      <c r="E3942" t="s">
        <v>14798</v>
      </c>
      <c r="F3942">
        <v>1010.0</v>
      </c>
      <c r="G3942" t="s">
        <v>162</v>
      </c>
      <c r="H3942">
        <v>1952.0</v>
      </c>
      <c r="I3942">
        <v>6.0</v>
      </c>
      <c r="J3942">
        <v>3.0</v>
      </c>
      <c r="K3942">
        <v>2.0</v>
      </c>
      <c r="L3942">
        <v>0.0</v>
      </c>
      <c r="M3942" s="8">
        <v>1696.0</v>
      </c>
      <c r="N3942" t="s">
        <v>14799</v>
      </c>
      <c r="O3942" t="s">
        <v>14800</v>
      </c>
      <c r="P3942" s="10">
        <v>719000.0</v>
      </c>
    </row>
    <row r="3943" ht="15.75" customHeight="1">
      <c r="A3943" t="s">
        <v>14801</v>
      </c>
      <c r="B3943">
        <v>58.0</v>
      </c>
      <c r="C3943">
        <v>221.0</v>
      </c>
      <c r="E3943" t="s">
        <v>14802</v>
      </c>
      <c r="F3943">
        <v>1010.0</v>
      </c>
      <c r="G3943" t="s">
        <v>58</v>
      </c>
      <c r="H3943">
        <v>1950.0</v>
      </c>
      <c r="I3943">
        <v>6.0</v>
      </c>
      <c r="J3943">
        <v>3.0</v>
      </c>
      <c r="K3943">
        <v>3.0</v>
      </c>
      <c r="L3943">
        <v>1.0</v>
      </c>
      <c r="M3943" s="8">
        <v>3824.0</v>
      </c>
      <c r="N3943" t="s">
        <v>14803</v>
      </c>
      <c r="O3943" t="s">
        <v>14804</v>
      </c>
      <c r="P3943" s="10">
        <v>1066000.0</v>
      </c>
    </row>
    <row r="3944" ht="15.75" customHeight="1">
      <c r="A3944" t="s">
        <v>14805</v>
      </c>
      <c r="B3944">
        <v>58.0</v>
      </c>
      <c r="C3944" t="s">
        <v>1335</v>
      </c>
      <c r="E3944" t="s">
        <v>14806</v>
      </c>
      <c r="F3944">
        <v>1010.0</v>
      </c>
      <c r="G3944" t="s">
        <v>58</v>
      </c>
      <c r="H3944">
        <v>1952.0</v>
      </c>
      <c r="I3944">
        <v>8.0</v>
      </c>
      <c r="J3944">
        <v>4.0</v>
      </c>
      <c r="K3944">
        <v>3.0</v>
      </c>
      <c r="L3944">
        <v>1.0</v>
      </c>
      <c r="M3944" s="8">
        <v>2941.0</v>
      </c>
      <c r="N3944" t="s">
        <v>14025</v>
      </c>
      <c r="O3944" t="s">
        <v>14807</v>
      </c>
      <c r="P3944" s="10">
        <v>1072000.0</v>
      </c>
    </row>
    <row r="3945" ht="15.75" customHeight="1">
      <c r="A3945" t="s">
        <v>14808</v>
      </c>
      <c r="B3945">
        <v>58.0</v>
      </c>
      <c r="C3945">
        <v>223.0</v>
      </c>
      <c r="E3945" t="s">
        <v>14809</v>
      </c>
      <c r="F3945">
        <v>1010.0</v>
      </c>
      <c r="G3945" t="s">
        <v>162</v>
      </c>
      <c r="H3945">
        <v>1952.0</v>
      </c>
      <c r="I3945">
        <v>8.0</v>
      </c>
      <c r="J3945">
        <v>4.0</v>
      </c>
      <c r="K3945">
        <v>2.0</v>
      </c>
      <c r="L3945">
        <v>0.0</v>
      </c>
      <c r="M3945" s="8">
        <v>1776.0</v>
      </c>
      <c r="N3945" t="s">
        <v>14810</v>
      </c>
      <c r="O3945" t="s">
        <v>14811</v>
      </c>
      <c r="P3945" s="10">
        <v>755000.0</v>
      </c>
    </row>
    <row r="3946" ht="15.75" customHeight="1">
      <c r="A3946" t="s">
        <v>14812</v>
      </c>
      <c r="B3946">
        <v>58.0</v>
      </c>
      <c r="C3946" t="s">
        <v>783</v>
      </c>
      <c r="E3946" t="s">
        <v>14813</v>
      </c>
      <c r="F3946">
        <v>1010.0</v>
      </c>
      <c r="G3946" t="s">
        <v>162</v>
      </c>
      <c r="H3946">
        <v>1955.0</v>
      </c>
      <c r="I3946">
        <v>7.0</v>
      </c>
      <c r="J3946">
        <v>3.0</v>
      </c>
      <c r="K3946">
        <v>2.0</v>
      </c>
      <c r="L3946">
        <v>0.0</v>
      </c>
      <c r="M3946" s="8">
        <v>1842.0</v>
      </c>
      <c r="N3946" t="s">
        <v>14814</v>
      </c>
      <c r="O3946" t="s">
        <v>14815</v>
      </c>
      <c r="P3946" s="10">
        <v>929000.0</v>
      </c>
    </row>
    <row r="3947" ht="15.75" customHeight="1">
      <c r="A3947" t="s">
        <v>14816</v>
      </c>
      <c r="B3947">
        <v>58.0</v>
      </c>
      <c r="C3947">
        <v>226.0</v>
      </c>
      <c r="E3947" t="s">
        <v>14817</v>
      </c>
      <c r="F3947">
        <v>1010.0</v>
      </c>
      <c r="G3947" t="s">
        <v>162</v>
      </c>
      <c r="H3947">
        <v>1952.0</v>
      </c>
      <c r="I3947">
        <v>8.0</v>
      </c>
      <c r="J3947">
        <v>4.0</v>
      </c>
      <c r="K3947">
        <v>2.0</v>
      </c>
      <c r="L3947">
        <v>0.0</v>
      </c>
      <c r="M3947" s="8">
        <v>2118.0</v>
      </c>
      <c r="N3947" t="s">
        <v>1059</v>
      </c>
      <c r="O3947" t="s">
        <v>14818</v>
      </c>
      <c r="P3947" s="10">
        <v>849000.0</v>
      </c>
    </row>
    <row r="3948" ht="15.75" customHeight="1">
      <c r="A3948" t="s">
        <v>14819</v>
      </c>
      <c r="B3948">
        <v>58.0</v>
      </c>
      <c r="C3948" t="s">
        <v>14820</v>
      </c>
      <c r="E3948" t="s">
        <v>14821</v>
      </c>
      <c r="F3948">
        <v>1010.0</v>
      </c>
      <c r="G3948" t="s">
        <v>162</v>
      </c>
      <c r="H3948">
        <v>1952.0</v>
      </c>
      <c r="I3948">
        <v>7.0</v>
      </c>
      <c r="J3948">
        <v>4.0</v>
      </c>
      <c r="K3948">
        <v>1.0</v>
      </c>
      <c r="L3948">
        <v>1.0</v>
      </c>
      <c r="M3948" s="8">
        <v>2059.0</v>
      </c>
      <c r="N3948" t="s">
        <v>14822</v>
      </c>
      <c r="O3948" t="s">
        <v>14823</v>
      </c>
      <c r="P3948" s="10">
        <v>878000.0</v>
      </c>
    </row>
    <row r="3949" ht="15.75" customHeight="1">
      <c r="A3949" t="s">
        <v>14824</v>
      </c>
      <c r="B3949">
        <v>58.0</v>
      </c>
      <c r="C3949">
        <v>232.0</v>
      </c>
      <c r="E3949" t="s">
        <v>14825</v>
      </c>
      <c r="F3949">
        <v>1010.0</v>
      </c>
      <c r="G3949" t="s">
        <v>58</v>
      </c>
      <c r="H3949">
        <v>1953.0</v>
      </c>
      <c r="I3949">
        <v>9.0</v>
      </c>
      <c r="J3949">
        <v>4.0</v>
      </c>
      <c r="K3949">
        <v>3.0</v>
      </c>
      <c r="L3949">
        <v>0.0</v>
      </c>
      <c r="M3949" s="8">
        <v>2416.0</v>
      </c>
      <c r="N3949" t="s">
        <v>14826</v>
      </c>
      <c r="O3949" t="s">
        <v>14827</v>
      </c>
      <c r="P3949" s="10">
        <v>849000.0</v>
      </c>
    </row>
    <row r="3950" ht="15.75" customHeight="1">
      <c r="A3950" t="s">
        <v>14828</v>
      </c>
      <c r="B3950">
        <v>58.0</v>
      </c>
      <c r="C3950">
        <v>231.0</v>
      </c>
      <c r="E3950" t="s">
        <v>14829</v>
      </c>
      <c r="F3950">
        <v>1010.0</v>
      </c>
      <c r="G3950" t="s">
        <v>148</v>
      </c>
      <c r="H3950">
        <v>1952.0</v>
      </c>
      <c r="I3950">
        <v>7.0</v>
      </c>
      <c r="J3950">
        <v>3.0</v>
      </c>
      <c r="K3950">
        <v>2.0</v>
      </c>
      <c r="L3950">
        <v>0.0</v>
      </c>
      <c r="M3950" s="8">
        <v>2247.0</v>
      </c>
      <c r="N3950" t="s">
        <v>172</v>
      </c>
      <c r="O3950" t="s">
        <v>14830</v>
      </c>
      <c r="P3950" s="10">
        <v>896000.0</v>
      </c>
    </row>
    <row r="3951" ht="15.75" customHeight="1">
      <c r="A3951" t="s">
        <v>14831</v>
      </c>
      <c r="B3951">
        <v>35.0</v>
      </c>
      <c r="C3951" t="s">
        <v>3484</v>
      </c>
      <c r="D3951">
        <v>1.0</v>
      </c>
      <c r="E3951" t="s">
        <v>14832</v>
      </c>
      <c r="F3951">
        <v>1020.0</v>
      </c>
      <c r="G3951" t="s">
        <v>877</v>
      </c>
      <c r="H3951">
        <v>2016.0</v>
      </c>
      <c r="I3951">
        <v>9.0</v>
      </c>
      <c r="J3951">
        <v>4.0</v>
      </c>
      <c r="K3951">
        <v>4.0</v>
      </c>
      <c r="L3951">
        <v>1.0</v>
      </c>
      <c r="M3951" s="8">
        <v>2842.0</v>
      </c>
      <c r="N3951" t="s">
        <v>14833</v>
      </c>
      <c r="O3951" t="s">
        <v>14834</v>
      </c>
      <c r="P3951" s="10">
        <v>1267000.0</v>
      </c>
    </row>
    <row r="3952" ht="15.75" customHeight="1">
      <c r="A3952" t="s">
        <v>14835</v>
      </c>
      <c r="B3952">
        <v>35.0</v>
      </c>
      <c r="C3952" t="s">
        <v>3484</v>
      </c>
      <c r="D3952">
        <v>14.0</v>
      </c>
      <c r="E3952" t="s">
        <v>14836</v>
      </c>
      <c r="F3952">
        <v>1020.0</v>
      </c>
      <c r="G3952" t="s">
        <v>877</v>
      </c>
      <c r="H3952">
        <v>2016.0</v>
      </c>
      <c r="I3952">
        <v>7.0</v>
      </c>
      <c r="J3952">
        <v>3.0</v>
      </c>
      <c r="K3952">
        <v>2.0</v>
      </c>
      <c r="L3952">
        <v>1.0</v>
      </c>
      <c r="M3952" s="8">
        <v>2825.0</v>
      </c>
      <c r="N3952" t="s">
        <v>14833</v>
      </c>
      <c r="O3952" t="s">
        <v>14837</v>
      </c>
      <c r="P3952" s="10">
        <v>1251000.0</v>
      </c>
    </row>
    <row r="3953" ht="15.75" customHeight="1">
      <c r="A3953" t="s">
        <v>14838</v>
      </c>
      <c r="B3953">
        <v>35.0</v>
      </c>
      <c r="C3953" t="s">
        <v>3484</v>
      </c>
      <c r="D3953">
        <v>13.0</v>
      </c>
      <c r="E3953" t="s">
        <v>14839</v>
      </c>
      <c r="F3953">
        <v>1020.0</v>
      </c>
      <c r="G3953" t="s">
        <v>877</v>
      </c>
      <c r="H3953">
        <v>2016.0</v>
      </c>
      <c r="I3953">
        <v>8.0</v>
      </c>
      <c r="J3953">
        <v>3.0</v>
      </c>
      <c r="K3953">
        <v>4.0</v>
      </c>
      <c r="M3953" s="8">
        <v>2482.0</v>
      </c>
      <c r="N3953" t="s">
        <v>14833</v>
      </c>
      <c r="O3953" t="s">
        <v>14840</v>
      </c>
      <c r="P3953" s="10">
        <v>1131000.0</v>
      </c>
    </row>
    <row r="3954" ht="15.75" customHeight="1">
      <c r="A3954" t="s">
        <v>14841</v>
      </c>
      <c r="B3954">
        <v>35.0</v>
      </c>
      <c r="C3954" t="s">
        <v>3484</v>
      </c>
      <c r="D3954">
        <v>2.0</v>
      </c>
      <c r="E3954" t="s">
        <v>14842</v>
      </c>
      <c r="F3954">
        <v>1020.0</v>
      </c>
      <c r="G3954" t="s">
        <v>877</v>
      </c>
      <c r="H3954">
        <v>2016.0</v>
      </c>
      <c r="I3954">
        <v>8.0</v>
      </c>
      <c r="J3954">
        <v>3.0</v>
      </c>
      <c r="K3954">
        <v>4.0</v>
      </c>
      <c r="M3954" s="8">
        <v>2453.0</v>
      </c>
      <c r="N3954" t="s">
        <v>14833</v>
      </c>
      <c r="O3954" t="s">
        <v>14843</v>
      </c>
      <c r="P3954" s="10">
        <v>1121000.0</v>
      </c>
    </row>
    <row r="3955" ht="15.75" customHeight="1">
      <c r="A3955" t="s">
        <v>14844</v>
      </c>
      <c r="B3955">
        <v>35.0</v>
      </c>
      <c r="C3955" t="s">
        <v>3484</v>
      </c>
      <c r="D3955">
        <v>12.0</v>
      </c>
      <c r="E3955" t="s">
        <v>14845</v>
      </c>
      <c r="F3955">
        <v>1020.0</v>
      </c>
      <c r="G3955" t="s">
        <v>877</v>
      </c>
      <c r="H3955">
        <v>2016.0</v>
      </c>
      <c r="I3955">
        <v>7.0</v>
      </c>
      <c r="J3955">
        <v>3.0</v>
      </c>
      <c r="K3955">
        <v>2.0</v>
      </c>
      <c r="L3955">
        <v>1.0</v>
      </c>
      <c r="M3955" s="8">
        <v>2500.0</v>
      </c>
      <c r="N3955" t="s">
        <v>14833</v>
      </c>
      <c r="O3955" t="s">
        <v>14846</v>
      </c>
      <c r="P3955" s="10">
        <v>1131000.0</v>
      </c>
    </row>
    <row r="3956" ht="15.75" customHeight="1">
      <c r="A3956" t="s">
        <v>14847</v>
      </c>
      <c r="B3956">
        <v>35.0</v>
      </c>
      <c r="C3956" t="s">
        <v>3484</v>
      </c>
      <c r="D3956">
        <v>3.0</v>
      </c>
      <c r="E3956" t="s">
        <v>14848</v>
      </c>
      <c r="F3956">
        <v>1020.0</v>
      </c>
      <c r="G3956" t="s">
        <v>877</v>
      </c>
      <c r="H3956">
        <v>2016.0</v>
      </c>
      <c r="I3956">
        <v>8.0</v>
      </c>
      <c r="J3956">
        <v>3.0</v>
      </c>
      <c r="K3956">
        <v>3.0</v>
      </c>
      <c r="M3956" s="8">
        <v>2440.0</v>
      </c>
      <c r="N3956" t="s">
        <v>14833</v>
      </c>
      <c r="O3956" t="s">
        <v>14849</v>
      </c>
      <c r="P3956" s="10">
        <v>1111000.0</v>
      </c>
    </row>
    <row r="3957" ht="15.75" customHeight="1">
      <c r="A3957" t="s">
        <v>14850</v>
      </c>
      <c r="B3957">
        <v>35.0</v>
      </c>
      <c r="C3957" t="s">
        <v>3484</v>
      </c>
      <c r="D3957">
        <v>11.0</v>
      </c>
      <c r="E3957" t="s">
        <v>14851</v>
      </c>
      <c r="F3957">
        <v>1020.0</v>
      </c>
      <c r="G3957" t="s">
        <v>877</v>
      </c>
      <c r="H3957">
        <v>2016.0</v>
      </c>
      <c r="I3957">
        <v>7.0</v>
      </c>
      <c r="J3957">
        <v>3.0</v>
      </c>
      <c r="K3957">
        <v>2.0</v>
      </c>
      <c r="L3957">
        <v>1.0</v>
      </c>
      <c r="M3957" s="8">
        <v>2173.0</v>
      </c>
      <c r="N3957" t="s">
        <v>14833</v>
      </c>
      <c r="O3957" t="s">
        <v>14852</v>
      </c>
      <c r="P3957" s="10">
        <v>945000.0</v>
      </c>
    </row>
    <row r="3958" ht="15.75" customHeight="1">
      <c r="A3958" t="s">
        <v>14853</v>
      </c>
      <c r="B3958">
        <v>35.0</v>
      </c>
      <c r="C3958" t="s">
        <v>3484</v>
      </c>
      <c r="D3958">
        <v>4.0</v>
      </c>
      <c r="E3958" t="s">
        <v>14854</v>
      </c>
      <c r="F3958">
        <v>1020.0</v>
      </c>
      <c r="G3958" t="s">
        <v>877</v>
      </c>
      <c r="H3958">
        <v>2016.0</v>
      </c>
      <c r="I3958">
        <v>11.0</v>
      </c>
      <c r="J3958">
        <v>4.0</v>
      </c>
      <c r="K3958">
        <v>5.0</v>
      </c>
      <c r="L3958">
        <v>1.0</v>
      </c>
      <c r="M3958" s="8">
        <v>3242.0</v>
      </c>
      <c r="N3958" t="s">
        <v>14833</v>
      </c>
      <c r="O3958" t="s">
        <v>14855</v>
      </c>
      <c r="P3958" s="10">
        <v>1322000.0</v>
      </c>
    </row>
    <row r="3959" ht="15.75" customHeight="1">
      <c r="A3959" t="s">
        <v>14856</v>
      </c>
      <c r="B3959">
        <v>35.0</v>
      </c>
      <c r="C3959" t="s">
        <v>3484</v>
      </c>
      <c r="D3959">
        <v>10.0</v>
      </c>
      <c r="E3959" t="s">
        <v>14857</v>
      </c>
      <c r="F3959">
        <v>1020.0</v>
      </c>
      <c r="G3959" t="s">
        <v>877</v>
      </c>
      <c r="H3959">
        <v>2016.0</v>
      </c>
      <c r="I3959">
        <v>7.0</v>
      </c>
      <c r="J3959">
        <v>3.0</v>
      </c>
      <c r="K3959">
        <v>2.0</v>
      </c>
      <c r="L3959">
        <v>1.0</v>
      </c>
      <c r="M3959" s="8">
        <v>2186.0</v>
      </c>
      <c r="N3959" t="s">
        <v>14833</v>
      </c>
      <c r="O3959" t="s">
        <v>14858</v>
      </c>
      <c r="P3959" s="10">
        <v>986000.0</v>
      </c>
    </row>
    <row r="3960" ht="15.75" customHeight="1">
      <c r="A3960" t="s">
        <v>14859</v>
      </c>
      <c r="B3960">
        <v>35.0</v>
      </c>
      <c r="C3960" t="s">
        <v>3484</v>
      </c>
      <c r="D3960">
        <v>5.0</v>
      </c>
      <c r="E3960" t="s">
        <v>14860</v>
      </c>
      <c r="F3960">
        <v>1020.0</v>
      </c>
      <c r="G3960" t="s">
        <v>877</v>
      </c>
      <c r="H3960">
        <v>2016.0</v>
      </c>
      <c r="I3960">
        <v>8.0</v>
      </c>
      <c r="J3960">
        <v>3.0</v>
      </c>
      <c r="K3960">
        <v>4.0</v>
      </c>
      <c r="M3960" s="8">
        <v>2370.0</v>
      </c>
      <c r="N3960" t="s">
        <v>14833</v>
      </c>
      <c r="O3960" t="s">
        <v>14861</v>
      </c>
      <c r="P3960" s="10">
        <v>1093000.0</v>
      </c>
    </row>
    <row r="3961" ht="15.75" customHeight="1">
      <c r="A3961" t="s">
        <v>14862</v>
      </c>
      <c r="B3961">
        <v>35.0</v>
      </c>
      <c r="C3961" t="s">
        <v>3484</v>
      </c>
      <c r="D3961">
        <v>9.0</v>
      </c>
      <c r="E3961" t="s">
        <v>14863</v>
      </c>
      <c r="F3961">
        <v>1020.0</v>
      </c>
      <c r="G3961" t="s">
        <v>877</v>
      </c>
      <c r="H3961">
        <v>2016.0</v>
      </c>
      <c r="I3961">
        <v>9.0</v>
      </c>
      <c r="J3961">
        <v>4.0</v>
      </c>
      <c r="K3961">
        <v>4.0</v>
      </c>
      <c r="L3961">
        <v>1.0</v>
      </c>
      <c r="M3961" s="8">
        <v>3002.0</v>
      </c>
      <c r="N3961" t="s">
        <v>14833</v>
      </c>
      <c r="O3961" t="s">
        <v>14864</v>
      </c>
      <c r="P3961" s="10">
        <v>1295000.0</v>
      </c>
    </row>
    <row r="3962" ht="15.75" customHeight="1">
      <c r="A3962" t="s">
        <v>14865</v>
      </c>
      <c r="B3962">
        <v>35.0</v>
      </c>
      <c r="C3962" t="s">
        <v>3484</v>
      </c>
      <c r="D3962">
        <v>6.0</v>
      </c>
      <c r="E3962" t="s">
        <v>14866</v>
      </c>
      <c r="F3962">
        <v>1020.0</v>
      </c>
      <c r="G3962" t="s">
        <v>877</v>
      </c>
      <c r="H3962">
        <v>2016.0</v>
      </c>
      <c r="I3962">
        <v>8.0</v>
      </c>
      <c r="J3962">
        <v>4.0</v>
      </c>
      <c r="K3962">
        <v>3.0</v>
      </c>
      <c r="L3962">
        <v>0.0</v>
      </c>
      <c r="M3962" s="8">
        <v>2396.0</v>
      </c>
      <c r="N3962" t="s">
        <v>14833</v>
      </c>
      <c r="O3962" t="s">
        <v>14867</v>
      </c>
      <c r="P3962" s="10">
        <v>1096000.0</v>
      </c>
    </row>
    <row r="3963" ht="15.75" customHeight="1">
      <c r="A3963" t="s">
        <v>14868</v>
      </c>
      <c r="B3963">
        <v>35.0</v>
      </c>
      <c r="C3963" t="s">
        <v>3484</v>
      </c>
      <c r="D3963">
        <v>7.0</v>
      </c>
      <c r="E3963" t="s">
        <v>14869</v>
      </c>
      <c r="F3963">
        <v>1020.0</v>
      </c>
      <c r="G3963" t="s">
        <v>877</v>
      </c>
      <c r="H3963">
        <v>2016.0</v>
      </c>
      <c r="I3963">
        <v>7.0</v>
      </c>
      <c r="J3963">
        <v>3.0</v>
      </c>
      <c r="K3963">
        <v>2.0</v>
      </c>
      <c r="L3963">
        <v>1.0</v>
      </c>
      <c r="M3963" s="8">
        <v>1773.0</v>
      </c>
      <c r="N3963" t="s">
        <v>14833</v>
      </c>
      <c r="O3963" t="s">
        <v>14870</v>
      </c>
      <c r="P3963" s="10">
        <v>834000.0</v>
      </c>
    </row>
    <row r="3964" ht="15.75" customHeight="1">
      <c r="A3964" t="s">
        <v>14871</v>
      </c>
      <c r="B3964">
        <v>35.0</v>
      </c>
      <c r="C3964" t="s">
        <v>3484</v>
      </c>
      <c r="D3964">
        <v>8.0</v>
      </c>
      <c r="E3964" t="s">
        <v>14872</v>
      </c>
      <c r="F3964">
        <v>1020.0</v>
      </c>
      <c r="G3964" t="s">
        <v>877</v>
      </c>
      <c r="H3964">
        <v>2016.0</v>
      </c>
      <c r="I3964">
        <v>7.0</v>
      </c>
      <c r="J3964">
        <v>3.0</v>
      </c>
      <c r="K3964">
        <v>2.0</v>
      </c>
      <c r="L3964">
        <v>1.0</v>
      </c>
      <c r="M3964" s="8">
        <v>1773.0</v>
      </c>
      <c r="N3964" t="s">
        <v>14833</v>
      </c>
      <c r="O3964" t="s">
        <v>14873</v>
      </c>
      <c r="P3964" s="10">
        <v>834000.0</v>
      </c>
    </row>
    <row r="3965" ht="15.75" customHeight="1">
      <c r="A3965" t="s">
        <v>14874</v>
      </c>
      <c r="B3965">
        <v>86.0</v>
      </c>
      <c r="C3965" t="s">
        <v>14875</v>
      </c>
      <c r="E3965" t="s">
        <v>14876</v>
      </c>
      <c r="F3965">
        <v>1010.0</v>
      </c>
      <c r="G3965" t="s">
        <v>254</v>
      </c>
      <c r="H3965">
        <v>1960.0</v>
      </c>
      <c r="I3965">
        <v>8.0</v>
      </c>
      <c r="J3965">
        <v>4.0</v>
      </c>
      <c r="K3965">
        <v>2.0</v>
      </c>
      <c r="L3965">
        <v>1.0</v>
      </c>
      <c r="M3965" s="8">
        <v>2100.0</v>
      </c>
      <c r="N3965" t="s">
        <v>14877</v>
      </c>
      <c r="O3965" t="s">
        <v>14878</v>
      </c>
      <c r="P3965" s="10">
        <v>884000.0</v>
      </c>
    </row>
    <row r="3966" ht="15.75" customHeight="1">
      <c r="A3966" t="s">
        <v>14879</v>
      </c>
      <c r="B3966">
        <v>86.0</v>
      </c>
      <c r="C3966">
        <v>21.0</v>
      </c>
      <c r="E3966" t="s">
        <v>14880</v>
      </c>
      <c r="F3966">
        <v>1010.0</v>
      </c>
      <c r="G3966" t="s">
        <v>254</v>
      </c>
      <c r="H3966">
        <v>1959.0</v>
      </c>
      <c r="I3966">
        <v>9.0</v>
      </c>
      <c r="J3966">
        <v>4.0</v>
      </c>
      <c r="K3966">
        <v>2.0</v>
      </c>
      <c r="L3966">
        <v>0.0</v>
      </c>
      <c r="M3966" s="8">
        <v>1248.0</v>
      </c>
      <c r="N3966" t="s">
        <v>5823</v>
      </c>
      <c r="O3966" t="s">
        <v>14881</v>
      </c>
      <c r="P3966" s="10">
        <v>827000.0</v>
      </c>
    </row>
    <row r="3967" ht="15.75" customHeight="1">
      <c r="A3967" t="s">
        <v>14882</v>
      </c>
      <c r="B3967">
        <v>86.0</v>
      </c>
      <c r="C3967">
        <v>22.0</v>
      </c>
      <c r="E3967" t="s">
        <v>14883</v>
      </c>
      <c r="F3967">
        <v>1010.0</v>
      </c>
      <c r="G3967" t="s">
        <v>254</v>
      </c>
      <c r="H3967">
        <v>1960.0</v>
      </c>
      <c r="I3967">
        <v>8.0</v>
      </c>
      <c r="J3967">
        <v>4.0</v>
      </c>
      <c r="K3967">
        <v>2.0</v>
      </c>
      <c r="L3967">
        <v>0.0</v>
      </c>
      <c r="M3967" s="8">
        <v>1368.0</v>
      </c>
      <c r="N3967" t="s">
        <v>14884</v>
      </c>
      <c r="O3967" t="s">
        <v>14885</v>
      </c>
      <c r="P3967" s="10">
        <v>804000.0</v>
      </c>
    </row>
    <row r="3968" ht="15.75" customHeight="1">
      <c r="A3968" t="s">
        <v>14886</v>
      </c>
      <c r="B3968">
        <v>77.0</v>
      </c>
      <c r="C3968">
        <v>128.0</v>
      </c>
      <c r="E3968" t="s">
        <v>14887</v>
      </c>
      <c r="F3968">
        <v>1010.0</v>
      </c>
      <c r="G3968" t="s">
        <v>162</v>
      </c>
      <c r="H3968">
        <v>1950.0</v>
      </c>
      <c r="I3968">
        <v>7.0</v>
      </c>
      <c r="J3968">
        <v>3.0</v>
      </c>
      <c r="K3968">
        <v>2.0</v>
      </c>
      <c r="L3968">
        <v>0.0</v>
      </c>
      <c r="M3968" s="8">
        <v>1554.0</v>
      </c>
      <c r="N3968" t="s">
        <v>12854</v>
      </c>
      <c r="O3968" t="s">
        <v>14888</v>
      </c>
      <c r="P3968" s="10">
        <v>742000.0</v>
      </c>
    </row>
    <row r="3969" ht="15.75" customHeight="1">
      <c r="A3969" t="s">
        <v>14889</v>
      </c>
      <c r="B3969">
        <v>77.0</v>
      </c>
      <c r="C3969">
        <v>129.0</v>
      </c>
      <c r="E3969" t="s">
        <v>14890</v>
      </c>
      <c r="F3969">
        <v>1010.0</v>
      </c>
      <c r="G3969" t="s">
        <v>30</v>
      </c>
      <c r="H3969">
        <v>2015.0</v>
      </c>
      <c r="I3969">
        <v>16.0</v>
      </c>
      <c r="J3969">
        <v>6.0</v>
      </c>
      <c r="K3969">
        <v>6.0</v>
      </c>
      <c r="L3969">
        <v>1.0</v>
      </c>
      <c r="M3969" s="8">
        <v>4030.0</v>
      </c>
      <c r="N3969" t="s">
        <v>4218</v>
      </c>
      <c r="O3969" t="s">
        <v>14891</v>
      </c>
      <c r="P3969" s="10">
        <v>1482000.0</v>
      </c>
    </row>
    <row r="3970" ht="15.75" customHeight="1">
      <c r="A3970" t="s">
        <v>14892</v>
      </c>
      <c r="B3970">
        <v>77.0</v>
      </c>
      <c r="C3970">
        <v>145.0</v>
      </c>
      <c r="E3970" t="s">
        <v>14893</v>
      </c>
      <c r="F3970">
        <v>1010.0</v>
      </c>
      <c r="G3970" t="s">
        <v>254</v>
      </c>
      <c r="H3970">
        <v>1961.0</v>
      </c>
      <c r="I3970">
        <v>7.0</v>
      </c>
      <c r="J3970">
        <v>3.0</v>
      </c>
      <c r="K3970">
        <v>1.0</v>
      </c>
      <c r="L3970">
        <v>1.0</v>
      </c>
      <c r="M3970" s="8">
        <v>1248.0</v>
      </c>
      <c r="N3970" t="s">
        <v>5945</v>
      </c>
      <c r="O3970" t="s">
        <v>14894</v>
      </c>
      <c r="P3970" s="10">
        <v>819000.0</v>
      </c>
    </row>
    <row r="3971" ht="15.75" customHeight="1">
      <c r="A3971" t="s">
        <v>14895</v>
      </c>
      <c r="B3971">
        <v>77.0</v>
      </c>
      <c r="C3971">
        <v>130.0</v>
      </c>
      <c r="E3971" t="s">
        <v>14896</v>
      </c>
      <c r="F3971">
        <v>1010.0</v>
      </c>
      <c r="G3971" t="s">
        <v>30</v>
      </c>
      <c r="H3971">
        <v>2012.0</v>
      </c>
      <c r="I3971">
        <v>10.0</v>
      </c>
      <c r="J3971">
        <v>5.0</v>
      </c>
      <c r="K3971">
        <v>3.0</v>
      </c>
      <c r="L3971">
        <v>1.0</v>
      </c>
      <c r="M3971" s="8">
        <v>3057.0</v>
      </c>
      <c r="N3971" t="s">
        <v>10384</v>
      </c>
      <c r="O3971" t="s">
        <v>14897</v>
      </c>
      <c r="P3971" s="10">
        <v>1214000.0</v>
      </c>
    </row>
    <row r="3972" ht="15.75" customHeight="1">
      <c r="A3972" t="s">
        <v>14898</v>
      </c>
      <c r="B3972">
        <v>77.0</v>
      </c>
      <c r="C3972">
        <v>131.0</v>
      </c>
      <c r="E3972" t="s">
        <v>14899</v>
      </c>
      <c r="F3972">
        <v>1010.0</v>
      </c>
      <c r="G3972" t="s">
        <v>162</v>
      </c>
      <c r="H3972">
        <v>1954.0</v>
      </c>
      <c r="I3972">
        <v>6.0</v>
      </c>
      <c r="J3972">
        <v>3.0</v>
      </c>
      <c r="K3972">
        <v>2.0</v>
      </c>
      <c r="L3972">
        <v>0.0</v>
      </c>
      <c r="M3972" s="8">
        <v>1224.0</v>
      </c>
      <c r="N3972" t="s">
        <v>14900</v>
      </c>
      <c r="O3972" t="s">
        <v>14901</v>
      </c>
      <c r="P3972" s="10">
        <v>741000.0</v>
      </c>
    </row>
    <row r="3973" ht="15.75" customHeight="1">
      <c r="A3973" t="s">
        <v>14902</v>
      </c>
      <c r="B3973">
        <v>77.0</v>
      </c>
      <c r="C3973">
        <v>144.0</v>
      </c>
      <c r="E3973" t="s">
        <v>14903</v>
      </c>
      <c r="F3973">
        <v>1010.0</v>
      </c>
      <c r="G3973" t="s">
        <v>254</v>
      </c>
      <c r="H3973">
        <v>1961.0</v>
      </c>
      <c r="I3973">
        <v>9.0</v>
      </c>
      <c r="J3973">
        <v>3.0</v>
      </c>
      <c r="K3973">
        <v>1.0</v>
      </c>
      <c r="L3973">
        <v>1.0</v>
      </c>
      <c r="M3973" s="8">
        <v>1842.0</v>
      </c>
      <c r="N3973" t="s">
        <v>45</v>
      </c>
      <c r="O3973" t="s">
        <v>14904</v>
      </c>
      <c r="P3973" s="10">
        <v>984000.0</v>
      </c>
    </row>
    <row r="3974" ht="15.75" customHeight="1">
      <c r="A3974" t="s">
        <v>14905</v>
      </c>
      <c r="B3974">
        <v>77.0</v>
      </c>
      <c r="C3974">
        <v>132.0</v>
      </c>
      <c r="E3974" t="s">
        <v>14906</v>
      </c>
      <c r="F3974">
        <v>1010.0</v>
      </c>
      <c r="G3974" t="s">
        <v>162</v>
      </c>
      <c r="H3974">
        <v>1954.0</v>
      </c>
      <c r="I3974">
        <v>6.0</v>
      </c>
      <c r="J3974">
        <v>3.0</v>
      </c>
      <c r="K3974">
        <v>2.0</v>
      </c>
      <c r="L3974">
        <v>0.0</v>
      </c>
      <c r="M3974" s="8">
        <v>1224.0</v>
      </c>
      <c r="N3974" t="s">
        <v>3638</v>
      </c>
      <c r="O3974" t="s">
        <v>14907</v>
      </c>
      <c r="P3974" s="10">
        <v>733000.0</v>
      </c>
    </row>
    <row r="3975" ht="15.75" customHeight="1">
      <c r="A3975" t="s">
        <v>14908</v>
      </c>
      <c r="B3975">
        <v>77.0</v>
      </c>
      <c r="C3975">
        <v>133.0</v>
      </c>
      <c r="E3975" t="s">
        <v>14909</v>
      </c>
      <c r="F3975">
        <v>1010.0</v>
      </c>
      <c r="G3975" t="s">
        <v>162</v>
      </c>
      <c r="H3975">
        <v>1949.0</v>
      </c>
      <c r="I3975">
        <v>8.0</v>
      </c>
      <c r="J3975">
        <v>4.0</v>
      </c>
      <c r="K3975">
        <v>2.0</v>
      </c>
      <c r="L3975">
        <v>0.0</v>
      </c>
      <c r="M3975" s="8">
        <v>2100.0</v>
      </c>
      <c r="N3975" t="s">
        <v>14910</v>
      </c>
      <c r="O3975" t="s">
        <v>14911</v>
      </c>
      <c r="P3975" s="10">
        <v>904000.0</v>
      </c>
    </row>
    <row r="3976" ht="15.75" customHeight="1">
      <c r="A3976" t="s">
        <v>14912</v>
      </c>
      <c r="B3976">
        <v>77.0</v>
      </c>
      <c r="C3976">
        <v>141.0</v>
      </c>
      <c r="E3976" t="s">
        <v>14913</v>
      </c>
      <c r="F3976">
        <v>1010.0</v>
      </c>
      <c r="G3976" t="s">
        <v>162</v>
      </c>
      <c r="H3976">
        <v>1948.0</v>
      </c>
      <c r="I3976">
        <v>7.0</v>
      </c>
      <c r="J3976">
        <v>3.0</v>
      </c>
      <c r="K3976">
        <v>2.0</v>
      </c>
      <c r="L3976">
        <v>0.0</v>
      </c>
      <c r="M3976" s="8">
        <v>2142.0</v>
      </c>
      <c r="N3976" t="s">
        <v>172</v>
      </c>
      <c r="O3976" t="s">
        <v>14914</v>
      </c>
      <c r="P3976" s="10">
        <v>835000.0</v>
      </c>
    </row>
    <row r="3977" ht="15.75" customHeight="1">
      <c r="A3977" t="s">
        <v>14915</v>
      </c>
      <c r="B3977">
        <v>77.0</v>
      </c>
      <c r="C3977" t="s">
        <v>14916</v>
      </c>
      <c r="E3977" t="s">
        <v>14917</v>
      </c>
      <c r="F3977">
        <v>1040.0</v>
      </c>
      <c r="G3977" t="s">
        <v>2284</v>
      </c>
      <c r="H3977">
        <v>1920.0</v>
      </c>
      <c r="I3977">
        <v>16.0</v>
      </c>
      <c r="J3977">
        <v>7.0</v>
      </c>
      <c r="K3977">
        <v>4.0</v>
      </c>
      <c r="L3977">
        <v>0.0</v>
      </c>
      <c r="M3977" s="8">
        <v>3568.0</v>
      </c>
      <c r="N3977" t="s">
        <v>10237</v>
      </c>
      <c r="O3977" t="s">
        <v>14918</v>
      </c>
      <c r="P3977" s="10">
        <v>1190000.0</v>
      </c>
    </row>
    <row r="3978" ht="15.75" customHeight="1">
      <c r="A3978" t="s">
        <v>14919</v>
      </c>
      <c r="B3978">
        <v>77.0</v>
      </c>
      <c r="C3978">
        <v>140.0</v>
      </c>
      <c r="E3978" t="s">
        <v>14920</v>
      </c>
      <c r="F3978">
        <v>1010.0</v>
      </c>
      <c r="G3978" t="s">
        <v>132</v>
      </c>
      <c r="H3978">
        <v>1948.0</v>
      </c>
      <c r="I3978">
        <v>10.0</v>
      </c>
      <c r="J3978">
        <v>5.0</v>
      </c>
      <c r="K3978">
        <v>4.0</v>
      </c>
      <c r="L3978">
        <v>2.0</v>
      </c>
      <c r="M3978" s="8">
        <v>3778.0</v>
      </c>
      <c r="N3978" t="s">
        <v>10442</v>
      </c>
      <c r="O3978" t="s">
        <v>14921</v>
      </c>
      <c r="P3978" s="10">
        <v>1398000.0</v>
      </c>
    </row>
    <row r="3979" ht="15.75" customHeight="1">
      <c r="A3979" t="s">
        <v>14922</v>
      </c>
      <c r="B3979">
        <v>77.0</v>
      </c>
      <c r="C3979">
        <v>135.0</v>
      </c>
      <c r="E3979" t="s">
        <v>14923</v>
      </c>
      <c r="F3979">
        <v>1010.0</v>
      </c>
      <c r="G3979" t="s">
        <v>30</v>
      </c>
      <c r="H3979">
        <v>2002.0</v>
      </c>
      <c r="I3979">
        <v>11.0</v>
      </c>
      <c r="J3979">
        <v>5.0</v>
      </c>
      <c r="K3979">
        <v>5.0</v>
      </c>
      <c r="L3979">
        <v>0.0</v>
      </c>
      <c r="M3979" s="8">
        <v>5754.0</v>
      </c>
      <c r="N3979" t="s">
        <v>14924</v>
      </c>
      <c r="O3979" t="s">
        <v>14925</v>
      </c>
      <c r="P3979" s="10">
        <v>1748000.0</v>
      </c>
    </row>
    <row r="3980" ht="15.75" customHeight="1">
      <c r="A3980" t="s">
        <v>14926</v>
      </c>
      <c r="B3980">
        <v>77.0</v>
      </c>
      <c r="C3980">
        <v>139.0</v>
      </c>
      <c r="E3980" t="s">
        <v>14927</v>
      </c>
      <c r="F3980">
        <v>1010.0</v>
      </c>
      <c r="G3980" t="s">
        <v>30</v>
      </c>
      <c r="H3980">
        <v>2014.0</v>
      </c>
      <c r="I3980">
        <v>9.0</v>
      </c>
      <c r="J3980">
        <v>4.0</v>
      </c>
      <c r="K3980">
        <v>3.0</v>
      </c>
      <c r="L3980">
        <v>1.0</v>
      </c>
      <c r="M3980" s="8">
        <v>3481.0</v>
      </c>
      <c r="N3980" t="s">
        <v>6313</v>
      </c>
      <c r="O3980" t="s">
        <v>14928</v>
      </c>
      <c r="P3980" s="10">
        <v>1344000.0</v>
      </c>
    </row>
    <row r="3981" ht="15.75" customHeight="1">
      <c r="A3981" t="s">
        <v>14929</v>
      </c>
      <c r="B3981">
        <v>77.0</v>
      </c>
      <c r="C3981">
        <v>136.0</v>
      </c>
      <c r="E3981" t="s">
        <v>14930</v>
      </c>
      <c r="F3981">
        <v>1010.0</v>
      </c>
      <c r="G3981" t="s">
        <v>162</v>
      </c>
      <c r="H3981">
        <v>1953.0</v>
      </c>
      <c r="I3981">
        <v>7.0</v>
      </c>
      <c r="J3981">
        <v>4.0</v>
      </c>
      <c r="K3981">
        <v>3.0</v>
      </c>
      <c r="M3981" s="8">
        <v>2175.0</v>
      </c>
      <c r="N3981" t="s">
        <v>14931</v>
      </c>
      <c r="O3981" t="s">
        <v>14932</v>
      </c>
      <c r="P3981" s="10">
        <v>858000.0</v>
      </c>
    </row>
    <row r="3982" ht="15.75" customHeight="1">
      <c r="A3982" t="s">
        <v>14933</v>
      </c>
      <c r="B3982">
        <v>77.0</v>
      </c>
      <c r="C3982">
        <v>138.0</v>
      </c>
      <c r="E3982" t="s">
        <v>14934</v>
      </c>
      <c r="F3982">
        <v>1010.0</v>
      </c>
      <c r="G3982" t="s">
        <v>132</v>
      </c>
      <c r="H3982">
        <v>1755.0</v>
      </c>
      <c r="I3982">
        <v>16.0</v>
      </c>
      <c r="J3982">
        <v>6.0</v>
      </c>
      <c r="K3982">
        <v>3.0</v>
      </c>
      <c r="L3982">
        <v>2.0</v>
      </c>
      <c r="M3982" s="8">
        <v>3597.0</v>
      </c>
      <c r="N3982" t="s">
        <v>125</v>
      </c>
      <c r="O3982" t="s">
        <v>14935</v>
      </c>
      <c r="P3982" s="10">
        <v>1267000.0</v>
      </c>
    </row>
    <row r="3983" ht="15.75" customHeight="1">
      <c r="A3983" t="s">
        <v>14936</v>
      </c>
      <c r="B3983">
        <v>78.0</v>
      </c>
      <c r="C3983" t="s">
        <v>14937</v>
      </c>
      <c r="E3983" t="s">
        <v>14938</v>
      </c>
      <c r="F3983">
        <v>1010.0</v>
      </c>
      <c r="G3983" t="s">
        <v>75</v>
      </c>
      <c r="H3983">
        <v>1950.0</v>
      </c>
      <c r="I3983">
        <v>5.0</v>
      </c>
      <c r="J3983">
        <v>2.0</v>
      </c>
      <c r="K3983">
        <v>2.0</v>
      </c>
      <c r="L3983">
        <v>0.0</v>
      </c>
      <c r="M3983" s="8">
        <v>1343.0</v>
      </c>
      <c r="N3983" t="s">
        <v>14939</v>
      </c>
      <c r="O3983" t="s">
        <v>14940</v>
      </c>
      <c r="P3983" s="10">
        <v>839000.0</v>
      </c>
    </row>
    <row r="3984" ht="15.75" customHeight="1">
      <c r="A3984" t="s">
        <v>14941</v>
      </c>
      <c r="B3984">
        <v>78.0</v>
      </c>
      <c r="C3984" t="s">
        <v>5084</v>
      </c>
      <c r="E3984" t="s">
        <v>14942</v>
      </c>
      <c r="F3984">
        <v>1010.0</v>
      </c>
      <c r="G3984" t="s">
        <v>30</v>
      </c>
      <c r="H3984">
        <v>2014.0</v>
      </c>
      <c r="I3984">
        <v>12.0</v>
      </c>
      <c r="J3984">
        <v>5.0</v>
      </c>
      <c r="K3984">
        <v>5.0</v>
      </c>
      <c r="L3984">
        <v>0.0</v>
      </c>
      <c r="M3984" s="8">
        <v>4449.0</v>
      </c>
      <c r="N3984" t="s">
        <v>14943</v>
      </c>
      <c r="O3984" t="s">
        <v>14944</v>
      </c>
      <c r="P3984" s="10">
        <v>1920000.0</v>
      </c>
    </row>
    <row r="3985" ht="15.75" customHeight="1">
      <c r="A3985" t="s">
        <v>14945</v>
      </c>
      <c r="B3985">
        <v>77.0</v>
      </c>
      <c r="C3985">
        <v>137.0</v>
      </c>
      <c r="E3985" t="s">
        <v>14946</v>
      </c>
      <c r="F3985">
        <v>1010.0</v>
      </c>
      <c r="G3985" t="s">
        <v>162</v>
      </c>
      <c r="H3985">
        <v>1997.0</v>
      </c>
      <c r="I3985">
        <v>11.0</v>
      </c>
      <c r="J3985">
        <v>5.0</v>
      </c>
      <c r="K3985">
        <v>3.0</v>
      </c>
      <c r="L3985">
        <v>1.0</v>
      </c>
      <c r="M3985" s="8">
        <v>3094.0</v>
      </c>
      <c r="N3985" t="s">
        <v>14947</v>
      </c>
      <c r="O3985" t="s">
        <v>14948</v>
      </c>
      <c r="P3985" s="10">
        <v>1467000.0</v>
      </c>
    </row>
    <row r="3986" ht="15.75" customHeight="1">
      <c r="A3986" t="s">
        <v>14949</v>
      </c>
      <c r="B3986">
        <v>78.0</v>
      </c>
      <c r="C3986" t="s">
        <v>14950</v>
      </c>
      <c r="E3986" t="s">
        <v>4289</v>
      </c>
      <c r="F3986">
        <v>1010.0</v>
      </c>
      <c r="G3986" t="s">
        <v>30</v>
      </c>
      <c r="H3986">
        <v>2017.0</v>
      </c>
      <c r="I3986">
        <v>11.0</v>
      </c>
      <c r="J3986">
        <v>5.0</v>
      </c>
      <c r="K3986">
        <v>4.0</v>
      </c>
      <c r="L3986">
        <v>1.0</v>
      </c>
      <c r="M3986" s="8">
        <v>4284.0</v>
      </c>
      <c r="N3986" t="s">
        <v>14951</v>
      </c>
      <c r="O3986" t="s">
        <v>14952</v>
      </c>
      <c r="P3986" s="10">
        <v>1773000.0</v>
      </c>
    </row>
    <row r="3987" ht="15.75" customHeight="1">
      <c r="A3987" t="s">
        <v>14953</v>
      </c>
      <c r="B3987">
        <v>82.0</v>
      </c>
      <c r="C3987">
        <v>102.0</v>
      </c>
      <c r="E3987" t="s">
        <v>14954</v>
      </c>
      <c r="F3987">
        <v>1010.0</v>
      </c>
      <c r="G3987" t="s">
        <v>58</v>
      </c>
      <c r="H3987">
        <v>1989.0</v>
      </c>
      <c r="I3987">
        <v>8.0</v>
      </c>
      <c r="J3987">
        <v>4.0</v>
      </c>
      <c r="K3987">
        <v>2.0</v>
      </c>
      <c r="L3987">
        <v>1.0</v>
      </c>
      <c r="M3987" s="8">
        <v>2670.0</v>
      </c>
      <c r="N3987" t="s">
        <v>6788</v>
      </c>
      <c r="O3987" t="s">
        <v>14955</v>
      </c>
      <c r="P3987" s="10">
        <v>1133000.0</v>
      </c>
    </row>
    <row r="3988" ht="15.75" customHeight="1">
      <c r="A3988" t="s">
        <v>14956</v>
      </c>
      <c r="B3988">
        <v>78.0</v>
      </c>
      <c r="C3988" t="s">
        <v>14957</v>
      </c>
      <c r="E3988" t="s">
        <v>14958</v>
      </c>
      <c r="F3988">
        <v>1010.0</v>
      </c>
      <c r="G3988" t="s">
        <v>30</v>
      </c>
      <c r="H3988">
        <v>2005.0</v>
      </c>
      <c r="I3988">
        <v>9.0</v>
      </c>
      <c r="J3988">
        <v>4.0</v>
      </c>
      <c r="K3988">
        <v>3.0</v>
      </c>
      <c r="L3988">
        <v>1.0</v>
      </c>
      <c r="M3988" s="8">
        <v>3271.0</v>
      </c>
      <c r="N3988" t="s">
        <v>14959</v>
      </c>
      <c r="O3988" t="s">
        <v>14960</v>
      </c>
      <c r="P3988" s="10">
        <v>1185000.0</v>
      </c>
    </row>
    <row r="3989" ht="15.75" customHeight="1">
      <c r="A3989" t="s">
        <v>14961</v>
      </c>
      <c r="B3989">
        <v>78.0</v>
      </c>
      <c r="C3989" t="s">
        <v>14962</v>
      </c>
      <c r="E3989" t="s">
        <v>14963</v>
      </c>
      <c r="F3989">
        <v>1010.0</v>
      </c>
      <c r="G3989" t="s">
        <v>162</v>
      </c>
      <c r="H3989">
        <v>1953.0</v>
      </c>
      <c r="I3989">
        <v>6.0</v>
      </c>
      <c r="J3989">
        <v>3.0</v>
      </c>
      <c r="K3989">
        <v>2.0</v>
      </c>
      <c r="M3989" s="8">
        <v>1224.0</v>
      </c>
      <c r="N3989" t="s">
        <v>14447</v>
      </c>
      <c r="O3989" t="s">
        <v>14964</v>
      </c>
      <c r="P3989" s="10">
        <v>770000.0</v>
      </c>
    </row>
    <row r="3990" ht="15.75" customHeight="1">
      <c r="A3990" t="s">
        <v>14965</v>
      </c>
      <c r="B3990">
        <v>83.0</v>
      </c>
      <c r="C3990">
        <v>105.0</v>
      </c>
      <c r="E3990" t="s">
        <v>14966</v>
      </c>
      <c r="F3990">
        <v>1010.0</v>
      </c>
      <c r="G3990" t="s">
        <v>58</v>
      </c>
      <c r="H3990">
        <v>1952.0</v>
      </c>
      <c r="I3990">
        <v>6.0</v>
      </c>
      <c r="J3990">
        <v>3.0</v>
      </c>
      <c r="K3990">
        <v>2.0</v>
      </c>
      <c r="L3990">
        <v>0.0</v>
      </c>
      <c r="M3990" s="8">
        <v>2024.0</v>
      </c>
      <c r="N3990" t="s">
        <v>3804</v>
      </c>
      <c r="O3990" t="s">
        <v>14967</v>
      </c>
      <c r="P3990" s="10">
        <v>826000.0</v>
      </c>
    </row>
    <row r="3991" ht="15.75" customHeight="1">
      <c r="A3991" t="s">
        <v>14968</v>
      </c>
      <c r="B3991">
        <v>83.0</v>
      </c>
      <c r="C3991">
        <v>136.0</v>
      </c>
      <c r="E3991" t="s">
        <v>14969</v>
      </c>
      <c r="F3991">
        <v>1010.0</v>
      </c>
      <c r="G3991" t="s">
        <v>148</v>
      </c>
      <c r="H3991">
        <v>1950.0</v>
      </c>
      <c r="I3991">
        <v>9.0</v>
      </c>
      <c r="J3991">
        <v>4.0</v>
      </c>
      <c r="K3991">
        <v>2.0</v>
      </c>
      <c r="L3991">
        <v>0.0</v>
      </c>
      <c r="M3991" s="8">
        <v>2552.0</v>
      </c>
      <c r="N3991" t="s">
        <v>13178</v>
      </c>
      <c r="O3991" t="s">
        <v>14970</v>
      </c>
      <c r="P3991" s="10">
        <v>791000.0</v>
      </c>
    </row>
    <row r="3992" ht="15.75" customHeight="1">
      <c r="A3992" t="s">
        <v>14971</v>
      </c>
      <c r="B3992">
        <v>83.0</v>
      </c>
      <c r="C3992">
        <v>135.0</v>
      </c>
      <c r="E3992" t="s">
        <v>14972</v>
      </c>
      <c r="F3992">
        <v>1010.0</v>
      </c>
      <c r="G3992" t="s">
        <v>254</v>
      </c>
      <c r="H3992">
        <v>1952.0</v>
      </c>
      <c r="I3992">
        <v>5.0</v>
      </c>
      <c r="J3992">
        <v>3.0</v>
      </c>
      <c r="K3992">
        <v>1.0</v>
      </c>
      <c r="L3992">
        <v>1.0</v>
      </c>
      <c r="M3992" s="8">
        <v>1490.0</v>
      </c>
      <c r="N3992" t="s">
        <v>4747</v>
      </c>
      <c r="O3992" t="s">
        <v>14973</v>
      </c>
      <c r="P3992" s="10">
        <v>657000.0</v>
      </c>
    </row>
    <row r="3993" ht="15.75" customHeight="1">
      <c r="A3993" t="s">
        <v>14974</v>
      </c>
      <c r="B3993">
        <v>83.0</v>
      </c>
      <c r="C3993">
        <v>109.0</v>
      </c>
      <c r="E3993" t="s">
        <v>14975</v>
      </c>
      <c r="F3993">
        <v>1010.0</v>
      </c>
      <c r="G3993" t="s">
        <v>162</v>
      </c>
      <c r="H3993">
        <v>1950.0</v>
      </c>
      <c r="I3993">
        <v>5.0</v>
      </c>
      <c r="J3993">
        <v>3.0</v>
      </c>
      <c r="K3993">
        <v>1.0</v>
      </c>
      <c r="L3993">
        <v>1.0</v>
      </c>
      <c r="M3993" s="8">
        <v>1260.0</v>
      </c>
      <c r="N3993" t="s">
        <v>1952</v>
      </c>
      <c r="O3993" t="s">
        <v>14976</v>
      </c>
      <c r="P3993" s="10">
        <v>629000.0</v>
      </c>
    </row>
    <row r="3994" ht="15.75" customHeight="1">
      <c r="A3994" t="s">
        <v>14977</v>
      </c>
      <c r="B3994">
        <v>83.0</v>
      </c>
      <c r="C3994">
        <v>110.0</v>
      </c>
      <c r="E3994" t="s">
        <v>14978</v>
      </c>
      <c r="F3994">
        <v>1010.0</v>
      </c>
      <c r="G3994" t="s">
        <v>162</v>
      </c>
      <c r="H3994">
        <v>1945.0</v>
      </c>
      <c r="I3994">
        <v>6.0</v>
      </c>
      <c r="J3994">
        <v>3.0</v>
      </c>
      <c r="K3994">
        <v>1.0</v>
      </c>
      <c r="L3994">
        <v>1.0</v>
      </c>
      <c r="M3994" s="8">
        <v>1152.0</v>
      </c>
      <c r="N3994" t="s">
        <v>14052</v>
      </c>
      <c r="O3994" t="s">
        <v>14979</v>
      </c>
      <c r="P3994" s="10">
        <v>633000.0</v>
      </c>
    </row>
    <row r="3995" ht="15.75" customHeight="1">
      <c r="A3995" t="s">
        <v>14980</v>
      </c>
      <c r="B3995">
        <v>83.0</v>
      </c>
      <c r="C3995">
        <v>111.0</v>
      </c>
      <c r="E3995" t="s">
        <v>14981</v>
      </c>
      <c r="F3995">
        <v>1010.0</v>
      </c>
      <c r="G3995" t="s">
        <v>75</v>
      </c>
      <c r="H3995">
        <v>1956.0</v>
      </c>
      <c r="I3995">
        <v>7.0</v>
      </c>
      <c r="J3995">
        <v>3.0</v>
      </c>
      <c r="K3995">
        <v>2.0</v>
      </c>
      <c r="L3995">
        <v>0.0</v>
      </c>
      <c r="M3995" s="8">
        <v>1326.0</v>
      </c>
      <c r="N3995" t="s">
        <v>14982</v>
      </c>
      <c r="O3995" t="s">
        <v>14983</v>
      </c>
      <c r="P3995" s="10">
        <v>709000.0</v>
      </c>
    </row>
    <row r="3996" ht="15.75" customHeight="1">
      <c r="A3996" t="s">
        <v>14984</v>
      </c>
      <c r="B3996">
        <v>83.0</v>
      </c>
      <c r="C3996">
        <v>112.0</v>
      </c>
      <c r="E3996" t="s">
        <v>14985</v>
      </c>
      <c r="F3996">
        <v>1010.0</v>
      </c>
      <c r="G3996" t="s">
        <v>58</v>
      </c>
      <c r="H3996">
        <v>1956.0</v>
      </c>
      <c r="I3996">
        <v>9.0</v>
      </c>
      <c r="J3996">
        <v>5.0</v>
      </c>
      <c r="K3996">
        <v>2.0</v>
      </c>
      <c r="L3996">
        <v>2.0</v>
      </c>
      <c r="M3996" s="8">
        <v>2628.0</v>
      </c>
      <c r="N3996" t="s">
        <v>14986</v>
      </c>
      <c r="O3996" t="s">
        <v>14987</v>
      </c>
      <c r="P3996" s="10">
        <v>1040000.0</v>
      </c>
    </row>
    <row r="3997" ht="15.75" customHeight="1">
      <c r="A3997" t="s">
        <v>14988</v>
      </c>
      <c r="B3997">
        <v>83.0</v>
      </c>
      <c r="C3997" t="s">
        <v>14989</v>
      </c>
      <c r="E3997" t="s">
        <v>14990</v>
      </c>
      <c r="F3997">
        <v>1010.0</v>
      </c>
      <c r="G3997" t="s">
        <v>58</v>
      </c>
      <c r="H3997">
        <v>1996.0</v>
      </c>
      <c r="I3997">
        <v>9.0</v>
      </c>
      <c r="J3997">
        <v>4.0</v>
      </c>
      <c r="K3997">
        <v>3.0</v>
      </c>
      <c r="L3997">
        <v>1.0</v>
      </c>
      <c r="M3997" s="8">
        <v>2870.0</v>
      </c>
      <c r="N3997" t="s">
        <v>14991</v>
      </c>
      <c r="O3997" t="s">
        <v>14992</v>
      </c>
      <c r="P3997" s="10">
        <v>1249000.0</v>
      </c>
    </row>
    <row r="3998" ht="15.75" customHeight="1">
      <c r="A3998" t="s">
        <v>14993</v>
      </c>
      <c r="B3998">
        <v>83.0</v>
      </c>
      <c r="C3998" t="s">
        <v>14994</v>
      </c>
      <c r="E3998" t="s">
        <v>14995</v>
      </c>
      <c r="F3998">
        <v>1010.0</v>
      </c>
      <c r="G3998" t="s">
        <v>148</v>
      </c>
      <c r="H3998">
        <v>1900.0</v>
      </c>
      <c r="I3998">
        <v>7.0</v>
      </c>
      <c r="J3998">
        <v>3.0</v>
      </c>
      <c r="K3998">
        <v>2.0</v>
      </c>
      <c r="L3998">
        <v>1.0</v>
      </c>
      <c r="M3998" s="8">
        <v>2410.0</v>
      </c>
      <c r="N3998" t="s">
        <v>14996</v>
      </c>
      <c r="O3998" t="s">
        <v>14997</v>
      </c>
      <c r="P3998" s="10">
        <v>960000.0</v>
      </c>
    </row>
    <row r="3999" ht="15.75" customHeight="1">
      <c r="A3999" t="s">
        <v>14998</v>
      </c>
      <c r="B3999">
        <v>83.0</v>
      </c>
      <c r="C3999" t="s">
        <v>403</v>
      </c>
      <c r="E3999" t="s">
        <v>14999</v>
      </c>
      <c r="F3999">
        <v>1010.0</v>
      </c>
      <c r="G3999" t="s">
        <v>162</v>
      </c>
      <c r="H3999">
        <v>1955.0</v>
      </c>
      <c r="I3999">
        <v>7.0</v>
      </c>
      <c r="J3999">
        <v>3.0</v>
      </c>
      <c r="K3999">
        <v>2.0</v>
      </c>
      <c r="L3999">
        <v>1.0</v>
      </c>
      <c r="M3999" s="8">
        <v>2172.0</v>
      </c>
      <c r="N3999" t="s">
        <v>15000</v>
      </c>
      <c r="O3999" t="s">
        <v>15001</v>
      </c>
      <c r="P3999" s="10">
        <v>918000.0</v>
      </c>
    </row>
    <row r="4000" ht="15.75" customHeight="1">
      <c r="A4000" t="s">
        <v>15002</v>
      </c>
      <c r="B4000">
        <v>83.0</v>
      </c>
      <c r="C4000">
        <v>131.0</v>
      </c>
      <c r="E4000" t="s">
        <v>15003</v>
      </c>
      <c r="F4000">
        <v>1010.0</v>
      </c>
      <c r="G4000" t="s">
        <v>162</v>
      </c>
      <c r="H4000">
        <v>1959.0</v>
      </c>
      <c r="I4000">
        <v>7.0</v>
      </c>
      <c r="J4000">
        <v>3.0</v>
      </c>
      <c r="K4000">
        <v>2.0</v>
      </c>
      <c r="L4000">
        <v>0.0</v>
      </c>
      <c r="M4000" s="8">
        <v>2207.0</v>
      </c>
      <c r="N4000" t="s">
        <v>15004</v>
      </c>
      <c r="O4000" t="s">
        <v>15005</v>
      </c>
      <c r="P4000" s="10">
        <v>929000.0</v>
      </c>
    </row>
    <row r="4001" ht="15.75" customHeight="1">
      <c r="A4001" t="s">
        <v>15006</v>
      </c>
      <c r="B4001">
        <v>83.0</v>
      </c>
      <c r="C4001">
        <v>114.0</v>
      </c>
      <c r="E4001" t="s">
        <v>15007</v>
      </c>
      <c r="F4001">
        <v>1010.0</v>
      </c>
      <c r="G4001" t="s">
        <v>75</v>
      </c>
      <c r="H4001">
        <v>1950.0</v>
      </c>
      <c r="I4001">
        <v>8.0</v>
      </c>
      <c r="J4001">
        <v>3.0</v>
      </c>
      <c r="K4001">
        <v>2.0</v>
      </c>
      <c r="L4001">
        <v>0.0</v>
      </c>
      <c r="M4001" s="8">
        <v>1980.0</v>
      </c>
      <c r="N4001" t="s">
        <v>15008</v>
      </c>
      <c r="O4001" t="s">
        <v>15009</v>
      </c>
      <c r="P4001" s="10">
        <v>777000.0</v>
      </c>
    </row>
    <row r="4002" ht="15.75" customHeight="1">
      <c r="A4002" t="s">
        <v>15010</v>
      </c>
      <c r="B4002">
        <v>87.0</v>
      </c>
      <c r="C4002">
        <v>17.0</v>
      </c>
      <c r="E4002" t="s">
        <v>15011</v>
      </c>
      <c r="F4002">
        <v>1090.0</v>
      </c>
      <c r="G4002" t="s">
        <v>132</v>
      </c>
      <c r="H4002">
        <v>1925.0</v>
      </c>
      <c r="I4002">
        <v>10.0</v>
      </c>
      <c r="J4002">
        <v>4.0</v>
      </c>
      <c r="K4002">
        <v>2.0</v>
      </c>
      <c r="L4002">
        <v>2.0</v>
      </c>
      <c r="M4002" s="8">
        <v>3054.0</v>
      </c>
      <c r="N4002" t="s">
        <v>15012</v>
      </c>
      <c r="O4002" t="s">
        <v>15013</v>
      </c>
      <c r="P4002" s="10">
        <v>1265000.0</v>
      </c>
    </row>
    <row r="4003" ht="15.75" customHeight="1">
      <c r="A4003" t="s">
        <v>15014</v>
      </c>
      <c r="B4003">
        <v>83.0</v>
      </c>
      <c r="C4003">
        <v>115.0</v>
      </c>
      <c r="E4003" t="s">
        <v>15015</v>
      </c>
      <c r="F4003">
        <v>1010.0</v>
      </c>
      <c r="G4003" t="s">
        <v>162</v>
      </c>
      <c r="H4003">
        <v>1950.0</v>
      </c>
      <c r="I4003">
        <v>8.0</v>
      </c>
      <c r="J4003">
        <v>4.0</v>
      </c>
      <c r="K4003">
        <v>3.0</v>
      </c>
      <c r="L4003">
        <v>1.0</v>
      </c>
      <c r="M4003" s="8">
        <v>2655.0</v>
      </c>
      <c r="N4003" t="s">
        <v>15016</v>
      </c>
      <c r="O4003" t="s">
        <v>15017</v>
      </c>
      <c r="P4003" s="10">
        <v>827000.0</v>
      </c>
    </row>
    <row r="4004" ht="15.75" customHeight="1">
      <c r="A4004" t="s">
        <v>15018</v>
      </c>
      <c r="B4004">
        <v>83.0</v>
      </c>
      <c r="C4004">
        <v>116.0</v>
      </c>
      <c r="E4004" t="s">
        <v>15019</v>
      </c>
      <c r="F4004">
        <v>1010.0</v>
      </c>
      <c r="G4004" t="s">
        <v>75</v>
      </c>
      <c r="H4004">
        <v>1950.0</v>
      </c>
      <c r="I4004">
        <v>5.0</v>
      </c>
      <c r="J4004">
        <v>3.0</v>
      </c>
      <c r="K4004">
        <v>1.0</v>
      </c>
      <c r="L4004">
        <v>0.0</v>
      </c>
      <c r="M4004" s="8">
        <v>1166.0</v>
      </c>
      <c r="N4004" t="s">
        <v>15016</v>
      </c>
      <c r="O4004" t="s">
        <v>15020</v>
      </c>
      <c r="P4004" s="10">
        <v>741000.0</v>
      </c>
    </row>
    <row r="4005" ht="15.75" customHeight="1">
      <c r="A4005" t="s">
        <v>15021</v>
      </c>
      <c r="B4005">
        <v>87.0</v>
      </c>
      <c r="C4005">
        <v>16.0</v>
      </c>
      <c r="E4005" t="s">
        <v>15022</v>
      </c>
      <c r="F4005">
        <v>1010.0</v>
      </c>
      <c r="G4005" t="s">
        <v>254</v>
      </c>
      <c r="H4005">
        <v>1955.0</v>
      </c>
      <c r="I4005">
        <v>6.0</v>
      </c>
      <c r="J4005">
        <v>3.0</v>
      </c>
      <c r="K4005">
        <v>1.0</v>
      </c>
      <c r="L4005">
        <v>0.0</v>
      </c>
      <c r="M4005" s="8">
        <v>1361.0</v>
      </c>
      <c r="N4005" t="s">
        <v>15023</v>
      </c>
      <c r="O4005" t="s">
        <v>15024</v>
      </c>
      <c r="P4005" s="10">
        <v>751000.0</v>
      </c>
    </row>
    <row r="4006" ht="15.75" customHeight="1">
      <c r="A4006" t="s">
        <v>15025</v>
      </c>
      <c r="B4006">
        <v>87.0</v>
      </c>
      <c r="C4006" t="s">
        <v>15026</v>
      </c>
      <c r="E4006" t="s">
        <v>15027</v>
      </c>
      <c r="F4006">
        <v>1010.0</v>
      </c>
      <c r="G4006" t="s">
        <v>58</v>
      </c>
      <c r="H4006">
        <v>1968.0</v>
      </c>
      <c r="I4006">
        <v>9.0</v>
      </c>
      <c r="J4006">
        <v>4.0</v>
      </c>
      <c r="K4006">
        <v>2.0</v>
      </c>
      <c r="L4006">
        <v>1.0</v>
      </c>
      <c r="M4006" s="8">
        <v>2825.0</v>
      </c>
      <c r="N4006" t="s">
        <v>15028</v>
      </c>
      <c r="O4006" t="s">
        <v>15029</v>
      </c>
      <c r="P4006" s="10">
        <v>914000.0</v>
      </c>
    </row>
    <row r="4007" ht="15.75" customHeight="1">
      <c r="A4007" t="s">
        <v>15030</v>
      </c>
      <c r="B4007">
        <v>87.0</v>
      </c>
      <c r="C4007" t="s">
        <v>15031</v>
      </c>
      <c r="E4007" t="s">
        <v>15032</v>
      </c>
      <c r="F4007">
        <v>1010.0</v>
      </c>
      <c r="G4007" t="s">
        <v>162</v>
      </c>
      <c r="H4007">
        <v>1995.0</v>
      </c>
      <c r="I4007">
        <v>7.0</v>
      </c>
      <c r="J4007">
        <v>3.0</v>
      </c>
      <c r="K4007">
        <v>3.0</v>
      </c>
      <c r="L4007">
        <v>1.0</v>
      </c>
      <c r="M4007" s="8">
        <v>2846.0</v>
      </c>
      <c r="N4007" t="s">
        <v>15033</v>
      </c>
      <c r="O4007" t="s">
        <v>15034</v>
      </c>
      <c r="P4007" s="10">
        <v>1237000.0</v>
      </c>
    </row>
    <row r="4008" ht="15.75" customHeight="1">
      <c r="A4008" t="s">
        <v>15035</v>
      </c>
      <c r="B4008">
        <v>87.0</v>
      </c>
      <c r="C4008">
        <v>15.0</v>
      </c>
      <c r="E4008" t="s">
        <v>15036</v>
      </c>
      <c r="F4008">
        <v>1010.0</v>
      </c>
      <c r="G4008" t="s">
        <v>30</v>
      </c>
      <c r="H4008">
        <v>2015.0</v>
      </c>
      <c r="I4008">
        <v>10.0</v>
      </c>
      <c r="J4008">
        <v>6.0</v>
      </c>
      <c r="K4008">
        <v>6.0</v>
      </c>
      <c r="L4008">
        <v>1.0</v>
      </c>
      <c r="M4008" s="8">
        <v>4669.0</v>
      </c>
      <c r="N4008" t="s">
        <v>15037</v>
      </c>
      <c r="O4008" t="s">
        <v>15038</v>
      </c>
      <c r="P4008" s="10">
        <v>1737000.0</v>
      </c>
    </row>
    <row r="4009" ht="15.75" customHeight="1">
      <c r="A4009" t="s">
        <v>15039</v>
      </c>
      <c r="B4009">
        <v>87.0</v>
      </c>
      <c r="C4009">
        <v>22.0</v>
      </c>
      <c r="E4009" t="s">
        <v>15040</v>
      </c>
      <c r="F4009">
        <v>1010.0</v>
      </c>
      <c r="G4009" t="s">
        <v>75</v>
      </c>
      <c r="H4009">
        <v>1955.0</v>
      </c>
      <c r="I4009">
        <v>7.0</v>
      </c>
      <c r="J4009">
        <v>4.0</v>
      </c>
      <c r="K4009">
        <v>2.0</v>
      </c>
      <c r="M4009" s="8">
        <v>1632.0</v>
      </c>
      <c r="N4009" t="s">
        <v>15041</v>
      </c>
      <c r="O4009" t="s">
        <v>15042</v>
      </c>
      <c r="P4009" s="10">
        <v>719000.0</v>
      </c>
    </row>
    <row r="4010" ht="15.75" customHeight="1">
      <c r="A4010" t="s">
        <v>15043</v>
      </c>
      <c r="B4010">
        <v>87.0</v>
      </c>
      <c r="C4010">
        <v>13.0</v>
      </c>
      <c r="E4010" t="s">
        <v>15044</v>
      </c>
      <c r="F4010">
        <v>1010.0</v>
      </c>
      <c r="G4010" t="s">
        <v>162</v>
      </c>
      <c r="H4010">
        <v>1962.0</v>
      </c>
      <c r="I4010">
        <v>7.0</v>
      </c>
      <c r="J4010">
        <v>3.0</v>
      </c>
      <c r="K4010">
        <v>3.0</v>
      </c>
      <c r="L4010">
        <v>0.0</v>
      </c>
      <c r="M4010" s="8">
        <v>2026.0</v>
      </c>
      <c r="N4010" t="s">
        <v>2740</v>
      </c>
      <c r="O4010" t="s">
        <v>15045</v>
      </c>
      <c r="P4010" s="10">
        <v>953000.0</v>
      </c>
    </row>
    <row r="4011" ht="15.75" customHeight="1">
      <c r="A4011" t="s">
        <v>15046</v>
      </c>
      <c r="B4011">
        <v>87.0</v>
      </c>
      <c r="C4011">
        <v>23.0</v>
      </c>
      <c r="E4011" t="s">
        <v>15047</v>
      </c>
      <c r="F4011">
        <v>1010.0</v>
      </c>
      <c r="G4011" t="s">
        <v>75</v>
      </c>
      <c r="H4011">
        <v>1956.0</v>
      </c>
      <c r="I4011">
        <v>5.0</v>
      </c>
      <c r="J4011">
        <v>3.0</v>
      </c>
      <c r="K4011">
        <v>2.0</v>
      </c>
      <c r="L4011">
        <v>0.0</v>
      </c>
      <c r="M4011" s="8">
        <v>1104.0</v>
      </c>
      <c r="N4011" t="s">
        <v>233</v>
      </c>
      <c r="O4011" t="s">
        <v>15048</v>
      </c>
      <c r="P4011" s="10">
        <v>698000.0</v>
      </c>
    </row>
    <row r="4012" ht="15.75" customHeight="1">
      <c r="A4012" t="s">
        <v>15049</v>
      </c>
      <c r="B4012">
        <v>87.0</v>
      </c>
      <c r="C4012">
        <v>12.0</v>
      </c>
      <c r="E4012" t="s">
        <v>15050</v>
      </c>
      <c r="F4012">
        <v>1010.0</v>
      </c>
      <c r="G4012" t="s">
        <v>30</v>
      </c>
      <c r="H4012">
        <v>1960.0</v>
      </c>
      <c r="I4012">
        <v>10.0</v>
      </c>
      <c r="J4012">
        <v>5.0</v>
      </c>
      <c r="K4012">
        <v>3.0</v>
      </c>
      <c r="L4012">
        <v>1.0</v>
      </c>
      <c r="M4012" s="8">
        <v>3208.0</v>
      </c>
      <c r="N4012" t="s">
        <v>45</v>
      </c>
      <c r="O4012" t="s">
        <v>15051</v>
      </c>
      <c r="P4012" s="10">
        <v>1211000.0</v>
      </c>
    </row>
    <row r="4013" ht="15.75" customHeight="1">
      <c r="A4013" t="s">
        <v>15052</v>
      </c>
      <c r="B4013">
        <v>87.0</v>
      </c>
      <c r="C4013">
        <v>24.0</v>
      </c>
      <c r="E4013" t="s">
        <v>15053</v>
      </c>
      <c r="F4013">
        <v>1010.0</v>
      </c>
      <c r="G4013" t="s">
        <v>75</v>
      </c>
      <c r="H4013">
        <v>1954.0</v>
      </c>
      <c r="I4013">
        <v>5.0</v>
      </c>
      <c r="J4013">
        <v>3.0</v>
      </c>
      <c r="K4013">
        <v>1.0</v>
      </c>
      <c r="L4013">
        <v>0.0</v>
      </c>
      <c r="M4013" s="8">
        <v>1157.0</v>
      </c>
      <c r="N4013" t="s">
        <v>233</v>
      </c>
      <c r="O4013" t="s">
        <v>15054</v>
      </c>
      <c r="P4013" s="10">
        <v>679000.0</v>
      </c>
    </row>
    <row r="4014" ht="15.75" customHeight="1">
      <c r="A4014" t="s">
        <v>15055</v>
      </c>
      <c r="B4014">
        <v>87.0</v>
      </c>
      <c r="C4014">
        <v>25.0</v>
      </c>
      <c r="E4014" t="s">
        <v>15056</v>
      </c>
      <c r="F4014">
        <v>1010.0</v>
      </c>
      <c r="G4014" t="s">
        <v>58</v>
      </c>
      <c r="H4014">
        <v>1954.0</v>
      </c>
      <c r="I4014">
        <v>12.0</v>
      </c>
      <c r="J4014">
        <v>6.0</v>
      </c>
      <c r="K4014">
        <v>4.0</v>
      </c>
      <c r="L4014">
        <v>0.0</v>
      </c>
      <c r="M4014" s="8">
        <v>4088.0</v>
      </c>
      <c r="N4014" t="s">
        <v>233</v>
      </c>
      <c r="O4014" t="s">
        <v>15057</v>
      </c>
      <c r="P4014" s="10">
        <v>1154000.0</v>
      </c>
    </row>
    <row r="4015" ht="15.75" customHeight="1">
      <c r="A4015" t="s">
        <v>15058</v>
      </c>
      <c r="B4015">
        <v>87.0</v>
      </c>
      <c r="C4015">
        <v>11.0</v>
      </c>
      <c r="E4015" t="s">
        <v>15059</v>
      </c>
      <c r="F4015">
        <v>1010.0</v>
      </c>
      <c r="G4015" t="s">
        <v>162</v>
      </c>
      <c r="H4015">
        <v>1947.0</v>
      </c>
      <c r="I4015">
        <v>4.0</v>
      </c>
      <c r="J4015">
        <v>2.0</v>
      </c>
      <c r="K4015">
        <v>1.0</v>
      </c>
      <c r="L4015">
        <v>0.0</v>
      </c>
      <c r="M4015" s="8">
        <v>1449.0</v>
      </c>
      <c r="N4015" t="s">
        <v>45</v>
      </c>
      <c r="O4015" t="s">
        <v>15060</v>
      </c>
      <c r="P4015" s="10">
        <v>661000.0</v>
      </c>
    </row>
    <row r="4016" ht="15.75" customHeight="1">
      <c r="A4016" t="s">
        <v>15061</v>
      </c>
      <c r="B4016">
        <v>87.0</v>
      </c>
      <c r="C4016">
        <v>10.0</v>
      </c>
      <c r="E4016" t="s">
        <v>15062</v>
      </c>
      <c r="F4016">
        <v>1010.0</v>
      </c>
      <c r="G4016" t="s">
        <v>162</v>
      </c>
      <c r="H4016">
        <v>1961.0</v>
      </c>
      <c r="I4016">
        <v>8.0</v>
      </c>
      <c r="J4016">
        <v>4.0</v>
      </c>
      <c r="K4016">
        <v>2.0</v>
      </c>
      <c r="L4016">
        <v>0.0</v>
      </c>
      <c r="M4016" s="8">
        <v>2081.0</v>
      </c>
      <c r="N4016" t="s">
        <v>45</v>
      </c>
      <c r="O4016" t="s">
        <v>15063</v>
      </c>
      <c r="P4016" s="10">
        <v>848000.0</v>
      </c>
    </row>
    <row r="4017" ht="15.75" customHeight="1">
      <c r="A4017" t="s">
        <v>15064</v>
      </c>
      <c r="B4017">
        <v>87.0</v>
      </c>
      <c r="C4017">
        <v>27.0</v>
      </c>
      <c r="E4017" t="s">
        <v>15065</v>
      </c>
      <c r="F4017">
        <v>1010.0</v>
      </c>
      <c r="G4017" t="s">
        <v>75</v>
      </c>
      <c r="H4017">
        <v>1957.0</v>
      </c>
      <c r="I4017">
        <v>6.0</v>
      </c>
      <c r="J4017">
        <v>3.0</v>
      </c>
      <c r="K4017">
        <v>3.0</v>
      </c>
      <c r="L4017">
        <v>0.0</v>
      </c>
      <c r="M4017" s="8">
        <v>1885.0</v>
      </c>
      <c r="N4017" t="s">
        <v>233</v>
      </c>
      <c r="O4017" t="s">
        <v>15066</v>
      </c>
      <c r="P4017" s="10">
        <v>750000.0</v>
      </c>
    </row>
    <row r="4018" ht="15.75" customHeight="1">
      <c r="A4018" t="s">
        <v>15067</v>
      </c>
      <c r="B4018">
        <v>87.0</v>
      </c>
      <c r="C4018">
        <v>28.0</v>
      </c>
      <c r="E4018" t="s">
        <v>15068</v>
      </c>
      <c r="F4018">
        <v>1010.0</v>
      </c>
      <c r="G4018" t="s">
        <v>75</v>
      </c>
      <c r="H4018">
        <v>1956.0</v>
      </c>
      <c r="I4018">
        <v>6.0</v>
      </c>
      <c r="J4018">
        <v>3.0</v>
      </c>
      <c r="K4018">
        <v>2.0</v>
      </c>
      <c r="L4018">
        <v>0.0</v>
      </c>
      <c r="M4018" s="8">
        <v>1442.0</v>
      </c>
      <c r="N4018" t="s">
        <v>233</v>
      </c>
      <c r="O4018" t="s">
        <v>15069</v>
      </c>
      <c r="P4018" s="10">
        <v>651000.0</v>
      </c>
    </row>
    <row r="4019" ht="15.75" customHeight="1">
      <c r="A4019" t="s">
        <v>15070</v>
      </c>
      <c r="B4019">
        <v>87.0</v>
      </c>
      <c r="C4019">
        <v>8.0</v>
      </c>
      <c r="E4019" t="s">
        <v>15071</v>
      </c>
      <c r="F4019">
        <v>1010.0</v>
      </c>
      <c r="G4019" t="s">
        <v>75</v>
      </c>
      <c r="H4019">
        <v>1953.0</v>
      </c>
      <c r="I4019">
        <v>7.0</v>
      </c>
      <c r="J4019">
        <v>3.0</v>
      </c>
      <c r="K4019">
        <v>2.0</v>
      </c>
      <c r="L4019">
        <v>0.0</v>
      </c>
      <c r="M4019" s="8">
        <v>2036.0</v>
      </c>
      <c r="N4019" t="s">
        <v>14041</v>
      </c>
      <c r="O4019" t="s">
        <v>15072</v>
      </c>
      <c r="P4019" s="10">
        <v>751000.0</v>
      </c>
    </row>
    <row r="4020" ht="15.75" customHeight="1">
      <c r="A4020" t="s">
        <v>15073</v>
      </c>
      <c r="B4020">
        <v>87.0</v>
      </c>
      <c r="C4020">
        <v>29.0</v>
      </c>
      <c r="E4020" t="s">
        <v>15074</v>
      </c>
      <c r="F4020">
        <v>1010.0</v>
      </c>
      <c r="G4020" t="s">
        <v>75</v>
      </c>
      <c r="H4020">
        <v>1956.0</v>
      </c>
      <c r="I4020">
        <v>7.0</v>
      </c>
      <c r="J4020">
        <v>4.0</v>
      </c>
      <c r="K4020">
        <v>2.0</v>
      </c>
      <c r="L4020">
        <v>0.0</v>
      </c>
      <c r="M4020" s="8">
        <v>1638.0</v>
      </c>
      <c r="N4020" t="s">
        <v>233</v>
      </c>
      <c r="O4020" t="s">
        <v>15075</v>
      </c>
      <c r="P4020" s="10">
        <v>728000.0</v>
      </c>
    </row>
    <row r="4021" ht="15.75" customHeight="1">
      <c r="A4021" t="s">
        <v>15076</v>
      </c>
      <c r="B4021">
        <v>87.0</v>
      </c>
      <c r="C4021">
        <v>30.0</v>
      </c>
      <c r="E4021" t="s">
        <v>15077</v>
      </c>
      <c r="F4021">
        <v>1010.0</v>
      </c>
      <c r="G4021" t="s">
        <v>75</v>
      </c>
      <c r="H4021">
        <v>1955.0</v>
      </c>
      <c r="I4021">
        <v>7.0</v>
      </c>
      <c r="J4021">
        <v>3.0</v>
      </c>
      <c r="K4021">
        <v>2.0</v>
      </c>
      <c r="L4021">
        <v>1.0</v>
      </c>
      <c r="M4021" s="8">
        <v>1778.0</v>
      </c>
      <c r="N4021" t="s">
        <v>15078</v>
      </c>
      <c r="O4021" t="s">
        <v>15079</v>
      </c>
      <c r="P4021" s="10">
        <v>809000.0</v>
      </c>
    </row>
    <row r="4022" ht="15.75" customHeight="1">
      <c r="A4022" t="s">
        <v>15080</v>
      </c>
      <c r="B4022">
        <v>87.0</v>
      </c>
      <c r="C4022">
        <v>46.0</v>
      </c>
      <c r="E4022" t="s">
        <v>15081</v>
      </c>
      <c r="F4022">
        <v>1010.0</v>
      </c>
      <c r="G4022" t="s">
        <v>254</v>
      </c>
      <c r="H4022">
        <v>1967.0</v>
      </c>
      <c r="I4022">
        <v>8.0</v>
      </c>
      <c r="J4022">
        <v>4.0</v>
      </c>
      <c r="K4022">
        <v>2.0</v>
      </c>
      <c r="L4022">
        <v>0.0</v>
      </c>
      <c r="M4022" s="8">
        <v>2520.0</v>
      </c>
      <c r="N4022" t="s">
        <v>45</v>
      </c>
      <c r="O4022" t="s">
        <v>15082</v>
      </c>
      <c r="P4022" s="10">
        <v>875000.0</v>
      </c>
    </row>
    <row r="4023" ht="15.75" customHeight="1">
      <c r="A4023" t="s">
        <v>15083</v>
      </c>
      <c r="B4023">
        <v>87.0</v>
      </c>
      <c r="C4023">
        <v>6.0</v>
      </c>
      <c r="E4023" t="s">
        <v>15084</v>
      </c>
      <c r="F4023">
        <v>1010.0</v>
      </c>
      <c r="G4023" t="s">
        <v>75</v>
      </c>
      <c r="H4023">
        <v>1954.0</v>
      </c>
      <c r="I4023">
        <v>5.0</v>
      </c>
      <c r="J4023">
        <v>3.0</v>
      </c>
      <c r="K4023">
        <v>1.0</v>
      </c>
      <c r="L4023">
        <v>0.0</v>
      </c>
      <c r="M4023" s="8">
        <v>1066.0</v>
      </c>
      <c r="N4023" t="s">
        <v>15085</v>
      </c>
      <c r="O4023" t="s">
        <v>15086</v>
      </c>
      <c r="P4023" s="10">
        <v>642000.0</v>
      </c>
    </row>
    <row r="4024" ht="15.75" customHeight="1">
      <c r="A4024" t="s">
        <v>15087</v>
      </c>
      <c r="B4024">
        <v>87.0</v>
      </c>
      <c r="C4024">
        <v>31.0</v>
      </c>
      <c r="E4024" t="s">
        <v>15088</v>
      </c>
      <c r="F4024">
        <v>1010.0</v>
      </c>
      <c r="G4024" t="s">
        <v>162</v>
      </c>
      <c r="H4024">
        <v>1952.0</v>
      </c>
      <c r="I4024">
        <v>8.0</v>
      </c>
      <c r="J4024">
        <v>5.0</v>
      </c>
      <c r="K4024">
        <v>2.0</v>
      </c>
      <c r="L4024">
        <v>0.0</v>
      </c>
      <c r="M4024" s="8">
        <v>2419.0</v>
      </c>
      <c r="N4024" t="s">
        <v>14041</v>
      </c>
      <c r="O4024" t="s">
        <v>15089</v>
      </c>
      <c r="P4024" s="10">
        <v>822000.0</v>
      </c>
    </row>
    <row r="4025" ht="15.75" customHeight="1">
      <c r="A4025" t="s">
        <v>15090</v>
      </c>
      <c r="B4025">
        <v>87.0</v>
      </c>
      <c r="C4025" t="s">
        <v>6172</v>
      </c>
      <c r="E4025" t="s">
        <v>15091</v>
      </c>
      <c r="F4025">
        <v>1010.0</v>
      </c>
      <c r="G4025" t="s">
        <v>30</v>
      </c>
      <c r="H4025">
        <v>2011.0</v>
      </c>
      <c r="I4025">
        <v>9.0</v>
      </c>
      <c r="J4025">
        <v>4.0</v>
      </c>
      <c r="K4025">
        <v>5.0</v>
      </c>
      <c r="L4025">
        <v>0.0</v>
      </c>
      <c r="M4025" s="8">
        <v>3692.0</v>
      </c>
      <c r="N4025" t="s">
        <v>15092</v>
      </c>
      <c r="O4025" t="s">
        <v>15093</v>
      </c>
      <c r="P4025" s="10">
        <v>1423000.0</v>
      </c>
    </row>
    <row r="4026" ht="15.75" customHeight="1">
      <c r="A4026" t="s">
        <v>15094</v>
      </c>
      <c r="B4026">
        <v>87.0</v>
      </c>
      <c r="C4026">
        <v>32.0</v>
      </c>
      <c r="E4026" t="s">
        <v>15095</v>
      </c>
      <c r="F4026">
        <v>1010.0</v>
      </c>
      <c r="G4026" t="s">
        <v>30</v>
      </c>
      <c r="H4026">
        <v>2003.0</v>
      </c>
      <c r="I4026">
        <v>9.0</v>
      </c>
      <c r="J4026">
        <v>4.0</v>
      </c>
      <c r="K4026">
        <v>3.0</v>
      </c>
      <c r="L4026">
        <v>1.0</v>
      </c>
      <c r="M4026" s="8">
        <v>2944.0</v>
      </c>
      <c r="N4026" t="s">
        <v>14041</v>
      </c>
      <c r="O4026" t="s">
        <v>15096</v>
      </c>
      <c r="P4026" s="10">
        <v>1218000.0</v>
      </c>
    </row>
    <row r="4027" ht="15.75" customHeight="1">
      <c r="A4027" t="s">
        <v>15097</v>
      </c>
      <c r="B4027">
        <v>87.0</v>
      </c>
      <c r="C4027">
        <v>4.0</v>
      </c>
      <c r="E4027" t="s">
        <v>15098</v>
      </c>
      <c r="F4027">
        <v>1010.0</v>
      </c>
      <c r="G4027" t="s">
        <v>58</v>
      </c>
      <c r="H4027">
        <v>1952.0</v>
      </c>
      <c r="I4027">
        <v>9.0</v>
      </c>
      <c r="J4027">
        <v>5.0</v>
      </c>
      <c r="K4027">
        <v>3.0</v>
      </c>
      <c r="L4027">
        <v>1.0</v>
      </c>
      <c r="M4027" s="8">
        <v>3067.0</v>
      </c>
      <c r="N4027" t="s">
        <v>9075</v>
      </c>
      <c r="O4027" t="s">
        <v>15099</v>
      </c>
      <c r="P4027" s="10">
        <v>1142000.0</v>
      </c>
    </row>
    <row r="4028" ht="15.75" customHeight="1">
      <c r="A4028" t="s">
        <v>15100</v>
      </c>
      <c r="B4028">
        <v>89.0</v>
      </c>
      <c r="C4028">
        <v>52.0</v>
      </c>
      <c r="E4028" t="s">
        <v>15101</v>
      </c>
      <c r="F4028">
        <v>1010.0</v>
      </c>
      <c r="G4028" t="s">
        <v>254</v>
      </c>
      <c r="H4028">
        <v>1956.0</v>
      </c>
      <c r="I4028">
        <v>7.0</v>
      </c>
      <c r="J4028">
        <v>4.0</v>
      </c>
      <c r="K4028">
        <v>3.0</v>
      </c>
      <c r="L4028">
        <v>0.0</v>
      </c>
      <c r="M4028" s="8">
        <v>1920.0</v>
      </c>
      <c r="N4028" t="s">
        <v>15102</v>
      </c>
      <c r="O4028" t="s">
        <v>15103</v>
      </c>
      <c r="P4028" s="10">
        <v>970000.0</v>
      </c>
    </row>
    <row r="4029" ht="15.75" customHeight="1">
      <c r="A4029" t="s">
        <v>15104</v>
      </c>
      <c r="B4029">
        <v>89.0</v>
      </c>
      <c r="C4029">
        <v>53.0</v>
      </c>
      <c r="E4029" t="s">
        <v>15105</v>
      </c>
      <c r="F4029">
        <v>1010.0</v>
      </c>
      <c r="G4029" t="s">
        <v>254</v>
      </c>
      <c r="H4029">
        <v>1961.0</v>
      </c>
      <c r="I4029">
        <v>7.0</v>
      </c>
      <c r="J4029">
        <v>4.0</v>
      </c>
      <c r="K4029">
        <v>2.0</v>
      </c>
      <c r="M4029" s="8">
        <v>1728.0</v>
      </c>
      <c r="N4029" t="s">
        <v>15106</v>
      </c>
      <c r="O4029" t="s">
        <v>15107</v>
      </c>
      <c r="P4029" s="10">
        <v>807000.0</v>
      </c>
    </row>
    <row r="4030" ht="15.75" customHeight="1">
      <c r="A4030" t="s">
        <v>15108</v>
      </c>
      <c r="B4030">
        <v>89.0</v>
      </c>
      <c r="C4030">
        <v>54.0</v>
      </c>
      <c r="E4030" t="s">
        <v>15109</v>
      </c>
      <c r="F4030">
        <v>1010.0</v>
      </c>
      <c r="G4030" t="s">
        <v>30</v>
      </c>
      <c r="H4030">
        <v>2015.0</v>
      </c>
      <c r="I4030">
        <v>12.0</v>
      </c>
      <c r="J4030">
        <v>5.0</v>
      </c>
      <c r="K4030">
        <v>5.0</v>
      </c>
      <c r="L4030">
        <v>1.0</v>
      </c>
      <c r="M4030" s="8">
        <v>4231.0</v>
      </c>
      <c r="N4030" t="s">
        <v>15106</v>
      </c>
      <c r="O4030" t="s">
        <v>15110</v>
      </c>
      <c r="P4030" s="10">
        <v>1642000.0</v>
      </c>
    </row>
    <row r="4031" ht="15.75" customHeight="1">
      <c r="A4031" t="s">
        <v>15111</v>
      </c>
      <c r="B4031">
        <v>89.0</v>
      </c>
      <c r="C4031">
        <v>10.0</v>
      </c>
      <c r="E4031" t="s">
        <v>15112</v>
      </c>
      <c r="F4031">
        <v>1010.0</v>
      </c>
      <c r="G4031" t="s">
        <v>148</v>
      </c>
      <c r="H4031">
        <v>1947.0</v>
      </c>
      <c r="I4031">
        <v>9.0</v>
      </c>
      <c r="J4031">
        <v>5.0</v>
      </c>
      <c r="K4031">
        <v>2.0</v>
      </c>
      <c r="L4031">
        <v>1.0</v>
      </c>
      <c r="M4031" s="8">
        <v>2701.0</v>
      </c>
      <c r="N4031" t="s">
        <v>45</v>
      </c>
      <c r="O4031" t="s">
        <v>15113</v>
      </c>
      <c r="P4031" s="10">
        <v>883000.0</v>
      </c>
    </row>
    <row r="4032" ht="15.75" customHeight="1">
      <c r="A4032" t="s">
        <v>15114</v>
      </c>
      <c r="B4032">
        <v>89.0</v>
      </c>
      <c r="C4032">
        <v>55.0</v>
      </c>
      <c r="E4032" t="s">
        <v>15115</v>
      </c>
      <c r="F4032">
        <v>1010.0</v>
      </c>
      <c r="G4032" t="s">
        <v>30</v>
      </c>
      <c r="H4032">
        <v>2000.0</v>
      </c>
      <c r="I4032">
        <v>9.0</v>
      </c>
      <c r="J4032">
        <v>4.0</v>
      </c>
      <c r="K4032">
        <v>2.0</v>
      </c>
      <c r="L4032">
        <v>1.0</v>
      </c>
      <c r="M4032" s="8">
        <v>2976.0</v>
      </c>
      <c r="N4032" t="s">
        <v>233</v>
      </c>
      <c r="O4032" t="s">
        <v>15116</v>
      </c>
      <c r="P4032" s="10">
        <v>1255000.0</v>
      </c>
    </row>
    <row r="4033" ht="15.75" customHeight="1">
      <c r="A4033" t="s">
        <v>15117</v>
      </c>
      <c r="B4033">
        <v>89.0</v>
      </c>
      <c r="C4033">
        <v>9.0</v>
      </c>
      <c r="E4033" t="s">
        <v>15118</v>
      </c>
      <c r="F4033">
        <v>1010.0</v>
      </c>
      <c r="G4033" t="s">
        <v>58</v>
      </c>
      <c r="H4033">
        <v>1950.0</v>
      </c>
      <c r="I4033">
        <v>9.0</v>
      </c>
      <c r="J4033">
        <v>4.0</v>
      </c>
      <c r="K4033">
        <v>2.0</v>
      </c>
      <c r="L4033">
        <v>0.0</v>
      </c>
      <c r="M4033" s="8">
        <v>2102.0</v>
      </c>
      <c r="N4033" t="s">
        <v>45</v>
      </c>
      <c r="O4033" t="s">
        <v>15119</v>
      </c>
      <c r="P4033" s="10">
        <v>794000.0</v>
      </c>
    </row>
    <row r="4034" ht="15.75" customHeight="1">
      <c r="A4034" t="s">
        <v>15120</v>
      </c>
      <c r="B4034">
        <v>89.0</v>
      </c>
      <c r="C4034">
        <v>57.0</v>
      </c>
      <c r="E4034" t="s">
        <v>15121</v>
      </c>
      <c r="F4034">
        <v>1010.0</v>
      </c>
      <c r="G4034" t="s">
        <v>58</v>
      </c>
      <c r="H4034">
        <v>1957.0</v>
      </c>
      <c r="I4034">
        <v>10.0</v>
      </c>
      <c r="J4034">
        <v>4.0</v>
      </c>
      <c r="K4034">
        <v>5.0</v>
      </c>
      <c r="L4034">
        <v>0.0</v>
      </c>
      <c r="M4034" s="8">
        <v>3358.0</v>
      </c>
      <c r="N4034" t="s">
        <v>15122</v>
      </c>
      <c r="O4034" t="s">
        <v>15123</v>
      </c>
      <c r="P4034" s="10">
        <v>1192000.0</v>
      </c>
    </row>
    <row r="4035" ht="15.75" customHeight="1">
      <c r="A4035" t="s">
        <v>15124</v>
      </c>
      <c r="B4035">
        <v>89.0</v>
      </c>
      <c r="C4035">
        <v>8.0</v>
      </c>
      <c r="E4035" t="s">
        <v>15125</v>
      </c>
      <c r="F4035">
        <v>1010.0</v>
      </c>
      <c r="G4035" t="s">
        <v>30</v>
      </c>
      <c r="H4035">
        <v>1953.0</v>
      </c>
      <c r="I4035">
        <v>10.0</v>
      </c>
      <c r="J4035">
        <v>4.0</v>
      </c>
      <c r="K4035">
        <v>3.0</v>
      </c>
      <c r="L4035">
        <v>0.0</v>
      </c>
      <c r="M4035" s="8">
        <v>3260.0</v>
      </c>
      <c r="N4035" t="s">
        <v>45</v>
      </c>
      <c r="O4035" t="s">
        <v>15126</v>
      </c>
      <c r="P4035" s="10">
        <v>1372000.0</v>
      </c>
    </row>
    <row r="4036" ht="15.75" customHeight="1">
      <c r="A4036" t="s">
        <v>15127</v>
      </c>
      <c r="B4036">
        <v>89.0</v>
      </c>
      <c r="C4036">
        <v>7.0</v>
      </c>
      <c r="E4036" t="s">
        <v>15128</v>
      </c>
      <c r="F4036">
        <v>1010.0</v>
      </c>
      <c r="G4036" t="s">
        <v>83</v>
      </c>
      <c r="H4036">
        <v>1964.0</v>
      </c>
      <c r="I4036">
        <v>9.0</v>
      </c>
      <c r="J4036">
        <v>4.0</v>
      </c>
      <c r="K4036">
        <v>3.0</v>
      </c>
      <c r="L4036">
        <v>0.0</v>
      </c>
      <c r="M4036" s="8">
        <v>1645.0</v>
      </c>
      <c r="N4036" t="s">
        <v>45</v>
      </c>
      <c r="O4036" t="s">
        <v>15129</v>
      </c>
      <c r="P4036" s="10">
        <v>845000.0</v>
      </c>
    </row>
    <row r="4037" ht="15.75" customHeight="1">
      <c r="A4037" t="s">
        <v>15130</v>
      </c>
      <c r="B4037">
        <v>89.0</v>
      </c>
      <c r="C4037">
        <v>58.0</v>
      </c>
      <c r="E4037" t="s">
        <v>15131</v>
      </c>
      <c r="F4037">
        <v>1010.0</v>
      </c>
      <c r="G4037" t="s">
        <v>75</v>
      </c>
      <c r="H4037">
        <v>1955.0</v>
      </c>
      <c r="I4037">
        <v>8.0</v>
      </c>
      <c r="J4037">
        <v>4.0</v>
      </c>
      <c r="K4037">
        <v>1.0</v>
      </c>
      <c r="L4037">
        <v>1.0</v>
      </c>
      <c r="M4037" s="8">
        <v>2229.0</v>
      </c>
      <c r="N4037" t="s">
        <v>15132</v>
      </c>
      <c r="O4037" t="s">
        <v>15133</v>
      </c>
      <c r="P4037" s="10">
        <v>954000.0</v>
      </c>
    </row>
    <row r="4038" ht="15.75" customHeight="1">
      <c r="A4038" t="s">
        <v>15134</v>
      </c>
      <c r="B4038">
        <v>89.0</v>
      </c>
      <c r="C4038">
        <v>6.0</v>
      </c>
      <c r="E4038" t="s">
        <v>15135</v>
      </c>
      <c r="F4038">
        <v>1010.0</v>
      </c>
      <c r="G4038" t="s">
        <v>162</v>
      </c>
      <c r="H4038">
        <v>1949.0</v>
      </c>
      <c r="I4038">
        <v>8.0</v>
      </c>
      <c r="J4038">
        <v>4.0</v>
      </c>
      <c r="K4038">
        <v>2.0</v>
      </c>
      <c r="L4038">
        <v>0.0</v>
      </c>
      <c r="M4038" s="8">
        <v>1842.0</v>
      </c>
      <c r="N4038" t="s">
        <v>15136</v>
      </c>
      <c r="O4038" t="s">
        <v>15137</v>
      </c>
      <c r="P4038" s="10">
        <v>841000.0</v>
      </c>
    </row>
    <row r="4039" ht="15.75" customHeight="1">
      <c r="A4039" t="s">
        <v>15138</v>
      </c>
      <c r="B4039">
        <v>89.0</v>
      </c>
      <c r="C4039">
        <v>59.0</v>
      </c>
      <c r="E4039" t="s">
        <v>15139</v>
      </c>
      <c r="F4039">
        <v>1010.0</v>
      </c>
      <c r="G4039" t="s">
        <v>63</v>
      </c>
      <c r="H4039">
        <v>1960.0</v>
      </c>
      <c r="I4039">
        <v>10.0</v>
      </c>
      <c r="J4039">
        <v>5.0</v>
      </c>
      <c r="K4039">
        <v>3.0</v>
      </c>
      <c r="M4039" s="8">
        <v>2969.0</v>
      </c>
      <c r="N4039" t="s">
        <v>15140</v>
      </c>
      <c r="O4039" t="s">
        <v>15141</v>
      </c>
      <c r="P4039" s="10">
        <v>1127000.0</v>
      </c>
    </row>
    <row r="4040" ht="15.75" customHeight="1">
      <c r="A4040" t="s">
        <v>15142</v>
      </c>
      <c r="B4040">
        <v>89.0</v>
      </c>
      <c r="C4040">
        <v>5.0</v>
      </c>
      <c r="E4040" t="s">
        <v>15143</v>
      </c>
      <c r="F4040">
        <v>1010.0</v>
      </c>
      <c r="G4040" t="s">
        <v>44</v>
      </c>
      <c r="H4040">
        <v>2015.0</v>
      </c>
      <c r="I4040">
        <v>11.0</v>
      </c>
      <c r="J4040">
        <v>5.0</v>
      </c>
      <c r="K4040">
        <v>5.0</v>
      </c>
      <c r="L4040">
        <v>1.0</v>
      </c>
      <c r="M4040" s="8">
        <v>4565.0</v>
      </c>
      <c r="N4040" t="s">
        <v>125</v>
      </c>
      <c r="O4040" t="s">
        <v>15144</v>
      </c>
      <c r="P4040" s="10">
        <v>1696000.0</v>
      </c>
    </row>
    <row r="4041" ht="15.75" customHeight="1">
      <c r="A4041" t="s">
        <v>15145</v>
      </c>
      <c r="B4041">
        <v>89.0</v>
      </c>
      <c r="C4041">
        <v>4.0</v>
      </c>
      <c r="E4041" t="s">
        <v>15146</v>
      </c>
      <c r="F4041">
        <v>1010.0</v>
      </c>
      <c r="G4041" t="s">
        <v>162</v>
      </c>
      <c r="H4041">
        <v>1945.0</v>
      </c>
      <c r="I4041">
        <v>8.0</v>
      </c>
      <c r="J4041">
        <v>4.0</v>
      </c>
      <c r="K4041">
        <v>3.0</v>
      </c>
      <c r="L4041">
        <v>0.0</v>
      </c>
      <c r="M4041" s="8">
        <v>2852.0</v>
      </c>
      <c r="N4041" t="s">
        <v>2676</v>
      </c>
      <c r="O4041" t="s">
        <v>15147</v>
      </c>
      <c r="P4041" s="10">
        <v>914000.0</v>
      </c>
    </row>
    <row r="4042" ht="15.75" customHeight="1">
      <c r="A4042" t="s">
        <v>15148</v>
      </c>
      <c r="B4042">
        <v>89.0</v>
      </c>
      <c r="C4042" t="s">
        <v>15149</v>
      </c>
      <c r="E4042" t="s">
        <v>15150</v>
      </c>
      <c r="F4042">
        <v>1010.0</v>
      </c>
      <c r="G4042" t="s">
        <v>75</v>
      </c>
      <c r="H4042">
        <v>1958.0</v>
      </c>
      <c r="I4042">
        <v>8.0</v>
      </c>
      <c r="J4042">
        <v>3.0</v>
      </c>
      <c r="K4042">
        <v>2.0</v>
      </c>
      <c r="L4042">
        <v>0.0</v>
      </c>
      <c r="M4042" s="8">
        <v>1288.0</v>
      </c>
      <c r="N4042" t="s">
        <v>15151</v>
      </c>
      <c r="O4042" t="s">
        <v>15152</v>
      </c>
      <c r="P4042" s="10">
        <v>696000.0</v>
      </c>
    </row>
    <row r="4043" ht="15.75" customHeight="1">
      <c r="A4043" t="s">
        <v>15153</v>
      </c>
      <c r="B4043">
        <v>89.0</v>
      </c>
      <c r="C4043" t="s">
        <v>15154</v>
      </c>
      <c r="E4043" t="s">
        <v>15155</v>
      </c>
      <c r="F4043">
        <v>1010.0</v>
      </c>
      <c r="G4043" t="s">
        <v>58</v>
      </c>
      <c r="H4043">
        <v>1952.0</v>
      </c>
      <c r="I4043">
        <v>7.0</v>
      </c>
      <c r="J4043">
        <v>3.0</v>
      </c>
      <c r="K4043">
        <v>2.0</v>
      </c>
      <c r="L4043">
        <v>0.0</v>
      </c>
      <c r="M4043" s="8">
        <v>2160.0</v>
      </c>
      <c r="N4043" t="s">
        <v>9530</v>
      </c>
      <c r="O4043" t="s">
        <v>15156</v>
      </c>
      <c r="P4043" s="10">
        <v>881000.0</v>
      </c>
    </row>
    <row r="4044" ht="15.75" customHeight="1">
      <c r="A4044" t="s">
        <v>15157</v>
      </c>
      <c r="B4044">
        <v>89.0</v>
      </c>
      <c r="C4044" t="s">
        <v>15158</v>
      </c>
      <c r="E4044" t="s">
        <v>15159</v>
      </c>
      <c r="F4044">
        <v>1010.0</v>
      </c>
      <c r="G4044" t="s">
        <v>30</v>
      </c>
      <c r="H4044">
        <v>2004.0</v>
      </c>
      <c r="I4044">
        <v>10.0</v>
      </c>
      <c r="J4044">
        <v>4.0</v>
      </c>
      <c r="K4044">
        <v>3.0</v>
      </c>
      <c r="L4044">
        <v>1.0</v>
      </c>
      <c r="M4044" s="8">
        <v>4358.0</v>
      </c>
      <c r="N4044" t="s">
        <v>15160</v>
      </c>
      <c r="O4044" t="s">
        <v>15161</v>
      </c>
      <c r="P4044" s="10">
        <v>1521000.0</v>
      </c>
    </row>
    <row r="4045" ht="15.75" customHeight="1">
      <c r="A4045" t="s">
        <v>15162</v>
      </c>
      <c r="B4045">
        <v>89.0</v>
      </c>
      <c r="C4045">
        <v>73.0</v>
      </c>
      <c r="E4045" t="s">
        <v>15163</v>
      </c>
      <c r="F4045">
        <v>1010.0</v>
      </c>
      <c r="G4045" t="s">
        <v>30</v>
      </c>
      <c r="H4045">
        <v>1989.0</v>
      </c>
      <c r="I4045">
        <v>10.0</v>
      </c>
      <c r="J4045">
        <v>4.0</v>
      </c>
      <c r="K4045">
        <v>4.0</v>
      </c>
      <c r="L4045">
        <v>0.0</v>
      </c>
      <c r="M4045" s="8">
        <v>3678.0</v>
      </c>
      <c r="N4045" t="s">
        <v>15164</v>
      </c>
      <c r="O4045" t="s">
        <v>15165</v>
      </c>
      <c r="P4045" s="10">
        <v>1293000.0</v>
      </c>
    </row>
    <row r="4046" ht="15.75" customHeight="1">
      <c r="A4046" t="s">
        <v>15166</v>
      </c>
      <c r="B4046">
        <v>89.0</v>
      </c>
      <c r="C4046">
        <v>2.0</v>
      </c>
      <c r="E4046" t="s">
        <v>15167</v>
      </c>
      <c r="F4046">
        <v>1010.0</v>
      </c>
      <c r="G4046" t="s">
        <v>75</v>
      </c>
      <c r="H4046">
        <v>1962.0</v>
      </c>
      <c r="I4046">
        <v>8.0</v>
      </c>
      <c r="J4046">
        <v>3.0</v>
      </c>
      <c r="K4046">
        <v>2.0</v>
      </c>
      <c r="L4046">
        <v>1.0</v>
      </c>
      <c r="M4046" s="8">
        <v>1216.0</v>
      </c>
      <c r="N4046" t="s">
        <v>15168</v>
      </c>
      <c r="O4046" t="s">
        <v>15169</v>
      </c>
      <c r="P4046" s="10">
        <v>687000.0</v>
      </c>
    </row>
    <row r="4047" ht="15.75" customHeight="1">
      <c r="A4047" t="s">
        <v>15170</v>
      </c>
      <c r="B4047">
        <v>89.0</v>
      </c>
      <c r="C4047">
        <v>77.0</v>
      </c>
      <c r="E4047" t="s">
        <v>15171</v>
      </c>
      <c r="F4047">
        <v>1010.0</v>
      </c>
      <c r="G4047" t="s">
        <v>58</v>
      </c>
      <c r="H4047">
        <v>1989.0</v>
      </c>
      <c r="I4047">
        <v>8.0</v>
      </c>
      <c r="J4047">
        <v>4.0</v>
      </c>
      <c r="K4047">
        <v>2.0</v>
      </c>
      <c r="L4047">
        <v>0.0</v>
      </c>
      <c r="M4047" s="8">
        <v>2890.0</v>
      </c>
      <c r="N4047" t="s">
        <v>45</v>
      </c>
      <c r="O4047" t="s">
        <v>15172</v>
      </c>
      <c r="P4047" s="10">
        <v>1085000.0</v>
      </c>
    </row>
    <row r="4048" ht="15.75" customHeight="1">
      <c r="A4048" t="s">
        <v>15173</v>
      </c>
      <c r="B4048">
        <v>89.0</v>
      </c>
      <c r="C4048">
        <v>1.0</v>
      </c>
      <c r="E4048" t="s">
        <v>15174</v>
      </c>
      <c r="F4048">
        <v>1010.0</v>
      </c>
      <c r="G4048" t="s">
        <v>75</v>
      </c>
      <c r="H4048">
        <v>1958.0</v>
      </c>
      <c r="I4048">
        <v>5.0</v>
      </c>
      <c r="J4048">
        <v>3.0</v>
      </c>
      <c r="K4048">
        <v>1.0</v>
      </c>
      <c r="L4048">
        <v>0.0</v>
      </c>
      <c r="M4048" s="8">
        <v>1164.0</v>
      </c>
      <c r="N4048" t="s">
        <v>15175</v>
      </c>
      <c r="O4048" t="s">
        <v>15176</v>
      </c>
      <c r="P4048" s="10">
        <v>643000.0</v>
      </c>
    </row>
    <row r="4049" ht="15.75" customHeight="1">
      <c r="A4049" t="s">
        <v>15177</v>
      </c>
      <c r="B4049">
        <v>89.0</v>
      </c>
      <c r="C4049">
        <v>65.0</v>
      </c>
      <c r="E4049" t="s">
        <v>15178</v>
      </c>
      <c r="F4049">
        <v>1010.0</v>
      </c>
      <c r="G4049" t="s">
        <v>162</v>
      </c>
      <c r="H4049">
        <v>1951.0</v>
      </c>
      <c r="I4049">
        <v>6.0</v>
      </c>
      <c r="J4049">
        <v>3.0</v>
      </c>
      <c r="K4049">
        <v>2.0</v>
      </c>
      <c r="L4049">
        <v>0.0</v>
      </c>
      <c r="M4049" s="8">
        <v>1488.0</v>
      </c>
      <c r="N4049" t="s">
        <v>15179</v>
      </c>
      <c r="O4049" t="s">
        <v>15180</v>
      </c>
      <c r="P4049" s="10">
        <v>719000.0</v>
      </c>
    </row>
    <row r="4050" ht="15.75" customHeight="1">
      <c r="A4050" t="s">
        <v>15181</v>
      </c>
      <c r="B4050">
        <v>90.0</v>
      </c>
      <c r="C4050">
        <v>50.0</v>
      </c>
      <c r="E4050" t="s">
        <v>15182</v>
      </c>
      <c r="F4050">
        <v>1010.0</v>
      </c>
      <c r="G4050" t="s">
        <v>30</v>
      </c>
      <c r="H4050">
        <v>2016.0</v>
      </c>
      <c r="I4050">
        <v>9.0</v>
      </c>
      <c r="J4050">
        <v>4.0</v>
      </c>
      <c r="K4050">
        <v>3.0</v>
      </c>
      <c r="L4050">
        <v>1.0</v>
      </c>
      <c r="M4050" s="8">
        <v>4018.0</v>
      </c>
      <c r="N4050" t="s">
        <v>15183</v>
      </c>
      <c r="O4050" t="s">
        <v>15184</v>
      </c>
      <c r="P4050" s="10">
        <v>1543000.0</v>
      </c>
    </row>
    <row r="4051" ht="15.75" customHeight="1">
      <c r="A4051" t="s">
        <v>15185</v>
      </c>
      <c r="B4051">
        <v>90.0</v>
      </c>
      <c r="C4051">
        <v>51.0</v>
      </c>
      <c r="E4051" t="s">
        <v>15186</v>
      </c>
      <c r="F4051">
        <v>1010.0</v>
      </c>
      <c r="G4051" t="s">
        <v>162</v>
      </c>
      <c r="H4051">
        <v>1939.0</v>
      </c>
      <c r="I4051">
        <v>10.0</v>
      </c>
      <c r="J4051">
        <v>5.0</v>
      </c>
      <c r="K4051">
        <v>3.0</v>
      </c>
      <c r="L4051">
        <v>0.0</v>
      </c>
      <c r="M4051" s="8">
        <v>3152.0</v>
      </c>
      <c r="N4051" t="s">
        <v>15187</v>
      </c>
      <c r="O4051" t="s">
        <v>15188</v>
      </c>
      <c r="P4051" s="10">
        <v>1106000.0</v>
      </c>
    </row>
    <row r="4052" ht="15.75" customHeight="1">
      <c r="A4052" t="s">
        <v>15189</v>
      </c>
      <c r="B4052">
        <v>90.0</v>
      </c>
      <c r="C4052">
        <v>53.0</v>
      </c>
      <c r="E4052" t="s">
        <v>15190</v>
      </c>
      <c r="F4052">
        <v>1010.0</v>
      </c>
      <c r="G4052" t="s">
        <v>75</v>
      </c>
      <c r="H4052">
        <v>1954.0</v>
      </c>
      <c r="I4052">
        <v>8.0</v>
      </c>
      <c r="J4052">
        <v>4.0</v>
      </c>
      <c r="K4052">
        <v>2.0</v>
      </c>
      <c r="L4052">
        <v>0.0</v>
      </c>
      <c r="M4052" s="8">
        <v>1247.0</v>
      </c>
      <c r="N4052" t="s">
        <v>10105</v>
      </c>
      <c r="O4052" t="s">
        <v>15191</v>
      </c>
      <c r="P4052" s="10">
        <v>663000.0</v>
      </c>
    </row>
    <row r="4053" ht="15.75" customHeight="1">
      <c r="A4053" t="s">
        <v>15192</v>
      </c>
      <c r="B4053">
        <v>90.0</v>
      </c>
      <c r="C4053">
        <v>54.0</v>
      </c>
      <c r="E4053" t="s">
        <v>15193</v>
      </c>
      <c r="F4053">
        <v>1010.0</v>
      </c>
      <c r="G4053" t="s">
        <v>162</v>
      </c>
      <c r="H4053">
        <v>1955.0</v>
      </c>
      <c r="I4053">
        <v>7.0</v>
      </c>
      <c r="J4053">
        <v>3.0</v>
      </c>
      <c r="K4053">
        <v>2.0</v>
      </c>
      <c r="L4053">
        <v>0.0</v>
      </c>
      <c r="M4053" s="8">
        <v>1603.0</v>
      </c>
      <c r="N4053" t="s">
        <v>15194</v>
      </c>
      <c r="O4053" t="s">
        <v>15195</v>
      </c>
      <c r="P4053" s="10">
        <v>675000.0</v>
      </c>
    </row>
    <row r="4054" ht="15.75" customHeight="1">
      <c r="A4054" t="s">
        <v>15196</v>
      </c>
      <c r="B4054">
        <v>83.0</v>
      </c>
      <c r="C4054">
        <v>150.0</v>
      </c>
      <c r="E4054" t="s">
        <v>15197</v>
      </c>
      <c r="F4054">
        <v>1010.0</v>
      </c>
      <c r="G4054" t="s">
        <v>58</v>
      </c>
      <c r="H4054">
        <v>1966.0</v>
      </c>
      <c r="I4054">
        <v>9.0</v>
      </c>
      <c r="J4054">
        <v>4.0</v>
      </c>
      <c r="K4054">
        <v>2.0</v>
      </c>
      <c r="L4054">
        <v>1.0</v>
      </c>
      <c r="M4054" s="8">
        <v>2688.0</v>
      </c>
      <c r="N4054" t="s">
        <v>15198</v>
      </c>
      <c r="O4054" t="s">
        <v>15199</v>
      </c>
      <c r="P4054" s="10">
        <v>1141000.0</v>
      </c>
    </row>
    <row r="4055" ht="15.75" customHeight="1">
      <c r="A4055" t="s">
        <v>15200</v>
      </c>
      <c r="B4055">
        <v>83.0</v>
      </c>
      <c r="C4055">
        <v>147.0</v>
      </c>
      <c r="E4055" t="s">
        <v>15201</v>
      </c>
      <c r="F4055">
        <v>1010.0</v>
      </c>
      <c r="G4055" t="s">
        <v>58</v>
      </c>
      <c r="H4055">
        <v>1966.0</v>
      </c>
      <c r="I4055">
        <v>8.0</v>
      </c>
      <c r="J4055">
        <v>4.0</v>
      </c>
      <c r="K4055">
        <v>2.0</v>
      </c>
      <c r="L4055">
        <v>1.0</v>
      </c>
      <c r="M4055" s="8">
        <v>2216.0</v>
      </c>
      <c r="N4055" t="s">
        <v>15202</v>
      </c>
      <c r="O4055" t="s">
        <v>15203</v>
      </c>
      <c r="P4055" s="10">
        <v>1002000.0</v>
      </c>
    </row>
    <row r="4056" ht="15.75" customHeight="1">
      <c r="A4056" t="s">
        <v>15204</v>
      </c>
      <c r="B4056">
        <v>83.0</v>
      </c>
      <c r="C4056">
        <v>149.0</v>
      </c>
      <c r="E4056" t="s">
        <v>15205</v>
      </c>
      <c r="F4056">
        <v>1010.0</v>
      </c>
      <c r="G4056" t="s">
        <v>58</v>
      </c>
      <c r="H4056">
        <v>1966.0</v>
      </c>
      <c r="I4056">
        <v>8.0</v>
      </c>
      <c r="J4056">
        <v>4.0</v>
      </c>
      <c r="K4056">
        <v>2.0</v>
      </c>
      <c r="L4056">
        <v>1.0</v>
      </c>
      <c r="M4056" s="8">
        <v>2418.0</v>
      </c>
      <c r="N4056" t="s">
        <v>15206</v>
      </c>
      <c r="O4056" t="s">
        <v>15207</v>
      </c>
      <c r="P4056" s="10">
        <v>1039000.0</v>
      </c>
    </row>
    <row r="4057" ht="15.75" customHeight="1">
      <c r="A4057" t="s">
        <v>15208</v>
      </c>
      <c r="B4057">
        <v>87.0</v>
      </c>
      <c r="C4057">
        <v>56.0</v>
      </c>
      <c r="E4057" t="s">
        <v>15209</v>
      </c>
      <c r="F4057">
        <v>1010.0</v>
      </c>
      <c r="G4057" t="s">
        <v>83</v>
      </c>
      <c r="H4057">
        <v>1966.0</v>
      </c>
      <c r="I4057">
        <v>7.0</v>
      </c>
      <c r="J4057">
        <v>3.0</v>
      </c>
      <c r="K4057">
        <v>2.0</v>
      </c>
      <c r="L4057">
        <v>1.0</v>
      </c>
      <c r="M4057" s="8">
        <v>1856.0</v>
      </c>
      <c r="N4057" t="s">
        <v>15210</v>
      </c>
      <c r="O4057" t="s">
        <v>15211</v>
      </c>
      <c r="P4057" s="10">
        <v>926000.0</v>
      </c>
    </row>
    <row r="4058" ht="15.75" customHeight="1">
      <c r="A4058" t="s">
        <v>15212</v>
      </c>
      <c r="B4058">
        <v>83.0</v>
      </c>
      <c r="C4058">
        <v>148.0</v>
      </c>
      <c r="E4058" t="s">
        <v>15213</v>
      </c>
      <c r="F4058">
        <v>1010.0</v>
      </c>
      <c r="G4058" t="s">
        <v>63</v>
      </c>
      <c r="H4058">
        <v>1967.0</v>
      </c>
      <c r="I4058">
        <v>10.0</v>
      </c>
      <c r="J4058">
        <v>4.0</v>
      </c>
      <c r="K4058">
        <v>2.0</v>
      </c>
      <c r="L4058">
        <v>1.0</v>
      </c>
      <c r="M4058" s="8">
        <v>2088.0</v>
      </c>
      <c r="N4058" t="s">
        <v>15214</v>
      </c>
      <c r="O4058" t="s">
        <v>15215</v>
      </c>
      <c r="P4058" s="10">
        <v>983000.0</v>
      </c>
    </row>
    <row r="4059" ht="15.75" customHeight="1">
      <c r="A4059" t="s">
        <v>15216</v>
      </c>
      <c r="B4059">
        <v>87.0</v>
      </c>
      <c r="C4059">
        <v>57.0</v>
      </c>
      <c r="E4059" t="s">
        <v>15217</v>
      </c>
      <c r="F4059">
        <v>1010.0</v>
      </c>
      <c r="G4059" t="s">
        <v>83</v>
      </c>
      <c r="H4059">
        <v>1968.0</v>
      </c>
      <c r="I4059">
        <v>8.0</v>
      </c>
      <c r="J4059">
        <v>4.0</v>
      </c>
      <c r="K4059">
        <v>3.0</v>
      </c>
      <c r="L4059">
        <v>0.0</v>
      </c>
      <c r="M4059" s="8">
        <v>1900.0</v>
      </c>
      <c r="N4059" t="s">
        <v>15210</v>
      </c>
      <c r="O4059" t="s">
        <v>15218</v>
      </c>
      <c r="P4059" s="10">
        <v>956000.0</v>
      </c>
    </row>
    <row r="4060" ht="15.75" customHeight="1">
      <c r="A4060" t="s">
        <v>15219</v>
      </c>
      <c r="B4060">
        <v>87.0</v>
      </c>
      <c r="C4060">
        <v>60.0</v>
      </c>
      <c r="E4060" t="s">
        <v>15220</v>
      </c>
      <c r="F4060">
        <v>1010.0</v>
      </c>
      <c r="G4060" t="s">
        <v>83</v>
      </c>
      <c r="H4060">
        <v>1967.0</v>
      </c>
      <c r="I4060">
        <v>7.0</v>
      </c>
      <c r="J4060">
        <v>4.0</v>
      </c>
      <c r="K4060">
        <v>2.0</v>
      </c>
      <c r="L4060">
        <v>1.0</v>
      </c>
      <c r="M4060" s="8">
        <v>1870.0</v>
      </c>
      <c r="N4060" t="s">
        <v>1924</v>
      </c>
      <c r="O4060" t="s">
        <v>15221</v>
      </c>
      <c r="P4060" s="10">
        <v>933000.0</v>
      </c>
    </row>
    <row r="4061" ht="15.75" customHeight="1">
      <c r="A4061" t="s">
        <v>15222</v>
      </c>
      <c r="B4061">
        <v>87.0</v>
      </c>
      <c r="C4061">
        <v>58.0</v>
      </c>
      <c r="E4061" t="s">
        <v>15223</v>
      </c>
      <c r="F4061">
        <v>1010.0</v>
      </c>
      <c r="G4061" t="s">
        <v>83</v>
      </c>
      <c r="H4061">
        <v>1967.0</v>
      </c>
      <c r="I4061">
        <v>10.0</v>
      </c>
      <c r="J4061">
        <v>4.0</v>
      </c>
      <c r="K4061">
        <v>3.0</v>
      </c>
      <c r="L4061">
        <v>0.0</v>
      </c>
      <c r="M4061" s="8">
        <v>1904.0</v>
      </c>
      <c r="N4061" t="s">
        <v>15224</v>
      </c>
      <c r="O4061" t="s">
        <v>15225</v>
      </c>
      <c r="P4061" s="10">
        <v>912000.0</v>
      </c>
    </row>
    <row r="4062" ht="15.75" customHeight="1">
      <c r="A4062" t="s">
        <v>15226</v>
      </c>
      <c r="B4062">
        <v>87.0</v>
      </c>
      <c r="C4062">
        <v>59.0</v>
      </c>
      <c r="E4062" t="s">
        <v>15227</v>
      </c>
      <c r="F4062">
        <v>1010.0</v>
      </c>
      <c r="G4062" t="s">
        <v>83</v>
      </c>
      <c r="H4062">
        <v>1967.0</v>
      </c>
      <c r="I4062">
        <v>7.0</v>
      </c>
      <c r="J4062">
        <v>4.0</v>
      </c>
      <c r="K4062">
        <v>3.0</v>
      </c>
      <c r="M4062" s="8">
        <v>1904.0</v>
      </c>
      <c r="N4062" t="s">
        <v>4305</v>
      </c>
      <c r="O4062" t="s">
        <v>15228</v>
      </c>
      <c r="P4062" s="10">
        <v>1007000.0</v>
      </c>
    </row>
    <row r="4063" ht="15.75" customHeight="1">
      <c r="A4063" t="s">
        <v>15229</v>
      </c>
      <c r="B4063">
        <v>58.0</v>
      </c>
      <c r="C4063">
        <v>180.0</v>
      </c>
      <c r="E4063" t="s">
        <v>15230</v>
      </c>
      <c r="F4063">
        <v>1010.0</v>
      </c>
      <c r="G4063" t="s">
        <v>30</v>
      </c>
      <c r="H4063">
        <v>2001.0</v>
      </c>
      <c r="I4063">
        <v>7.0</v>
      </c>
      <c r="J4063">
        <v>3.0</v>
      </c>
      <c r="K4063">
        <v>2.0</v>
      </c>
      <c r="L4063">
        <v>1.0</v>
      </c>
      <c r="M4063" s="8">
        <v>2938.0</v>
      </c>
      <c r="N4063" t="s">
        <v>1059</v>
      </c>
      <c r="O4063" t="s">
        <v>15231</v>
      </c>
      <c r="P4063" s="10">
        <v>1211000.0</v>
      </c>
    </row>
    <row r="4064" ht="15.75" customHeight="1">
      <c r="A4064" t="s">
        <v>15232</v>
      </c>
      <c r="B4064">
        <v>58.0</v>
      </c>
      <c r="C4064">
        <v>179.0</v>
      </c>
      <c r="E4064" t="s">
        <v>15233</v>
      </c>
      <c r="F4064">
        <v>1010.0</v>
      </c>
      <c r="G4064" t="s">
        <v>148</v>
      </c>
      <c r="H4064">
        <v>1917.0</v>
      </c>
      <c r="I4064">
        <v>7.0</v>
      </c>
      <c r="J4064">
        <v>4.0</v>
      </c>
      <c r="K4064">
        <v>3.0</v>
      </c>
      <c r="L4064">
        <v>0.0</v>
      </c>
      <c r="M4064" s="8">
        <v>1696.0</v>
      </c>
      <c r="N4064" t="s">
        <v>2826</v>
      </c>
      <c r="O4064" t="s">
        <v>15234</v>
      </c>
      <c r="P4064" s="10">
        <v>749000.0</v>
      </c>
    </row>
    <row r="4065" ht="15.75" customHeight="1">
      <c r="A4065" t="s">
        <v>15235</v>
      </c>
      <c r="B4065">
        <v>58.0</v>
      </c>
      <c r="C4065">
        <v>181.0</v>
      </c>
      <c r="E4065" t="s">
        <v>15236</v>
      </c>
      <c r="F4065">
        <v>1010.0</v>
      </c>
      <c r="G4065" t="s">
        <v>30</v>
      </c>
      <c r="H4065">
        <v>2015.0</v>
      </c>
      <c r="I4065">
        <v>14.0</v>
      </c>
      <c r="J4065">
        <v>5.0</v>
      </c>
      <c r="K4065">
        <v>6.0</v>
      </c>
      <c r="M4065" s="8">
        <v>4409.0</v>
      </c>
      <c r="N4065" t="s">
        <v>9972</v>
      </c>
      <c r="O4065" t="s">
        <v>15237</v>
      </c>
      <c r="P4065" s="10">
        <v>1850000.0</v>
      </c>
    </row>
    <row r="4066" ht="15.75" customHeight="1">
      <c r="A4066" t="s">
        <v>15238</v>
      </c>
      <c r="B4066">
        <v>58.0</v>
      </c>
      <c r="C4066">
        <v>178.0</v>
      </c>
      <c r="E4066" t="s">
        <v>15239</v>
      </c>
      <c r="F4066">
        <v>1010.0</v>
      </c>
      <c r="G4066" t="s">
        <v>58</v>
      </c>
      <c r="H4066">
        <v>1926.0</v>
      </c>
      <c r="I4066">
        <v>7.0</v>
      </c>
      <c r="J4066">
        <v>4.0</v>
      </c>
      <c r="K4066">
        <v>2.0</v>
      </c>
      <c r="L4066">
        <v>0.0</v>
      </c>
      <c r="M4066" s="8">
        <v>1520.0</v>
      </c>
      <c r="N4066" t="s">
        <v>1028</v>
      </c>
      <c r="O4066" t="s">
        <v>15240</v>
      </c>
      <c r="P4066" s="10">
        <v>666000.0</v>
      </c>
    </row>
    <row r="4067" ht="15.75" customHeight="1">
      <c r="A4067" t="s">
        <v>15241</v>
      </c>
      <c r="B4067">
        <v>58.0</v>
      </c>
      <c r="C4067">
        <v>177.0</v>
      </c>
      <c r="E4067" t="s">
        <v>15242</v>
      </c>
      <c r="F4067">
        <v>1010.0</v>
      </c>
      <c r="G4067" t="s">
        <v>162</v>
      </c>
      <c r="H4067">
        <v>1958.0</v>
      </c>
      <c r="I4067">
        <v>8.0</v>
      </c>
      <c r="J4067">
        <v>3.0</v>
      </c>
      <c r="K4067">
        <v>2.0</v>
      </c>
      <c r="L4067">
        <v>0.0</v>
      </c>
      <c r="M4067" s="8">
        <v>2550.0</v>
      </c>
      <c r="N4067" t="s">
        <v>369</v>
      </c>
      <c r="O4067" t="s">
        <v>15243</v>
      </c>
      <c r="P4067" s="10">
        <v>802000.0</v>
      </c>
    </row>
    <row r="4068" ht="15.75" customHeight="1">
      <c r="A4068" t="s">
        <v>15244</v>
      </c>
      <c r="B4068">
        <v>58.0</v>
      </c>
      <c r="C4068">
        <v>182.0</v>
      </c>
      <c r="E4068" t="s">
        <v>15245</v>
      </c>
      <c r="F4068">
        <v>1010.0</v>
      </c>
      <c r="G4068" t="s">
        <v>148</v>
      </c>
      <c r="H4068">
        <v>1920.0</v>
      </c>
      <c r="I4068">
        <v>9.0</v>
      </c>
      <c r="J4068">
        <v>3.0</v>
      </c>
      <c r="K4068">
        <v>2.0</v>
      </c>
      <c r="L4068">
        <v>0.0</v>
      </c>
      <c r="M4068" s="8">
        <v>1544.0</v>
      </c>
      <c r="N4068" t="s">
        <v>1395</v>
      </c>
      <c r="O4068" t="s">
        <v>15246</v>
      </c>
      <c r="P4068" s="10">
        <v>695000.0</v>
      </c>
    </row>
    <row r="4069" ht="15.75" customHeight="1">
      <c r="A4069" t="s">
        <v>15247</v>
      </c>
      <c r="B4069">
        <v>58.0</v>
      </c>
      <c r="C4069" t="s">
        <v>15248</v>
      </c>
      <c r="E4069" t="s">
        <v>15249</v>
      </c>
      <c r="F4069">
        <v>1010.0</v>
      </c>
      <c r="G4069" t="s">
        <v>58</v>
      </c>
      <c r="H4069">
        <v>1966.0</v>
      </c>
      <c r="I4069">
        <v>7.0</v>
      </c>
      <c r="J4069">
        <v>3.0</v>
      </c>
      <c r="K4069">
        <v>1.0</v>
      </c>
      <c r="L4069">
        <v>1.0</v>
      </c>
      <c r="M4069" s="8">
        <v>1552.0</v>
      </c>
      <c r="N4069" t="s">
        <v>406</v>
      </c>
      <c r="O4069" t="s">
        <v>15250</v>
      </c>
      <c r="P4069" s="10">
        <v>663000.0</v>
      </c>
    </row>
    <row r="4070" ht="15.75" customHeight="1">
      <c r="A4070" t="s">
        <v>15251</v>
      </c>
      <c r="B4070">
        <v>58.0</v>
      </c>
      <c r="C4070">
        <v>183.0</v>
      </c>
      <c r="E4070" t="s">
        <v>15252</v>
      </c>
      <c r="F4070">
        <v>1010.0</v>
      </c>
      <c r="G4070" t="s">
        <v>75</v>
      </c>
      <c r="H4070">
        <v>1958.0</v>
      </c>
      <c r="I4070">
        <v>6.0</v>
      </c>
      <c r="J4070">
        <v>3.0</v>
      </c>
      <c r="K4070">
        <v>1.0</v>
      </c>
      <c r="L4070">
        <v>0.0</v>
      </c>
      <c r="M4070" s="8">
        <v>1008.0</v>
      </c>
      <c r="N4070" t="s">
        <v>3669</v>
      </c>
      <c r="O4070" t="s">
        <v>15253</v>
      </c>
      <c r="P4070" s="10">
        <v>634000.0</v>
      </c>
    </row>
    <row r="4071" ht="15.75" customHeight="1">
      <c r="A4071" t="s">
        <v>15254</v>
      </c>
      <c r="B4071">
        <v>58.0</v>
      </c>
      <c r="C4071" t="s">
        <v>3275</v>
      </c>
      <c r="E4071" t="s">
        <v>15255</v>
      </c>
      <c r="F4071">
        <v>1010.0</v>
      </c>
      <c r="G4071" t="s">
        <v>148</v>
      </c>
      <c r="H4071">
        <v>2018.0</v>
      </c>
      <c r="I4071">
        <v>10.0</v>
      </c>
      <c r="J4071">
        <v>5.0</v>
      </c>
      <c r="K4071">
        <v>4.0</v>
      </c>
      <c r="L4071">
        <v>2.0</v>
      </c>
      <c r="M4071" s="8">
        <v>3048.0</v>
      </c>
      <c r="N4071" t="s">
        <v>406</v>
      </c>
      <c r="O4071" t="s">
        <v>15256</v>
      </c>
      <c r="P4071" s="10">
        <v>1430000.0</v>
      </c>
    </row>
    <row r="4072" ht="15.75" customHeight="1">
      <c r="A4072" t="s">
        <v>15257</v>
      </c>
      <c r="B4072">
        <v>58.0</v>
      </c>
      <c r="C4072">
        <v>184.0</v>
      </c>
      <c r="E4072" t="s">
        <v>15258</v>
      </c>
      <c r="F4072">
        <v>1010.0</v>
      </c>
      <c r="G4072" t="s">
        <v>75</v>
      </c>
      <c r="H4072">
        <v>1960.0</v>
      </c>
      <c r="I4072">
        <v>7.0</v>
      </c>
      <c r="J4072">
        <v>3.0</v>
      </c>
      <c r="K4072">
        <v>1.0</v>
      </c>
      <c r="L4072">
        <v>0.0</v>
      </c>
      <c r="M4072" s="8">
        <v>1152.0</v>
      </c>
      <c r="N4072" t="s">
        <v>14772</v>
      </c>
      <c r="O4072" t="s">
        <v>15259</v>
      </c>
      <c r="P4072" s="10">
        <v>609000.0</v>
      </c>
    </row>
    <row r="4073" ht="15.75" customHeight="1">
      <c r="A4073" t="s">
        <v>15260</v>
      </c>
      <c r="B4073">
        <v>58.0</v>
      </c>
      <c r="C4073">
        <v>175.0</v>
      </c>
      <c r="E4073" t="s">
        <v>15261</v>
      </c>
      <c r="F4073">
        <v>1010.0</v>
      </c>
      <c r="G4073" t="s">
        <v>30</v>
      </c>
      <c r="H4073">
        <v>2010.0</v>
      </c>
      <c r="I4073">
        <v>9.0</v>
      </c>
      <c r="J4073">
        <v>4.0</v>
      </c>
      <c r="K4073">
        <v>3.0</v>
      </c>
      <c r="L4073">
        <v>1.0</v>
      </c>
      <c r="M4073" s="8">
        <v>2772.0</v>
      </c>
      <c r="N4073" t="s">
        <v>1059</v>
      </c>
      <c r="O4073" t="s">
        <v>15262</v>
      </c>
      <c r="P4073" s="10">
        <v>1261000.0</v>
      </c>
    </row>
    <row r="4074" ht="15.75" customHeight="1">
      <c r="A4074" t="s">
        <v>15263</v>
      </c>
      <c r="B4074">
        <v>71.0</v>
      </c>
      <c r="C4074" t="s">
        <v>15264</v>
      </c>
      <c r="E4074" t="s">
        <v>15265</v>
      </c>
      <c r="F4074">
        <v>1010.0</v>
      </c>
      <c r="G4074" t="s">
        <v>162</v>
      </c>
      <c r="H4074">
        <v>2005.0</v>
      </c>
      <c r="I4074">
        <v>8.0</v>
      </c>
      <c r="J4074">
        <v>4.0</v>
      </c>
      <c r="K4074">
        <v>3.0</v>
      </c>
      <c r="L4074">
        <v>1.0</v>
      </c>
      <c r="M4074" s="8">
        <v>3387.0</v>
      </c>
      <c r="N4074" t="s">
        <v>15266</v>
      </c>
      <c r="O4074" t="s">
        <v>15267</v>
      </c>
      <c r="P4074" s="10">
        <v>1530000.0</v>
      </c>
    </row>
    <row r="4075" ht="15.75" customHeight="1">
      <c r="A4075" t="s">
        <v>15268</v>
      </c>
      <c r="B4075">
        <v>71.0</v>
      </c>
      <c r="C4075">
        <v>256.0</v>
      </c>
      <c r="E4075" t="s">
        <v>15269</v>
      </c>
      <c r="F4075">
        <v>1010.0</v>
      </c>
      <c r="G4075" t="s">
        <v>63</v>
      </c>
      <c r="H4075">
        <v>1956.0</v>
      </c>
      <c r="I4075">
        <v>7.0</v>
      </c>
      <c r="J4075">
        <v>4.0</v>
      </c>
      <c r="K4075">
        <v>2.0</v>
      </c>
      <c r="L4075">
        <v>1.0</v>
      </c>
      <c r="M4075" s="8">
        <v>1663.0</v>
      </c>
      <c r="N4075" t="s">
        <v>15270</v>
      </c>
      <c r="O4075" t="s">
        <v>15271</v>
      </c>
      <c r="P4075" s="10">
        <v>823000.0</v>
      </c>
    </row>
    <row r="4076" ht="15.75" customHeight="1">
      <c r="A4076" t="s">
        <v>15272</v>
      </c>
      <c r="B4076">
        <v>71.0</v>
      </c>
      <c r="C4076">
        <v>243.0</v>
      </c>
      <c r="E4076" t="s">
        <v>15273</v>
      </c>
      <c r="F4076">
        <v>1010.0</v>
      </c>
      <c r="G4076" t="s">
        <v>162</v>
      </c>
      <c r="H4076">
        <v>1946.0</v>
      </c>
      <c r="I4076">
        <v>6.0</v>
      </c>
      <c r="J4076">
        <v>4.0</v>
      </c>
      <c r="K4076">
        <v>1.0</v>
      </c>
      <c r="L4076">
        <v>1.0</v>
      </c>
      <c r="M4076" s="8">
        <v>1152.0</v>
      </c>
      <c r="N4076" t="s">
        <v>15274</v>
      </c>
      <c r="O4076" t="s">
        <v>15275</v>
      </c>
      <c r="P4076" s="10">
        <v>618000.0</v>
      </c>
    </row>
    <row r="4077" ht="15.75" customHeight="1">
      <c r="A4077" t="s">
        <v>15276</v>
      </c>
      <c r="B4077">
        <v>71.0</v>
      </c>
      <c r="C4077">
        <v>324.0</v>
      </c>
      <c r="E4077" t="s">
        <v>15277</v>
      </c>
      <c r="F4077">
        <v>1010.0</v>
      </c>
      <c r="G4077" t="s">
        <v>30</v>
      </c>
      <c r="H4077">
        <v>2016.0</v>
      </c>
      <c r="I4077">
        <v>6.0</v>
      </c>
      <c r="J4077">
        <v>3.0</v>
      </c>
      <c r="K4077">
        <v>2.0</v>
      </c>
      <c r="L4077">
        <v>1.0</v>
      </c>
      <c r="M4077" s="8">
        <v>2073.0</v>
      </c>
      <c r="N4077" t="s">
        <v>15278</v>
      </c>
      <c r="O4077" t="s">
        <v>15279</v>
      </c>
      <c r="P4077" s="10">
        <v>1203000.0</v>
      </c>
    </row>
    <row r="4078" ht="15.75" customHeight="1">
      <c r="A4078" t="s">
        <v>15280</v>
      </c>
      <c r="B4078">
        <v>71.0</v>
      </c>
      <c r="C4078">
        <v>242.0</v>
      </c>
      <c r="E4078" t="s">
        <v>15281</v>
      </c>
      <c r="F4078">
        <v>1010.0</v>
      </c>
      <c r="G4078" t="s">
        <v>58</v>
      </c>
      <c r="H4078">
        <v>1947.0</v>
      </c>
      <c r="I4078">
        <v>7.0</v>
      </c>
      <c r="J4078">
        <v>3.0</v>
      </c>
      <c r="K4078">
        <v>2.0</v>
      </c>
      <c r="L4078">
        <v>0.0</v>
      </c>
      <c r="M4078" s="8">
        <v>2400.0</v>
      </c>
      <c r="N4078" t="s">
        <v>15282</v>
      </c>
      <c r="O4078" t="s">
        <v>15283</v>
      </c>
      <c r="P4078" s="10">
        <v>661000.0</v>
      </c>
    </row>
    <row r="4079" ht="15.75" customHeight="1">
      <c r="A4079" t="s">
        <v>15284</v>
      </c>
      <c r="B4079">
        <v>71.0</v>
      </c>
      <c r="C4079">
        <v>325.0</v>
      </c>
      <c r="E4079" t="s">
        <v>15285</v>
      </c>
      <c r="F4079">
        <v>1010.0</v>
      </c>
      <c r="G4079" t="s">
        <v>30</v>
      </c>
      <c r="H4079">
        <v>2012.0</v>
      </c>
      <c r="I4079">
        <v>6.0</v>
      </c>
      <c r="J4079">
        <v>4.0</v>
      </c>
      <c r="K4079">
        <v>2.0</v>
      </c>
      <c r="L4079">
        <v>0.0</v>
      </c>
      <c r="M4079" s="8">
        <v>3593.0</v>
      </c>
      <c r="N4079" t="s">
        <v>15286</v>
      </c>
      <c r="O4079" t="s">
        <v>15287</v>
      </c>
      <c r="P4079" s="10">
        <v>1382000.0</v>
      </c>
    </row>
    <row r="4080" ht="15.75" customHeight="1">
      <c r="A4080" t="s">
        <v>15288</v>
      </c>
      <c r="B4080">
        <v>10.0</v>
      </c>
      <c r="C4080">
        <v>70.0</v>
      </c>
      <c r="E4080" t="s">
        <v>15289</v>
      </c>
      <c r="F4080">
        <v>1010.0</v>
      </c>
      <c r="G4080" t="s">
        <v>44</v>
      </c>
      <c r="H4080">
        <v>1985.0</v>
      </c>
      <c r="I4080">
        <v>13.0</v>
      </c>
      <c r="J4080">
        <v>5.0</v>
      </c>
      <c r="K4080">
        <v>7.0</v>
      </c>
      <c r="L4080">
        <v>1.0</v>
      </c>
      <c r="M4080" s="8">
        <v>6792.0</v>
      </c>
      <c r="N4080" t="s">
        <v>15290</v>
      </c>
      <c r="O4080" t="s">
        <v>15291</v>
      </c>
      <c r="P4080" s="10">
        <v>2233000.0</v>
      </c>
    </row>
    <row r="4081" ht="15.75" customHeight="1">
      <c r="A4081" t="s">
        <v>15292</v>
      </c>
      <c r="B4081">
        <v>10.0</v>
      </c>
      <c r="C4081">
        <v>76.0</v>
      </c>
      <c r="E4081" t="s">
        <v>15293</v>
      </c>
      <c r="F4081">
        <v>1010.0</v>
      </c>
      <c r="G4081" t="s">
        <v>30</v>
      </c>
      <c r="H4081">
        <v>1986.0</v>
      </c>
      <c r="I4081">
        <v>8.0</v>
      </c>
      <c r="J4081">
        <v>4.0</v>
      </c>
      <c r="K4081">
        <v>3.0</v>
      </c>
      <c r="L4081">
        <v>1.0</v>
      </c>
      <c r="M4081" s="8">
        <v>3882.0</v>
      </c>
      <c r="N4081" t="s">
        <v>15294</v>
      </c>
      <c r="O4081" t="s">
        <v>15295</v>
      </c>
      <c r="P4081" s="10">
        <v>1557000.0</v>
      </c>
    </row>
    <row r="4082" ht="15.75" customHeight="1">
      <c r="A4082" t="s">
        <v>15296</v>
      </c>
      <c r="B4082">
        <v>10.0</v>
      </c>
      <c r="C4082">
        <v>71.0</v>
      </c>
      <c r="E4082" t="s">
        <v>15297</v>
      </c>
      <c r="F4082">
        <v>1010.0</v>
      </c>
      <c r="G4082" t="s">
        <v>44</v>
      </c>
      <c r="H4082">
        <v>2000.0</v>
      </c>
      <c r="I4082">
        <v>11.0</v>
      </c>
      <c r="J4082">
        <v>5.0</v>
      </c>
      <c r="K4082">
        <v>5.0</v>
      </c>
      <c r="L4082">
        <v>0.0</v>
      </c>
      <c r="M4082" s="8">
        <v>5412.0</v>
      </c>
      <c r="N4082" t="s">
        <v>15298</v>
      </c>
      <c r="O4082" t="s">
        <v>15299</v>
      </c>
      <c r="P4082" s="10">
        <v>1906000.0</v>
      </c>
    </row>
    <row r="4083" ht="15.75" customHeight="1">
      <c r="A4083" t="s">
        <v>15300</v>
      </c>
      <c r="B4083">
        <v>10.0</v>
      </c>
      <c r="C4083">
        <v>75.0</v>
      </c>
      <c r="E4083" t="s">
        <v>15301</v>
      </c>
      <c r="F4083">
        <v>1010.0</v>
      </c>
      <c r="G4083" t="s">
        <v>30</v>
      </c>
      <c r="H4083">
        <v>1985.0</v>
      </c>
      <c r="I4083">
        <v>8.0</v>
      </c>
      <c r="J4083">
        <v>3.0</v>
      </c>
      <c r="K4083">
        <v>4.0</v>
      </c>
      <c r="L4083">
        <v>1.0</v>
      </c>
      <c r="M4083" s="8">
        <v>3135.0</v>
      </c>
      <c r="N4083" t="s">
        <v>15302</v>
      </c>
      <c r="O4083" t="s">
        <v>15303</v>
      </c>
      <c r="P4083" s="10">
        <v>1605000.0</v>
      </c>
    </row>
    <row r="4084" ht="15.75" customHeight="1">
      <c r="A4084" t="s">
        <v>15304</v>
      </c>
      <c r="B4084">
        <v>10.0</v>
      </c>
      <c r="C4084">
        <v>72.0</v>
      </c>
      <c r="E4084" t="s">
        <v>15305</v>
      </c>
      <c r="F4084">
        <v>1010.0</v>
      </c>
      <c r="G4084" t="s">
        <v>30</v>
      </c>
      <c r="H4084">
        <v>1986.0</v>
      </c>
      <c r="I4084">
        <v>10.0</v>
      </c>
      <c r="J4084">
        <v>4.0</v>
      </c>
      <c r="K4084">
        <v>4.0</v>
      </c>
      <c r="L4084">
        <v>1.0</v>
      </c>
      <c r="M4084" s="8">
        <v>3433.0</v>
      </c>
      <c r="N4084" t="s">
        <v>15306</v>
      </c>
      <c r="O4084" t="s">
        <v>15307</v>
      </c>
      <c r="P4084" s="10">
        <v>1549000.0</v>
      </c>
    </row>
    <row r="4085" ht="15.75" customHeight="1">
      <c r="A4085" t="s">
        <v>15308</v>
      </c>
      <c r="B4085">
        <v>10.0</v>
      </c>
      <c r="C4085">
        <v>74.0</v>
      </c>
      <c r="E4085" t="s">
        <v>15309</v>
      </c>
      <c r="F4085">
        <v>1010.0</v>
      </c>
      <c r="G4085" t="s">
        <v>30</v>
      </c>
      <c r="H4085">
        <v>1987.0</v>
      </c>
      <c r="I4085">
        <v>9.0</v>
      </c>
      <c r="J4085">
        <v>4.0</v>
      </c>
      <c r="K4085">
        <v>4.0</v>
      </c>
      <c r="L4085">
        <v>1.0</v>
      </c>
      <c r="M4085" s="8">
        <v>3696.0</v>
      </c>
      <c r="N4085" t="s">
        <v>15310</v>
      </c>
      <c r="O4085" t="s">
        <v>15311</v>
      </c>
      <c r="P4085" s="10">
        <v>1692000.0</v>
      </c>
    </row>
    <row r="4086" ht="15.75" customHeight="1">
      <c r="A4086" t="s">
        <v>15312</v>
      </c>
      <c r="B4086">
        <v>10.0</v>
      </c>
      <c r="C4086">
        <v>73.0</v>
      </c>
      <c r="E4086" t="s">
        <v>15313</v>
      </c>
      <c r="F4086">
        <v>1010.0</v>
      </c>
      <c r="G4086" t="s">
        <v>30</v>
      </c>
      <c r="H4086">
        <v>1986.0</v>
      </c>
      <c r="I4086">
        <v>10.0</v>
      </c>
      <c r="J4086">
        <v>5.0</v>
      </c>
      <c r="K4086">
        <v>4.0</v>
      </c>
      <c r="L4086">
        <v>1.0</v>
      </c>
      <c r="M4086" s="8">
        <v>3389.0</v>
      </c>
      <c r="N4086" t="s">
        <v>15314</v>
      </c>
      <c r="O4086" t="s">
        <v>15315</v>
      </c>
      <c r="P4086" s="10">
        <v>1587000.0</v>
      </c>
    </row>
    <row r="4087" ht="15.75" customHeight="1">
      <c r="A4087" t="s">
        <v>15316</v>
      </c>
      <c r="B4087">
        <v>56.0</v>
      </c>
      <c r="C4087">
        <v>36.0</v>
      </c>
      <c r="E4087" t="s">
        <v>15317</v>
      </c>
      <c r="F4087">
        <v>1010.0</v>
      </c>
      <c r="G4087" t="s">
        <v>30</v>
      </c>
      <c r="H4087">
        <v>2008.0</v>
      </c>
      <c r="I4087">
        <v>9.0</v>
      </c>
      <c r="J4087">
        <v>5.0</v>
      </c>
      <c r="K4087">
        <v>3.0</v>
      </c>
      <c r="L4087">
        <v>1.0</v>
      </c>
      <c r="M4087" s="8">
        <v>3381.0</v>
      </c>
      <c r="N4087" t="s">
        <v>15318</v>
      </c>
      <c r="O4087" t="s">
        <v>15319</v>
      </c>
      <c r="P4087" s="10">
        <v>1492000.0</v>
      </c>
    </row>
    <row r="4088" ht="15.75" customHeight="1">
      <c r="A4088" t="s">
        <v>15320</v>
      </c>
      <c r="B4088">
        <v>56.0</v>
      </c>
      <c r="C4088">
        <v>25.0</v>
      </c>
      <c r="E4088" t="s">
        <v>15321</v>
      </c>
      <c r="F4088">
        <v>1010.0</v>
      </c>
      <c r="G4088" t="s">
        <v>148</v>
      </c>
      <c r="H4088">
        <v>1925.0</v>
      </c>
      <c r="I4088">
        <v>6.0</v>
      </c>
      <c r="J4088">
        <v>3.0</v>
      </c>
      <c r="K4088">
        <v>1.0</v>
      </c>
      <c r="L4088">
        <v>0.0</v>
      </c>
      <c r="M4088" s="8">
        <v>1350.0</v>
      </c>
      <c r="N4088" t="s">
        <v>1038</v>
      </c>
      <c r="O4088" t="s">
        <v>15322</v>
      </c>
      <c r="P4088" s="10">
        <v>937000.0</v>
      </c>
    </row>
    <row r="4089" ht="15.75" customHeight="1">
      <c r="A4089" t="s">
        <v>15323</v>
      </c>
      <c r="B4089">
        <v>56.0</v>
      </c>
      <c r="C4089">
        <v>35.0</v>
      </c>
      <c r="E4089" t="s">
        <v>15324</v>
      </c>
      <c r="F4089">
        <v>1010.0</v>
      </c>
      <c r="G4089" t="s">
        <v>132</v>
      </c>
      <c r="H4089">
        <v>1865.0</v>
      </c>
      <c r="I4089">
        <v>9.0</v>
      </c>
      <c r="J4089">
        <v>4.0</v>
      </c>
      <c r="K4089">
        <v>3.0</v>
      </c>
      <c r="L4089">
        <v>1.0</v>
      </c>
      <c r="M4089" s="8">
        <v>3195.0</v>
      </c>
      <c r="N4089" t="s">
        <v>15325</v>
      </c>
      <c r="O4089" t="s">
        <v>15326</v>
      </c>
      <c r="P4089" s="10">
        <v>1195000.0</v>
      </c>
    </row>
    <row r="4090" ht="15.75" customHeight="1">
      <c r="A4090" t="s">
        <v>15327</v>
      </c>
      <c r="B4090">
        <v>56.0</v>
      </c>
      <c r="C4090">
        <v>26.0</v>
      </c>
      <c r="E4090" t="s">
        <v>15328</v>
      </c>
      <c r="F4090">
        <v>1010.0</v>
      </c>
      <c r="G4090" t="s">
        <v>58</v>
      </c>
      <c r="H4090">
        <v>1925.0</v>
      </c>
      <c r="I4090">
        <v>6.0</v>
      </c>
      <c r="J4090">
        <v>3.0</v>
      </c>
      <c r="K4090">
        <v>1.0</v>
      </c>
      <c r="L4090">
        <v>0.0</v>
      </c>
      <c r="M4090" s="8">
        <v>1283.0</v>
      </c>
      <c r="N4090" t="s">
        <v>1038</v>
      </c>
      <c r="O4090" t="s">
        <v>15329</v>
      </c>
      <c r="P4090" s="10">
        <v>900000.0</v>
      </c>
    </row>
    <row r="4091" ht="15.75" customHeight="1">
      <c r="A4091" t="s">
        <v>15330</v>
      </c>
      <c r="B4091">
        <v>56.0</v>
      </c>
      <c r="C4091">
        <v>34.0</v>
      </c>
      <c r="E4091" t="s">
        <v>15331</v>
      </c>
      <c r="F4091">
        <v>1010.0</v>
      </c>
      <c r="G4091" t="s">
        <v>132</v>
      </c>
      <c r="H4091">
        <v>1865.0</v>
      </c>
      <c r="I4091">
        <v>10.0</v>
      </c>
      <c r="J4091">
        <v>5.0</v>
      </c>
      <c r="K4091">
        <v>4.0</v>
      </c>
      <c r="L4091">
        <v>0.0</v>
      </c>
      <c r="M4091" s="8">
        <v>3243.0</v>
      </c>
      <c r="N4091" t="s">
        <v>15332</v>
      </c>
      <c r="O4091" t="s">
        <v>15333</v>
      </c>
      <c r="P4091" s="10">
        <v>1174000.0</v>
      </c>
    </row>
    <row r="4092" ht="15.75" customHeight="1">
      <c r="A4092" t="s">
        <v>15334</v>
      </c>
      <c r="B4092">
        <v>56.0</v>
      </c>
      <c r="C4092">
        <v>27.0</v>
      </c>
      <c r="E4092" t="s">
        <v>15335</v>
      </c>
      <c r="F4092">
        <v>1010.0</v>
      </c>
      <c r="G4092" t="s">
        <v>148</v>
      </c>
      <c r="H4092">
        <v>1870.0</v>
      </c>
      <c r="I4092">
        <v>8.0</v>
      </c>
      <c r="J4092">
        <v>4.0</v>
      </c>
      <c r="K4092">
        <v>2.0</v>
      </c>
      <c r="L4092">
        <v>1.0</v>
      </c>
      <c r="M4092" s="8">
        <v>2261.0</v>
      </c>
      <c r="N4092" t="s">
        <v>15224</v>
      </c>
      <c r="O4092" t="s">
        <v>15336</v>
      </c>
      <c r="P4092" s="10">
        <v>1310000.0</v>
      </c>
    </row>
    <row r="4093" ht="15.75" customHeight="1">
      <c r="A4093" t="s">
        <v>15337</v>
      </c>
      <c r="B4093">
        <v>56.0</v>
      </c>
      <c r="C4093">
        <v>33.0</v>
      </c>
      <c r="E4093" t="s">
        <v>15338</v>
      </c>
      <c r="F4093">
        <v>1010.0</v>
      </c>
      <c r="G4093" t="s">
        <v>148</v>
      </c>
      <c r="H4093">
        <v>1860.0</v>
      </c>
      <c r="I4093">
        <v>7.0</v>
      </c>
      <c r="J4093">
        <v>3.0</v>
      </c>
      <c r="K4093">
        <v>2.0</v>
      </c>
      <c r="L4093">
        <v>0.0</v>
      </c>
      <c r="M4093" s="8">
        <v>1390.0</v>
      </c>
      <c r="N4093" t="s">
        <v>15339</v>
      </c>
      <c r="O4093" t="s">
        <v>15340</v>
      </c>
      <c r="P4093" s="10">
        <v>841000.0</v>
      </c>
    </row>
    <row r="4094" ht="15.75" customHeight="1">
      <c r="A4094" t="s">
        <v>15341</v>
      </c>
      <c r="B4094">
        <v>56.0</v>
      </c>
      <c r="C4094">
        <v>28.0</v>
      </c>
      <c r="E4094" t="s">
        <v>15342</v>
      </c>
      <c r="F4094">
        <v>1010.0</v>
      </c>
      <c r="G4094" t="s">
        <v>58</v>
      </c>
      <c r="H4094">
        <v>1910.0</v>
      </c>
      <c r="I4094">
        <v>9.0</v>
      </c>
      <c r="J4094">
        <v>5.0</v>
      </c>
      <c r="K4094">
        <v>3.0</v>
      </c>
      <c r="L4094">
        <v>1.0</v>
      </c>
      <c r="M4094" s="8">
        <v>2591.0</v>
      </c>
      <c r="N4094" t="s">
        <v>15343</v>
      </c>
      <c r="O4094" t="s">
        <v>15344</v>
      </c>
      <c r="P4094" s="10">
        <v>1599000.0</v>
      </c>
    </row>
    <row r="4095" ht="15.75" customHeight="1">
      <c r="A4095" t="s">
        <v>15345</v>
      </c>
      <c r="B4095">
        <v>56.0</v>
      </c>
      <c r="C4095">
        <v>32.0</v>
      </c>
      <c r="E4095" t="s">
        <v>15346</v>
      </c>
      <c r="F4095">
        <v>1010.0</v>
      </c>
      <c r="G4095" t="s">
        <v>132</v>
      </c>
      <c r="H4095">
        <v>1865.0</v>
      </c>
      <c r="I4095">
        <v>8.0</v>
      </c>
      <c r="J4095">
        <v>4.0</v>
      </c>
      <c r="K4095">
        <v>2.0</v>
      </c>
      <c r="L4095">
        <v>1.0</v>
      </c>
      <c r="M4095" s="8">
        <v>3131.0</v>
      </c>
      <c r="N4095" t="s">
        <v>15347</v>
      </c>
      <c r="O4095" t="s">
        <v>15348</v>
      </c>
      <c r="P4095" s="10">
        <v>1195000.0</v>
      </c>
    </row>
    <row r="4096" ht="15.75" customHeight="1">
      <c r="A4096" t="s">
        <v>15349</v>
      </c>
      <c r="B4096">
        <v>56.0</v>
      </c>
      <c r="C4096">
        <v>29.0</v>
      </c>
      <c r="E4096" t="s">
        <v>15350</v>
      </c>
      <c r="F4096">
        <v>1010.0</v>
      </c>
      <c r="G4096" t="s">
        <v>132</v>
      </c>
      <c r="H4096">
        <v>1867.0</v>
      </c>
      <c r="I4096">
        <v>9.0</v>
      </c>
      <c r="J4096">
        <v>4.0</v>
      </c>
      <c r="K4096">
        <v>2.0</v>
      </c>
      <c r="L4096">
        <v>1.0</v>
      </c>
      <c r="M4096" s="8">
        <v>2967.0</v>
      </c>
      <c r="N4096" t="s">
        <v>15351</v>
      </c>
      <c r="O4096" t="s">
        <v>15352</v>
      </c>
      <c r="P4096" s="10">
        <v>1455000.0</v>
      </c>
    </row>
    <row r="4097" ht="15.75" customHeight="1">
      <c r="A4097" t="s">
        <v>15353</v>
      </c>
      <c r="B4097">
        <v>56.0</v>
      </c>
      <c r="C4097">
        <v>31.0</v>
      </c>
      <c r="E4097" t="s">
        <v>15354</v>
      </c>
      <c r="F4097">
        <v>1010.0</v>
      </c>
      <c r="G4097" t="s">
        <v>132</v>
      </c>
      <c r="H4097">
        <v>1860.0</v>
      </c>
      <c r="I4097">
        <v>8.0</v>
      </c>
      <c r="J4097">
        <v>3.0</v>
      </c>
      <c r="K4097">
        <v>3.0</v>
      </c>
      <c r="L4097">
        <v>0.0</v>
      </c>
      <c r="M4097" s="8">
        <v>2882.0</v>
      </c>
      <c r="N4097" t="s">
        <v>7074</v>
      </c>
      <c r="O4097" t="s">
        <v>15355</v>
      </c>
      <c r="P4097" s="10">
        <v>1252000.0</v>
      </c>
    </row>
    <row r="4098" ht="15.75" customHeight="1">
      <c r="A4098" t="s">
        <v>15356</v>
      </c>
      <c r="B4098">
        <v>49.0</v>
      </c>
      <c r="C4098" t="s">
        <v>15357</v>
      </c>
      <c r="E4098" t="s">
        <v>15358</v>
      </c>
      <c r="F4098">
        <v>1010.0</v>
      </c>
      <c r="G4098" t="s">
        <v>148</v>
      </c>
      <c r="H4098">
        <v>1830.0</v>
      </c>
      <c r="I4098">
        <v>8.0</v>
      </c>
      <c r="J4098">
        <v>3.0</v>
      </c>
      <c r="K4098">
        <v>2.0</v>
      </c>
      <c r="L4098">
        <v>0.0</v>
      </c>
      <c r="M4098" s="8">
        <v>1432.0</v>
      </c>
      <c r="N4098" t="s">
        <v>121</v>
      </c>
      <c r="O4098" t="s">
        <v>15359</v>
      </c>
      <c r="P4098" s="10">
        <v>450000.0</v>
      </c>
    </row>
    <row r="4099" ht="15.75" customHeight="1">
      <c r="A4099" t="s">
        <v>15360</v>
      </c>
      <c r="B4099">
        <v>56.0</v>
      </c>
      <c r="C4099">
        <v>57.0</v>
      </c>
      <c r="E4099" t="s">
        <v>15361</v>
      </c>
      <c r="F4099">
        <v>1010.0</v>
      </c>
      <c r="G4099" t="s">
        <v>58</v>
      </c>
      <c r="H4099">
        <v>1926.0</v>
      </c>
      <c r="I4099">
        <v>6.0</v>
      </c>
      <c r="J4099">
        <v>3.0</v>
      </c>
      <c r="K4099">
        <v>2.0</v>
      </c>
      <c r="L4099">
        <v>0.0</v>
      </c>
      <c r="M4099" s="8">
        <v>1387.0</v>
      </c>
      <c r="N4099" t="s">
        <v>13928</v>
      </c>
      <c r="O4099" t="s">
        <v>15362</v>
      </c>
      <c r="P4099" s="10">
        <v>836000.0</v>
      </c>
    </row>
    <row r="4100" ht="15.75" customHeight="1">
      <c r="A4100" t="s">
        <v>15363</v>
      </c>
      <c r="B4100">
        <v>56.0</v>
      </c>
      <c r="C4100">
        <v>17.0</v>
      </c>
      <c r="E4100" t="s">
        <v>15364</v>
      </c>
      <c r="F4100">
        <v>1010.0</v>
      </c>
      <c r="G4100" t="s">
        <v>30</v>
      </c>
      <c r="H4100">
        <v>1820.0</v>
      </c>
      <c r="I4100">
        <v>7.0</v>
      </c>
      <c r="J4100">
        <v>3.0</v>
      </c>
      <c r="K4100">
        <v>2.0</v>
      </c>
      <c r="L4100">
        <v>1.0</v>
      </c>
      <c r="M4100" s="8">
        <v>1880.0</v>
      </c>
      <c r="N4100" t="s">
        <v>15365</v>
      </c>
      <c r="O4100" t="s">
        <v>15366</v>
      </c>
      <c r="P4100" s="10">
        <v>887000.0</v>
      </c>
    </row>
    <row r="4101" ht="15.75" customHeight="1">
      <c r="A4101" t="s">
        <v>15367</v>
      </c>
      <c r="B4101">
        <v>56.0</v>
      </c>
      <c r="C4101">
        <v>56.0</v>
      </c>
      <c r="E4101" t="s">
        <v>15368</v>
      </c>
      <c r="F4101">
        <v>1010.0</v>
      </c>
      <c r="G4101" t="s">
        <v>132</v>
      </c>
      <c r="H4101">
        <v>1915.0</v>
      </c>
      <c r="I4101">
        <v>9.0</v>
      </c>
      <c r="J4101">
        <v>4.0</v>
      </c>
      <c r="K4101">
        <v>2.0</v>
      </c>
      <c r="L4101">
        <v>1.0</v>
      </c>
      <c r="M4101" s="8">
        <v>2926.0</v>
      </c>
      <c r="N4101" t="s">
        <v>15369</v>
      </c>
      <c r="O4101" t="s">
        <v>15370</v>
      </c>
      <c r="P4101" s="10">
        <v>1241000.0</v>
      </c>
    </row>
    <row r="4102" ht="15.75" customHeight="1">
      <c r="A4102" t="s">
        <v>15371</v>
      </c>
      <c r="B4102">
        <v>56.0</v>
      </c>
      <c r="C4102">
        <v>18.0</v>
      </c>
      <c r="E4102" t="s">
        <v>6474</v>
      </c>
      <c r="F4102">
        <v>1010.0</v>
      </c>
      <c r="G4102" t="s">
        <v>132</v>
      </c>
      <c r="H4102">
        <v>1840.0</v>
      </c>
      <c r="I4102">
        <v>11.0</v>
      </c>
      <c r="J4102">
        <v>6.0</v>
      </c>
      <c r="K4102">
        <v>4.0</v>
      </c>
      <c r="L4102">
        <v>1.0</v>
      </c>
      <c r="M4102" s="8">
        <v>3388.0</v>
      </c>
      <c r="N4102" t="s">
        <v>15372</v>
      </c>
      <c r="O4102" t="s">
        <v>15373</v>
      </c>
      <c r="P4102" s="10">
        <v>1259000.0</v>
      </c>
    </row>
    <row r="4103" ht="15.75" customHeight="1">
      <c r="A4103" t="s">
        <v>15374</v>
      </c>
      <c r="B4103">
        <v>56.0</v>
      </c>
      <c r="C4103">
        <v>55.0</v>
      </c>
      <c r="E4103" t="s">
        <v>15375</v>
      </c>
      <c r="F4103">
        <v>1010.0</v>
      </c>
      <c r="G4103" t="s">
        <v>132</v>
      </c>
      <c r="H4103">
        <v>1930.0</v>
      </c>
      <c r="I4103">
        <v>9.0</v>
      </c>
      <c r="J4103">
        <v>4.0</v>
      </c>
      <c r="K4103">
        <v>3.0</v>
      </c>
      <c r="L4103">
        <v>1.0</v>
      </c>
      <c r="M4103" s="8">
        <v>3185.0</v>
      </c>
      <c r="N4103" t="s">
        <v>15376</v>
      </c>
      <c r="O4103" t="s">
        <v>15377</v>
      </c>
      <c r="P4103" s="10">
        <v>1571000.0</v>
      </c>
    </row>
    <row r="4104" ht="15.75" customHeight="1">
      <c r="A4104" t="s">
        <v>15378</v>
      </c>
      <c r="B4104">
        <v>56.0</v>
      </c>
      <c r="C4104">
        <v>19.0</v>
      </c>
      <c r="E4104" t="s">
        <v>15379</v>
      </c>
      <c r="F4104">
        <v>1010.0</v>
      </c>
      <c r="G4104" t="s">
        <v>132</v>
      </c>
      <c r="H4104">
        <v>1842.0</v>
      </c>
      <c r="I4104">
        <v>11.0</v>
      </c>
      <c r="J4104">
        <v>5.0</v>
      </c>
      <c r="K4104">
        <v>3.0</v>
      </c>
      <c r="L4104">
        <v>2.0</v>
      </c>
      <c r="M4104" s="8">
        <v>3632.0</v>
      </c>
      <c r="N4104" t="s">
        <v>15380</v>
      </c>
      <c r="O4104" t="s">
        <v>15381</v>
      </c>
      <c r="P4104" s="10">
        <v>1686000.0</v>
      </c>
    </row>
    <row r="4105" ht="15.75" customHeight="1">
      <c r="A4105" t="s">
        <v>15382</v>
      </c>
      <c r="B4105">
        <v>56.0</v>
      </c>
      <c r="C4105">
        <v>54.0</v>
      </c>
      <c r="E4105" t="s">
        <v>15383</v>
      </c>
      <c r="F4105">
        <v>1010.0</v>
      </c>
      <c r="G4105" t="s">
        <v>132</v>
      </c>
      <c r="H4105">
        <v>1921.0</v>
      </c>
      <c r="I4105">
        <v>8.0</v>
      </c>
      <c r="J4105">
        <v>4.0</v>
      </c>
      <c r="K4105">
        <v>2.0</v>
      </c>
      <c r="L4105">
        <v>1.0</v>
      </c>
      <c r="M4105" s="8">
        <v>2673.0</v>
      </c>
      <c r="N4105" t="s">
        <v>12984</v>
      </c>
      <c r="O4105" t="s">
        <v>15384</v>
      </c>
      <c r="P4105" s="10">
        <v>998000.0</v>
      </c>
    </row>
    <row r="4106" ht="15.75" customHeight="1">
      <c r="A4106" t="s">
        <v>15385</v>
      </c>
      <c r="B4106">
        <v>56.0</v>
      </c>
      <c r="C4106">
        <v>20.0</v>
      </c>
      <c r="E4106" t="s">
        <v>15386</v>
      </c>
      <c r="F4106">
        <v>1010.0</v>
      </c>
      <c r="G4106" t="s">
        <v>132</v>
      </c>
      <c r="H4106">
        <v>1825.0</v>
      </c>
      <c r="I4106">
        <v>11.0</v>
      </c>
      <c r="J4106">
        <v>6.0</v>
      </c>
      <c r="K4106">
        <v>2.0</v>
      </c>
      <c r="L4106">
        <v>2.0</v>
      </c>
      <c r="M4106" s="8">
        <v>2457.0</v>
      </c>
      <c r="N4106" t="s">
        <v>15387</v>
      </c>
      <c r="O4106" t="s">
        <v>15388</v>
      </c>
      <c r="P4106" s="10">
        <v>1074000.0</v>
      </c>
    </row>
    <row r="4107" ht="15.75" customHeight="1">
      <c r="A4107" t="s">
        <v>15389</v>
      </c>
      <c r="B4107">
        <v>56.0</v>
      </c>
      <c r="C4107">
        <v>53.0</v>
      </c>
      <c r="E4107" t="s">
        <v>15390</v>
      </c>
      <c r="F4107">
        <v>1010.0</v>
      </c>
      <c r="G4107" t="s">
        <v>58</v>
      </c>
      <c r="H4107">
        <v>1932.0</v>
      </c>
      <c r="I4107">
        <v>7.0</v>
      </c>
      <c r="J4107">
        <v>5.0</v>
      </c>
      <c r="K4107">
        <v>2.0</v>
      </c>
      <c r="L4107">
        <v>1.0</v>
      </c>
      <c r="M4107" s="8">
        <v>2962.0</v>
      </c>
      <c r="N4107" t="s">
        <v>15391</v>
      </c>
      <c r="O4107" t="s">
        <v>15392</v>
      </c>
      <c r="P4107" s="10">
        <v>1317000.0</v>
      </c>
    </row>
    <row r="4108" ht="15.75" customHeight="1">
      <c r="A4108" t="s">
        <v>15393</v>
      </c>
      <c r="B4108">
        <v>56.0</v>
      </c>
      <c r="C4108">
        <v>21.0</v>
      </c>
      <c r="E4108" t="s">
        <v>15394</v>
      </c>
      <c r="F4108">
        <v>1010.0</v>
      </c>
      <c r="G4108" t="s">
        <v>132</v>
      </c>
      <c r="H4108">
        <v>1860.0</v>
      </c>
      <c r="I4108">
        <v>17.0</v>
      </c>
      <c r="J4108">
        <v>7.0</v>
      </c>
      <c r="K4108">
        <v>6.0</v>
      </c>
      <c r="L4108">
        <v>0.0</v>
      </c>
      <c r="M4108" s="8">
        <v>3583.0</v>
      </c>
      <c r="N4108" t="s">
        <v>9161</v>
      </c>
      <c r="O4108" t="s">
        <v>15395</v>
      </c>
      <c r="P4108" s="10">
        <v>1703000.0</v>
      </c>
    </row>
    <row r="4109" ht="15.75" customHeight="1">
      <c r="A4109" t="s">
        <v>15396</v>
      </c>
      <c r="B4109">
        <v>56.0</v>
      </c>
      <c r="C4109">
        <v>22.0</v>
      </c>
      <c r="E4109" t="s">
        <v>15397</v>
      </c>
      <c r="F4109">
        <v>1010.0</v>
      </c>
      <c r="G4109" t="s">
        <v>132</v>
      </c>
      <c r="H4109">
        <v>1791.0</v>
      </c>
      <c r="I4109">
        <v>10.0</v>
      </c>
      <c r="J4109">
        <v>5.0</v>
      </c>
      <c r="K4109">
        <v>3.0</v>
      </c>
      <c r="L4109">
        <v>1.0</v>
      </c>
      <c r="M4109" s="8">
        <v>3485.0</v>
      </c>
      <c r="N4109" t="s">
        <v>15398</v>
      </c>
      <c r="O4109" t="s">
        <v>15399</v>
      </c>
      <c r="P4109" s="10">
        <v>1515000.0</v>
      </c>
    </row>
    <row r="4110" ht="15.75" customHeight="1">
      <c r="A4110" t="s">
        <v>15400</v>
      </c>
      <c r="B4110">
        <v>56.0</v>
      </c>
      <c r="C4110">
        <v>50.0</v>
      </c>
      <c r="E4110" t="s">
        <v>15401</v>
      </c>
      <c r="F4110">
        <v>1010.0</v>
      </c>
      <c r="G4110" t="s">
        <v>148</v>
      </c>
      <c r="H4110">
        <v>1933.0</v>
      </c>
      <c r="I4110">
        <v>6.0</v>
      </c>
      <c r="J4110">
        <v>3.0</v>
      </c>
      <c r="K4110">
        <v>1.0</v>
      </c>
      <c r="L4110">
        <v>1.0</v>
      </c>
      <c r="M4110" s="8">
        <v>1730.0</v>
      </c>
      <c r="N4110" t="s">
        <v>12045</v>
      </c>
      <c r="O4110" t="s">
        <v>15402</v>
      </c>
      <c r="P4110" s="10">
        <v>925000.0</v>
      </c>
    </row>
    <row r="4111" ht="15.75" customHeight="1">
      <c r="A4111" t="s">
        <v>15403</v>
      </c>
      <c r="B4111">
        <v>56.0</v>
      </c>
      <c r="C4111">
        <v>23.0</v>
      </c>
      <c r="E4111" t="s">
        <v>15404</v>
      </c>
      <c r="F4111">
        <v>1010.0</v>
      </c>
      <c r="G4111" t="s">
        <v>132</v>
      </c>
      <c r="H4111">
        <v>1810.0</v>
      </c>
      <c r="I4111">
        <v>9.0</v>
      </c>
      <c r="J4111">
        <v>4.0</v>
      </c>
      <c r="K4111">
        <v>2.0</v>
      </c>
      <c r="L4111">
        <v>2.0</v>
      </c>
      <c r="M4111" s="8">
        <v>3257.0</v>
      </c>
      <c r="N4111" t="s">
        <v>15405</v>
      </c>
      <c r="O4111" t="s">
        <v>15406</v>
      </c>
      <c r="P4111" s="10">
        <v>1299000.0</v>
      </c>
    </row>
    <row r="4112" ht="15.75" customHeight="1">
      <c r="A4112" t="s">
        <v>15407</v>
      </c>
      <c r="B4112">
        <v>56.0</v>
      </c>
      <c r="C4112">
        <v>49.0</v>
      </c>
      <c r="E4112" t="s">
        <v>15408</v>
      </c>
      <c r="F4112">
        <v>1010.0</v>
      </c>
      <c r="G4112" t="s">
        <v>58</v>
      </c>
      <c r="H4112">
        <v>1926.0</v>
      </c>
      <c r="I4112">
        <v>9.0</v>
      </c>
      <c r="J4112">
        <v>4.0</v>
      </c>
      <c r="K4112">
        <v>3.0</v>
      </c>
      <c r="L4112">
        <v>0.0</v>
      </c>
      <c r="M4112" s="8">
        <v>2657.0</v>
      </c>
      <c r="N4112" t="s">
        <v>15409</v>
      </c>
      <c r="O4112" t="s">
        <v>15410</v>
      </c>
      <c r="P4112" s="10">
        <v>1165000.0</v>
      </c>
    </row>
    <row r="4113" ht="15.75" customHeight="1">
      <c r="A4113" t="s">
        <v>15411</v>
      </c>
      <c r="B4113">
        <v>56.0</v>
      </c>
      <c r="C4113">
        <v>24.0</v>
      </c>
      <c r="E4113" t="s">
        <v>15412</v>
      </c>
      <c r="F4113">
        <v>1010.0</v>
      </c>
      <c r="G4113" t="s">
        <v>132</v>
      </c>
      <c r="H4113">
        <v>1840.0</v>
      </c>
      <c r="I4113">
        <v>13.0</v>
      </c>
      <c r="J4113">
        <v>6.0</v>
      </c>
      <c r="K4113">
        <v>4.0</v>
      </c>
      <c r="L4113">
        <v>2.0</v>
      </c>
      <c r="M4113" s="8">
        <v>4441.0</v>
      </c>
      <c r="N4113" t="s">
        <v>15413</v>
      </c>
      <c r="O4113" t="s">
        <v>15414</v>
      </c>
      <c r="P4113" s="10">
        <v>2102000.0</v>
      </c>
    </row>
    <row r="4114" ht="15.75" customHeight="1">
      <c r="A4114" t="s">
        <v>15415</v>
      </c>
      <c r="B4114">
        <v>56.0</v>
      </c>
      <c r="C4114">
        <v>48.0</v>
      </c>
      <c r="E4114" t="s">
        <v>15416</v>
      </c>
      <c r="F4114">
        <v>1010.0</v>
      </c>
      <c r="G4114" t="s">
        <v>132</v>
      </c>
      <c r="H4114">
        <v>1845.0</v>
      </c>
      <c r="I4114">
        <v>14.0</v>
      </c>
      <c r="J4114">
        <v>5.0</v>
      </c>
      <c r="K4114">
        <v>2.0</v>
      </c>
      <c r="L4114">
        <v>1.0</v>
      </c>
      <c r="M4114" s="8">
        <v>3474.0</v>
      </c>
      <c r="N4114" t="s">
        <v>15417</v>
      </c>
      <c r="O4114" t="s">
        <v>15418</v>
      </c>
      <c r="P4114" s="10">
        <v>1556000.0</v>
      </c>
    </row>
    <row r="4115" ht="15.75" customHeight="1">
      <c r="A4115" t="s">
        <v>15419</v>
      </c>
      <c r="B4115">
        <v>56.0</v>
      </c>
      <c r="C4115">
        <v>37.0</v>
      </c>
      <c r="E4115" t="s">
        <v>15420</v>
      </c>
      <c r="F4115">
        <v>1010.0</v>
      </c>
      <c r="G4115" t="s">
        <v>132</v>
      </c>
      <c r="H4115">
        <v>1860.0</v>
      </c>
      <c r="I4115">
        <v>12.0</v>
      </c>
      <c r="J4115">
        <v>5.0</v>
      </c>
      <c r="K4115">
        <v>3.0</v>
      </c>
      <c r="L4115">
        <v>1.0</v>
      </c>
      <c r="M4115" s="8">
        <v>3588.0</v>
      </c>
      <c r="N4115" t="s">
        <v>3669</v>
      </c>
      <c r="O4115" t="s">
        <v>15421</v>
      </c>
      <c r="P4115" s="10">
        <v>1484000.0</v>
      </c>
    </row>
    <row r="4116" ht="15.75" customHeight="1">
      <c r="A4116" t="s">
        <v>15422</v>
      </c>
      <c r="B4116">
        <v>56.0</v>
      </c>
      <c r="C4116">
        <v>47.0</v>
      </c>
      <c r="E4116" t="s">
        <v>15423</v>
      </c>
      <c r="F4116">
        <v>1010.0</v>
      </c>
      <c r="G4116" t="s">
        <v>132</v>
      </c>
      <c r="H4116">
        <v>1835.0</v>
      </c>
      <c r="I4116">
        <v>10.0</v>
      </c>
      <c r="J4116">
        <v>4.0</v>
      </c>
      <c r="K4116">
        <v>2.0</v>
      </c>
      <c r="L4116">
        <v>1.0</v>
      </c>
      <c r="M4116" s="8">
        <v>4135.0</v>
      </c>
      <c r="N4116" t="s">
        <v>601</v>
      </c>
      <c r="O4116" t="s">
        <v>15424</v>
      </c>
      <c r="P4116" s="10">
        <v>1619000.0</v>
      </c>
    </row>
    <row r="4117" ht="15.75" customHeight="1">
      <c r="A4117" t="s">
        <v>15425</v>
      </c>
      <c r="B4117">
        <v>56.0</v>
      </c>
      <c r="C4117">
        <v>38.0</v>
      </c>
      <c r="E4117" t="s">
        <v>15426</v>
      </c>
      <c r="F4117">
        <v>1010.0</v>
      </c>
      <c r="G4117" t="s">
        <v>132</v>
      </c>
      <c r="H4117">
        <v>1860.0</v>
      </c>
      <c r="I4117">
        <v>9.0</v>
      </c>
      <c r="J4117">
        <v>4.0</v>
      </c>
      <c r="K4117">
        <v>4.0</v>
      </c>
      <c r="L4117">
        <v>1.0</v>
      </c>
      <c r="M4117" s="8">
        <v>3264.0</v>
      </c>
      <c r="N4117" t="s">
        <v>14604</v>
      </c>
      <c r="O4117" t="s">
        <v>15427</v>
      </c>
      <c r="P4117" s="10">
        <v>1251000.0</v>
      </c>
    </row>
    <row r="4118" ht="15.75" customHeight="1">
      <c r="A4118" t="s">
        <v>15428</v>
      </c>
      <c r="B4118">
        <v>56.0</v>
      </c>
      <c r="C4118">
        <v>46.0</v>
      </c>
      <c r="E4118" t="s">
        <v>15429</v>
      </c>
      <c r="F4118">
        <v>1010.0</v>
      </c>
      <c r="G4118" t="s">
        <v>132</v>
      </c>
      <c r="H4118">
        <v>1850.0</v>
      </c>
      <c r="I4118">
        <v>8.0</v>
      </c>
      <c r="J4118">
        <v>4.0</v>
      </c>
      <c r="K4118">
        <v>2.0</v>
      </c>
      <c r="L4118">
        <v>2.0</v>
      </c>
      <c r="M4118" s="8">
        <v>2611.0</v>
      </c>
      <c r="N4118" t="s">
        <v>12045</v>
      </c>
      <c r="O4118" t="s">
        <v>15430</v>
      </c>
      <c r="P4118" s="10">
        <v>1298000.0</v>
      </c>
    </row>
    <row r="4119" ht="15.75" customHeight="1">
      <c r="A4119" t="s">
        <v>15431</v>
      </c>
      <c r="B4119">
        <v>56.0</v>
      </c>
      <c r="C4119">
        <v>45.0</v>
      </c>
      <c r="E4119" t="s">
        <v>15432</v>
      </c>
      <c r="F4119">
        <v>1010.0</v>
      </c>
      <c r="G4119" t="s">
        <v>58</v>
      </c>
      <c r="H4119">
        <v>1780.0</v>
      </c>
      <c r="I4119">
        <v>8.0</v>
      </c>
      <c r="J4119">
        <v>4.0</v>
      </c>
      <c r="K4119">
        <v>3.0</v>
      </c>
      <c r="L4119">
        <v>0.0</v>
      </c>
      <c r="M4119" s="8">
        <v>2564.0</v>
      </c>
      <c r="N4119" t="s">
        <v>15433</v>
      </c>
      <c r="O4119" t="s">
        <v>15434</v>
      </c>
      <c r="P4119" s="10">
        <v>1073000.0</v>
      </c>
    </row>
    <row r="4120" ht="15.75" customHeight="1">
      <c r="A4120" t="s">
        <v>15435</v>
      </c>
      <c r="B4120">
        <v>56.0</v>
      </c>
      <c r="C4120" t="s">
        <v>15436</v>
      </c>
      <c r="E4120" t="s">
        <v>15437</v>
      </c>
      <c r="F4120">
        <v>1010.0</v>
      </c>
      <c r="G4120" t="s">
        <v>132</v>
      </c>
      <c r="H4120">
        <v>1847.0</v>
      </c>
      <c r="I4120">
        <v>13.0</v>
      </c>
      <c r="J4120">
        <v>7.0</v>
      </c>
      <c r="K4120">
        <v>5.0</v>
      </c>
      <c r="L4120">
        <v>1.0</v>
      </c>
      <c r="M4120" s="8">
        <v>4878.0</v>
      </c>
      <c r="N4120" t="s">
        <v>15438</v>
      </c>
      <c r="O4120" t="s">
        <v>15439</v>
      </c>
      <c r="P4120" s="10">
        <v>2086000.0</v>
      </c>
    </row>
    <row r="4121" ht="15.75" customHeight="1">
      <c r="A4121" t="s">
        <v>15440</v>
      </c>
      <c r="B4121">
        <v>56.0</v>
      </c>
      <c r="C4121">
        <v>43.0</v>
      </c>
      <c r="E4121" t="s">
        <v>15441</v>
      </c>
      <c r="F4121">
        <v>1010.0</v>
      </c>
      <c r="G4121" t="s">
        <v>75</v>
      </c>
      <c r="H4121">
        <v>1956.0</v>
      </c>
      <c r="I4121">
        <v>7.0</v>
      </c>
      <c r="J4121">
        <v>3.0</v>
      </c>
      <c r="K4121">
        <v>3.0</v>
      </c>
      <c r="L4121">
        <v>0.0</v>
      </c>
      <c r="M4121" s="8">
        <v>1936.0</v>
      </c>
      <c r="N4121" t="s">
        <v>15442</v>
      </c>
      <c r="O4121" t="s">
        <v>15443</v>
      </c>
      <c r="P4121" s="10">
        <v>984000.0</v>
      </c>
    </row>
    <row r="4122" ht="15.75" customHeight="1">
      <c r="A4122" t="s">
        <v>15444</v>
      </c>
      <c r="B4122">
        <v>56.0</v>
      </c>
      <c r="C4122">
        <v>210.0</v>
      </c>
      <c r="E4122" t="s">
        <v>15445</v>
      </c>
      <c r="F4122">
        <v>1010.0</v>
      </c>
      <c r="G4122" t="s">
        <v>58</v>
      </c>
      <c r="H4122">
        <v>1965.0</v>
      </c>
      <c r="I4122">
        <v>8.0</v>
      </c>
      <c r="J4122">
        <v>4.0</v>
      </c>
      <c r="K4122">
        <v>3.0</v>
      </c>
      <c r="L4122">
        <v>1.0</v>
      </c>
      <c r="M4122" s="8">
        <v>2626.0</v>
      </c>
      <c r="N4122" t="s">
        <v>15446</v>
      </c>
      <c r="O4122" t="s">
        <v>15447</v>
      </c>
      <c r="P4122" s="10">
        <v>1186000.0</v>
      </c>
    </row>
    <row r="4123" ht="15.75" customHeight="1">
      <c r="A4123" t="s">
        <v>15448</v>
      </c>
      <c r="B4123">
        <v>56.0</v>
      </c>
      <c r="C4123" t="s">
        <v>15449</v>
      </c>
      <c r="E4123" t="s">
        <v>15450</v>
      </c>
      <c r="F4123">
        <v>1010.0</v>
      </c>
      <c r="G4123" t="s">
        <v>58</v>
      </c>
      <c r="H4123">
        <v>1981.0</v>
      </c>
      <c r="I4123">
        <v>10.0</v>
      </c>
      <c r="J4123">
        <v>5.0</v>
      </c>
      <c r="K4123">
        <v>3.0</v>
      </c>
      <c r="L4123">
        <v>1.0</v>
      </c>
      <c r="M4123" s="8">
        <v>3258.0</v>
      </c>
      <c r="N4123" t="s">
        <v>15451</v>
      </c>
      <c r="O4123" t="s">
        <v>15452</v>
      </c>
      <c r="P4123" s="10">
        <v>1277000.0</v>
      </c>
    </row>
    <row r="4124" ht="15.75" customHeight="1">
      <c r="A4124" t="s">
        <v>15453</v>
      </c>
      <c r="B4124">
        <v>56.0</v>
      </c>
      <c r="C4124">
        <v>40.0</v>
      </c>
      <c r="E4124" t="s">
        <v>15454</v>
      </c>
      <c r="F4124">
        <v>1010.0</v>
      </c>
      <c r="G4124" t="s">
        <v>148</v>
      </c>
      <c r="H4124">
        <v>1910.0</v>
      </c>
      <c r="I4124">
        <v>7.0</v>
      </c>
      <c r="J4124">
        <v>4.0</v>
      </c>
      <c r="K4124">
        <v>2.0</v>
      </c>
      <c r="L4124">
        <v>1.0</v>
      </c>
      <c r="M4124" s="8">
        <v>2774.0</v>
      </c>
      <c r="N4124" t="s">
        <v>1489</v>
      </c>
      <c r="O4124" t="s">
        <v>15455</v>
      </c>
      <c r="P4124" s="10">
        <v>1165000.0</v>
      </c>
    </row>
    <row r="4125" ht="15.75" customHeight="1">
      <c r="A4125" t="s">
        <v>15456</v>
      </c>
      <c r="B4125">
        <v>56.0</v>
      </c>
      <c r="C4125">
        <v>42.0</v>
      </c>
      <c r="E4125" t="s">
        <v>15457</v>
      </c>
      <c r="F4125">
        <v>1010.0</v>
      </c>
      <c r="G4125" t="s">
        <v>132</v>
      </c>
      <c r="H4125">
        <v>1912.0</v>
      </c>
      <c r="I4125">
        <v>11.0</v>
      </c>
      <c r="J4125">
        <v>5.0</v>
      </c>
      <c r="K4125">
        <v>3.0</v>
      </c>
      <c r="L4125">
        <v>0.0</v>
      </c>
      <c r="M4125" s="8">
        <v>3095.0</v>
      </c>
      <c r="N4125" t="s">
        <v>15458</v>
      </c>
      <c r="O4125" t="s">
        <v>15459</v>
      </c>
      <c r="P4125" s="10">
        <v>1373000.0</v>
      </c>
    </row>
    <row r="4126" ht="15.75" customHeight="1">
      <c r="A4126" t="s">
        <v>15460</v>
      </c>
      <c r="B4126">
        <v>56.0</v>
      </c>
      <c r="C4126">
        <v>41.0</v>
      </c>
      <c r="E4126" t="s">
        <v>15461</v>
      </c>
      <c r="F4126">
        <v>1010.0</v>
      </c>
      <c r="G4126" t="s">
        <v>132</v>
      </c>
      <c r="H4126">
        <v>1919.0</v>
      </c>
      <c r="I4126">
        <v>8.0</v>
      </c>
      <c r="J4126">
        <v>4.0</v>
      </c>
      <c r="K4126">
        <v>2.0</v>
      </c>
      <c r="L4126">
        <v>0.0</v>
      </c>
      <c r="M4126" s="8">
        <v>2777.0</v>
      </c>
      <c r="N4126" t="s">
        <v>15462</v>
      </c>
      <c r="O4126" t="s">
        <v>15463</v>
      </c>
      <c r="P4126" s="10">
        <v>1363000.0</v>
      </c>
    </row>
    <row r="4127" ht="15.75" customHeight="1">
      <c r="A4127" t="s">
        <v>15464</v>
      </c>
      <c r="B4127">
        <v>64.0</v>
      </c>
      <c r="C4127">
        <v>130.0</v>
      </c>
      <c r="E4127" t="s">
        <v>15465</v>
      </c>
      <c r="F4127">
        <v>1010.0</v>
      </c>
      <c r="G4127" t="s">
        <v>148</v>
      </c>
      <c r="H4127">
        <v>1910.0</v>
      </c>
      <c r="I4127">
        <v>9.0</v>
      </c>
      <c r="J4127">
        <v>6.0</v>
      </c>
      <c r="K4127">
        <v>2.0</v>
      </c>
      <c r="L4127">
        <v>1.0</v>
      </c>
      <c r="M4127" s="8">
        <v>2534.0</v>
      </c>
      <c r="N4127" t="s">
        <v>15466</v>
      </c>
      <c r="O4127" t="s">
        <v>15467</v>
      </c>
      <c r="P4127" s="10">
        <v>1426000.0</v>
      </c>
    </row>
    <row r="4128" ht="15.75" customHeight="1">
      <c r="A4128" t="s">
        <v>15468</v>
      </c>
      <c r="B4128">
        <v>64.0</v>
      </c>
      <c r="C4128">
        <v>131.0</v>
      </c>
      <c r="E4128" t="s">
        <v>15469</v>
      </c>
      <c r="F4128">
        <v>1010.0</v>
      </c>
      <c r="G4128" t="s">
        <v>148</v>
      </c>
      <c r="H4128">
        <v>1867.0</v>
      </c>
      <c r="I4128">
        <v>8.0</v>
      </c>
      <c r="J4128">
        <v>4.0</v>
      </c>
      <c r="K4128">
        <v>3.0</v>
      </c>
      <c r="L4128">
        <v>0.0</v>
      </c>
      <c r="M4128" s="8">
        <v>2315.0</v>
      </c>
      <c r="N4128" t="s">
        <v>15470</v>
      </c>
      <c r="O4128" t="s">
        <v>15471</v>
      </c>
      <c r="P4128" s="10">
        <v>1145000.0</v>
      </c>
    </row>
    <row r="4129" ht="15.75" customHeight="1">
      <c r="A4129" t="s">
        <v>15472</v>
      </c>
      <c r="B4129">
        <v>63.0</v>
      </c>
      <c r="C4129">
        <v>74.0</v>
      </c>
      <c r="E4129" t="s">
        <v>15473</v>
      </c>
      <c r="F4129">
        <v>1010.0</v>
      </c>
      <c r="G4129" t="s">
        <v>44</v>
      </c>
      <c r="H4129">
        <v>1840.0</v>
      </c>
      <c r="I4129">
        <v>14.0</v>
      </c>
      <c r="J4129">
        <v>6.0</v>
      </c>
      <c r="K4129">
        <v>6.0</v>
      </c>
      <c r="L4129">
        <v>1.0</v>
      </c>
      <c r="M4129" s="8">
        <v>5365.0</v>
      </c>
      <c r="N4129" t="s">
        <v>15474</v>
      </c>
      <c r="O4129" t="s">
        <v>15475</v>
      </c>
      <c r="P4129" s="10">
        <v>1793000.0</v>
      </c>
    </row>
    <row r="4130" ht="15.75" customHeight="1">
      <c r="A4130" t="s">
        <v>15476</v>
      </c>
      <c r="B4130">
        <v>64.0</v>
      </c>
      <c r="C4130">
        <v>132.0</v>
      </c>
      <c r="E4130" t="s">
        <v>15477</v>
      </c>
      <c r="F4130">
        <v>1010.0</v>
      </c>
      <c r="G4130" t="s">
        <v>132</v>
      </c>
      <c r="H4130">
        <v>1874.0</v>
      </c>
      <c r="I4130">
        <v>10.0</v>
      </c>
      <c r="J4130">
        <v>4.0</v>
      </c>
      <c r="K4130">
        <v>2.0</v>
      </c>
      <c r="L4130">
        <v>1.0</v>
      </c>
      <c r="M4130" s="8">
        <v>2932.0</v>
      </c>
      <c r="N4130" t="s">
        <v>15478</v>
      </c>
      <c r="O4130" t="s">
        <v>15479</v>
      </c>
      <c r="P4130" s="10">
        <v>1370000.0</v>
      </c>
    </row>
    <row r="4131" ht="15.75" customHeight="1">
      <c r="A4131" t="s">
        <v>15480</v>
      </c>
      <c r="B4131">
        <v>63.0</v>
      </c>
      <c r="C4131" t="s">
        <v>13776</v>
      </c>
      <c r="E4131" t="s">
        <v>15481</v>
      </c>
      <c r="F4131">
        <v>1090.0</v>
      </c>
      <c r="G4131" t="s">
        <v>132</v>
      </c>
      <c r="H4131">
        <v>1880.0</v>
      </c>
      <c r="I4131">
        <v>13.0</v>
      </c>
      <c r="J4131">
        <v>6.0</v>
      </c>
      <c r="K4131">
        <v>4.0</v>
      </c>
      <c r="L4131">
        <v>1.0</v>
      </c>
      <c r="M4131" s="8">
        <v>5207.0</v>
      </c>
      <c r="N4131" t="s">
        <v>15482</v>
      </c>
      <c r="O4131" t="s">
        <v>15483</v>
      </c>
      <c r="P4131" s="10">
        <v>2114000.0</v>
      </c>
    </row>
    <row r="4132" ht="15.75" customHeight="1">
      <c r="A4132" t="s">
        <v>15484</v>
      </c>
      <c r="B4132">
        <v>63.0</v>
      </c>
      <c r="C4132" t="s">
        <v>2734</v>
      </c>
      <c r="E4132" t="s">
        <v>15485</v>
      </c>
      <c r="F4132">
        <v>1010.0</v>
      </c>
      <c r="G4132" t="s">
        <v>30</v>
      </c>
      <c r="H4132">
        <v>1995.0</v>
      </c>
      <c r="I4132">
        <v>11.0</v>
      </c>
      <c r="J4132">
        <v>5.0</v>
      </c>
      <c r="K4132">
        <v>4.0</v>
      </c>
      <c r="L4132">
        <v>2.0</v>
      </c>
      <c r="M4132" s="8">
        <v>4351.0</v>
      </c>
      <c r="N4132" t="s">
        <v>15486</v>
      </c>
      <c r="O4132" t="s">
        <v>15487</v>
      </c>
      <c r="P4132" s="10">
        <v>1663000.0</v>
      </c>
    </row>
    <row r="4133" ht="15.75" customHeight="1">
      <c r="A4133" t="s">
        <v>15488</v>
      </c>
      <c r="B4133">
        <v>64.0</v>
      </c>
      <c r="C4133">
        <v>133.0</v>
      </c>
      <c r="E4133" t="s">
        <v>15489</v>
      </c>
      <c r="F4133">
        <v>1010.0</v>
      </c>
      <c r="G4133" t="s">
        <v>148</v>
      </c>
      <c r="H4133">
        <v>1790.0</v>
      </c>
      <c r="I4133">
        <v>10.0</v>
      </c>
      <c r="J4133">
        <v>4.0</v>
      </c>
      <c r="K4133">
        <v>4.0</v>
      </c>
      <c r="L4133">
        <v>0.0</v>
      </c>
      <c r="M4133" s="8">
        <v>2340.0</v>
      </c>
      <c r="N4133" t="s">
        <v>15490</v>
      </c>
      <c r="O4133" t="s">
        <v>15491</v>
      </c>
      <c r="P4133" s="10">
        <v>1296000.0</v>
      </c>
    </row>
    <row r="4134" ht="15.75" customHeight="1">
      <c r="A4134" t="s">
        <v>15492</v>
      </c>
      <c r="B4134">
        <v>63.0</v>
      </c>
      <c r="C4134">
        <v>76.0</v>
      </c>
      <c r="E4134" t="s">
        <v>15493</v>
      </c>
      <c r="F4134">
        <v>1010.0</v>
      </c>
      <c r="G4134" t="s">
        <v>75</v>
      </c>
      <c r="H4134">
        <v>1961.0</v>
      </c>
      <c r="I4134">
        <v>7.0</v>
      </c>
      <c r="J4134">
        <v>3.0</v>
      </c>
      <c r="K4134">
        <v>2.0</v>
      </c>
      <c r="L4134">
        <v>1.0</v>
      </c>
      <c r="M4134" s="8">
        <v>2130.0</v>
      </c>
      <c r="N4134" t="s">
        <v>15494</v>
      </c>
      <c r="O4134" t="s">
        <v>15495</v>
      </c>
      <c r="P4134" s="10">
        <v>1101000.0</v>
      </c>
    </row>
    <row r="4135" ht="15.75" customHeight="1">
      <c r="A4135" t="s">
        <v>15496</v>
      </c>
      <c r="B4135">
        <v>64.0</v>
      </c>
      <c r="C4135" t="s">
        <v>14916</v>
      </c>
      <c r="E4135" t="s">
        <v>15497</v>
      </c>
      <c r="F4135">
        <v>1010.0</v>
      </c>
      <c r="G4135" t="s">
        <v>148</v>
      </c>
      <c r="H4135">
        <v>1870.0</v>
      </c>
      <c r="I4135">
        <v>7.0</v>
      </c>
      <c r="J4135">
        <v>3.0</v>
      </c>
      <c r="K4135">
        <v>3.0</v>
      </c>
      <c r="L4135">
        <v>1.0</v>
      </c>
      <c r="M4135" s="8">
        <v>1894.0</v>
      </c>
      <c r="N4135" t="s">
        <v>15498</v>
      </c>
      <c r="O4135" t="s">
        <v>15499</v>
      </c>
      <c r="P4135" s="10">
        <v>1093000.0</v>
      </c>
    </row>
    <row r="4136" ht="15.75" customHeight="1">
      <c r="A4136" t="s">
        <v>15500</v>
      </c>
      <c r="B4136">
        <v>63.0</v>
      </c>
      <c r="C4136">
        <v>75.0</v>
      </c>
      <c r="E4136" t="s">
        <v>15501</v>
      </c>
      <c r="F4136">
        <v>1010.0</v>
      </c>
      <c r="G4136" t="s">
        <v>30</v>
      </c>
      <c r="H4136">
        <v>2013.0</v>
      </c>
      <c r="I4136">
        <v>11.0</v>
      </c>
      <c r="J4136">
        <v>5.0</v>
      </c>
      <c r="K4136">
        <v>4.0</v>
      </c>
      <c r="L4136">
        <v>1.0</v>
      </c>
      <c r="M4136" s="8">
        <v>5371.0</v>
      </c>
      <c r="N4136" t="s">
        <v>15502</v>
      </c>
      <c r="O4136" t="s">
        <v>15503</v>
      </c>
      <c r="P4136" s="10">
        <v>2135000.0</v>
      </c>
    </row>
    <row r="4137" ht="15.75" customHeight="1">
      <c r="A4137" t="s">
        <v>15504</v>
      </c>
      <c r="B4137">
        <v>64.0</v>
      </c>
      <c r="C4137" t="s">
        <v>15505</v>
      </c>
      <c r="E4137" t="s">
        <v>15506</v>
      </c>
      <c r="F4137">
        <v>1010.0</v>
      </c>
      <c r="G4137" t="s">
        <v>30</v>
      </c>
      <c r="H4137">
        <v>2005.0</v>
      </c>
      <c r="I4137">
        <v>9.0</v>
      </c>
      <c r="J4137">
        <v>4.0</v>
      </c>
      <c r="K4137">
        <v>5.0</v>
      </c>
      <c r="L4137">
        <v>2.0</v>
      </c>
      <c r="M4137" s="8">
        <v>3846.0</v>
      </c>
      <c r="N4137" t="s">
        <v>15507</v>
      </c>
      <c r="O4137" t="s">
        <v>15508</v>
      </c>
      <c r="P4137" s="10">
        <v>1786000.0</v>
      </c>
    </row>
    <row r="4138" ht="15.75" customHeight="1">
      <c r="A4138" t="s">
        <v>15509</v>
      </c>
      <c r="B4138">
        <v>64.0</v>
      </c>
      <c r="C4138" t="s">
        <v>15510</v>
      </c>
      <c r="E4138" t="s">
        <v>15511</v>
      </c>
      <c r="F4138">
        <v>1010.0</v>
      </c>
      <c r="G4138" t="s">
        <v>58</v>
      </c>
      <c r="H4138">
        <v>1975.0</v>
      </c>
      <c r="I4138">
        <v>10.0</v>
      </c>
      <c r="J4138">
        <v>4.0</v>
      </c>
      <c r="K4138">
        <v>3.0</v>
      </c>
      <c r="L4138">
        <v>1.0</v>
      </c>
      <c r="M4138" s="8">
        <v>3302.0</v>
      </c>
      <c r="N4138" t="s">
        <v>15512</v>
      </c>
      <c r="O4138" t="s">
        <v>15513</v>
      </c>
      <c r="P4138" s="10">
        <v>1450000.0</v>
      </c>
    </row>
    <row r="4139" ht="15.75" customHeight="1">
      <c r="A4139" t="s">
        <v>15514</v>
      </c>
      <c r="B4139">
        <v>64.0</v>
      </c>
      <c r="C4139" t="s">
        <v>15515</v>
      </c>
      <c r="E4139" t="s">
        <v>15516</v>
      </c>
      <c r="F4139">
        <v>1010.0</v>
      </c>
      <c r="G4139" t="s">
        <v>44</v>
      </c>
      <c r="H4139">
        <v>2004.0</v>
      </c>
      <c r="I4139">
        <v>14.0</v>
      </c>
      <c r="J4139">
        <v>5.0</v>
      </c>
      <c r="K4139">
        <v>6.0</v>
      </c>
      <c r="L4139">
        <v>1.0</v>
      </c>
      <c r="M4139" s="8">
        <v>5464.0</v>
      </c>
      <c r="N4139" t="s">
        <v>3623</v>
      </c>
      <c r="O4139" t="s">
        <v>15517</v>
      </c>
      <c r="P4139" s="10">
        <v>2227000.0</v>
      </c>
    </row>
    <row r="4140" ht="15.75" customHeight="1">
      <c r="A4140" t="s">
        <v>15518</v>
      </c>
      <c r="B4140">
        <v>64.0</v>
      </c>
      <c r="C4140">
        <v>128.0</v>
      </c>
      <c r="E4140" t="s">
        <v>15519</v>
      </c>
      <c r="F4140">
        <v>1010.0</v>
      </c>
      <c r="G4140" t="s">
        <v>132</v>
      </c>
      <c r="H4140">
        <v>1732.0</v>
      </c>
      <c r="I4140">
        <v>9.0</v>
      </c>
      <c r="J4140">
        <v>4.0</v>
      </c>
      <c r="K4140">
        <v>2.0</v>
      </c>
      <c r="L4140">
        <v>1.0</v>
      </c>
      <c r="M4140" s="8">
        <v>3093.0</v>
      </c>
      <c r="N4140" t="s">
        <v>15520</v>
      </c>
      <c r="O4140" t="s">
        <v>15521</v>
      </c>
      <c r="P4140" s="10">
        <v>1844000.0</v>
      </c>
    </row>
    <row r="4141" ht="15.75" customHeight="1">
      <c r="A4141" t="s">
        <v>15522</v>
      </c>
      <c r="B4141">
        <v>64.0</v>
      </c>
      <c r="C4141" t="s">
        <v>15523</v>
      </c>
      <c r="E4141" t="s">
        <v>15524</v>
      </c>
      <c r="F4141">
        <v>1010.0</v>
      </c>
      <c r="G4141" t="s">
        <v>44</v>
      </c>
      <c r="H4141">
        <v>2004.0</v>
      </c>
      <c r="I4141">
        <v>16.0</v>
      </c>
      <c r="J4141">
        <v>4.0</v>
      </c>
      <c r="K4141">
        <v>4.0</v>
      </c>
      <c r="L4141">
        <v>2.0</v>
      </c>
      <c r="M4141" s="8">
        <v>4989.0</v>
      </c>
      <c r="N4141" t="s">
        <v>15525</v>
      </c>
      <c r="O4141" t="s">
        <v>15526</v>
      </c>
      <c r="P4141" s="10">
        <v>1997000.0</v>
      </c>
    </row>
    <row r="4142" ht="15.75" customHeight="1">
      <c r="A4142" t="s">
        <v>15527</v>
      </c>
      <c r="B4142">
        <v>64.0</v>
      </c>
      <c r="C4142">
        <v>137.0</v>
      </c>
      <c r="E4142" t="s">
        <v>15528</v>
      </c>
      <c r="F4142">
        <v>1010.0</v>
      </c>
      <c r="G4142" t="s">
        <v>148</v>
      </c>
      <c r="H4142">
        <v>1872.0</v>
      </c>
      <c r="I4142">
        <v>9.0</v>
      </c>
      <c r="J4142">
        <v>3.0</v>
      </c>
      <c r="K4142">
        <v>1.0</v>
      </c>
      <c r="L4142">
        <v>1.0</v>
      </c>
      <c r="M4142" s="8">
        <v>2624.0</v>
      </c>
      <c r="N4142" t="s">
        <v>15529</v>
      </c>
      <c r="O4142" t="s">
        <v>15530</v>
      </c>
      <c r="P4142" s="10">
        <v>1159000.0</v>
      </c>
    </row>
    <row r="4143" ht="15.75" customHeight="1">
      <c r="A4143" t="s">
        <v>15531</v>
      </c>
      <c r="B4143">
        <v>64.0</v>
      </c>
      <c r="C4143">
        <v>138.0</v>
      </c>
      <c r="E4143" t="s">
        <v>15532</v>
      </c>
      <c r="F4143">
        <v>1010.0</v>
      </c>
      <c r="G4143" t="s">
        <v>162</v>
      </c>
      <c r="H4143">
        <v>1952.0</v>
      </c>
      <c r="I4143">
        <v>8.0</v>
      </c>
      <c r="J4143">
        <v>4.0</v>
      </c>
      <c r="K4143">
        <v>3.0</v>
      </c>
      <c r="L4143">
        <v>0.0</v>
      </c>
      <c r="M4143" s="8">
        <v>2383.0</v>
      </c>
      <c r="N4143" t="s">
        <v>3631</v>
      </c>
      <c r="O4143" t="s">
        <v>15533</v>
      </c>
      <c r="P4143" s="10">
        <v>1051000.0</v>
      </c>
    </row>
    <row r="4144" ht="15.75" customHeight="1">
      <c r="A4144" t="s">
        <v>15534</v>
      </c>
      <c r="B4144">
        <v>64.0</v>
      </c>
      <c r="C4144" t="s">
        <v>15535</v>
      </c>
      <c r="E4144" t="s">
        <v>15536</v>
      </c>
      <c r="F4144">
        <v>1010.0</v>
      </c>
      <c r="G4144" t="s">
        <v>44</v>
      </c>
      <c r="H4144">
        <v>2006.0</v>
      </c>
      <c r="I4144">
        <v>18.0</v>
      </c>
      <c r="J4144">
        <v>5.0</v>
      </c>
      <c r="K4144">
        <v>5.0</v>
      </c>
      <c r="L4144">
        <v>2.0</v>
      </c>
      <c r="M4144" s="8">
        <v>5607.0</v>
      </c>
      <c r="N4144" t="s">
        <v>15537</v>
      </c>
      <c r="O4144" t="s">
        <v>15538</v>
      </c>
      <c r="P4144" s="10">
        <v>2140000.0</v>
      </c>
    </row>
    <row r="4145" ht="15.75" customHeight="1">
      <c r="A4145" t="s">
        <v>15539</v>
      </c>
      <c r="B4145">
        <v>64.0</v>
      </c>
      <c r="C4145">
        <v>139.0</v>
      </c>
      <c r="E4145" t="s">
        <v>15540</v>
      </c>
      <c r="F4145">
        <v>1010.0</v>
      </c>
      <c r="G4145" t="s">
        <v>148</v>
      </c>
      <c r="H4145">
        <v>1960.0</v>
      </c>
      <c r="I4145">
        <v>8.0</v>
      </c>
      <c r="J4145">
        <v>3.0</v>
      </c>
      <c r="K4145">
        <v>1.0</v>
      </c>
      <c r="L4145">
        <v>1.0</v>
      </c>
      <c r="M4145" s="8">
        <v>1960.0</v>
      </c>
      <c r="N4145" t="s">
        <v>15478</v>
      </c>
      <c r="O4145" t="s">
        <v>15541</v>
      </c>
      <c r="P4145" s="10">
        <v>946000.0</v>
      </c>
    </row>
    <row r="4146" ht="15.75" customHeight="1">
      <c r="A4146" t="s">
        <v>15542</v>
      </c>
      <c r="B4146">
        <v>64.0</v>
      </c>
      <c r="C4146" t="s">
        <v>6229</v>
      </c>
      <c r="E4146" t="s">
        <v>15543</v>
      </c>
      <c r="F4146">
        <v>1010.0</v>
      </c>
      <c r="G4146" t="s">
        <v>30</v>
      </c>
      <c r="H4146">
        <v>2013.0</v>
      </c>
      <c r="I4146">
        <v>10.0</v>
      </c>
      <c r="J4146">
        <v>5.0</v>
      </c>
      <c r="K4146">
        <v>4.0</v>
      </c>
      <c r="L4146">
        <v>1.0</v>
      </c>
      <c r="M4146" s="8">
        <v>4681.0</v>
      </c>
      <c r="N4146" t="s">
        <v>13099</v>
      </c>
      <c r="O4146" t="s">
        <v>15544</v>
      </c>
      <c r="P4146" s="10">
        <v>1744000.0</v>
      </c>
    </row>
    <row r="4147" ht="15.75" customHeight="1">
      <c r="A4147" t="s">
        <v>15545</v>
      </c>
      <c r="B4147">
        <v>64.0</v>
      </c>
      <c r="C4147" t="s">
        <v>15546</v>
      </c>
      <c r="E4147" t="s">
        <v>15547</v>
      </c>
      <c r="F4147">
        <v>1010.0</v>
      </c>
      <c r="G4147" t="s">
        <v>63</v>
      </c>
      <c r="H4147">
        <v>1968.0</v>
      </c>
      <c r="I4147">
        <v>12.0</v>
      </c>
      <c r="J4147">
        <v>4.0</v>
      </c>
      <c r="K4147">
        <v>3.0</v>
      </c>
      <c r="L4147">
        <v>0.0</v>
      </c>
      <c r="M4147" s="8">
        <v>2983.0</v>
      </c>
      <c r="N4147" t="s">
        <v>15548</v>
      </c>
      <c r="O4147" t="s">
        <v>15549</v>
      </c>
      <c r="P4147" s="10">
        <v>1265000.0</v>
      </c>
    </row>
    <row r="4148" ht="15.75" customHeight="1">
      <c r="A4148" t="s">
        <v>15550</v>
      </c>
      <c r="B4148">
        <v>64.0</v>
      </c>
      <c r="C4148" t="s">
        <v>7239</v>
      </c>
      <c r="E4148" t="s">
        <v>15551</v>
      </c>
      <c r="F4148">
        <v>1010.0</v>
      </c>
      <c r="G4148" t="s">
        <v>132</v>
      </c>
      <c r="H4148">
        <v>1892.0</v>
      </c>
      <c r="I4148">
        <v>8.0</v>
      </c>
      <c r="J4148">
        <v>5.0</v>
      </c>
      <c r="K4148">
        <v>1.0</v>
      </c>
      <c r="L4148">
        <v>1.0</v>
      </c>
      <c r="M4148" s="8">
        <v>2765.0</v>
      </c>
      <c r="N4148" t="s">
        <v>15552</v>
      </c>
      <c r="O4148" t="s">
        <v>15553</v>
      </c>
      <c r="P4148" s="10">
        <v>1006000.0</v>
      </c>
    </row>
    <row r="4149" ht="15.75" customHeight="1">
      <c r="A4149" t="s">
        <v>15554</v>
      </c>
      <c r="B4149">
        <v>64.0</v>
      </c>
      <c r="C4149" t="s">
        <v>15555</v>
      </c>
      <c r="E4149" t="s">
        <v>15556</v>
      </c>
      <c r="F4149">
        <v>1010.0</v>
      </c>
      <c r="G4149" t="s">
        <v>83</v>
      </c>
      <c r="H4149">
        <v>1965.0</v>
      </c>
      <c r="I4149">
        <v>6.0</v>
      </c>
      <c r="J4149">
        <v>3.0</v>
      </c>
      <c r="K4149">
        <v>2.0</v>
      </c>
      <c r="L4149">
        <v>1.0</v>
      </c>
      <c r="M4149" s="8">
        <v>1694.0</v>
      </c>
      <c r="N4149" t="s">
        <v>1365</v>
      </c>
      <c r="O4149" t="s">
        <v>15557</v>
      </c>
      <c r="P4149" s="10">
        <v>760000.0</v>
      </c>
    </row>
    <row r="4150" ht="15.75" customHeight="1">
      <c r="A4150" t="s">
        <v>15558</v>
      </c>
      <c r="B4150">
        <v>64.0</v>
      </c>
      <c r="C4150" t="s">
        <v>15559</v>
      </c>
      <c r="E4150" t="s">
        <v>15560</v>
      </c>
      <c r="F4150">
        <v>1010.0</v>
      </c>
      <c r="G4150" t="s">
        <v>58</v>
      </c>
      <c r="H4150">
        <v>1870.0</v>
      </c>
      <c r="I4150">
        <v>10.0</v>
      </c>
      <c r="J4150">
        <v>4.0</v>
      </c>
      <c r="K4150">
        <v>4.0</v>
      </c>
      <c r="L4150">
        <v>1.0</v>
      </c>
      <c r="M4150" s="8">
        <v>3992.0</v>
      </c>
      <c r="N4150" t="s">
        <v>15561</v>
      </c>
      <c r="O4150" t="s">
        <v>15562</v>
      </c>
      <c r="P4150" s="10">
        <v>1499000.0</v>
      </c>
    </row>
    <row r="4151" ht="15.75" customHeight="1">
      <c r="A4151" t="s">
        <v>15563</v>
      </c>
      <c r="B4151">
        <v>64.0</v>
      </c>
      <c r="C4151" t="s">
        <v>5522</v>
      </c>
      <c r="E4151" t="s">
        <v>15564</v>
      </c>
      <c r="F4151">
        <v>1010.0</v>
      </c>
      <c r="G4151" t="s">
        <v>58</v>
      </c>
      <c r="H4151">
        <v>1927.0</v>
      </c>
      <c r="I4151">
        <v>8.0</v>
      </c>
      <c r="J4151">
        <v>3.0</v>
      </c>
      <c r="K4151">
        <v>1.0</v>
      </c>
      <c r="L4151">
        <v>1.0</v>
      </c>
      <c r="M4151" s="8">
        <v>1870.0</v>
      </c>
      <c r="N4151" t="s">
        <v>1319</v>
      </c>
      <c r="O4151" t="s">
        <v>15565</v>
      </c>
      <c r="P4151" s="10">
        <v>832000.0</v>
      </c>
    </row>
    <row r="4152" ht="15.75" customHeight="1">
      <c r="A4152" t="s">
        <v>15566</v>
      </c>
      <c r="B4152">
        <v>64.0</v>
      </c>
      <c r="C4152">
        <v>183.0</v>
      </c>
      <c r="E4152" t="s">
        <v>15567</v>
      </c>
      <c r="F4152">
        <v>1010.0</v>
      </c>
      <c r="G4152" t="s">
        <v>30</v>
      </c>
      <c r="H4152">
        <v>1987.0</v>
      </c>
      <c r="I4152">
        <v>7.0</v>
      </c>
      <c r="J4152">
        <v>3.0</v>
      </c>
      <c r="K4152">
        <v>3.0</v>
      </c>
      <c r="L4152">
        <v>1.0</v>
      </c>
      <c r="M4152" s="8">
        <v>2876.0</v>
      </c>
      <c r="N4152" t="s">
        <v>15568</v>
      </c>
      <c r="O4152" t="s">
        <v>15569</v>
      </c>
      <c r="P4152" s="10">
        <v>1468000.0</v>
      </c>
    </row>
    <row r="4153" ht="15.75" customHeight="1">
      <c r="A4153" t="s">
        <v>15570</v>
      </c>
      <c r="B4153">
        <v>64.0</v>
      </c>
      <c r="C4153">
        <v>120.0</v>
      </c>
      <c r="E4153" t="s">
        <v>15571</v>
      </c>
      <c r="F4153">
        <v>1010.0</v>
      </c>
      <c r="G4153" t="s">
        <v>148</v>
      </c>
      <c r="H4153">
        <v>1948.0</v>
      </c>
      <c r="I4153">
        <v>6.0</v>
      </c>
      <c r="J4153">
        <v>3.0</v>
      </c>
      <c r="K4153">
        <v>2.0</v>
      </c>
      <c r="L4153">
        <v>0.0</v>
      </c>
      <c r="M4153" s="8">
        <v>1305.0</v>
      </c>
      <c r="N4153" t="s">
        <v>1028</v>
      </c>
      <c r="O4153" t="s">
        <v>15572</v>
      </c>
      <c r="P4153" s="10">
        <v>780000.0</v>
      </c>
    </row>
    <row r="4154" ht="15.75" customHeight="1">
      <c r="A4154" t="s">
        <v>15573</v>
      </c>
      <c r="B4154">
        <v>64.0</v>
      </c>
      <c r="C4154">
        <v>184.0</v>
      </c>
      <c r="E4154" t="s">
        <v>15574</v>
      </c>
      <c r="F4154">
        <v>1010.0</v>
      </c>
      <c r="G4154" t="s">
        <v>162</v>
      </c>
      <c r="H4154">
        <v>1987.0</v>
      </c>
      <c r="I4154">
        <v>7.0</v>
      </c>
      <c r="J4154">
        <v>4.0</v>
      </c>
      <c r="K4154">
        <v>2.0</v>
      </c>
      <c r="L4154">
        <v>0.0</v>
      </c>
      <c r="M4154" s="8">
        <v>1699.0</v>
      </c>
      <c r="N4154" t="s">
        <v>15575</v>
      </c>
      <c r="O4154" t="s">
        <v>15576</v>
      </c>
      <c r="P4154" s="10">
        <v>1004000.0</v>
      </c>
    </row>
    <row r="4155" ht="15.75" customHeight="1">
      <c r="A4155" t="s">
        <v>15577</v>
      </c>
      <c r="B4155">
        <v>64.0</v>
      </c>
      <c r="C4155">
        <v>119.0</v>
      </c>
      <c r="E4155" t="s">
        <v>15578</v>
      </c>
      <c r="F4155">
        <v>1010.0</v>
      </c>
      <c r="G4155" t="s">
        <v>148</v>
      </c>
      <c r="H4155">
        <v>1928.0</v>
      </c>
      <c r="I4155">
        <v>6.0</v>
      </c>
      <c r="J4155">
        <v>3.0</v>
      </c>
      <c r="K4155">
        <v>1.0</v>
      </c>
      <c r="L4155">
        <v>1.0</v>
      </c>
      <c r="M4155" s="8">
        <v>1288.0</v>
      </c>
      <c r="N4155" t="s">
        <v>1028</v>
      </c>
      <c r="O4155" t="s">
        <v>15579</v>
      </c>
      <c r="P4155" s="10">
        <v>641000.0</v>
      </c>
    </row>
    <row r="4156" ht="15.75" customHeight="1">
      <c r="A4156" t="s">
        <v>15580</v>
      </c>
      <c r="B4156">
        <v>64.0</v>
      </c>
      <c r="C4156" t="s">
        <v>15581</v>
      </c>
      <c r="E4156" t="s">
        <v>15582</v>
      </c>
      <c r="F4156">
        <v>1010.0</v>
      </c>
      <c r="G4156" t="s">
        <v>132</v>
      </c>
      <c r="H4156">
        <v>1880.0</v>
      </c>
      <c r="I4156">
        <v>12.0</v>
      </c>
      <c r="J4156">
        <v>3.0</v>
      </c>
      <c r="K4156">
        <v>2.0</v>
      </c>
      <c r="L4156">
        <v>0.0</v>
      </c>
      <c r="M4156" s="8">
        <v>3144.0</v>
      </c>
      <c r="N4156" t="s">
        <v>15583</v>
      </c>
      <c r="O4156" t="s">
        <v>15584</v>
      </c>
      <c r="P4156" s="10">
        <v>1198000.0</v>
      </c>
    </row>
    <row r="4157" ht="15.75" customHeight="1">
      <c r="A4157" t="s">
        <v>15585</v>
      </c>
      <c r="B4157">
        <v>64.0</v>
      </c>
      <c r="C4157">
        <v>117.0</v>
      </c>
      <c r="E4157" t="s">
        <v>15586</v>
      </c>
      <c r="F4157">
        <v>1010.0</v>
      </c>
      <c r="G4157" t="s">
        <v>58</v>
      </c>
      <c r="H4157">
        <v>1953.0</v>
      </c>
      <c r="I4157">
        <v>9.0</v>
      </c>
      <c r="J4157">
        <v>5.0</v>
      </c>
      <c r="K4157">
        <v>3.0</v>
      </c>
      <c r="L4157">
        <v>1.0</v>
      </c>
      <c r="M4157" s="8">
        <v>2816.0</v>
      </c>
      <c r="N4157" t="s">
        <v>15587</v>
      </c>
      <c r="O4157" t="s">
        <v>15588</v>
      </c>
      <c r="P4157" s="10">
        <v>1128000.0</v>
      </c>
    </row>
    <row r="4158" ht="15.75" customHeight="1">
      <c r="A4158" t="s">
        <v>15589</v>
      </c>
      <c r="B4158">
        <v>64.0</v>
      </c>
      <c r="C4158" t="s">
        <v>6594</v>
      </c>
      <c r="E4158" t="s">
        <v>15590</v>
      </c>
      <c r="F4158">
        <v>1010.0</v>
      </c>
      <c r="G4158" t="s">
        <v>148</v>
      </c>
      <c r="H4158">
        <v>1952.0</v>
      </c>
      <c r="I4158">
        <v>9.0</v>
      </c>
      <c r="J4158">
        <v>4.0</v>
      </c>
      <c r="K4158">
        <v>3.0</v>
      </c>
      <c r="L4158">
        <v>1.0</v>
      </c>
      <c r="M4158" s="8">
        <v>2444.0</v>
      </c>
      <c r="N4158" t="s">
        <v>15591</v>
      </c>
      <c r="O4158" t="s">
        <v>15592</v>
      </c>
      <c r="P4158" s="10">
        <v>1005000.0</v>
      </c>
    </row>
    <row r="4159" ht="15.75" customHeight="1">
      <c r="A4159" t="s">
        <v>15593</v>
      </c>
      <c r="B4159">
        <v>70.0</v>
      </c>
      <c r="C4159">
        <v>5.0</v>
      </c>
      <c r="E4159" t="s">
        <v>15594</v>
      </c>
      <c r="F4159">
        <v>1010.0</v>
      </c>
      <c r="G4159" t="s">
        <v>58</v>
      </c>
      <c r="H4159">
        <v>2005.0</v>
      </c>
      <c r="I4159">
        <v>11.0</v>
      </c>
      <c r="J4159">
        <v>5.0</v>
      </c>
      <c r="K4159">
        <v>3.0</v>
      </c>
      <c r="L4159">
        <v>2.0</v>
      </c>
      <c r="M4159" s="8">
        <v>4992.0</v>
      </c>
      <c r="N4159" t="s">
        <v>15595</v>
      </c>
      <c r="O4159" t="s">
        <v>15596</v>
      </c>
      <c r="P4159" s="10">
        <v>1761000.0</v>
      </c>
    </row>
    <row r="4160" ht="15.75" customHeight="1">
      <c r="A4160" t="s">
        <v>15597</v>
      </c>
      <c r="B4160">
        <v>70.0</v>
      </c>
      <c r="C4160" t="s">
        <v>15598</v>
      </c>
      <c r="E4160" t="s">
        <v>15599</v>
      </c>
      <c r="F4160">
        <v>1010.0</v>
      </c>
      <c r="G4160" t="s">
        <v>148</v>
      </c>
      <c r="H4160">
        <v>1730.0</v>
      </c>
      <c r="I4160">
        <v>7.0</v>
      </c>
      <c r="J4160">
        <v>3.0</v>
      </c>
      <c r="K4160">
        <v>1.0</v>
      </c>
      <c r="L4160">
        <v>1.0</v>
      </c>
      <c r="M4160" s="8">
        <v>2084.0</v>
      </c>
      <c r="N4160" t="s">
        <v>15600</v>
      </c>
      <c r="O4160" t="s">
        <v>15601</v>
      </c>
      <c r="P4160" s="10">
        <v>1021000.0</v>
      </c>
    </row>
    <row r="4161" ht="15.75" customHeight="1">
      <c r="A4161" t="s">
        <v>15602</v>
      </c>
      <c r="B4161">
        <v>70.0</v>
      </c>
      <c r="C4161">
        <v>6.0</v>
      </c>
      <c r="E4161" t="s">
        <v>15603</v>
      </c>
      <c r="F4161">
        <v>1010.0</v>
      </c>
      <c r="G4161" t="s">
        <v>30</v>
      </c>
      <c r="H4161">
        <v>2013.0</v>
      </c>
      <c r="I4161">
        <v>11.0</v>
      </c>
      <c r="J4161">
        <v>5.0</v>
      </c>
      <c r="K4161">
        <v>5.0</v>
      </c>
      <c r="L4161">
        <v>0.0</v>
      </c>
      <c r="M4161" s="8">
        <v>4814.0</v>
      </c>
      <c r="N4161" t="s">
        <v>15604</v>
      </c>
      <c r="O4161" t="s">
        <v>15605</v>
      </c>
      <c r="P4161" s="10">
        <v>1731000.0</v>
      </c>
    </row>
    <row r="4162" ht="15.75" customHeight="1">
      <c r="A4162" t="s">
        <v>15606</v>
      </c>
      <c r="B4162">
        <v>70.0</v>
      </c>
      <c r="C4162" t="s">
        <v>15607</v>
      </c>
      <c r="E4162" t="s">
        <v>15608</v>
      </c>
      <c r="F4162">
        <v>1010.0</v>
      </c>
      <c r="G4162" t="s">
        <v>44</v>
      </c>
      <c r="H4162">
        <v>2000.0</v>
      </c>
      <c r="I4162">
        <v>13.0</v>
      </c>
      <c r="J4162">
        <v>6.0</v>
      </c>
      <c r="K4162">
        <v>6.0</v>
      </c>
      <c r="L4162">
        <v>0.0</v>
      </c>
      <c r="M4162" s="8">
        <v>5389.0</v>
      </c>
      <c r="N4162" t="s">
        <v>15609</v>
      </c>
      <c r="O4162" t="s">
        <v>15610</v>
      </c>
      <c r="P4162" s="10">
        <v>2489000.0</v>
      </c>
    </row>
    <row r="4163" ht="15.75" customHeight="1">
      <c r="A4163" t="s">
        <v>15611</v>
      </c>
      <c r="B4163">
        <v>70.0</v>
      </c>
      <c r="C4163">
        <v>7.0</v>
      </c>
      <c r="E4163" t="s">
        <v>15612</v>
      </c>
      <c r="F4163">
        <v>1010.0</v>
      </c>
      <c r="G4163" t="s">
        <v>30</v>
      </c>
      <c r="H4163">
        <v>2014.0</v>
      </c>
      <c r="I4163">
        <v>11.0</v>
      </c>
      <c r="J4163">
        <v>5.0</v>
      </c>
      <c r="K4163">
        <v>4.0</v>
      </c>
      <c r="L4163">
        <v>1.0</v>
      </c>
      <c r="M4163" s="8">
        <v>4334.0</v>
      </c>
      <c r="N4163" t="s">
        <v>15613</v>
      </c>
      <c r="O4163" t="s">
        <v>15614</v>
      </c>
      <c r="P4163" s="10">
        <v>1655000.0</v>
      </c>
    </row>
    <row r="4164" ht="15.75" customHeight="1">
      <c r="A4164" t="s">
        <v>15615</v>
      </c>
      <c r="B4164">
        <v>70.0</v>
      </c>
      <c r="C4164" t="s">
        <v>3484</v>
      </c>
      <c r="E4164" t="s">
        <v>15608</v>
      </c>
      <c r="F4164">
        <v>1010.0</v>
      </c>
      <c r="G4164" t="s">
        <v>148</v>
      </c>
      <c r="H4164">
        <v>1810.0</v>
      </c>
      <c r="I4164">
        <v>7.0</v>
      </c>
      <c r="J4164">
        <v>3.0</v>
      </c>
      <c r="K4164">
        <v>2.0</v>
      </c>
      <c r="L4164">
        <v>1.0</v>
      </c>
      <c r="M4164" s="8">
        <v>2364.0</v>
      </c>
      <c r="N4164" t="s">
        <v>15616</v>
      </c>
      <c r="O4164" t="s">
        <v>15610</v>
      </c>
      <c r="P4164" s="10">
        <v>1030000.0</v>
      </c>
    </row>
    <row r="4165" ht="15.75" customHeight="1">
      <c r="A4165" t="s">
        <v>15617</v>
      </c>
      <c r="B4165">
        <v>70.0</v>
      </c>
      <c r="C4165">
        <v>8.0</v>
      </c>
      <c r="E4165" t="s">
        <v>15618</v>
      </c>
      <c r="F4165">
        <v>1010.0</v>
      </c>
      <c r="G4165" t="s">
        <v>63</v>
      </c>
      <c r="H4165">
        <v>1948.0</v>
      </c>
      <c r="I4165">
        <v>7.0</v>
      </c>
      <c r="J4165">
        <v>4.0</v>
      </c>
      <c r="K4165">
        <v>2.0</v>
      </c>
      <c r="L4165">
        <v>0.0</v>
      </c>
      <c r="M4165" s="8">
        <v>2060.0</v>
      </c>
      <c r="N4165" t="s">
        <v>172</v>
      </c>
      <c r="O4165" t="s">
        <v>15619</v>
      </c>
      <c r="P4165" s="10">
        <v>920000.0</v>
      </c>
    </row>
    <row r="4166" ht="15.75" customHeight="1">
      <c r="A4166" t="s">
        <v>15620</v>
      </c>
      <c r="B4166">
        <v>70.0</v>
      </c>
      <c r="C4166">
        <v>2.0</v>
      </c>
      <c r="E4166" t="s">
        <v>15621</v>
      </c>
      <c r="F4166">
        <v>1010.0</v>
      </c>
      <c r="G4166" t="s">
        <v>132</v>
      </c>
      <c r="H4166">
        <v>1880.0</v>
      </c>
      <c r="I4166">
        <v>9.0</v>
      </c>
      <c r="J4166">
        <v>4.0</v>
      </c>
      <c r="K4166">
        <v>2.0</v>
      </c>
      <c r="L4166">
        <v>1.0</v>
      </c>
      <c r="M4166" s="8">
        <v>3044.0</v>
      </c>
      <c r="N4166" t="s">
        <v>15622</v>
      </c>
      <c r="O4166" t="s">
        <v>15623</v>
      </c>
      <c r="P4166" s="10">
        <v>1083000.0</v>
      </c>
    </row>
    <row r="4167" ht="15.75" customHeight="1">
      <c r="A4167" t="s">
        <v>15624</v>
      </c>
      <c r="B4167">
        <v>70.0</v>
      </c>
      <c r="C4167" t="s">
        <v>15625</v>
      </c>
      <c r="E4167" t="s">
        <v>15626</v>
      </c>
      <c r="F4167">
        <v>1010.0</v>
      </c>
      <c r="G4167" t="s">
        <v>30</v>
      </c>
      <c r="H4167">
        <v>1997.0</v>
      </c>
      <c r="I4167">
        <v>9.0</v>
      </c>
      <c r="J4167">
        <v>4.0</v>
      </c>
      <c r="K4167">
        <v>2.0</v>
      </c>
      <c r="L4167">
        <v>1.0</v>
      </c>
      <c r="M4167" s="8">
        <v>4072.0</v>
      </c>
      <c r="N4167" t="s">
        <v>15627</v>
      </c>
      <c r="O4167" t="s">
        <v>15628</v>
      </c>
      <c r="P4167" s="10">
        <v>1433000.0</v>
      </c>
    </row>
    <row r="4168" ht="15.75" customHeight="1">
      <c r="A4168" t="s">
        <v>15629</v>
      </c>
      <c r="B4168">
        <v>71.0</v>
      </c>
      <c r="C4168" t="s">
        <v>15630</v>
      </c>
      <c r="E4168" t="s">
        <v>15631</v>
      </c>
      <c r="F4168">
        <v>1010.0</v>
      </c>
      <c r="G4168" t="s">
        <v>75</v>
      </c>
      <c r="H4168">
        <v>1953.0</v>
      </c>
      <c r="I4168">
        <v>7.0</v>
      </c>
      <c r="J4168">
        <v>4.0</v>
      </c>
      <c r="K4168">
        <v>3.0</v>
      </c>
      <c r="L4168">
        <v>0.0</v>
      </c>
      <c r="M4168" s="8">
        <v>2100.0</v>
      </c>
      <c r="N4168" t="s">
        <v>15632</v>
      </c>
      <c r="O4168" t="s">
        <v>15633</v>
      </c>
      <c r="P4168" s="10">
        <v>813000.0</v>
      </c>
    </row>
    <row r="4169" ht="15.75" customHeight="1">
      <c r="A4169" t="s">
        <v>15634</v>
      </c>
      <c r="B4169">
        <v>71.0</v>
      </c>
      <c r="C4169" t="s">
        <v>15635</v>
      </c>
      <c r="E4169" t="s">
        <v>15636</v>
      </c>
      <c r="F4169">
        <v>1010.0</v>
      </c>
      <c r="G4169" t="s">
        <v>162</v>
      </c>
      <c r="H4169">
        <v>1948.0</v>
      </c>
      <c r="I4169">
        <v>12.0</v>
      </c>
      <c r="J4169">
        <v>3.0</v>
      </c>
      <c r="K4169">
        <v>3.0</v>
      </c>
      <c r="L4169">
        <v>1.0</v>
      </c>
      <c r="M4169" s="8">
        <v>2776.0</v>
      </c>
      <c r="N4169" t="s">
        <v>15637</v>
      </c>
      <c r="O4169" t="s">
        <v>15638</v>
      </c>
      <c r="P4169" s="10">
        <v>1231000.0</v>
      </c>
    </row>
    <row r="4170" ht="15.75" customHeight="1">
      <c r="A4170" t="s">
        <v>15639</v>
      </c>
      <c r="B4170">
        <v>71.0</v>
      </c>
      <c r="C4170">
        <v>310.0</v>
      </c>
      <c r="E4170" t="s">
        <v>15640</v>
      </c>
      <c r="F4170">
        <v>1010.0</v>
      </c>
      <c r="G4170" t="s">
        <v>148</v>
      </c>
      <c r="H4170">
        <v>1925.0</v>
      </c>
      <c r="I4170">
        <v>6.0</v>
      </c>
      <c r="J4170">
        <v>3.0</v>
      </c>
      <c r="K4170">
        <v>1.0</v>
      </c>
      <c r="L4170">
        <v>1.0</v>
      </c>
      <c r="M4170" s="8">
        <v>1540.0</v>
      </c>
      <c r="N4170" t="s">
        <v>15641</v>
      </c>
      <c r="O4170" t="s">
        <v>15642</v>
      </c>
      <c r="P4170" s="10">
        <v>826000.0</v>
      </c>
    </row>
    <row r="4171" ht="15.75" customHeight="1">
      <c r="A4171" t="s">
        <v>15643</v>
      </c>
      <c r="B4171">
        <v>71.0</v>
      </c>
      <c r="C4171">
        <v>311.0</v>
      </c>
      <c r="E4171" t="s">
        <v>15644</v>
      </c>
      <c r="F4171">
        <v>1010.0</v>
      </c>
      <c r="G4171" t="s">
        <v>148</v>
      </c>
      <c r="H4171">
        <v>1926.0</v>
      </c>
      <c r="I4171">
        <v>7.0</v>
      </c>
      <c r="J4171">
        <v>3.0</v>
      </c>
      <c r="K4171">
        <v>1.0</v>
      </c>
      <c r="L4171">
        <v>0.0</v>
      </c>
      <c r="M4171" s="8">
        <v>1480.0</v>
      </c>
      <c r="N4171" t="s">
        <v>15645</v>
      </c>
      <c r="O4171" t="s">
        <v>15646</v>
      </c>
      <c r="P4171" s="10">
        <v>772000.0</v>
      </c>
    </row>
    <row r="4172" ht="15.75" customHeight="1">
      <c r="A4172" t="s">
        <v>15647</v>
      </c>
      <c r="B4172">
        <v>71.0</v>
      </c>
      <c r="C4172">
        <v>312.0</v>
      </c>
      <c r="E4172" t="s">
        <v>15648</v>
      </c>
      <c r="F4172">
        <v>1010.0</v>
      </c>
      <c r="G4172" t="s">
        <v>58</v>
      </c>
      <c r="H4172">
        <v>1964.0</v>
      </c>
      <c r="I4172">
        <v>6.0</v>
      </c>
      <c r="J4172">
        <v>3.0</v>
      </c>
      <c r="K4172">
        <v>1.0</v>
      </c>
      <c r="L4172">
        <v>1.0</v>
      </c>
      <c r="M4172" s="8">
        <v>1586.0</v>
      </c>
      <c r="N4172" t="s">
        <v>2669</v>
      </c>
      <c r="O4172" t="s">
        <v>15649</v>
      </c>
      <c r="P4172" s="10">
        <v>808000.0</v>
      </c>
    </row>
    <row r="4173" ht="15.75" customHeight="1">
      <c r="A4173" t="s">
        <v>15650</v>
      </c>
      <c r="B4173">
        <v>71.0</v>
      </c>
      <c r="C4173" t="s">
        <v>15651</v>
      </c>
      <c r="E4173" t="s">
        <v>15652</v>
      </c>
      <c r="F4173">
        <v>1010.0</v>
      </c>
      <c r="G4173" t="s">
        <v>148</v>
      </c>
      <c r="H4173">
        <v>1929.0</v>
      </c>
      <c r="I4173">
        <v>8.0</v>
      </c>
      <c r="J4173">
        <v>4.0</v>
      </c>
      <c r="K4173">
        <v>1.0</v>
      </c>
      <c r="L4173">
        <v>1.0</v>
      </c>
      <c r="M4173" s="8">
        <v>1737.0</v>
      </c>
      <c r="N4173" t="s">
        <v>15653</v>
      </c>
      <c r="O4173" t="s">
        <v>15654</v>
      </c>
      <c r="P4173" s="10">
        <v>829000.0</v>
      </c>
    </row>
    <row r="4174" ht="15.75" customHeight="1">
      <c r="A4174" t="s">
        <v>15655</v>
      </c>
      <c r="B4174">
        <v>58.0</v>
      </c>
      <c r="C4174">
        <v>95.0</v>
      </c>
      <c r="E4174" t="s">
        <v>15656</v>
      </c>
      <c r="F4174">
        <v>1010.0</v>
      </c>
      <c r="G4174" t="s">
        <v>63</v>
      </c>
      <c r="H4174">
        <v>1960.0</v>
      </c>
      <c r="I4174">
        <v>6.0</v>
      </c>
      <c r="J4174">
        <v>3.0</v>
      </c>
      <c r="K4174">
        <v>1.0</v>
      </c>
      <c r="L4174">
        <v>1.0</v>
      </c>
      <c r="M4174" s="8">
        <v>1100.0</v>
      </c>
      <c r="N4174" t="s">
        <v>1059</v>
      </c>
      <c r="O4174" t="s">
        <v>15657</v>
      </c>
      <c r="P4174" s="10">
        <v>696000.0</v>
      </c>
    </row>
    <row r="4175" ht="15.75" customHeight="1">
      <c r="A4175" t="s">
        <v>15658</v>
      </c>
      <c r="B4175">
        <v>58.0</v>
      </c>
      <c r="C4175">
        <v>76.0</v>
      </c>
      <c r="E4175" t="s">
        <v>15659</v>
      </c>
      <c r="F4175">
        <v>1010.0</v>
      </c>
      <c r="G4175" t="s">
        <v>162</v>
      </c>
      <c r="H4175">
        <v>2018.0</v>
      </c>
      <c r="I4175">
        <v>8.0</v>
      </c>
      <c r="J4175">
        <v>4.0</v>
      </c>
      <c r="K4175">
        <v>3.0</v>
      </c>
      <c r="L4175">
        <v>0.0</v>
      </c>
      <c r="M4175" s="8">
        <v>2196.0</v>
      </c>
      <c r="N4175" t="s">
        <v>1146</v>
      </c>
      <c r="O4175" t="s">
        <v>15660</v>
      </c>
      <c r="P4175" s="10">
        <v>872000.0</v>
      </c>
    </row>
    <row r="4176" ht="15.75" customHeight="1">
      <c r="A4176" t="s">
        <v>15661</v>
      </c>
      <c r="B4176">
        <v>58.0</v>
      </c>
      <c r="C4176">
        <v>77.0</v>
      </c>
      <c r="E4176" t="s">
        <v>15662</v>
      </c>
      <c r="F4176">
        <v>1010.0</v>
      </c>
      <c r="G4176" t="s">
        <v>75</v>
      </c>
      <c r="H4176">
        <v>1958.0</v>
      </c>
      <c r="I4176">
        <v>5.0</v>
      </c>
      <c r="J4176">
        <v>3.0</v>
      </c>
      <c r="K4176">
        <v>1.0</v>
      </c>
      <c r="L4176">
        <v>0.0</v>
      </c>
      <c r="M4176" s="8">
        <v>988.0</v>
      </c>
      <c r="N4176" t="s">
        <v>1055</v>
      </c>
      <c r="O4176" t="s">
        <v>15663</v>
      </c>
      <c r="P4176" s="10">
        <v>569000.0</v>
      </c>
    </row>
    <row r="4177" ht="15.75" customHeight="1">
      <c r="A4177" t="s">
        <v>15664</v>
      </c>
      <c r="B4177">
        <v>58.0</v>
      </c>
      <c r="C4177">
        <v>78.0</v>
      </c>
      <c r="E4177" t="s">
        <v>15665</v>
      </c>
      <c r="F4177">
        <v>1010.0</v>
      </c>
      <c r="G4177" t="s">
        <v>132</v>
      </c>
      <c r="H4177">
        <v>1899.0</v>
      </c>
      <c r="I4177">
        <v>11.0</v>
      </c>
      <c r="J4177">
        <v>3.0</v>
      </c>
      <c r="K4177">
        <v>3.0</v>
      </c>
      <c r="L4177">
        <v>1.0</v>
      </c>
      <c r="M4177" s="8">
        <v>2584.0</v>
      </c>
      <c r="N4177" t="s">
        <v>1084</v>
      </c>
      <c r="O4177" t="s">
        <v>15666</v>
      </c>
      <c r="P4177" s="10">
        <v>897000.0</v>
      </c>
    </row>
    <row r="4178" ht="15.75" customHeight="1">
      <c r="A4178" t="s">
        <v>15667</v>
      </c>
      <c r="B4178">
        <v>58.0</v>
      </c>
      <c r="C4178">
        <v>79.0</v>
      </c>
      <c r="E4178" t="s">
        <v>15668</v>
      </c>
      <c r="F4178">
        <v>1010.0</v>
      </c>
      <c r="G4178" t="s">
        <v>63</v>
      </c>
      <c r="H4178">
        <v>1958.0</v>
      </c>
      <c r="I4178">
        <v>6.0</v>
      </c>
      <c r="J4178">
        <v>3.0</v>
      </c>
      <c r="K4178">
        <v>1.0</v>
      </c>
      <c r="L4178">
        <v>1.0</v>
      </c>
      <c r="M4178" s="8">
        <v>1067.0</v>
      </c>
      <c r="N4178" t="s">
        <v>2826</v>
      </c>
      <c r="O4178" t="s">
        <v>15669</v>
      </c>
      <c r="P4178" s="10">
        <v>696000.0</v>
      </c>
    </row>
    <row r="4179" ht="15.75" customHeight="1">
      <c r="A4179" t="s">
        <v>15670</v>
      </c>
      <c r="B4179">
        <v>58.0</v>
      </c>
      <c r="C4179" t="s">
        <v>2513</v>
      </c>
      <c r="E4179" t="s">
        <v>15671</v>
      </c>
      <c r="F4179">
        <v>1010.0</v>
      </c>
      <c r="G4179" t="s">
        <v>58</v>
      </c>
      <c r="H4179">
        <v>1965.0</v>
      </c>
      <c r="I4179">
        <v>6.0</v>
      </c>
      <c r="J4179">
        <v>3.0</v>
      </c>
      <c r="K4179">
        <v>1.0</v>
      </c>
      <c r="L4179">
        <v>1.0</v>
      </c>
      <c r="M4179" s="8">
        <v>1312.0</v>
      </c>
      <c r="N4179" t="s">
        <v>1059</v>
      </c>
      <c r="O4179" t="s">
        <v>15672</v>
      </c>
      <c r="P4179" s="10">
        <v>680000.0</v>
      </c>
    </row>
    <row r="4180" ht="15.75" customHeight="1">
      <c r="A4180" t="s">
        <v>15673</v>
      </c>
      <c r="B4180">
        <v>58.0</v>
      </c>
      <c r="C4180">
        <v>80.0</v>
      </c>
      <c r="E4180" t="s">
        <v>15674</v>
      </c>
      <c r="F4180">
        <v>1010.0</v>
      </c>
      <c r="G4180" t="s">
        <v>63</v>
      </c>
      <c r="H4180">
        <v>1958.0</v>
      </c>
      <c r="I4180">
        <v>6.0</v>
      </c>
      <c r="J4180">
        <v>3.0</v>
      </c>
      <c r="K4180">
        <v>1.0</v>
      </c>
      <c r="L4180">
        <v>1.0</v>
      </c>
      <c r="M4180" s="8">
        <v>1046.0</v>
      </c>
      <c r="N4180" t="s">
        <v>2826</v>
      </c>
      <c r="O4180" t="s">
        <v>15675</v>
      </c>
      <c r="P4180" s="10">
        <v>659000.0</v>
      </c>
    </row>
    <row r="4181" ht="15.75" customHeight="1">
      <c r="A4181" t="s">
        <v>15676</v>
      </c>
      <c r="B4181">
        <v>58.0</v>
      </c>
      <c r="C4181">
        <v>81.0</v>
      </c>
      <c r="E4181" t="s">
        <v>15677</v>
      </c>
      <c r="F4181">
        <v>1010.0</v>
      </c>
      <c r="G4181" t="s">
        <v>63</v>
      </c>
      <c r="H4181">
        <v>1958.0</v>
      </c>
      <c r="I4181">
        <v>9.0</v>
      </c>
      <c r="J4181">
        <v>3.0</v>
      </c>
      <c r="K4181">
        <v>1.0</v>
      </c>
      <c r="L4181">
        <v>1.0</v>
      </c>
      <c r="M4181" s="8">
        <v>1229.0</v>
      </c>
      <c r="N4181" t="s">
        <v>2684</v>
      </c>
      <c r="O4181" t="s">
        <v>15678</v>
      </c>
      <c r="P4181" s="10">
        <v>670000.0</v>
      </c>
    </row>
    <row r="4182" ht="15.75" customHeight="1">
      <c r="A4182" t="s">
        <v>15679</v>
      </c>
      <c r="B4182">
        <v>58.0</v>
      </c>
      <c r="C4182" t="s">
        <v>8283</v>
      </c>
      <c r="E4182" t="s">
        <v>15680</v>
      </c>
      <c r="F4182">
        <v>1010.0</v>
      </c>
      <c r="G4182" t="s">
        <v>162</v>
      </c>
      <c r="H4182">
        <v>1958.0</v>
      </c>
      <c r="I4182">
        <v>4.0</v>
      </c>
      <c r="J4182">
        <v>1.0</v>
      </c>
      <c r="K4182">
        <v>1.0</v>
      </c>
      <c r="L4182">
        <v>0.0</v>
      </c>
      <c r="M4182" s="8">
        <v>2576.0</v>
      </c>
      <c r="N4182" t="s">
        <v>7810</v>
      </c>
      <c r="O4182" t="s">
        <v>15681</v>
      </c>
      <c r="P4182" s="10">
        <v>973000.0</v>
      </c>
    </row>
    <row r="4183" ht="15.75" customHeight="1">
      <c r="A4183" t="s">
        <v>15682</v>
      </c>
      <c r="B4183">
        <v>58.0</v>
      </c>
      <c r="C4183">
        <v>82.0</v>
      </c>
      <c r="E4183" t="s">
        <v>15683</v>
      </c>
      <c r="F4183">
        <v>1010.0</v>
      </c>
      <c r="G4183" t="s">
        <v>63</v>
      </c>
      <c r="H4183">
        <v>1958.0</v>
      </c>
      <c r="I4183">
        <v>6.0</v>
      </c>
      <c r="J4183">
        <v>3.0</v>
      </c>
      <c r="K4183">
        <v>1.0</v>
      </c>
      <c r="L4183">
        <v>1.0</v>
      </c>
      <c r="M4183" s="8">
        <v>1346.0</v>
      </c>
      <c r="N4183" t="s">
        <v>6632</v>
      </c>
      <c r="O4183" t="s">
        <v>15684</v>
      </c>
      <c r="P4183" s="10">
        <v>691000.0</v>
      </c>
    </row>
    <row r="4184" ht="15.75" customHeight="1">
      <c r="A4184" t="s">
        <v>15685</v>
      </c>
      <c r="B4184">
        <v>58.0</v>
      </c>
      <c r="C4184">
        <v>83.0</v>
      </c>
      <c r="E4184" t="s">
        <v>15686</v>
      </c>
      <c r="F4184">
        <v>1010.0</v>
      </c>
      <c r="G4184" t="s">
        <v>75</v>
      </c>
      <c r="H4184">
        <v>1957.0</v>
      </c>
      <c r="I4184">
        <v>5.0</v>
      </c>
      <c r="J4184">
        <v>3.0</v>
      </c>
      <c r="K4184">
        <v>1.0</v>
      </c>
      <c r="L4184">
        <v>0.0</v>
      </c>
      <c r="M4184" s="8">
        <v>950.0</v>
      </c>
      <c r="N4184" t="s">
        <v>2989</v>
      </c>
      <c r="O4184" t="s">
        <v>15687</v>
      </c>
      <c r="P4184" s="10">
        <v>570000.0</v>
      </c>
    </row>
    <row r="4185" ht="15.75" customHeight="1">
      <c r="A4185" t="s">
        <v>15688</v>
      </c>
      <c r="B4185">
        <v>71.0</v>
      </c>
      <c r="C4185">
        <v>87.0</v>
      </c>
      <c r="E4185" t="s">
        <v>15689</v>
      </c>
      <c r="F4185">
        <v>1010.0</v>
      </c>
      <c r="G4185" t="s">
        <v>75</v>
      </c>
      <c r="H4185">
        <v>1947.0</v>
      </c>
      <c r="I4185">
        <v>5.0</v>
      </c>
      <c r="J4185">
        <v>2.0</v>
      </c>
      <c r="K4185">
        <v>1.0</v>
      </c>
      <c r="L4185">
        <v>1.0</v>
      </c>
      <c r="M4185" s="8">
        <v>1188.0</v>
      </c>
      <c r="N4185" t="s">
        <v>15690</v>
      </c>
      <c r="O4185" t="s">
        <v>15691</v>
      </c>
      <c r="P4185" s="10">
        <v>674000.0</v>
      </c>
    </row>
    <row r="4186" ht="15.75" customHeight="1">
      <c r="A4186" t="s">
        <v>15692</v>
      </c>
      <c r="B4186">
        <v>71.0</v>
      </c>
      <c r="C4186">
        <v>130.0</v>
      </c>
      <c r="E4186" t="s">
        <v>15693</v>
      </c>
      <c r="F4186">
        <v>1010.0</v>
      </c>
      <c r="G4186" t="s">
        <v>58</v>
      </c>
      <c r="H4186">
        <v>1930.0</v>
      </c>
      <c r="I4186">
        <v>7.0</v>
      </c>
      <c r="J4186">
        <v>3.0</v>
      </c>
      <c r="K4186">
        <v>1.0</v>
      </c>
      <c r="L4186">
        <v>0.0</v>
      </c>
      <c r="M4186" s="8">
        <v>1520.0</v>
      </c>
      <c r="N4186" t="s">
        <v>2269</v>
      </c>
      <c r="O4186" t="s">
        <v>15694</v>
      </c>
      <c r="P4186" s="10">
        <v>733000.0</v>
      </c>
    </row>
    <row r="4187" ht="15.75" customHeight="1">
      <c r="A4187" t="s">
        <v>15695</v>
      </c>
      <c r="B4187">
        <v>71.0</v>
      </c>
      <c r="C4187">
        <v>129.0</v>
      </c>
      <c r="E4187" t="s">
        <v>15696</v>
      </c>
      <c r="F4187">
        <v>1010.0</v>
      </c>
      <c r="G4187" t="s">
        <v>58</v>
      </c>
      <c r="H4187">
        <v>1944.0</v>
      </c>
      <c r="I4187">
        <v>8.0</v>
      </c>
      <c r="J4187">
        <v>3.0</v>
      </c>
      <c r="K4187">
        <v>2.0</v>
      </c>
      <c r="L4187">
        <v>0.0</v>
      </c>
      <c r="M4187" s="8">
        <v>1886.0</v>
      </c>
      <c r="N4187" t="s">
        <v>15697</v>
      </c>
      <c r="O4187" t="s">
        <v>15698</v>
      </c>
      <c r="P4187" s="10">
        <v>920000.0</v>
      </c>
    </row>
    <row r="4188" ht="15.75" customHeight="1">
      <c r="A4188" t="s">
        <v>15699</v>
      </c>
      <c r="B4188">
        <v>71.0</v>
      </c>
      <c r="C4188" t="s">
        <v>15700</v>
      </c>
      <c r="E4188" t="s">
        <v>15701</v>
      </c>
      <c r="F4188">
        <v>1010.0</v>
      </c>
      <c r="G4188" t="s">
        <v>58</v>
      </c>
      <c r="H4188">
        <v>1910.0</v>
      </c>
      <c r="I4188">
        <v>6.0</v>
      </c>
      <c r="J4188">
        <v>3.0</v>
      </c>
      <c r="K4188">
        <v>1.0</v>
      </c>
      <c r="L4188">
        <v>0.0</v>
      </c>
      <c r="M4188" s="8">
        <v>1224.0</v>
      </c>
      <c r="N4188" t="s">
        <v>15702</v>
      </c>
      <c r="O4188" t="s">
        <v>15703</v>
      </c>
      <c r="P4188" s="10">
        <v>690000.0</v>
      </c>
    </row>
    <row r="4189" ht="15.75" customHeight="1">
      <c r="A4189" t="s">
        <v>15704</v>
      </c>
      <c r="B4189">
        <v>71.0</v>
      </c>
      <c r="C4189">
        <v>139.0</v>
      </c>
      <c r="E4189" t="s">
        <v>15705</v>
      </c>
      <c r="F4189">
        <v>1010.0</v>
      </c>
      <c r="G4189" t="s">
        <v>162</v>
      </c>
      <c r="H4189">
        <v>1923.0</v>
      </c>
      <c r="I4189">
        <v>8.0</v>
      </c>
      <c r="J4189">
        <v>4.0</v>
      </c>
      <c r="K4189">
        <v>2.0</v>
      </c>
      <c r="L4189">
        <v>0.0</v>
      </c>
      <c r="M4189" s="8">
        <v>1793.0</v>
      </c>
      <c r="N4189" t="s">
        <v>10384</v>
      </c>
      <c r="O4189" t="s">
        <v>15706</v>
      </c>
      <c r="P4189" s="10">
        <v>742000.0</v>
      </c>
    </row>
    <row r="4190" ht="15.75" customHeight="1">
      <c r="A4190" t="s">
        <v>15707</v>
      </c>
      <c r="B4190">
        <v>71.0</v>
      </c>
      <c r="C4190">
        <v>138.0</v>
      </c>
      <c r="E4190" t="s">
        <v>15708</v>
      </c>
      <c r="F4190">
        <v>1010.0</v>
      </c>
      <c r="G4190" t="s">
        <v>58</v>
      </c>
      <c r="H4190">
        <v>1926.0</v>
      </c>
      <c r="I4190">
        <v>8.0</v>
      </c>
      <c r="J4190">
        <v>3.0</v>
      </c>
      <c r="K4190">
        <v>1.0</v>
      </c>
      <c r="L4190">
        <v>0.0</v>
      </c>
      <c r="M4190" s="8">
        <v>2150.0</v>
      </c>
      <c r="N4190" t="s">
        <v>15709</v>
      </c>
      <c r="O4190" t="s">
        <v>15710</v>
      </c>
      <c r="P4190" s="10">
        <v>927000.0</v>
      </c>
    </row>
    <row r="4191" ht="15.75" customHeight="1">
      <c r="A4191" t="s">
        <v>15711</v>
      </c>
      <c r="B4191">
        <v>71.0</v>
      </c>
      <c r="C4191">
        <v>134.0</v>
      </c>
      <c r="E4191" t="s">
        <v>15712</v>
      </c>
      <c r="F4191">
        <v>1010.0</v>
      </c>
      <c r="G4191" t="s">
        <v>58</v>
      </c>
      <c r="H4191">
        <v>1920.0</v>
      </c>
      <c r="I4191">
        <v>8.0</v>
      </c>
      <c r="J4191">
        <v>4.0</v>
      </c>
      <c r="K4191">
        <v>2.0</v>
      </c>
      <c r="L4191">
        <v>1.0</v>
      </c>
      <c r="M4191" s="8">
        <v>2424.0</v>
      </c>
      <c r="N4191" t="s">
        <v>439</v>
      </c>
      <c r="O4191" t="s">
        <v>15713</v>
      </c>
      <c r="P4191" s="10">
        <v>1020000.0</v>
      </c>
    </row>
    <row r="4192" ht="15.75" customHeight="1">
      <c r="A4192" t="s">
        <v>15714</v>
      </c>
      <c r="B4192">
        <v>71.0</v>
      </c>
      <c r="C4192">
        <v>137.0</v>
      </c>
      <c r="E4192" t="s">
        <v>15715</v>
      </c>
      <c r="F4192">
        <v>1010.0</v>
      </c>
      <c r="G4192" t="s">
        <v>162</v>
      </c>
      <c r="H4192">
        <v>1940.0</v>
      </c>
      <c r="I4192">
        <v>5.0</v>
      </c>
      <c r="J4192">
        <v>2.0</v>
      </c>
      <c r="K4192">
        <v>1.0</v>
      </c>
      <c r="L4192">
        <v>1.0</v>
      </c>
      <c r="M4192" s="8">
        <v>1376.0</v>
      </c>
      <c r="N4192" t="s">
        <v>15716</v>
      </c>
      <c r="O4192" t="s">
        <v>15717</v>
      </c>
      <c r="P4192" s="10">
        <v>734000.0</v>
      </c>
    </row>
    <row r="4193" ht="15.75" customHeight="1">
      <c r="A4193" t="s">
        <v>15718</v>
      </c>
      <c r="B4193">
        <v>71.0</v>
      </c>
      <c r="C4193">
        <v>135.0</v>
      </c>
      <c r="E4193" t="s">
        <v>15719</v>
      </c>
      <c r="F4193">
        <v>1010.0</v>
      </c>
      <c r="G4193" t="s">
        <v>58</v>
      </c>
      <c r="H4193">
        <v>1929.0</v>
      </c>
      <c r="I4193">
        <v>7.0</v>
      </c>
      <c r="J4193">
        <v>3.0</v>
      </c>
      <c r="K4193">
        <v>1.0</v>
      </c>
      <c r="L4193">
        <v>0.0</v>
      </c>
      <c r="M4193" s="8">
        <v>1451.0</v>
      </c>
      <c r="N4193" t="s">
        <v>15720</v>
      </c>
      <c r="O4193" t="s">
        <v>15721</v>
      </c>
      <c r="P4193" s="10">
        <v>708000.0</v>
      </c>
    </row>
    <row r="4194" ht="15.75" customHeight="1">
      <c r="A4194" t="s">
        <v>15722</v>
      </c>
      <c r="B4194">
        <v>78.0</v>
      </c>
      <c r="C4194">
        <v>101.0</v>
      </c>
      <c r="E4194" t="s">
        <v>15723</v>
      </c>
      <c r="F4194">
        <v>1010.0</v>
      </c>
      <c r="G4194" t="s">
        <v>148</v>
      </c>
      <c r="H4194">
        <v>1940.0</v>
      </c>
      <c r="I4194">
        <v>9.0</v>
      </c>
      <c r="J4194">
        <v>4.0</v>
      </c>
      <c r="K4194">
        <v>3.0</v>
      </c>
      <c r="L4194">
        <v>0.0</v>
      </c>
      <c r="M4194" s="8">
        <v>2355.0</v>
      </c>
      <c r="N4194" t="s">
        <v>15724</v>
      </c>
      <c r="O4194" t="s">
        <v>15725</v>
      </c>
      <c r="P4194" s="10">
        <v>827000.0</v>
      </c>
    </row>
    <row r="4195" ht="15.75" customHeight="1">
      <c r="A4195" t="s">
        <v>15726</v>
      </c>
      <c r="B4195">
        <v>71.0</v>
      </c>
      <c r="C4195">
        <v>136.0</v>
      </c>
      <c r="E4195" t="s">
        <v>15727</v>
      </c>
      <c r="F4195">
        <v>1010.0</v>
      </c>
      <c r="G4195" t="s">
        <v>30</v>
      </c>
      <c r="H4195">
        <v>2003.0</v>
      </c>
      <c r="I4195">
        <v>9.0</v>
      </c>
      <c r="J4195">
        <v>5.0</v>
      </c>
      <c r="K4195">
        <v>3.0</v>
      </c>
      <c r="L4195">
        <v>0.0</v>
      </c>
      <c r="M4195" s="8">
        <v>3678.0</v>
      </c>
      <c r="N4195" t="s">
        <v>15728</v>
      </c>
      <c r="O4195" t="s">
        <v>15729</v>
      </c>
      <c r="P4195" s="10">
        <v>1395000.0</v>
      </c>
    </row>
    <row r="4196" ht="15.75" customHeight="1">
      <c r="A4196" t="s">
        <v>15730</v>
      </c>
      <c r="B4196">
        <v>78.0</v>
      </c>
      <c r="C4196">
        <v>100.0</v>
      </c>
      <c r="E4196" t="s">
        <v>15731</v>
      </c>
      <c r="F4196">
        <v>1010.0</v>
      </c>
      <c r="G4196" t="s">
        <v>58</v>
      </c>
      <c r="H4196">
        <v>1926.0</v>
      </c>
      <c r="I4196">
        <v>7.0</v>
      </c>
      <c r="J4196">
        <v>3.0</v>
      </c>
      <c r="K4196">
        <v>1.0</v>
      </c>
      <c r="L4196">
        <v>1.0</v>
      </c>
      <c r="M4196" s="8">
        <v>1640.0</v>
      </c>
      <c r="N4196" t="s">
        <v>2989</v>
      </c>
      <c r="O4196" t="s">
        <v>15732</v>
      </c>
      <c r="P4196" s="10">
        <v>768000.0</v>
      </c>
    </row>
    <row r="4197" ht="15.75" customHeight="1">
      <c r="A4197" t="s">
        <v>15733</v>
      </c>
      <c r="B4197">
        <v>78.0</v>
      </c>
      <c r="C4197">
        <v>99.0</v>
      </c>
      <c r="E4197" t="s">
        <v>15734</v>
      </c>
      <c r="F4197">
        <v>1010.0</v>
      </c>
      <c r="G4197" t="s">
        <v>58</v>
      </c>
      <c r="H4197">
        <v>1921.0</v>
      </c>
      <c r="I4197">
        <v>8.0</v>
      </c>
      <c r="J4197">
        <v>3.0</v>
      </c>
      <c r="K4197">
        <v>1.0</v>
      </c>
      <c r="L4197">
        <v>0.0</v>
      </c>
      <c r="M4197" s="8">
        <v>1867.0</v>
      </c>
      <c r="N4197" t="s">
        <v>2989</v>
      </c>
      <c r="O4197" t="s">
        <v>15735</v>
      </c>
      <c r="P4197" s="10">
        <v>793000.0</v>
      </c>
    </row>
    <row r="4198" ht="15.75" customHeight="1">
      <c r="A4198" t="s">
        <v>15736</v>
      </c>
      <c r="B4198">
        <v>78.0</v>
      </c>
      <c r="C4198">
        <v>102.0</v>
      </c>
      <c r="E4198" t="s">
        <v>15737</v>
      </c>
      <c r="F4198">
        <v>1010.0</v>
      </c>
      <c r="G4198" t="s">
        <v>58</v>
      </c>
      <c r="H4198">
        <v>1931.0</v>
      </c>
      <c r="I4198">
        <v>8.0</v>
      </c>
      <c r="J4198">
        <v>3.0</v>
      </c>
      <c r="K4198">
        <v>1.0</v>
      </c>
      <c r="L4198">
        <v>1.0</v>
      </c>
      <c r="M4198" s="8">
        <v>1850.0</v>
      </c>
      <c r="N4198" t="s">
        <v>15738</v>
      </c>
      <c r="O4198" t="s">
        <v>15739</v>
      </c>
      <c r="P4198" s="10">
        <v>796000.0</v>
      </c>
    </row>
    <row r="4199" ht="15.75" customHeight="1">
      <c r="A4199" t="s">
        <v>15740</v>
      </c>
      <c r="B4199">
        <v>78.0</v>
      </c>
      <c r="C4199">
        <v>98.0</v>
      </c>
      <c r="E4199" t="s">
        <v>15741</v>
      </c>
      <c r="F4199">
        <v>1010.0</v>
      </c>
      <c r="G4199" t="s">
        <v>148</v>
      </c>
      <c r="H4199">
        <v>1926.0</v>
      </c>
      <c r="I4199">
        <v>7.0</v>
      </c>
      <c r="J4199">
        <v>3.0</v>
      </c>
      <c r="K4199">
        <v>1.0</v>
      </c>
      <c r="L4199">
        <v>1.0</v>
      </c>
      <c r="M4199" s="8">
        <v>1565.0</v>
      </c>
      <c r="N4199" t="s">
        <v>2989</v>
      </c>
      <c r="O4199" t="s">
        <v>15742</v>
      </c>
      <c r="P4199" s="10">
        <v>748000.0</v>
      </c>
    </row>
    <row r="4200" ht="15.75" customHeight="1">
      <c r="A4200" t="s">
        <v>15743</v>
      </c>
      <c r="B4200">
        <v>78.0</v>
      </c>
      <c r="C4200">
        <v>103.0</v>
      </c>
      <c r="E4200" t="s">
        <v>15744</v>
      </c>
      <c r="F4200">
        <v>1010.0</v>
      </c>
      <c r="G4200" t="s">
        <v>58</v>
      </c>
      <c r="H4200">
        <v>1973.0</v>
      </c>
      <c r="I4200">
        <v>6.0</v>
      </c>
      <c r="J4200">
        <v>3.0</v>
      </c>
      <c r="K4200">
        <v>1.0</v>
      </c>
      <c r="L4200">
        <v>1.0</v>
      </c>
      <c r="M4200" s="8">
        <v>1500.0</v>
      </c>
      <c r="N4200" t="s">
        <v>15745</v>
      </c>
      <c r="O4200" t="s">
        <v>15746</v>
      </c>
      <c r="P4200" s="10">
        <v>781000.0</v>
      </c>
    </row>
    <row r="4201" ht="15.75" customHeight="1">
      <c r="A4201" t="s">
        <v>15747</v>
      </c>
      <c r="B4201">
        <v>78.0</v>
      </c>
      <c r="C4201">
        <v>97.0</v>
      </c>
      <c r="E4201" t="s">
        <v>15748</v>
      </c>
      <c r="F4201">
        <v>1010.0</v>
      </c>
      <c r="G4201" t="s">
        <v>58</v>
      </c>
      <c r="H4201">
        <v>1965.0</v>
      </c>
      <c r="I4201">
        <v>7.0</v>
      </c>
      <c r="J4201">
        <v>4.0</v>
      </c>
      <c r="K4201">
        <v>1.0</v>
      </c>
      <c r="L4201">
        <v>1.0</v>
      </c>
      <c r="M4201" s="8">
        <v>1632.0</v>
      </c>
      <c r="N4201" t="s">
        <v>2989</v>
      </c>
      <c r="O4201" t="s">
        <v>15749</v>
      </c>
      <c r="P4201" s="10">
        <v>785000.0</v>
      </c>
    </row>
    <row r="4202" ht="15.75" customHeight="1">
      <c r="A4202" t="s">
        <v>15750</v>
      </c>
      <c r="B4202">
        <v>78.0</v>
      </c>
      <c r="C4202">
        <v>104.0</v>
      </c>
      <c r="E4202" t="s">
        <v>15751</v>
      </c>
      <c r="F4202">
        <v>1010.0</v>
      </c>
      <c r="G4202" t="s">
        <v>58</v>
      </c>
      <c r="H4202">
        <v>1966.0</v>
      </c>
      <c r="I4202">
        <v>7.0</v>
      </c>
      <c r="J4202">
        <v>4.0</v>
      </c>
      <c r="K4202">
        <v>1.0</v>
      </c>
      <c r="L4202">
        <v>1.0</v>
      </c>
      <c r="M4202" s="8">
        <v>1568.0</v>
      </c>
      <c r="N4202" t="s">
        <v>1038</v>
      </c>
      <c r="O4202" t="s">
        <v>15752</v>
      </c>
      <c r="P4202" s="10">
        <v>781000.0</v>
      </c>
    </row>
    <row r="4203" ht="15.75" customHeight="1">
      <c r="A4203" t="s">
        <v>15753</v>
      </c>
      <c r="B4203">
        <v>78.0</v>
      </c>
      <c r="C4203">
        <v>96.0</v>
      </c>
      <c r="E4203" t="s">
        <v>15754</v>
      </c>
      <c r="F4203">
        <v>1010.0</v>
      </c>
      <c r="G4203" t="s">
        <v>405</v>
      </c>
      <c r="H4203">
        <v>1925.0</v>
      </c>
      <c r="I4203">
        <v>5.0</v>
      </c>
      <c r="J4203">
        <v>2.0</v>
      </c>
      <c r="K4203">
        <v>1.0</v>
      </c>
      <c r="L4203">
        <v>0.0</v>
      </c>
      <c r="M4203" s="8">
        <v>1016.0</v>
      </c>
      <c r="N4203" t="s">
        <v>15755</v>
      </c>
      <c r="O4203" t="s">
        <v>15756</v>
      </c>
      <c r="P4203" s="10">
        <v>615000.0</v>
      </c>
    </row>
    <row r="4204" ht="15.75" customHeight="1">
      <c r="A4204" t="s">
        <v>15757</v>
      </c>
      <c r="B4204">
        <v>78.0</v>
      </c>
      <c r="C4204">
        <v>105.0</v>
      </c>
      <c r="E4204" t="s">
        <v>15758</v>
      </c>
      <c r="F4204">
        <v>1010.0</v>
      </c>
      <c r="G4204" t="s">
        <v>148</v>
      </c>
      <c r="H4204">
        <v>1925.0</v>
      </c>
      <c r="I4204">
        <v>7.0</v>
      </c>
      <c r="J4204">
        <v>4.0</v>
      </c>
      <c r="K4204">
        <v>1.0</v>
      </c>
      <c r="L4204">
        <v>0.0</v>
      </c>
      <c r="M4204" s="8">
        <v>1920.0</v>
      </c>
      <c r="N4204" t="s">
        <v>15759</v>
      </c>
      <c r="O4204" t="s">
        <v>15760</v>
      </c>
      <c r="P4204" s="10">
        <v>768000.0</v>
      </c>
    </row>
    <row r="4205" ht="15.75" customHeight="1">
      <c r="A4205" t="s">
        <v>15761</v>
      </c>
      <c r="B4205">
        <v>78.0</v>
      </c>
      <c r="C4205">
        <v>95.0</v>
      </c>
      <c r="E4205" t="s">
        <v>15762</v>
      </c>
      <c r="F4205">
        <v>1010.0</v>
      </c>
      <c r="G4205" t="s">
        <v>58</v>
      </c>
      <c r="H4205">
        <v>1929.0</v>
      </c>
      <c r="I4205">
        <v>7.0</v>
      </c>
      <c r="J4205">
        <v>3.0</v>
      </c>
      <c r="K4205">
        <v>1.0</v>
      </c>
      <c r="L4205">
        <v>1.0</v>
      </c>
      <c r="M4205" s="8">
        <v>1545.0</v>
      </c>
      <c r="N4205" t="s">
        <v>15763</v>
      </c>
      <c r="O4205" t="s">
        <v>15764</v>
      </c>
      <c r="P4205" s="10">
        <v>791000.0</v>
      </c>
    </row>
    <row r="4206" ht="15.75" customHeight="1">
      <c r="A4206" t="s">
        <v>15765</v>
      </c>
      <c r="B4206">
        <v>78.0</v>
      </c>
      <c r="C4206">
        <v>106.0</v>
      </c>
      <c r="E4206" t="s">
        <v>15766</v>
      </c>
      <c r="F4206">
        <v>1010.0</v>
      </c>
      <c r="G4206" t="s">
        <v>58</v>
      </c>
      <c r="H4206">
        <v>1930.0</v>
      </c>
      <c r="I4206">
        <v>8.0</v>
      </c>
      <c r="J4206">
        <v>4.0</v>
      </c>
      <c r="K4206">
        <v>1.0</v>
      </c>
      <c r="L4206">
        <v>1.0</v>
      </c>
      <c r="M4206" s="8">
        <v>1884.0</v>
      </c>
      <c r="N4206" t="s">
        <v>15767</v>
      </c>
      <c r="O4206" t="s">
        <v>15768</v>
      </c>
      <c r="P4206" s="10">
        <v>891000.0</v>
      </c>
    </row>
    <row r="4207" ht="15.75" customHeight="1">
      <c r="A4207" t="s">
        <v>15769</v>
      </c>
      <c r="B4207">
        <v>78.0</v>
      </c>
      <c r="C4207">
        <v>161.0</v>
      </c>
      <c r="E4207" t="s">
        <v>15770</v>
      </c>
      <c r="F4207">
        <v>1010.0</v>
      </c>
      <c r="G4207" t="s">
        <v>148</v>
      </c>
      <c r="H4207">
        <v>1921.0</v>
      </c>
      <c r="I4207">
        <v>10.0</v>
      </c>
      <c r="J4207">
        <v>3.0</v>
      </c>
      <c r="K4207">
        <v>2.0</v>
      </c>
      <c r="L4207">
        <v>0.0</v>
      </c>
      <c r="M4207" s="8">
        <v>1956.0</v>
      </c>
      <c r="N4207" t="s">
        <v>15771</v>
      </c>
      <c r="O4207" t="s">
        <v>15772</v>
      </c>
      <c r="P4207" s="10">
        <v>758000.0</v>
      </c>
    </row>
    <row r="4208" ht="15.75" customHeight="1">
      <c r="A4208" t="s">
        <v>15773</v>
      </c>
      <c r="B4208">
        <v>78.0</v>
      </c>
      <c r="C4208">
        <v>137.0</v>
      </c>
      <c r="E4208" t="s">
        <v>15774</v>
      </c>
      <c r="F4208">
        <v>1010.0</v>
      </c>
      <c r="G4208" t="s">
        <v>162</v>
      </c>
      <c r="H4208">
        <v>1951.0</v>
      </c>
      <c r="I4208">
        <v>7.0</v>
      </c>
      <c r="J4208">
        <v>2.0</v>
      </c>
      <c r="K4208">
        <v>3.0</v>
      </c>
      <c r="L4208">
        <v>0.0</v>
      </c>
      <c r="M4208" s="8">
        <v>2028.0</v>
      </c>
      <c r="N4208" t="s">
        <v>15775</v>
      </c>
      <c r="O4208" t="s">
        <v>15776</v>
      </c>
      <c r="P4208" s="10">
        <v>727000.0</v>
      </c>
    </row>
    <row r="4209" ht="15.75" customHeight="1">
      <c r="A4209" t="s">
        <v>15777</v>
      </c>
      <c r="B4209">
        <v>78.0</v>
      </c>
      <c r="C4209">
        <v>160.0</v>
      </c>
      <c r="E4209" t="s">
        <v>15778</v>
      </c>
      <c r="F4209">
        <v>1010.0</v>
      </c>
      <c r="G4209" t="s">
        <v>162</v>
      </c>
      <c r="H4209">
        <v>1931.0</v>
      </c>
      <c r="I4209">
        <v>8.0</v>
      </c>
      <c r="J4209">
        <v>3.0</v>
      </c>
      <c r="K4209">
        <v>1.0</v>
      </c>
      <c r="L4209">
        <v>1.0</v>
      </c>
      <c r="M4209" s="8">
        <v>1861.0</v>
      </c>
      <c r="N4209" t="s">
        <v>2989</v>
      </c>
      <c r="O4209" t="s">
        <v>15779</v>
      </c>
      <c r="P4209" s="10">
        <v>742000.0</v>
      </c>
    </row>
    <row r="4210" ht="15.75" customHeight="1">
      <c r="A4210" t="s">
        <v>15780</v>
      </c>
      <c r="B4210">
        <v>78.0</v>
      </c>
      <c r="C4210">
        <v>138.0</v>
      </c>
      <c r="E4210" t="s">
        <v>15781</v>
      </c>
      <c r="F4210">
        <v>1010.0</v>
      </c>
      <c r="G4210" t="s">
        <v>58</v>
      </c>
      <c r="H4210">
        <v>1930.0</v>
      </c>
      <c r="I4210">
        <v>7.0</v>
      </c>
      <c r="J4210">
        <v>3.0</v>
      </c>
      <c r="K4210">
        <v>1.0</v>
      </c>
      <c r="L4210">
        <v>1.0</v>
      </c>
      <c r="M4210" s="8">
        <v>1693.0</v>
      </c>
      <c r="N4210" t="s">
        <v>15782</v>
      </c>
      <c r="O4210" t="s">
        <v>15783</v>
      </c>
      <c r="P4210" s="10">
        <v>759000.0</v>
      </c>
    </row>
    <row r="4211" ht="15.75" customHeight="1">
      <c r="A4211" t="s">
        <v>15784</v>
      </c>
      <c r="B4211">
        <v>78.0</v>
      </c>
      <c r="C4211">
        <v>159.0</v>
      </c>
      <c r="E4211" t="s">
        <v>15785</v>
      </c>
      <c r="F4211">
        <v>1010.0</v>
      </c>
      <c r="G4211" t="s">
        <v>162</v>
      </c>
      <c r="H4211">
        <v>1936.0</v>
      </c>
      <c r="I4211">
        <v>8.0</v>
      </c>
      <c r="J4211">
        <v>4.0</v>
      </c>
      <c r="K4211">
        <v>1.0</v>
      </c>
      <c r="L4211">
        <v>1.0</v>
      </c>
      <c r="M4211" s="8">
        <v>1614.0</v>
      </c>
      <c r="N4211" t="s">
        <v>2989</v>
      </c>
      <c r="O4211" t="s">
        <v>15786</v>
      </c>
      <c r="P4211" s="10">
        <v>747000.0</v>
      </c>
    </row>
    <row r="4212" ht="15.75" customHeight="1">
      <c r="A4212" t="s">
        <v>15787</v>
      </c>
      <c r="B4212">
        <v>78.0</v>
      </c>
      <c r="C4212">
        <v>139.0</v>
      </c>
      <c r="E4212" t="s">
        <v>15788</v>
      </c>
      <c r="F4212">
        <v>1010.0</v>
      </c>
      <c r="G4212" t="s">
        <v>148</v>
      </c>
      <c r="H4212">
        <v>1946.0</v>
      </c>
      <c r="I4212">
        <v>7.0</v>
      </c>
      <c r="J4212">
        <v>3.0</v>
      </c>
      <c r="K4212">
        <v>1.0</v>
      </c>
      <c r="L4212">
        <v>0.0</v>
      </c>
      <c r="M4212" s="8">
        <v>1430.0</v>
      </c>
      <c r="N4212" t="s">
        <v>15789</v>
      </c>
      <c r="O4212" t="s">
        <v>15790</v>
      </c>
      <c r="P4212" s="10">
        <v>711000.0</v>
      </c>
    </row>
    <row r="4213" ht="15.75" customHeight="1">
      <c r="A4213" t="s">
        <v>15791</v>
      </c>
      <c r="B4213">
        <v>78.0</v>
      </c>
      <c r="C4213">
        <v>158.0</v>
      </c>
      <c r="E4213" t="s">
        <v>15792</v>
      </c>
      <c r="F4213">
        <v>1010.0</v>
      </c>
      <c r="G4213" t="s">
        <v>162</v>
      </c>
      <c r="H4213">
        <v>1940.0</v>
      </c>
      <c r="I4213">
        <v>5.0</v>
      </c>
      <c r="J4213">
        <v>3.0</v>
      </c>
      <c r="K4213">
        <v>1.0</v>
      </c>
      <c r="L4213">
        <v>0.0</v>
      </c>
      <c r="M4213" s="8">
        <v>1175.0</v>
      </c>
      <c r="N4213" t="s">
        <v>2989</v>
      </c>
      <c r="O4213" t="s">
        <v>15793</v>
      </c>
      <c r="P4213" s="10">
        <v>660000.0</v>
      </c>
    </row>
    <row r="4214" ht="15.75" customHeight="1">
      <c r="A4214" t="s">
        <v>15794</v>
      </c>
      <c r="B4214">
        <v>78.0</v>
      </c>
      <c r="C4214">
        <v>140.0</v>
      </c>
      <c r="E4214" t="s">
        <v>15795</v>
      </c>
      <c r="F4214">
        <v>1010.0</v>
      </c>
      <c r="G4214" t="s">
        <v>30</v>
      </c>
      <c r="H4214">
        <v>2011.0</v>
      </c>
      <c r="I4214">
        <v>10.0</v>
      </c>
      <c r="J4214">
        <v>5.0</v>
      </c>
      <c r="K4214">
        <v>3.0</v>
      </c>
      <c r="L4214">
        <v>1.0</v>
      </c>
      <c r="M4214" s="8">
        <v>3511.0</v>
      </c>
      <c r="N4214" t="s">
        <v>15796</v>
      </c>
      <c r="O4214" t="s">
        <v>15797</v>
      </c>
      <c r="P4214" s="10">
        <v>1403000.0</v>
      </c>
    </row>
    <row r="4215" ht="15.75" customHeight="1">
      <c r="A4215" t="s">
        <v>15798</v>
      </c>
      <c r="B4215">
        <v>78.0</v>
      </c>
      <c r="C4215">
        <v>157.0</v>
      </c>
      <c r="E4215" t="s">
        <v>15799</v>
      </c>
      <c r="F4215">
        <v>1010.0</v>
      </c>
      <c r="G4215" t="s">
        <v>30</v>
      </c>
      <c r="H4215">
        <v>1957.0</v>
      </c>
      <c r="I4215">
        <v>8.0</v>
      </c>
      <c r="J4215">
        <v>4.0</v>
      </c>
      <c r="K4215">
        <v>3.0</v>
      </c>
      <c r="L4215">
        <v>1.0</v>
      </c>
      <c r="M4215" s="8">
        <v>2785.0</v>
      </c>
      <c r="N4215" t="s">
        <v>2989</v>
      </c>
      <c r="O4215" t="s">
        <v>15800</v>
      </c>
      <c r="P4215" s="10">
        <v>640000.0</v>
      </c>
    </row>
    <row r="4216" ht="15.75" customHeight="1">
      <c r="A4216" t="s">
        <v>15801</v>
      </c>
      <c r="B4216">
        <v>78.0</v>
      </c>
      <c r="C4216">
        <v>141.0</v>
      </c>
      <c r="E4216" t="s">
        <v>15802</v>
      </c>
      <c r="F4216">
        <v>1010.0</v>
      </c>
      <c r="G4216" t="s">
        <v>58</v>
      </c>
      <c r="H4216">
        <v>1927.0</v>
      </c>
      <c r="I4216">
        <v>6.0</v>
      </c>
      <c r="J4216">
        <v>3.0</v>
      </c>
      <c r="K4216">
        <v>1.0</v>
      </c>
      <c r="L4216">
        <v>1.0</v>
      </c>
      <c r="M4216" s="8">
        <v>1544.0</v>
      </c>
      <c r="N4216" t="s">
        <v>15803</v>
      </c>
      <c r="O4216" t="s">
        <v>15804</v>
      </c>
      <c r="P4216" s="10">
        <v>778000.0</v>
      </c>
    </row>
    <row r="4217" ht="15.75" customHeight="1">
      <c r="A4217" t="s">
        <v>15805</v>
      </c>
      <c r="B4217">
        <v>78.0</v>
      </c>
      <c r="C4217">
        <v>156.0</v>
      </c>
      <c r="E4217" t="s">
        <v>15806</v>
      </c>
      <c r="F4217">
        <v>1010.0</v>
      </c>
      <c r="G4217" t="s">
        <v>162</v>
      </c>
      <c r="H4217">
        <v>1952.0</v>
      </c>
      <c r="I4217">
        <v>8.0</v>
      </c>
      <c r="J4217">
        <v>3.0</v>
      </c>
      <c r="K4217">
        <v>2.0</v>
      </c>
      <c r="L4217">
        <v>0.0</v>
      </c>
      <c r="M4217" s="8">
        <v>1748.0</v>
      </c>
      <c r="N4217" t="s">
        <v>15716</v>
      </c>
      <c r="O4217" t="s">
        <v>15807</v>
      </c>
      <c r="P4217" s="10">
        <v>735000.0</v>
      </c>
    </row>
    <row r="4218" ht="15.75" customHeight="1">
      <c r="A4218" t="s">
        <v>15808</v>
      </c>
      <c r="B4218">
        <v>78.0</v>
      </c>
      <c r="C4218">
        <v>142.0</v>
      </c>
      <c r="E4218" t="s">
        <v>15809</v>
      </c>
      <c r="F4218">
        <v>1010.0</v>
      </c>
      <c r="G4218" t="s">
        <v>58</v>
      </c>
      <c r="H4218">
        <v>1931.0</v>
      </c>
      <c r="I4218">
        <v>7.0</v>
      </c>
      <c r="J4218">
        <v>4.0</v>
      </c>
      <c r="K4218">
        <v>2.0</v>
      </c>
      <c r="L4218">
        <v>1.0</v>
      </c>
      <c r="M4218" s="8">
        <v>2644.0</v>
      </c>
      <c r="N4218" t="s">
        <v>15810</v>
      </c>
      <c r="O4218" t="s">
        <v>15811</v>
      </c>
      <c r="P4218" s="10">
        <v>998000.0</v>
      </c>
    </row>
    <row r="4219" ht="15.75" customHeight="1">
      <c r="A4219" t="s">
        <v>15812</v>
      </c>
      <c r="B4219">
        <v>78.0</v>
      </c>
      <c r="C4219">
        <v>155.0</v>
      </c>
      <c r="E4219" t="s">
        <v>15813</v>
      </c>
      <c r="F4219">
        <v>1010.0</v>
      </c>
      <c r="G4219" t="s">
        <v>30</v>
      </c>
      <c r="H4219">
        <v>2014.0</v>
      </c>
      <c r="I4219">
        <v>9.0</v>
      </c>
      <c r="J4219">
        <v>4.0</v>
      </c>
      <c r="K4219">
        <v>4.0</v>
      </c>
      <c r="L4219">
        <v>1.0</v>
      </c>
      <c r="M4219" s="8">
        <v>3623.0</v>
      </c>
      <c r="N4219" t="s">
        <v>15814</v>
      </c>
      <c r="O4219" t="s">
        <v>15815</v>
      </c>
      <c r="P4219" s="10">
        <v>1309000.0</v>
      </c>
    </row>
    <row r="4220" ht="15.75" customHeight="1">
      <c r="A4220" t="s">
        <v>15816</v>
      </c>
      <c r="B4220">
        <v>78.0</v>
      </c>
      <c r="C4220">
        <v>143.0</v>
      </c>
      <c r="E4220" t="s">
        <v>15817</v>
      </c>
      <c r="F4220">
        <v>1010.0</v>
      </c>
      <c r="G4220" t="s">
        <v>162</v>
      </c>
      <c r="H4220">
        <v>1949.0</v>
      </c>
      <c r="I4220">
        <v>8.0</v>
      </c>
      <c r="J4220">
        <v>3.0</v>
      </c>
      <c r="K4220">
        <v>2.0</v>
      </c>
      <c r="L4220">
        <v>0.0</v>
      </c>
      <c r="M4220" s="8">
        <v>1812.0</v>
      </c>
      <c r="N4220" t="s">
        <v>14249</v>
      </c>
      <c r="O4220" t="s">
        <v>15818</v>
      </c>
      <c r="P4220" s="10">
        <v>736000.0</v>
      </c>
    </row>
    <row r="4221" ht="15.75" customHeight="1">
      <c r="A4221" t="s">
        <v>15819</v>
      </c>
      <c r="B4221">
        <v>78.0</v>
      </c>
      <c r="C4221">
        <v>154.0</v>
      </c>
      <c r="E4221" t="s">
        <v>15820</v>
      </c>
      <c r="F4221">
        <v>1010.0</v>
      </c>
      <c r="G4221" t="s">
        <v>30</v>
      </c>
      <c r="H4221">
        <v>2003.0</v>
      </c>
      <c r="I4221">
        <v>8.0</v>
      </c>
      <c r="J4221">
        <v>4.0</v>
      </c>
      <c r="K4221">
        <v>2.0</v>
      </c>
      <c r="L4221">
        <v>1.0</v>
      </c>
      <c r="M4221" s="8">
        <v>2780.0</v>
      </c>
      <c r="N4221" t="s">
        <v>15821</v>
      </c>
      <c r="O4221" t="s">
        <v>15822</v>
      </c>
      <c r="P4221" s="10">
        <v>1149000.0</v>
      </c>
    </row>
    <row r="4222" ht="15.75" customHeight="1">
      <c r="A4222" t="s">
        <v>15823</v>
      </c>
      <c r="B4222">
        <v>78.0</v>
      </c>
      <c r="C4222">
        <v>144.0</v>
      </c>
      <c r="E4222" t="s">
        <v>15824</v>
      </c>
      <c r="F4222">
        <v>1010.0</v>
      </c>
      <c r="G4222" t="s">
        <v>162</v>
      </c>
      <c r="H4222">
        <v>1951.0</v>
      </c>
      <c r="I4222">
        <v>6.0</v>
      </c>
      <c r="J4222">
        <v>3.0</v>
      </c>
      <c r="K4222">
        <v>1.0</v>
      </c>
      <c r="L4222">
        <v>0.0</v>
      </c>
      <c r="M4222" s="8">
        <v>2038.0</v>
      </c>
      <c r="N4222" t="s">
        <v>15825</v>
      </c>
      <c r="O4222" t="s">
        <v>15826</v>
      </c>
      <c r="P4222" s="10">
        <v>776000.0</v>
      </c>
    </row>
    <row r="4223" ht="15.75" customHeight="1">
      <c r="A4223" t="s">
        <v>15827</v>
      </c>
      <c r="B4223">
        <v>78.0</v>
      </c>
      <c r="C4223">
        <v>153.0</v>
      </c>
      <c r="E4223" t="s">
        <v>15828</v>
      </c>
      <c r="F4223">
        <v>1010.0</v>
      </c>
      <c r="G4223" t="s">
        <v>30</v>
      </c>
      <c r="H4223">
        <v>2012.0</v>
      </c>
      <c r="I4223">
        <v>10.0</v>
      </c>
      <c r="J4223">
        <v>5.0</v>
      </c>
      <c r="K4223">
        <v>3.0</v>
      </c>
      <c r="L4223">
        <v>1.0</v>
      </c>
      <c r="M4223" s="8">
        <v>4093.0</v>
      </c>
      <c r="N4223" t="s">
        <v>12713</v>
      </c>
      <c r="O4223" t="s">
        <v>15829</v>
      </c>
      <c r="P4223" s="10">
        <v>1218000.0</v>
      </c>
    </row>
    <row r="4224" ht="15.75" customHeight="1">
      <c r="A4224" t="s">
        <v>15830</v>
      </c>
      <c r="B4224">
        <v>78.0</v>
      </c>
      <c r="C4224">
        <v>145.0</v>
      </c>
      <c r="E4224" t="s">
        <v>15831</v>
      </c>
      <c r="F4224">
        <v>1010.0</v>
      </c>
      <c r="G4224" t="s">
        <v>162</v>
      </c>
      <c r="H4224">
        <v>1951.0</v>
      </c>
      <c r="I4224">
        <v>8.0</v>
      </c>
      <c r="J4224">
        <v>3.0</v>
      </c>
      <c r="K4224">
        <v>3.0</v>
      </c>
      <c r="L4224">
        <v>1.0</v>
      </c>
      <c r="M4224" s="8">
        <v>1544.0</v>
      </c>
      <c r="N4224" t="s">
        <v>15832</v>
      </c>
      <c r="O4224" t="s">
        <v>15833</v>
      </c>
      <c r="P4224" s="10">
        <v>756000.0</v>
      </c>
    </row>
    <row r="4225" ht="15.75" customHeight="1">
      <c r="A4225" t="s">
        <v>15834</v>
      </c>
      <c r="B4225">
        <v>78.0</v>
      </c>
      <c r="C4225">
        <v>152.0</v>
      </c>
      <c r="E4225" t="s">
        <v>15835</v>
      </c>
      <c r="F4225">
        <v>1010.0</v>
      </c>
      <c r="G4225" t="s">
        <v>162</v>
      </c>
      <c r="H4225">
        <v>1950.0</v>
      </c>
      <c r="I4225">
        <v>8.0</v>
      </c>
      <c r="J4225">
        <v>4.0</v>
      </c>
      <c r="K4225">
        <v>2.0</v>
      </c>
      <c r="L4225">
        <v>0.0</v>
      </c>
      <c r="M4225" s="8">
        <v>1816.0</v>
      </c>
      <c r="N4225" t="s">
        <v>15836</v>
      </c>
      <c r="O4225" t="s">
        <v>15837</v>
      </c>
      <c r="P4225" s="10">
        <v>748000.0</v>
      </c>
    </row>
    <row r="4226" ht="15.75" customHeight="1">
      <c r="A4226" t="s">
        <v>15838</v>
      </c>
      <c r="B4226">
        <v>78.0</v>
      </c>
      <c r="C4226">
        <v>146.0</v>
      </c>
      <c r="E4226" t="s">
        <v>15839</v>
      </c>
      <c r="F4226">
        <v>1010.0</v>
      </c>
      <c r="G4226" t="s">
        <v>75</v>
      </c>
      <c r="H4226">
        <v>1950.0</v>
      </c>
      <c r="I4226">
        <v>6.0</v>
      </c>
      <c r="J4226">
        <v>3.0</v>
      </c>
      <c r="K4226">
        <v>2.0</v>
      </c>
      <c r="L4226">
        <v>0.0</v>
      </c>
      <c r="M4226" s="8">
        <v>1356.0</v>
      </c>
      <c r="N4226" t="s">
        <v>15840</v>
      </c>
      <c r="O4226" t="s">
        <v>15841</v>
      </c>
      <c r="P4226" s="10">
        <v>789000.0</v>
      </c>
    </row>
    <row r="4227" ht="15.75" customHeight="1">
      <c r="A4227" t="s">
        <v>15842</v>
      </c>
      <c r="B4227">
        <v>78.0</v>
      </c>
      <c r="C4227">
        <v>147.0</v>
      </c>
      <c r="E4227" t="s">
        <v>15843</v>
      </c>
      <c r="F4227">
        <v>1010.0</v>
      </c>
      <c r="G4227" t="s">
        <v>75</v>
      </c>
      <c r="H4227">
        <v>1950.0</v>
      </c>
      <c r="I4227">
        <v>5.0</v>
      </c>
      <c r="J4227">
        <v>2.0</v>
      </c>
      <c r="K4227">
        <v>1.0</v>
      </c>
      <c r="L4227">
        <v>1.0</v>
      </c>
      <c r="M4227" s="8">
        <v>1072.0</v>
      </c>
      <c r="N4227" t="s">
        <v>15844</v>
      </c>
      <c r="O4227" t="s">
        <v>15845</v>
      </c>
      <c r="P4227" s="10">
        <v>653000.0</v>
      </c>
    </row>
    <row r="4228" ht="15.75" customHeight="1">
      <c r="A4228" t="s">
        <v>15846</v>
      </c>
      <c r="B4228">
        <v>78.0</v>
      </c>
      <c r="C4228" t="s">
        <v>15847</v>
      </c>
      <c r="E4228" t="s">
        <v>15848</v>
      </c>
      <c r="F4228">
        <v>1010.0</v>
      </c>
      <c r="G4228" t="s">
        <v>162</v>
      </c>
      <c r="H4228">
        <v>1951.0</v>
      </c>
      <c r="I4228">
        <v>7.0</v>
      </c>
      <c r="J4228">
        <v>3.0</v>
      </c>
      <c r="K4228">
        <v>1.0</v>
      </c>
      <c r="L4228">
        <v>1.0</v>
      </c>
      <c r="M4228" s="8">
        <v>1862.0</v>
      </c>
      <c r="N4228" t="s">
        <v>15849</v>
      </c>
      <c r="O4228" t="s">
        <v>15850</v>
      </c>
      <c r="P4228" s="10">
        <v>765000.0</v>
      </c>
    </row>
    <row r="4229" ht="15.75" customHeight="1">
      <c r="A4229" t="s">
        <v>15851</v>
      </c>
      <c r="B4229">
        <v>56.0</v>
      </c>
      <c r="C4229" t="s">
        <v>3480</v>
      </c>
      <c r="E4229" t="s">
        <v>15852</v>
      </c>
      <c r="F4229">
        <v>1010.0</v>
      </c>
      <c r="G4229" t="s">
        <v>132</v>
      </c>
      <c r="H4229">
        <v>1740.0</v>
      </c>
      <c r="I4229">
        <v>8.0</v>
      </c>
      <c r="J4229">
        <v>4.0</v>
      </c>
      <c r="K4229">
        <v>3.0</v>
      </c>
      <c r="L4229">
        <v>0.0</v>
      </c>
      <c r="M4229" s="8">
        <v>3043.0</v>
      </c>
      <c r="N4229" t="s">
        <v>15853</v>
      </c>
      <c r="O4229" t="s">
        <v>15854</v>
      </c>
      <c r="P4229" s="10">
        <v>1200000.0</v>
      </c>
    </row>
    <row r="4230" ht="15.75" customHeight="1">
      <c r="A4230" t="s">
        <v>15855</v>
      </c>
      <c r="B4230">
        <v>57.0</v>
      </c>
      <c r="C4230">
        <v>1.0</v>
      </c>
      <c r="E4230" t="s">
        <v>15856</v>
      </c>
      <c r="F4230">
        <v>1010.0</v>
      </c>
      <c r="G4230" t="s">
        <v>132</v>
      </c>
      <c r="H4230">
        <v>1794.0</v>
      </c>
      <c r="I4230">
        <v>15.0</v>
      </c>
      <c r="J4230">
        <v>8.0</v>
      </c>
      <c r="K4230">
        <v>3.0</v>
      </c>
      <c r="L4230">
        <v>0.0</v>
      </c>
      <c r="M4230" s="8">
        <v>4680.0</v>
      </c>
      <c r="N4230" t="s">
        <v>15857</v>
      </c>
      <c r="O4230" t="s">
        <v>15858</v>
      </c>
      <c r="P4230" s="10">
        <v>1584000.0</v>
      </c>
    </row>
    <row r="4231" ht="15.75" customHeight="1">
      <c r="A4231" t="s">
        <v>15859</v>
      </c>
      <c r="B4231">
        <v>57.0</v>
      </c>
      <c r="C4231" t="s">
        <v>15860</v>
      </c>
      <c r="E4231" t="s">
        <v>15861</v>
      </c>
      <c r="F4231">
        <v>1010.0</v>
      </c>
      <c r="G4231" t="s">
        <v>44</v>
      </c>
      <c r="H4231">
        <v>1897.0</v>
      </c>
      <c r="I4231">
        <v>15.0</v>
      </c>
      <c r="J4231">
        <v>6.0</v>
      </c>
      <c r="K4231">
        <v>2.0</v>
      </c>
      <c r="L4231">
        <v>1.0</v>
      </c>
      <c r="M4231" s="8">
        <v>5006.0</v>
      </c>
      <c r="N4231" t="s">
        <v>15862</v>
      </c>
      <c r="O4231" t="s">
        <v>15863</v>
      </c>
      <c r="P4231" s="10">
        <v>1356000.0</v>
      </c>
    </row>
    <row r="4232" ht="15.75" customHeight="1">
      <c r="A4232" t="s">
        <v>15864</v>
      </c>
      <c r="B4232">
        <v>20.0</v>
      </c>
      <c r="C4232">
        <v>26.0</v>
      </c>
      <c r="E4232" t="s">
        <v>15865</v>
      </c>
      <c r="F4232">
        <v>1010.0</v>
      </c>
      <c r="G4232" t="s">
        <v>58</v>
      </c>
      <c r="H4232">
        <v>1999.0</v>
      </c>
      <c r="I4232">
        <v>9.0</v>
      </c>
      <c r="J4232">
        <v>4.0</v>
      </c>
      <c r="K4232">
        <v>3.0</v>
      </c>
      <c r="L4232">
        <v>1.0</v>
      </c>
      <c r="M4232" s="8">
        <v>3025.0</v>
      </c>
      <c r="N4232" t="s">
        <v>15866</v>
      </c>
      <c r="O4232" t="s">
        <v>15867</v>
      </c>
      <c r="P4232" s="10">
        <v>1268000.0</v>
      </c>
    </row>
    <row r="4233" ht="15.75" customHeight="1">
      <c r="A4233" t="s">
        <v>15868</v>
      </c>
      <c r="B4233">
        <v>28.0</v>
      </c>
      <c r="C4233">
        <v>104.0</v>
      </c>
      <c r="E4233" t="s">
        <v>15869</v>
      </c>
      <c r="F4233">
        <v>1010.0</v>
      </c>
      <c r="G4233" t="s">
        <v>132</v>
      </c>
      <c r="H4233">
        <v>1800.0</v>
      </c>
      <c r="I4233">
        <v>11.0</v>
      </c>
      <c r="J4233">
        <v>6.0</v>
      </c>
      <c r="K4233">
        <v>4.0</v>
      </c>
      <c r="L4233">
        <v>1.0</v>
      </c>
      <c r="M4233" s="8">
        <v>4904.0</v>
      </c>
      <c r="N4233" t="s">
        <v>15870</v>
      </c>
      <c r="O4233" t="s">
        <v>15871</v>
      </c>
      <c r="P4233" s="10">
        <v>1494000.0</v>
      </c>
    </row>
    <row r="4234" ht="15.75" customHeight="1">
      <c r="A4234" t="s">
        <v>15872</v>
      </c>
      <c r="B4234">
        <v>28.0</v>
      </c>
      <c r="C4234">
        <v>79.0</v>
      </c>
      <c r="E4234" t="s">
        <v>15873</v>
      </c>
      <c r="F4234">
        <v>1010.0</v>
      </c>
      <c r="G4234" t="s">
        <v>58</v>
      </c>
      <c r="H4234">
        <v>2001.0</v>
      </c>
      <c r="I4234">
        <v>6.0</v>
      </c>
      <c r="J4234">
        <v>3.0</v>
      </c>
      <c r="K4234">
        <v>3.0</v>
      </c>
      <c r="L4234">
        <v>0.0</v>
      </c>
      <c r="M4234" s="8">
        <v>2616.0</v>
      </c>
      <c r="N4234" t="s">
        <v>15874</v>
      </c>
      <c r="O4234" t="s">
        <v>15875</v>
      </c>
      <c r="P4234" s="10">
        <v>1118000.0</v>
      </c>
    </row>
    <row r="4235" ht="15.75" customHeight="1">
      <c r="A4235" t="s">
        <v>15876</v>
      </c>
      <c r="B4235">
        <v>28.0</v>
      </c>
      <c r="C4235">
        <v>78.0</v>
      </c>
      <c r="E4235" t="s">
        <v>15877</v>
      </c>
      <c r="F4235">
        <v>1010.0</v>
      </c>
      <c r="G4235" t="s">
        <v>75</v>
      </c>
      <c r="H4235">
        <v>1952.0</v>
      </c>
      <c r="I4235">
        <v>6.0</v>
      </c>
      <c r="J4235">
        <v>3.0</v>
      </c>
      <c r="K4235">
        <v>1.0</v>
      </c>
      <c r="L4235">
        <v>0.0</v>
      </c>
      <c r="M4235" s="8">
        <v>1196.0</v>
      </c>
      <c r="N4235" t="s">
        <v>15874</v>
      </c>
      <c r="O4235" t="s">
        <v>15878</v>
      </c>
      <c r="P4235" s="10">
        <v>675000.0</v>
      </c>
    </row>
    <row r="4236" ht="15.75" customHeight="1">
      <c r="A4236" t="s">
        <v>15879</v>
      </c>
      <c r="B4236">
        <v>28.0</v>
      </c>
      <c r="C4236">
        <v>77.0</v>
      </c>
      <c r="E4236" t="s">
        <v>15880</v>
      </c>
      <c r="F4236">
        <v>1010.0</v>
      </c>
      <c r="G4236" t="s">
        <v>148</v>
      </c>
      <c r="H4236">
        <v>1920.0</v>
      </c>
      <c r="I4236">
        <v>8.0</v>
      </c>
      <c r="J4236">
        <v>3.0</v>
      </c>
      <c r="K4236">
        <v>2.0</v>
      </c>
      <c r="L4236">
        <v>1.0</v>
      </c>
      <c r="M4236" s="8">
        <v>1886.0</v>
      </c>
      <c r="N4236" t="s">
        <v>15881</v>
      </c>
      <c r="O4236" t="s">
        <v>15882</v>
      </c>
      <c r="P4236" s="10">
        <v>751000.0</v>
      </c>
    </row>
    <row r="4237" ht="15.75" customHeight="1">
      <c r="A4237" t="s">
        <v>15883</v>
      </c>
      <c r="B4237">
        <v>28.0</v>
      </c>
      <c r="C4237">
        <v>76.0</v>
      </c>
      <c r="E4237" t="s">
        <v>15884</v>
      </c>
      <c r="F4237">
        <v>1010.0</v>
      </c>
      <c r="G4237" t="s">
        <v>148</v>
      </c>
      <c r="H4237">
        <v>1920.0</v>
      </c>
      <c r="I4237">
        <v>7.0</v>
      </c>
      <c r="J4237">
        <v>3.0</v>
      </c>
      <c r="K4237">
        <v>2.0</v>
      </c>
      <c r="L4237">
        <v>1.0</v>
      </c>
      <c r="M4237" s="8">
        <v>1924.0</v>
      </c>
      <c r="N4237" t="s">
        <v>15885</v>
      </c>
      <c r="O4237" t="s">
        <v>15886</v>
      </c>
      <c r="P4237" s="10">
        <v>746000.0</v>
      </c>
    </row>
    <row r="4238" ht="15.75" customHeight="1">
      <c r="A4238" t="s">
        <v>15887</v>
      </c>
      <c r="B4238">
        <v>28.0</v>
      </c>
      <c r="C4238">
        <v>75.0</v>
      </c>
      <c r="E4238" t="s">
        <v>15888</v>
      </c>
      <c r="F4238">
        <v>1010.0</v>
      </c>
      <c r="G4238" t="s">
        <v>148</v>
      </c>
      <c r="H4238">
        <v>1920.0</v>
      </c>
      <c r="I4238">
        <v>7.0</v>
      </c>
      <c r="J4238">
        <v>3.0</v>
      </c>
      <c r="K4238">
        <v>2.0</v>
      </c>
      <c r="L4238">
        <v>0.0</v>
      </c>
      <c r="M4238" s="8">
        <v>1507.0</v>
      </c>
      <c r="N4238" t="s">
        <v>15889</v>
      </c>
      <c r="O4238" t="s">
        <v>15890</v>
      </c>
      <c r="P4238" s="10">
        <v>668000.0</v>
      </c>
    </row>
    <row r="4239" ht="15.75" customHeight="1">
      <c r="A4239" t="s">
        <v>15891</v>
      </c>
      <c r="B4239">
        <v>28.0</v>
      </c>
      <c r="C4239">
        <v>74.0</v>
      </c>
      <c r="E4239" t="s">
        <v>15892</v>
      </c>
      <c r="F4239">
        <v>1010.0</v>
      </c>
      <c r="G4239" t="s">
        <v>148</v>
      </c>
      <c r="H4239">
        <v>1935.0</v>
      </c>
      <c r="I4239">
        <v>7.0</v>
      </c>
      <c r="J4239">
        <v>3.0</v>
      </c>
      <c r="K4239">
        <v>1.0</v>
      </c>
      <c r="L4239">
        <v>1.0</v>
      </c>
      <c r="M4239" s="8">
        <v>1408.0</v>
      </c>
      <c r="N4239" t="s">
        <v>15893</v>
      </c>
      <c r="O4239" t="s">
        <v>15894</v>
      </c>
      <c r="P4239" s="10">
        <v>692000.0</v>
      </c>
    </row>
    <row r="4240" ht="15.75" customHeight="1">
      <c r="A4240" t="s">
        <v>15895</v>
      </c>
      <c r="B4240">
        <v>28.0</v>
      </c>
      <c r="C4240">
        <v>73.0</v>
      </c>
      <c r="E4240" t="s">
        <v>15896</v>
      </c>
      <c r="F4240">
        <v>1010.0</v>
      </c>
      <c r="G4240" t="s">
        <v>148</v>
      </c>
      <c r="H4240">
        <v>1910.0</v>
      </c>
      <c r="I4240">
        <v>7.0</v>
      </c>
      <c r="J4240">
        <v>3.0</v>
      </c>
      <c r="K4240">
        <v>2.0</v>
      </c>
      <c r="L4240">
        <v>1.0</v>
      </c>
      <c r="M4240" s="8">
        <v>1671.0</v>
      </c>
      <c r="N4240" t="s">
        <v>15897</v>
      </c>
      <c r="O4240" t="s">
        <v>15898</v>
      </c>
      <c r="P4240" s="10">
        <v>707000.0</v>
      </c>
    </row>
    <row r="4241" ht="15.75" customHeight="1">
      <c r="A4241" t="s">
        <v>15899</v>
      </c>
      <c r="B4241">
        <v>50.0</v>
      </c>
      <c r="C4241" t="s">
        <v>1198</v>
      </c>
      <c r="E4241" t="s">
        <v>15900</v>
      </c>
      <c r="F4241">
        <v>1010.0</v>
      </c>
      <c r="G4241" t="s">
        <v>58</v>
      </c>
      <c r="H4241">
        <v>1905.0</v>
      </c>
      <c r="I4241">
        <v>11.0</v>
      </c>
      <c r="J4241">
        <v>4.0</v>
      </c>
      <c r="K4241">
        <v>3.0</v>
      </c>
      <c r="L4241">
        <v>0.0</v>
      </c>
      <c r="M4241" s="8">
        <v>3356.0</v>
      </c>
      <c r="N4241" t="s">
        <v>3226</v>
      </c>
      <c r="O4241" t="s">
        <v>15901</v>
      </c>
      <c r="P4241" s="10">
        <v>1232000.0</v>
      </c>
    </row>
    <row r="4242" ht="15.75" customHeight="1">
      <c r="A4242" t="s">
        <v>15902</v>
      </c>
      <c r="B4242">
        <v>50.0</v>
      </c>
      <c r="C4242">
        <v>47.0</v>
      </c>
      <c r="E4242" t="s">
        <v>15903</v>
      </c>
      <c r="F4242">
        <v>1010.0</v>
      </c>
      <c r="G4242" t="s">
        <v>58</v>
      </c>
      <c r="H4242">
        <v>1905.0</v>
      </c>
      <c r="I4242">
        <v>8.0</v>
      </c>
      <c r="J4242">
        <v>4.0</v>
      </c>
      <c r="K4242">
        <v>3.0</v>
      </c>
      <c r="L4242">
        <v>0.0</v>
      </c>
      <c r="M4242" s="8">
        <v>2617.0</v>
      </c>
      <c r="N4242" t="s">
        <v>15904</v>
      </c>
      <c r="O4242" t="s">
        <v>15905</v>
      </c>
      <c r="P4242" s="10">
        <v>1187000.0</v>
      </c>
    </row>
    <row r="4243" ht="15.75" customHeight="1">
      <c r="A4243" t="s">
        <v>15906</v>
      </c>
      <c r="B4243">
        <v>50.0</v>
      </c>
      <c r="C4243">
        <v>212.0</v>
      </c>
      <c r="E4243" t="s">
        <v>15907</v>
      </c>
      <c r="F4243">
        <v>1010.0</v>
      </c>
      <c r="G4243" t="s">
        <v>75</v>
      </c>
      <c r="H4243">
        <v>1955.0</v>
      </c>
      <c r="I4243">
        <v>6.0</v>
      </c>
      <c r="J4243">
        <v>3.0</v>
      </c>
      <c r="K4243">
        <v>2.0</v>
      </c>
      <c r="L4243">
        <v>0.0</v>
      </c>
      <c r="M4243" s="8">
        <v>1763.0</v>
      </c>
      <c r="N4243" t="s">
        <v>202</v>
      </c>
      <c r="O4243" t="s">
        <v>15908</v>
      </c>
      <c r="P4243" s="10">
        <v>948000.0</v>
      </c>
    </row>
    <row r="4244" ht="15.75" customHeight="1">
      <c r="A4244" t="s">
        <v>15909</v>
      </c>
      <c r="B4244">
        <v>50.0</v>
      </c>
      <c r="C4244">
        <v>203.0</v>
      </c>
      <c r="E4244" t="s">
        <v>15910</v>
      </c>
      <c r="F4244">
        <v>1010.0</v>
      </c>
      <c r="G4244" t="s">
        <v>44</v>
      </c>
      <c r="H4244">
        <v>2014.0</v>
      </c>
      <c r="I4244">
        <v>14.0</v>
      </c>
      <c r="J4244">
        <v>7.0</v>
      </c>
      <c r="K4244">
        <v>7.0</v>
      </c>
      <c r="L4244">
        <v>2.0</v>
      </c>
      <c r="M4244" s="8">
        <v>5811.0</v>
      </c>
      <c r="N4244" t="s">
        <v>7304</v>
      </c>
      <c r="O4244" t="s">
        <v>15911</v>
      </c>
      <c r="P4244" s="10">
        <v>2406000.0</v>
      </c>
    </row>
    <row r="4245" ht="15.75" customHeight="1">
      <c r="A4245" t="s">
        <v>15912</v>
      </c>
      <c r="B4245">
        <v>50.0</v>
      </c>
      <c r="C4245" t="s">
        <v>15913</v>
      </c>
      <c r="E4245" t="s">
        <v>15914</v>
      </c>
      <c r="F4245">
        <v>1010.0</v>
      </c>
      <c r="G4245" t="s">
        <v>132</v>
      </c>
      <c r="H4245">
        <v>1956.0</v>
      </c>
      <c r="I4245">
        <v>10.0</v>
      </c>
      <c r="J4245">
        <v>5.0</v>
      </c>
      <c r="K4245">
        <v>3.0</v>
      </c>
      <c r="L4245">
        <v>1.0</v>
      </c>
      <c r="M4245" s="8">
        <v>3610.0</v>
      </c>
      <c r="N4245" t="s">
        <v>15915</v>
      </c>
      <c r="O4245" t="s">
        <v>15916</v>
      </c>
      <c r="P4245" s="10">
        <v>1416000.0</v>
      </c>
    </row>
    <row r="4246" ht="15.75" customHeight="1">
      <c r="A4246" t="s">
        <v>15917</v>
      </c>
      <c r="B4246">
        <v>50.0</v>
      </c>
      <c r="C4246">
        <v>204.0</v>
      </c>
      <c r="E4246" t="s">
        <v>15918</v>
      </c>
      <c r="F4246">
        <v>1010.0</v>
      </c>
      <c r="G4246" t="s">
        <v>132</v>
      </c>
      <c r="H4246">
        <v>1954.0</v>
      </c>
      <c r="I4246">
        <v>7.0</v>
      </c>
      <c r="J4246">
        <v>4.0</v>
      </c>
      <c r="K4246">
        <v>4.0</v>
      </c>
      <c r="L4246">
        <v>0.0</v>
      </c>
      <c r="M4246" s="8">
        <v>3180.0</v>
      </c>
      <c r="N4246" t="s">
        <v>15919</v>
      </c>
      <c r="O4246" t="s">
        <v>15920</v>
      </c>
      <c r="P4246" s="10">
        <v>1435000.0</v>
      </c>
    </row>
    <row r="4247" ht="15.75" customHeight="1">
      <c r="A4247" t="s">
        <v>15921</v>
      </c>
      <c r="B4247">
        <v>50.0</v>
      </c>
      <c r="C4247">
        <v>205.0</v>
      </c>
      <c r="E4247" t="s">
        <v>15922</v>
      </c>
      <c r="F4247">
        <v>1010.0</v>
      </c>
      <c r="G4247" t="s">
        <v>83</v>
      </c>
      <c r="H4247">
        <v>1955.0</v>
      </c>
      <c r="I4247">
        <v>6.0</v>
      </c>
      <c r="J4247">
        <v>3.0</v>
      </c>
      <c r="K4247">
        <v>2.0</v>
      </c>
      <c r="L4247">
        <v>0.0</v>
      </c>
      <c r="M4247" s="8">
        <v>1788.0</v>
      </c>
      <c r="N4247" t="s">
        <v>9347</v>
      </c>
      <c r="O4247" t="s">
        <v>15923</v>
      </c>
      <c r="P4247" s="10">
        <v>990000.0</v>
      </c>
    </row>
    <row r="4248" ht="15.75" customHeight="1">
      <c r="A4248" t="s">
        <v>15924</v>
      </c>
      <c r="B4248">
        <v>50.0</v>
      </c>
      <c r="C4248" t="s">
        <v>15925</v>
      </c>
      <c r="E4248" t="s">
        <v>15926</v>
      </c>
      <c r="F4248">
        <v>1010.0</v>
      </c>
      <c r="G4248" t="s">
        <v>44</v>
      </c>
      <c r="H4248">
        <v>1846.0</v>
      </c>
      <c r="I4248">
        <v>14.0</v>
      </c>
      <c r="J4248">
        <v>5.0</v>
      </c>
      <c r="K4248">
        <v>5.0</v>
      </c>
      <c r="L4248">
        <v>1.0</v>
      </c>
      <c r="M4248" s="8">
        <v>5364.0</v>
      </c>
      <c r="N4248" t="s">
        <v>15927</v>
      </c>
      <c r="O4248" t="s">
        <v>15928</v>
      </c>
      <c r="P4248" s="10">
        <v>1643000.0</v>
      </c>
    </row>
    <row r="4249" ht="15.75" customHeight="1">
      <c r="A4249" t="s">
        <v>15929</v>
      </c>
      <c r="B4249">
        <v>50.0</v>
      </c>
      <c r="C4249">
        <v>206.0</v>
      </c>
      <c r="E4249" t="s">
        <v>15930</v>
      </c>
      <c r="F4249">
        <v>1010.0</v>
      </c>
      <c r="G4249" t="s">
        <v>75</v>
      </c>
      <c r="H4249">
        <v>1956.0</v>
      </c>
      <c r="I4249">
        <v>7.0</v>
      </c>
      <c r="J4249">
        <v>4.0</v>
      </c>
      <c r="K4249">
        <v>2.0</v>
      </c>
      <c r="L4249">
        <v>1.0</v>
      </c>
      <c r="M4249" s="8">
        <v>2143.0</v>
      </c>
      <c r="N4249" t="s">
        <v>15931</v>
      </c>
      <c r="O4249" t="s">
        <v>15932</v>
      </c>
      <c r="P4249" s="10">
        <v>1053000.0</v>
      </c>
    </row>
    <row r="4250" ht="15.75" customHeight="1">
      <c r="A4250" t="s">
        <v>15933</v>
      </c>
      <c r="B4250">
        <v>57.0</v>
      </c>
      <c r="C4250">
        <v>72.0</v>
      </c>
      <c r="E4250" t="s">
        <v>15934</v>
      </c>
      <c r="F4250">
        <v>1010.0</v>
      </c>
      <c r="G4250" t="s">
        <v>162</v>
      </c>
      <c r="H4250">
        <v>1955.0</v>
      </c>
      <c r="I4250">
        <v>6.0</v>
      </c>
      <c r="J4250">
        <v>3.0</v>
      </c>
      <c r="K4250">
        <v>1.0</v>
      </c>
      <c r="L4250">
        <v>2.0</v>
      </c>
      <c r="M4250" s="8">
        <v>2183.0</v>
      </c>
      <c r="N4250" t="s">
        <v>15935</v>
      </c>
      <c r="O4250" t="s">
        <v>15936</v>
      </c>
      <c r="P4250" s="10">
        <v>1072000.0</v>
      </c>
    </row>
    <row r="4251" ht="15.75" customHeight="1">
      <c r="A4251" t="s">
        <v>15937</v>
      </c>
      <c r="B4251">
        <v>57.0</v>
      </c>
      <c r="C4251">
        <v>34.0</v>
      </c>
      <c r="E4251" t="s">
        <v>15938</v>
      </c>
      <c r="F4251">
        <v>1010.0</v>
      </c>
      <c r="G4251" t="s">
        <v>58</v>
      </c>
      <c r="H4251">
        <v>1956.0</v>
      </c>
      <c r="I4251">
        <v>9.0</v>
      </c>
      <c r="J4251">
        <v>4.0</v>
      </c>
      <c r="K4251">
        <v>2.0</v>
      </c>
      <c r="L4251">
        <v>1.0</v>
      </c>
      <c r="M4251" s="8">
        <v>2192.0</v>
      </c>
      <c r="N4251" t="s">
        <v>15939</v>
      </c>
      <c r="O4251" t="s">
        <v>15940</v>
      </c>
      <c r="P4251" s="10">
        <v>1003000.0</v>
      </c>
    </row>
    <row r="4252" ht="15.75" customHeight="1">
      <c r="A4252" t="s">
        <v>15941</v>
      </c>
      <c r="B4252">
        <v>57.0</v>
      </c>
      <c r="C4252">
        <v>71.0</v>
      </c>
      <c r="E4252" t="s">
        <v>15942</v>
      </c>
      <c r="F4252">
        <v>1010.0</v>
      </c>
      <c r="G4252" t="s">
        <v>58</v>
      </c>
      <c r="H4252">
        <v>1956.0</v>
      </c>
      <c r="I4252">
        <v>9.0</v>
      </c>
      <c r="J4252">
        <v>4.0</v>
      </c>
      <c r="K4252">
        <v>2.0</v>
      </c>
      <c r="L4252">
        <v>1.0</v>
      </c>
      <c r="M4252" s="8">
        <v>2276.0</v>
      </c>
      <c r="N4252" t="s">
        <v>3218</v>
      </c>
      <c r="O4252" t="s">
        <v>15943</v>
      </c>
      <c r="P4252" s="10">
        <v>1111000.0</v>
      </c>
    </row>
    <row r="4253" ht="15.75" customHeight="1">
      <c r="A4253" t="s">
        <v>15944</v>
      </c>
      <c r="B4253">
        <v>70.0</v>
      </c>
      <c r="C4253">
        <v>45.0</v>
      </c>
      <c r="E4253" t="s">
        <v>15945</v>
      </c>
      <c r="F4253">
        <v>1010.0</v>
      </c>
      <c r="G4253" t="s">
        <v>30</v>
      </c>
      <c r="H4253">
        <v>2016.0</v>
      </c>
      <c r="I4253">
        <v>9.0</v>
      </c>
      <c r="J4253">
        <v>4.0</v>
      </c>
      <c r="K4253">
        <v>3.0</v>
      </c>
      <c r="L4253">
        <v>1.0</v>
      </c>
      <c r="M4253" s="8">
        <v>4480.0</v>
      </c>
      <c r="N4253" t="s">
        <v>15946</v>
      </c>
      <c r="O4253" t="s">
        <v>15947</v>
      </c>
      <c r="P4253" s="10">
        <v>1780000.0</v>
      </c>
    </row>
    <row r="4254" ht="15.75" customHeight="1">
      <c r="A4254" t="s">
        <v>15948</v>
      </c>
      <c r="B4254">
        <v>70.0</v>
      </c>
      <c r="C4254">
        <v>44.0</v>
      </c>
      <c r="E4254" t="s">
        <v>15949</v>
      </c>
      <c r="F4254">
        <v>1010.0</v>
      </c>
      <c r="G4254" t="s">
        <v>63</v>
      </c>
      <c r="H4254">
        <v>1958.0</v>
      </c>
      <c r="I4254">
        <v>7.0</v>
      </c>
      <c r="J4254">
        <v>3.0</v>
      </c>
      <c r="K4254">
        <v>2.0</v>
      </c>
      <c r="L4254">
        <v>1.0</v>
      </c>
      <c r="M4254" s="8">
        <v>1909.0</v>
      </c>
      <c r="N4254" t="s">
        <v>9108</v>
      </c>
      <c r="O4254" t="s">
        <v>15950</v>
      </c>
      <c r="P4254" s="10">
        <v>917000.0</v>
      </c>
    </row>
    <row r="4255" ht="15.75" customHeight="1">
      <c r="A4255" t="s">
        <v>15951</v>
      </c>
      <c r="B4255">
        <v>70.0</v>
      </c>
      <c r="C4255">
        <v>13.0</v>
      </c>
      <c r="E4255" t="s">
        <v>15952</v>
      </c>
      <c r="F4255">
        <v>1010.0</v>
      </c>
      <c r="G4255" t="s">
        <v>148</v>
      </c>
      <c r="H4255">
        <v>1958.0</v>
      </c>
      <c r="I4255">
        <v>11.0</v>
      </c>
      <c r="J4255">
        <v>5.0</v>
      </c>
      <c r="K4255">
        <v>3.0</v>
      </c>
      <c r="L4255">
        <v>1.0</v>
      </c>
      <c r="M4255" s="8">
        <v>2324.0</v>
      </c>
      <c r="N4255" t="s">
        <v>15953</v>
      </c>
      <c r="O4255" t="s">
        <v>15954</v>
      </c>
      <c r="P4255" s="10">
        <v>1090000.0</v>
      </c>
    </row>
    <row r="4256" ht="15.75" customHeight="1">
      <c r="A4256" t="s">
        <v>15955</v>
      </c>
      <c r="B4256">
        <v>70.0</v>
      </c>
      <c r="C4256">
        <v>43.0</v>
      </c>
      <c r="E4256" t="s">
        <v>15956</v>
      </c>
      <c r="F4256">
        <v>1010.0</v>
      </c>
      <c r="G4256" t="s">
        <v>63</v>
      </c>
      <c r="H4256">
        <v>1958.0</v>
      </c>
      <c r="I4256">
        <v>8.0</v>
      </c>
      <c r="J4256">
        <v>4.0</v>
      </c>
      <c r="K4256">
        <v>2.0</v>
      </c>
      <c r="L4256">
        <v>0.0</v>
      </c>
      <c r="M4256" s="8">
        <v>2133.0</v>
      </c>
      <c r="N4256" t="s">
        <v>2740</v>
      </c>
      <c r="O4256" t="s">
        <v>15957</v>
      </c>
      <c r="P4256" s="10">
        <v>945000.0</v>
      </c>
    </row>
    <row r="4257" ht="15.75" customHeight="1">
      <c r="A4257" t="s">
        <v>15958</v>
      </c>
      <c r="B4257">
        <v>70.0</v>
      </c>
      <c r="C4257">
        <v>14.0</v>
      </c>
      <c r="E4257" t="s">
        <v>15959</v>
      </c>
      <c r="F4257">
        <v>1010.0</v>
      </c>
      <c r="G4257" t="s">
        <v>63</v>
      </c>
      <c r="H4257">
        <v>1958.0</v>
      </c>
      <c r="I4257">
        <v>8.0</v>
      </c>
      <c r="J4257">
        <v>5.0</v>
      </c>
      <c r="K4257">
        <v>2.0</v>
      </c>
      <c r="L4257">
        <v>1.0</v>
      </c>
      <c r="M4257" s="8">
        <v>3119.0</v>
      </c>
      <c r="N4257" t="s">
        <v>15960</v>
      </c>
      <c r="O4257" t="s">
        <v>15961</v>
      </c>
      <c r="P4257" s="10">
        <v>1131000.0</v>
      </c>
    </row>
    <row r="4258" ht="15.75" customHeight="1">
      <c r="A4258" t="s">
        <v>15962</v>
      </c>
      <c r="B4258">
        <v>70.0</v>
      </c>
      <c r="C4258">
        <v>37.0</v>
      </c>
      <c r="E4258" t="s">
        <v>15963</v>
      </c>
      <c r="F4258">
        <v>1010.0</v>
      </c>
      <c r="G4258" t="s">
        <v>63</v>
      </c>
      <c r="H4258">
        <v>1959.0</v>
      </c>
      <c r="I4258">
        <v>7.0</v>
      </c>
      <c r="J4258">
        <v>3.0</v>
      </c>
      <c r="K4258">
        <v>2.0</v>
      </c>
      <c r="L4258">
        <v>1.0</v>
      </c>
      <c r="M4258" s="8">
        <v>1924.0</v>
      </c>
      <c r="N4258" t="s">
        <v>15964</v>
      </c>
      <c r="O4258" t="s">
        <v>15965</v>
      </c>
      <c r="P4258" s="10">
        <v>936000.0</v>
      </c>
    </row>
    <row r="4259" ht="15.75" customHeight="1">
      <c r="A4259" t="s">
        <v>15966</v>
      </c>
      <c r="B4259">
        <v>70.0</v>
      </c>
      <c r="C4259">
        <v>15.0</v>
      </c>
      <c r="E4259" t="s">
        <v>15967</v>
      </c>
      <c r="F4259">
        <v>1010.0</v>
      </c>
      <c r="G4259" t="s">
        <v>58</v>
      </c>
      <c r="H4259">
        <v>1958.0</v>
      </c>
      <c r="I4259">
        <v>8.0</v>
      </c>
      <c r="J4259">
        <v>4.0</v>
      </c>
      <c r="K4259">
        <v>2.0</v>
      </c>
      <c r="L4259">
        <v>1.0</v>
      </c>
      <c r="M4259" s="8">
        <v>2654.0</v>
      </c>
      <c r="N4259" t="s">
        <v>3946</v>
      </c>
      <c r="O4259" t="s">
        <v>15968</v>
      </c>
      <c r="P4259" s="10">
        <v>949000.0</v>
      </c>
    </row>
    <row r="4260" ht="15.75" customHeight="1">
      <c r="A4260" t="s">
        <v>15969</v>
      </c>
      <c r="B4260">
        <v>70.0</v>
      </c>
      <c r="C4260">
        <v>36.0</v>
      </c>
      <c r="E4260" t="s">
        <v>15970</v>
      </c>
      <c r="F4260">
        <v>1010.0</v>
      </c>
      <c r="G4260" t="s">
        <v>162</v>
      </c>
      <c r="H4260">
        <v>1957.0</v>
      </c>
      <c r="I4260">
        <v>7.0</v>
      </c>
      <c r="J4260">
        <v>3.0</v>
      </c>
      <c r="K4260">
        <v>2.0</v>
      </c>
      <c r="L4260">
        <v>0.0</v>
      </c>
      <c r="M4260" s="8">
        <v>1713.0</v>
      </c>
      <c r="N4260" t="s">
        <v>15971</v>
      </c>
      <c r="O4260" t="s">
        <v>15972</v>
      </c>
      <c r="P4260" s="10">
        <v>890000.0</v>
      </c>
    </row>
    <row r="4261" ht="15.75" customHeight="1">
      <c r="A4261" t="s">
        <v>15973</v>
      </c>
      <c r="B4261">
        <v>70.0</v>
      </c>
      <c r="C4261">
        <v>16.0</v>
      </c>
      <c r="E4261" t="s">
        <v>15974</v>
      </c>
      <c r="F4261">
        <v>1010.0</v>
      </c>
      <c r="G4261" t="s">
        <v>63</v>
      </c>
      <c r="H4261">
        <v>1958.0</v>
      </c>
      <c r="I4261">
        <v>9.0</v>
      </c>
      <c r="J4261">
        <v>5.0</v>
      </c>
      <c r="K4261">
        <v>2.0</v>
      </c>
      <c r="L4261">
        <v>1.0</v>
      </c>
      <c r="M4261" s="8">
        <v>2793.0</v>
      </c>
      <c r="N4261" t="s">
        <v>15975</v>
      </c>
      <c r="O4261" t="s">
        <v>15976</v>
      </c>
      <c r="P4261" s="10">
        <v>1134000.0</v>
      </c>
    </row>
    <row r="4262" ht="15.75" customHeight="1">
      <c r="A4262" t="s">
        <v>15977</v>
      </c>
      <c r="B4262">
        <v>70.0</v>
      </c>
      <c r="C4262">
        <v>35.0</v>
      </c>
      <c r="E4262" t="s">
        <v>15978</v>
      </c>
      <c r="F4262">
        <v>1010.0</v>
      </c>
      <c r="G4262" t="s">
        <v>75</v>
      </c>
      <c r="H4262">
        <v>1958.0</v>
      </c>
      <c r="I4262">
        <v>6.0</v>
      </c>
      <c r="J4262">
        <v>3.0</v>
      </c>
      <c r="K4262">
        <v>2.0</v>
      </c>
      <c r="L4262">
        <v>0.0</v>
      </c>
      <c r="M4262" s="8">
        <v>2051.0</v>
      </c>
      <c r="N4262" t="s">
        <v>15979</v>
      </c>
      <c r="O4262" t="s">
        <v>15980</v>
      </c>
      <c r="P4262" s="10">
        <v>937000.0</v>
      </c>
    </row>
    <row r="4263" ht="15.75" customHeight="1">
      <c r="A4263" t="s">
        <v>15981</v>
      </c>
      <c r="B4263">
        <v>70.0</v>
      </c>
      <c r="C4263">
        <v>18.0</v>
      </c>
      <c r="E4263" t="s">
        <v>15982</v>
      </c>
      <c r="F4263">
        <v>1010.0</v>
      </c>
      <c r="G4263" t="s">
        <v>63</v>
      </c>
      <c r="H4263">
        <v>1958.0</v>
      </c>
      <c r="I4263">
        <v>9.0</v>
      </c>
      <c r="J4263">
        <v>4.0</v>
      </c>
      <c r="K4263">
        <v>2.0</v>
      </c>
      <c r="L4263">
        <v>1.0</v>
      </c>
      <c r="M4263" s="8">
        <v>2450.0</v>
      </c>
      <c r="N4263" t="s">
        <v>15983</v>
      </c>
      <c r="O4263" t="s">
        <v>15984</v>
      </c>
      <c r="P4263" s="10">
        <v>1047000.0</v>
      </c>
    </row>
    <row r="4264" ht="15.75" customHeight="1">
      <c r="A4264" t="s">
        <v>15985</v>
      </c>
      <c r="B4264">
        <v>70.0</v>
      </c>
      <c r="C4264">
        <v>34.0</v>
      </c>
      <c r="E4264" t="s">
        <v>15986</v>
      </c>
      <c r="F4264">
        <v>1010.0</v>
      </c>
      <c r="G4264" t="s">
        <v>30</v>
      </c>
      <c r="H4264">
        <v>2018.0</v>
      </c>
      <c r="I4264">
        <v>12.0</v>
      </c>
      <c r="J4264">
        <v>6.0</v>
      </c>
      <c r="K4264">
        <v>6.0</v>
      </c>
      <c r="L4264">
        <v>1.0</v>
      </c>
      <c r="M4264" s="8">
        <v>4966.0</v>
      </c>
      <c r="N4264" t="s">
        <v>198</v>
      </c>
      <c r="O4264" t="s">
        <v>15987</v>
      </c>
      <c r="P4264" s="10">
        <v>749000.0</v>
      </c>
    </row>
    <row r="4265" ht="15.75" customHeight="1">
      <c r="A4265" t="s">
        <v>15988</v>
      </c>
      <c r="B4265">
        <v>70.0</v>
      </c>
      <c r="C4265">
        <v>19.0</v>
      </c>
      <c r="E4265" t="s">
        <v>15989</v>
      </c>
      <c r="F4265">
        <v>1010.0</v>
      </c>
      <c r="G4265" t="s">
        <v>44</v>
      </c>
      <c r="H4265">
        <v>2012.0</v>
      </c>
      <c r="I4265">
        <v>14.0</v>
      </c>
      <c r="J4265">
        <v>5.0</v>
      </c>
      <c r="K4265">
        <v>5.0</v>
      </c>
      <c r="L4265">
        <v>1.0</v>
      </c>
      <c r="M4265" s="8">
        <v>5916.0</v>
      </c>
      <c r="N4265" t="s">
        <v>15990</v>
      </c>
      <c r="O4265" t="s">
        <v>15991</v>
      </c>
      <c r="P4265" s="10">
        <v>2549000.0</v>
      </c>
    </row>
    <row r="4266" ht="15.75" customHeight="1">
      <c r="A4266" t="s">
        <v>15992</v>
      </c>
      <c r="B4266">
        <v>70.0</v>
      </c>
      <c r="C4266">
        <v>33.0</v>
      </c>
      <c r="E4266" t="s">
        <v>15993</v>
      </c>
      <c r="F4266">
        <v>1010.0</v>
      </c>
      <c r="G4266" t="s">
        <v>44</v>
      </c>
      <c r="H4266">
        <v>2005.0</v>
      </c>
      <c r="I4266">
        <v>13.0</v>
      </c>
      <c r="J4266">
        <v>6.0</v>
      </c>
      <c r="K4266">
        <v>7.0</v>
      </c>
      <c r="L4266">
        <v>1.0</v>
      </c>
      <c r="M4266" s="8">
        <v>5262.0</v>
      </c>
      <c r="N4266" t="s">
        <v>15994</v>
      </c>
      <c r="O4266" t="s">
        <v>15995</v>
      </c>
      <c r="P4266" s="10">
        <v>2092000.0</v>
      </c>
    </row>
    <row r="4267" ht="15.75" customHeight="1">
      <c r="A4267" t="s">
        <v>15996</v>
      </c>
      <c r="B4267">
        <v>70.0</v>
      </c>
      <c r="C4267">
        <v>20.0</v>
      </c>
      <c r="E4267" t="s">
        <v>15997</v>
      </c>
      <c r="F4267">
        <v>1010.0</v>
      </c>
      <c r="G4267" t="s">
        <v>63</v>
      </c>
      <c r="H4267">
        <v>1959.0</v>
      </c>
      <c r="I4267">
        <v>9.0</v>
      </c>
      <c r="J4267">
        <v>3.0</v>
      </c>
      <c r="K4267">
        <v>2.0</v>
      </c>
      <c r="L4267">
        <v>1.0</v>
      </c>
      <c r="M4267" s="8">
        <v>2953.0</v>
      </c>
      <c r="N4267" t="s">
        <v>4883</v>
      </c>
      <c r="O4267" t="s">
        <v>15998</v>
      </c>
      <c r="P4267" s="10">
        <v>1312000.0</v>
      </c>
    </row>
    <row r="4268" ht="15.75" customHeight="1">
      <c r="A4268" t="s">
        <v>15999</v>
      </c>
      <c r="B4268">
        <v>70.0</v>
      </c>
      <c r="C4268">
        <v>32.0</v>
      </c>
      <c r="E4268" t="s">
        <v>16000</v>
      </c>
      <c r="F4268">
        <v>1010.0</v>
      </c>
      <c r="G4268" t="s">
        <v>254</v>
      </c>
      <c r="H4268">
        <v>1997.0</v>
      </c>
      <c r="I4268">
        <v>11.0</v>
      </c>
      <c r="J4268">
        <v>4.0</v>
      </c>
      <c r="K4268">
        <v>2.0</v>
      </c>
      <c r="L4268">
        <v>1.0</v>
      </c>
      <c r="M4268" s="8">
        <v>2930.0</v>
      </c>
      <c r="N4268" t="s">
        <v>12152</v>
      </c>
      <c r="O4268" t="s">
        <v>16001</v>
      </c>
      <c r="P4268" s="10">
        <v>1490000.0</v>
      </c>
    </row>
    <row r="4269" ht="15.75" customHeight="1">
      <c r="A4269" t="s">
        <v>16002</v>
      </c>
      <c r="B4269">
        <v>70.0</v>
      </c>
      <c r="C4269">
        <v>21.0</v>
      </c>
      <c r="E4269" t="s">
        <v>16003</v>
      </c>
      <c r="F4269">
        <v>1010.0</v>
      </c>
      <c r="G4269" t="s">
        <v>63</v>
      </c>
      <c r="H4269">
        <v>1958.0</v>
      </c>
      <c r="I4269">
        <v>9.0</v>
      </c>
      <c r="J4269">
        <v>4.0</v>
      </c>
      <c r="K4269">
        <v>3.0</v>
      </c>
      <c r="L4269">
        <v>0.0</v>
      </c>
      <c r="M4269" s="8">
        <v>2242.0</v>
      </c>
      <c r="N4269" t="s">
        <v>4312</v>
      </c>
      <c r="O4269" t="s">
        <v>16004</v>
      </c>
      <c r="P4269" s="10">
        <v>971000.0</v>
      </c>
    </row>
    <row r="4270" ht="15.75" customHeight="1">
      <c r="A4270" t="s">
        <v>16005</v>
      </c>
      <c r="B4270">
        <v>70.0</v>
      </c>
      <c r="C4270">
        <v>31.0</v>
      </c>
      <c r="E4270" t="s">
        <v>16006</v>
      </c>
      <c r="F4270">
        <v>1010.0</v>
      </c>
      <c r="G4270" t="s">
        <v>63</v>
      </c>
      <c r="H4270">
        <v>1958.0</v>
      </c>
      <c r="I4270">
        <v>9.0</v>
      </c>
      <c r="J4270">
        <v>4.0</v>
      </c>
      <c r="K4270">
        <v>3.0</v>
      </c>
      <c r="L4270">
        <v>0.0</v>
      </c>
      <c r="M4270" s="8">
        <v>2605.0</v>
      </c>
      <c r="N4270" t="s">
        <v>5896</v>
      </c>
      <c r="O4270" t="s">
        <v>16007</v>
      </c>
      <c r="P4270" s="10">
        <v>1056000.0</v>
      </c>
    </row>
    <row r="4271" ht="15.75" customHeight="1">
      <c r="A4271" t="s">
        <v>16008</v>
      </c>
      <c r="B4271">
        <v>70.0</v>
      </c>
      <c r="C4271">
        <v>22.0</v>
      </c>
      <c r="E4271" t="s">
        <v>16009</v>
      </c>
      <c r="F4271">
        <v>1010.0</v>
      </c>
      <c r="G4271" t="s">
        <v>30</v>
      </c>
      <c r="H4271">
        <v>2011.0</v>
      </c>
      <c r="I4271">
        <v>11.0</v>
      </c>
      <c r="J4271">
        <v>4.0</v>
      </c>
      <c r="K4271">
        <v>4.0</v>
      </c>
      <c r="L4271">
        <v>1.0</v>
      </c>
      <c r="M4271" s="8">
        <v>4155.0</v>
      </c>
      <c r="N4271" t="s">
        <v>4312</v>
      </c>
      <c r="O4271" t="s">
        <v>16010</v>
      </c>
      <c r="P4271" s="10">
        <v>1681000.0</v>
      </c>
    </row>
    <row r="4272" ht="15.75" customHeight="1">
      <c r="A4272" t="s">
        <v>16011</v>
      </c>
      <c r="B4272">
        <v>70.0</v>
      </c>
      <c r="C4272">
        <v>30.0</v>
      </c>
      <c r="E4272" t="s">
        <v>16012</v>
      </c>
      <c r="F4272">
        <v>1010.0</v>
      </c>
      <c r="G4272" t="s">
        <v>63</v>
      </c>
      <c r="H4272">
        <v>1960.0</v>
      </c>
      <c r="I4272">
        <v>6.0</v>
      </c>
      <c r="J4272">
        <v>3.0</v>
      </c>
      <c r="K4272">
        <v>1.0</v>
      </c>
      <c r="L4272">
        <v>1.0</v>
      </c>
      <c r="M4272" s="8">
        <v>1590.0</v>
      </c>
      <c r="N4272" t="s">
        <v>16013</v>
      </c>
      <c r="O4272" t="s">
        <v>16014</v>
      </c>
      <c r="P4272" s="10">
        <v>839000.0</v>
      </c>
    </row>
    <row r="4273" ht="15.75" customHeight="1">
      <c r="A4273" t="s">
        <v>16015</v>
      </c>
      <c r="B4273">
        <v>70.0</v>
      </c>
      <c r="C4273">
        <v>23.0</v>
      </c>
      <c r="E4273" t="s">
        <v>16016</v>
      </c>
      <c r="F4273">
        <v>1010.0</v>
      </c>
      <c r="G4273" t="s">
        <v>63</v>
      </c>
      <c r="H4273">
        <v>1959.0</v>
      </c>
      <c r="I4273">
        <v>7.0</v>
      </c>
      <c r="J4273">
        <v>4.0</v>
      </c>
      <c r="K4273">
        <v>2.0</v>
      </c>
      <c r="L4273">
        <v>1.0</v>
      </c>
      <c r="M4273" s="8">
        <v>1625.0</v>
      </c>
      <c r="N4273" t="s">
        <v>4312</v>
      </c>
      <c r="O4273" t="s">
        <v>16017</v>
      </c>
      <c r="P4273" s="10">
        <v>1088000.0</v>
      </c>
    </row>
    <row r="4274" ht="15.75" customHeight="1">
      <c r="A4274" t="s">
        <v>16018</v>
      </c>
      <c r="B4274">
        <v>70.0</v>
      </c>
      <c r="C4274">
        <v>29.0</v>
      </c>
      <c r="E4274" t="s">
        <v>16019</v>
      </c>
      <c r="F4274">
        <v>1010.0</v>
      </c>
      <c r="G4274" t="s">
        <v>58</v>
      </c>
      <c r="H4274">
        <v>1959.0</v>
      </c>
      <c r="I4274">
        <v>9.0</v>
      </c>
      <c r="J4274">
        <v>4.0</v>
      </c>
      <c r="K4274">
        <v>3.0</v>
      </c>
      <c r="L4274">
        <v>1.0</v>
      </c>
      <c r="M4274" s="8">
        <v>2761.0</v>
      </c>
      <c r="N4274" t="s">
        <v>16020</v>
      </c>
      <c r="O4274" t="s">
        <v>16021</v>
      </c>
      <c r="P4274" s="10">
        <v>1081000.0</v>
      </c>
    </row>
    <row r="4275" ht="15.75" customHeight="1">
      <c r="A4275" t="s">
        <v>16022</v>
      </c>
      <c r="B4275">
        <v>70.0</v>
      </c>
      <c r="C4275">
        <v>24.0</v>
      </c>
      <c r="E4275" t="s">
        <v>16023</v>
      </c>
      <c r="F4275">
        <v>1010.0</v>
      </c>
      <c r="G4275" t="s">
        <v>44</v>
      </c>
      <c r="H4275">
        <v>2005.0</v>
      </c>
      <c r="I4275">
        <v>14.0</v>
      </c>
      <c r="J4275">
        <v>5.0</v>
      </c>
      <c r="K4275">
        <v>7.0</v>
      </c>
      <c r="L4275">
        <v>0.0</v>
      </c>
      <c r="M4275" s="8">
        <v>6666.0</v>
      </c>
      <c r="N4275" t="s">
        <v>4312</v>
      </c>
      <c r="O4275" t="s">
        <v>16024</v>
      </c>
      <c r="P4275" s="10">
        <v>2599000.0</v>
      </c>
    </row>
    <row r="4276" ht="15.75" customHeight="1">
      <c r="A4276" t="s">
        <v>16025</v>
      </c>
      <c r="B4276">
        <v>70.0</v>
      </c>
      <c r="C4276">
        <v>28.0</v>
      </c>
      <c r="E4276" t="s">
        <v>16026</v>
      </c>
      <c r="F4276">
        <v>1010.0</v>
      </c>
      <c r="G4276" t="s">
        <v>30</v>
      </c>
      <c r="H4276">
        <v>2018.0</v>
      </c>
      <c r="I4276">
        <v>15.0</v>
      </c>
      <c r="J4276">
        <v>7.0</v>
      </c>
      <c r="K4276">
        <v>7.0</v>
      </c>
      <c r="L4276">
        <v>1.0</v>
      </c>
      <c r="M4276" s="8">
        <v>7808.0</v>
      </c>
      <c r="N4276" t="s">
        <v>15092</v>
      </c>
      <c r="O4276" t="s">
        <v>16027</v>
      </c>
      <c r="P4276" s="10">
        <v>1285000.0</v>
      </c>
    </row>
    <row r="4277" ht="15.75" customHeight="1">
      <c r="A4277" t="s">
        <v>16028</v>
      </c>
      <c r="B4277">
        <v>70.0</v>
      </c>
      <c r="C4277">
        <v>25.0</v>
      </c>
      <c r="E4277" t="s">
        <v>16029</v>
      </c>
      <c r="F4277">
        <v>1010.0</v>
      </c>
      <c r="G4277" t="s">
        <v>63</v>
      </c>
      <c r="H4277">
        <v>1959.0</v>
      </c>
      <c r="I4277">
        <v>7.0</v>
      </c>
      <c r="J4277">
        <v>3.0</v>
      </c>
      <c r="K4277">
        <v>3.0</v>
      </c>
      <c r="L4277">
        <v>0.0</v>
      </c>
      <c r="M4277" s="8">
        <v>2483.0</v>
      </c>
      <c r="N4277" t="s">
        <v>4312</v>
      </c>
      <c r="O4277" t="s">
        <v>16030</v>
      </c>
      <c r="P4277" s="10">
        <v>1026000.0</v>
      </c>
    </row>
    <row r="4278" ht="15.75" customHeight="1">
      <c r="A4278" t="s">
        <v>16031</v>
      </c>
      <c r="B4278">
        <v>70.0</v>
      </c>
      <c r="C4278">
        <v>27.0</v>
      </c>
      <c r="E4278" t="s">
        <v>16032</v>
      </c>
      <c r="F4278">
        <v>1010.0</v>
      </c>
      <c r="G4278" t="s">
        <v>63</v>
      </c>
      <c r="H4278">
        <v>1958.0</v>
      </c>
      <c r="I4278">
        <v>10.0</v>
      </c>
      <c r="J4278">
        <v>4.0</v>
      </c>
      <c r="K4278">
        <v>3.0</v>
      </c>
      <c r="L4278">
        <v>1.0</v>
      </c>
      <c r="M4278" s="8">
        <v>2951.0</v>
      </c>
      <c r="N4278" t="s">
        <v>16033</v>
      </c>
      <c r="O4278" t="s">
        <v>16034</v>
      </c>
      <c r="P4278" s="10">
        <v>1357000.0</v>
      </c>
    </row>
    <row r="4279" ht="15.75" customHeight="1">
      <c r="A4279" t="s">
        <v>16035</v>
      </c>
      <c r="B4279">
        <v>70.0</v>
      </c>
      <c r="C4279">
        <v>26.0</v>
      </c>
      <c r="E4279" t="s">
        <v>16036</v>
      </c>
      <c r="F4279">
        <v>1010.0</v>
      </c>
      <c r="G4279" t="s">
        <v>63</v>
      </c>
      <c r="H4279">
        <v>1960.0</v>
      </c>
      <c r="I4279">
        <v>7.0</v>
      </c>
      <c r="J4279">
        <v>3.0</v>
      </c>
      <c r="K4279">
        <v>2.0</v>
      </c>
      <c r="L4279">
        <v>0.0</v>
      </c>
      <c r="M4279" s="8">
        <v>2220.0</v>
      </c>
      <c r="N4279" t="s">
        <v>4883</v>
      </c>
      <c r="O4279" t="s">
        <v>16037</v>
      </c>
      <c r="P4279" s="10">
        <v>980000.0</v>
      </c>
    </row>
    <row r="4280" ht="15.75" customHeight="1">
      <c r="A4280" t="s">
        <v>16038</v>
      </c>
      <c r="B4280">
        <v>77.0</v>
      </c>
      <c r="C4280">
        <v>85.0</v>
      </c>
      <c r="E4280" t="s">
        <v>16039</v>
      </c>
      <c r="F4280">
        <v>1010.0</v>
      </c>
      <c r="G4280" t="s">
        <v>63</v>
      </c>
      <c r="H4280">
        <v>1959.0</v>
      </c>
      <c r="I4280">
        <v>8.0</v>
      </c>
      <c r="J4280">
        <v>4.0</v>
      </c>
      <c r="K4280">
        <v>2.0</v>
      </c>
      <c r="L4280">
        <v>1.0</v>
      </c>
      <c r="M4280" s="8">
        <v>1634.0</v>
      </c>
      <c r="N4280" t="s">
        <v>16040</v>
      </c>
      <c r="O4280" t="s">
        <v>16041</v>
      </c>
      <c r="P4280" s="10">
        <v>950000.0</v>
      </c>
    </row>
    <row r="4281" ht="15.75" customHeight="1">
      <c r="A4281" t="s">
        <v>16042</v>
      </c>
      <c r="B4281">
        <v>77.0</v>
      </c>
      <c r="C4281">
        <v>86.0</v>
      </c>
      <c r="E4281" t="s">
        <v>16043</v>
      </c>
      <c r="F4281">
        <v>1010.0</v>
      </c>
      <c r="G4281" t="s">
        <v>63</v>
      </c>
      <c r="H4281">
        <v>1959.0</v>
      </c>
      <c r="I4281">
        <v>7.0</v>
      </c>
      <c r="J4281">
        <v>4.0</v>
      </c>
      <c r="K4281">
        <v>1.0</v>
      </c>
      <c r="L4281">
        <v>1.0</v>
      </c>
      <c r="M4281" s="8">
        <v>1613.0</v>
      </c>
      <c r="N4281" t="s">
        <v>16044</v>
      </c>
      <c r="O4281" t="s">
        <v>16045</v>
      </c>
      <c r="P4281" s="10">
        <v>842000.0</v>
      </c>
    </row>
    <row r="4282" ht="15.75" customHeight="1">
      <c r="A4282" t="s">
        <v>16046</v>
      </c>
      <c r="B4282">
        <v>77.0</v>
      </c>
      <c r="C4282">
        <v>7.0</v>
      </c>
      <c r="E4282" t="s">
        <v>16047</v>
      </c>
      <c r="F4282">
        <v>1010.0</v>
      </c>
      <c r="G4282" t="s">
        <v>162</v>
      </c>
      <c r="H4282">
        <v>1964.0</v>
      </c>
      <c r="I4282">
        <v>8.0</v>
      </c>
      <c r="J4282">
        <v>3.0</v>
      </c>
      <c r="K4282">
        <v>3.0</v>
      </c>
      <c r="L4282">
        <v>0.0</v>
      </c>
      <c r="M4282" s="8">
        <v>2668.0</v>
      </c>
      <c r="N4282" t="s">
        <v>1970</v>
      </c>
      <c r="O4282" t="s">
        <v>16048</v>
      </c>
      <c r="P4282" s="10">
        <v>893000.0</v>
      </c>
    </row>
    <row r="4283" ht="15.75" customHeight="1">
      <c r="A4283" t="s">
        <v>16049</v>
      </c>
      <c r="B4283">
        <v>77.0</v>
      </c>
      <c r="C4283">
        <v>16.0</v>
      </c>
      <c r="E4283" t="s">
        <v>16050</v>
      </c>
      <c r="F4283">
        <v>1010.0</v>
      </c>
      <c r="G4283" t="s">
        <v>58</v>
      </c>
      <c r="H4283">
        <v>1952.0</v>
      </c>
      <c r="I4283">
        <v>11.0</v>
      </c>
      <c r="J4283">
        <v>5.0</v>
      </c>
      <c r="K4283">
        <v>2.0</v>
      </c>
      <c r="L4283">
        <v>1.0</v>
      </c>
      <c r="M4283" s="8">
        <v>2556.0</v>
      </c>
      <c r="N4283" t="s">
        <v>3258</v>
      </c>
      <c r="O4283" t="s">
        <v>16051</v>
      </c>
      <c r="P4283" s="10">
        <v>904000.0</v>
      </c>
    </row>
    <row r="4284" ht="15.75" customHeight="1">
      <c r="A4284" t="s">
        <v>16052</v>
      </c>
      <c r="B4284">
        <v>77.0</v>
      </c>
      <c r="C4284">
        <v>8.0</v>
      </c>
      <c r="E4284" t="s">
        <v>16053</v>
      </c>
      <c r="F4284">
        <v>1010.0</v>
      </c>
      <c r="G4284" t="s">
        <v>75</v>
      </c>
      <c r="H4284">
        <v>1954.0</v>
      </c>
      <c r="I4284">
        <v>6.0</v>
      </c>
      <c r="J4284">
        <v>4.0</v>
      </c>
      <c r="K4284">
        <v>2.0</v>
      </c>
      <c r="L4284">
        <v>0.0</v>
      </c>
      <c r="M4284" s="8">
        <v>1638.0</v>
      </c>
      <c r="N4284" t="s">
        <v>16054</v>
      </c>
      <c r="O4284" t="s">
        <v>16055</v>
      </c>
      <c r="P4284" s="10">
        <v>773000.0</v>
      </c>
    </row>
    <row r="4285" ht="15.75" customHeight="1">
      <c r="A4285" t="s">
        <v>16056</v>
      </c>
      <c r="B4285">
        <v>77.0</v>
      </c>
      <c r="C4285">
        <v>15.0</v>
      </c>
      <c r="E4285" t="s">
        <v>16057</v>
      </c>
      <c r="F4285">
        <v>1010.0</v>
      </c>
      <c r="G4285" t="s">
        <v>58</v>
      </c>
      <c r="H4285">
        <v>1954.0</v>
      </c>
      <c r="I4285">
        <v>7.0</v>
      </c>
      <c r="J4285">
        <v>3.0</v>
      </c>
      <c r="K4285">
        <v>1.0</v>
      </c>
      <c r="L4285">
        <v>1.0</v>
      </c>
      <c r="M4285" s="8">
        <v>1868.0</v>
      </c>
      <c r="N4285" t="s">
        <v>9363</v>
      </c>
      <c r="O4285" t="s">
        <v>16058</v>
      </c>
      <c r="P4285" s="10">
        <v>817000.0</v>
      </c>
    </row>
    <row r="4286" ht="15.75" customHeight="1">
      <c r="A4286" t="s">
        <v>16059</v>
      </c>
      <c r="B4286">
        <v>77.0</v>
      </c>
      <c r="C4286">
        <v>10.0</v>
      </c>
      <c r="E4286" t="s">
        <v>16060</v>
      </c>
      <c r="F4286">
        <v>1010.0</v>
      </c>
      <c r="G4286" t="s">
        <v>162</v>
      </c>
      <c r="H4286">
        <v>1954.0</v>
      </c>
      <c r="I4286">
        <v>7.0</v>
      </c>
      <c r="J4286">
        <v>4.0</v>
      </c>
      <c r="K4286">
        <v>2.0</v>
      </c>
      <c r="L4286">
        <v>1.0</v>
      </c>
      <c r="M4286" s="8">
        <v>2003.0</v>
      </c>
      <c r="N4286" t="s">
        <v>3543</v>
      </c>
      <c r="O4286" t="s">
        <v>16061</v>
      </c>
      <c r="P4286" s="10">
        <v>837000.0</v>
      </c>
    </row>
    <row r="4287" ht="15.75" customHeight="1">
      <c r="A4287" t="s">
        <v>16062</v>
      </c>
      <c r="B4287">
        <v>77.0</v>
      </c>
      <c r="C4287">
        <v>14.0</v>
      </c>
      <c r="E4287" t="s">
        <v>16063</v>
      </c>
      <c r="F4287">
        <v>1010.0</v>
      </c>
      <c r="G4287" t="s">
        <v>58</v>
      </c>
      <c r="H4287">
        <v>1954.0</v>
      </c>
      <c r="I4287">
        <v>10.0</v>
      </c>
      <c r="J4287">
        <v>4.0</v>
      </c>
      <c r="K4287">
        <v>1.0</v>
      </c>
      <c r="L4287">
        <v>1.0</v>
      </c>
      <c r="M4287" s="8">
        <v>2738.0</v>
      </c>
      <c r="N4287" t="s">
        <v>5050</v>
      </c>
      <c r="O4287" t="s">
        <v>16064</v>
      </c>
      <c r="P4287" s="10">
        <v>1100000.0</v>
      </c>
    </row>
    <row r="4288" ht="15.75" customHeight="1">
      <c r="A4288" t="s">
        <v>16065</v>
      </c>
      <c r="B4288">
        <v>77.0</v>
      </c>
      <c r="C4288">
        <v>11.0</v>
      </c>
      <c r="E4288" t="s">
        <v>16066</v>
      </c>
      <c r="F4288">
        <v>1010.0</v>
      </c>
      <c r="G4288" t="s">
        <v>58</v>
      </c>
      <c r="H4288">
        <v>1954.0</v>
      </c>
      <c r="I4288">
        <v>9.0</v>
      </c>
      <c r="J4288">
        <v>4.0</v>
      </c>
      <c r="K4288">
        <v>2.0</v>
      </c>
      <c r="L4288">
        <v>1.0</v>
      </c>
      <c r="M4288" s="8">
        <v>3499.0</v>
      </c>
      <c r="N4288" t="s">
        <v>16067</v>
      </c>
      <c r="O4288" t="s">
        <v>16068</v>
      </c>
      <c r="P4288" s="10">
        <v>1152000.0</v>
      </c>
    </row>
    <row r="4289" ht="15.75" customHeight="1">
      <c r="A4289" t="s">
        <v>16069</v>
      </c>
      <c r="B4289">
        <v>77.0</v>
      </c>
      <c r="C4289">
        <v>12.0</v>
      </c>
      <c r="E4289" t="s">
        <v>16070</v>
      </c>
      <c r="F4289">
        <v>1010.0</v>
      </c>
      <c r="G4289" t="s">
        <v>58</v>
      </c>
      <c r="H4289">
        <v>1954.0</v>
      </c>
      <c r="I4289">
        <v>7.0</v>
      </c>
      <c r="J4289">
        <v>3.0</v>
      </c>
      <c r="K4289">
        <v>2.0</v>
      </c>
      <c r="L4289">
        <v>1.0</v>
      </c>
      <c r="M4289" s="8">
        <v>2410.0</v>
      </c>
      <c r="N4289" t="s">
        <v>16071</v>
      </c>
      <c r="O4289" t="s">
        <v>16072</v>
      </c>
      <c r="P4289" s="10">
        <v>1140000.0</v>
      </c>
    </row>
    <row r="4290" ht="15.75" customHeight="1">
      <c r="A4290" t="s">
        <v>16073</v>
      </c>
      <c r="B4290">
        <v>56.0</v>
      </c>
      <c r="C4290">
        <v>105.0</v>
      </c>
      <c r="E4290" t="s">
        <v>16074</v>
      </c>
      <c r="F4290">
        <v>1010.0</v>
      </c>
      <c r="G4290" t="s">
        <v>148</v>
      </c>
      <c r="H4290">
        <v>1941.0</v>
      </c>
      <c r="I4290">
        <v>6.0</v>
      </c>
      <c r="J4290">
        <v>3.0</v>
      </c>
      <c r="K4290">
        <v>2.0</v>
      </c>
      <c r="L4290">
        <v>0.0</v>
      </c>
      <c r="M4290" s="8">
        <v>1550.0</v>
      </c>
      <c r="N4290" t="s">
        <v>16075</v>
      </c>
      <c r="O4290" t="s">
        <v>16076</v>
      </c>
      <c r="P4290" s="10">
        <v>939000.0</v>
      </c>
    </row>
    <row r="4291" ht="15.75" customHeight="1">
      <c r="A4291" t="s">
        <v>16077</v>
      </c>
      <c r="B4291">
        <v>63.0</v>
      </c>
      <c r="C4291">
        <v>59.0</v>
      </c>
      <c r="E4291" t="s">
        <v>16078</v>
      </c>
      <c r="F4291">
        <v>1010.0</v>
      </c>
      <c r="G4291" t="s">
        <v>148</v>
      </c>
      <c r="H4291">
        <v>1902.0</v>
      </c>
      <c r="I4291">
        <v>8.0</v>
      </c>
      <c r="J4291">
        <v>5.0</v>
      </c>
      <c r="K4291">
        <v>3.0</v>
      </c>
      <c r="L4291">
        <v>1.0</v>
      </c>
      <c r="M4291" s="8">
        <v>2543.0</v>
      </c>
      <c r="N4291" t="s">
        <v>1059</v>
      </c>
      <c r="O4291" t="s">
        <v>16079</v>
      </c>
      <c r="P4291" s="10">
        <v>1173000.0</v>
      </c>
    </row>
    <row r="4292" ht="15.75" customHeight="1">
      <c r="A4292" t="s">
        <v>16080</v>
      </c>
      <c r="B4292">
        <v>56.0</v>
      </c>
      <c r="C4292">
        <v>108.0</v>
      </c>
      <c r="E4292" t="s">
        <v>16081</v>
      </c>
      <c r="F4292">
        <v>1010.0</v>
      </c>
      <c r="G4292" t="s">
        <v>44</v>
      </c>
      <c r="H4292">
        <v>2015.0</v>
      </c>
      <c r="I4292">
        <v>12.0</v>
      </c>
      <c r="J4292">
        <v>6.0</v>
      </c>
      <c r="K4292">
        <v>7.0</v>
      </c>
      <c r="L4292">
        <v>1.0</v>
      </c>
      <c r="M4292" s="8">
        <v>7437.0</v>
      </c>
      <c r="N4292" t="s">
        <v>13454</v>
      </c>
      <c r="O4292" t="s">
        <v>16082</v>
      </c>
      <c r="P4292" s="10">
        <v>3134000.0</v>
      </c>
    </row>
    <row r="4293" ht="15.75" customHeight="1">
      <c r="A4293" t="s">
        <v>16083</v>
      </c>
      <c r="B4293">
        <v>63.0</v>
      </c>
      <c r="C4293">
        <v>60.0</v>
      </c>
      <c r="E4293" t="s">
        <v>16084</v>
      </c>
      <c r="F4293">
        <v>1010.0</v>
      </c>
      <c r="G4293" t="s">
        <v>44</v>
      </c>
      <c r="H4293">
        <v>2010.0</v>
      </c>
      <c r="I4293">
        <v>16.0</v>
      </c>
      <c r="J4293">
        <v>6.0</v>
      </c>
      <c r="K4293">
        <v>6.0</v>
      </c>
      <c r="L4293">
        <v>2.0</v>
      </c>
      <c r="M4293" s="8">
        <v>6397.0</v>
      </c>
      <c r="N4293" t="s">
        <v>16085</v>
      </c>
      <c r="O4293" t="s">
        <v>16086</v>
      </c>
      <c r="P4293" s="10">
        <v>3857000.0</v>
      </c>
    </row>
    <row r="4294" ht="15.75" customHeight="1">
      <c r="A4294" t="s">
        <v>16087</v>
      </c>
      <c r="B4294">
        <v>56.0</v>
      </c>
      <c r="C4294">
        <v>107.0</v>
      </c>
      <c r="E4294" t="s">
        <v>16088</v>
      </c>
      <c r="F4294">
        <v>1010.0</v>
      </c>
      <c r="G4294" t="s">
        <v>44</v>
      </c>
      <c r="H4294">
        <v>2003.0</v>
      </c>
      <c r="I4294">
        <v>13.0</v>
      </c>
      <c r="J4294">
        <v>8.0</v>
      </c>
      <c r="K4294">
        <v>5.0</v>
      </c>
      <c r="L4294">
        <v>3.0</v>
      </c>
      <c r="M4294" s="8">
        <v>6213.0</v>
      </c>
      <c r="N4294" t="s">
        <v>1948</v>
      </c>
      <c r="O4294" t="s">
        <v>16089</v>
      </c>
      <c r="P4294" s="10">
        <v>4565000.0</v>
      </c>
    </row>
    <row r="4295" ht="15.75" customHeight="1">
      <c r="A4295" t="s">
        <v>16090</v>
      </c>
      <c r="B4295">
        <v>56.0</v>
      </c>
      <c r="C4295">
        <v>106.0</v>
      </c>
      <c r="E4295" t="s">
        <v>16091</v>
      </c>
      <c r="F4295">
        <v>1010.0</v>
      </c>
      <c r="G4295" t="s">
        <v>58</v>
      </c>
      <c r="H4295">
        <v>1951.0</v>
      </c>
      <c r="I4295">
        <v>7.0</v>
      </c>
      <c r="J4295">
        <v>4.0</v>
      </c>
      <c r="K4295">
        <v>3.0</v>
      </c>
      <c r="L4295">
        <v>1.0</v>
      </c>
      <c r="M4295" s="8">
        <v>3796.0</v>
      </c>
      <c r="N4295" t="s">
        <v>16092</v>
      </c>
      <c r="O4295" t="s">
        <v>16093</v>
      </c>
      <c r="P4295" s="10">
        <v>1801000.0</v>
      </c>
    </row>
    <row r="4296" ht="15.75" customHeight="1">
      <c r="A4296" t="s">
        <v>16094</v>
      </c>
      <c r="B4296">
        <v>63.0</v>
      </c>
      <c r="C4296">
        <v>53.0</v>
      </c>
      <c r="E4296" t="s">
        <v>16095</v>
      </c>
      <c r="F4296">
        <v>1010.0</v>
      </c>
      <c r="G4296" t="s">
        <v>162</v>
      </c>
      <c r="H4296">
        <v>1940.0</v>
      </c>
      <c r="I4296">
        <v>6.0</v>
      </c>
      <c r="J4296">
        <v>2.0</v>
      </c>
      <c r="K4296">
        <v>2.0</v>
      </c>
      <c r="L4296">
        <v>1.0</v>
      </c>
      <c r="M4296" s="8">
        <v>1523.0</v>
      </c>
      <c r="N4296" t="s">
        <v>16096</v>
      </c>
      <c r="O4296" t="s">
        <v>16097</v>
      </c>
      <c r="P4296" s="10">
        <v>1025000.0</v>
      </c>
    </row>
    <row r="4297" ht="15.75" customHeight="1">
      <c r="A4297" t="s">
        <v>16098</v>
      </c>
      <c r="B4297">
        <v>56.0</v>
      </c>
      <c r="C4297" t="s">
        <v>7239</v>
      </c>
      <c r="E4297" t="s">
        <v>16099</v>
      </c>
      <c r="F4297">
        <v>1010.0</v>
      </c>
      <c r="G4297" t="s">
        <v>162</v>
      </c>
      <c r="H4297">
        <v>1950.0</v>
      </c>
      <c r="I4297">
        <v>7.0</v>
      </c>
      <c r="J4297">
        <v>3.0</v>
      </c>
      <c r="K4297">
        <v>3.0</v>
      </c>
      <c r="L4297">
        <v>0.0</v>
      </c>
      <c r="M4297" s="8">
        <v>3290.0</v>
      </c>
      <c r="N4297" t="s">
        <v>16100</v>
      </c>
      <c r="O4297" t="s">
        <v>16101</v>
      </c>
      <c r="P4297" s="10">
        <v>1315000.0</v>
      </c>
    </row>
    <row r="4298" ht="15.75" customHeight="1">
      <c r="A4298" t="s">
        <v>16102</v>
      </c>
      <c r="B4298">
        <v>63.0</v>
      </c>
      <c r="C4298">
        <v>54.0</v>
      </c>
      <c r="E4298" t="s">
        <v>16103</v>
      </c>
      <c r="F4298">
        <v>1010.0</v>
      </c>
      <c r="G4298" t="s">
        <v>148</v>
      </c>
      <c r="H4298">
        <v>1912.0</v>
      </c>
      <c r="I4298">
        <v>9.0</v>
      </c>
      <c r="J4298">
        <v>4.0</v>
      </c>
      <c r="K4298">
        <v>1.0</v>
      </c>
      <c r="L4298">
        <v>2.0</v>
      </c>
      <c r="M4298" s="8">
        <v>2264.0</v>
      </c>
      <c r="N4298" t="s">
        <v>16104</v>
      </c>
      <c r="O4298" t="s">
        <v>16105</v>
      </c>
      <c r="P4298" s="10">
        <v>1095000.0</v>
      </c>
    </row>
    <row r="4299" ht="15.75" customHeight="1">
      <c r="A4299" t="s">
        <v>16106</v>
      </c>
      <c r="B4299">
        <v>56.0</v>
      </c>
      <c r="C4299" t="s">
        <v>15535</v>
      </c>
      <c r="E4299" t="s">
        <v>16107</v>
      </c>
      <c r="F4299">
        <v>1010.0</v>
      </c>
      <c r="G4299" t="s">
        <v>162</v>
      </c>
      <c r="H4299">
        <v>1938.0</v>
      </c>
      <c r="I4299">
        <v>9.0</v>
      </c>
      <c r="J4299">
        <v>4.0</v>
      </c>
      <c r="K4299">
        <v>3.0</v>
      </c>
      <c r="L4299">
        <v>0.0</v>
      </c>
      <c r="M4299" s="8">
        <v>2933.0</v>
      </c>
      <c r="N4299" t="s">
        <v>16108</v>
      </c>
      <c r="O4299" t="s">
        <v>16109</v>
      </c>
      <c r="P4299" s="10">
        <v>1510000.0</v>
      </c>
    </row>
    <row r="4300" ht="15.75" customHeight="1">
      <c r="A4300" t="s">
        <v>16110</v>
      </c>
      <c r="B4300">
        <v>56.0</v>
      </c>
      <c r="C4300">
        <v>125.0</v>
      </c>
      <c r="E4300" t="s">
        <v>16111</v>
      </c>
      <c r="F4300">
        <v>1010.0</v>
      </c>
      <c r="G4300" t="s">
        <v>132</v>
      </c>
      <c r="H4300">
        <v>1914.0</v>
      </c>
      <c r="I4300">
        <v>10.0</v>
      </c>
      <c r="J4300">
        <v>5.0</v>
      </c>
      <c r="K4300">
        <v>3.0</v>
      </c>
      <c r="L4300">
        <v>1.0</v>
      </c>
      <c r="M4300" s="8">
        <v>2878.0</v>
      </c>
      <c r="N4300" t="s">
        <v>9972</v>
      </c>
      <c r="O4300" t="s">
        <v>16112</v>
      </c>
      <c r="P4300" s="10">
        <v>1460000.0</v>
      </c>
    </row>
    <row r="4301" ht="15.75" customHeight="1">
      <c r="A4301" t="s">
        <v>16113</v>
      </c>
      <c r="B4301">
        <v>63.0</v>
      </c>
      <c r="C4301">
        <v>58.0</v>
      </c>
      <c r="E4301" t="s">
        <v>16114</v>
      </c>
      <c r="F4301">
        <v>1010.0</v>
      </c>
      <c r="G4301" t="s">
        <v>148</v>
      </c>
      <c r="H4301">
        <v>1915.0</v>
      </c>
      <c r="I4301">
        <v>7.0</v>
      </c>
      <c r="J4301">
        <v>4.0</v>
      </c>
      <c r="K4301">
        <v>2.0</v>
      </c>
      <c r="L4301">
        <v>1.0</v>
      </c>
      <c r="M4301" s="8">
        <v>2149.0</v>
      </c>
      <c r="N4301" t="s">
        <v>16115</v>
      </c>
      <c r="O4301" t="s">
        <v>16116</v>
      </c>
      <c r="P4301" s="10">
        <v>996000.0</v>
      </c>
    </row>
    <row r="4302" ht="15.75" customHeight="1">
      <c r="A4302" t="s">
        <v>16117</v>
      </c>
      <c r="B4302">
        <v>63.0</v>
      </c>
      <c r="C4302">
        <v>55.0</v>
      </c>
      <c r="E4302" t="s">
        <v>16118</v>
      </c>
      <c r="F4302">
        <v>1010.0</v>
      </c>
      <c r="G4302" t="s">
        <v>148</v>
      </c>
      <c r="H4302">
        <v>1920.0</v>
      </c>
      <c r="I4302">
        <v>7.0</v>
      </c>
      <c r="J4302">
        <v>4.0</v>
      </c>
      <c r="K4302">
        <v>2.0</v>
      </c>
      <c r="L4302">
        <v>1.0</v>
      </c>
      <c r="M4302" s="8">
        <v>1771.0</v>
      </c>
      <c r="N4302" t="s">
        <v>9707</v>
      </c>
      <c r="O4302" t="s">
        <v>16119</v>
      </c>
      <c r="P4302" s="10">
        <v>1253000.0</v>
      </c>
    </row>
    <row r="4303" ht="15.75" customHeight="1">
      <c r="A4303" t="s">
        <v>16120</v>
      </c>
      <c r="B4303">
        <v>63.0</v>
      </c>
      <c r="C4303">
        <v>56.0</v>
      </c>
      <c r="E4303" t="s">
        <v>16121</v>
      </c>
      <c r="F4303">
        <v>1010.0</v>
      </c>
      <c r="G4303" t="s">
        <v>148</v>
      </c>
      <c r="H4303">
        <v>1928.0</v>
      </c>
      <c r="I4303">
        <v>6.0</v>
      </c>
      <c r="J4303">
        <v>2.0</v>
      </c>
      <c r="K4303">
        <v>2.0</v>
      </c>
      <c r="L4303">
        <v>0.0</v>
      </c>
      <c r="M4303" s="8">
        <v>1366.0</v>
      </c>
      <c r="N4303" t="s">
        <v>16122</v>
      </c>
      <c r="O4303" t="s">
        <v>16123</v>
      </c>
      <c r="P4303" s="10">
        <v>966000.0</v>
      </c>
    </row>
    <row r="4304" ht="15.75" customHeight="1">
      <c r="A4304" t="s">
        <v>16124</v>
      </c>
      <c r="B4304">
        <v>63.0</v>
      </c>
      <c r="C4304">
        <v>57.0</v>
      </c>
      <c r="E4304" t="s">
        <v>16125</v>
      </c>
      <c r="F4304">
        <v>1010.0</v>
      </c>
      <c r="G4304" t="s">
        <v>58</v>
      </c>
      <c r="H4304">
        <v>1913.0</v>
      </c>
      <c r="I4304">
        <v>9.0</v>
      </c>
      <c r="J4304">
        <v>5.0</v>
      </c>
      <c r="K4304">
        <v>3.0</v>
      </c>
      <c r="L4304">
        <v>1.0</v>
      </c>
      <c r="M4304" s="8">
        <v>2587.0</v>
      </c>
      <c r="N4304" t="s">
        <v>16126</v>
      </c>
      <c r="O4304" t="s">
        <v>16127</v>
      </c>
      <c r="P4304" s="10">
        <v>1202000.0</v>
      </c>
    </row>
    <row r="4305" ht="15.75" customHeight="1">
      <c r="A4305" t="s">
        <v>16128</v>
      </c>
      <c r="B4305">
        <v>63.0</v>
      </c>
      <c r="C4305">
        <v>41.0</v>
      </c>
      <c r="E4305" t="s">
        <v>16129</v>
      </c>
      <c r="F4305">
        <v>1010.0</v>
      </c>
      <c r="G4305" t="s">
        <v>58</v>
      </c>
      <c r="H4305">
        <v>1928.0</v>
      </c>
      <c r="I4305">
        <v>9.0</v>
      </c>
      <c r="J4305">
        <v>4.0</v>
      </c>
      <c r="K4305">
        <v>2.0</v>
      </c>
      <c r="L4305">
        <v>2.0</v>
      </c>
      <c r="M4305" s="8">
        <v>2822.0</v>
      </c>
      <c r="N4305" t="s">
        <v>16130</v>
      </c>
      <c r="O4305" t="s">
        <v>16131</v>
      </c>
      <c r="P4305" s="10">
        <v>1146000.0</v>
      </c>
    </row>
    <row r="4306" ht="15.75" customHeight="1">
      <c r="A4306" t="s">
        <v>16132</v>
      </c>
      <c r="B4306">
        <v>63.0</v>
      </c>
      <c r="C4306">
        <v>40.0</v>
      </c>
      <c r="E4306" t="s">
        <v>16133</v>
      </c>
      <c r="F4306">
        <v>1010.0</v>
      </c>
      <c r="G4306" t="s">
        <v>30</v>
      </c>
      <c r="H4306">
        <v>2018.0</v>
      </c>
      <c r="I4306">
        <v>10.0</v>
      </c>
      <c r="J4306">
        <v>5.0</v>
      </c>
      <c r="K4306">
        <v>3.0</v>
      </c>
      <c r="L4306">
        <v>0.0</v>
      </c>
      <c r="M4306" s="8">
        <v>2790.0</v>
      </c>
      <c r="N4306" t="s">
        <v>16134</v>
      </c>
      <c r="O4306" t="s">
        <v>16135</v>
      </c>
      <c r="P4306" s="10">
        <v>1470000.0</v>
      </c>
    </row>
    <row r="4307" ht="15.75" customHeight="1">
      <c r="A4307" t="s">
        <v>16136</v>
      </c>
      <c r="B4307">
        <v>48.0</v>
      </c>
      <c r="C4307">
        <v>203.0</v>
      </c>
      <c r="E4307" t="s">
        <v>16137</v>
      </c>
      <c r="F4307">
        <v>1010.0</v>
      </c>
      <c r="G4307" t="s">
        <v>148</v>
      </c>
      <c r="H4307">
        <v>1915.0</v>
      </c>
      <c r="I4307">
        <v>8.0</v>
      </c>
      <c r="J4307">
        <v>5.0</v>
      </c>
      <c r="K4307">
        <v>3.0</v>
      </c>
      <c r="L4307">
        <v>0.0</v>
      </c>
      <c r="M4307" s="8">
        <v>2436.0</v>
      </c>
      <c r="N4307" t="s">
        <v>16138</v>
      </c>
      <c r="O4307" t="s">
        <v>16139</v>
      </c>
      <c r="P4307" s="10">
        <v>1081000.0</v>
      </c>
    </row>
    <row r="4308" ht="15.75" customHeight="1">
      <c r="A4308" t="s">
        <v>16140</v>
      </c>
      <c r="B4308">
        <v>48.0</v>
      </c>
      <c r="C4308">
        <v>219.0</v>
      </c>
      <c r="E4308" t="s">
        <v>16141</v>
      </c>
      <c r="F4308">
        <v>1010.0</v>
      </c>
      <c r="G4308" t="s">
        <v>162</v>
      </c>
      <c r="H4308">
        <v>1934.0</v>
      </c>
      <c r="I4308">
        <v>8.0</v>
      </c>
      <c r="J4308">
        <v>3.0</v>
      </c>
      <c r="K4308">
        <v>3.0</v>
      </c>
      <c r="L4308">
        <v>0.0</v>
      </c>
      <c r="M4308" s="8">
        <v>1785.0</v>
      </c>
      <c r="N4308" t="s">
        <v>10327</v>
      </c>
      <c r="O4308" t="s">
        <v>16142</v>
      </c>
      <c r="P4308" s="10">
        <v>720000.0</v>
      </c>
    </row>
    <row r="4309" ht="15.75" customHeight="1">
      <c r="A4309" t="s">
        <v>16143</v>
      </c>
      <c r="B4309">
        <v>48.0</v>
      </c>
      <c r="C4309">
        <v>218.0</v>
      </c>
      <c r="E4309" t="s">
        <v>16144</v>
      </c>
      <c r="F4309">
        <v>1010.0</v>
      </c>
      <c r="G4309" t="s">
        <v>148</v>
      </c>
      <c r="H4309">
        <v>1830.0</v>
      </c>
      <c r="I4309">
        <v>10.0</v>
      </c>
      <c r="J4309">
        <v>4.0</v>
      </c>
      <c r="K4309">
        <v>2.0</v>
      </c>
      <c r="L4309">
        <v>0.0</v>
      </c>
      <c r="M4309" s="8">
        <v>1733.0</v>
      </c>
      <c r="N4309" t="s">
        <v>16145</v>
      </c>
      <c r="O4309" t="s">
        <v>16146</v>
      </c>
      <c r="P4309" s="10">
        <v>681000.0</v>
      </c>
    </row>
    <row r="4310" ht="15.75" customHeight="1">
      <c r="A4310" t="s">
        <v>16147</v>
      </c>
      <c r="B4310">
        <v>48.0</v>
      </c>
      <c r="C4310">
        <v>204.0</v>
      </c>
      <c r="E4310" t="s">
        <v>16148</v>
      </c>
      <c r="F4310">
        <v>1010.0</v>
      </c>
      <c r="G4310" t="s">
        <v>30</v>
      </c>
      <c r="H4310">
        <v>2000.0</v>
      </c>
      <c r="I4310">
        <v>8.0</v>
      </c>
      <c r="J4310">
        <v>4.0</v>
      </c>
      <c r="K4310">
        <v>2.0</v>
      </c>
      <c r="L4310">
        <v>1.0</v>
      </c>
      <c r="M4310" s="8">
        <v>3088.0</v>
      </c>
      <c r="N4310" t="s">
        <v>16149</v>
      </c>
      <c r="O4310" t="s">
        <v>16150</v>
      </c>
      <c r="P4310" s="10">
        <v>1253000.0</v>
      </c>
    </row>
    <row r="4311" ht="15.75" customHeight="1">
      <c r="A4311" t="s">
        <v>16151</v>
      </c>
      <c r="B4311">
        <v>48.0</v>
      </c>
      <c r="C4311">
        <v>217.0</v>
      </c>
      <c r="E4311" t="s">
        <v>16152</v>
      </c>
      <c r="F4311">
        <v>1040.0</v>
      </c>
      <c r="G4311" t="s">
        <v>2296</v>
      </c>
      <c r="H4311">
        <v>1890.0</v>
      </c>
      <c r="I4311">
        <v>8.0</v>
      </c>
      <c r="J4311">
        <v>4.0</v>
      </c>
      <c r="K4311">
        <v>2.0</v>
      </c>
      <c r="L4311">
        <v>0.0</v>
      </c>
      <c r="M4311" s="8">
        <v>1103.0</v>
      </c>
      <c r="N4311" t="s">
        <v>16145</v>
      </c>
      <c r="O4311" t="s">
        <v>16153</v>
      </c>
      <c r="P4311" s="10">
        <v>503000.0</v>
      </c>
    </row>
    <row r="4312" ht="15.75" customHeight="1">
      <c r="A4312" t="s">
        <v>16154</v>
      </c>
      <c r="B4312">
        <v>48.0</v>
      </c>
      <c r="C4312">
        <v>205.0</v>
      </c>
      <c r="E4312" t="s">
        <v>16155</v>
      </c>
      <c r="F4312">
        <v>1010.0</v>
      </c>
      <c r="G4312" t="s">
        <v>30</v>
      </c>
      <c r="H4312">
        <v>2003.0</v>
      </c>
      <c r="I4312">
        <v>8.0</v>
      </c>
      <c r="J4312">
        <v>4.0</v>
      </c>
      <c r="K4312">
        <v>2.0</v>
      </c>
      <c r="L4312">
        <v>1.0</v>
      </c>
      <c r="M4312" s="8">
        <v>2868.0</v>
      </c>
      <c r="N4312" t="s">
        <v>16156</v>
      </c>
      <c r="O4312" t="s">
        <v>16157</v>
      </c>
      <c r="P4312" s="10">
        <v>1349000.0</v>
      </c>
    </row>
    <row r="4313" ht="15.75" customHeight="1">
      <c r="A4313" t="s">
        <v>16158</v>
      </c>
      <c r="B4313">
        <v>48.0</v>
      </c>
      <c r="C4313">
        <v>206.0</v>
      </c>
      <c r="E4313" t="s">
        <v>16159</v>
      </c>
      <c r="F4313">
        <v>1010.0</v>
      </c>
      <c r="G4313" t="s">
        <v>75</v>
      </c>
      <c r="H4313">
        <v>1956.0</v>
      </c>
      <c r="I4313">
        <v>7.0</v>
      </c>
      <c r="J4313">
        <v>3.0</v>
      </c>
      <c r="K4313">
        <v>2.0</v>
      </c>
      <c r="L4313">
        <v>0.0</v>
      </c>
      <c r="M4313" s="8">
        <v>2016.0</v>
      </c>
      <c r="N4313" t="s">
        <v>5769</v>
      </c>
      <c r="O4313" t="s">
        <v>16160</v>
      </c>
      <c r="P4313" s="10">
        <v>743000.0</v>
      </c>
    </row>
    <row r="4314" ht="15.75" customHeight="1">
      <c r="A4314" t="s">
        <v>16161</v>
      </c>
      <c r="B4314">
        <v>48.0</v>
      </c>
      <c r="C4314" t="s">
        <v>16162</v>
      </c>
      <c r="E4314" t="s">
        <v>16163</v>
      </c>
      <c r="F4314">
        <v>1010.0</v>
      </c>
      <c r="G4314" t="s">
        <v>83</v>
      </c>
      <c r="H4314">
        <v>1981.0</v>
      </c>
      <c r="I4314">
        <v>6.0</v>
      </c>
      <c r="J4314">
        <v>3.0</v>
      </c>
      <c r="K4314">
        <v>2.0</v>
      </c>
      <c r="L4314">
        <v>0.0</v>
      </c>
      <c r="M4314" s="8">
        <v>1132.0</v>
      </c>
      <c r="N4314" t="s">
        <v>16164</v>
      </c>
      <c r="O4314" t="s">
        <v>16165</v>
      </c>
      <c r="P4314" s="10">
        <v>714000.0</v>
      </c>
    </row>
    <row r="4315" ht="15.75" customHeight="1">
      <c r="A4315" t="s">
        <v>16166</v>
      </c>
      <c r="B4315">
        <v>48.0</v>
      </c>
      <c r="C4315">
        <v>207.0</v>
      </c>
      <c r="E4315" t="s">
        <v>16167</v>
      </c>
      <c r="F4315">
        <v>1010.0</v>
      </c>
      <c r="G4315" t="s">
        <v>75</v>
      </c>
      <c r="H4315">
        <v>1956.0</v>
      </c>
      <c r="I4315">
        <v>5.0</v>
      </c>
      <c r="J4315">
        <v>2.0</v>
      </c>
      <c r="K4315">
        <v>1.0</v>
      </c>
      <c r="L4315">
        <v>0.0</v>
      </c>
      <c r="M4315" s="8">
        <v>864.0</v>
      </c>
      <c r="N4315" t="s">
        <v>16168</v>
      </c>
      <c r="O4315" t="s">
        <v>16169</v>
      </c>
      <c r="P4315" s="10">
        <v>577000.0</v>
      </c>
    </row>
    <row r="4316" ht="15.75" customHeight="1">
      <c r="A4316" t="s">
        <v>16170</v>
      </c>
      <c r="B4316">
        <v>48.0</v>
      </c>
      <c r="C4316">
        <v>208.0</v>
      </c>
      <c r="E4316" t="s">
        <v>16171</v>
      </c>
      <c r="F4316">
        <v>1010.0</v>
      </c>
      <c r="G4316" t="s">
        <v>75</v>
      </c>
      <c r="H4316">
        <v>1956.0</v>
      </c>
      <c r="I4316">
        <v>5.0</v>
      </c>
      <c r="J4316">
        <v>2.0</v>
      </c>
      <c r="K4316">
        <v>1.0</v>
      </c>
      <c r="L4316">
        <v>0.0</v>
      </c>
      <c r="M4316" s="8">
        <v>1104.0</v>
      </c>
      <c r="N4316" t="s">
        <v>16172</v>
      </c>
      <c r="O4316" t="s">
        <v>16173</v>
      </c>
      <c r="P4316" s="10">
        <v>634000.0</v>
      </c>
    </row>
    <row r="4317" ht="15.75" customHeight="1">
      <c r="A4317" t="s">
        <v>16174</v>
      </c>
      <c r="B4317">
        <v>48.0</v>
      </c>
      <c r="C4317">
        <v>209.0</v>
      </c>
      <c r="E4317" t="s">
        <v>16175</v>
      </c>
      <c r="F4317">
        <v>1010.0</v>
      </c>
      <c r="G4317" t="s">
        <v>63</v>
      </c>
      <c r="H4317">
        <v>1955.0</v>
      </c>
      <c r="I4317">
        <v>6.0</v>
      </c>
      <c r="J4317">
        <v>3.0</v>
      </c>
      <c r="K4317">
        <v>1.0</v>
      </c>
      <c r="L4317">
        <v>1.0</v>
      </c>
      <c r="M4317" s="8">
        <v>1002.0</v>
      </c>
      <c r="N4317" t="s">
        <v>16176</v>
      </c>
      <c r="O4317" t="s">
        <v>16177</v>
      </c>
      <c r="P4317" s="10">
        <v>706000.0</v>
      </c>
    </row>
    <row r="4318" ht="15.75" customHeight="1">
      <c r="A4318" t="s">
        <v>16178</v>
      </c>
      <c r="B4318">
        <v>48.0</v>
      </c>
      <c r="C4318" t="s">
        <v>16179</v>
      </c>
      <c r="E4318" t="s">
        <v>16180</v>
      </c>
      <c r="F4318">
        <v>1010.0</v>
      </c>
      <c r="G4318" t="s">
        <v>58</v>
      </c>
      <c r="H4318">
        <v>1994.0</v>
      </c>
      <c r="I4318">
        <v>9.0</v>
      </c>
      <c r="J4318">
        <v>5.0</v>
      </c>
      <c r="K4318">
        <v>2.0</v>
      </c>
      <c r="L4318">
        <v>1.0</v>
      </c>
      <c r="M4318" s="8">
        <v>2608.0</v>
      </c>
      <c r="N4318" t="s">
        <v>7373</v>
      </c>
      <c r="O4318" t="s">
        <v>16181</v>
      </c>
      <c r="P4318" s="10">
        <v>1110000.0</v>
      </c>
    </row>
    <row r="4319" ht="15.75" customHeight="1">
      <c r="A4319" t="s">
        <v>16182</v>
      </c>
      <c r="B4319">
        <v>48.0</v>
      </c>
      <c r="C4319">
        <v>210.0</v>
      </c>
      <c r="E4319" t="s">
        <v>16183</v>
      </c>
      <c r="F4319">
        <v>1010.0</v>
      </c>
      <c r="G4319" t="s">
        <v>75</v>
      </c>
      <c r="H4319">
        <v>1958.0</v>
      </c>
      <c r="I4319">
        <v>7.0</v>
      </c>
      <c r="J4319">
        <v>3.0</v>
      </c>
      <c r="K4319">
        <v>1.0</v>
      </c>
      <c r="L4319">
        <v>1.0</v>
      </c>
      <c r="M4319" s="8">
        <v>1964.0</v>
      </c>
      <c r="N4319" t="s">
        <v>16184</v>
      </c>
      <c r="O4319" t="s">
        <v>16185</v>
      </c>
      <c r="P4319" s="10">
        <v>740000.0</v>
      </c>
    </row>
    <row r="4320" ht="15.75" customHeight="1">
      <c r="A4320" t="s">
        <v>16186</v>
      </c>
      <c r="B4320">
        <v>48.0</v>
      </c>
      <c r="C4320" t="s">
        <v>1466</v>
      </c>
      <c r="E4320" t="s">
        <v>16187</v>
      </c>
      <c r="F4320">
        <v>1010.0</v>
      </c>
      <c r="G4320" t="s">
        <v>83</v>
      </c>
      <c r="H4320">
        <v>1967.0</v>
      </c>
      <c r="I4320">
        <v>7.0</v>
      </c>
      <c r="J4320">
        <v>4.0</v>
      </c>
      <c r="K4320">
        <v>1.0</v>
      </c>
      <c r="L4320">
        <v>1.0</v>
      </c>
      <c r="M4320" s="8">
        <v>1320.0</v>
      </c>
      <c r="N4320" t="s">
        <v>16188</v>
      </c>
      <c r="O4320" t="s">
        <v>16189</v>
      </c>
      <c r="P4320" s="10">
        <v>720000.0</v>
      </c>
    </row>
    <row r="4321" ht="15.75" customHeight="1">
      <c r="A4321" t="s">
        <v>16190</v>
      </c>
      <c r="B4321">
        <v>48.0</v>
      </c>
      <c r="C4321" t="s">
        <v>16191</v>
      </c>
      <c r="E4321" t="s">
        <v>16192</v>
      </c>
      <c r="F4321">
        <v>1010.0</v>
      </c>
      <c r="G4321" t="s">
        <v>75</v>
      </c>
      <c r="H4321">
        <v>1994.0</v>
      </c>
      <c r="I4321">
        <v>6.0</v>
      </c>
      <c r="J4321">
        <v>2.0</v>
      </c>
      <c r="K4321">
        <v>4.0</v>
      </c>
      <c r="L4321">
        <v>0.0</v>
      </c>
      <c r="M4321" s="8">
        <v>1716.0</v>
      </c>
      <c r="N4321" t="s">
        <v>9459</v>
      </c>
      <c r="O4321" t="s">
        <v>16193</v>
      </c>
      <c r="P4321" s="10">
        <v>942000.0</v>
      </c>
    </row>
    <row r="4322" ht="15.75" customHeight="1">
      <c r="A4322" t="s">
        <v>16194</v>
      </c>
      <c r="B4322">
        <v>48.0</v>
      </c>
      <c r="C4322">
        <v>215.0</v>
      </c>
      <c r="E4322" t="s">
        <v>16195</v>
      </c>
      <c r="F4322">
        <v>1010.0</v>
      </c>
      <c r="G4322" t="s">
        <v>254</v>
      </c>
      <c r="H4322">
        <v>1962.0</v>
      </c>
      <c r="I4322">
        <v>6.0</v>
      </c>
      <c r="J4322">
        <v>3.0</v>
      </c>
      <c r="K4322">
        <v>1.0</v>
      </c>
      <c r="L4322">
        <v>1.0</v>
      </c>
      <c r="M4322" s="8">
        <v>1600.0</v>
      </c>
      <c r="N4322" t="s">
        <v>16196</v>
      </c>
      <c r="O4322" t="s">
        <v>16197</v>
      </c>
      <c r="P4322" s="10">
        <v>836000.0</v>
      </c>
    </row>
    <row r="4323" ht="15.75" customHeight="1">
      <c r="A4323" t="s">
        <v>16198</v>
      </c>
      <c r="B4323">
        <v>48.0</v>
      </c>
      <c r="C4323" t="s">
        <v>16199</v>
      </c>
      <c r="E4323" t="s">
        <v>16200</v>
      </c>
      <c r="F4323">
        <v>1010.0</v>
      </c>
      <c r="G4323" t="s">
        <v>58</v>
      </c>
      <c r="H4323">
        <v>1984.0</v>
      </c>
      <c r="I4323">
        <v>9.0</v>
      </c>
      <c r="J4323">
        <v>3.0</v>
      </c>
      <c r="K4323">
        <v>2.0</v>
      </c>
      <c r="L4323">
        <v>1.0</v>
      </c>
      <c r="M4323" s="8">
        <v>2324.0</v>
      </c>
      <c r="N4323" t="s">
        <v>16201</v>
      </c>
      <c r="O4323" t="s">
        <v>16202</v>
      </c>
      <c r="P4323" s="10">
        <v>1049000.0</v>
      </c>
    </row>
    <row r="4324" ht="15.75" customHeight="1">
      <c r="A4324" t="s">
        <v>16203</v>
      </c>
      <c r="B4324">
        <v>48.0</v>
      </c>
      <c r="C4324">
        <v>214.0</v>
      </c>
      <c r="E4324" t="s">
        <v>16204</v>
      </c>
      <c r="F4324">
        <v>1010.0</v>
      </c>
      <c r="G4324" t="s">
        <v>75</v>
      </c>
      <c r="H4324">
        <v>1957.0</v>
      </c>
      <c r="I4324">
        <v>8.0</v>
      </c>
      <c r="J4324">
        <v>4.0</v>
      </c>
      <c r="K4324">
        <v>1.0</v>
      </c>
      <c r="L4324">
        <v>1.0</v>
      </c>
      <c r="M4324" s="8">
        <v>1456.0</v>
      </c>
      <c r="N4324" t="s">
        <v>16205</v>
      </c>
      <c r="O4324" t="s">
        <v>16206</v>
      </c>
      <c r="P4324" s="10">
        <v>809000.0</v>
      </c>
    </row>
    <row r="4325" ht="15.75" customHeight="1">
      <c r="A4325" t="s">
        <v>16207</v>
      </c>
      <c r="B4325">
        <v>48.0</v>
      </c>
      <c r="C4325">
        <v>213.0</v>
      </c>
      <c r="E4325" t="s">
        <v>16208</v>
      </c>
      <c r="F4325">
        <v>1010.0</v>
      </c>
      <c r="G4325" t="s">
        <v>44</v>
      </c>
      <c r="H4325">
        <v>2017.0</v>
      </c>
      <c r="I4325">
        <v>11.0</v>
      </c>
      <c r="J4325">
        <v>5.0</v>
      </c>
      <c r="K4325">
        <v>5.0</v>
      </c>
      <c r="L4325">
        <v>1.0</v>
      </c>
      <c r="M4325" s="8">
        <v>7051.0</v>
      </c>
      <c r="N4325" t="s">
        <v>16209</v>
      </c>
      <c r="O4325" t="s">
        <v>16210</v>
      </c>
      <c r="P4325" s="10">
        <v>2400000.0</v>
      </c>
    </row>
    <row r="4326" ht="15.75" customHeight="1">
      <c r="A4326" t="s">
        <v>16211</v>
      </c>
      <c r="B4326">
        <v>48.0</v>
      </c>
      <c r="C4326" t="s">
        <v>15913</v>
      </c>
      <c r="E4326" t="s">
        <v>15249</v>
      </c>
      <c r="F4326">
        <v>1010.0</v>
      </c>
      <c r="G4326" t="s">
        <v>58</v>
      </c>
      <c r="H4326">
        <v>1984.0</v>
      </c>
      <c r="I4326">
        <v>9.0</v>
      </c>
      <c r="J4326">
        <v>4.0</v>
      </c>
      <c r="K4326">
        <v>2.0</v>
      </c>
      <c r="L4326">
        <v>1.0</v>
      </c>
      <c r="M4326" s="8">
        <v>2394.0</v>
      </c>
      <c r="N4326" t="s">
        <v>16212</v>
      </c>
      <c r="O4326" t="s">
        <v>16213</v>
      </c>
      <c r="P4326" s="10">
        <v>1051000.0</v>
      </c>
    </row>
    <row r="4327" ht="15.75" customHeight="1">
      <c r="A4327" t="s">
        <v>16214</v>
      </c>
      <c r="B4327">
        <v>48.0</v>
      </c>
      <c r="C4327">
        <v>212.0</v>
      </c>
      <c r="E4327" t="s">
        <v>16215</v>
      </c>
      <c r="F4327">
        <v>1010.0</v>
      </c>
      <c r="G4327" t="s">
        <v>148</v>
      </c>
      <c r="H4327">
        <v>1957.0</v>
      </c>
      <c r="I4327">
        <v>8.0</v>
      </c>
      <c r="J4327">
        <v>4.0</v>
      </c>
      <c r="K4327">
        <v>2.0</v>
      </c>
      <c r="M4327" s="8">
        <v>1894.0</v>
      </c>
      <c r="N4327" t="s">
        <v>8268</v>
      </c>
      <c r="O4327" t="s">
        <v>16216</v>
      </c>
      <c r="P4327" s="10">
        <v>734000.0</v>
      </c>
    </row>
    <row r="4328" ht="15.75" customHeight="1">
      <c r="A4328" t="s">
        <v>16217</v>
      </c>
      <c r="B4328">
        <v>55.0</v>
      </c>
      <c r="C4328" t="s">
        <v>11293</v>
      </c>
      <c r="E4328" t="s">
        <v>16218</v>
      </c>
      <c r="F4328">
        <v>1010.0</v>
      </c>
      <c r="G4328" t="s">
        <v>148</v>
      </c>
      <c r="H4328">
        <v>1915.0</v>
      </c>
      <c r="I4328">
        <v>8.0</v>
      </c>
      <c r="J4328">
        <v>4.0</v>
      </c>
      <c r="K4328">
        <v>2.0</v>
      </c>
      <c r="L4328">
        <v>1.0</v>
      </c>
      <c r="M4328" s="8">
        <v>2300.0</v>
      </c>
      <c r="N4328" t="s">
        <v>16219</v>
      </c>
      <c r="O4328" t="s">
        <v>16220</v>
      </c>
      <c r="P4328" s="10">
        <v>996000.0</v>
      </c>
    </row>
    <row r="4329" ht="15.75" customHeight="1">
      <c r="A4329" t="s">
        <v>16221</v>
      </c>
      <c r="B4329">
        <v>59.0</v>
      </c>
      <c r="C4329">
        <v>23.0</v>
      </c>
      <c r="E4329" t="s">
        <v>16222</v>
      </c>
      <c r="F4329">
        <v>1010.0</v>
      </c>
      <c r="G4329" t="s">
        <v>162</v>
      </c>
      <c r="H4329">
        <v>1929.0</v>
      </c>
      <c r="I4329">
        <v>7.0</v>
      </c>
      <c r="J4329">
        <v>4.0</v>
      </c>
      <c r="K4329">
        <v>1.0</v>
      </c>
      <c r="L4329">
        <v>1.0</v>
      </c>
      <c r="M4329" s="8">
        <v>1666.0</v>
      </c>
      <c r="N4329" t="s">
        <v>16223</v>
      </c>
      <c r="O4329" t="s">
        <v>16224</v>
      </c>
      <c r="P4329" s="10">
        <v>808000.0</v>
      </c>
    </row>
    <row r="4330" ht="15.75" customHeight="1">
      <c r="A4330" t="s">
        <v>16225</v>
      </c>
      <c r="B4330">
        <v>59.0</v>
      </c>
      <c r="C4330">
        <v>22.0</v>
      </c>
      <c r="E4330" t="s">
        <v>16226</v>
      </c>
      <c r="F4330">
        <v>1010.0</v>
      </c>
      <c r="G4330" t="s">
        <v>58</v>
      </c>
      <c r="H4330">
        <v>1957.0</v>
      </c>
      <c r="I4330">
        <v>8.0</v>
      </c>
      <c r="J4330">
        <v>4.0</v>
      </c>
      <c r="K4330">
        <v>2.0</v>
      </c>
      <c r="L4330">
        <v>1.0</v>
      </c>
      <c r="M4330" s="8">
        <v>2194.0</v>
      </c>
      <c r="N4330" t="s">
        <v>16227</v>
      </c>
      <c r="O4330" t="s">
        <v>16228</v>
      </c>
      <c r="P4330" s="10">
        <v>853000.0</v>
      </c>
    </row>
    <row r="4331" ht="15.75" customHeight="1">
      <c r="A4331" t="s">
        <v>16229</v>
      </c>
      <c r="B4331">
        <v>59.0</v>
      </c>
      <c r="C4331">
        <v>21.0</v>
      </c>
      <c r="E4331" t="s">
        <v>16230</v>
      </c>
      <c r="F4331">
        <v>1010.0</v>
      </c>
      <c r="G4331" t="s">
        <v>162</v>
      </c>
      <c r="H4331">
        <v>1957.0</v>
      </c>
      <c r="I4331">
        <v>5.0</v>
      </c>
      <c r="J4331">
        <v>2.0</v>
      </c>
      <c r="K4331">
        <v>2.0</v>
      </c>
      <c r="L4331">
        <v>0.0</v>
      </c>
      <c r="M4331" s="8">
        <v>1160.0</v>
      </c>
      <c r="N4331" t="s">
        <v>701</v>
      </c>
      <c r="O4331" t="s">
        <v>16231</v>
      </c>
      <c r="P4331" s="10">
        <v>580000.0</v>
      </c>
    </row>
    <row r="4332" ht="15.75" customHeight="1">
      <c r="A4332" t="s">
        <v>16232</v>
      </c>
      <c r="B4332">
        <v>59.0</v>
      </c>
      <c r="C4332" t="s">
        <v>16233</v>
      </c>
      <c r="E4332" t="s">
        <v>16234</v>
      </c>
      <c r="F4332">
        <v>1010.0</v>
      </c>
      <c r="G4332" t="s">
        <v>148</v>
      </c>
      <c r="H4332">
        <v>1904.0</v>
      </c>
      <c r="I4332">
        <v>6.0</v>
      </c>
      <c r="J4332">
        <v>3.0</v>
      </c>
      <c r="K4332">
        <v>2.0</v>
      </c>
      <c r="L4332">
        <v>1.0</v>
      </c>
      <c r="M4332" s="8">
        <v>1367.0</v>
      </c>
      <c r="N4332" t="s">
        <v>701</v>
      </c>
      <c r="O4332" t="s">
        <v>16235</v>
      </c>
      <c r="P4332" s="10">
        <v>639000.0</v>
      </c>
    </row>
    <row r="4333" ht="15.75" customHeight="1">
      <c r="A4333" t="s">
        <v>16236</v>
      </c>
      <c r="B4333">
        <v>59.0</v>
      </c>
      <c r="C4333">
        <v>19.0</v>
      </c>
      <c r="E4333" t="s">
        <v>16237</v>
      </c>
      <c r="F4333">
        <v>1010.0</v>
      </c>
      <c r="G4333" t="s">
        <v>58</v>
      </c>
      <c r="H4333">
        <v>1959.0</v>
      </c>
      <c r="I4333">
        <v>11.0</v>
      </c>
      <c r="J4333">
        <v>4.0</v>
      </c>
      <c r="K4333">
        <v>3.0</v>
      </c>
      <c r="L4333">
        <v>1.0</v>
      </c>
      <c r="M4333" s="8">
        <v>3594.0</v>
      </c>
      <c r="N4333" t="s">
        <v>1313</v>
      </c>
      <c r="O4333" t="s">
        <v>16238</v>
      </c>
      <c r="P4333" s="10">
        <v>1181000.0</v>
      </c>
    </row>
    <row r="4334" ht="15.75" customHeight="1">
      <c r="A4334" t="s">
        <v>16239</v>
      </c>
      <c r="B4334">
        <v>59.0</v>
      </c>
      <c r="C4334">
        <v>10.0</v>
      </c>
      <c r="E4334" t="s">
        <v>16240</v>
      </c>
      <c r="F4334">
        <v>1010.0</v>
      </c>
      <c r="G4334" t="s">
        <v>162</v>
      </c>
      <c r="H4334">
        <v>1957.0</v>
      </c>
      <c r="I4334">
        <v>6.0</v>
      </c>
      <c r="J4334">
        <v>3.0</v>
      </c>
      <c r="K4334">
        <v>2.0</v>
      </c>
      <c r="L4334">
        <v>0.0</v>
      </c>
      <c r="M4334" s="8">
        <v>1233.0</v>
      </c>
      <c r="N4334" t="s">
        <v>2989</v>
      </c>
      <c r="O4334" t="s">
        <v>16241</v>
      </c>
      <c r="P4334" s="10">
        <v>619000.0</v>
      </c>
    </row>
    <row r="4335" ht="15.75" customHeight="1">
      <c r="A4335" t="s">
        <v>16242</v>
      </c>
      <c r="B4335">
        <v>59.0</v>
      </c>
      <c r="C4335">
        <v>9.0</v>
      </c>
      <c r="E4335" t="s">
        <v>16243</v>
      </c>
      <c r="F4335">
        <v>1010.0</v>
      </c>
      <c r="G4335" t="s">
        <v>58</v>
      </c>
      <c r="H4335">
        <v>1955.0</v>
      </c>
      <c r="I4335">
        <v>8.0</v>
      </c>
      <c r="J4335">
        <v>4.0</v>
      </c>
      <c r="K4335">
        <v>1.0</v>
      </c>
      <c r="L4335">
        <v>1.0</v>
      </c>
      <c r="M4335" s="8">
        <v>1916.0</v>
      </c>
      <c r="N4335" t="s">
        <v>2989</v>
      </c>
      <c r="O4335" t="s">
        <v>16244</v>
      </c>
      <c r="P4335" s="10">
        <v>748000.0</v>
      </c>
    </row>
    <row r="4336" ht="15.75" customHeight="1">
      <c r="A4336" t="s">
        <v>16245</v>
      </c>
      <c r="B4336">
        <v>59.0</v>
      </c>
      <c r="C4336">
        <v>6.0</v>
      </c>
      <c r="E4336" t="s">
        <v>16246</v>
      </c>
      <c r="F4336">
        <v>1010.0</v>
      </c>
      <c r="G4336" t="s">
        <v>148</v>
      </c>
      <c r="H4336">
        <v>1957.0</v>
      </c>
      <c r="I4336">
        <v>7.0</v>
      </c>
      <c r="J4336">
        <v>3.0</v>
      </c>
      <c r="K4336">
        <v>2.0</v>
      </c>
      <c r="L4336">
        <v>0.0</v>
      </c>
      <c r="M4336" s="8">
        <v>1608.0</v>
      </c>
      <c r="N4336" t="s">
        <v>2989</v>
      </c>
      <c r="O4336" t="s">
        <v>16247</v>
      </c>
      <c r="P4336" s="10">
        <v>643000.0</v>
      </c>
    </row>
    <row r="4337" ht="15.75" customHeight="1">
      <c r="A4337" t="s">
        <v>16248</v>
      </c>
      <c r="B4337">
        <v>59.0</v>
      </c>
      <c r="C4337">
        <v>5.0</v>
      </c>
      <c r="E4337" t="s">
        <v>16249</v>
      </c>
      <c r="F4337">
        <v>1010.0</v>
      </c>
      <c r="G4337" t="s">
        <v>75</v>
      </c>
      <c r="H4337">
        <v>1958.0</v>
      </c>
      <c r="I4337">
        <v>5.0</v>
      </c>
      <c r="J4337">
        <v>2.0</v>
      </c>
      <c r="K4337">
        <v>1.0</v>
      </c>
      <c r="L4337">
        <v>0.0</v>
      </c>
      <c r="M4337" s="8">
        <v>988.0</v>
      </c>
      <c r="N4337" t="s">
        <v>2989</v>
      </c>
      <c r="O4337" t="s">
        <v>16250</v>
      </c>
      <c r="P4337" s="10">
        <v>565000.0</v>
      </c>
    </row>
    <row r="4338" ht="15.75" customHeight="1">
      <c r="A4338" t="s">
        <v>16251</v>
      </c>
      <c r="B4338">
        <v>59.0</v>
      </c>
      <c r="C4338">
        <v>1.0</v>
      </c>
      <c r="E4338" t="s">
        <v>16252</v>
      </c>
      <c r="F4338">
        <v>1010.0</v>
      </c>
      <c r="G4338" t="s">
        <v>162</v>
      </c>
      <c r="H4338">
        <v>1959.0</v>
      </c>
      <c r="I4338">
        <v>7.0</v>
      </c>
      <c r="J4338">
        <v>3.0</v>
      </c>
      <c r="K4338">
        <v>2.0</v>
      </c>
      <c r="L4338">
        <v>0.0</v>
      </c>
      <c r="M4338" s="8">
        <v>1755.0</v>
      </c>
      <c r="N4338" t="s">
        <v>16253</v>
      </c>
      <c r="O4338" t="s">
        <v>16254</v>
      </c>
      <c r="P4338" s="10">
        <v>767000.0</v>
      </c>
    </row>
    <row r="4339" ht="15.75" customHeight="1">
      <c r="A4339" t="s">
        <v>16255</v>
      </c>
      <c r="B4339">
        <v>88.0</v>
      </c>
      <c r="C4339">
        <v>34.0</v>
      </c>
      <c r="E4339" t="s">
        <v>16256</v>
      </c>
      <c r="F4339">
        <v>1010.0</v>
      </c>
      <c r="G4339" t="s">
        <v>30</v>
      </c>
      <c r="H4339">
        <v>2005.0</v>
      </c>
      <c r="I4339">
        <v>8.0</v>
      </c>
      <c r="J4339">
        <v>4.0</v>
      </c>
      <c r="K4339">
        <v>3.0</v>
      </c>
      <c r="L4339">
        <v>1.0</v>
      </c>
      <c r="M4339" s="8">
        <v>2420.0</v>
      </c>
      <c r="N4339" t="s">
        <v>16257</v>
      </c>
      <c r="O4339" t="s">
        <v>16258</v>
      </c>
      <c r="P4339" s="10">
        <v>949000.0</v>
      </c>
    </row>
    <row r="4340" ht="15.75" customHeight="1">
      <c r="A4340" t="s">
        <v>16259</v>
      </c>
      <c r="B4340">
        <v>88.0</v>
      </c>
      <c r="C4340" t="s">
        <v>3887</v>
      </c>
      <c r="E4340" t="s">
        <v>16260</v>
      </c>
      <c r="F4340">
        <v>1010.0</v>
      </c>
      <c r="G4340" t="s">
        <v>30</v>
      </c>
      <c r="H4340">
        <v>2001.0</v>
      </c>
      <c r="I4340">
        <v>9.0</v>
      </c>
      <c r="J4340">
        <v>4.0</v>
      </c>
      <c r="K4340">
        <v>2.0</v>
      </c>
      <c r="L4340">
        <v>1.0</v>
      </c>
      <c r="M4340" s="8">
        <v>3280.0</v>
      </c>
      <c r="N4340" t="s">
        <v>10384</v>
      </c>
      <c r="O4340" t="s">
        <v>16261</v>
      </c>
      <c r="P4340" s="10">
        <v>1105000.0</v>
      </c>
    </row>
    <row r="4341" ht="15.75" customHeight="1">
      <c r="A4341" t="s">
        <v>16262</v>
      </c>
      <c r="B4341">
        <v>88.0</v>
      </c>
      <c r="C4341">
        <v>35.0</v>
      </c>
      <c r="E4341" t="s">
        <v>16263</v>
      </c>
      <c r="F4341">
        <v>1010.0</v>
      </c>
      <c r="G4341" t="s">
        <v>58</v>
      </c>
      <c r="H4341">
        <v>1985.0</v>
      </c>
      <c r="I4341">
        <v>8.0</v>
      </c>
      <c r="J4341">
        <v>3.0</v>
      </c>
      <c r="K4341">
        <v>2.0</v>
      </c>
      <c r="L4341">
        <v>1.0</v>
      </c>
      <c r="M4341" s="8">
        <v>1898.0</v>
      </c>
      <c r="N4341" t="s">
        <v>16264</v>
      </c>
      <c r="O4341" t="s">
        <v>16265</v>
      </c>
      <c r="P4341" s="10">
        <v>833000.0</v>
      </c>
    </row>
    <row r="4342" ht="15.75" customHeight="1">
      <c r="A4342" t="s">
        <v>16266</v>
      </c>
      <c r="B4342">
        <v>88.0</v>
      </c>
      <c r="C4342">
        <v>40.0</v>
      </c>
      <c r="E4342" t="s">
        <v>16267</v>
      </c>
      <c r="F4342">
        <v>1010.0</v>
      </c>
      <c r="G4342" t="s">
        <v>162</v>
      </c>
      <c r="H4342">
        <v>1947.0</v>
      </c>
      <c r="I4342">
        <v>6.0</v>
      </c>
      <c r="J4342">
        <v>3.0</v>
      </c>
      <c r="K4342">
        <v>1.0</v>
      </c>
      <c r="L4342">
        <v>0.0</v>
      </c>
      <c r="M4342" s="8">
        <v>1075.0</v>
      </c>
      <c r="N4342" t="s">
        <v>172</v>
      </c>
      <c r="O4342" t="s">
        <v>16268</v>
      </c>
      <c r="P4342" s="10">
        <v>591000.0</v>
      </c>
    </row>
    <row r="4343" ht="15.75" customHeight="1">
      <c r="A4343" t="s">
        <v>16269</v>
      </c>
      <c r="B4343">
        <v>77.0</v>
      </c>
      <c r="C4343">
        <v>90.0</v>
      </c>
      <c r="E4343" t="s">
        <v>16270</v>
      </c>
      <c r="F4343">
        <v>1010.0</v>
      </c>
      <c r="G4343" t="s">
        <v>30</v>
      </c>
      <c r="H4343">
        <v>2008.0</v>
      </c>
      <c r="I4343">
        <v>8.0</v>
      </c>
      <c r="J4343">
        <v>4.0</v>
      </c>
      <c r="K4343">
        <v>2.0</v>
      </c>
      <c r="L4343">
        <v>1.0</v>
      </c>
      <c r="M4343" s="8">
        <v>3126.0</v>
      </c>
      <c r="N4343" t="s">
        <v>13902</v>
      </c>
      <c r="O4343" t="s">
        <v>16271</v>
      </c>
      <c r="P4343" s="10">
        <v>1211000.0</v>
      </c>
    </row>
    <row r="4344" ht="15.75" customHeight="1">
      <c r="A4344" t="s">
        <v>16272</v>
      </c>
      <c r="B4344">
        <v>71.0</v>
      </c>
      <c r="C4344">
        <v>283.0</v>
      </c>
      <c r="E4344" t="s">
        <v>16273</v>
      </c>
      <c r="F4344">
        <v>1010.0</v>
      </c>
      <c r="G4344" t="s">
        <v>162</v>
      </c>
      <c r="H4344">
        <v>1956.0</v>
      </c>
      <c r="I4344">
        <v>9.0</v>
      </c>
      <c r="J4344">
        <v>4.0</v>
      </c>
      <c r="K4344">
        <v>2.0</v>
      </c>
      <c r="L4344">
        <v>0.0</v>
      </c>
      <c r="M4344" s="8">
        <v>2790.0</v>
      </c>
      <c r="N4344" t="s">
        <v>16274</v>
      </c>
      <c r="O4344" t="s">
        <v>16275</v>
      </c>
      <c r="P4344" s="10">
        <v>1036000.0</v>
      </c>
    </row>
    <row r="4345" ht="15.75" customHeight="1">
      <c r="A4345" t="s">
        <v>16276</v>
      </c>
      <c r="B4345">
        <v>77.0</v>
      </c>
      <c r="C4345">
        <v>89.0</v>
      </c>
      <c r="E4345" t="s">
        <v>16277</v>
      </c>
      <c r="F4345">
        <v>1010.0</v>
      </c>
      <c r="G4345" t="s">
        <v>58</v>
      </c>
      <c r="H4345">
        <v>1949.0</v>
      </c>
      <c r="I4345">
        <v>7.0</v>
      </c>
      <c r="J4345">
        <v>3.0</v>
      </c>
      <c r="K4345">
        <v>1.0</v>
      </c>
      <c r="L4345">
        <v>1.0</v>
      </c>
      <c r="M4345" s="8">
        <v>1728.0</v>
      </c>
      <c r="N4345" t="s">
        <v>13671</v>
      </c>
      <c r="O4345" t="s">
        <v>16278</v>
      </c>
      <c r="P4345" s="10">
        <v>788000.0</v>
      </c>
    </row>
    <row r="4346" ht="15.75" customHeight="1">
      <c r="A4346" t="s">
        <v>16279</v>
      </c>
      <c r="B4346">
        <v>77.0</v>
      </c>
      <c r="C4346">
        <v>88.0</v>
      </c>
      <c r="E4346" t="s">
        <v>16280</v>
      </c>
      <c r="F4346">
        <v>1010.0</v>
      </c>
      <c r="G4346" t="s">
        <v>148</v>
      </c>
      <c r="H4346">
        <v>1950.0</v>
      </c>
      <c r="I4346">
        <v>8.0</v>
      </c>
      <c r="J4346">
        <v>4.0</v>
      </c>
      <c r="K4346">
        <v>2.0</v>
      </c>
      <c r="L4346">
        <v>1.0</v>
      </c>
      <c r="M4346" s="8">
        <v>2280.0</v>
      </c>
      <c r="N4346" t="s">
        <v>16281</v>
      </c>
      <c r="O4346" t="s">
        <v>16282</v>
      </c>
      <c r="P4346" s="10">
        <v>914000.0</v>
      </c>
    </row>
    <row r="4347" ht="15.75" customHeight="1">
      <c r="A4347" t="s">
        <v>16283</v>
      </c>
      <c r="B4347">
        <v>71.0</v>
      </c>
      <c r="C4347">
        <v>282.0</v>
      </c>
      <c r="E4347" t="s">
        <v>16284</v>
      </c>
      <c r="F4347">
        <v>1010.0</v>
      </c>
      <c r="G4347" t="s">
        <v>162</v>
      </c>
      <c r="H4347">
        <v>1952.0</v>
      </c>
      <c r="I4347">
        <v>7.0</v>
      </c>
      <c r="J4347">
        <v>3.0</v>
      </c>
      <c r="K4347">
        <v>2.0</v>
      </c>
      <c r="L4347">
        <v>1.0</v>
      </c>
      <c r="M4347" s="8">
        <v>2303.0</v>
      </c>
      <c r="N4347" t="s">
        <v>4550</v>
      </c>
      <c r="O4347" t="s">
        <v>16285</v>
      </c>
      <c r="P4347" s="10">
        <v>961000.0</v>
      </c>
    </row>
    <row r="4348" ht="15.75" customHeight="1">
      <c r="A4348" t="s">
        <v>16286</v>
      </c>
      <c r="B4348">
        <v>77.0</v>
      </c>
      <c r="C4348">
        <v>87.0</v>
      </c>
      <c r="E4348" t="s">
        <v>16287</v>
      </c>
      <c r="F4348">
        <v>1010.0</v>
      </c>
      <c r="G4348" t="s">
        <v>75</v>
      </c>
      <c r="H4348">
        <v>1949.0</v>
      </c>
      <c r="I4348">
        <v>6.0</v>
      </c>
      <c r="J4348">
        <v>2.0</v>
      </c>
      <c r="K4348">
        <v>1.0</v>
      </c>
      <c r="L4348">
        <v>1.0</v>
      </c>
      <c r="M4348" s="8">
        <v>1772.0</v>
      </c>
      <c r="N4348" t="s">
        <v>16288</v>
      </c>
      <c r="O4348" t="s">
        <v>16289</v>
      </c>
      <c r="P4348" s="10">
        <v>678000.0</v>
      </c>
    </row>
    <row r="4349" ht="15.75" customHeight="1">
      <c r="A4349" t="s">
        <v>16290</v>
      </c>
      <c r="B4349">
        <v>90.0</v>
      </c>
      <c r="C4349">
        <v>130.0</v>
      </c>
      <c r="E4349" t="s">
        <v>16291</v>
      </c>
      <c r="F4349">
        <v>1010.0</v>
      </c>
      <c r="G4349" t="s">
        <v>58</v>
      </c>
      <c r="H4349">
        <v>1966.0</v>
      </c>
      <c r="I4349">
        <v>9.0</v>
      </c>
      <c r="J4349">
        <v>4.0</v>
      </c>
      <c r="K4349">
        <v>2.0</v>
      </c>
      <c r="L4349">
        <v>1.0</v>
      </c>
      <c r="M4349" s="8">
        <v>2396.0</v>
      </c>
      <c r="N4349" t="s">
        <v>16292</v>
      </c>
      <c r="O4349" t="s">
        <v>16293</v>
      </c>
      <c r="P4349" s="10">
        <v>1136000.0</v>
      </c>
    </row>
    <row r="4350" ht="15.75" customHeight="1">
      <c r="A4350" t="s">
        <v>16294</v>
      </c>
      <c r="B4350">
        <v>90.0</v>
      </c>
      <c r="C4350">
        <v>138.0</v>
      </c>
      <c r="E4350" t="s">
        <v>16295</v>
      </c>
      <c r="F4350">
        <v>1010.0</v>
      </c>
      <c r="G4350" t="s">
        <v>83</v>
      </c>
      <c r="H4350">
        <v>1966.0</v>
      </c>
      <c r="I4350">
        <v>8.0</v>
      </c>
      <c r="J4350">
        <v>4.0</v>
      </c>
      <c r="K4350">
        <v>2.0</v>
      </c>
      <c r="L4350">
        <v>1.0</v>
      </c>
      <c r="M4350" s="8">
        <v>1939.0</v>
      </c>
      <c r="N4350" t="s">
        <v>16296</v>
      </c>
      <c r="O4350" t="s">
        <v>16297</v>
      </c>
      <c r="P4350" s="10">
        <v>1065000.0</v>
      </c>
    </row>
    <row r="4351" ht="15.75" customHeight="1">
      <c r="A4351" t="s">
        <v>16298</v>
      </c>
      <c r="B4351">
        <v>90.0</v>
      </c>
      <c r="C4351">
        <v>137.0</v>
      </c>
      <c r="E4351" t="s">
        <v>16299</v>
      </c>
      <c r="F4351">
        <v>1010.0</v>
      </c>
      <c r="G4351" t="s">
        <v>83</v>
      </c>
      <c r="H4351">
        <v>1969.0</v>
      </c>
      <c r="I4351">
        <v>8.0</v>
      </c>
      <c r="J4351">
        <v>4.0</v>
      </c>
      <c r="K4351">
        <v>2.0</v>
      </c>
      <c r="L4351">
        <v>1.0</v>
      </c>
      <c r="M4351" s="8">
        <v>1611.0</v>
      </c>
      <c r="N4351" t="s">
        <v>16300</v>
      </c>
      <c r="O4351" t="s">
        <v>16301</v>
      </c>
      <c r="P4351" s="10">
        <v>1131000.0</v>
      </c>
    </row>
    <row r="4352" ht="15.75" customHeight="1">
      <c r="A4352" t="s">
        <v>16302</v>
      </c>
      <c r="B4352">
        <v>90.0</v>
      </c>
      <c r="C4352">
        <v>131.0</v>
      </c>
      <c r="E4352" t="s">
        <v>16303</v>
      </c>
      <c r="F4352">
        <v>1010.0</v>
      </c>
      <c r="G4352" t="s">
        <v>83</v>
      </c>
      <c r="H4352">
        <v>1971.0</v>
      </c>
      <c r="I4352">
        <v>8.0</v>
      </c>
      <c r="J4352">
        <v>4.0</v>
      </c>
      <c r="K4352">
        <v>3.0</v>
      </c>
      <c r="L4352">
        <v>0.0</v>
      </c>
      <c r="M4352" s="8">
        <v>1626.0</v>
      </c>
      <c r="N4352" t="s">
        <v>16304</v>
      </c>
      <c r="O4352" t="s">
        <v>16305</v>
      </c>
      <c r="P4352" s="10">
        <v>1083000.0</v>
      </c>
    </row>
    <row r="4353" ht="15.75" customHeight="1">
      <c r="A4353" t="s">
        <v>16306</v>
      </c>
      <c r="B4353">
        <v>90.0</v>
      </c>
      <c r="C4353">
        <v>136.0</v>
      </c>
      <c r="E4353" t="s">
        <v>16307</v>
      </c>
      <c r="F4353">
        <v>1010.0</v>
      </c>
      <c r="G4353" t="s">
        <v>83</v>
      </c>
      <c r="H4353">
        <v>1970.0</v>
      </c>
      <c r="I4353">
        <v>8.0</v>
      </c>
      <c r="J4353">
        <v>3.0</v>
      </c>
      <c r="K4353">
        <v>3.0</v>
      </c>
      <c r="L4353">
        <v>0.0</v>
      </c>
      <c r="M4353" s="8">
        <v>1944.0</v>
      </c>
      <c r="N4353" t="s">
        <v>16308</v>
      </c>
      <c r="O4353" t="s">
        <v>16309</v>
      </c>
      <c r="P4353" s="10">
        <v>1146000.0</v>
      </c>
    </row>
    <row r="4354" ht="15.75" customHeight="1">
      <c r="A4354" t="s">
        <v>16310</v>
      </c>
      <c r="B4354">
        <v>90.0</v>
      </c>
      <c r="C4354" t="s">
        <v>14994</v>
      </c>
      <c r="E4354" t="s">
        <v>16311</v>
      </c>
      <c r="F4354">
        <v>1010.0</v>
      </c>
      <c r="G4354" t="s">
        <v>58</v>
      </c>
      <c r="H4354">
        <v>1970.0</v>
      </c>
      <c r="I4354">
        <v>9.0</v>
      </c>
      <c r="J4354">
        <v>5.0</v>
      </c>
      <c r="K4354">
        <v>2.0</v>
      </c>
      <c r="L4354">
        <v>1.0</v>
      </c>
      <c r="M4354" s="8">
        <v>2672.0</v>
      </c>
      <c r="N4354" t="s">
        <v>16312</v>
      </c>
      <c r="O4354" t="s">
        <v>16313</v>
      </c>
      <c r="P4354" s="10">
        <v>1229000.0</v>
      </c>
    </row>
    <row r="4355" ht="15.75" customHeight="1">
      <c r="A4355" t="s">
        <v>16314</v>
      </c>
      <c r="B4355">
        <v>90.0</v>
      </c>
      <c r="C4355">
        <v>135.0</v>
      </c>
      <c r="E4355" t="s">
        <v>16315</v>
      </c>
      <c r="F4355">
        <v>1010.0</v>
      </c>
      <c r="G4355" t="s">
        <v>30</v>
      </c>
      <c r="H4355">
        <v>2018.0</v>
      </c>
      <c r="I4355">
        <v>15.0</v>
      </c>
      <c r="J4355">
        <v>5.0</v>
      </c>
      <c r="K4355">
        <v>4.0</v>
      </c>
      <c r="L4355">
        <v>1.0</v>
      </c>
      <c r="M4355" s="8">
        <v>6100.0</v>
      </c>
      <c r="N4355" t="s">
        <v>12144</v>
      </c>
      <c r="O4355" t="s">
        <v>16316</v>
      </c>
      <c r="P4355" s="10">
        <v>1775000.0</v>
      </c>
    </row>
    <row r="4356" ht="15.75" customHeight="1">
      <c r="A4356" t="s">
        <v>16317</v>
      </c>
      <c r="B4356">
        <v>90.0</v>
      </c>
      <c r="C4356" t="s">
        <v>16318</v>
      </c>
      <c r="E4356" t="s">
        <v>16319</v>
      </c>
      <c r="F4356">
        <v>1010.0</v>
      </c>
      <c r="G4356" t="s">
        <v>58</v>
      </c>
      <c r="H4356">
        <v>1972.0</v>
      </c>
      <c r="I4356">
        <v>10.0</v>
      </c>
      <c r="J4356">
        <v>5.0</v>
      </c>
      <c r="K4356">
        <v>4.0</v>
      </c>
      <c r="L4356">
        <v>0.0</v>
      </c>
      <c r="M4356" s="8">
        <v>4084.0</v>
      </c>
      <c r="N4356" t="s">
        <v>16320</v>
      </c>
      <c r="O4356" t="s">
        <v>16321</v>
      </c>
      <c r="P4356" s="10">
        <v>1830000.0</v>
      </c>
    </row>
    <row r="4357" ht="15.75" customHeight="1">
      <c r="A4357" t="s">
        <v>16322</v>
      </c>
      <c r="B4357">
        <v>89.0</v>
      </c>
      <c r="C4357" t="s">
        <v>2959</v>
      </c>
      <c r="E4357" t="s">
        <v>16323</v>
      </c>
      <c r="F4357">
        <v>1010.0</v>
      </c>
      <c r="G4357" t="s">
        <v>75</v>
      </c>
      <c r="H4357">
        <v>1972.0</v>
      </c>
      <c r="I4357">
        <v>9.0</v>
      </c>
      <c r="J4357">
        <v>4.0</v>
      </c>
      <c r="K4357">
        <v>2.0</v>
      </c>
      <c r="L4357">
        <v>1.0</v>
      </c>
      <c r="M4357" s="8">
        <v>3097.0</v>
      </c>
      <c r="N4357" t="s">
        <v>16324</v>
      </c>
      <c r="O4357" t="s">
        <v>16325</v>
      </c>
      <c r="P4357" s="10">
        <v>1294000.0</v>
      </c>
    </row>
    <row r="4358" ht="15.75" customHeight="1">
      <c r="A4358" t="s">
        <v>16326</v>
      </c>
      <c r="B4358">
        <v>89.0</v>
      </c>
      <c r="C4358" t="s">
        <v>6820</v>
      </c>
      <c r="E4358" t="s">
        <v>16327</v>
      </c>
      <c r="F4358">
        <v>1010.0</v>
      </c>
      <c r="G4358" t="s">
        <v>30</v>
      </c>
      <c r="H4358">
        <v>1974.0</v>
      </c>
      <c r="I4358">
        <v>9.0</v>
      </c>
      <c r="J4358">
        <v>4.0</v>
      </c>
      <c r="K4358">
        <v>3.0</v>
      </c>
      <c r="L4358">
        <v>1.0</v>
      </c>
      <c r="M4358" s="8">
        <v>3504.0</v>
      </c>
      <c r="N4358" t="s">
        <v>16328</v>
      </c>
      <c r="O4358" t="s">
        <v>16329</v>
      </c>
      <c r="P4358" s="10">
        <v>1435000.0</v>
      </c>
    </row>
    <row r="4359" ht="15.75" customHeight="1">
      <c r="A4359" t="s">
        <v>16330</v>
      </c>
      <c r="B4359">
        <v>89.0</v>
      </c>
      <c r="C4359">
        <v>67.0</v>
      </c>
      <c r="E4359" t="s">
        <v>16331</v>
      </c>
      <c r="F4359">
        <v>1010.0</v>
      </c>
      <c r="G4359" t="s">
        <v>58</v>
      </c>
      <c r="H4359">
        <v>1970.0</v>
      </c>
      <c r="I4359">
        <v>9.0</v>
      </c>
      <c r="J4359">
        <v>4.0</v>
      </c>
      <c r="K4359">
        <v>3.0</v>
      </c>
      <c r="L4359">
        <v>0.0</v>
      </c>
      <c r="M4359" s="8">
        <v>3767.0</v>
      </c>
      <c r="N4359" t="s">
        <v>16332</v>
      </c>
      <c r="O4359" t="s">
        <v>16333</v>
      </c>
      <c r="P4359" s="10">
        <v>1528000.0</v>
      </c>
    </row>
    <row r="4360" ht="15.75" customHeight="1">
      <c r="A4360" t="s">
        <v>16334</v>
      </c>
      <c r="B4360">
        <v>90.0</v>
      </c>
      <c r="C4360">
        <v>142.0</v>
      </c>
      <c r="E4360" t="s">
        <v>16335</v>
      </c>
      <c r="F4360">
        <v>1010.0</v>
      </c>
      <c r="G4360" t="s">
        <v>83</v>
      </c>
      <c r="H4360">
        <v>1971.0</v>
      </c>
      <c r="I4360">
        <v>8.0</v>
      </c>
      <c r="J4360">
        <v>4.0</v>
      </c>
      <c r="K4360">
        <v>3.0</v>
      </c>
      <c r="L4360">
        <v>0.0</v>
      </c>
      <c r="M4360" s="8">
        <v>1648.0</v>
      </c>
      <c r="N4360" t="s">
        <v>16336</v>
      </c>
      <c r="O4360" t="s">
        <v>16337</v>
      </c>
      <c r="P4360" s="10">
        <v>1070000.0</v>
      </c>
    </row>
    <row r="4361" ht="15.75" customHeight="1">
      <c r="A4361" t="s">
        <v>16338</v>
      </c>
      <c r="B4361">
        <v>89.0</v>
      </c>
      <c r="C4361">
        <v>66.0</v>
      </c>
      <c r="E4361" t="s">
        <v>16339</v>
      </c>
      <c r="F4361">
        <v>1010.0</v>
      </c>
      <c r="G4361" t="s">
        <v>254</v>
      </c>
      <c r="H4361">
        <v>1971.0</v>
      </c>
      <c r="I4361">
        <v>7.0</v>
      </c>
      <c r="J4361">
        <v>3.0</v>
      </c>
      <c r="K4361">
        <v>3.0</v>
      </c>
      <c r="L4361">
        <v>0.0</v>
      </c>
      <c r="M4361" s="8">
        <v>1628.0</v>
      </c>
      <c r="N4361" t="s">
        <v>16340</v>
      </c>
      <c r="O4361" t="s">
        <v>16341</v>
      </c>
      <c r="P4361" s="10">
        <v>1091000.0</v>
      </c>
    </row>
    <row r="4362" ht="15.75" customHeight="1">
      <c r="A4362" t="s">
        <v>16342</v>
      </c>
      <c r="B4362">
        <v>90.0</v>
      </c>
      <c r="C4362">
        <v>141.0</v>
      </c>
      <c r="E4362" t="s">
        <v>16343</v>
      </c>
      <c r="F4362">
        <v>1010.0</v>
      </c>
      <c r="G4362" t="s">
        <v>83</v>
      </c>
      <c r="H4362">
        <v>1972.0</v>
      </c>
      <c r="I4362">
        <v>6.0</v>
      </c>
      <c r="J4362">
        <v>3.0</v>
      </c>
      <c r="K4362">
        <v>2.0</v>
      </c>
      <c r="L4362">
        <v>0.0</v>
      </c>
      <c r="M4362" s="8">
        <v>1776.0</v>
      </c>
      <c r="N4362" t="s">
        <v>16344</v>
      </c>
      <c r="O4362" t="s">
        <v>16345</v>
      </c>
      <c r="P4362" s="10">
        <v>1105000.0</v>
      </c>
    </row>
    <row r="4363" ht="15.75" customHeight="1">
      <c r="A4363" t="s">
        <v>16346</v>
      </c>
      <c r="B4363">
        <v>90.0</v>
      </c>
      <c r="C4363">
        <v>143.0</v>
      </c>
      <c r="E4363" t="s">
        <v>16347</v>
      </c>
      <c r="F4363">
        <v>1010.0</v>
      </c>
      <c r="G4363" t="s">
        <v>58</v>
      </c>
      <c r="H4363">
        <v>1970.0</v>
      </c>
      <c r="I4363">
        <v>8.0</v>
      </c>
      <c r="J4363">
        <v>4.0</v>
      </c>
      <c r="K4363">
        <v>2.0</v>
      </c>
      <c r="L4363">
        <v>1.0</v>
      </c>
      <c r="M4363" s="8">
        <v>2596.0</v>
      </c>
      <c r="N4363" t="s">
        <v>16348</v>
      </c>
      <c r="O4363" t="s">
        <v>16349</v>
      </c>
      <c r="P4363" s="10">
        <v>1127000.0</v>
      </c>
    </row>
    <row r="4364" ht="15.75" customHeight="1">
      <c r="A4364" t="s">
        <v>16350</v>
      </c>
      <c r="B4364">
        <v>90.0</v>
      </c>
      <c r="C4364">
        <v>140.0</v>
      </c>
      <c r="E4364" t="s">
        <v>16351</v>
      </c>
      <c r="F4364">
        <v>1010.0</v>
      </c>
      <c r="G4364" t="s">
        <v>58</v>
      </c>
      <c r="H4364">
        <v>1970.0</v>
      </c>
      <c r="I4364">
        <v>10.0</v>
      </c>
      <c r="J4364">
        <v>4.0</v>
      </c>
      <c r="K4364">
        <v>2.0</v>
      </c>
      <c r="L4364">
        <v>1.0</v>
      </c>
      <c r="M4364" s="8">
        <v>2888.0</v>
      </c>
      <c r="N4364" t="s">
        <v>16352</v>
      </c>
      <c r="O4364" t="s">
        <v>16353</v>
      </c>
      <c r="P4364" s="10">
        <v>1256000.0</v>
      </c>
    </row>
    <row r="4365" ht="15.75" customHeight="1">
      <c r="A4365" t="s">
        <v>16354</v>
      </c>
      <c r="B4365">
        <v>90.0</v>
      </c>
      <c r="C4365">
        <v>144.0</v>
      </c>
      <c r="E4365" t="s">
        <v>16355</v>
      </c>
      <c r="F4365">
        <v>1010.0</v>
      </c>
      <c r="G4365" t="s">
        <v>58</v>
      </c>
      <c r="H4365">
        <v>1971.0</v>
      </c>
      <c r="I4365">
        <v>10.0</v>
      </c>
      <c r="J4365">
        <v>4.0</v>
      </c>
      <c r="K4365">
        <v>2.0</v>
      </c>
      <c r="L4365">
        <v>1.0</v>
      </c>
      <c r="M4365" s="8">
        <v>3546.0</v>
      </c>
      <c r="N4365" t="s">
        <v>5823</v>
      </c>
      <c r="O4365" t="s">
        <v>16356</v>
      </c>
      <c r="P4365" s="10">
        <v>1256000.0</v>
      </c>
    </row>
    <row r="4366" ht="15.75" customHeight="1">
      <c r="A4366" t="s">
        <v>16357</v>
      </c>
      <c r="B4366">
        <v>90.0</v>
      </c>
      <c r="C4366">
        <v>139.0</v>
      </c>
      <c r="E4366" t="s">
        <v>16358</v>
      </c>
      <c r="F4366">
        <v>1010.0</v>
      </c>
      <c r="G4366" t="s">
        <v>58</v>
      </c>
      <c r="H4366">
        <v>1967.0</v>
      </c>
      <c r="I4366">
        <v>9.0</v>
      </c>
      <c r="J4366">
        <v>4.0</v>
      </c>
      <c r="K4366">
        <v>2.0</v>
      </c>
      <c r="L4366">
        <v>1.0</v>
      </c>
      <c r="M4366" s="8">
        <v>2732.0</v>
      </c>
      <c r="N4366" t="s">
        <v>16359</v>
      </c>
      <c r="O4366" t="s">
        <v>16360</v>
      </c>
      <c r="P4366" s="10">
        <v>1096000.0</v>
      </c>
    </row>
    <row r="4367" ht="15.75" customHeight="1">
      <c r="A4367" t="s">
        <v>16361</v>
      </c>
      <c r="B4367">
        <v>13.0</v>
      </c>
      <c r="C4367">
        <v>9.0</v>
      </c>
      <c r="E4367" t="s">
        <v>16362</v>
      </c>
      <c r="F4367">
        <v>1010.0</v>
      </c>
      <c r="G4367" t="s">
        <v>132</v>
      </c>
      <c r="H4367">
        <v>1888.0</v>
      </c>
      <c r="I4367">
        <v>8.0</v>
      </c>
      <c r="J4367">
        <v>4.0</v>
      </c>
      <c r="K4367">
        <v>2.0</v>
      </c>
      <c r="L4367">
        <v>1.0</v>
      </c>
      <c r="M4367" s="8">
        <v>2355.0</v>
      </c>
      <c r="N4367" t="s">
        <v>2989</v>
      </c>
      <c r="O4367" t="s">
        <v>16363</v>
      </c>
      <c r="P4367" s="10">
        <v>891000.0</v>
      </c>
    </row>
    <row r="4368" ht="15.75" customHeight="1">
      <c r="A4368" t="s">
        <v>16364</v>
      </c>
      <c r="B4368">
        <v>13.0</v>
      </c>
      <c r="C4368">
        <v>8.0</v>
      </c>
      <c r="E4368" t="s">
        <v>16365</v>
      </c>
      <c r="F4368">
        <v>1010.0</v>
      </c>
      <c r="G4368" t="s">
        <v>405</v>
      </c>
      <c r="H4368">
        <v>1955.0</v>
      </c>
      <c r="I4368">
        <v>5.0</v>
      </c>
      <c r="J4368">
        <v>2.0</v>
      </c>
      <c r="K4368">
        <v>1.0</v>
      </c>
      <c r="L4368">
        <v>0.0</v>
      </c>
      <c r="M4368" s="8">
        <v>1030.0</v>
      </c>
      <c r="N4368" t="s">
        <v>16366</v>
      </c>
      <c r="O4368" t="s">
        <v>16367</v>
      </c>
      <c r="P4368" s="10">
        <v>487000.0</v>
      </c>
    </row>
    <row r="4369" ht="15.75" customHeight="1">
      <c r="A4369" t="s">
        <v>16368</v>
      </c>
      <c r="B4369">
        <v>13.0</v>
      </c>
      <c r="C4369">
        <v>7.0</v>
      </c>
      <c r="E4369" t="s">
        <v>16369</v>
      </c>
      <c r="F4369">
        <v>1010.0</v>
      </c>
      <c r="G4369" t="s">
        <v>405</v>
      </c>
      <c r="H4369">
        <v>1955.0</v>
      </c>
      <c r="I4369">
        <v>6.0</v>
      </c>
      <c r="J4369">
        <v>3.0</v>
      </c>
      <c r="K4369">
        <v>1.0</v>
      </c>
      <c r="L4369">
        <v>0.0</v>
      </c>
      <c r="M4369" s="8">
        <v>960.0</v>
      </c>
      <c r="N4369" t="s">
        <v>16366</v>
      </c>
      <c r="O4369" t="s">
        <v>16370</v>
      </c>
      <c r="P4369" s="10">
        <v>495000.0</v>
      </c>
    </row>
    <row r="4370" ht="15.75" customHeight="1">
      <c r="A4370" t="s">
        <v>16371</v>
      </c>
      <c r="B4370">
        <v>13.0</v>
      </c>
      <c r="C4370">
        <v>6.0</v>
      </c>
      <c r="E4370" t="s">
        <v>16372</v>
      </c>
      <c r="F4370">
        <v>1010.0</v>
      </c>
      <c r="G4370" t="s">
        <v>148</v>
      </c>
      <c r="H4370">
        <v>1900.0</v>
      </c>
      <c r="I4370">
        <v>8.0</v>
      </c>
      <c r="J4370">
        <v>4.0</v>
      </c>
      <c r="K4370">
        <v>1.0</v>
      </c>
      <c r="L4370">
        <v>1.0</v>
      </c>
      <c r="M4370" s="8">
        <v>1385.0</v>
      </c>
      <c r="N4370" t="s">
        <v>1319</v>
      </c>
      <c r="O4370" t="s">
        <v>16373</v>
      </c>
      <c r="P4370" s="10">
        <v>644000.0</v>
      </c>
    </row>
    <row r="4371" ht="15.75" customHeight="1">
      <c r="A4371" t="s">
        <v>16374</v>
      </c>
      <c r="B4371">
        <v>13.0</v>
      </c>
      <c r="C4371">
        <v>5.0</v>
      </c>
      <c r="E4371" t="s">
        <v>16375</v>
      </c>
      <c r="F4371">
        <v>1010.0</v>
      </c>
      <c r="G4371" t="s">
        <v>148</v>
      </c>
      <c r="H4371">
        <v>1892.0</v>
      </c>
      <c r="I4371">
        <v>6.0</v>
      </c>
      <c r="J4371">
        <v>3.0</v>
      </c>
      <c r="K4371">
        <v>2.0</v>
      </c>
      <c r="L4371">
        <v>0.0</v>
      </c>
      <c r="M4371" s="8">
        <v>1436.0</v>
      </c>
      <c r="N4371" t="s">
        <v>16376</v>
      </c>
      <c r="O4371" t="s">
        <v>16377</v>
      </c>
      <c r="P4371" s="10">
        <v>553000.0</v>
      </c>
    </row>
    <row r="4372" ht="15.75" customHeight="1">
      <c r="A4372" t="s">
        <v>16378</v>
      </c>
      <c r="B4372">
        <v>13.0</v>
      </c>
      <c r="C4372">
        <v>4.0</v>
      </c>
      <c r="E4372" t="s">
        <v>16379</v>
      </c>
      <c r="F4372">
        <v>1040.0</v>
      </c>
      <c r="G4372" t="s">
        <v>2296</v>
      </c>
      <c r="H4372">
        <v>1890.0</v>
      </c>
      <c r="I4372">
        <v>12.0</v>
      </c>
      <c r="J4372">
        <v>6.0</v>
      </c>
      <c r="K4372">
        <v>2.0</v>
      </c>
      <c r="L4372">
        <v>0.0</v>
      </c>
      <c r="M4372" s="8">
        <v>1976.0</v>
      </c>
      <c r="N4372" t="s">
        <v>16380</v>
      </c>
      <c r="O4372" t="s">
        <v>16381</v>
      </c>
      <c r="P4372" s="10">
        <v>161000.0</v>
      </c>
    </row>
    <row r="4373" ht="15.75" customHeight="1">
      <c r="A4373" t="s">
        <v>16382</v>
      </c>
      <c r="B4373">
        <v>65.0</v>
      </c>
      <c r="C4373">
        <v>182.0</v>
      </c>
      <c r="E4373" t="s">
        <v>16383</v>
      </c>
      <c r="F4373">
        <v>1010.0</v>
      </c>
      <c r="G4373" t="s">
        <v>83</v>
      </c>
      <c r="H4373">
        <v>1965.0</v>
      </c>
      <c r="I4373">
        <v>9.0</v>
      </c>
      <c r="J4373">
        <v>4.0</v>
      </c>
      <c r="K4373">
        <v>1.0</v>
      </c>
      <c r="L4373">
        <v>1.0</v>
      </c>
      <c r="M4373" s="8">
        <v>1719.0</v>
      </c>
      <c r="N4373" t="s">
        <v>121</v>
      </c>
      <c r="O4373" t="s">
        <v>16384</v>
      </c>
      <c r="P4373" s="10">
        <v>838000.0</v>
      </c>
    </row>
    <row r="4374" ht="15.75" customHeight="1">
      <c r="A4374" t="s">
        <v>16385</v>
      </c>
      <c r="B4374">
        <v>65.0</v>
      </c>
      <c r="C4374" t="s">
        <v>16386</v>
      </c>
      <c r="E4374" t="s">
        <v>16387</v>
      </c>
      <c r="F4374">
        <v>1010.0</v>
      </c>
      <c r="G4374" t="s">
        <v>83</v>
      </c>
      <c r="H4374">
        <v>1965.0</v>
      </c>
      <c r="I4374">
        <v>9.0</v>
      </c>
      <c r="J4374">
        <v>4.0</v>
      </c>
      <c r="K4374">
        <v>1.0</v>
      </c>
      <c r="L4374">
        <v>1.0</v>
      </c>
      <c r="M4374" s="8">
        <v>1414.0</v>
      </c>
      <c r="N4374" t="s">
        <v>16388</v>
      </c>
      <c r="O4374" t="s">
        <v>16389</v>
      </c>
      <c r="P4374" s="10">
        <v>781000.0</v>
      </c>
    </row>
    <row r="4375" ht="15.75" customHeight="1">
      <c r="A4375" t="s">
        <v>16390</v>
      </c>
      <c r="B4375">
        <v>65.0</v>
      </c>
      <c r="C4375">
        <v>183.0</v>
      </c>
      <c r="E4375" t="s">
        <v>16391</v>
      </c>
      <c r="F4375">
        <v>1010.0</v>
      </c>
      <c r="G4375" t="s">
        <v>83</v>
      </c>
      <c r="H4375">
        <v>1965.0</v>
      </c>
      <c r="I4375">
        <v>8.0</v>
      </c>
      <c r="J4375">
        <v>3.0</v>
      </c>
      <c r="K4375">
        <v>1.0</v>
      </c>
      <c r="L4375">
        <v>1.0</v>
      </c>
      <c r="M4375" s="8">
        <v>1144.0</v>
      </c>
      <c r="N4375" t="s">
        <v>121</v>
      </c>
      <c r="O4375" t="s">
        <v>16392</v>
      </c>
      <c r="P4375" s="10">
        <v>728000.0</v>
      </c>
    </row>
    <row r="4376" ht="15.75" customHeight="1">
      <c r="A4376" t="s">
        <v>16393</v>
      </c>
      <c r="B4376">
        <v>65.0</v>
      </c>
      <c r="C4376">
        <v>184.0</v>
      </c>
      <c r="E4376" t="s">
        <v>16394</v>
      </c>
      <c r="F4376">
        <v>1010.0</v>
      </c>
      <c r="G4376" t="s">
        <v>83</v>
      </c>
      <c r="H4376">
        <v>1965.0</v>
      </c>
      <c r="I4376">
        <v>8.0</v>
      </c>
      <c r="J4376">
        <v>3.0</v>
      </c>
      <c r="K4376">
        <v>1.0</v>
      </c>
      <c r="L4376">
        <v>1.0</v>
      </c>
      <c r="M4376" s="8">
        <v>1144.0</v>
      </c>
      <c r="N4376" t="s">
        <v>289</v>
      </c>
      <c r="O4376" t="s">
        <v>16395</v>
      </c>
      <c r="P4376" s="10">
        <v>760000.0</v>
      </c>
    </row>
    <row r="4377" ht="15.75" customHeight="1">
      <c r="A4377" t="s">
        <v>16396</v>
      </c>
      <c r="B4377">
        <v>65.0</v>
      </c>
      <c r="C4377">
        <v>55.0</v>
      </c>
      <c r="E4377" t="s">
        <v>16397</v>
      </c>
      <c r="F4377">
        <v>1010.0</v>
      </c>
      <c r="G4377" t="s">
        <v>58</v>
      </c>
      <c r="H4377">
        <v>1964.0</v>
      </c>
      <c r="I4377">
        <v>8.0</v>
      </c>
      <c r="J4377">
        <v>4.0</v>
      </c>
      <c r="K4377">
        <v>1.0</v>
      </c>
      <c r="L4377">
        <v>1.0</v>
      </c>
      <c r="M4377" s="8">
        <v>1644.0</v>
      </c>
      <c r="N4377" t="s">
        <v>16398</v>
      </c>
      <c r="O4377" t="s">
        <v>16399</v>
      </c>
      <c r="P4377" s="10">
        <v>813000.0</v>
      </c>
    </row>
    <row r="4378" ht="15.75" customHeight="1">
      <c r="A4378" t="s">
        <v>16400</v>
      </c>
      <c r="B4378">
        <v>65.0</v>
      </c>
      <c r="C4378">
        <v>60.0</v>
      </c>
      <c r="E4378" t="s">
        <v>16401</v>
      </c>
      <c r="F4378">
        <v>1010.0</v>
      </c>
      <c r="G4378" t="s">
        <v>30</v>
      </c>
      <c r="H4378">
        <v>2010.0</v>
      </c>
      <c r="I4378">
        <v>10.0</v>
      </c>
      <c r="J4378">
        <v>5.0</v>
      </c>
      <c r="K4378">
        <v>4.0</v>
      </c>
      <c r="L4378">
        <v>1.0</v>
      </c>
      <c r="M4378" s="8">
        <v>3962.0</v>
      </c>
      <c r="N4378" t="s">
        <v>12944</v>
      </c>
      <c r="O4378" t="s">
        <v>16402</v>
      </c>
      <c r="P4378" s="10">
        <v>1639000.0</v>
      </c>
    </row>
    <row r="4379" ht="15.75" customHeight="1">
      <c r="A4379" t="s">
        <v>16403</v>
      </c>
      <c r="B4379">
        <v>65.0</v>
      </c>
      <c r="C4379">
        <v>161.0</v>
      </c>
      <c r="E4379" t="s">
        <v>16404</v>
      </c>
      <c r="F4379">
        <v>1010.0</v>
      </c>
      <c r="G4379" t="s">
        <v>30</v>
      </c>
      <c r="H4379">
        <v>2014.0</v>
      </c>
      <c r="I4379">
        <v>11.0</v>
      </c>
      <c r="J4379">
        <v>5.0</v>
      </c>
      <c r="K4379">
        <v>4.0</v>
      </c>
      <c r="L4379">
        <v>1.0</v>
      </c>
      <c r="M4379" s="8">
        <v>4416.0</v>
      </c>
      <c r="N4379" t="s">
        <v>1792</v>
      </c>
      <c r="O4379" t="s">
        <v>16405</v>
      </c>
      <c r="P4379" s="10">
        <v>1700000.0</v>
      </c>
    </row>
    <row r="4380" ht="15.75" customHeight="1">
      <c r="A4380" t="s">
        <v>16406</v>
      </c>
      <c r="B4380">
        <v>65.0</v>
      </c>
      <c r="C4380">
        <v>67.0</v>
      </c>
      <c r="E4380" t="s">
        <v>16407</v>
      </c>
      <c r="F4380">
        <v>1010.0</v>
      </c>
      <c r="G4380" t="s">
        <v>83</v>
      </c>
      <c r="H4380">
        <v>1964.0</v>
      </c>
      <c r="I4380">
        <v>7.0</v>
      </c>
      <c r="J4380">
        <v>3.0</v>
      </c>
      <c r="K4380">
        <v>2.0</v>
      </c>
      <c r="L4380">
        <v>0.0</v>
      </c>
      <c r="M4380" s="8">
        <v>1196.0</v>
      </c>
      <c r="N4380" t="s">
        <v>3258</v>
      </c>
      <c r="O4380" t="s">
        <v>16408</v>
      </c>
      <c r="P4380" s="10">
        <v>727000.0</v>
      </c>
    </row>
    <row r="4381" ht="15.75" customHeight="1">
      <c r="A4381" t="s">
        <v>16409</v>
      </c>
      <c r="B4381">
        <v>65.0</v>
      </c>
      <c r="C4381">
        <v>160.0</v>
      </c>
      <c r="E4381" t="s">
        <v>16410</v>
      </c>
      <c r="F4381">
        <v>1010.0</v>
      </c>
      <c r="G4381" t="s">
        <v>30</v>
      </c>
      <c r="H4381">
        <v>2006.0</v>
      </c>
      <c r="I4381">
        <v>12.0</v>
      </c>
      <c r="J4381">
        <v>5.0</v>
      </c>
      <c r="K4381">
        <v>4.0</v>
      </c>
      <c r="L4381">
        <v>1.0</v>
      </c>
      <c r="M4381" s="8">
        <v>3520.0</v>
      </c>
      <c r="N4381" t="s">
        <v>16411</v>
      </c>
      <c r="O4381" t="s">
        <v>16412</v>
      </c>
      <c r="P4381" s="10">
        <v>1568000.0</v>
      </c>
    </row>
    <row r="4382" ht="15.75" customHeight="1">
      <c r="A4382" t="s">
        <v>16413</v>
      </c>
      <c r="B4382">
        <v>65.0</v>
      </c>
      <c r="C4382" t="s">
        <v>6820</v>
      </c>
      <c r="E4382" t="s">
        <v>16414</v>
      </c>
      <c r="F4382">
        <v>1010.0</v>
      </c>
      <c r="G4382" t="s">
        <v>83</v>
      </c>
      <c r="H4382">
        <v>1966.0</v>
      </c>
      <c r="I4382">
        <v>8.0</v>
      </c>
      <c r="J4382">
        <v>3.0</v>
      </c>
      <c r="K4382">
        <v>3.0</v>
      </c>
      <c r="L4382">
        <v>1.0</v>
      </c>
      <c r="M4382" s="8">
        <v>2213.0</v>
      </c>
      <c r="N4382" t="s">
        <v>1219</v>
      </c>
      <c r="O4382" t="s">
        <v>16415</v>
      </c>
      <c r="P4382" s="10">
        <v>846000.0</v>
      </c>
    </row>
    <row r="4383" ht="15.75" customHeight="1">
      <c r="A4383" t="s">
        <v>16416</v>
      </c>
      <c r="B4383">
        <v>40.0</v>
      </c>
      <c r="C4383">
        <v>27.0</v>
      </c>
      <c r="E4383" t="s">
        <v>16417</v>
      </c>
      <c r="F4383">
        <v>1010.0</v>
      </c>
      <c r="G4383" t="s">
        <v>58</v>
      </c>
      <c r="H4383">
        <v>1924.0</v>
      </c>
      <c r="I4383">
        <v>10.0</v>
      </c>
      <c r="J4383">
        <v>4.0</v>
      </c>
      <c r="K4383">
        <v>4.0</v>
      </c>
      <c r="L4383">
        <v>1.0</v>
      </c>
      <c r="M4383" s="8">
        <v>2486.0</v>
      </c>
      <c r="N4383" t="s">
        <v>15409</v>
      </c>
      <c r="O4383" t="s">
        <v>16418</v>
      </c>
      <c r="P4383" s="10">
        <v>1276000.0</v>
      </c>
    </row>
    <row r="4384" ht="15.75" customHeight="1">
      <c r="A4384" t="s">
        <v>16419</v>
      </c>
      <c r="B4384">
        <v>40.0</v>
      </c>
      <c r="C4384" t="s">
        <v>3369</v>
      </c>
      <c r="E4384" t="s">
        <v>16420</v>
      </c>
      <c r="F4384">
        <v>1010.0</v>
      </c>
      <c r="G4384" t="s">
        <v>30</v>
      </c>
      <c r="H4384">
        <v>1930.0</v>
      </c>
      <c r="I4384">
        <v>9.0</v>
      </c>
      <c r="J4384">
        <v>3.0</v>
      </c>
      <c r="K4384">
        <v>3.0</v>
      </c>
      <c r="L4384">
        <v>0.0</v>
      </c>
      <c r="M4384" s="8">
        <v>2929.0</v>
      </c>
      <c r="N4384" t="s">
        <v>16421</v>
      </c>
      <c r="O4384" t="s">
        <v>16422</v>
      </c>
      <c r="P4384" s="10">
        <v>1455000.0</v>
      </c>
    </row>
    <row r="4385" ht="15.75" customHeight="1">
      <c r="A4385" t="s">
        <v>16423</v>
      </c>
      <c r="B4385">
        <v>40.0</v>
      </c>
      <c r="C4385">
        <v>121.0</v>
      </c>
      <c r="E4385" t="s">
        <v>16424</v>
      </c>
      <c r="F4385">
        <v>1010.0</v>
      </c>
      <c r="G4385" t="s">
        <v>58</v>
      </c>
      <c r="H4385">
        <v>1912.0</v>
      </c>
      <c r="I4385">
        <v>8.0</v>
      </c>
      <c r="J4385">
        <v>4.0</v>
      </c>
      <c r="K4385">
        <v>2.0</v>
      </c>
      <c r="L4385">
        <v>1.0</v>
      </c>
      <c r="M4385" s="8">
        <v>3014.0</v>
      </c>
      <c r="N4385" t="s">
        <v>10202</v>
      </c>
      <c r="O4385" t="s">
        <v>16425</v>
      </c>
      <c r="P4385" s="10">
        <v>1374000.0</v>
      </c>
    </row>
    <row r="4386" ht="15.75" customHeight="1">
      <c r="A4386" t="s">
        <v>16426</v>
      </c>
      <c r="B4386">
        <v>40.0</v>
      </c>
      <c r="C4386">
        <v>120.0</v>
      </c>
      <c r="E4386" t="s">
        <v>16427</v>
      </c>
      <c r="F4386">
        <v>1010.0</v>
      </c>
      <c r="G4386" t="s">
        <v>148</v>
      </c>
      <c r="H4386">
        <v>1928.0</v>
      </c>
      <c r="I4386">
        <v>10.0</v>
      </c>
      <c r="J4386">
        <v>6.0</v>
      </c>
      <c r="K4386">
        <v>2.0</v>
      </c>
      <c r="L4386">
        <v>1.0</v>
      </c>
      <c r="M4386" s="8">
        <v>2687.0</v>
      </c>
      <c r="N4386" t="s">
        <v>3697</v>
      </c>
      <c r="O4386" t="s">
        <v>16428</v>
      </c>
      <c r="P4386" s="10">
        <v>1182000.0</v>
      </c>
    </row>
    <row r="4387" ht="15.75" customHeight="1">
      <c r="A4387" t="s">
        <v>16429</v>
      </c>
      <c r="B4387">
        <v>40.0</v>
      </c>
      <c r="C4387" t="s">
        <v>16430</v>
      </c>
      <c r="E4387" t="s">
        <v>16431</v>
      </c>
      <c r="F4387">
        <v>1010.0</v>
      </c>
      <c r="G4387" t="s">
        <v>58</v>
      </c>
      <c r="H4387">
        <v>1922.0</v>
      </c>
      <c r="I4387">
        <v>9.0</v>
      </c>
      <c r="J4387">
        <v>4.0</v>
      </c>
      <c r="K4387">
        <v>2.0</v>
      </c>
      <c r="L4387">
        <v>0.0</v>
      </c>
      <c r="M4387" s="8">
        <v>2036.0</v>
      </c>
      <c r="N4387" t="s">
        <v>16432</v>
      </c>
      <c r="O4387" t="s">
        <v>16433</v>
      </c>
      <c r="P4387" s="10">
        <v>1180000.0</v>
      </c>
    </row>
    <row r="4388" ht="15.75" customHeight="1">
      <c r="A4388" t="s">
        <v>16434</v>
      </c>
      <c r="B4388">
        <v>40.0</v>
      </c>
      <c r="C4388">
        <v>50.0</v>
      </c>
      <c r="E4388" t="s">
        <v>16435</v>
      </c>
      <c r="F4388">
        <v>1010.0</v>
      </c>
      <c r="G4388" t="s">
        <v>58</v>
      </c>
      <c r="H4388">
        <v>1930.0</v>
      </c>
      <c r="I4388">
        <v>8.0</v>
      </c>
      <c r="J4388">
        <v>4.0</v>
      </c>
      <c r="K4388">
        <v>2.0</v>
      </c>
      <c r="L4388">
        <v>1.0</v>
      </c>
      <c r="M4388" s="8">
        <v>2494.0</v>
      </c>
      <c r="N4388" t="s">
        <v>16436</v>
      </c>
      <c r="O4388" t="s">
        <v>16437</v>
      </c>
      <c r="P4388" s="10">
        <v>1298000.0</v>
      </c>
    </row>
    <row r="4389" ht="15.75" customHeight="1">
      <c r="A4389" t="s">
        <v>16438</v>
      </c>
      <c r="B4389">
        <v>40.0</v>
      </c>
      <c r="C4389">
        <v>118.0</v>
      </c>
      <c r="E4389" t="s">
        <v>16439</v>
      </c>
      <c r="F4389">
        <v>1010.0</v>
      </c>
      <c r="G4389" t="s">
        <v>58</v>
      </c>
      <c r="H4389">
        <v>1922.0</v>
      </c>
      <c r="I4389">
        <v>10.0</v>
      </c>
      <c r="J4389">
        <v>5.0</v>
      </c>
      <c r="K4389">
        <v>2.0</v>
      </c>
      <c r="L4389">
        <v>1.0</v>
      </c>
      <c r="M4389" s="8">
        <v>2529.0</v>
      </c>
      <c r="N4389" t="s">
        <v>16440</v>
      </c>
      <c r="O4389" t="s">
        <v>16441</v>
      </c>
      <c r="P4389" s="10">
        <v>1228000.0</v>
      </c>
    </row>
    <row r="4390" ht="15.75" customHeight="1">
      <c r="A4390" t="s">
        <v>16442</v>
      </c>
      <c r="B4390">
        <v>40.0</v>
      </c>
      <c r="C4390">
        <v>51.0</v>
      </c>
      <c r="E4390" t="s">
        <v>16443</v>
      </c>
      <c r="F4390">
        <v>1010.0</v>
      </c>
      <c r="G4390" t="s">
        <v>58</v>
      </c>
      <c r="H4390">
        <v>1933.0</v>
      </c>
      <c r="I4390">
        <v>7.0</v>
      </c>
      <c r="J4390">
        <v>2.0</v>
      </c>
      <c r="K4390">
        <v>2.0</v>
      </c>
      <c r="L4390">
        <v>1.0</v>
      </c>
      <c r="M4390" s="8">
        <v>1870.0</v>
      </c>
      <c r="N4390" t="s">
        <v>16444</v>
      </c>
      <c r="O4390" t="s">
        <v>16445</v>
      </c>
      <c r="P4390" s="10">
        <v>1143000.0</v>
      </c>
    </row>
    <row r="4391" ht="15.75" customHeight="1">
      <c r="A4391" t="s">
        <v>16446</v>
      </c>
      <c r="B4391">
        <v>40.0</v>
      </c>
      <c r="C4391">
        <v>117.0</v>
      </c>
      <c r="E4391" t="s">
        <v>16447</v>
      </c>
      <c r="F4391">
        <v>1010.0</v>
      </c>
      <c r="G4391" t="s">
        <v>58</v>
      </c>
      <c r="H4391">
        <v>1924.0</v>
      </c>
      <c r="I4391">
        <v>9.0</v>
      </c>
      <c r="J4391">
        <v>3.0</v>
      </c>
      <c r="K4391">
        <v>3.0</v>
      </c>
      <c r="L4391">
        <v>1.0</v>
      </c>
      <c r="M4391" s="8">
        <v>1946.0</v>
      </c>
      <c r="N4391" t="s">
        <v>16440</v>
      </c>
      <c r="O4391" t="s">
        <v>16448</v>
      </c>
      <c r="P4391" s="10">
        <v>1209000.0</v>
      </c>
    </row>
    <row r="4392" ht="15.75" customHeight="1">
      <c r="A4392" t="s">
        <v>16449</v>
      </c>
      <c r="B4392">
        <v>40.0</v>
      </c>
      <c r="C4392">
        <v>52.0</v>
      </c>
      <c r="E4392" t="s">
        <v>16450</v>
      </c>
      <c r="F4392">
        <v>1010.0</v>
      </c>
      <c r="G4392" t="s">
        <v>58</v>
      </c>
      <c r="H4392">
        <v>1927.0</v>
      </c>
      <c r="I4392">
        <v>8.0</v>
      </c>
      <c r="J4392">
        <v>4.0</v>
      </c>
      <c r="K4392">
        <v>2.0</v>
      </c>
      <c r="L4392">
        <v>1.0</v>
      </c>
      <c r="M4392" s="8">
        <v>2144.0</v>
      </c>
      <c r="N4392" t="s">
        <v>16451</v>
      </c>
      <c r="O4392" t="s">
        <v>16452</v>
      </c>
      <c r="P4392" s="10">
        <v>1146000.0</v>
      </c>
    </row>
    <row r="4393" ht="15.75" customHeight="1">
      <c r="A4393" t="s">
        <v>16453</v>
      </c>
      <c r="B4393">
        <v>40.0</v>
      </c>
      <c r="C4393" t="s">
        <v>13448</v>
      </c>
      <c r="E4393" t="s">
        <v>16454</v>
      </c>
      <c r="F4393">
        <v>1010.0</v>
      </c>
      <c r="G4393" t="s">
        <v>132</v>
      </c>
      <c r="H4393">
        <v>1927.0</v>
      </c>
      <c r="I4393">
        <v>10.0</v>
      </c>
      <c r="J4393">
        <v>5.0</v>
      </c>
      <c r="K4393">
        <v>2.0</v>
      </c>
      <c r="L4393">
        <v>0.0</v>
      </c>
      <c r="M4393" s="8">
        <v>3070.0</v>
      </c>
      <c r="N4393" t="s">
        <v>3697</v>
      </c>
      <c r="O4393" t="s">
        <v>16455</v>
      </c>
      <c r="P4393" s="10">
        <v>1425000.0</v>
      </c>
    </row>
    <row r="4394" ht="15.75" customHeight="1">
      <c r="A4394" t="s">
        <v>16456</v>
      </c>
      <c r="B4394">
        <v>40.0</v>
      </c>
      <c r="C4394">
        <v>53.0</v>
      </c>
      <c r="E4394" t="s">
        <v>16457</v>
      </c>
      <c r="F4394">
        <v>1010.0</v>
      </c>
      <c r="G4394" t="s">
        <v>58</v>
      </c>
      <c r="H4394">
        <v>1928.0</v>
      </c>
      <c r="I4394">
        <v>9.0</v>
      </c>
      <c r="J4394">
        <v>4.0</v>
      </c>
      <c r="K4394">
        <v>2.0</v>
      </c>
      <c r="L4394">
        <v>0.0</v>
      </c>
      <c r="M4394" s="8">
        <v>2200.0</v>
      </c>
      <c r="N4394" t="s">
        <v>16458</v>
      </c>
      <c r="O4394" t="s">
        <v>16459</v>
      </c>
      <c r="P4394" s="10">
        <v>1078000.0</v>
      </c>
    </row>
    <row r="4395" ht="15.75" customHeight="1">
      <c r="A4395" t="s">
        <v>16460</v>
      </c>
      <c r="B4395">
        <v>40.0</v>
      </c>
      <c r="C4395">
        <v>115.0</v>
      </c>
      <c r="E4395" t="s">
        <v>16461</v>
      </c>
      <c r="F4395">
        <v>1010.0</v>
      </c>
      <c r="G4395" t="s">
        <v>58</v>
      </c>
      <c r="H4395">
        <v>1930.0</v>
      </c>
      <c r="I4395">
        <v>10.0</v>
      </c>
      <c r="J4395">
        <v>4.0</v>
      </c>
      <c r="K4395">
        <v>2.0</v>
      </c>
      <c r="L4395">
        <v>1.0</v>
      </c>
      <c r="M4395" s="8">
        <v>3401.0</v>
      </c>
      <c r="N4395" t="s">
        <v>16462</v>
      </c>
      <c r="O4395" t="s">
        <v>16463</v>
      </c>
      <c r="P4395" s="10">
        <v>1432000.0</v>
      </c>
    </row>
    <row r="4396" ht="15.75" customHeight="1">
      <c r="A4396" t="s">
        <v>16464</v>
      </c>
      <c r="B4396">
        <v>40.0</v>
      </c>
      <c r="C4396">
        <v>103.0</v>
      </c>
      <c r="E4396" t="s">
        <v>16465</v>
      </c>
      <c r="F4396">
        <v>1010.0</v>
      </c>
      <c r="G4396" t="s">
        <v>132</v>
      </c>
      <c r="H4396">
        <v>1900.0</v>
      </c>
      <c r="I4396">
        <v>9.0</v>
      </c>
      <c r="J4396">
        <v>4.0</v>
      </c>
      <c r="K4396">
        <v>2.0</v>
      </c>
      <c r="L4396">
        <v>1.0</v>
      </c>
      <c r="M4396" s="8">
        <v>3551.0</v>
      </c>
      <c r="N4396" t="s">
        <v>16466</v>
      </c>
      <c r="O4396" t="s">
        <v>16467</v>
      </c>
      <c r="P4396" s="10">
        <v>1370000.0</v>
      </c>
    </row>
    <row r="4397" ht="15.75" customHeight="1">
      <c r="A4397" t="s">
        <v>16468</v>
      </c>
      <c r="B4397">
        <v>40.0</v>
      </c>
      <c r="C4397">
        <v>102.0</v>
      </c>
      <c r="E4397" t="s">
        <v>16469</v>
      </c>
      <c r="F4397">
        <v>1010.0</v>
      </c>
      <c r="G4397" t="s">
        <v>132</v>
      </c>
      <c r="H4397">
        <v>1875.0</v>
      </c>
      <c r="I4397">
        <v>10.0</v>
      </c>
      <c r="J4397">
        <v>6.0</v>
      </c>
      <c r="K4397">
        <v>2.0</v>
      </c>
      <c r="L4397">
        <v>1.0</v>
      </c>
      <c r="M4397" s="8">
        <v>3173.0</v>
      </c>
      <c r="N4397" t="s">
        <v>5302</v>
      </c>
      <c r="O4397" t="s">
        <v>16470</v>
      </c>
      <c r="P4397" s="10">
        <v>1502000.0</v>
      </c>
    </row>
    <row r="4398" ht="15.75" customHeight="1">
      <c r="A4398" t="s">
        <v>16471</v>
      </c>
      <c r="B4398">
        <v>40.0</v>
      </c>
      <c r="C4398" t="s">
        <v>16472</v>
      </c>
      <c r="E4398" t="s">
        <v>16473</v>
      </c>
      <c r="F4398">
        <v>1010.0</v>
      </c>
      <c r="G4398" t="s">
        <v>58</v>
      </c>
      <c r="H4398">
        <v>1967.0</v>
      </c>
      <c r="I4398">
        <v>8.0</v>
      </c>
      <c r="J4398">
        <v>4.0</v>
      </c>
      <c r="K4398">
        <v>2.0</v>
      </c>
      <c r="L4398">
        <v>1.0</v>
      </c>
      <c r="M4398" s="8">
        <v>2384.0</v>
      </c>
      <c r="N4398" t="s">
        <v>4060</v>
      </c>
      <c r="O4398" t="s">
        <v>16474</v>
      </c>
      <c r="P4398" s="10">
        <v>1228000.0</v>
      </c>
    </row>
    <row r="4399" ht="15.75" customHeight="1">
      <c r="A4399" t="s">
        <v>16475</v>
      </c>
      <c r="B4399">
        <v>40.0</v>
      </c>
      <c r="C4399">
        <v>100.0</v>
      </c>
      <c r="E4399" t="s">
        <v>16469</v>
      </c>
      <c r="F4399">
        <v>1010.0</v>
      </c>
      <c r="G4399" t="s">
        <v>58</v>
      </c>
      <c r="H4399">
        <v>1925.0</v>
      </c>
      <c r="I4399">
        <v>8.0</v>
      </c>
      <c r="J4399">
        <v>4.0</v>
      </c>
      <c r="K4399">
        <v>1.0</v>
      </c>
      <c r="L4399">
        <v>1.0</v>
      </c>
      <c r="M4399" s="8">
        <v>1276.0</v>
      </c>
      <c r="N4399" t="s">
        <v>1382</v>
      </c>
      <c r="O4399" t="s">
        <v>16476</v>
      </c>
      <c r="P4399" s="10">
        <v>913000.0</v>
      </c>
    </row>
    <row r="4400" ht="15.75" customHeight="1">
      <c r="A4400" t="s">
        <v>16477</v>
      </c>
      <c r="B4400">
        <v>40.0</v>
      </c>
      <c r="C4400">
        <v>96.0</v>
      </c>
      <c r="E4400" t="s">
        <v>16478</v>
      </c>
      <c r="F4400">
        <v>1010.0</v>
      </c>
      <c r="G4400" t="s">
        <v>148</v>
      </c>
      <c r="H4400">
        <v>1960.0</v>
      </c>
      <c r="I4400">
        <v>8.0</v>
      </c>
      <c r="J4400">
        <v>4.0</v>
      </c>
      <c r="K4400">
        <v>3.0</v>
      </c>
      <c r="L4400">
        <v>1.0</v>
      </c>
      <c r="M4400" s="8">
        <v>2747.0</v>
      </c>
      <c r="N4400" t="s">
        <v>16479</v>
      </c>
      <c r="O4400" t="s">
        <v>16480</v>
      </c>
      <c r="P4400" s="10">
        <v>1152000.0</v>
      </c>
    </row>
    <row r="4401" ht="15.75" customHeight="1">
      <c r="A4401" t="s">
        <v>16481</v>
      </c>
      <c r="B4401">
        <v>40.0</v>
      </c>
      <c r="C4401">
        <v>84.0</v>
      </c>
      <c r="E4401" t="s">
        <v>16482</v>
      </c>
      <c r="F4401">
        <v>1010.0</v>
      </c>
      <c r="G4401" t="s">
        <v>58</v>
      </c>
      <c r="H4401">
        <v>1920.0</v>
      </c>
      <c r="I4401">
        <v>8.0</v>
      </c>
      <c r="J4401">
        <v>3.0</v>
      </c>
      <c r="K4401">
        <v>2.0</v>
      </c>
      <c r="L4401">
        <v>1.0</v>
      </c>
      <c r="M4401" s="8">
        <v>2386.0</v>
      </c>
      <c r="N4401" t="s">
        <v>16483</v>
      </c>
      <c r="O4401" t="s">
        <v>16484</v>
      </c>
      <c r="P4401" s="10">
        <v>1287000.0</v>
      </c>
    </row>
    <row r="4402" ht="15.75" customHeight="1">
      <c r="A4402" t="s">
        <v>16485</v>
      </c>
      <c r="B4402">
        <v>40.0</v>
      </c>
      <c r="C4402">
        <v>95.0</v>
      </c>
      <c r="E4402" t="s">
        <v>16486</v>
      </c>
      <c r="F4402">
        <v>1010.0</v>
      </c>
      <c r="G4402" t="s">
        <v>58</v>
      </c>
      <c r="H4402">
        <v>1960.0</v>
      </c>
      <c r="I4402">
        <v>7.0</v>
      </c>
      <c r="J4402">
        <v>4.0</v>
      </c>
      <c r="K4402">
        <v>2.0</v>
      </c>
      <c r="L4402">
        <v>1.0</v>
      </c>
      <c r="M4402" s="8">
        <v>1696.0</v>
      </c>
      <c r="N4402" t="s">
        <v>3616</v>
      </c>
      <c r="O4402" t="s">
        <v>16487</v>
      </c>
      <c r="P4402" s="10">
        <v>1049000.0</v>
      </c>
    </row>
    <row r="4403" ht="15.75" customHeight="1">
      <c r="A4403" t="s">
        <v>16488</v>
      </c>
      <c r="B4403">
        <v>40.0</v>
      </c>
      <c r="C4403">
        <v>85.0</v>
      </c>
      <c r="E4403" t="s">
        <v>16489</v>
      </c>
      <c r="F4403">
        <v>1010.0</v>
      </c>
      <c r="G4403" t="s">
        <v>58</v>
      </c>
      <c r="H4403">
        <v>1920.0</v>
      </c>
      <c r="I4403">
        <v>8.0</v>
      </c>
      <c r="J4403">
        <v>3.0</v>
      </c>
      <c r="K4403">
        <v>2.0</v>
      </c>
      <c r="L4403">
        <v>1.0</v>
      </c>
      <c r="M4403" s="8">
        <v>2583.0</v>
      </c>
      <c r="N4403" t="s">
        <v>16490</v>
      </c>
      <c r="O4403" t="s">
        <v>16491</v>
      </c>
      <c r="P4403" s="10">
        <v>1223000.0</v>
      </c>
    </row>
    <row r="4404" ht="15.75" customHeight="1">
      <c r="A4404" t="s">
        <v>16492</v>
      </c>
      <c r="B4404">
        <v>40.0</v>
      </c>
      <c r="C4404">
        <v>233.0</v>
      </c>
      <c r="E4404" t="s">
        <v>16493</v>
      </c>
      <c r="F4404">
        <v>1010.0</v>
      </c>
      <c r="G4404" t="s">
        <v>148</v>
      </c>
      <c r="H4404">
        <v>1882.0</v>
      </c>
      <c r="I4404">
        <v>9.0</v>
      </c>
      <c r="J4404">
        <v>4.0</v>
      </c>
      <c r="K4404">
        <v>1.0</v>
      </c>
      <c r="L4404">
        <v>0.0</v>
      </c>
      <c r="M4404" s="8">
        <v>1929.0</v>
      </c>
      <c r="N4404" t="s">
        <v>16494</v>
      </c>
      <c r="O4404" t="s">
        <v>16495</v>
      </c>
      <c r="P4404" s="10">
        <v>1240000.0</v>
      </c>
    </row>
    <row r="4405" ht="15.75" customHeight="1">
      <c r="A4405" t="s">
        <v>16496</v>
      </c>
      <c r="B4405">
        <v>40.0</v>
      </c>
      <c r="C4405">
        <v>86.0</v>
      </c>
      <c r="E4405" t="s">
        <v>16497</v>
      </c>
      <c r="F4405">
        <v>1010.0</v>
      </c>
      <c r="G4405" t="s">
        <v>132</v>
      </c>
      <c r="H4405">
        <v>1916.0</v>
      </c>
      <c r="I4405">
        <v>9.0</v>
      </c>
      <c r="J4405">
        <v>4.0</v>
      </c>
      <c r="K4405">
        <v>3.0</v>
      </c>
      <c r="L4405">
        <v>1.0</v>
      </c>
      <c r="M4405" s="8">
        <v>2801.0</v>
      </c>
      <c r="N4405" t="s">
        <v>4235</v>
      </c>
      <c r="O4405" t="s">
        <v>16498</v>
      </c>
      <c r="P4405" s="10">
        <v>1453000.0</v>
      </c>
    </row>
    <row r="4406" ht="15.75" customHeight="1">
      <c r="A4406" t="s">
        <v>16499</v>
      </c>
      <c r="B4406">
        <v>40.0</v>
      </c>
      <c r="C4406">
        <v>92.0</v>
      </c>
      <c r="E4406" t="s">
        <v>16500</v>
      </c>
      <c r="F4406">
        <v>1010.0</v>
      </c>
      <c r="G4406" t="s">
        <v>58</v>
      </c>
      <c r="H4406">
        <v>1910.0</v>
      </c>
      <c r="I4406">
        <v>7.0</v>
      </c>
      <c r="J4406">
        <v>3.0</v>
      </c>
      <c r="K4406">
        <v>1.0</v>
      </c>
      <c r="L4406">
        <v>1.0</v>
      </c>
      <c r="M4406" s="8">
        <v>1983.0</v>
      </c>
      <c r="N4406" t="s">
        <v>16501</v>
      </c>
      <c r="O4406" t="s">
        <v>16502</v>
      </c>
      <c r="P4406" s="10">
        <v>1058000.0</v>
      </c>
    </row>
    <row r="4407" ht="15.75" customHeight="1">
      <c r="A4407" t="s">
        <v>16503</v>
      </c>
      <c r="B4407">
        <v>64.0</v>
      </c>
      <c r="C4407">
        <v>49.0</v>
      </c>
      <c r="E4407" t="s">
        <v>16504</v>
      </c>
      <c r="F4407">
        <v>1010.0</v>
      </c>
      <c r="G4407" t="s">
        <v>148</v>
      </c>
      <c r="H4407">
        <v>1922.0</v>
      </c>
      <c r="I4407">
        <v>0.0</v>
      </c>
      <c r="J4407">
        <v>3.0</v>
      </c>
      <c r="K4407">
        <v>1.0</v>
      </c>
      <c r="L4407">
        <v>1.0</v>
      </c>
      <c r="M4407" s="8">
        <v>1324.0</v>
      </c>
      <c r="N4407" t="s">
        <v>2652</v>
      </c>
      <c r="O4407" t="s">
        <v>16505</v>
      </c>
      <c r="P4407" s="10">
        <v>629000.0</v>
      </c>
    </row>
    <row r="4408" ht="15.75" customHeight="1">
      <c r="A4408" t="s">
        <v>16506</v>
      </c>
      <c r="B4408">
        <v>64.0</v>
      </c>
      <c r="C4408">
        <v>9.0</v>
      </c>
      <c r="E4408" t="s">
        <v>16507</v>
      </c>
      <c r="F4408">
        <v>1010.0</v>
      </c>
      <c r="G4408" t="s">
        <v>148</v>
      </c>
      <c r="H4408">
        <v>1915.0</v>
      </c>
      <c r="I4408">
        <v>8.0</v>
      </c>
      <c r="J4408">
        <v>3.0</v>
      </c>
      <c r="K4408">
        <v>2.0</v>
      </c>
      <c r="L4408">
        <v>0.0</v>
      </c>
      <c r="M4408" s="8">
        <v>1843.0</v>
      </c>
      <c r="N4408" t="s">
        <v>1365</v>
      </c>
      <c r="O4408" t="s">
        <v>16508</v>
      </c>
      <c r="P4408" s="10">
        <v>710000.0</v>
      </c>
    </row>
    <row r="4409" ht="15.75" customHeight="1">
      <c r="A4409" t="s">
        <v>16509</v>
      </c>
      <c r="B4409">
        <v>64.0</v>
      </c>
      <c r="C4409">
        <v>48.0</v>
      </c>
      <c r="E4409" t="s">
        <v>16510</v>
      </c>
      <c r="F4409">
        <v>1010.0</v>
      </c>
      <c r="G4409" t="s">
        <v>75</v>
      </c>
      <c r="H4409">
        <v>1954.0</v>
      </c>
      <c r="I4409">
        <v>7.0</v>
      </c>
      <c r="J4409">
        <v>3.0</v>
      </c>
      <c r="K4409">
        <v>2.0</v>
      </c>
      <c r="L4409">
        <v>0.0</v>
      </c>
      <c r="M4409" s="8">
        <v>1242.0</v>
      </c>
      <c r="N4409" t="s">
        <v>16511</v>
      </c>
      <c r="O4409" t="s">
        <v>16512</v>
      </c>
      <c r="P4409" s="10">
        <v>685000.0</v>
      </c>
    </row>
    <row r="4410" ht="15.75" customHeight="1">
      <c r="A4410" t="s">
        <v>16513</v>
      </c>
      <c r="B4410">
        <v>64.0</v>
      </c>
      <c r="C4410">
        <v>10.0</v>
      </c>
      <c r="E4410" t="s">
        <v>16514</v>
      </c>
      <c r="F4410">
        <v>1010.0</v>
      </c>
      <c r="G4410" t="s">
        <v>58</v>
      </c>
      <c r="H4410">
        <v>1952.0</v>
      </c>
      <c r="I4410">
        <v>4.0</v>
      </c>
      <c r="J4410">
        <v>3.0</v>
      </c>
      <c r="K4410">
        <v>1.0</v>
      </c>
      <c r="L4410">
        <v>1.0</v>
      </c>
      <c r="M4410" s="8">
        <v>1248.0</v>
      </c>
      <c r="N4410" t="s">
        <v>16515</v>
      </c>
      <c r="O4410" t="s">
        <v>16516</v>
      </c>
      <c r="P4410" s="10">
        <v>582000.0</v>
      </c>
    </row>
    <row r="4411" ht="15.75" customHeight="1">
      <c r="A4411" t="s">
        <v>16517</v>
      </c>
      <c r="B4411">
        <v>64.0</v>
      </c>
      <c r="C4411" t="s">
        <v>16518</v>
      </c>
      <c r="E4411" t="s">
        <v>16519</v>
      </c>
      <c r="F4411">
        <v>1040.0</v>
      </c>
      <c r="G4411" t="s">
        <v>2284</v>
      </c>
      <c r="H4411">
        <v>1900.0</v>
      </c>
      <c r="I4411">
        <v>12.0</v>
      </c>
      <c r="J4411">
        <v>5.0</v>
      </c>
      <c r="K4411">
        <v>4.0</v>
      </c>
      <c r="L4411">
        <v>0.0</v>
      </c>
      <c r="M4411" s="8">
        <v>2590.0</v>
      </c>
      <c r="N4411" t="s">
        <v>16520</v>
      </c>
      <c r="O4411" t="s">
        <v>16521</v>
      </c>
      <c r="P4411" s="10">
        <v>764000.0</v>
      </c>
    </row>
    <row r="4412" ht="15.75" customHeight="1">
      <c r="A4412" t="s">
        <v>16522</v>
      </c>
      <c r="B4412">
        <v>64.0</v>
      </c>
      <c r="C4412">
        <v>47.0</v>
      </c>
      <c r="E4412" t="s">
        <v>16523</v>
      </c>
      <c r="F4412">
        <v>1010.0</v>
      </c>
      <c r="G4412" t="s">
        <v>148</v>
      </c>
      <c r="H4412">
        <v>1951.0</v>
      </c>
      <c r="I4412">
        <v>9.0</v>
      </c>
      <c r="J4412">
        <v>4.0</v>
      </c>
      <c r="K4412">
        <v>3.0</v>
      </c>
      <c r="L4412">
        <v>0.0</v>
      </c>
      <c r="M4412" s="8">
        <v>2262.0</v>
      </c>
      <c r="N4412" t="s">
        <v>16524</v>
      </c>
      <c r="O4412" t="s">
        <v>16525</v>
      </c>
      <c r="P4412" s="10">
        <v>830000.0</v>
      </c>
    </row>
    <row r="4413" ht="15.75" customHeight="1">
      <c r="A4413" t="s">
        <v>16526</v>
      </c>
      <c r="B4413">
        <v>57.0</v>
      </c>
      <c r="C4413">
        <v>100.0</v>
      </c>
      <c r="E4413" t="s">
        <v>16527</v>
      </c>
      <c r="F4413">
        <v>1040.0</v>
      </c>
      <c r="G4413" t="s">
        <v>2296</v>
      </c>
      <c r="H4413">
        <v>1906.0</v>
      </c>
      <c r="I4413">
        <v>12.0</v>
      </c>
      <c r="J4413">
        <v>6.0</v>
      </c>
      <c r="K4413">
        <v>2.0</v>
      </c>
      <c r="L4413">
        <v>0.0</v>
      </c>
      <c r="M4413" s="8">
        <v>2620.0</v>
      </c>
      <c r="N4413" t="s">
        <v>1080</v>
      </c>
      <c r="O4413" t="s">
        <v>16528</v>
      </c>
      <c r="P4413" s="10">
        <v>817000.0</v>
      </c>
    </row>
    <row r="4414" ht="15.75" customHeight="1">
      <c r="A4414" t="s">
        <v>16529</v>
      </c>
      <c r="B4414">
        <v>57.0</v>
      </c>
      <c r="C4414">
        <v>101.0</v>
      </c>
      <c r="E4414" t="s">
        <v>16530</v>
      </c>
      <c r="F4414">
        <v>1010.0</v>
      </c>
      <c r="G4414" t="s">
        <v>148</v>
      </c>
      <c r="H4414">
        <v>1893.0</v>
      </c>
      <c r="I4414">
        <v>5.0</v>
      </c>
      <c r="J4414">
        <v>3.0</v>
      </c>
      <c r="K4414">
        <v>1.0</v>
      </c>
      <c r="L4414">
        <v>1.0</v>
      </c>
      <c r="M4414" s="8">
        <v>1392.0</v>
      </c>
      <c r="N4414" t="s">
        <v>7424</v>
      </c>
      <c r="O4414" t="s">
        <v>16531</v>
      </c>
      <c r="P4414" s="10">
        <v>657000.0</v>
      </c>
    </row>
    <row r="4415" ht="15.75" customHeight="1">
      <c r="A4415" t="s">
        <v>16532</v>
      </c>
      <c r="B4415">
        <v>64.0</v>
      </c>
      <c r="C4415">
        <v>46.0</v>
      </c>
      <c r="E4415" t="s">
        <v>16533</v>
      </c>
      <c r="F4415">
        <v>1010.0</v>
      </c>
      <c r="G4415" t="s">
        <v>58</v>
      </c>
      <c r="H4415">
        <v>1953.0</v>
      </c>
      <c r="I4415">
        <v>8.0</v>
      </c>
      <c r="J4415">
        <v>4.0</v>
      </c>
      <c r="K4415">
        <v>2.0</v>
      </c>
      <c r="L4415">
        <v>0.0</v>
      </c>
      <c r="M4415" s="8">
        <v>2120.0</v>
      </c>
      <c r="N4415" t="s">
        <v>13478</v>
      </c>
      <c r="O4415" t="s">
        <v>16534</v>
      </c>
      <c r="P4415" s="10">
        <v>766000.0</v>
      </c>
    </row>
    <row r="4416" ht="15.75" customHeight="1">
      <c r="A4416" t="s">
        <v>16535</v>
      </c>
      <c r="B4416">
        <v>57.0</v>
      </c>
      <c r="C4416">
        <v>102.0</v>
      </c>
      <c r="E4416" t="s">
        <v>16536</v>
      </c>
      <c r="F4416">
        <v>1010.0</v>
      </c>
      <c r="G4416" t="s">
        <v>148</v>
      </c>
      <c r="H4416">
        <v>1899.0</v>
      </c>
      <c r="I4416">
        <v>9.0</v>
      </c>
      <c r="J4416">
        <v>4.0</v>
      </c>
      <c r="K4416">
        <v>3.0</v>
      </c>
      <c r="L4416">
        <v>0.0</v>
      </c>
      <c r="M4416" s="8">
        <v>2319.0</v>
      </c>
      <c r="N4416" t="s">
        <v>16537</v>
      </c>
      <c r="O4416" t="s">
        <v>16538</v>
      </c>
      <c r="P4416" s="10">
        <v>714000.0</v>
      </c>
    </row>
    <row r="4417" ht="15.75" customHeight="1">
      <c r="A4417" t="s">
        <v>16539</v>
      </c>
      <c r="B4417">
        <v>57.0</v>
      </c>
      <c r="C4417">
        <v>103.0</v>
      </c>
      <c r="E4417" t="s">
        <v>16540</v>
      </c>
      <c r="F4417">
        <v>1010.0</v>
      </c>
      <c r="G4417" t="s">
        <v>132</v>
      </c>
      <c r="H4417">
        <v>1910.0</v>
      </c>
      <c r="I4417">
        <v>9.0</v>
      </c>
      <c r="J4417">
        <v>4.0</v>
      </c>
      <c r="K4417">
        <v>3.0</v>
      </c>
      <c r="L4417">
        <v>0.0</v>
      </c>
      <c r="M4417" s="8">
        <v>2919.0</v>
      </c>
      <c r="N4417" t="s">
        <v>16541</v>
      </c>
      <c r="O4417" t="s">
        <v>16542</v>
      </c>
      <c r="P4417" s="10">
        <v>1003000.0</v>
      </c>
    </row>
    <row r="4418" ht="15.75" customHeight="1">
      <c r="A4418" t="s">
        <v>16543</v>
      </c>
      <c r="B4418">
        <v>64.0</v>
      </c>
      <c r="C4418">
        <v>17.0</v>
      </c>
      <c r="E4418" t="s">
        <v>16544</v>
      </c>
      <c r="F4418">
        <v>1010.0</v>
      </c>
      <c r="G4418" t="s">
        <v>30</v>
      </c>
      <c r="H4418">
        <v>2008.0</v>
      </c>
      <c r="I4418">
        <v>11.0</v>
      </c>
      <c r="J4418">
        <v>4.0</v>
      </c>
      <c r="K4418">
        <v>4.0</v>
      </c>
      <c r="L4418">
        <v>1.0</v>
      </c>
      <c r="M4418" s="8">
        <v>3320.0</v>
      </c>
      <c r="N4418" t="s">
        <v>16545</v>
      </c>
      <c r="O4418" t="s">
        <v>16546</v>
      </c>
      <c r="P4418" s="10">
        <v>1420000.0</v>
      </c>
    </row>
    <row r="4419" ht="15.75" customHeight="1">
      <c r="A4419" t="s">
        <v>16547</v>
      </c>
      <c r="B4419">
        <v>57.0</v>
      </c>
      <c r="C4419">
        <v>104.0</v>
      </c>
      <c r="E4419" t="s">
        <v>16548</v>
      </c>
      <c r="F4419">
        <v>1010.0</v>
      </c>
      <c r="G4419" t="s">
        <v>162</v>
      </c>
      <c r="H4419">
        <v>1948.0</v>
      </c>
      <c r="I4419">
        <v>7.0</v>
      </c>
      <c r="J4419">
        <v>3.0</v>
      </c>
      <c r="K4419">
        <v>2.0</v>
      </c>
      <c r="L4419">
        <v>0.0</v>
      </c>
      <c r="M4419" s="8">
        <v>1476.0</v>
      </c>
      <c r="N4419" t="s">
        <v>16549</v>
      </c>
      <c r="O4419" t="s">
        <v>16550</v>
      </c>
      <c r="P4419" s="10">
        <v>628000.0</v>
      </c>
    </row>
    <row r="4420" ht="15.75" customHeight="1">
      <c r="A4420" t="s">
        <v>16551</v>
      </c>
      <c r="B4420">
        <v>64.0</v>
      </c>
      <c r="C4420">
        <v>16.0</v>
      </c>
      <c r="E4420" t="s">
        <v>16552</v>
      </c>
      <c r="F4420">
        <v>1010.0</v>
      </c>
      <c r="G4420" t="s">
        <v>30</v>
      </c>
      <c r="H4420">
        <v>2008.0</v>
      </c>
      <c r="I4420">
        <v>10.0</v>
      </c>
      <c r="J4420">
        <v>4.0</v>
      </c>
      <c r="K4420">
        <v>3.0</v>
      </c>
      <c r="L4420">
        <v>1.0</v>
      </c>
      <c r="M4420" s="8">
        <v>2798.0</v>
      </c>
      <c r="N4420" t="s">
        <v>12606</v>
      </c>
      <c r="O4420" t="s">
        <v>16553</v>
      </c>
      <c r="P4420" s="10">
        <v>1354000.0</v>
      </c>
    </row>
    <row r="4421" ht="15.75" customHeight="1">
      <c r="A4421" t="s">
        <v>16554</v>
      </c>
      <c r="B4421">
        <v>64.0</v>
      </c>
      <c r="C4421">
        <v>15.0</v>
      </c>
      <c r="E4421" t="s">
        <v>16555</v>
      </c>
      <c r="F4421">
        <v>1010.0</v>
      </c>
      <c r="G4421" t="s">
        <v>162</v>
      </c>
      <c r="H4421">
        <v>1949.0</v>
      </c>
      <c r="I4421">
        <v>5.0</v>
      </c>
      <c r="J4421">
        <v>4.0</v>
      </c>
      <c r="K4421">
        <v>2.0</v>
      </c>
      <c r="L4421">
        <v>0.0</v>
      </c>
      <c r="M4421" s="8">
        <v>1547.0</v>
      </c>
      <c r="N4421" t="s">
        <v>16556</v>
      </c>
      <c r="O4421" t="s">
        <v>16557</v>
      </c>
      <c r="P4421" s="10">
        <v>652000.0</v>
      </c>
    </row>
    <row r="4422" ht="15.75" customHeight="1">
      <c r="A4422" t="s">
        <v>16558</v>
      </c>
      <c r="B4422">
        <v>64.0</v>
      </c>
      <c r="C4422">
        <v>14.0</v>
      </c>
      <c r="E4422" t="s">
        <v>16559</v>
      </c>
      <c r="F4422">
        <v>1010.0</v>
      </c>
      <c r="G4422" t="s">
        <v>58</v>
      </c>
      <c r="H4422">
        <v>1953.0</v>
      </c>
      <c r="I4422">
        <v>7.0</v>
      </c>
      <c r="J4422">
        <v>3.0</v>
      </c>
      <c r="K4422">
        <v>3.0</v>
      </c>
      <c r="L4422">
        <v>1.0</v>
      </c>
      <c r="M4422" s="8">
        <v>1560.0</v>
      </c>
      <c r="N4422" t="s">
        <v>16560</v>
      </c>
      <c r="O4422" t="s">
        <v>16561</v>
      </c>
      <c r="P4422" s="10">
        <v>728000.0</v>
      </c>
    </row>
    <row r="4423" ht="15.75" customHeight="1">
      <c r="A4423" t="s">
        <v>16562</v>
      </c>
      <c r="B4423">
        <v>64.0</v>
      </c>
      <c r="C4423">
        <v>13.0</v>
      </c>
      <c r="E4423" t="s">
        <v>16563</v>
      </c>
      <c r="F4423">
        <v>1010.0</v>
      </c>
      <c r="G4423" t="s">
        <v>162</v>
      </c>
      <c r="H4423">
        <v>1955.0</v>
      </c>
      <c r="I4423">
        <v>7.0</v>
      </c>
      <c r="J4423">
        <v>3.0</v>
      </c>
      <c r="K4423">
        <v>2.0</v>
      </c>
      <c r="L4423">
        <v>0.0</v>
      </c>
      <c r="M4423" s="8">
        <v>1344.0</v>
      </c>
      <c r="N4423" t="s">
        <v>16564</v>
      </c>
      <c r="O4423" t="s">
        <v>16565</v>
      </c>
      <c r="P4423" s="10">
        <v>628000.0</v>
      </c>
    </row>
    <row r="4424" ht="15.75" customHeight="1">
      <c r="A4424" t="s">
        <v>16566</v>
      </c>
      <c r="B4424">
        <v>57.0</v>
      </c>
      <c r="C4424">
        <v>107.0</v>
      </c>
      <c r="E4424" t="s">
        <v>16567</v>
      </c>
      <c r="F4424">
        <v>1010.0</v>
      </c>
      <c r="G4424" t="s">
        <v>254</v>
      </c>
      <c r="H4424">
        <v>1951.0</v>
      </c>
      <c r="I4424">
        <v>9.0</v>
      </c>
      <c r="J4424">
        <v>5.0</v>
      </c>
      <c r="K4424">
        <v>3.0</v>
      </c>
      <c r="L4424">
        <v>1.0</v>
      </c>
      <c r="M4424" s="8">
        <v>2319.0</v>
      </c>
      <c r="N4424" t="s">
        <v>5054</v>
      </c>
      <c r="O4424" t="s">
        <v>16568</v>
      </c>
      <c r="P4424" s="10">
        <v>985000.0</v>
      </c>
    </row>
    <row r="4425" ht="15.75" customHeight="1">
      <c r="A4425" t="s">
        <v>16569</v>
      </c>
      <c r="B4425">
        <v>64.0</v>
      </c>
      <c r="C4425">
        <v>12.0</v>
      </c>
      <c r="E4425" t="s">
        <v>16570</v>
      </c>
      <c r="F4425">
        <v>1010.0</v>
      </c>
      <c r="G4425" t="s">
        <v>148</v>
      </c>
      <c r="H4425">
        <v>1912.0</v>
      </c>
      <c r="I4425">
        <v>8.0</v>
      </c>
      <c r="J4425">
        <v>3.0</v>
      </c>
      <c r="K4425">
        <v>2.0</v>
      </c>
      <c r="L4425">
        <v>1.0</v>
      </c>
      <c r="M4425" s="8">
        <v>2149.0</v>
      </c>
      <c r="N4425" t="s">
        <v>2066</v>
      </c>
      <c r="O4425" t="s">
        <v>16571</v>
      </c>
      <c r="P4425" s="10">
        <v>789000.0</v>
      </c>
    </row>
    <row r="4426" ht="15.75" customHeight="1">
      <c r="A4426" t="s">
        <v>16572</v>
      </c>
      <c r="B4426">
        <v>57.0</v>
      </c>
      <c r="C4426">
        <v>108.0</v>
      </c>
      <c r="E4426" t="s">
        <v>16573</v>
      </c>
      <c r="F4426">
        <v>1010.0</v>
      </c>
      <c r="G4426" t="s">
        <v>75</v>
      </c>
      <c r="H4426">
        <v>1950.0</v>
      </c>
      <c r="I4426">
        <v>7.0</v>
      </c>
      <c r="J4426">
        <v>3.0</v>
      </c>
      <c r="K4426">
        <v>2.0</v>
      </c>
      <c r="L4426">
        <v>0.0</v>
      </c>
      <c r="M4426" s="8">
        <v>1805.0</v>
      </c>
      <c r="N4426" t="s">
        <v>16574</v>
      </c>
      <c r="O4426" t="s">
        <v>16575</v>
      </c>
      <c r="P4426" s="10">
        <v>738000.0</v>
      </c>
    </row>
    <row r="4427" ht="15.75" customHeight="1">
      <c r="A4427" t="s">
        <v>16576</v>
      </c>
      <c r="B4427">
        <v>57.0</v>
      </c>
      <c r="C4427">
        <v>109.0</v>
      </c>
      <c r="E4427" t="s">
        <v>16577</v>
      </c>
      <c r="F4427">
        <v>1010.0</v>
      </c>
      <c r="G4427" t="s">
        <v>254</v>
      </c>
      <c r="H4427">
        <v>1964.0</v>
      </c>
      <c r="I4427">
        <v>7.0</v>
      </c>
      <c r="J4427">
        <v>3.0</v>
      </c>
      <c r="K4427">
        <v>3.0</v>
      </c>
      <c r="L4427">
        <v>0.0</v>
      </c>
      <c r="M4427" s="8">
        <v>1824.0</v>
      </c>
      <c r="N4427" t="s">
        <v>16578</v>
      </c>
      <c r="O4427" t="s">
        <v>16579</v>
      </c>
      <c r="P4427" s="10">
        <v>987000.0</v>
      </c>
    </row>
    <row r="4428" ht="15.75" customHeight="1">
      <c r="A4428" t="s">
        <v>16580</v>
      </c>
      <c r="B4428">
        <v>57.0</v>
      </c>
      <c r="C4428">
        <v>110.0</v>
      </c>
      <c r="E4428" t="s">
        <v>16581</v>
      </c>
      <c r="F4428">
        <v>1010.0</v>
      </c>
      <c r="G4428" t="s">
        <v>30</v>
      </c>
      <c r="H4428">
        <v>2012.0</v>
      </c>
      <c r="I4428">
        <v>9.0</v>
      </c>
      <c r="J4428">
        <v>4.0</v>
      </c>
      <c r="K4428">
        <v>3.0</v>
      </c>
      <c r="L4428">
        <v>1.0</v>
      </c>
      <c r="M4428" s="8">
        <v>2688.0</v>
      </c>
      <c r="N4428" t="s">
        <v>1093</v>
      </c>
      <c r="O4428" t="s">
        <v>16582</v>
      </c>
      <c r="P4428" s="10">
        <v>1249000.0</v>
      </c>
    </row>
    <row r="4429" ht="15.75" customHeight="1">
      <c r="A4429" t="s">
        <v>16583</v>
      </c>
      <c r="B4429">
        <v>57.0</v>
      </c>
      <c r="C4429">
        <v>111.0</v>
      </c>
      <c r="E4429" t="s">
        <v>16584</v>
      </c>
      <c r="F4429">
        <v>1010.0</v>
      </c>
      <c r="G4429" t="s">
        <v>162</v>
      </c>
      <c r="H4429">
        <v>1950.0</v>
      </c>
      <c r="I4429">
        <v>7.0</v>
      </c>
      <c r="J4429">
        <v>3.0</v>
      </c>
      <c r="K4429">
        <v>2.0</v>
      </c>
      <c r="L4429">
        <v>1.0</v>
      </c>
      <c r="M4429" s="8">
        <v>1873.0</v>
      </c>
      <c r="N4429" t="s">
        <v>16585</v>
      </c>
      <c r="O4429" t="s">
        <v>16586</v>
      </c>
      <c r="P4429" s="10">
        <v>915000.0</v>
      </c>
    </row>
    <row r="4430" ht="15.75" customHeight="1">
      <c r="A4430" t="s">
        <v>16587</v>
      </c>
      <c r="B4430">
        <v>57.0</v>
      </c>
      <c r="C4430" t="s">
        <v>1753</v>
      </c>
      <c r="E4430" t="s">
        <v>16588</v>
      </c>
      <c r="F4430">
        <v>1010.0</v>
      </c>
      <c r="G4430" t="s">
        <v>132</v>
      </c>
      <c r="H4430">
        <v>1880.0</v>
      </c>
      <c r="I4430">
        <v>12.0</v>
      </c>
      <c r="J4430">
        <v>6.0</v>
      </c>
      <c r="K4430">
        <v>3.0</v>
      </c>
      <c r="L4430">
        <v>0.0</v>
      </c>
      <c r="M4430" s="8">
        <v>3810.0</v>
      </c>
      <c r="N4430" t="s">
        <v>16589</v>
      </c>
      <c r="O4430" t="s">
        <v>16590</v>
      </c>
      <c r="P4430" s="10">
        <v>1497000.0</v>
      </c>
    </row>
    <row r="4431" ht="15.75" customHeight="1">
      <c r="A4431" t="s">
        <v>16591</v>
      </c>
      <c r="B4431">
        <v>57.0</v>
      </c>
      <c r="C4431" t="s">
        <v>1766</v>
      </c>
      <c r="E4431" t="s">
        <v>16592</v>
      </c>
      <c r="F4431">
        <v>1010.0</v>
      </c>
      <c r="G4431" t="s">
        <v>254</v>
      </c>
      <c r="H4431">
        <v>1955.0</v>
      </c>
      <c r="I4431">
        <v>8.0</v>
      </c>
      <c r="J4431">
        <v>6.0</v>
      </c>
      <c r="K4431">
        <v>3.0</v>
      </c>
      <c r="L4431">
        <v>0.0</v>
      </c>
      <c r="M4431" s="8">
        <v>1795.0</v>
      </c>
      <c r="N4431" t="s">
        <v>1792</v>
      </c>
      <c r="O4431" t="s">
        <v>16593</v>
      </c>
      <c r="P4431" s="10">
        <v>1119000.0</v>
      </c>
    </row>
    <row r="4432" ht="15.75" customHeight="1">
      <c r="A4432" t="s">
        <v>16594</v>
      </c>
      <c r="B4432">
        <v>57.0</v>
      </c>
      <c r="C4432" t="s">
        <v>191</v>
      </c>
      <c r="E4432" t="s">
        <v>16595</v>
      </c>
      <c r="F4432">
        <v>1010.0</v>
      </c>
      <c r="G4432" t="s">
        <v>254</v>
      </c>
      <c r="H4432">
        <v>1955.0</v>
      </c>
      <c r="I4432">
        <v>9.0</v>
      </c>
      <c r="J4432">
        <v>5.0</v>
      </c>
      <c r="K4432">
        <v>4.0</v>
      </c>
      <c r="L4432">
        <v>1.0</v>
      </c>
      <c r="M4432" s="8">
        <v>3474.0</v>
      </c>
      <c r="N4432" t="s">
        <v>16596</v>
      </c>
      <c r="O4432" t="s">
        <v>16597</v>
      </c>
      <c r="P4432" s="10">
        <v>1348000.0</v>
      </c>
    </row>
    <row r="4433" ht="15.75" customHeight="1">
      <c r="A4433" t="s">
        <v>16598</v>
      </c>
      <c r="B4433">
        <v>57.0</v>
      </c>
      <c r="C4433">
        <v>116.0</v>
      </c>
      <c r="E4433" t="s">
        <v>16599</v>
      </c>
      <c r="F4433">
        <v>1010.0</v>
      </c>
      <c r="G4433" t="s">
        <v>254</v>
      </c>
      <c r="H4433">
        <v>1953.0</v>
      </c>
      <c r="I4433">
        <v>10.0</v>
      </c>
      <c r="J4433">
        <v>4.0</v>
      </c>
      <c r="K4433">
        <v>3.0</v>
      </c>
      <c r="L4433">
        <v>0.0</v>
      </c>
      <c r="M4433" s="8">
        <v>2057.0</v>
      </c>
      <c r="N4433" t="s">
        <v>11712</v>
      </c>
      <c r="O4433" t="s">
        <v>16600</v>
      </c>
      <c r="P4433" s="10">
        <v>1169000.0</v>
      </c>
    </row>
    <row r="4434" ht="15.75" customHeight="1">
      <c r="A4434" t="s">
        <v>16601</v>
      </c>
      <c r="B4434">
        <v>57.0</v>
      </c>
      <c r="C4434">
        <v>117.0</v>
      </c>
      <c r="E4434" t="s">
        <v>16602</v>
      </c>
      <c r="F4434">
        <v>1010.0</v>
      </c>
      <c r="G4434" t="s">
        <v>30</v>
      </c>
      <c r="H4434">
        <v>1937.0</v>
      </c>
      <c r="I4434">
        <v>10.0</v>
      </c>
      <c r="J4434">
        <v>4.0</v>
      </c>
      <c r="K4434">
        <v>4.0</v>
      </c>
      <c r="L4434">
        <v>0.0</v>
      </c>
      <c r="M4434" s="8">
        <v>2710.0</v>
      </c>
      <c r="N4434" t="s">
        <v>16603</v>
      </c>
      <c r="O4434" t="s">
        <v>16604</v>
      </c>
      <c r="P4434" s="10">
        <v>1218000.0</v>
      </c>
    </row>
    <row r="4435" ht="15.75" customHeight="1">
      <c r="A4435" t="s">
        <v>16605</v>
      </c>
      <c r="B4435">
        <v>58.0</v>
      </c>
      <c r="C4435">
        <v>29.0</v>
      </c>
      <c r="E4435" t="s">
        <v>16606</v>
      </c>
      <c r="F4435">
        <v>1010.0</v>
      </c>
      <c r="G4435" t="s">
        <v>75</v>
      </c>
      <c r="H4435">
        <v>1964.0</v>
      </c>
      <c r="I4435">
        <v>7.0</v>
      </c>
      <c r="J4435">
        <v>3.0</v>
      </c>
      <c r="K4435">
        <v>2.0</v>
      </c>
      <c r="L4435">
        <v>0.0</v>
      </c>
      <c r="M4435" s="8">
        <v>1644.0</v>
      </c>
      <c r="N4435" t="s">
        <v>345</v>
      </c>
      <c r="O4435" t="s">
        <v>16607</v>
      </c>
      <c r="P4435" s="10">
        <v>894000.0</v>
      </c>
    </row>
    <row r="4436" ht="15.75" customHeight="1">
      <c r="A4436" t="s">
        <v>16608</v>
      </c>
      <c r="B4436">
        <v>58.0</v>
      </c>
      <c r="C4436">
        <v>26.0</v>
      </c>
      <c r="E4436" t="s">
        <v>16609</v>
      </c>
      <c r="F4436">
        <v>1010.0</v>
      </c>
      <c r="G4436" t="s">
        <v>162</v>
      </c>
      <c r="H4436">
        <v>1945.0</v>
      </c>
      <c r="I4436">
        <v>8.0</v>
      </c>
      <c r="J4436">
        <v>3.0</v>
      </c>
      <c r="K4436">
        <v>2.0</v>
      </c>
      <c r="L4436">
        <v>0.0</v>
      </c>
      <c r="M4436" s="8">
        <v>1600.0</v>
      </c>
      <c r="N4436" t="s">
        <v>4950</v>
      </c>
      <c r="O4436" t="s">
        <v>16610</v>
      </c>
      <c r="P4436" s="10">
        <v>888000.0</v>
      </c>
    </row>
    <row r="4437" ht="15.75" customHeight="1">
      <c r="A4437" t="s">
        <v>16611</v>
      </c>
      <c r="B4437">
        <v>58.0</v>
      </c>
      <c r="C4437">
        <v>30.0</v>
      </c>
      <c r="E4437" t="s">
        <v>16612</v>
      </c>
      <c r="F4437">
        <v>1010.0</v>
      </c>
      <c r="G4437" t="s">
        <v>30</v>
      </c>
      <c r="H4437">
        <v>1954.0</v>
      </c>
      <c r="I4437">
        <v>9.0</v>
      </c>
      <c r="J4437">
        <v>5.0</v>
      </c>
      <c r="K4437">
        <v>4.0</v>
      </c>
      <c r="L4437">
        <v>0.0</v>
      </c>
      <c r="M4437" s="8">
        <v>3305.0</v>
      </c>
      <c r="N4437" t="s">
        <v>16613</v>
      </c>
      <c r="O4437" t="s">
        <v>16614</v>
      </c>
      <c r="P4437" s="10">
        <v>1512000.0</v>
      </c>
    </row>
    <row r="4438" ht="15.75" customHeight="1">
      <c r="A4438" t="s">
        <v>16615</v>
      </c>
      <c r="B4438">
        <v>58.0</v>
      </c>
      <c r="C4438">
        <v>25.0</v>
      </c>
      <c r="E4438" t="s">
        <v>16616</v>
      </c>
      <c r="F4438">
        <v>1010.0</v>
      </c>
      <c r="G4438" t="s">
        <v>75</v>
      </c>
      <c r="H4438">
        <v>1957.0</v>
      </c>
      <c r="I4438">
        <v>6.0</v>
      </c>
      <c r="J4438">
        <v>2.0</v>
      </c>
      <c r="K4438">
        <v>2.0</v>
      </c>
      <c r="L4438">
        <v>0.0</v>
      </c>
      <c r="M4438" s="8">
        <v>1116.0</v>
      </c>
      <c r="N4438" t="s">
        <v>172</v>
      </c>
      <c r="O4438" t="s">
        <v>16617</v>
      </c>
      <c r="P4438" s="10">
        <v>777000.0</v>
      </c>
    </row>
    <row r="4439" ht="15.75" customHeight="1">
      <c r="A4439" t="s">
        <v>16618</v>
      </c>
      <c r="B4439">
        <v>58.0</v>
      </c>
      <c r="C4439" t="s">
        <v>3402</v>
      </c>
      <c r="E4439" t="s">
        <v>16619</v>
      </c>
      <c r="F4439">
        <v>1010.0</v>
      </c>
      <c r="G4439" t="s">
        <v>58</v>
      </c>
      <c r="H4439">
        <v>1940.0</v>
      </c>
      <c r="I4439">
        <v>9.0</v>
      </c>
      <c r="J4439">
        <v>4.0</v>
      </c>
      <c r="K4439">
        <v>4.0</v>
      </c>
      <c r="L4439">
        <v>0.0</v>
      </c>
      <c r="M4439" s="8">
        <v>4250.0</v>
      </c>
      <c r="N4439" t="s">
        <v>16620</v>
      </c>
      <c r="O4439" t="s">
        <v>16621</v>
      </c>
      <c r="P4439" s="10">
        <v>1358000.0</v>
      </c>
    </row>
    <row r="4440" ht="15.75" customHeight="1">
      <c r="A4440" t="s">
        <v>16622</v>
      </c>
      <c r="B4440">
        <v>58.0</v>
      </c>
      <c r="C4440">
        <v>24.0</v>
      </c>
      <c r="E4440" t="s">
        <v>16623</v>
      </c>
      <c r="F4440">
        <v>1010.0</v>
      </c>
      <c r="G4440" t="s">
        <v>75</v>
      </c>
      <c r="H4440">
        <v>1954.0</v>
      </c>
      <c r="I4440">
        <v>7.0</v>
      </c>
      <c r="J4440">
        <v>3.0</v>
      </c>
      <c r="K4440">
        <v>2.0</v>
      </c>
      <c r="L4440">
        <v>0.0</v>
      </c>
      <c r="M4440" s="8">
        <v>1296.0</v>
      </c>
      <c r="N4440" t="s">
        <v>172</v>
      </c>
      <c r="O4440" t="s">
        <v>16624</v>
      </c>
      <c r="P4440" s="10">
        <v>803000.0</v>
      </c>
    </row>
    <row r="4441" ht="15.75" customHeight="1">
      <c r="A4441" t="s">
        <v>16625</v>
      </c>
      <c r="B4441">
        <v>58.0</v>
      </c>
      <c r="C4441">
        <v>23.0</v>
      </c>
      <c r="E4441" t="s">
        <v>16626</v>
      </c>
      <c r="F4441">
        <v>1010.0</v>
      </c>
      <c r="G4441" t="s">
        <v>162</v>
      </c>
      <c r="H4441">
        <v>1949.0</v>
      </c>
      <c r="I4441">
        <v>7.0</v>
      </c>
      <c r="J4441">
        <v>4.0</v>
      </c>
      <c r="K4441">
        <v>2.0</v>
      </c>
      <c r="L4441">
        <v>0.0</v>
      </c>
      <c r="M4441" s="8">
        <v>1712.0</v>
      </c>
      <c r="N4441" t="s">
        <v>172</v>
      </c>
      <c r="O4441" t="s">
        <v>16627</v>
      </c>
      <c r="P4441" s="10">
        <v>814000.0</v>
      </c>
    </row>
    <row r="4442" ht="15.75" customHeight="1">
      <c r="A4442" t="s">
        <v>16628</v>
      </c>
      <c r="B4442">
        <v>58.0</v>
      </c>
      <c r="C4442" t="s">
        <v>16629</v>
      </c>
      <c r="E4442" t="s">
        <v>16630</v>
      </c>
      <c r="F4442">
        <v>1010.0</v>
      </c>
      <c r="G4442" t="s">
        <v>58</v>
      </c>
      <c r="H4442">
        <v>1986.0</v>
      </c>
      <c r="I4442">
        <v>9.0</v>
      </c>
      <c r="J4442">
        <v>4.0</v>
      </c>
      <c r="K4442">
        <v>3.0</v>
      </c>
      <c r="L4442">
        <v>0.0</v>
      </c>
      <c r="M4442" s="8">
        <v>3139.0</v>
      </c>
      <c r="N4442" t="s">
        <v>16631</v>
      </c>
      <c r="O4442" t="s">
        <v>16632</v>
      </c>
      <c r="P4442" s="10">
        <v>1234000.0</v>
      </c>
    </row>
    <row r="4443" ht="15.75" customHeight="1">
      <c r="A4443" t="s">
        <v>16633</v>
      </c>
      <c r="B4443">
        <v>58.0</v>
      </c>
      <c r="C4443">
        <v>22.0</v>
      </c>
      <c r="E4443" t="s">
        <v>16634</v>
      </c>
      <c r="F4443">
        <v>1010.0</v>
      </c>
      <c r="G4443" t="s">
        <v>148</v>
      </c>
      <c r="H4443">
        <v>1947.0</v>
      </c>
      <c r="I4443">
        <v>8.0</v>
      </c>
      <c r="J4443">
        <v>3.0</v>
      </c>
      <c r="K4443">
        <v>2.0</v>
      </c>
      <c r="L4443">
        <v>1.0</v>
      </c>
      <c r="M4443" s="8">
        <v>2390.0</v>
      </c>
      <c r="N4443" t="s">
        <v>10335</v>
      </c>
      <c r="O4443" t="s">
        <v>16635</v>
      </c>
      <c r="P4443" s="10">
        <v>927000.0</v>
      </c>
    </row>
    <row r="4444" ht="15.75" customHeight="1">
      <c r="A4444" t="s">
        <v>16636</v>
      </c>
      <c r="B4444">
        <v>58.0</v>
      </c>
      <c r="C4444">
        <v>21.0</v>
      </c>
      <c r="E4444" t="s">
        <v>16637</v>
      </c>
      <c r="F4444">
        <v>1010.0</v>
      </c>
      <c r="G4444" t="s">
        <v>58</v>
      </c>
      <c r="H4444">
        <v>1951.0</v>
      </c>
      <c r="I4444">
        <v>7.0</v>
      </c>
      <c r="J4444">
        <v>3.0</v>
      </c>
      <c r="K4444">
        <v>2.0</v>
      </c>
      <c r="L4444">
        <v>1.0</v>
      </c>
      <c r="M4444" s="8">
        <v>2186.0</v>
      </c>
      <c r="N4444" t="s">
        <v>4985</v>
      </c>
      <c r="O4444" t="s">
        <v>16638</v>
      </c>
      <c r="P4444" s="10">
        <v>1016000.0</v>
      </c>
    </row>
    <row r="4445" ht="15.75" customHeight="1">
      <c r="A4445" t="s">
        <v>16639</v>
      </c>
      <c r="B4445">
        <v>58.0</v>
      </c>
      <c r="C4445">
        <v>20.0</v>
      </c>
      <c r="E4445" t="s">
        <v>16640</v>
      </c>
      <c r="F4445">
        <v>1010.0</v>
      </c>
      <c r="G4445" t="s">
        <v>30</v>
      </c>
      <c r="H4445">
        <v>1995.0</v>
      </c>
      <c r="I4445">
        <v>10.0</v>
      </c>
      <c r="J4445">
        <v>5.0</v>
      </c>
      <c r="K4445">
        <v>4.0</v>
      </c>
      <c r="L4445">
        <v>0.0</v>
      </c>
      <c r="M4445" s="8">
        <v>4734.0</v>
      </c>
      <c r="N4445" t="s">
        <v>12202</v>
      </c>
      <c r="O4445" t="s">
        <v>16641</v>
      </c>
      <c r="P4445" s="10">
        <v>1718000.0</v>
      </c>
    </row>
    <row r="4446" ht="15.75" customHeight="1">
      <c r="A4446" t="s">
        <v>16642</v>
      </c>
      <c r="B4446">
        <v>58.0</v>
      </c>
      <c r="C4446">
        <v>33.0</v>
      </c>
      <c r="E4446" t="s">
        <v>16643</v>
      </c>
      <c r="F4446">
        <v>1010.0</v>
      </c>
      <c r="G4446" t="s">
        <v>162</v>
      </c>
      <c r="H4446">
        <v>1952.0</v>
      </c>
      <c r="I4446">
        <v>8.0</v>
      </c>
      <c r="J4446">
        <v>3.0</v>
      </c>
      <c r="K4446">
        <v>3.0</v>
      </c>
      <c r="L4446">
        <v>0.0</v>
      </c>
      <c r="M4446" s="8">
        <v>1971.0</v>
      </c>
      <c r="N4446" t="s">
        <v>3804</v>
      </c>
      <c r="O4446" t="s">
        <v>16644</v>
      </c>
      <c r="P4446" s="10">
        <v>996000.0</v>
      </c>
    </row>
    <row r="4447" ht="15.75" customHeight="1">
      <c r="A4447" t="s">
        <v>16645</v>
      </c>
      <c r="B4447">
        <v>58.0</v>
      </c>
      <c r="C4447">
        <v>34.0</v>
      </c>
      <c r="E4447" t="s">
        <v>16646</v>
      </c>
      <c r="F4447">
        <v>1010.0</v>
      </c>
      <c r="G4447" t="s">
        <v>30</v>
      </c>
      <c r="H4447">
        <v>2014.0</v>
      </c>
      <c r="I4447">
        <v>7.0</v>
      </c>
      <c r="J4447">
        <v>4.0</v>
      </c>
      <c r="K4447">
        <v>3.0</v>
      </c>
      <c r="M4447" s="8">
        <v>3240.0</v>
      </c>
      <c r="N4447" t="s">
        <v>1084</v>
      </c>
      <c r="O4447" t="s">
        <v>16647</v>
      </c>
      <c r="P4447" s="10">
        <v>1385000.0</v>
      </c>
    </row>
    <row r="4448" ht="15.75" customHeight="1">
      <c r="A4448" t="s">
        <v>16648</v>
      </c>
      <c r="B4448">
        <v>21.0</v>
      </c>
      <c r="C4448">
        <v>44.0</v>
      </c>
      <c r="E4448" t="s">
        <v>16649</v>
      </c>
      <c r="F4448">
        <v>1010.0</v>
      </c>
      <c r="G4448" t="s">
        <v>162</v>
      </c>
      <c r="H4448">
        <v>1962.0</v>
      </c>
      <c r="I4448">
        <v>7.0</v>
      </c>
      <c r="J4448">
        <v>3.0</v>
      </c>
      <c r="K4448">
        <v>1.0</v>
      </c>
      <c r="L4448">
        <v>1.0</v>
      </c>
      <c r="M4448" s="8">
        <v>1722.0</v>
      </c>
      <c r="N4448" t="s">
        <v>16650</v>
      </c>
      <c r="O4448" t="s">
        <v>16651</v>
      </c>
      <c r="P4448" s="10">
        <v>649000.0</v>
      </c>
    </row>
    <row r="4449" ht="15.75" customHeight="1">
      <c r="A4449" t="s">
        <v>16652</v>
      </c>
      <c r="B4449">
        <v>21.0</v>
      </c>
      <c r="C4449">
        <v>45.0</v>
      </c>
      <c r="E4449" t="s">
        <v>16653</v>
      </c>
      <c r="F4449">
        <v>1010.0</v>
      </c>
      <c r="G4449" t="s">
        <v>162</v>
      </c>
      <c r="H4449">
        <v>1953.0</v>
      </c>
      <c r="I4449">
        <v>7.0</v>
      </c>
      <c r="J4449">
        <v>3.0</v>
      </c>
      <c r="K4449">
        <v>2.0</v>
      </c>
      <c r="L4449">
        <v>0.0</v>
      </c>
      <c r="M4449" s="8">
        <v>1684.0</v>
      </c>
      <c r="N4449" t="s">
        <v>15832</v>
      </c>
      <c r="O4449" t="s">
        <v>16654</v>
      </c>
      <c r="P4449" s="10">
        <v>634000.0</v>
      </c>
    </row>
    <row r="4450" ht="15.75" customHeight="1">
      <c r="A4450" t="s">
        <v>16655</v>
      </c>
      <c r="B4450">
        <v>21.0</v>
      </c>
      <c r="C4450">
        <v>88.0</v>
      </c>
      <c r="E4450" t="s">
        <v>16656</v>
      </c>
      <c r="F4450">
        <v>1010.0</v>
      </c>
      <c r="G4450" t="s">
        <v>162</v>
      </c>
      <c r="H4450">
        <v>1948.0</v>
      </c>
      <c r="I4450">
        <v>5.0</v>
      </c>
      <c r="J4450">
        <v>2.0</v>
      </c>
      <c r="K4450">
        <v>1.0</v>
      </c>
      <c r="L4450">
        <v>1.0</v>
      </c>
      <c r="M4450" s="8">
        <v>954.0</v>
      </c>
      <c r="N4450" t="s">
        <v>369</v>
      </c>
      <c r="O4450" t="s">
        <v>16657</v>
      </c>
      <c r="P4450" s="10">
        <v>583000.0</v>
      </c>
    </row>
    <row r="4451" ht="15.75" customHeight="1">
      <c r="A4451" t="s">
        <v>16658</v>
      </c>
      <c r="B4451">
        <v>21.0</v>
      </c>
      <c r="C4451">
        <v>46.0</v>
      </c>
      <c r="E4451" t="s">
        <v>16659</v>
      </c>
      <c r="F4451">
        <v>1010.0</v>
      </c>
      <c r="G4451" t="s">
        <v>162</v>
      </c>
      <c r="H4451">
        <v>1952.0</v>
      </c>
      <c r="I4451">
        <v>6.0</v>
      </c>
      <c r="J4451">
        <v>3.0</v>
      </c>
      <c r="K4451">
        <v>2.0</v>
      </c>
      <c r="L4451">
        <v>0.0</v>
      </c>
      <c r="M4451" s="8">
        <v>1440.0</v>
      </c>
      <c r="N4451" t="s">
        <v>16660</v>
      </c>
      <c r="O4451" t="s">
        <v>16661</v>
      </c>
      <c r="P4451" s="10">
        <v>594000.0</v>
      </c>
    </row>
    <row r="4452" ht="15.75" customHeight="1">
      <c r="A4452" t="s">
        <v>16662</v>
      </c>
      <c r="B4452">
        <v>21.0</v>
      </c>
      <c r="C4452">
        <v>87.0</v>
      </c>
      <c r="E4452" t="s">
        <v>16663</v>
      </c>
      <c r="F4452">
        <v>1010.0</v>
      </c>
      <c r="G4452" t="s">
        <v>254</v>
      </c>
      <c r="H4452">
        <v>1949.0</v>
      </c>
      <c r="I4452">
        <v>9.0</v>
      </c>
      <c r="J4452">
        <v>5.0</v>
      </c>
      <c r="K4452">
        <v>3.0</v>
      </c>
      <c r="L4452">
        <v>0.0</v>
      </c>
      <c r="M4452" s="8">
        <v>2776.0</v>
      </c>
      <c r="N4452" t="s">
        <v>369</v>
      </c>
      <c r="O4452" t="s">
        <v>16664</v>
      </c>
      <c r="P4452" s="10">
        <v>798000.0</v>
      </c>
    </row>
    <row r="4453" ht="15.75" customHeight="1">
      <c r="A4453" t="s">
        <v>16665</v>
      </c>
      <c r="B4453">
        <v>21.0</v>
      </c>
      <c r="C4453">
        <v>47.0</v>
      </c>
      <c r="E4453" t="s">
        <v>16666</v>
      </c>
      <c r="F4453">
        <v>1010.0</v>
      </c>
      <c r="G4453" t="s">
        <v>162</v>
      </c>
      <c r="H4453">
        <v>1952.0</v>
      </c>
      <c r="I4453">
        <v>8.0</v>
      </c>
      <c r="J4453">
        <v>3.0</v>
      </c>
      <c r="K4453">
        <v>1.0</v>
      </c>
      <c r="L4453">
        <v>1.0</v>
      </c>
      <c r="M4453" s="8">
        <v>1660.0</v>
      </c>
      <c r="N4453" t="s">
        <v>2277</v>
      </c>
      <c r="O4453" t="s">
        <v>16667</v>
      </c>
      <c r="P4453" s="10">
        <v>739000.0</v>
      </c>
    </row>
    <row r="4454" ht="15.75" customHeight="1">
      <c r="A4454" t="s">
        <v>16668</v>
      </c>
      <c r="B4454">
        <v>21.0</v>
      </c>
      <c r="C4454">
        <v>48.0</v>
      </c>
      <c r="E4454" t="s">
        <v>16669</v>
      </c>
      <c r="F4454">
        <v>1010.0</v>
      </c>
      <c r="G4454" t="s">
        <v>58</v>
      </c>
      <c r="H4454">
        <v>1952.0</v>
      </c>
      <c r="I4454">
        <v>8.0</v>
      </c>
      <c r="J4454">
        <v>4.0</v>
      </c>
      <c r="K4454">
        <v>2.0</v>
      </c>
      <c r="L4454">
        <v>0.0</v>
      </c>
      <c r="M4454" s="8">
        <v>1726.0</v>
      </c>
      <c r="N4454" t="s">
        <v>369</v>
      </c>
      <c r="O4454" t="s">
        <v>16670</v>
      </c>
      <c r="P4454" s="10">
        <v>707000.0</v>
      </c>
    </row>
    <row r="4455" ht="15.75" customHeight="1">
      <c r="A4455" t="s">
        <v>16671</v>
      </c>
      <c r="B4455">
        <v>21.0</v>
      </c>
      <c r="C4455">
        <v>86.0</v>
      </c>
      <c r="E4455" t="s">
        <v>16672</v>
      </c>
      <c r="F4455">
        <v>1010.0</v>
      </c>
      <c r="G4455" t="s">
        <v>58</v>
      </c>
      <c r="H4455">
        <v>2014.0</v>
      </c>
      <c r="I4455">
        <v>11.0</v>
      </c>
      <c r="J4455">
        <v>4.0</v>
      </c>
      <c r="K4455">
        <v>5.0</v>
      </c>
      <c r="L4455">
        <v>1.0</v>
      </c>
      <c r="M4455" s="8">
        <v>3286.0</v>
      </c>
      <c r="N4455" t="s">
        <v>16673</v>
      </c>
      <c r="O4455" t="s">
        <v>16674</v>
      </c>
      <c r="P4455" s="10">
        <v>1417000.0</v>
      </c>
    </row>
    <row r="4456" ht="15.75" customHeight="1">
      <c r="A4456" t="s">
        <v>16675</v>
      </c>
      <c r="B4456">
        <v>21.0</v>
      </c>
      <c r="C4456" t="s">
        <v>8210</v>
      </c>
      <c r="E4456" t="s">
        <v>16676</v>
      </c>
      <c r="F4456">
        <v>1010.0</v>
      </c>
      <c r="G4456" t="s">
        <v>162</v>
      </c>
      <c r="H4456">
        <v>1947.0</v>
      </c>
      <c r="I4456">
        <v>8.0</v>
      </c>
      <c r="J4456">
        <v>3.0</v>
      </c>
      <c r="K4456">
        <v>1.0</v>
      </c>
      <c r="L4456">
        <v>1.0</v>
      </c>
      <c r="M4456" s="8">
        <v>1344.0</v>
      </c>
      <c r="N4456" t="s">
        <v>16677</v>
      </c>
      <c r="O4456" t="s">
        <v>16678</v>
      </c>
      <c r="P4456" s="10">
        <v>654000.0</v>
      </c>
    </row>
    <row r="4457" ht="15.75" customHeight="1">
      <c r="A4457" t="s">
        <v>16679</v>
      </c>
      <c r="B4457">
        <v>21.0</v>
      </c>
      <c r="C4457">
        <v>52.0</v>
      </c>
      <c r="E4457" t="s">
        <v>16676</v>
      </c>
      <c r="F4457">
        <v>1010.0</v>
      </c>
      <c r="G4457" t="s">
        <v>58</v>
      </c>
      <c r="H4457">
        <v>1998.0</v>
      </c>
      <c r="I4457">
        <v>8.0</v>
      </c>
      <c r="J4457">
        <v>5.0</v>
      </c>
      <c r="K4457">
        <v>3.0</v>
      </c>
      <c r="L4457">
        <v>0.0</v>
      </c>
      <c r="M4457" s="8">
        <v>2730.0</v>
      </c>
      <c r="N4457" t="s">
        <v>1038</v>
      </c>
      <c r="O4457" t="s">
        <v>16680</v>
      </c>
      <c r="P4457" s="10">
        <v>1062000.0</v>
      </c>
    </row>
    <row r="4458" ht="15.75" customHeight="1">
      <c r="A4458" t="s">
        <v>16681</v>
      </c>
      <c r="B4458">
        <v>21.0</v>
      </c>
      <c r="C4458">
        <v>53.0</v>
      </c>
      <c r="E4458" t="s">
        <v>16676</v>
      </c>
      <c r="F4458">
        <v>1010.0</v>
      </c>
      <c r="G4458" t="s">
        <v>58</v>
      </c>
      <c r="H4458">
        <v>1930.0</v>
      </c>
      <c r="I4458">
        <v>6.0</v>
      </c>
      <c r="J4458">
        <v>3.0</v>
      </c>
      <c r="K4458">
        <v>1.0</v>
      </c>
      <c r="L4458">
        <v>0.0</v>
      </c>
      <c r="M4458" s="8">
        <v>1060.0</v>
      </c>
      <c r="N4458" t="s">
        <v>16682</v>
      </c>
      <c r="O4458" t="s">
        <v>16683</v>
      </c>
      <c r="P4458" s="10">
        <v>522000.0</v>
      </c>
    </row>
    <row r="4459" ht="15.75" customHeight="1">
      <c r="A4459" t="s">
        <v>16684</v>
      </c>
      <c r="B4459">
        <v>21.0</v>
      </c>
      <c r="C4459" t="s">
        <v>8197</v>
      </c>
      <c r="E4459" t="s">
        <v>16685</v>
      </c>
      <c r="F4459">
        <v>1010.0</v>
      </c>
      <c r="G4459" t="s">
        <v>162</v>
      </c>
      <c r="H4459">
        <v>1962.0</v>
      </c>
      <c r="I4459">
        <v>6.0</v>
      </c>
      <c r="J4459">
        <v>3.0</v>
      </c>
      <c r="K4459">
        <v>1.0</v>
      </c>
      <c r="L4459">
        <v>1.0</v>
      </c>
      <c r="M4459" s="8">
        <v>1624.0</v>
      </c>
      <c r="N4459" t="s">
        <v>16686</v>
      </c>
      <c r="O4459" t="s">
        <v>16687</v>
      </c>
      <c r="P4459" s="10">
        <v>690000.0</v>
      </c>
    </row>
    <row r="4460" ht="15.75" customHeight="1">
      <c r="A4460" t="s">
        <v>16688</v>
      </c>
      <c r="B4460">
        <v>21.0</v>
      </c>
      <c r="C4460">
        <v>83.0</v>
      </c>
      <c r="E4460" t="s">
        <v>16689</v>
      </c>
      <c r="F4460">
        <v>1010.0</v>
      </c>
      <c r="G4460" t="s">
        <v>75</v>
      </c>
      <c r="H4460">
        <v>1956.0</v>
      </c>
      <c r="I4460">
        <v>7.0</v>
      </c>
      <c r="J4460">
        <v>4.0</v>
      </c>
      <c r="K4460">
        <v>2.0</v>
      </c>
      <c r="L4460">
        <v>0.0</v>
      </c>
      <c r="M4460" s="8">
        <v>1768.0</v>
      </c>
      <c r="N4460" t="s">
        <v>2262</v>
      </c>
      <c r="O4460" t="s">
        <v>16690</v>
      </c>
      <c r="P4460" s="10">
        <v>807000.0</v>
      </c>
    </row>
    <row r="4461" ht="15.75" customHeight="1">
      <c r="A4461" t="s">
        <v>16691</v>
      </c>
      <c r="B4461">
        <v>21.0</v>
      </c>
      <c r="C4461">
        <v>82.0</v>
      </c>
      <c r="E4461" t="s">
        <v>16692</v>
      </c>
      <c r="F4461">
        <v>1010.0</v>
      </c>
      <c r="G4461" t="s">
        <v>162</v>
      </c>
      <c r="H4461">
        <v>1963.0</v>
      </c>
      <c r="I4461">
        <v>6.0</v>
      </c>
      <c r="J4461">
        <v>3.0</v>
      </c>
      <c r="K4461">
        <v>1.0</v>
      </c>
      <c r="L4461">
        <v>1.0</v>
      </c>
      <c r="M4461" s="8">
        <v>1344.0</v>
      </c>
      <c r="N4461" t="s">
        <v>16693</v>
      </c>
      <c r="O4461" t="s">
        <v>16694</v>
      </c>
      <c r="P4461" s="10">
        <v>644000.0</v>
      </c>
    </row>
    <row r="4462" ht="15.75" customHeight="1">
      <c r="A4462" t="s">
        <v>16695</v>
      </c>
      <c r="B4462">
        <v>21.0</v>
      </c>
      <c r="C4462" t="s">
        <v>16696</v>
      </c>
      <c r="E4462" t="s">
        <v>16697</v>
      </c>
      <c r="F4462">
        <v>1010.0</v>
      </c>
      <c r="G4462" t="s">
        <v>63</v>
      </c>
      <c r="H4462">
        <v>1962.0</v>
      </c>
      <c r="I4462">
        <v>7.0</v>
      </c>
      <c r="J4462">
        <v>3.0</v>
      </c>
      <c r="K4462">
        <v>1.0</v>
      </c>
      <c r="L4462">
        <v>1.0</v>
      </c>
      <c r="M4462" s="8">
        <v>1002.0</v>
      </c>
      <c r="N4462" t="s">
        <v>16698</v>
      </c>
      <c r="O4462" t="s">
        <v>16699</v>
      </c>
      <c r="P4462" s="10">
        <v>708000.0</v>
      </c>
    </row>
    <row r="4463" ht="15.75" customHeight="1">
      <c r="A4463" t="s">
        <v>16700</v>
      </c>
      <c r="B4463">
        <v>21.0</v>
      </c>
      <c r="C4463" t="s">
        <v>16701</v>
      </c>
      <c r="E4463" t="s">
        <v>16702</v>
      </c>
      <c r="F4463">
        <v>1010.0</v>
      </c>
      <c r="G4463" t="s">
        <v>30</v>
      </c>
      <c r="H4463">
        <v>2013.0</v>
      </c>
      <c r="I4463">
        <v>1.0</v>
      </c>
      <c r="J4463">
        <v>4.0</v>
      </c>
      <c r="K4463">
        <v>4.0</v>
      </c>
      <c r="L4463">
        <v>1.0</v>
      </c>
      <c r="M4463" s="8">
        <v>3296.0</v>
      </c>
      <c r="N4463" t="s">
        <v>16703</v>
      </c>
      <c r="O4463" t="s">
        <v>16704</v>
      </c>
      <c r="P4463" s="10">
        <v>1419000.0</v>
      </c>
    </row>
    <row r="4464" ht="15.75" customHeight="1">
      <c r="A4464" t="s">
        <v>16705</v>
      </c>
      <c r="B4464">
        <v>21.0</v>
      </c>
      <c r="C4464">
        <v>72.0</v>
      </c>
      <c r="E4464" t="s">
        <v>16706</v>
      </c>
      <c r="F4464">
        <v>1010.0</v>
      </c>
      <c r="G4464" t="s">
        <v>162</v>
      </c>
      <c r="H4464">
        <v>1921.0</v>
      </c>
      <c r="I4464">
        <v>8.0</v>
      </c>
      <c r="J4464">
        <v>4.0</v>
      </c>
      <c r="K4464">
        <v>1.0</v>
      </c>
      <c r="L4464">
        <v>0.0</v>
      </c>
      <c r="M4464" s="8">
        <v>2133.0</v>
      </c>
      <c r="N4464" t="s">
        <v>16707</v>
      </c>
      <c r="O4464" t="s">
        <v>16708</v>
      </c>
      <c r="P4464" s="10">
        <v>754000.0</v>
      </c>
    </row>
    <row r="4465" ht="15.75" customHeight="1">
      <c r="A4465" t="s">
        <v>16709</v>
      </c>
      <c r="B4465">
        <v>21.0</v>
      </c>
      <c r="C4465" t="s">
        <v>2734</v>
      </c>
      <c r="E4465" t="s">
        <v>16710</v>
      </c>
      <c r="F4465">
        <v>1010.0</v>
      </c>
      <c r="G4465" t="s">
        <v>30</v>
      </c>
      <c r="H4465">
        <v>2013.0</v>
      </c>
      <c r="I4465">
        <v>10.0</v>
      </c>
      <c r="J4465">
        <v>5.0</v>
      </c>
      <c r="K4465">
        <v>2.0</v>
      </c>
      <c r="L4465">
        <v>2.0</v>
      </c>
      <c r="M4465" s="8">
        <v>2684.0</v>
      </c>
      <c r="N4465" t="s">
        <v>16711</v>
      </c>
      <c r="O4465" t="s">
        <v>16712</v>
      </c>
      <c r="P4465" s="10">
        <v>1283000.0</v>
      </c>
    </row>
    <row r="4466" ht="15.75" customHeight="1">
      <c r="A4466" t="s">
        <v>16713</v>
      </c>
      <c r="B4466">
        <v>21.0</v>
      </c>
      <c r="C4466" t="s">
        <v>13776</v>
      </c>
      <c r="E4466" t="s">
        <v>10994</v>
      </c>
      <c r="F4466">
        <v>1010.0</v>
      </c>
      <c r="G4466" t="s">
        <v>75</v>
      </c>
      <c r="H4466">
        <v>1952.0</v>
      </c>
      <c r="I4466">
        <v>7.0</v>
      </c>
      <c r="J4466">
        <v>2.0</v>
      </c>
      <c r="K4466">
        <v>2.0</v>
      </c>
      <c r="L4466">
        <v>0.0</v>
      </c>
      <c r="M4466" s="8">
        <v>1184.0</v>
      </c>
      <c r="N4466" t="s">
        <v>16714</v>
      </c>
      <c r="O4466" t="s">
        <v>16715</v>
      </c>
      <c r="P4466" s="10">
        <v>735000.0</v>
      </c>
    </row>
    <row r="4467" ht="15.75" customHeight="1">
      <c r="A4467" t="s">
        <v>16716</v>
      </c>
      <c r="B4467">
        <v>21.0</v>
      </c>
      <c r="C4467">
        <v>79.0</v>
      </c>
      <c r="E4467" t="s">
        <v>16717</v>
      </c>
      <c r="F4467">
        <v>1010.0</v>
      </c>
      <c r="G4467" t="s">
        <v>75</v>
      </c>
      <c r="H4467">
        <v>1954.0</v>
      </c>
      <c r="I4467">
        <v>4.0</v>
      </c>
      <c r="J4467">
        <v>2.0</v>
      </c>
      <c r="K4467">
        <v>1.0</v>
      </c>
      <c r="L4467">
        <v>1.0</v>
      </c>
      <c r="M4467" s="8">
        <v>844.0</v>
      </c>
      <c r="N4467" t="s">
        <v>6082</v>
      </c>
      <c r="O4467" t="s">
        <v>16718</v>
      </c>
      <c r="P4467" s="10">
        <v>553000.0</v>
      </c>
    </row>
    <row r="4468" ht="15.75" customHeight="1">
      <c r="A4468" t="s">
        <v>16719</v>
      </c>
      <c r="B4468">
        <v>21.0</v>
      </c>
      <c r="C4468" t="s">
        <v>2763</v>
      </c>
      <c r="E4468" t="s">
        <v>16720</v>
      </c>
      <c r="F4468">
        <v>1010.0</v>
      </c>
      <c r="G4468" t="s">
        <v>75</v>
      </c>
      <c r="H4468">
        <v>1953.0</v>
      </c>
      <c r="I4468">
        <v>6.0</v>
      </c>
      <c r="J4468">
        <v>2.0</v>
      </c>
      <c r="K4468">
        <v>1.0</v>
      </c>
      <c r="L4468">
        <v>1.0</v>
      </c>
      <c r="M4468" s="8">
        <v>1364.0</v>
      </c>
      <c r="N4468" t="s">
        <v>16721</v>
      </c>
      <c r="O4468" t="s">
        <v>16722</v>
      </c>
      <c r="P4468" s="10">
        <v>727000.0</v>
      </c>
    </row>
    <row r="4469" ht="15.75" customHeight="1">
      <c r="A4469" t="s">
        <v>16723</v>
      </c>
      <c r="B4469">
        <v>20.0</v>
      </c>
      <c r="C4469" t="s">
        <v>2464</v>
      </c>
      <c r="E4469" t="s">
        <v>16724</v>
      </c>
      <c r="F4469">
        <v>1010.0</v>
      </c>
      <c r="G4469" t="s">
        <v>83</v>
      </c>
      <c r="H4469">
        <v>1973.0</v>
      </c>
      <c r="I4469">
        <v>7.0</v>
      </c>
      <c r="J4469">
        <v>4.0</v>
      </c>
      <c r="K4469">
        <v>2.0</v>
      </c>
      <c r="L4469">
        <v>0.0</v>
      </c>
      <c r="M4469" s="8">
        <v>1144.0</v>
      </c>
      <c r="N4469" t="s">
        <v>16725</v>
      </c>
      <c r="O4469" t="s">
        <v>16726</v>
      </c>
      <c r="P4469" s="10">
        <v>758000.0</v>
      </c>
    </row>
    <row r="4470" ht="15.75" customHeight="1">
      <c r="A4470" t="s">
        <v>16727</v>
      </c>
      <c r="B4470">
        <v>20.0</v>
      </c>
      <c r="C4470" t="s">
        <v>9617</v>
      </c>
      <c r="E4470" t="s">
        <v>16728</v>
      </c>
      <c r="F4470">
        <v>1010.0</v>
      </c>
      <c r="G4470" t="s">
        <v>75</v>
      </c>
      <c r="H4470">
        <v>1964.0</v>
      </c>
      <c r="I4470">
        <v>9.0</v>
      </c>
      <c r="J4470">
        <v>3.0</v>
      </c>
      <c r="K4470">
        <v>2.0</v>
      </c>
      <c r="L4470">
        <v>0.0</v>
      </c>
      <c r="M4470" s="8">
        <v>2405.0</v>
      </c>
      <c r="N4470" t="s">
        <v>16729</v>
      </c>
      <c r="O4470" t="s">
        <v>16730</v>
      </c>
      <c r="P4470" s="10">
        <v>980000.0</v>
      </c>
    </row>
    <row r="4471" ht="15.75" customHeight="1">
      <c r="A4471" t="s">
        <v>16731</v>
      </c>
      <c r="B4471">
        <v>20.0</v>
      </c>
      <c r="C4471">
        <v>174.0</v>
      </c>
      <c r="E4471" t="s">
        <v>16732</v>
      </c>
      <c r="F4471">
        <v>1010.0</v>
      </c>
      <c r="G4471" t="s">
        <v>83</v>
      </c>
      <c r="H4471">
        <v>1975.0</v>
      </c>
      <c r="I4471">
        <v>9.0</v>
      </c>
      <c r="J4471">
        <v>4.0</v>
      </c>
      <c r="K4471">
        <v>2.0</v>
      </c>
      <c r="L4471">
        <v>0.0</v>
      </c>
      <c r="M4471" s="8">
        <v>1476.0</v>
      </c>
      <c r="N4471" t="s">
        <v>3055</v>
      </c>
      <c r="O4471" t="s">
        <v>16733</v>
      </c>
      <c r="P4471" s="10">
        <v>803000.0</v>
      </c>
    </row>
    <row r="4472" ht="15.75" customHeight="1">
      <c r="A4472" t="s">
        <v>16734</v>
      </c>
      <c r="B4472">
        <v>71.0</v>
      </c>
      <c r="C4472">
        <v>185.0</v>
      </c>
      <c r="E4472" t="s">
        <v>16735</v>
      </c>
      <c r="F4472">
        <v>1010.0</v>
      </c>
      <c r="G4472" t="s">
        <v>58</v>
      </c>
      <c r="H4472">
        <v>1925.0</v>
      </c>
      <c r="I4472">
        <v>6.0</v>
      </c>
      <c r="J4472">
        <v>3.0</v>
      </c>
      <c r="K4472">
        <v>1.0</v>
      </c>
      <c r="L4472">
        <v>1.0</v>
      </c>
      <c r="M4472" s="8">
        <v>1283.0</v>
      </c>
      <c r="N4472" t="s">
        <v>2826</v>
      </c>
      <c r="O4472" t="s">
        <v>16736</v>
      </c>
      <c r="P4472" s="10">
        <v>803000.0</v>
      </c>
    </row>
    <row r="4473" ht="15.75" customHeight="1">
      <c r="A4473" t="s">
        <v>16737</v>
      </c>
      <c r="B4473">
        <v>71.0</v>
      </c>
      <c r="C4473">
        <v>101.0</v>
      </c>
      <c r="E4473" t="s">
        <v>16738</v>
      </c>
      <c r="F4473">
        <v>1010.0</v>
      </c>
      <c r="G4473" t="s">
        <v>148</v>
      </c>
      <c r="H4473">
        <v>1934.0</v>
      </c>
      <c r="I4473">
        <v>8.0</v>
      </c>
      <c r="J4473">
        <v>4.0</v>
      </c>
      <c r="K4473">
        <v>2.0</v>
      </c>
      <c r="L4473">
        <v>0.0</v>
      </c>
      <c r="M4473" s="8">
        <v>2016.0</v>
      </c>
      <c r="N4473" t="s">
        <v>16739</v>
      </c>
      <c r="O4473" t="s">
        <v>16740</v>
      </c>
      <c r="P4473" s="10">
        <v>935000.0</v>
      </c>
    </row>
    <row r="4474" ht="15.75" customHeight="1">
      <c r="A4474" t="s">
        <v>16741</v>
      </c>
      <c r="B4474">
        <v>71.0</v>
      </c>
      <c r="C4474">
        <v>186.0</v>
      </c>
      <c r="E4474" t="s">
        <v>16742</v>
      </c>
      <c r="F4474">
        <v>1010.0</v>
      </c>
      <c r="G4474" t="s">
        <v>148</v>
      </c>
      <c r="H4474">
        <v>1925.0</v>
      </c>
      <c r="I4474">
        <v>7.0</v>
      </c>
      <c r="J4474">
        <v>3.0</v>
      </c>
      <c r="K4474">
        <v>1.0</v>
      </c>
      <c r="L4474">
        <v>1.0</v>
      </c>
      <c r="M4474" s="8">
        <v>1553.0</v>
      </c>
      <c r="N4474" t="s">
        <v>2826</v>
      </c>
      <c r="O4474" t="s">
        <v>16743</v>
      </c>
      <c r="P4474" s="10">
        <v>805000.0</v>
      </c>
    </row>
    <row r="4475" ht="15.75" customHeight="1">
      <c r="A4475" t="s">
        <v>16744</v>
      </c>
      <c r="B4475">
        <v>71.0</v>
      </c>
      <c r="C4475">
        <v>100.0</v>
      </c>
      <c r="E4475" t="s">
        <v>16745</v>
      </c>
      <c r="F4475">
        <v>1010.0</v>
      </c>
      <c r="G4475" t="s">
        <v>405</v>
      </c>
      <c r="H4475">
        <v>1926.0</v>
      </c>
      <c r="I4475">
        <v>7.0</v>
      </c>
      <c r="J4475">
        <v>3.0</v>
      </c>
      <c r="K4475">
        <v>2.0</v>
      </c>
      <c r="L4475">
        <v>0.0</v>
      </c>
      <c r="M4475" s="8">
        <v>1096.0</v>
      </c>
      <c r="N4475" t="s">
        <v>11947</v>
      </c>
      <c r="O4475" t="s">
        <v>16746</v>
      </c>
      <c r="P4475" s="10">
        <v>670000.0</v>
      </c>
    </row>
    <row r="4476" ht="15.75" customHeight="1">
      <c r="A4476" t="s">
        <v>16747</v>
      </c>
      <c r="B4476">
        <v>71.0</v>
      </c>
      <c r="C4476">
        <v>187.0</v>
      </c>
      <c r="E4476" t="s">
        <v>16748</v>
      </c>
      <c r="F4476">
        <v>1010.0</v>
      </c>
      <c r="G4476" t="s">
        <v>148</v>
      </c>
      <c r="H4476">
        <v>1920.0</v>
      </c>
      <c r="I4476">
        <v>6.0</v>
      </c>
      <c r="J4476">
        <v>3.0</v>
      </c>
      <c r="K4476">
        <v>1.0</v>
      </c>
      <c r="L4476">
        <v>1.0</v>
      </c>
      <c r="M4476" s="8">
        <v>1350.0</v>
      </c>
      <c r="N4476" t="s">
        <v>2826</v>
      </c>
      <c r="O4476" t="s">
        <v>16749</v>
      </c>
      <c r="P4476" s="10">
        <v>764000.0</v>
      </c>
    </row>
    <row r="4477" ht="15.75" customHeight="1">
      <c r="A4477" t="s">
        <v>16750</v>
      </c>
      <c r="B4477">
        <v>71.0</v>
      </c>
      <c r="C4477">
        <v>99.0</v>
      </c>
      <c r="E4477" t="s">
        <v>16751</v>
      </c>
      <c r="F4477">
        <v>1010.0</v>
      </c>
      <c r="G4477" t="s">
        <v>162</v>
      </c>
      <c r="H4477">
        <v>1920.0</v>
      </c>
      <c r="I4477">
        <v>6.0</v>
      </c>
      <c r="J4477">
        <v>2.0</v>
      </c>
      <c r="K4477">
        <v>1.0</v>
      </c>
      <c r="L4477">
        <v>0.0</v>
      </c>
      <c r="M4477" s="8">
        <v>1014.0</v>
      </c>
      <c r="N4477" t="s">
        <v>369</v>
      </c>
      <c r="O4477" t="s">
        <v>16752</v>
      </c>
      <c r="P4477" s="10">
        <v>669000.0</v>
      </c>
    </row>
    <row r="4478" ht="15.75" customHeight="1">
      <c r="A4478" t="s">
        <v>16753</v>
      </c>
      <c r="B4478">
        <v>71.0</v>
      </c>
      <c r="C4478">
        <v>188.0</v>
      </c>
      <c r="E4478" t="s">
        <v>16754</v>
      </c>
      <c r="F4478">
        <v>1010.0</v>
      </c>
      <c r="G4478" t="s">
        <v>58</v>
      </c>
      <c r="H4478">
        <v>1940.0</v>
      </c>
      <c r="I4478">
        <v>8.0</v>
      </c>
      <c r="J4478">
        <v>3.0</v>
      </c>
      <c r="K4478">
        <v>1.0</v>
      </c>
      <c r="L4478">
        <v>1.0</v>
      </c>
      <c r="M4478" s="8">
        <v>1969.0</v>
      </c>
      <c r="N4478" t="s">
        <v>16755</v>
      </c>
      <c r="O4478" t="s">
        <v>16756</v>
      </c>
      <c r="P4478" s="10">
        <v>968000.0</v>
      </c>
    </row>
    <row r="4479" ht="15.75" customHeight="1">
      <c r="A4479" t="s">
        <v>16757</v>
      </c>
      <c r="B4479">
        <v>24.0</v>
      </c>
      <c r="C4479">
        <v>104.0</v>
      </c>
      <c r="E4479" t="s">
        <v>16758</v>
      </c>
      <c r="F4479">
        <v>1010.0</v>
      </c>
      <c r="G4479" t="s">
        <v>162</v>
      </c>
      <c r="H4479">
        <v>1947.0</v>
      </c>
      <c r="I4479">
        <v>8.0</v>
      </c>
      <c r="J4479">
        <v>5.0</v>
      </c>
      <c r="K4479">
        <v>2.0</v>
      </c>
      <c r="L4479">
        <v>1.0</v>
      </c>
      <c r="M4479" s="8">
        <v>2337.0</v>
      </c>
      <c r="N4479" t="s">
        <v>2576</v>
      </c>
      <c r="O4479" t="s">
        <v>16759</v>
      </c>
      <c r="P4479" s="10">
        <v>821000.0</v>
      </c>
    </row>
    <row r="4480" ht="15.75" customHeight="1">
      <c r="A4480" t="s">
        <v>16760</v>
      </c>
      <c r="B4480">
        <v>32.0</v>
      </c>
      <c r="C4480">
        <v>207.0</v>
      </c>
      <c r="E4480" t="s">
        <v>16761</v>
      </c>
      <c r="F4480">
        <v>1010.0</v>
      </c>
      <c r="G4480" t="s">
        <v>148</v>
      </c>
      <c r="H4480">
        <v>1920.0</v>
      </c>
      <c r="I4480">
        <v>8.0</v>
      </c>
      <c r="J4480">
        <v>3.0</v>
      </c>
      <c r="K4480">
        <v>1.0</v>
      </c>
      <c r="L4480">
        <v>1.0</v>
      </c>
      <c r="M4480" s="8">
        <v>1562.0</v>
      </c>
      <c r="N4480" t="s">
        <v>16762</v>
      </c>
      <c r="O4480" t="s">
        <v>16763</v>
      </c>
      <c r="P4480" s="10">
        <v>668000.0</v>
      </c>
    </row>
    <row r="4481" ht="15.75" customHeight="1">
      <c r="A4481" t="s">
        <v>16764</v>
      </c>
      <c r="B4481">
        <v>24.0</v>
      </c>
      <c r="C4481">
        <v>105.0</v>
      </c>
      <c r="E4481" t="s">
        <v>16765</v>
      </c>
      <c r="F4481">
        <v>1010.0</v>
      </c>
      <c r="G4481" t="s">
        <v>30</v>
      </c>
      <c r="H4481">
        <v>2010.0</v>
      </c>
      <c r="I4481">
        <v>9.0</v>
      </c>
      <c r="J4481">
        <v>4.0</v>
      </c>
      <c r="K4481">
        <v>4.0</v>
      </c>
      <c r="L4481">
        <v>1.0</v>
      </c>
      <c r="M4481" s="8">
        <v>4127.0</v>
      </c>
      <c r="N4481" t="s">
        <v>9972</v>
      </c>
      <c r="O4481" t="s">
        <v>16766</v>
      </c>
      <c r="P4481" s="10">
        <v>1647000.0</v>
      </c>
    </row>
    <row r="4482" ht="15.75" customHeight="1">
      <c r="A4482" t="s">
        <v>16767</v>
      </c>
      <c r="B4482">
        <v>32.0</v>
      </c>
      <c r="C4482">
        <v>208.0</v>
      </c>
      <c r="E4482" t="s">
        <v>16768</v>
      </c>
      <c r="F4482">
        <v>1010.0</v>
      </c>
      <c r="G4482" t="s">
        <v>58</v>
      </c>
      <c r="H4482">
        <v>1999.0</v>
      </c>
      <c r="I4482">
        <v>8.0</v>
      </c>
      <c r="J4482">
        <v>4.0</v>
      </c>
      <c r="K4482">
        <v>2.0</v>
      </c>
      <c r="L4482">
        <v>1.0</v>
      </c>
      <c r="M4482" s="8">
        <v>2312.0</v>
      </c>
      <c r="N4482" t="s">
        <v>406</v>
      </c>
      <c r="O4482" t="s">
        <v>16769</v>
      </c>
      <c r="P4482" s="10">
        <v>833000.0</v>
      </c>
    </row>
    <row r="4483" ht="15.75" customHeight="1">
      <c r="A4483" t="s">
        <v>16770</v>
      </c>
      <c r="B4483">
        <v>24.0</v>
      </c>
      <c r="C4483">
        <v>120.0</v>
      </c>
      <c r="E4483" t="s">
        <v>16771</v>
      </c>
      <c r="F4483">
        <v>1010.0</v>
      </c>
      <c r="G4483" t="s">
        <v>58</v>
      </c>
      <c r="H4483">
        <v>1927.0</v>
      </c>
      <c r="I4483">
        <v>7.0</v>
      </c>
      <c r="J4483">
        <v>3.0</v>
      </c>
      <c r="K4483">
        <v>1.0</v>
      </c>
      <c r="L4483">
        <v>1.0</v>
      </c>
      <c r="M4483" s="8">
        <v>1470.0</v>
      </c>
      <c r="N4483" t="s">
        <v>11947</v>
      </c>
      <c r="O4483" t="s">
        <v>16772</v>
      </c>
      <c r="P4483" s="10">
        <v>681000.0</v>
      </c>
    </row>
    <row r="4484" ht="15.75" customHeight="1">
      <c r="A4484" t="s">
        <v>16773</v>
      </c>
      <c r="B4484">
        <v>24.0</v>
      </c>
      <c r="C4484">
        <v>106.0</v>
      </c>
      <c r="E4484" t="s">
        <v>16774</v>
      </c>
      <c r="F4484">
        <v>1010.0</v>
      </c>
      <c r="G4484" t="s">
        <v>58</v>
      </c>
      <c r="H4484">
        <v>1973.0</v>
      </c>
      <c r="I4484">
        <v>6.0</v>
      </c>
      <c r="J4484">
        <v>3.0</v>
      </c>
      <c r="K4484">
        <v>2.0</v>
      </c>
      <c r="L4484">
        <v>1.0</v>
      </c>
      <c r="M4484" s="8">
        <v>1500.0</v>
      </c>
      <c r="N4484" t="s">
        <v>369</v>
      </c>
      <c r="O4484" t="s">
        <v>16775</v>
      </c>
      <c r="P4484" s="10">
        <v>775000.0</v>
      </c>
    </row>
    <row r="4485" ht="15.75" customHeight="1">
      <c r="A4485" t="s">
        <v>16776</v>
      </c>
      <c r="B4485">
        <v>24.0</v>
      </c>
      <c r="C4485">
        <v>107.0</v>
      </c>
      <c r="E4485" t="s">
        <v>16777</v>
      </c>
      <c r="F4485">
        <v>1010.0</v>
      </c>
      <c r="G4485" t="s">
        <v>58</v>
      </c>
      <c r="H4485">
        <v>1925.0</v>
      </c>
      <c r="I4485">
        <v>6.0</v>
      </c>
      <c r="J4485">
        <v>3.0</v>
      </c>
      <c r="K4485">
        <v>1.0</v>
      </c>
      <c r="L4485">
        <v>2.0</v>
      </c>
      <c r="M4485" s="8">
        <v>1332.0</v>
      </c>
      <c r="N4485" t="s">
        <v>369</v>
      </c>
      <c r="O4485" t="s">
        <v>16778</v>
      </c>
      <c r="P4485" s="10">
        <v>671000.0</v>
      </c>
    </row>
    <row r="4486" ht="15.75" customHeight="1">
      <c r="A4486" t="s">
        <v>16779</v>
      </c>
      <c r="B4486">
        <v>24.0</v>
      </c>
      <c r="C4486">
        <v>119.0</v>
      </c>
      <c r="E4486" t="s">
        <v>16780</v>
      </c>
      <c r="F4486">
        <v>1010.0</v>
      </c>
      <c r="G4486" t="s">
        <v>405</v>
      </c>
      <c r="H4486">
        <v>1930.0</v>
      </c>
      <c r="I4486">
        <v>7.0</v>
      </c>
      <c r="J4486">
        <v>4.0</v>
      </c>
      <c r="K4486">
        <v>2.0</v>
      </c>
      <c r="L4486">
        <v>0.0</v>
      </c>
      <c r="M4486" s="8">
        <v>2584.0</v>
      </c>
      <c r="N4486" t="s">
        <v>172</v>
      </c>
      <c r="O4486" t="s">
        <v>16781</v>
      </c>
      <c r="P4486" s="10">
        <v>742000.0</v>
      </c>
    </row>
    <row r="4487" ht="15.75" customHeight="1">
      <c r="A4487" t="s">
        <v>16782</v>
      </c>
      <c r="B4487">
        <v>24.0</v>
      </c>
      <c r="C4487" t="s">
        <v>1107</v>
      </c>
      <c r="E4487" t="s">
        <v>16783</v>
      </c>
      <c r="F4487">
        <v>1010.0</v>
      </c>
      <c r="G4487" t="s">
        <v>148</v>
      </c>
      <c r="H4487">
        <v>1932.0</v>
      </c>
      <c r="I4487">
        <v>9.0</v>
      </c>
      <c r="J4487">
        <v>3.0</v>
      </c>
      <c r="K4487">
        <v>2.0</v>
      </c>
      <c r="L4487">
        <v>2.0</v>
      </c>
      <c r="M4487" s="8">
        <v>2226.0</v>
      </c>
      <c r="N4487" t="s">
        <v>420</v>
      </c>
      <c r="O4487" t="s">
        <v>16784</v>
      </c>
      <c r="P4487" s="10">
        <v>924000.0</v>
      </c>
    </row>
    <row r="4488" ht="15.75" customHeight="1">
      <c r="A4488" t="s">
        <v>16785</v>
      </c>
      <c r="B4488">
        <v>24.0</v>
      </c>
      <c r="C4488">
        <v>118.0</v>
      </c>
      <c r="E4488" t="s">
        <v>16786</v>
      </c>
      <c r="F4488">
        <v>1010.0</v>
      </c>
      <c r="G4488" t="s">
        <v>30</v>
      </c>
      <c r="H4488">
        <v>2008.0</v>
      </c>
      <c r="I4488">
        <v>11.0</v>
      </c>
      <c r="J4488">
        <v>5.0</v>
      </c>
      <c r="K4488">
        <v>3.0</v>
      </c>
      <c r="L4488">
        <v>1.0</v>
      </c>
      <c r="M4488" s="8">
        <v>3359.0</v>
      </c>
      <c r="N4488" t="s">
        <v>11947</v>
      </c>
      <c r="O4488" t="s">
        <v>16787</v>
      </c>
      <c r="P4488" s="10">
        <v>1363000.0</v>
      </c>
    </row>
    <row r="4489" ht="15.75" customHeight="1">
      <c r="A4489" t="s">
        <v>16788</v>
      </c>
      <c r="B4489">
        <v>24.0</v>
      </c>
      <c r="C4489" t="s">
        <v>1131</v>
      </c>
      <c r="E4489" t="s">
        <v>16789</v>
      </c>
      <c r="F4489">
        <v>1010.0</v>
      </c>
      <c r="G4489" t="s">
        <v>30</v>
      </c>
      <c r="H4489">
        <v>2016.0</v>
      </c>
      <c r="I4489">
        <v>10.0</v>
      </c>
      <c r="J4489">
        <v>4.0</v>
      </c>
      <c r="K4489">
        <v>4.0</v>
      </c>
      <c r="L4489">
        <v>1.0</v>
      </c>
      <c r="M4489" s="8">
        <v>3564.0</v>
      </c>
      <c r="N4489" t="s">
        <v>420</v>
      </c>
      <c r="O4489" t="s">
        <v>16790</v>
      </c>
      <c r="P4489" s="10">
        <v>1517000.0</v>
      </c>
    </row>
    <row r="4490" ht="15.75" customHeight="1">
      <c r="A4490" t="s">
        <v>16791</v>
      </c>
      <c r="B4490">
        <v>24.0</v>
      </c>
      <c r="C4490">
        <v>116.0</v>
      </c>
      <c r="E4490" t="s">
        <v>12035</v>
      </c>
      <c r="F4490">
        <v>1010.0</v>
      </c>
      <c r="G4490" t="s">
        <v>58</v>
      </c>
      <c r="H4490">
        <v>1949.0</v>
      </c>
      <c r="I4490">
        <v>5.0</v>
      </c>
      <c r="J4490">
        <v>3.0</v>
      </c>
      <c r="K4490">
        <v>1.0</v>
      </c>
      <c r="L4490">
        <v>1.0</v>
      </c>
      <c r="M4490" s="8">
        <v>1666.0</v>
      </c>
      <c r="N4490" t="s">
        <v>1275</v>
      </c>
      <c r="O4490" t="s">
        <v>16792</v>
      </c>
      <c r="P4490" s="10">
        <v>722000.0</v>
      </c>
    </row>
    <row r="4491" ht="15.75" customHeight="1">
      <c r="A4491" t="s">
        <v>16793</v>
      </c>
      <c r="B4491">
        <v>24.0</v>
      </c>
      <c r="C4491" t="s">
        <v>2574</v>
      </c>
      <c r="E4491" t="s">
        <v>16794</v>
      </c>
      <c r="F4491">
        <v>1010.0</v>
      </c>
      <c r="G4491" t="s">
        <v>58</v>
      </c>
      <c r="H4491">
        <v>1971.0</v>
      </c>
      <c r="I4491">
        <v>9.0</v>
      </c>
      <c r="J4491">
        <v>4.0</v>
      </c>
      <c r="K4491">
        <v>2.0</v>
      </c>
      <c r="L4491">
        <v>1.0</v>
      </c>
      <c r="M4491" s="8">
        <v>2236.0</v>
      </c>
      <c r="N4491" t="s">
        <v>369</v>
      </c>
      <c r="O4491" t="s">
        <v>16795</v>
      </c>
      <c r="P4491" s="10">
        <v>813000.0</v>
      </c>
    </row>
    <row r="4492" ht="15.75" customHeight="1">
      <c r="A4492" t="s">
        <v>16796</v>
      </c>
      <c r="B4492">
        <v>24.0</v>
      </c>
      <c r="C4492" t="s">
        <v>13578</v>
      </c>
      <c r="E4492" t="s">
        <v>16797</v>
      </c>
      <c r="F4492">
        <v>1010.0</v>
      </c>
      <c r="G4492" t="s">
        <v>58</v>
      </c>
      <c r="H4492">
        <v>1970.0</v>
      </c>
      <c r="I4492">
        <v>7.0</v>
      </c>
      <c r="J4492">
        <v>3.0</v>
      </c>
      <c r="K4492">
        <v>1.0</v>
      </c>
      <c r="L4492">
        <v>1.0</v>
      </c>
      <c r="M4492" s="8">
        <v>1816.0</v>
      </c>
      <c r="N4492" t="s">
        <v>11947</v>
      </c>
      <c r="O4492" t="s">
        <v>16798</v>
      </c>
      <c r="P4492" s="10">
        <v>685000.0</v>
      </c>
    </row>
    <row r="4493" ht="15.75" customHeight="1">
      <c r="A4493" t="s">
        <v>16799</v>
      </c>
      <c r="B4493">
        <v>24.0</v>
      </c>
      <c r="C4493">
        <v>110.0</v>
      </c>
      <c r="E4493" t="s">
        <v>16800</v>
      </c>
      <c r="F4493">
        <v>1010.0</v>
      </c>
      <c r="G4493" t="s">
        <v>83</v>
      </c>
      <c r="H4493">
        <v>1927.0</v>
      </c>
      <c r="I4493">
        <v>7.0</v>
      </c>
      <c r="J4493">
        <v>4.0</v>
      </c>
      <c r="K4493">
        <v>2.0</v>
      </c>
      <c r="L4493">
        <v>1.0</v>
      </c>
      <c r="M4493" s="8">
        <v>2137.0</v>
      </c>
      <c r="N4493" t="s">
        <v>9972</v>
      </c>
      <c r="O4493" t="s">
        <v>16801</v>
      </c>
      <c r="P4493" s="10">
        <v>905000.0</v>
      </c>
    </row>
    <row r="4494" ht="15.75" customHeight="1">
      <c r="A4494" t="s">
        <v>16802</v>
      </c>
      <c r="B4494">
        <v>24.0</v>
      </c>
      <c r="C4494" t="s">
        <v>191</v>
      </c>
      <c r="E4494" t="s">
        <v>16803</v>
      </c>
      <c r="F4494">
        <v>1010.0</v>
      </c>
      <c r="G4494" t="s">
        <v>58</v>
      </c>
      <c r="H4494">
        <v>1927.0</v>
      </c>
      <c r="I4494">
        <v>6.0</v>
      </c>
      <c r="J4494">
        <v>3.0</v>
      </c>
      <c r="K4494">
        <v>2.0</v>
      </c>
      <c r="L4494">
        <v>0.0</v>
      </c>
      <c r="M4494" s="8">
        <v>2073.0</v>
      </c>
      <c r="N4494" t="s">
        <v>11947</v>
      </c>
      <c r="O4494" t="s">
        <v>16804</v>
      </c>
      <c r="P4494" s="10">
        <v>736000.0</v>
      </c>
    </row>
    <row r="4495" ht="15.75" customHeight="1">
      <c r="A4495" t="s">
        <v>16805</v>
      </c>
      <c r="B4495">
        <v>24.0</v>
      </c>
      <c r="C4495" t="s">
        <v>6873</v>
      </c>
      <c r="E4495" t="s">
        <v>16806</v>
      </c>
      <c r="F4495">
        <v>1010.0</v>
      </c>
      <c r="G4495" t="s">
        <v>58</v>
      </c>
      <c r="H4495">
        <v>1970.0</v>
      </c>
      <c r="I4495">
        <v>7.0</v>
      </c>
      <c r="J4495">
        <v>3.0</v>
      </c>
      <c r="K4495">
        <v>1.0</v>
      </c>
      <c r="L4495">
        <v>1.0</v>
      </c>
      <c r="M4495" s="8">
        <v>1326.0</v>
      </c>
      <c r="N4495" t="s">
        <v>11947</v>
      </c>
      <c r="O4495" t="s">
        <v>16807</v>
      </c>
      <c r="P4495" s="10">
        <v>667000.0</v>
      </c>
    </row>
    <row r="4496" ht="15.75" customHeight="1">
      <c r="A4496" t="s">
        <v>16808</v>
      </c>
      <c r="B4496">
        <v>24.0</v>
      </c>
      <c r="C4496">
        <v>111.0</v>
      </c>
      <c r="E4496" t="s">
        <v>16809</v>
      </c>
      <c r="F4496">
        <v>1010.0</v>
      </c>
      <c r="G4496" t="s">
        <v>162</v>
      </c>
      <c r="H4496">
        <v>1930.0</v>
      </c>
      <c r="I4496">
        <v>5.0</v>
      </c>
      <c r="J4496">
        <v>2.0</v>
      </c>
      <c r="K4496">
        <v>2.0</v>
      </c>
      <c r="L4496">
        <v>0.0</v>
      </c>
      <c r="M4496" s="8">
        <v>1400.0</v>
      </c>
      <c r="N4496" t="s">
        <v>16810</v>
      </c>
      <c r="O4496" t="s">
        <v>16811</v>
      </c>
      <c r="P4496" s="10">
        <v>692000.0</v>
      </c>
    </row>
    <row r="4497" ht="15.75" customHeight="1">
      <c r="A4497" t="s">
        <v>16812</v>
      </c>
      <c r="B4497">
        <v>24.0</v>
      </c>
      <c r="C4497" t="s">
        <v>1766</v>
      </c>
      <c r="E4497" t="s">
        <v>16813</v>
      </c>
      <c r="F4497">
        <v>1010.0</v>
      </c>
      <c r="G4497" t="s">
        <v>58</v>
      </c>
      <c r="H4497">
        <v>1929.0</v>
      </c>
      <c r="I4497">
        <v>7.0</v>
      </c>
      <c r="J4497">
        <v>3.0</v>
      </c>
      <c r="K4497">
        <v>1.0</v>
      </c>
      <c r="L4497">
        <v>1.0</v>
      </c>
      <c r="M4497" s="8">
        <v>1661.0</v>
      </c>
      <c r="N4497" t="s">
        <v>16814</v>
      </c>
      <c r="O4497" t="s">
        <v>16815</v>
      </c>
      <c r="P4497" s="10">
        <v>679000.0</v>
      </c>
    </row>
    <row r="4498" ht="15.75" customHeight="1">
      <c r="A4498" t="s">
        <v>16816</v>
      </c>
      <c r="B4498">
        <v>24.0</v>
      </c>
      <c r="C4498">
        <v>112.0</v>
      </c>
      <c r="E4498" t="s">
        <v>16817</v>
      </c>
      <c r="F4498">
        <v>1010.0</v>
      </c>
      <c r="G4498" t="s">
        <v>75</v>
      </c>
      <c r="H4498">
        <v>1959.0</v>
      </c>
      <c r="I4498">
        <v>5.0</v>
      </c>
      <c r="J4498">
        <v>3.0</v>
      </c>
      <c r="K4498">
        <v>1.0</v>
      </c>
      <c r="L4498">
        <v>1.0</v>
      </c>
      <c r="M4498" s="8">
        <v>1118.0</v>
      </c>
      <c r="N4498" t="s">
        <v>2246</v>
      </c>
      <c r="O4498" t="s">
        <v>16818</v>
      </c>
      <c r="P4498" s="10">
        <v>682000.0</v>
      </c>
    </row>
    <row r="4499" ht="15.75" customHeight="1">
      <c r="A4499" t="s">
        <v>16819</v>
      </c>
      <c r="B4499">
        <v>24.0</v>
      </c>
      <c r="C4499">
        <v>113.0</v>
      </c>
      <c r="E4499" t="s">
        <v>16820</v>
      </c>
      <c r="F4499">
        <v>1010.0</v>
      </c>
      <c r="G4499" t="s">
        <v>148</v>
      </c>
      <c r="H4499">
        <v>1910.0</v>
      </c>
      <c r="I4499">
        <v>6.0</v>
      </c>
      <c r="J4499">
        <v>3.0</v>
      </c>
      <c r="K4499">
        <v>1.0</v>
      </c>
      <c r="L4499">
        <v>0.0</v>
      </c>
      <c r="M4499" s="8">
        <v>1385.0</v>
      </c>
      <c r="N4499" t="s">
        <v>16821</v>
      </c>
      <c r="O4499" t="s">
        <v>16822</v>
      </c>
      <c r="P4499" s="10">
        <v>711000.0</v>
      </c>
    </row>
    <row r="4500" ht="15.75" customHeight="1">
      <c r="A4500" t="s">
        <v>16823</v>
      </c>
      <c r="B4500">
        <v>13.0</v>
      </c>
      <c r="C4500" t="s">
        <v>16824</v>
      </c>
      <c r="E4500" t="s">
        <v>16825</v>
      </c>
      <c r="F4500">
        <v>1010.0</v>
      </c>
      <c r="G4500" t="s">
        <v>58</v>
      </c>
      <c r="H4500">
        <v>1976.0</v>
      </c>
      <c r="I4500">
        <v>8.0</v>
      </c>
      <c r="J4500">
        <v>4.0</v>
      </c>
      <c r="K4500">
        <v>1.0</v>
      </c>
      <c r="L4500">
        <v>1.0</v>
      </c>
      <c r="M4500" s="8">
        <v>1728.0</v>
      </c>
      <c r="N4500" t="s">
        <v>1137</v>
      </c>
      <c r="O4500" t="s">
        <v>16826</v>
      </c>
      <c r="P4500" s="10">
        <v>715000.0</v>
      </c>
    </row>
    <row r="4501" ht="15.75" customHeight="1">
      <c r="A4501" t="s">
        <v>16827</v>
      </c>
      <c r="B4501">
        <v>13.0</v>
      </c>
      <c r="C4501">
        <v>254.0</v>
      </c>
      <c r="E4501" t="s">
        <v>16828</v>
      </c>
      <c r="F4501">
        <v>1010.0</v>
      </c>
      <c r="G4501" t="s">
        <v>75</v>
      </c>
      <c r="H4501">
        <v>1956.0</v>
      </c>
      <c r="I4501">
        <v>6.0</v>
      </c>
      <c r="J4501">
        <v>3.0</v>
      </c>
      <c r="K4501">
        <v>2.0</v>
      </c>
      <c r="L4501">
        <v>1.0</v>
      </c>
      <c r="M4501" s="8">
        <v>1263.0</v>
      </c>
      <c r="N4501" t="s">
        <v>16829</v>
      </c>
      <c r="O4501" t="s">
        <v>16830</v>
      </c>
      <c r="P4501" s="10">
        <v>643000.0</v>
      </c>
    </row>
    <row r="4502" ht="15.75" customHeight="1">
      <c r="A4502" t="s">
        <v>16831</v>
      </c>
      <c r="B4502">
        <v>13.0</v>
      </c>
      <c r="C4502" t="s">
        <v>16832</v>
      </c>
      <c r="E4502" t="s">
        <v>16833</v>
      </c>
      <c r="F4502">
        <v>1010.0</v>
      </c>
      <c r="G4502" t="s">
        <v>148</v>
      </c>
      <c r="H4502">
        <v>1916.0</v>
      </c>
      <c r="I4502">
        <v>6.0</v>
      </c>
      <c r="J4502">
        <v>3.0</v>
      </c>
      <c r="K4502">
        <v>1.0</v>
      </c>
      <c r="L4502">
        <v>1.0</v>
      </c>
      <c r="M4502" s="8">
        <v>1612.0</v>
      </c>
      <c r="N4502" t="s">
        <v>16834</v>
      </c>
      <c r="O4502" t="s">
        <v>16835</v>
      </c>
      <c r="P4502" s="10">
        <v>595000.0</v>
      </c>
    </row>
    <row r="4503" ht="15.75" customHeight="1">
      <c r="A4503" t="s">
        <v>16836</v>
      </c>
      <c r="B4503">
        <v>13.0</v>
      </c>
      <c r="C4503" t="s">
        <v>3512</v>
      </c>
      <c r="E4503" t="s">
        <v>16837</v>
      </c>
      <c r="F4503">
        <v>1040.0</v>
      </c>
      <c r="G4503" t="s">
        <v>2284</v>
      </c>
      <c r="H4503">
        <v>1900.0</v>
      </c>
      <c r="I4503">
        <v>13.0</v>
      </c>
      <c r="J4503">
        <v>5.0</v>
      </c>
      <c r="K4503">
        <v>3.0</v>
      </c>
      <c r="L4503">
        <v>0.0</v>
      </c>
      <c r="M4503" s="8">
        <v>3651.0</v>
      </c>
      <c r="N4503" t="s">
        <v>16838</v>
      </c>
      <c r="O4503" t="s">
        <v>16839</v>
      </c>
      <c r="P4503" s="10">
        <v>1040000.0</v>
      </c>
    </row>
    <row r="4504" ht="15.75" customHeight="1">
      <c r="A4504" t="s">
        <v>16840</v>
      </c>
      <c r="B4504">
        <v>39.0</v>
      </c>
      <c r="C4504" t="s">
        <v>16841</v>
      </c>
      <c r="D4504">
        <v>1.0</v>
      </c>
      <c r="E4504" t="s">
        <v>16842</v>
      </c>
      <c r="F4504">
        <v>1020.0</v>
      </c>
      <c r="G4504" t="s">
        <v>877</v>
      </c>
      <c r="H4504">
        <v>1987.0</v>
      </c>
      <c r="I4504">
        <v>7.0</v>
      </c>
      <c r="J4504">
        <v>3.0</v>
      </c>
      <c r="K4504">
        <v>3.0</v>
      </c>
      <c r="L4504">
        <v>1.0</v>
      </c>
      <c r="M4504" s="8">
        <v>2248.0</v>
      </c>
      <c r="N4504" t="s">
        <v>16843</v>
      </c>
      <c r="O4504" t="s">
        <v>16844</v>
      </c>
      <c r="P4504" s="10">
        <v>848000.0</v>
      </c>
    </row>
    <row r="4505" ht="15.75" customHeight="1">
      <c r="A4505" t="s">
        <v>16845</v>
      </c>
      <c r="B4505">
        <v>39.0</v>
      </c>
      <c r="C4505" t="s">
        <v>16841</v>
      </c>
      <c r="D4505">
        <v>2.0</v>
      </c>
      <c r="E4505" t="s">
        <v>16846</v>
      </c>
      <c r="F4505">
        <v>1020.0</v>
      </c>
      <c r="G4505" t="s">
        <v>877</v>
      </c>
      <c r="H4505">
        <v>1987.0</v>
      </c>
      <c r="I4505">
        <v>6.0</v>
      </c>
      <c r="J4505">
        <v>3.0</v>
      </c>
      <c r="K4505">
        <v>2.0</v>
      </c>
      <c r="L4505">
        <v>1.0</v>
      </c>
      <c r="M4505" s="8">
        <v>2240.0</v>
      </c>
      <c r="N4505" t="s">
        <v>16847</v>
      </c>
      <c r="O4505" t="s">
        <v>16848</v>
      </c>
      <c r="P4505" s="10">
        <v>834000.0</v>
      </c>
    </row>
    <row r="4506" ht="15.75" customHeight="1">
      <c r="A4506" t="s">
        <v>16849</v>
      </c>
      <c r="B4506">
        <v>39.0</v>
      </c>
      <c r="C4506" t="s">
        <v>16841</v>
      </c>
      <c r="D4506">
        <v>3.0</v>
      </c>
      <c r="E4506" t="s">
        <v>16850</v>
      </c>
      <c r="F4506">
        <v>1020.0</v>
      </c>
      <c r="G4506" t="s">
        <v>877</v>
      </c>
      <c r="H4506">
        <v>1987.0</v>
      </c>
      <c r="I4506">
        <v>6.0</v>
      </c>
      <c r="J4506">
        <v>3.0</v>
      </c>
      <c r="K4506">
        <v>2.0</v>
      </c>
      <c r="L4506">
        <v>1.0</v>
      </c>
      <c r="M4506" s="8">
        <v>2584.0</v>
      </c>
      <c r="N4506" t="s">
        <v>16851</v>
      </c>
      <c r="O4506" t="s">
        <v>16852</v>
      </c>
      <c r="P4506" s="10">
        <v>917000.0</v>
      </c>
    </row>
    <row r="4507" ht="15.75" customHeight="1">
      <c r="A4507" t="s">
        <v>16853</v>
      </c>
      <c r="B4507">
        <v>39.0</v>
      </c>
      <c r="C4507" t="s">
        <v>16841</v>
      </c>
      <c r="D4507">
        <v>4.0</v>
      </c>
      <c r="E4507" t="s">
        <v>16854</v>
      </c>
      <c r="F4507">
        <v>1020.0</v>
      </c>
      <c r="G4507" t="s">
        <v>877</v>
      </c>
      <c r="H4507">
        <v>1987.0</v>
      </c>
      <c r="I4507">
        <v>6.0</v>
      </c>
      <c r="J4507">
        <v>3.0</v>
      </c>
      <c r="K4507">
        <v>2.0</v>
      </c>
      <c r="L4507">
        <v>1.0</v>
      </c>
      <c r="M4507" s="8">
        <v>1624.0</v>
      </c>
      <c r="N4507" t="s">
        <v>16855</v>
      </c>
      <c r="O4507" t="s">
        <v>16856</v>
      </c>
      <c r="P4507" s="10">
        <v>714000.0</v>
      </c>
    </row>
    <row r="4508" ht="15.75" customHeight="1">
      <c r="A4508" t="s">
        <v>16857</v>
      </c>
      <c r="B4508">
        <v>39.0</v>
      </c>
      <c r="C4508" t="s">
        <v>16841</v>
      </c>
      <c r="D4508">
        <v>5.0</v>
      </c>
      <c r="E4508" t="s">
        <v>16858</v>
      </c>
      <c r="F4508">
        <v>1020.0</v>
      </c>
      <c r="G4508" t="s">
        <v>877</v>
      </c>
      <c r="H4508">
        <v>1987.0</v>
      </c>
      <c r="I4508">
        <v>6.0</v>
      </c>
      <c r="J4508">
        <v>3.0</v>
      </c>
      <c r="K4508">
        <v>2.0</v>
      </c>
      <c r="L4508">
        <v>1.0</v>
      </c>
      <c r="M4508" s="8">
        <v>2632.0</v>
      </c>
      <c r="N4508" t="s">
        <v>16859</v>
      </c>
      <c r="O4508" t="s">
        <v>16860</v>
      </c>
      <c r="P4508" s="10">
        <v>919000.0</v>
      </c>
    </row>
    <row r="4509" ht="15.75" customHeight="1">
      <c r="A4509" t="s">
        <v>16861</v>
      </c>
      <c r="B4509">
        <v>62.0</v>
      </c>
      <c r="C4509">
        <v>27.0</v>
      </c>
      <c r="E4509" t="s">
        <v>16862</v>
      </c>
      <c r="F4509">
        <v>1010.0</v>
      </c>
      <c r="G4509" t="s">
        <v>63</v>
      </c>
      <c r="H4509">
        <v>1963.0</v>
      </c>
      <c r="I4509">
        <v>7.0</v>
      </c>
      <c r="J4509">
        <v>3.0</v>
      </c>
      <c r="K4509">
        <v>2.0</v>
      </c>
      <c r="L4509">
        <v>1.0</v>
      </c>
      <c r="M4509" s="8">
        <v>1642.0</v>
      </c>
      <c r="N4509" t="s">
        <v>521</v>
      </c>
      <c r="O4509" t="s">
        <v>16863</v>
      </c>
      <c r="P4509" s="10">
        <v>824000.0</v>
      </c>
    </row>
    <row r="4510" ht="15.75" customHeight="1">
      <c r="A4510" t="s">
        <v>16864</v>
      </c>
      <c r="B4510">
        <v>62.0</v>
      </c>
      <c r="C4510">
        <v>33.0</v>
      </c>
      <c r="E4510" t="s">
        <v>16865</v>
      </c>
      <c r="F4510">
        <v>1010.0</v>
      </c>
      <c r="G4510" t="s">
        <v>63</v>
      </c>
      <c r="H4510">
        <v>1961.0</v>
      </c>
      <c r="I4510">
        <v>7.0</v>
      </c>
      <c r="J4510">
        <v>4.0</v>
      </c>
      <c r="K4510">
        <v>2.0</v>
      </c>
      <c r="L4510">
        <v>1.0</v>
      </c>
      <c r="M4510" s="8">
        <v>1751.0</v>
      </c>
      <c r="N4510" t="s">
        <v>45</v>
      </c>
      <c r="O4510" t="s">
        <v>16866</v>
      </c>
      <c r="P4510" s="10">
        <v>908000.0</v>
      </c>
    </row>
    <row r="4511" ht="15.75" customHeight="1">
      <c r="A4511" t="s">
        <v>16867</v>
      </c>
      <c r="B4511">
        <v>62.0</v>
      </c>
      <c r="C4511" t="s">
        <v>14684</v>
      </c>
      <c r="E4511" t="s">
        <v>16868</v>
      </c>
      <c r="F4511">
        <v>1010.0</v>
      </c>
      <c r="G4511" t="s">
        <v>44</v>
      </c>
      <c r="H4511">
        <v>2010.0</v>
      </c>
      <c r="I4511">
        <v>12.0</v>
      </c>
      <c r="J4511">
        <v>5.0</v>
      </c>
      <c r="K4511">
        <v>5.0</v>
      </c>
      <c r="L4511">
        <v>1.0</v>
      </c>
      <c r="M4511" s="8">
        <v>5206.0</v>
      </c>
      <c r="N4511" t="s">
        <v>16869</v>
      </c>
      <c r="O4511" t="s">
        <v>16870</v>
      </c>
      <c r="P4511" s="10">
        <v>2426000.0</v>
      </c>
    </row>
    <row r="4512" ht="15.75" customHeight="1">
      <c r="A4512" t="s">
        <v>16871</v>
      </c>
      <c r="B4512">
        <v>62.0</v>
      </c>
      <c r="C4512">
        <v>32.0</v>
      </c>
      <c r="E4512" t="s">
        <v>16872</v>
      </c>
      <c r="F4512">
        <v>1010.0</v>
      </c>
      <c r="G4512" t="s">
        <v>83</v>
      </c>
      <c r="H4512">
        <v>1962.0</v>
      </c>
      <c r="I4512">
        <v>8.0</v>
      </c>
      <c r="J4512">
        <v>3.0</v>
      </c>
      <c r="K4512">
        <v>3.0</v>
      </c>
      <c r="L4512">
        <v>0.0</v>
      </c>
      <c r="M4512" s="8">
        <v>1403.0</v>
      </c>
      <c r="N4512" t="s">
        <v>45</v>
      </c>
      <c r="O4512" t="s">
        <v>16873</v>
      </c>
      <c r="P4512" s="10">
        <v>910000.0</v>
      </c>
    </row>
    <row r="4513" ht="15.75" customHeight="1">
      <c r="A4513" t="s">
        <v>16874</v>
      </c>
      <c r="B4513">
        <v>62.0</v>
      </c>
      <c r="C4513">
        <v>28.0</v>
      </c>
      <c r="E4513" t="s">
        <v>16875</v>
      </c>
      <c r="F4513">
        <v>1010.0</v>
      </c>
      <c r="G4513" t="s">
        <v>44</v>
      </c>
      <c r="H4513">
        <v>2014.0</v>
      </c>
      <c r="I4513">
        <v>12.0</v>
      </c>
      <c r="J4513">
        <v>5.0</v>
      </c>
      <c r="K4513">
        <v>5.0</v>
      </c>
      <c r="L4513">
        <v>1.0</v>
      </c>
      <c r="M4513" s="8">
        <v>5168.0</v>
      </c>
      <c r="N4513" t="s">
        <v>16876</v>
      </c>
      <c r="O4513" t="s">
        <v>16877</v>
      </c>
      <c r="P4513" s="10">
        <v>2477000.0</v>
      </c>
    </row>
    <row r="4514" ht="15.75" customHeight="1">
      <c r="A4514" t="s">
        <v>16878</v>
      </c>
      <c r="B4514">
        <v>62.0</v>
      </c>
      <c r="C4514">
        <v>31.0</v>
      </c>
      <c r="E4514" t="s">
        <v>16879</v>
      </c>
      <c r="F4514">
        <v>1010.0</v>
      </c>
      <c r="G4514" t="s">
        <v>63</v>
      </c>
      <c r="H4514">
        <v>1962.0</v>
      </c>
      <c r="I4514">
        <v>7.0</v>
      </c>
      <c r="J4514">
        <v>3.0</v>
      </c>
      <c r="K4514">
        <v>2.0</v>
      </c>
      <c r="L4514">
        <v>1.0</v>
      </c>
      <c r="M4514" s="8">
        <v>1454.0</v>
      </c>
      <c r="N4514" t="s">
        <v>45</v>
      </c>
      <c r="O4514" t="s">
        <v>16880</v>
      </c>
      <c r="P4514" s="10">
        <v>856000.0</v>
      </c>
    </row>
    <row r="4515" ht="15.75" customHeight="1">
      <c r="A4515" t="s">
        <v>16881</v>
      </c>
      <c r="B4515">
        <v>62.0</v>
      </c>
      <c r="C4515">
        <v>29.0</v>
      </c>
      <c r="E4515" t="s">
        <v>16882</v>
      </c>
      <c r="F4515">
        <v>1010.0</v>
      </c>
      <c r="G4515" t="s">
        <v>63</v>
      </c>
      <c r="H4515">
        <v>1962.0</v>
      </c>
      <c r="I4515">
        <v>7.0</v>
      </c>
      <c r="J4515">
        <v>3.0</v>
      </c>
      <c r="K4515">
        <v>2.0</v>
      </c>
      <c r="L4515">
        <v>1.0</v>
      </c>
      <c r="M4515" s="8">
        <v>2324.0</v>
      </c>
      <c r="N4515" t="s">
        <v>5370</v>
      </c>
      <c r="O4515" t="s">
        <v>16883</v>
      </c>
      <c r="P4515" s="10">
        <v>1006000.0</v>
      </c>
    </row>
    <row r="4516" ht="15.75" customHeight="1">
      <c r="A4516" t="s">
        <v>16884</v>
      </c>
      <c r="B4516">
        <v>69.0</v>
      </c>
      <c r="C4516">
        <v>17.0</v>
      </c>
      <c r="E4516" t="s">
        <v>16885</v>
      </c>
      <c r="F4516">
        <v>1010.0</v>
      </c>
      <c r="G4516" t="s">
        <v>44</v>
      </c>
      <c r="H4516">
        <v>2015.0</v>
      </c>
      <c r="I4516">
        <v>14.0</v>
      </c>
      <c r="J4516">
        <v>5.0</v>
      </c>
      <c r="K4516">
        <v>6.0</v>
      </c>
      <c r="L4516">
        <v>2.0</v>
      </c>
      <c r="M4516" s="8">
        <v>8706.0</v>
      </c>
      <c r="N4516" t="s">
        <v>45</v>
      </c>
      <c r="O4516" t="s">
        <v>16886</v>
      </c>
      <c r="P4516" s="10">
        <v>4536000.0</v>
      </c>
    </row>
    <row r="4517" ht="15.75" customHeight="1">
      <c r="A4517" t="s">
        <v>16887</v>
      </c>
      <c r="B4517">
        <v>62.0</v>
      </c>
      <c r="C4517">
        <v>30.0</v>
      </c>
      <c r="E4517" t="s">
        <v>16888</v>
      </c>
      <c r="F4517">
        <v>1010.0</v>
      </c>
      <c r="G4517" t="s">
        <v>58</v>
      </c>
      <c r="H4517">
        <v>1965.0</v>
      </c>
      <c r="I4517">
        <v>8.0</v>
      </c>
      <c r="J4517">
        <v>4.0</v>
      </c>
      <c r="K4517">
        <v>2.0</v>
      </c>
      <c r="L4517">
        <v>1.0</v>
      </c>
      <c r="M4517" s="8">
        <v>3451.0</v>
      </c>
      <c r="N4517" t="s">
        <v>5370</v>
      </c>
      <c r="O4517" t="s">
        <v>16889</v>
      </c>
      <c r="P4517" s="10">
        <v>1312000.0</v>
      </c>
    </row>
    <row r="4518" ht="15.75" customHeight="1">
      <c r="A4518" t="s">
        <v>16890</v>
      </c>
      <c r="B4518">
        <v>69.0</v>
      </c>
      <c r="C4518">
        <v>16.0</v>
      </c>
      <c r="E4518" t="s">
        <v>16891</v>
      </c>
      <c r="F4518">
        <v>1010.0</v>
      </c>
      <c r="G4518" t="s">
        <v>58</v>
      </c>
      <c r="H4518">
        <v>1962.0</v>
      </c>
      <c r="I4518">
        <v>8.0</v>
      </c>
      <c r="J4518">
        <v>4.0</v>
      </c>
      <c r="K4518">
        <v>2.0</v>
      </c>
      <c r="L4518">
        <v>1.0</v>
      </c>
      <c r="M4518" s="8">
        <v>3118.0</v>
      </c>
      <c r="N4518" t="s">
        <v>45</v>
      </c>
      <c r="O4518" t="s">
        <v>16892</v>
      </c>
      <c r="P4518" s="10">
        <v>1125000.0</v>
      </c>
    </row>
    <row r="4519" ht="15.75" customHeight="1">
      <c r="A4519" t="s">
        <v>16893</v>
      </c>
      <c r="B4519">
        <v>69.0</v>
      </c>
      <c r="C4519" t="s">
        <v>5800</v>
      </c>
      <c r="E4519" t="s">
        <v>16894</v>
      </c>
      <c r="F4519">
        <v>1010.0</v>
      </c>
      <c r="G4519" t="s">
        <v>58</v>
      </c>
      <c r="H4519">
        <v>1961.0</v>
      </c>
      <c r="I4519">
        <v>11.0</v>
      </c>
      <c r="J4519">
        <v>5.0</v>
      </c>
      <c r="K4519">
        <v>3.0</v>
      </c>
      <c r="L4519">
        <v>1.0</v>
      </c>
      <c r="M4519" s="8">
        <v>3366.0</v>
      </c>
      <c r="N4519" t="s">
        <v>16895</v>
      </c>
      <c r="O4519" t="s">
        <v>16896</v>
      </c>
      <c r="P4519" s="10">
        <v>1292000.0</v>
      </c>
    </row>
    <row r="4520" ht="15.75" customHeight="1">
      <c r="A4520" t="s">
        <v>16897</v>
      </c>
      <c r="B4520">
        <v>69.0</v>
      </c>
      <c r="C4520">
        <v>15.0</v>
      </c>
      <c r="E4520" t="s">
        <v>16898</v>
      </c>
      <c r="F4520">
        <v>1010.0</v>
      </c>
      <c r="G4520" t="s">
        <v>44</v>
      </c>
      <c r="H4520">
        <v>2009.0</v>
      </c>
      <c r="I4520">
        <v>12.0</v>
      </c>
      <c r="J4520">
        <v>5.0</v>
      </c>
      <c r="K4520">
        <v>4.0</v>
      </c>
      <c r="L4520">
        <v>0.0</v>
      </c>
      <c r="M4520" s="8">
        <v>5642.0</v>
      </c>
      <c r="N4520" t="s">
        <v>45</v>
      </c>
      <c r="O4520" t="s">
        <v>16899</v>
      </c>
      <c r="P4520" s="10">
        <v>2493000.0</v>
      </c>
    </row>
    <row r="4521" ht="15.75" customHeight="1">
      <c r="A4521" t="s">
        <v>16900</v>
      </c>
      <c r="B4521">
        <v>69.0</v>
      </c>
      <c r="C4521" t="s">
        <v>3852</v>
      </c>
      <c r="E4521" t="s">
        <v>16901</v>
      </c>
      <c r="F4521">
        <v>1010.0</v>
      </c>
      <c r="G4521" t="s">
        <v>63</v>
      </c>
      <c r="H4521">
        <v>1961.0</v>
      </c>
      <c r="I4521">
        <v>9.0</v>
      </c>
      <c r="J4521">
        <v>4.0</v>
      </c>
      <c r="K4521">
        <v>3.0</v>
      </c>
      <c r="L4521">
        <v>1.0</v>
      </c>
      <c r="M4521" s="8">
        <v>3423.0</v>
      </c>
      <c r="N4521" t="s">
        <v>16902</v>
      </c>
      <c r="O4521" t="s">
        <v>16903</v>
      </c>
      <c r="P4521" s="10">
        <v>1383000.0</v>
      </c>
    </row>
    <row r="4522" ht="15.75" customHeight="1">
      <c r="A4522" t="s">
        <v>16904</v>
      </c>
      <c r="B4522">
        <v>69.0</v>
      </c>
      <c r="C4522">
        <v>14.0</v>
      </c>
      <c r="E4522" t="s">
        <v>6657</v>
      </c>
      <c r="F4522">
        <v>1010.0</v>
      </c>
      <c r="G4522" t="s">
        <v>44</v>
      </c>
      <c r="H4522">
        <v>2013.0</v>
      </c>
      <c r="I4522">
        <v>12.0</v>
      </c>
      <c r="J4522">
        <v>6.0</v>
      </c>
      <c r="K4522">
        <v>6.0</v>
      </c>
      <c r="L4522">
        <v>0.0</v>
      </c>
      <c r="M4522" s="8">
        <v>8530.0</v>
      </c>
      <c r="N4522" t="s">
        <v>45</v>
      </c>
      <c r="O4522" t="s">
        <v>16905</v>
      </c>
      <c r="P4522" s="10">
        <v>3001000.0</v>
      </c>
    </row>
    <row r="4523" ht="15.75" customHeight="1">
      <c r="A4523" t="s">
        <v>16906</v>
      </c>
      <c r="B4523">
        <v>69.0</v>
      </c>
      <c r="C4523">
        <v>20.0</v>
      </c>
      <c r="E4523" t="s">
        <v>16907</v>
      </c>
      <c r="F4523">
        <v>1010.0</v>
      </c>
      <c r="G4523" t="s">
        <v>58</v>
      </c>
      <c r="H4523">
        <v>1960.0</v>
      </c>
      <c r="I4523">
        <v>9.0</v>
      </c>
      <c r="J4523">
        <v>5.0</v>
      </c>
      <c r="K4523">
        <v>2.0</v>
      </c>
      <c r="L4523">
        <v>1.0</v>
      </c>
      <c r="M4523" s="8">
        <v>2328.0</v>
      </c>
      <c r="N4523" t="s">
        <v>16908</v>
      </c>
      <c r="O4523" t="s">
        <v>16909</v>
      </c>
      <c r="P4523" s="10">
        <v>1019000.0</v>
      </c>
    </row>
    <row r="4524" ht="15.75" customHeight="1">
      <c r="A4524" t="s">
        <v>16910</v>
      </c>
      <c r="B4524">
        <v>69.0</v>
      </c>
      <c r="C4524">
        <v>13.0</v>
      </c>
      <c r="E4524" t="s">
        <v>16911</v>
      </c>
      <c r="F4524">
        <v>1010.0</v>
      </c>
      <c r="G4524" t="s">
        <v>44</v>
      </c>
      <c r="H4524">
        <v>2016.0</v>
      </c>
      <c r="I4524">
        <v>13.0</v>
      </c>
      <c r="J4524">
        <v>6.0</v>
      </c>
      <c r="K4524">
        <v>7.0</v>
      </c>
      <c r="L4524">
        <v>1.0</v>
      </c>
      <c r="M4524" s="8">
        <v>6240.0</v>
      </c>
      <c r="N4524" t="s">
        <v>5454</v>
      </c>
      <c r="O4524" t="s">
        <v>16912</v>
      </c>
      <c r="P4524" s="10">
        <v>2838000.0</v>
      </c>
    </row>
    <row r="4525" ht="15.75" customHeight="1">
      <c r="A4525" t="s">
        <v>16913</v>
      </c>
      <c r="B4525">
        <v>59.0</v>
      </c>
      <c r="C4525">
        <v>81.0</v>
      </c>
      <c r="E4525" t="s">
        <v>16914</v>
      </c>
      <c r="F4525">
        <v>1010.0</v>
      </c>
      <c r="G4525" t="s">
        <v>30</v>
      </c>
      <c r="H4525">
        <v>2015.0</v>
      </c>
      <c r="I4525">
        <v>10.0</v>
      </c>
      <c r="J4525">
        <v>5.0</v>
      </c>
      <c r="K4525">
        <v>5.0</v>
      </c>
      <c r="L4525">
        <v>0.0</v>
      </c>
      <c r="M4525" s="8">
        <v>3960.0</v>
      </c>
      <c r="N4525" t="s">
        <v>16915</v>
      </c>
      <c r="O4525" t="s">
        <v>16916</v>
      </c>
      <c r="P4525" s="10">
        <v>1447000.0</v>
      </c>
    </row>
    <row r="4526" ht="15.75" customHeight="1">
      <c r="A4526" t="s">
        <v>16917</v>
      </c>
      <c r="B4526">
        <v>59.0</v>
      </c>
      <c r="C4526">
        <v>67.0</v>
      </c>
      <c r="E4526" t="s">
        <v>16918</v>
      </c>
      <c r="F4526">
        <v>1010.0</v>
      </c>
      <c r="G4526" t="s">
        <v>30</v>
      </c>
      <c r="H4526">
        <v>2011.0</v>
      </c>
      <c r="I4526">
        <v>11.0</v>
      </c>
      <c r="J4526">
        <v>4.0</v>
      </c>
      <c r="K4526">
        <v>3.0</v>
      </c>
      <c r="L4526">
        <v>1.0</v>
      </c>
      <c r="M4526" s="8">
        <v>3652.0</v>
      </c>
      <c r="N4526" t="s">
        <v>16919</v>
      </c>
      <c r="O4526" t="s">
        <v>16920</v>
      </c>
      <c r="P4526" s="10">
        <v>1313000.0</v>
      </c>
    </row>
    <row r="4527" ht="15.75" customHeight="1">
      <c r="A4527" t="s">
        <v>16921</v>
      </c>
      <c r="B4527">
        <v>59.0</v>
      </c>
      <c r="C4527">
        <v>80.0</v>
      </c>
      <c r="E4527" t="s">
        <v>16922</v>
      </c>
      <c r="F4527">
        <v>1010.0</v>
      </c>
      <c r="G4527" t="s">
        <v>75</v>
      </c>
      <c r="H4527">
        <v>1950.0</v>
      </c>
      <c r="I4527">
        <v>7.0</v>
      </c>
      <c r="J4527">
        <v>4.0</v>
      </c>
      <c r="K4527">
        <v>2.0</v>
      </c>
      <c r="L4527">
        <v>0.0</v>
      </c>
      <c r="M4527" s="8">
        <v>1740.0</v>
      </c>
      <c r="N4527" t="s">
        <v>6222</v>
      </c>
      <c r="O4527" t="s">
        <v>16923</v>
      </c>
      <c r="P4527" s="10">
        <v>782000.0</v>
      </c>
    </row>
    <row r="4528" ht="15.75" customHeight="1">
      <c r="A4528" t="s">
        <v>16924</v>
      </c>
      <c r="B4528">
        <v>59.0</v>
      </c>
      <c r="C4528">
        <v>68.0</v>
      </c>
      <c r="E4528" t="s">
        <v>16925</v>
      </c>
      <c r="F4528">
        <v>1010.0</v>
      </c>
      <c r="G4528" t="s">
        <v>75</v>
      </c>
      <c r="H4528">
        <v>1952.0</v>
      </c>
      <c r="I4528">
        <v>5.0</v>
      </c>
      <c r="J4528">
        <v>2.0</v>
      </c>
      <c r="K4528">
        <v>1.0</v>
      </c>
      <c r="L4528">
        <v>0.0</v>
      </c>
      <c r="M4528" s="8">
        <v>1268.0</v>
      </c>
      <c r="N4528" t="s">
        <v>13450</v>
      </c>
      <c r="O4528" t="s">
        <v>16926</v>
      </c>
      <c r="P4528" s="10">
        <v>664000.0</v>
      </c>
    </row>
    <row r="4529" ht="15.75" customHeight="1">
      <c r="A4529" t="s">
        <v>16927</v>
      </c>
      <c r="B4529">
        <v>59.0</v>
      </c>
      <c r="C4529">
        <v>79.0</v>
      </c>
      <c r="E4529" t="s">
        <v>16928</v>
      </c>
      <c r="F4529">
        <v>1010.0</v>
      </c>
      <c r="G4529" t="s">
        <v>75</v>
      </c>
      <c r="H4529">
        <v>1950.0</v>
      </c>
      <c r="I4529">
        <v>9.0</v>
      </c>
      <c r="J4529">
        <v>5.0</v>
      </c>
      <c r="K4529">
        <v>2.0</v>
      </c>
      <c r="L4529">
        <v>0.0</v>
      </c>
      <c r="M4529" s="8">
        <v>1788.0</v>
      </c>
      <c r="N4529" t="s">
        <v>3385</v>
      </c>
      <c r="O4529" t="s">
        <v>16929</v>
      </c>
      <c r="P4529" s="10">
        <v>715000.0</v>
      </c>
    </row>
    <row r="4530" ht="15.75" customHeight="1">
      <c r="A4530" t="s">
        <v>16930</v>
      </c>
      <c r="B4530">
        <v>59.0</v>
      </c>
      <c r="C4530">
        <v>69.0</v>
      </c>
      <c r="E4530" t="s">
        <v>16931</v>
      </c>
      <c r="F4530">
        <v>1010.0</v>
      </c>
      <c r="G4530" t="s">
        <v>75</v>
      </c>
      <c r="H4530">
        <v>1950.0</v>
      </c>
      <c r="I4530">
        <v>5.0</v>
      </c>
      <c r="J4530">
        <v>3.0</v>
      </c>
      <c r="K4530">
        <v>1.0</v>
      </c>
      <c r="L4530">
        <v>0.0</v>
      </c>
      <c r="M4530" s="8">
        <v>994.0</v>
      </c>
      <c r="N4530" t="s">
        <v>6313</v>
      </c>
      <c r="O4530" t="s">
        <v>16932</v>
      </c>
      <c r="P4530" s="10">
        <v>617000.0</v>
      </c>
    </row>
    <row r="4531" ht="15.75" customHeight="1">
      <c r="A4531" t="s">
        <v>16933</v>
      </c>
      <c r="B4531">
        <v>59.0</v>
      </c>
      <c r="C4531">
        <v>78.0</v>
      </c>
      <c r="E4531" t="s">
        <v>16934</v>
      </c>
      <c r="F4531">
        <v>1010.0</v>
      </c>
      <c r="G4531" t="s">
        <v>75</v>
      </c>
      <c r="H4531">
        <v>1950.0</v>
      </c>
      <c r="I4531">
        <v>6.0</v>
      </c>
      <c r="J4531">
        <v>2.0</v>
      </c>
      <c r="K4531">
        <v>1.0</v>
      </c>
      <c r="L4531">
        <v>0.0</v>
      </c>
      <c r="M4531" s="8">
        <v>1309.0</v>
      </c>
      <c r="N4531" t="s">
        <v>16935</v>
      </c>
      <c r="O4531" t="s">
        <v>16936</v>
      </c>
      <c r="P4531" s="10">
        <v>735000.0</v>
      </c>
    </row>
    <row r="4532" ht="15.75" customHeight="1">
      <c r="A4532" t="s">
        <v>16937</v>
      </c>
      <c r="B4532">
        <v>59.0</v>
      </c>
      <c r="C4532">
        <v>70.0</v>
      </c>
      <c r="E4532" t="s">
        <v>16938</v>
      </c>
      <c r="F4532">
        <v>1010.0</v>
      </c>
      <c r="G4532" t="s">
        <v>30</v>
      </c>
      <c r="H4532">
        <v>2014.0</v>
      </c>
      <c r="I4532">
        <v>9.0</v>
      </c>
      <c r="J4532">
        <v>4.0</v>
      </c>
      <c r="K4532">
        <v>2.0</v>
      </c>
      <c r="L4532">
        <v>1.0</v>
      </c>
      <c r="M4532" s="8">
        <v>3542.0</v>
      </c>
      <c r="N4532" t="s">
        <v>16939</v>
      </c>
      <c r="O4532" t="s">
        <v>16940</v>
      </c>
      <c r="P4532" s="10">
        <v>1496000.0</v>
      </c>
    </row>
    <row r="4533" ht="15.75" customHeight="1">
      <c r="A4533" t="s">
        <v>16941</v>
      </c>
      <c r="B4533">
        <v>59.0</v>
      </c>
      <c r="C4533">
        <v>77.0</v>
      </c>
      <c r="E4533" t="s">
        <v>16942</v>
      </c>
      <c r="F4533">
        <v>1010.0</v>
      </c>
      <c r="G4533" t="s">
        <v>30</v>
      </c>
      <c r="H4533">
        <v>2017.0</v>
      </c>
      <c r="I4533">
        <v>9.0</v>
      </c>
      <c r="J4533">
        <v>5.0</v>
      </c>
      <c r="K4533">
        <v>3.0</v>
      </c>
      <c r="L4533">
        <v>1.0</v>
      </c>
      <c r="M4533" s="8">
        <v>2708.0</v>
      </c>
      <c r="N4533" t="s">
        <v>16943</v>
      </c>
      <c r="O4533" t="s">
        <v>16944</v>
      </c>
      <c r="P4533" s="10">
        <v>1335000.0</v>
      </c>
    </row>
    <row r="4534" ht="15.75" customHeight="1">
      <c r="A4534" t="s">
        <v>16945</v>
      </c>
      <c r="B4534">
        <v>59.0</v>
      </c>
      <c r="C4534">
        <v>71.0</v>
      </c>
      <c r="E4534" t="s">
        <v>16946</v>
      </c>
      <c r="F4534">
        <v>1010.0</v>
      </c>
      <c r="G4534" t="s">
        <v>30</v>
      </c>
      <c r="H4534">
        <v>2012.0</v>
      </c>
      <c r="I4534">
        <v>9.0</v>
      </c>
      <c r="J4534">
        <v>4.0</v>
      </c>
      <c r="K4534">
        <v>3.0</v>
      </c>
      <c r="L4534">
        <v>1.0</v>
      </c>
      <c r="M4534" s="8">
        <v>3151.0</v>
      </c>
      <c r="N4534" t="s">
        <v>16947</v>
      </c>
      <c r="O4534" t="s">
        <v>16948</v>
      </c>
      <c r="P4534" s="10">
        <v>1379000.0</v>
      </c>
    </row>
    <row r="4535" ht="15.75" customHeight="1">
      <c r="A4535" t="s">
        <v>16949</v>
      </c>
      <c r="B4535">
        <v>59.0</v>
      </c>
      <c r="C4535">
        <v>76.0</v>
      </c>
      <c r="E4535" t="s">
        <v>16950</v>
      </c>
      <c r="F4535">
        <v>1010.0</v>
      </c>
      <c r="G4535" t="s">
        <v>63</v>
      </c>
      <c r="H4535">
        <v>1950.0</v>
      </c>
      <c r="I4535">
        <v>6.0</v>
      </c>
      <c r="J4535">
        <v>3.0</v>
      </c>
      <c r="K4535">
        <v>2.0</v>
      </c>
      <c r="L4535">
        <v>0.0</v>
      </c>
      <c r="M4535" s="8">
        <v>1728.0</v>
      </c>
      <c r="N4535" t="s">
        <v>10346</v>
      </c>
      <c r="O4535" t="s">
        <v>16951</v>
      </c>
      <c r="P4535" s="10">
        <v>747000.0</v>
      </c>
    </row>
    <row r="4536" ht="15.75" customHeight="1">
      <c r="A4536" t="s">
        <v>16952</v>
      </c>
      <c r="B4536">
        <v>59.0</v>
      </c>
      <c r="C4536">
        <v>72.0</v>
      </c>
      <c r="E4536" t="s">
        <v>16953</v>
      </c>
      <c r="F4536">
        <v>1010.0</v>
      </c>
      <c r="G4536" t="s">
        <v>75</v>
      </c>
      <c r="H4536">
        <v>1950.0</v>
      </c>
      <c r="I4536">
        <v>6.0</v>
      </c>
      <c r="J4536">
        <v>3.0</v>
      </c>
      <c r="K4536">
        <v>3.0</v>
      </c>
      <c r="L4536">
        <v>0.0</v>
      </c>
      <c r="M4536" s="8">
        <v>1525.0</v>
      </c>
      <c r="N4536" t="s">
        <v>16954</v>
      </c>
      <c r="O4536" t="s">
        <v>16955</v>
      </c>
      <c r="P4536" s="10">
        <v>741000.0</v>
      </c>
    </row>
    <row r="4537" ht="15.75" customHeight="1">
      <c r="A4537" t="s">
        <v>16956</v>
      </c>
      <c r="B4537">
        <v>59.0</v>
      </c>
      <c r="C4537">
        <v>74.0</v>
      </c>
      <c r="E4537" t="s">
        <v>16957</v>
      </c>
      <c r="F4537">
        <v>1010.0</v>
      </c>
      <c r="G4537" t="s">
        <v>75</v>
      </c>
      <c r="H4537">
        <v>1951.0</v>
      </c>
      <c r="I4537">
        <v>6.0</v>
      </c>
      <c r="J4537">
        <v>3.0</v>
      </c>
      <c r="K4537">
        <v>1.0</v>
      </c>
      <c r="L4537">
        <v>1.0</v>
      </c>
      <c r="M4537" s="8">
        <v>1246.0</v>
      </c>
      <c r="N4537" t="s">
        <v>16958</v>
      </c>
      <c r="O4537" t="s">
        <v>16959</v>
      </c>
      <c r="P4537" s="10">
        <v>714000.0</v>
      </c>
    </row>
    <row r="4538" ht="15.75" customHeight="1">
      <c r="A4538" t="s">
        <v>16960</v>
      </c>
      <c r="B4538">
        <v>59.0</v>
      </c>
      <c r="C4538">
        <v>75.0</v>
      </c>
      <c r="E4538" t="s">
        <v>16961</v>
      </c>
      <c r="F4538">
        <v>1010.0</v>
      </c>
      <c r="G4538" t="s">
        <v>30</v>
      </c>
      <c r="H4538">
        <v>2013.0</v>
      </c>
      <c r="I4538">
        <v>9.0</v>
      </c>
      <c r="J4538">
        <v>4.0</v>
      </c>
      <c r="K4538">
        <v>4.0</v>
      </c>
      <c r="L4538">
        <v>2.0</v>
      </c>
      <c r="M4538" s="8">
        <v>3431.0</v>
      </c>
      <c r="N4538" t="s">
        <v>16962</v>
      </c>
      <c r="O4538" t="s">
        <v>16963</v>
      </c>
      <c r="P4538" s="10">
        <v>1507000.0</v>
      </c>
    </row>
    <row r="4539" ht="15.75" customHeight="1">
      <c r="A4539" t="s">
        <v>16964</v>
      </c>
      <c r="B4539">
        <v>58.0</v>
      </c>
      <c r="C4539">
        <v>258.0</v>
      </c>
      <c r="E4539" t="s">
        <v>16965</v>
      </c>
      <c r="F4539">
        <v>1010.0</v>
      </c>
      <c r="G4539" t="s">
        <v>148</v>
      </c>
      <c r="H4539">
        <v>1930.0</v>
      </c>
      <c r="I4539">
        <v>6.0</v>
      </c>
      <c r="J4539">
        <v>2.0</v>
      </c>
      <c r="K4539">
        <v>1.0</v>
      </c>
      <c r="L4539">
        <v>1.0</v>
      </c>
      <c r="M4539" s="8">
        <v>1312.0</v>
      </c>
      <c r="N4539" t="s">
        <v>16966</v>
      </c>
      <c r="O4539" t="s">
        <v>16967</v>
      </c>
      <c r="P4539" s="10">
        <v>638000.0</v>
      </c>
    </row>
    <row r="4540" ht="15.75" customHeight="1">
      <c r="A4540" t="s">
        <v>16968</v>
      </c>
      <c r="B4540">
        <v>58.0</v>
      </c>
      <c r="C4540">
        <v>257.0</v>
      </c>
      <c r="E4540" t="s">
        <v>16969</v>
      </c>
      <c r="F4540">
        <v>1010.0</v>
      </c>
      <c r="G4540" t="s">
        <v>75</v>
      </c>
      <c r="H4540">
        <v>1953.0</v>
      </c>
      <c r="I4540">
        <v>4.0</v>
      </c>
      <c r="J4540">
        <v>2.0</v>
      </c>
      <c r="K4540">
        <v>2.0</v>
      </c>
      <c r="L4540">
        <v>0.0</v>
      </c>
      <c r="M4540" s="8">
        <v>988.0</v>
      </c>
      <c r="N4540" t="s">
        <v>16970</v>
      </c>
      <c r="O4540" t="s">
        <v>16971</v>
      </c>
      <c r="P4540" s="10">
        <v>570000.0</v>
      </c>
    </row>
    <row r="4541" ht="15.75" customHeight="1">
      <c r="A4541" t="s">
        <v>16972</v>
      </c>
      <c r="B4541">
        <v>58.0</v>
      </c>
      <c r="C4541">
        <v>150.0</v>
      </c>
      <c r="E4541" t="s">
        <v>16973</v>
      </c>
      <c r="F4541">
        <v>1010.0</v>
      </c>
      <c r="G4541" t="s">
        <v>58</v>
      </c>
      <c r="H4541">
        <v>1920.0</v>
      </c>
      <c r="I4541">
        <v>8.0</v>
      </c>
      <c r="J4541">
        <v>4.0</v>
      </c>
      <c r="K4541">
        <v>1.0</v>
      </c>
      <c r="L4541">
        <v>1.0</v>
      </c>
      <c r="M4541" s="8">
        <v>2007.0</v>
      </c>
      <c r="N4541" t="s">
        <v>369</v>
      </c>
      <c r="O4541" t="s">
        <v>16974</v>
      </c>
      <c r="P4541" s="10">
        <v>761000.0</v>
      </c>
    </row>
    <row r="4542" ht="15.75" customHeight="1">
      <c r="A4542" t="s">
        <v>16975</v>
      </c>
      <c r="B4542">
        <v>58.0</v>
      </c>
      <c r="C4542">
        <v>151.0</v>
      </c>
      <c r="E4542" t="s">
        <v>16976</v>
      </c>
      <c r="F4542">
        <v>1010.0</v>
      </c>
      <c r="G4542" t="s">
        <v>58</v>
      </c>
      <c r="H4542">
        <v>1991.0</v>
      </c>
      <c r="I4542">
        <v>9.0</v>
      </c>
      <c r="J4542">
        <v>4.0</v>
      </c>
      <c r="K4542">
        <v>2.0</v>
      </c>
      <c r="L4542">
        <v>1.0</v>
      </c>
      <c r="M4542" s="8">
        <v>2252.0</v>
      </c>
      <c r="N4542" t="s">
        <v>820</v>
      </c>
      <c r="O4542" t="s">
        <v>16977</v>
      </c>
      <c r="P4542" s="10">
        <v>913000.0</v>
      </c>
    </row>
    <row r="4543" ht="15.75" customHeight="1">
      <c r="A4543" t="s">
        <v>16978</v>
      </c>
      <c r="B4543">
        <v>58.0</v>
      </c>
      <c r="C4543">
        <v>149.0</v>
      </c>
      <c r="E4543" t="s">
        <v>16979</v>
      </c>
      <c r="F4543">
        <v>1010.0</v>
      </c>
      <c r="G4543" t="s">
        <v>30</v>
      </c>
      <c r="H4543">
        <v>2013.0</v>
      </c>
      <c r="I4543">
        <v>12.0</v>
      </c>
      <c r="J4543">
        <v>5.0</v>
      </c>
      <c r="K4543">
        <v>5.0</v>
      </c>
      <c r="L4543">
        <v>0.0</v>
      </c>
      <c r="M4543" s="8">
        <v>4151.0</v>
      </c>
      <c r="N4543" t="s">
        <v>172</v>
      </c>
      <c r="O4543" t="s">
        <v>16980</v>
      </c>
      <c r="P4543" s="10">
        <v>1596000.0</v>
      </c>
    </row>
    <row r="4544" ht="15.75" customHeight="1">
      <c r="A4544" t="s">
        <v>16981</v>
      </c>
      <c r="B4544">
        <v>58.0</v>
      </c>
      <c r="C4544">
        <v>152.0</v>
      </c>
      <c r="E4544" t="s">
        <v>16982</v>
      </c>
      <c r="F4544">
        <v>1010.0</v>
      </c>
      <c r="G4544" t="s">
        <v>162</v>
      </c>
      <c r="H4544">
        <v>1960.0</v>
      </c>
      <c r="I4544">
        <v>7.0</v>
      </c>
      <c r="J4544">
        <v>2.0</v>
      </c>
      <c r="K4544">
        <v>2.0</v>
      </c>
      <c r="L4544">
        <v>0.0</v>
      </c>
      <c r="M4544" s="8">
        <v>1959.0</v>
      </c>
      <c r="N4544" t="s">
        <v>172</v>
      </c>
      <c r="O4544" t="s">
        <v>16983</v>
      </c>
      <c r="P4544" s="10">
        <v>844000.0</v>
      </c>
    </row>
    <row r="4545" ht="15.75" customHeight="1">
      <c r="A4545" t="s">
        <v>16984</v>
      </c>
      <c r="B4545">
        <v>58.0</v>
      </c>
      <c r="C4545" t="s">
        <v>15847</v>
      </c>
      <c r="E4545" t="s">
        <v>16985</v>
      </c>
      <c r="F4545">
        <v>1010.0</v>
      </c>
      <c r="G4545" t="s">
        <v>30</v>
      </c>
      <c r="H4545">
        <v>2000.0</v>
      </c>
      <c r="I4545">
        <v>9.0</v>
      </c>
      <c r="J4545">
        <v>4.0</v>
      </c>
      <c r="K4545">
        <v>3.0</v>
      </c>
      <c r="L4545">
        <v>0.0</v>
      </c>
      <c r="M4545" s="8">
        <v>3136.0</v>
      </c>
      <c r="N4545" t="s">
        <v>406</v>
      </c>
      <c r="O4545" t="s">
        <v>16986</v>
      </c>
      <c r="P4545" s="10">
        <v>1152000.0</v>
      </c>
    </row>
    <row r="4546" ht="15.75" customHeight="1">
      <c r="A4546" t="s">
        <v>16987</v>
      </c>
      <c r="B4546">
        <v>58.0</v>
      </c>
      <c r="C4546">
        <v>153.0</v>
      </c>
      <c r="E4546" t="s">
        <v>16988</v>
      </c>
      <c r="F4546">
        <v>1010.0</v>
      </c>
      <c r="G4546" t="s">
        <v>58</v>
      </c>
      <c r="H4546">
        <v>1961.0</v>
      </c>
      <c r="I4546">
        <v>6.0</v>
      </c>
      <c r="J4546">
        <v>3.0</v>
      </c>
      <c r="K4546">
        <v>1.0</v>
      </c>
      <c r="L4546">
        <v>1.0</v>
      </c>
      <c r="M4546" s="8">
        <v>1372.0</v>
      </c>
      <c r="N4546" t="s">
        <v>406</v>
      </c>
      <c r="O4546" t="s">
        <v>16989</v>
      </c>
      <c r="P4546" s="10">
        <v>628000.0</v>
      </c>
    </row>
    <row r="4547" ht="15.75" customHeight="1">
      <c r="A4547" t="s">
        <v>16990</v>
      </c>
      <c r="B4547">
        <v>58.0</v>
      </c>
      <c r="C4547">
        <v>147.0</v>
      </c>
      <c r="E4547" t="s">
        <v>16991</v>
      </c>
      <c r="F4547">
        <v>1010.0</v>
      </c>
      <c r="G4547" t="s">
        <v>58</v>
      </c>
      <c r="H4547">
        <v>1962.0</v>
      </c>
      <c r="I4547">
        <v>6.0</v>
      </c>
      <c r="J4547">
        <v>3.0</v>
      </c>
      <c r="K4547">
        <v>1.0</v>
      </c>
      <c r="L4547">
        <v>1.0</v>
      </c>
      <c r="M4547" s="8">
        <v>1372.0</v>
      </c>
      <c r="N4547" t="s">
        <v>369</v>
      </c>
      <c r="O4547" t="s">
        <v>16992</v>
      </c>
      <c r="P4547" s="10">
        <v>626000.0</v>
      </c>
    </row>
    <row r="4548" ht="15.75" customHeight="1">
      <c r="A4548" t="s">
        <v>16993</v>
      </c>
      <c r="B4548">
        <v>58.0</v>
      </c>
      <c r="C4548">
        <v>154.0</v>
      </c>
      <c r="E4548" t="s">
        <v>16994</v>
      </c>
      <c r="F4548">
        <v>1010.0</v>
      </c>
      <c r="G4548" t="s">
        <v>58</v>
      </c>
      <c r="H4548">
        <v>1961.0</v>
      </c>
      <c r="I4548">
        <v>7.0</v>
      </c>
      <c r="J4548">
        <v>3.0</v>
      </c>
      <c r="K4548">
        <v>1.0</v>
      </c>
      <c r="L4548">
        <v>1.0</v>
      </c>
      <c r="M4548" s="8">
        <v>1504.0</v>
      </c>
      <c r="N4548" t="s">
        <v>406</v>
      </c>
      <c r="O4548" t="s">
        <v>16995</v>
      </c>
      <c r="P4548" s="10">
        <v>650000.0</v>
      </c>
    </row>
    <row r="4549" ht="15.75" customHeight="1">
      <c r="A4549" t="s">
        <v>16996</v>
      </c>
      <c r="B4549">
        <v>58.0</v>
      </c>
      <c r="C4549">
        <v>155.0</v>
      </c>
      <c r="E4549" t="s">
        <v>16997</v>
      </c>
      <c r="F4549">
        <v>1010.0</v>
      </c>
      <c r="G4549" t="s">
        <v>58</v>
      </c>
      <c r="H4549">
        <v>1953.0</v>
      </c>
      <c r="I4549">
        <v>8.0</v>
      </c>
      <c r="J4549">
        <v>4.0</v>
      </c>
      <c r="K4549">
        <v>2.0</v>
      </c>
      <c r="L4549">
        <v>1.0</v>
      </c>
      <c r="M4549" s="8">
        <v>2000.0</v>
      </c>
      <c r="N4549" t="s">
        <v>1059</v>
      </c>
      <c r="O4549" t="s">
        <v>16998</v>
      </c>
      <c r="P4549" s="10">
        <v>774000.0</v>
      </c>
    </row>
    <row r="4550" ht="15.75" customHeight="1">
      <c r="A4550" t="s">
        <v>16999</v>
      </c>
      <c r="B4550">
        <v>58.0</v>
      </c>
      <c r="C4550">
        <v>146.0</v>
      </c>
      <c r="E4550" t="s">
        <v>17000</v>
      </c>
      <c r="F4550">
        <v>1010.0</v>
      </c>
      <c r="G4550" t="s">
        <v>162</v>
      </c>
      <c r="H4550">
        <v>1964.0</v>
      </c>
      <c r="I4550">
        <v>8.0</v>
      </c>
      <c r="J4550">
        <v>4.0</v>
      </c>
      <c r="K4550">
        <v>2.0</v>
      </c>
      <c r="L4550">
        <v>0.0</v>
      </c>
      <c r="M4550" s="8">
        <v>2093.0</v>
      </c>
      <c r="N4550" t="s">
        <v>1059</v>
      </c>
      <c r="O4550" t="s">
        <v>17001</v>
      </c>
      <c r="P4550" s="10">
        <v>739000.0</v>
      </c>
    </row>
    <row r="4551" ht="15.75" customHeight="1">
      <c r="A4551" t="s">
        <v>17002</v>
      </c>
      <c r="B4551">
        <v>58.0</v>
      </c>
      <c r="C4551">
        <v>156.0</v>
      </c>
      <c r="E4551" t="s">
        <v>17003</v>
      </c>
      <c r="F4551">
        <v>1010.0</v>
      </c>
      <c r="G4551" t="s">
        <v>162</v>
      </c>
      <c r="H4551">
        <v>1954.0</v>
      </c>
      <c r="I4551">
        <v>6.0</v>
      </c>
      <c r="J4551">
        <v>3.0</v>
      </c>
      <c r="K4551">
        <v>2.0</v>
      </c>
      <c r="L4551">
        <v>0.0</v>
      </c>
      <c r="M4551" s="8">
        <v>1733.0</v>
      </c>
      <c r="N4551" t="s">
        <v>2826</v>
      </c>
      <c r="O4551" t="s">
        <v>17004</v>
      </c>
      <c r="P4551" s="10">
        <v>722000.0</v>
      </c>
    </row>
    <row r="4552" ht="15.75" customHeight="1">
      <c r="A4552" t="s">
        <v>17005</v>
      </c>
      <c r="B4552">
        <v>58.0</v>
      </c>
      <c r="C4552">
        <v>144.0</v>
      </c>
      <c r="E4552" t="s">
        <v>17006</v>
      </c>
      <c r="F4552">
        <v>1010.0</v>
      </c>
      <c r="G4552" t="s">
        <v>30</v>
      </c>
      <c r="H4552">
        <v>2004.0</v>
      </c>
      <c r="I4552">
        <v>10.0</v>
      </c>
      <c r="J4552">
        <v>5.0</v>
      </c>
      <c r="K4552">
        <v>4.0</v>
      </c>
      <c r="L4552">
        <v>0.0</v>
      </c>
      <c r="M4552" s="8">
        <v>3274.0</v>
      </c>
      <c r="N4552" t="s">
        <v>1059</v>
      </c>
      <c r="O4552" t="s">
        <v>17007</v>
      </c>
      <c r="P4552" s="10">
        <v>1290000.0</v>
      </c>
    </row>
    <row r="4553" ht="15.75" customHeight="1">
      <c r="A4553" t="s">
        <v>17008</v>
      </c>
      <c r="B4553">
        <v>58.0</v>
      </c>
      <c r="C4553">
        <v>157.0</v>
      </c>
      <c r="E4553" t="s">
        <v>17009</v>
      </c>
      <c r="F4553">
        <v>1010.0</v>
      </c>
      <c r="G4553" t="s">
        <v>30</v>
      </c>
      <c r="H4553">
        <v>2014.0</v>
      </c>
      <c r="I4553">
        <v>11.0</v>
      </c>
      <c r="J4553">
        <v>6.0</v>
      </c>
      <c r="K4553">
        <v>5.0</v>
      </c>
      <c r="L4553">
        <v>1.0</v>
      </c>
      <c r="M4553" s="8">
        <v>4391.0</v>
      </c>
      <c r="N4553" t="s">
        <v>6632</v>
      </c>
      <c r="O4553" t="s">
        <v>17010</v>
      </c>
      <c r="P4553" s="10">
        <v>1502000.0</v>
      </c>
    </row>
    <row r="4554" ht="15.75" customHeight="1">
      <c r="A4554" t="s">
        <v>17011</v>
      </c>
      <c r="B4554">
        <v>58.0</v>
      </c>
      <c r="C4554">
        <v>142.0</v>
      </c>
      <c r="E4554" t="s">
        <v>17012</v>
      </c>
      <c r="F4554">
        <v>1010.0</v>
      </c>
      <c r="G4554" t="s">
        <v>148</v>
      </c>
      <c r="H4554">
        <v>1957.0</v>
      </c>
      <c r="I4554">
        <v>7.0</v>
      </c>
      <c r="J4554">
        <v>3.0</v>
      </c>
      <c r="K4554">
        <v>3.0</v>
      </c>
      <c r="L4554">
        <v>1.0</v>
      </c>
      <c r="M4554" s="8">
        <v>2143.0</v>
      </c>
      <c r="N4554" t="s">
        <v>1059</v>
      </c>
      <c r="O4554" t="s">
        <v>17013</v>
      </c>
      <c r="P4554" s="10">
        <v>878000.0</v>
      </c>
    </row>
    <row r="4555" ht="15.75" customHeight="1">
      <c r="A4555" t="s">
        <v>17014</v>
      </c>
      <c r="B4555">
        <v>58.0</v>
      </c>
      <c r="C4555">
        <v>158.0</v>
      </c>
      <c r="E4555" t="s">
        <v>17015</v>
      </c>
      <c r="F4555">
        <v>1010.0</v>
      </c>
      <c r="G4555" t="s">
        <v>162</v>
      </c>
      <c r="H4555">
        <v>1952.0</v>
      </c>
      <c r="I4555">
        <v>5.0</v>
      </c>
      <c r="J4555">
        <v>2.0</v>
      </c>
      <c r="K4555">
        <v>1.0</v>
      </c>
      <c r="L4555">
        <v>0.0</v>
      </c>
      <c r="M4555" s="8">
        <v>1620.0</v>
      </c>
      <c r="N4555" t="s">
        <v>17016</v>
      </c>
      <c r="O4555" t="s">
        <v>17017</v>
      </c>
      <c r="P4555" s="10">
        <v>618000.0</v>
      </c>
    </row>
    <row r="4556" ht="15.75" customHeight="1">
      <c r="A4556" t="s">
        <v>17018</v>
      </c>
      <c r="B4556">
        <v>58.0</v>
      </c>
      <c r="C4556">
        <v>141.0</v>
      </c>
      <c r="E4556" t="s">
        <v>17019</v>
      </c>
      <c r="F4556">
        <v>1010.0</v>
      </c>
      <c r="G4556" t="s">
        <v>162</v>
      </c>
      <c r="H4556">
        <v>1955.0</v>
      </c>
      <c r="I4556">
        <v>7.0</v>
      </c>
      <c r="J4556">
        <v>3.0</v>
      </c>
      <c r="K4556">
        <v>3.0</v>
      </c>
      <c r="L4556">
        <v>0.0</v>
      </c>
      <c r="M4556" s="8">
        <v>2373.0</v>
      </c>
      <c r="N4556" t="s">
        <v>3669</v>
      </c>
      <c r="O4556" t="s">
        <v>17020</v>
      </c>
      <c r="P4556" s="10">
        <v>834000.0</v>
      </c>
    </row>
    <row r="4557" ht="15.75" customHeight="1">
      <c r="A4557" t="s">
        <v>17021</v>
      </c>
      <c r="B4557">
        <v>58.0</v>
      </c>
      <c r="C4557">
        <v>159.0</v>
      </c>
      <c r="E4557" t="s">
        <v>17022</v>
      </c>
      <c r="F4557">
        <v>1010.0</v>
      </c>
      <c r="G4557" t="s">
        <v>30</v>
      </c>
      <c r="H4557">
        <v>2012.0</v>
      </c>
      <c r="I4557">
        <v>9.0</v>
      </c>
      <c r="J4557">
        <v>4.0</v>
      </c>
      <c r="K4557">
        <v>4.0</v>
      </c>
      <c r="L4557">
        <v>0.0</v>
      </c>
      <c r="M4557" s="8">
        <v>4824.0</v>
      </c>
      <c r="N4557" t="s">
        <v>1059</v>
      </c>
      <c r="O4557" t="s">
        <v>17023</v>
      </c>
      <c r="P4557" s="10">
        <v>1761000.0</v>
      </c>
    </row>
    <row r="4558" ht="15.75" customHeight="1">
      <c r="A4558" t="s">
        <v>17024</v>
      </c>
      <c r="B4558">
        <v>58.0</v>
      </c>
      <c r="C4558">
        <v>161.0</v>
      </c>
      <c r="E4558" t="s">
        <v>17025</v>
      </c>
      <c r="F4558">
        <v>1010.0</v>
      </c>
      <c r="G4558" t="s">
        <v>58</v>
      </c>
      <c r="H4558">
        <v>1957.0</v>
      </c>
      <c r="I4558">
        <v>8.0</v>
      </c>
      <c r="J4558">
        <v>4.0</v>
      </c>
      <c r="K4558">
        <v>3.0</v>
      </c>
      <c r="L4558">
        <v>0.0</v>
      </c>
      <c r="M4558" s="8">
        <v>2420.0</v>
      </c>
      <c r="N4558" t="s">
        <v>1084</v>
      </c>
      <c r="O4558" t="s">
        <v>17026</v>
      </c>
      <c r="P4558" s="10">
        <v>915000.0</v>
      </c>
    </row>
    <row r="4559" ht="15.75" customHeight="1">
      <c r="A4559" t="s">
        <v>17027</v>
      </c>
      <c r="B4559">
        <v>47.0</v>
      </c>
      <c r="C4559" t="s">
        <v>17028</v>
      </c>
      <c r="E4559" t="s">
        <v>5722</v>
      </c>
      <c r="F4559">
        <v>1010.0</v>
      </c>
      <c r="G4559" t="s">
        <v>30</v>
      </c>
      <c r="H4559">
        <v>1997.0</v>
      </c>
      <c r="I4559">
        <v>10.0</v>
      </c>
      <c r="J4559">
        <v>5.0</v>
      </c>
      <c r="K4559">
        <v>2.0</v>
      </c>
      <c r="L4559">
        <v>1.0</v>
      </c>
      <c r="M4559" s="8">
        <v>4565.0</v>
      </c>
      <c r="N4559" t="s">
        <v>17029</v>
      </c>
      <c r="O4559" t="s">
        <v>17030</v>
      </c>
      <c r="P4559" s="10">
        <v>1733000.0</v>
      </c>
    </row>
    <row r="4560" ht="15.75" customHeight="1">
      <c r="A4560" t="s">
        <v>17031</v>
      </c>
      <c r="B4560">
        <v>47.0</v>
      </c>
      <c r="C4560" t="s">
        <v>17032</v>
      </c>
      <c r="E4560" t="s">
        <v>17033</v>
      </c>
      <c r="F4560">
        <v>1010.0</v>
      </c>
      <c r="G4560" t="s">
        <v>30</v>
      </c>
      <c r="H4560">
        <v>1996.0</v>
      </c>
      <c r="I4560">
        <v>14.0</v>
      </c>
      <c r="J4560">
        <v>5.0</v>
      </c>
      <c r="K4560">
        <v>4.0</v>
      </c>
      <c r="L4560">
        <v>1.0</v>
      </c>
      <c r="M4560" s="8">
        <v>3425.0</v>
      </c>
      <c r="N4560" t="s">
        <v>17034</v>
      </c>
      <c r="O4560" t="s">
        <v>17035</v>
      </c>
      <c r="P4560" s="10">
        <v>1545000.0</v>
      </c>
    </row>
    <row r="4561" ht="15.75" customHeight="1">
      <c r="A4561" t="s">
        <v>17036</v>
      </c>
      <c r="B4561">
        <v>47.0</v>
      </c>
      <c r="C4561" t="s">
        <v>17037</v>
      </c>
      <c r="E4561" t="s">
        <v>17038</v>
      </c>
      <c r="F4561">
        <v>1010.0</v>
      </c>
      <c r="G4561" t="s">
        <v>30</v>
      </c>
      <c r="H4561">
        <v>1997.0</v>
      </c>
      <c r="I4561">
        <v>14.0</v>
      </c>
      <c r="J4561">
        <v>5.0</v>
      </c>
      <c r="K4561">
        <v>4.0</v>
      </c>
      <c r="L4561">
        <v>1.0</v>
      </c>
      <c r="M4561" s="8">
        <v>4532.0</v>
      </c>
      <c r="N4561" t="s">
        <v>17039</v>
      </c>
      <c r="O4561" t="s">
        <v>17040</v>
      </c>
      <c r="P4561" s="10">
        <v>1835000.0</v>
      </c>
    </row>
    <row r="4562" ht="15.75" customHeight="1">
      <c r="A4562" t="s">
        <v>17041</v>
      </c>
      <c r="B4562">
        <v>25.0</v>
      </c>
      <c r="C4562">
        <v>222.0</v>
      </c>
      <c r="E4562" t="s">
        <v>17042</v>
      </c>
      <c r="F4562">
        <v>1010.0</v>
      </c>
      <c r="G4562" t="s">
        <v>162</v>
      </c>
      <c r="H4562">
        <v>1947.0</v>
      </c>
      <c r="I4562">
        <v>8.0</v>
      </c>
      <c r="J4562">
        <v>4.0</v>
      </c>
      <c r="K4562">
        <v>2.0</v>
      </c>
      <c r="L4562">
        <v>1.0</v>
      </c>
      <c r="M4562" s="8">
        <v>2289.0</v>
      </c>
      <c r="N4562" t="s">
        <v>17043</v>
      </c>
      <c r="O4562" t="s">
        <v>17044</v>
      </c>
      <c r="P4562" s="10">
        <v>938000.0</v>
      </c>
    </row>
    <row r="4563" ht="15.75" customHeight="1">
      <c r="A4563" t="s">
        <v>17045</v>
      </c>
      <c r="B4563">
        <v>25.0</v>
      </c>
      <c r="C4563">
        <v>223.0</v>
      </c>
      <c r="E4563" t="s">
        <v>17046</v>
      </c>
      <c r="F4563">
        <v>1010.0</v>
      </c>
      <c r="G4563" t="s">
        <v>30</v>
      </c>
      <c r="H4563">
        <v>2007.0</v>
      </c>
      <c r="I4563">
        <v>9.0</v>
      </c>
      <c r="J4563">
        <v>4.0</v>
      </c>
      <c r="K4563">
        <v>4.0</v>
      </c>
      <c r="L4563">
        <v>1.0</v>
      </c>
      <c r="M4563" s="8">
        <v>3932.0</v>
      </c>
      <c r="N4563" t="s">
        <v>17047</v>
      </c>
      <c r="O4563" t="s">
        <v>17048</v>
      </c>
      <c r="P4563" s="10">
        <v>1627000.0</v>
      </c>
    </row>
    <row r="4564" ht="15.75" customHeight="1">
      <c r="A4564" t="s">
        <v>17049</v>
      </c>
      <c r="B4564">
        <v>25.0</v>
      </c>
      <c r="C4564">
        <v>224.0</v>
      </c>
      <c r="E4564" t="s">
        <v>17050</v>
      </c>
      <c r="F4564">
        <v>1010.0</v>
      </c>
      <c r="G4564" t="s">
        <v>162</v>
      </c>
      <c r="H4564">
        <v>1947.0</v>
      </c>
      <c r="I4564">
        <v>7.0</v>
      </c>
      <c r="J4564">
        <v>3.0</v>
      </c>
      <c r="K4564">
        <v>2.0</v>
      </c>
      <c r="L4564">
        <v>1.0</v>
      </c>
      <c r="M4564" s="8">
        <v>1787.0</v>
      </c>
      <c r="N4564" t="s">
        <v>5844</v>
      </c>
      <c r="O4564" t="s">
        <v>17051</v>
      </c>
      <c r="P4564" s="10">
        <v>755000.0</v>
      </c>
    </row>
    <row r="4565" ht="15.75" customHeight="1">
      <c r="A4565" t="s">
        <v>17052</v>
      </c>
      <c r="B4565">
        <v>25.0</v>
      </c>
      <c r="C4565">
        <v>225.0</v>
      </c>
      <c r="E4565" t="s">
        <v>17053</v>
      </c>
      <c r="F4565">
        <v>1010.0</v>
      </c>
      <c r="G4565" t="s">
        <v>58</v>
      </c>
      <c r="H4565">
        <v>1948.0</v>
      </c>
      <c r="I4565">
        <v>8.0</v>
      </c>
      <c r="J4565">
        <v>3.0</v>
      </c>
      <c r="K4565">
        <v>2.0</v>
      </c>
      <c r="L4565">
        <v>0.0</v>
      </c>
      <c r="M4565" s="8">
        <v>2041.0</v>
      </c>
      <c r="N4565" t="s">
        <v>5844</v>
      </c>
      <c r="O4565" t="s">
        <v>17054</v>
      </c>
      <c r="P4565" s="10">
        <v>936000.0</v>
      </c>
    </row>
    <row r="4566" ht="15.75" customHeight="1">
      <c r="A4566" t="s">
        <v>17055</v>
      </c>
      <c r="B4566">
        <v>25.0</v>
      </c>
      <c r="C4566">
        <v>226.0</v>
      </c>
      <c r="E4566" t="s">
        <v>17056</v>
      </c>
      <c r="F4566">
        <v>1010.0</v>
      </c>
      <c r="G4566" t="s">
        <v>162</v>
      </c>
      <c r="H4566">
        <v>1947.0</v>
      </c>
      <c r="I4566">
        <v>6.0</v>
      </c>
      <c r="J4566">
        <v>3.0</v>
      </c>
      <c r="K4566">
        <v>1.0</v>
      </c>
      <c r="L4566">
        <v>0.0</v>
      </c>
      <c r="M4566" s="8">
        <v>1180.0</v>
      </c>
      <c r="N4566" t="s">
        <v>17057</v>
      </c>
      <c r="O4566" t="s">
        <v>17058</v>
      </c>
      <c r="P4566" s="10">
        <v>653000.0</v>
      </c>
    </row>
    <row r="4567" ht="15.75" customHeight="1">
      <c r="A4567" t="s">
        <v>17059</v>
      </c>
      <c r="B4567">
        <v>25.0</v>
      </c>
      <c r="C4567">
        <v>248.0</v>
      </c>
      <c r="E4567" t="s">
        <v>17060</v>
      </c>
      <c r="F4567">
        <v>1010.0</v>
      </c>
      <c r="G4567" t="s">
        <v>30</v>
      </c>
      <c r="H4567">
        <v>2005.0</v>
      </c>
      <c r="I4567">
        <v>8.0</v>
      </c>
      <c r="J4567">
        <v>4.0</v>
      </c>
      <c r="K4567">
        <v>4.0</v>
      </c>
      <c r="L4567">
        <v>0.0</v>
      </c>
      <c r="M4567" s="8">
        <v>3999.0</v>
      </c>
      <c r="N4567" t="s">
        <v>489</v>
      </c>
      <c r="O4567" t="s">
        <v>17061</v>
      </c>
      <c r="P4567" s="10">
        <v>1588000.0</v>
      </c>
    </row>
    <row r="4568" ht="15.75" customHeight="1">
      <c r="A4568" t="s">
        <v>17062</v>
      </c>
      <c r="B4568">
        <v>25.0</v>
      </c>
      <c r="C4568">
        <v>249.0</v>
      </c>
      <c r="E4568" t="s">
        <v>17063</v>
      </c>
      <c r="F4568">
        <v>1010.0</v>
      </c>
      <c r="G4568" t="s">
        <v>30</v>
      </c>
      <c r="H4568">
        <v>2009.0</v>
      </c>
      <c r="I4568">
        <v>11.0</v>
      </c>
      <c r="J4568">
        <v>4.0</v>
      </c>
      <c r="K4568">
        <v>4.0</v>
      </c>
      <c r="L4568">
        <v>1.0</v>
      </c>
      <c r="M4568" s="8">
        <v>4170.0</v>
      </c>
      <c r="N4568" t="s">
        <v>17064</v>
      </c>
      <c r="O4568" t="s">
        <v>17065</v>
      </c>
      <c r="P4568" s="10">
        <v>1491000.0</v>
      </c>
    </row>
    <row r="4569" ht="15.75" customHeight="1">
      <c r="A4569" t="s">
        <v>17066</v>
      </c>
      <c r="B4569">
        <v>25.0</v>
      </c>
      <c r="C4569">
        <v>24.0</v>
      </c>
      <c r="E4569" t="s">
        <v>17067</v>
      </c>
      <c r="F4569">
        <v>1010.0</v>
      </c>
      <c r="G4569" t="s">
        <v>58</v>
      </c>
      <c r="H4569">
        <v>1951.0</v>
      </c>
      <c r="I4569">
        <v>8.0</v>
      </c>
      <c r="J4569">
        <v>4.0</v>
      </c>
      <c r="K4569">
        <v>2.0</v>
      </c>
      <c r="L4569">
        <v>0.0</v>
      </c>
      <c r="M4569" s="8">
        <v>2271.0</v>
      </c>
      <c r="N4569" t="s">
        <v>17068</v>
      </c>
      <c r="O4569" t="s">
        <v>17069</v>
      </c>
      <c r="P4569" s="10">
        <v>807000.0</v>
      </c>
    </row>
    <row r="4570" ht="15.75" customHeight="1">
      <c r="A4570" t="s">
        <v>17070</v>
      </c>
      <c r="B4570">
        <v>25.0</v>
      </c>
      <c r="C4570">
        <v>250.0</v>
      </c>
      <c r="E4570" t="s">
        <v>17071</v>
      </c>
      <c r="F4570">
        <v>1010.0</v>
      </c>
      <c r="G4570" t="s">
        <v>30</v>
      </c>
      <c r="H4570">
        <v>2017.0</v>
      </c>
      <c r="I4570">
        <v>9.0</v>
      </c>
      <c r="J4570">
        <v>5.0</v>
      </c>
      <c r="K4570">
        <v>5.0</v>
      </c>
      <c r="L4570">
        <v>1.0</v>
      </c>
      <c r="M4570" s="8">
        <v>4065.0</v>
      </c>
      <c r="N4570" t="s">
        <v>3230</v>
      </c>
      <c r="O4570" t="s">
        <v>17072</v>
      </c>
      <c r="P4570" s="10">
        <v>1678000.0</v>
      </c>
    </row>
    <row r="4571" ht="15.75" customHeight="1">
      <c r="A4571" t="s">
        <v>17073</v>
      </c>
      <c r="B4571">
        <v>25.0</v>
      </c>
      <c r="C4571">
        <v>251.0</v>
      </c>
      <c r="E4571" t="s">
        <v>17074</v>
      </c>
      <c r="F4571">
        <v>1010.0</v>
      </c>
      <c r="G4571" t="s">
        <v>30</v>
      </c>
      <c r="H4571">
        <v>2002.0</v>
      </c>
      <c r="I4571">
        <v>13.0</v>
      </c>
      <c r="J4571">
        <v>5.0</v>
      </c>
      <c r="K4571">
        <v>4.0</v>
      </c>
      <c r="L4571">
        <v>1.0</v>
      </c>
      <c r="M4571" s="8">
        <v>3564.0</v>
      </c>
      <c r="N4571" t="s">
        <v>3230</v>
      </c>
      <c r="O4571" t="s">
        <v>17075</v>
      </c>
      <c r="P4571" s="10">
        <v>1425000.0</v>
      </c>
    </row>
    <row r="4572" ht="15.75" customHeight="1">
      <c r="A4572" t="s">
        <v>17076</v>
      </c>
      <c r="B4572">
        <v>25.0</v>
      </c>
      <c r="C4572">
        <v>252.0</v>
      </c>
      <c r="E4572" t="s">
        <v>17077</v>
      </c>
      <c r="F4572">
        <v>1010.0</v>
      </c>
      <c r="G4572" t="s">
        <v>75</v>
      </c>
      <c r="H4572">
        <v>1950.0</v>
      </c>
      <c r="I4572">
        <v>7.0</v>
      </c>
      <c r="J4572">
        <v>3.0</v>
      </c>
      <c r="K4572">
        <v>2.0</v>
      </c>
      <c r="L4572">
        <v>0.0</v>
      </c>
      <c r="M4572" s="8">
        <v>1689.0</v>
      </c>
      <c r="N4572" t="s">
        <v>3230</v>
      </c>
      <c r="O4572" t="s">
        <v>17078</v>
      </c>
      <c r="P4572" s="10">
        <v>780000.0</v>
      </c>
    </row>
    <row r="4573" ht="15.75" customHeight="1">
      <c r="A4573" t="s">
        <v>17079</v>
      </c>
      <c r="B4573">
        <v>24.0</v>
      </c>
      <c r="C4573">
        <v>17.0</v>
      </c>
      <c r="E4573" t="s">
        <v>17080</v>
      </c>
      <c r="F4573">
        <v>1010.0</v>
      </c>
      <c r="G4573" t="s">
        <v>58</v>
      </c>
      <c r="H4573">
        <v>1950.0</v>
      </c>
      <c r="I4573">
        <v>9.0</v>
      </c>
      <c r="J4573">
        <v>4.0</v>
      </c>
      <c r="K4573">
        <v>3.0</v>
      </c>
      <c r="L4573">
        <v>0.0</v>
      </c>
      <c r="M4573" s="8">
        <v>3068.0</v>
      </c>
      <c r="N4573" t="s">
        <v>17081</v>
      </c>
      <c r="O4573" t="s">
        <v>17082</v>
      </c>
      <c r="P4573" s="10">
        <v>1027000.0</v>
      </c>
    </row>
    <row r="4574" ht="15.75" customHeight="1">
      <c r="A4574" t="s">
        <v>17083</v>
      </c>
      <c r="B4574">
        <v>24.0</v>
      </c>
      <c r="C4574">
        <v>16.0</v>
      </c>
      <c r="E4574" t="s">
        <v>17084</v>
      </c>
      <c r="F4574">
        <v>1010.0</v>
      </c>
      <c r="G4574" t="s">
        <v>30</v>
      </c>
      <c r="H4574">
        <v>2010.0</v>
      </c>
      <c r="I4574">
        <v>9.0</v>
      </c>
      <c r="J4574">
        <v>4.0</v>
      </c>
      <c r="K4574">
        <v>3.0</v>
      </c>
      <c r="L4574">
        <v>1.0</v>
      </c>
      <c r="M4574" s="8">
        <v>3495.0</v>
      </c>
      <c r="N4574" t="s">
        <v>17085</v>
      </c>
      <c r="O4574" t="s">
        <v>17086</v>
      </c>
      <c r="P4574" s="10">
        <v>1442000.0</v>
      </c>
    </row>
    <row r="4575" ht="15.75" customHeight="1">
      <c r="A4575" t="s">
        <v>17087</v>
      </c>
      <c r="B4575">
        <v>48.0</v>
      </c>
      <c r="C4575">
        <v>13.0</v>
      </c>
      <c r="E4575" t="s">
        <v>17088</v>
      </c>
      <c r="F4575">
        <v>1010.0</v>
      </c>
      <c r="G4575" t="s">
        <v>58</v>
      </c>
      <c r="H4575">
        <v>1959.0</v>
      </c>
      <c r="I4575">
        <v>8.0</v>
      </c>
      <c r="J4575">
        <v>3.0</v>
      </c>
      <c r="K4575">
        <v>3.0</v>
      </c>
      <c r="L4575">
        <v>0.0</v>
      </c>
      <c r="M4575" s="8">
        <v>2590.0</v>
      </c>
      <c r="N4575" t="s">
        <v>13017</v>
      </c>
      <c r="O4575" t="s">
        <v>17089</v>
      </c>
      <c r="P4575" s="10">
        <v>940000.0</v>
      </c>
    </row>
    <row r="4576" ht="15.75" customHeight="1">
      <c r="A4576" t="s">
        <v>17090</v>
      </c>
      <c r="B4576">
        <v>48.0</v>
      </c>
      <c r="C4576" t="s">
        <v>10700</v>
      </c>
      <c r="E4576" t="s">
        <v>17091</v>
      </c>
      <c r="F4576">
        <v>1010.0</v>
      </c>
      <c r="G4576" t="s">
        <v>30</v>
      </c>
      <c r="H4576">
        <v>1956.0</v>
      </c>
      <c r="I4576">
        <v>8.0</v>
      </c>
      <c r="J4576">
        <v>4.0</v>
      </c>
      <c r="K4576">
        <v>2.0</v>
      </c>
      <c r="L4576">
        <v>1.0</v>
      </c>
      <c r="M4576" s="8">
        <v>3274.0</v>
      </c>
      <c r="N4576" t="s">
        <v>17092</v>
      </c>
      <c r="O4576" t="s">
        <v>17093</v>
      </c>
      <c r="P4576" s="10">
        <v>1125000.0</v>
      </c>
    </row>
    <row r="4577" ht="15.75" customHeight="1">
      <c r="A4577" t="s">
        <v>17094</v>
      </c>
      <c r="B4577">
        <v>48.0</v>
      </c>
      <c r="C4577" t="s">
        <v>6185</v>
      </c>
      <c r="E4577" t="s">
        <v>17095</v>
      </c>
      <c r="F4577">
        <v>1010.0</v>
      </c>
      <c r="G4577" t="s">
        <v>58</v>
      </c>
      <c r="H4577">
        <v>1995.0</v>
      </c>
      <c r="I4577">
        <v>10.0</v>
      </c>
      <c r="J4577">
        <v>5.0</v>
      </c>
      <c r="K4577">
        <v>3.0</v>
      </c>
      <c r="L4577">
        <v>1.0</v>
      </c>
      <c r="M4577" s="8">
        <v>2674.0</v>
      </c>
      <c r="N4577" t="s">
        <v>17096</v>
      </c>
      <c r="O4577" t="s">
        <v>17097</v>
      </c>
      <c r="P4577" s="10">
        <v>1327000.0</v>
      </c>
    </row>
    <row r="4578" ht="15.75" customHeight="1">
      <c r="A4578" t="s">
        <v>17098</v>
      </c>
      <c r="B4578">
        <v>48.0</v>
      </c>
      <c r="C4578">
        <v>12.0</v>
      </c>
      <c r="E4578" t="s">
        <v>17099</v>
      </c>
      <c r="F4578">
        <v>1010.0</v>
      </c>
      <c r="G4578" t="s">
        <v>148</v>
      </c>
      <c r="H4578">
        <v>1924.0</v>
      </c>
      <c r="I4578">
        <v>9.0</v>
      </c>
      <c r="J4578">
        <v>4.0</v>
      </c>
      <c r="K4578">
        <v>3.0</v>
      </c>
      <c r="L4578">
        <v>0.0</v>
      </c>
      <c r="M4578" s="8">
        <v>2640.0</v>
      </c>
      <c r="N4578" t="s">
        <v>17100</v>
      </c>
      <c r="O4578" t="s">
        <v>17101</v>
      </c>
      <c r="P4578" s="10">
        <v>1248000.0</v>
      </c>
    </row>
    <row r="4579" ht="15.75" customHeight="1">
      <c r="A4579" t="s">
        <v>17102</v>
      </c>
      <c r="B4579">
        <v>48.0</v>
      </c>
      <c r="C4579">
        <v>11.0</v>
      </c>
      <c r="E4579" t="s">
        <v>17103</v>
      </c>
      <c r="F4579">
        <v>1010.0</v>
      </c>
      <c r="G4579" t="s">
        <v>132</v>
      </c>
      <c r="H4579">
        <v>1951.0</v>
      </c>
      <c r="I4579">
        <v>10.0</v>
      </c>
      <c r="J4579">
        <v>6.0</v>
      </c>
      <c r="K4579">
        <v>3.0</v>
      </c>
      <c r="L4579">
        <v>0.0</v>
      </c>
      <c r="M4579" s="8">
        <v>3652.0</v>
      </c>
      <c r="N4579" t="s">
        <v>17104</v>
      </c>
      <c r="O4579" t="s">
        <v>17105</v>
      </c>
      <c r="P4579" s="10">
        <v>1365000.0</v>
      </c>
    </row>
    <row r="4580" ht="15.75" customHeight="1">
      <c r="A4580" t="s">
        <v>17106</v>
      </c>
      <c r="B4580">
        <v>48.0</v>
      </c>
      <c r="C4580">
        <v>10.0</v>
      </c>
      <c r="E4580" t="s">
        <v>17107</v>
      </c>
      <c r="F4580">
        <v>1010.0</v>
      </c>
      <c r="G4580" t="s">
        <v>58</v>
      </c>
      <c r="H4580">
        <v>1955.0</v>
      </c>
      <c r="I4580">
        <v>8.0</v>
      </c>
      <c r="J4580">
        <v>3.0</v>
      </c>
      <c r="K4580">
        <v>1.0</v>
      </c>
      <c r="L4580">
        <v>1.0</v>
      </c>
      <c r="M4580" s="8">
        <v>2354.0</v>
      </c>
      <c r="N4580" t="s">
        <v>17108</v>
      </c>
      <c r="O4580" t="s">
        <v>17109</v>
      </c>
      <c r="P4580" s="10">
        <v>1141000.0</v>
      </c>
    </row>
    <row r="4581" ht="15.75" customHeight="1">
      <c r="A4581" t="s">
        <v>17110</v>
      </c>
      <c r="B4581">
        <v>48.0</v>
      </c>
      <c r="C4581">
        <v>9.0</v>
      </c>
      <c r="E4581" t="s">
        <v>17111</v>
      </c>
      <c r="F4581">
        <v>1010.0</v>
      </c>
      <c r="G4581" t="s">
        <v>58</v>
      </c>
      <c r="H4581">
        <v>1952.0</v>
      </c>
      <c r="I4581">
        <v>7.0</v>
      </c>
      <c r="J4581">
        <v>3.0</v>
      </c>
      <c r="K4581">
        <v>1.0</v>
      </c>
      <c r="L4581">
        <v>1.0</v>
      </c>
      <c r="M4581" s="8">
        <v>1872.0</v>
      </c>
      <c r="N4581" t="s">
        <v>17112</v>
      </c>
      <c r="O4581" t="s">
        <v>17113</v>
      </c>
      <c r="P4581" s="10">
        <v>957000.0</v>
      </c>
    </row>
    <row r="4582" ht="15.75" customHeight="1">
      <c r="A4582" t="s">
        <v>17114</v>
      </c>
      <c r="B4582">
        <v>4.0</v>
      </c>
      <c r="C4582">
        <v>91.0</v>
      </c>
      <c r="E4582" t="s">
        <v>17115</v>
      </c>
      <c r="F4582">
        <v>1010.0</v>
      </c>
      <c r="G4582" t="s">
        <v>75</v>
      </c>
      <c r="H4582">
        <v>1954.0</v>
      </c>
      <c r="I4582">
        <v>8.0</v>
      </c>
      <c r="J4582">
        <v>2.0</v>
      </c>
      <c r="K4582">
        <v>1.0</v>
      </c>
      <c r="L4582">
        <v>1.0</v>
      </c>
      <c r="M4582" s="8">
        <v>1554.0</v>
      </c>
      <c r="N4582" t="s">
        <v>116</v>
      </c>
      <c r="O4582" t="s">
        <v>17116</v>
      </c>
      <c r="P4582" s="10">
        <v>727000.0</v>
      </c>
    </row>
    <row r="4583" ht="15.75" customHeight="1">
      <c r="A4583" t="s">
        <v>17117</v>
      </c>
      <c r="B4583">
        <v>9.0</v>
      </c>
      <c r="C4583">
        <v>61.0</v>
      </c>
      <c r="E4583" t="s">
        <v>17118</v>
      </c>
      <c r="F4583">
        <v>1010.0</v>
      </c>
      <c r="G4583" t="s">
        <v>58</v>
      </c>
      <c r="H4583">
        <v>1965.0</v>
      </c>
      <c r="I4583">
        <v>9.0</v>
      </c>
      <c r="J4583">
        <v>3.0</v>
      </c>
      <c r="K4583">
        <v>2.0</v>
      </c>
      <c r="L4583">
        <v>1.0</v>
      </c>
      <c r="M4583" s="8">
        <v>2274.0</v>
      </c>
      <c r="N4583" t="s">
        <v>3552</v>
      </c>
      <c r="O4583" t="s">
        <v>17119</v>
      </c>
      <c r="P4583" s="10">
        <v>973000.0</v>
      </c>
    </row>
    <row r="4584" ht="15.75" customHeight="1">
      <c r="A4584" t="s">
        <v>17120</v>
      </c>
      <c r="B4584">
        <v>9.0</v>
      </c>
      <c r="C4584">
        <v>62.0</v>
      </c>
      <c r="E4584" t="s">
        <v>17121</v>
      </c>
      <c r="F4584">
        <v>1010.0</v>
      </c>
      <c r="G4584" t="s">
        <v>30</v>
      </c>
      <c r="H4584">
        <v>2017.0</v>
      </c>
      <c r="I4584">
        <v>10.0</v>
      </c>
      <c r="J4584">
        <v>4.0</v>
      </c>
      <c r="K4584">
        <v>4.0</v>
      </c>
      <c r="L4584">
        <v>1.0</v>
      </c>
      <c r="M4584" s="8">
        <v>4180.0</v>
      </c>
      <c r="N4584" t="s">
        <v>13755</v>
      </c>
      <c r="O4584" t="s">
        <v>17122</v>
      </c>
      <c r="P4584" s="10">
        <v>1688000.0</v>
      </c>
    </row>
    <row r="4585" ht="15.75" customHeight="1">
      <c r="A4585" t="s">
        <v>17123</v>
      </c>
      <c r="B4585">
        <v>9.0</v>
      </c>
      <c r="C4585">
        <v>60.0</v>
      </c>
      <c r="E4585" t="s">
        <v>17124</v>
      </c>
      <c r="F4585">
        <v>1010.0</v>
      </c>
      <c r="G4585" t="s">
        <v>63</v>
      </c>
      <c r="H4585">
        <v>1965.0</v>
      </c>
      <c r="I4585">
        <v>11.0</v>
      </c>
      <c r="J4585">
        <v>7.0</v>
      </c>
      <c r="K4585">
        <v>3.0</v>
      </c>
      <c r="L4585">
        <v>1.0</v>
      </c>
      <c r="M4585" s="8">
        <v>3471.0</v>
      </c>
      <c r="N4585" t="s">
        <v>17125</v>
      </c>
      <c r="O4585" t="s">
        <v>17126</v>
      </c>
      <c r="P4585" s="10">
        <v>1129000.0</v>
      </c>
    </row>
    <row r="4586" ht="15.75" customHeight="1">
      <c r="A4586" t="s">
        <v>17127</v>
      </c>
      <c r="B4586">
        <v>9.0</v>
      </c>
      <c r="C4586">
        <v>63.0</v>
      </c>
      <c r="E4586" t="s">
        <v>17128</v>
      </c>
      <c r="F4586">
        <v>1010.0</v>
      </c>
      <c r="G4586" t="s">
        <v>75</v>
      </c>
      <c r="H4586">
        <v>1955.0</v>
      </c>
      <c r="I4586">
        <v>11.0</v>
      </c>
      <c r="J4586">
        <v>4.0</v>
      </c>
      <c r="K4586">
        <v>3.0</v>
      </c>
      <c r="L4586">
        <v>0.0</v>
      </c>
      <c r="M4586" s="8">
        <v>2047.0</v>
      </c>
      <c r="N4586" t="s">
        <v>17129</v>
      </c>
      <c r="O4586" t="s">
        <v>17130</v>
      </c>
      <c r="P4586" s="10">
        <v>911000.0</v>
      </c>
    </row>
    <row r="4587" ht="15.75" customHeight="1">
      <c r="A4587" t="s">
        <v>17131</v>
      </c>
      <c r="B4587">
        <v>9.0</v>
      </c>
      <c r="C4587">
        <v>59.0</v>
      </c>
      <c r="E4587" t="s">
        <v>17132</v>
      </c>
      <c r="F4587">
        <v>1010.0</v>
      </c>
      <c r="G4587" t="s">
        <v>83</v>
      </c>
      <c r="H4587">
        <v>1962.0</v>
      </c>
      <c r="I4587">
        <v>8.0</v>
      </c>
      <c r="J4587">
        <v>4.0</v>
      </c>
      <c r="K4587">
        <v>2.0</v>
      </c>
      <c r="L4587">
        <v>1.0</v>
      </c>
      <c r="M4587" s="8">
        <v>2830.0</v>
      </c>
      <c r="N4587" t="s">
        <v>17133</v>
      </c>
      <c r="O4587" t="s">
        <v>17134</v>
      </c>
      <c r="P4587" s="10">
        <v>1278000.0</v>
      </c>
    </row>
    <row r="4588" ht="15.75" customHeight="1">
      <c r="A4588" t="s">
        <v>17135</v>
      </c>
      <c r="B4588">
        <v>9.0</v>
      </c>
      <c r="C4588">
        <v>64.0</v>
      </c>
      <c r="E4588" t="s">
        <v>17136</v>
      </c>
      <c r="F4588">
        <v>1010.0</v>
      </c>
      <c r="G4588" t="s">
        <v>63</v>
      </c>
      <c r="H4588">
        <v>1952.0</v>
      </c>
      <c r="I4588">
        <v>7.0</v>
      </c>
      <c r="J4588">
        <v>3.0</v>
      </c>
      <c r="K4588">
        <v>1.0</v>
      </c>
      <c r="L4588">
        <v>1.0</v>
      </c>
      <c r="M4588" s="8">
        <v>1627.0</v>
      </c>
      <c r="N4588" t="s">
        <v>6780</v>
      </c>
      <c r="O4588" t="s">
        <v>17137</v>
      </c>
      <c r="P4588" s="10">
        <v>801000.0</v>
      </c>
    </row>
    <row r="4589" ht="15.75" customHeight="1">
      <c r="A4589" t="s">
        <v>17138</v>
      </c>
      <c r="B4589">
        <v>9.0</v>
      </c>
      <c r="C4589">
        <v>65.0</v>
      </c>
      <c r="E4589" t="s">
        <v>17139</v>
      </c>
      <c r="F4589">
        <v>1010.0</v>
      </c>
      <c r="G4589" t="s">
        <v>58</v>
      </c>
      <c r="H4589">
        <v>1954.0</v>
      </c>
      <c r="I4589">
        <v>9.0</v>
      </c>
      <c r="J4589">
        <v>4.0</v>
      </c>
      <c r="K4589">
        <v>3.0</v>
      </c>
      <c r="L4589">
        <v>1.0</v>
      </c>
      <c r="M4589" s="8">
        <v>3608.0</v>
      </c>
      <c r="N4589" t="s">
        <v>17140</v>
      </c>
      <c r="O4589" t="s">
        <v>17141</v>
      </c>
      <c r="P4589" s="10">
        <v>1215000.0</v>
      </c>
    </row>
    <row r="4590" ht="15.75" customHeight="1">
      <c r="A4590" t="s">
        <v>17142</v>
      </c>
      <c r="B4590">
        <v>9.0</v>
      </c>
      <c r="C4590">
        <v>58.0</v>
      </c>
      <c r="E4590" t="s">
        <v>17143</v>
      </c>
      <c r="F4590">
        <v>1010.0</v>
      </c>
      <c r="G4590" t="s">
        <v>63</v>
      </c>
      <c r="H4590">
        <v>1952.0</v>
      </c>
      <c r="I4590">
        <v>6.0</v>
      </c>
      <c r="J4590">
        <v>3.0</v>
      </c>
      <c r="K4590">
        <v>1.0</v>
      </c>
      <c r="L4590">
        <v>1.0</v>
      </c>
      <c r="M4590" s="8">
        <v>1396.0</v>
      </c>
      <c r="N4590" t="s">
        <v>17144</v>
      </c>
      <c r="O4590" t="s">
        <v>17145</v>
      </c>
      <c r="P4590" s="10">
        <v>759000.0</v>
      </c>
    </row>
    <row r="4591" ht="15.75" customHeight="1">
      <c r="A4591" t="s">
        <v>17146</v>
      </c>
      <c r="B4591">
        <v>9.0</v>
      </c>
      <c r="C4591">
        <v>57.0</v>
      </c>
      <c r="E4591" t="s">
        <v>17147</v>
      </c>
      <c r="F4591">
        <v>1010.0</v>
      </c>
      <c r="G4591" t="s">
        <v>58</v>
      </c>
      <c r="H4591">
        <v>1979.0</v>
      </c>
      <c r="I4591">
        <v>9.0</v>
      </c>
      <c r="J4591">
        <v>4.0</v>
      </c>
      <c r="K4591">
        <v>3.0</v>
      </c>
      <c r="L4591">
        <v>2.0</v>
      </c>
      <c r="M4591" s="8">
        <v>2681.0</v>
      </c>
      <c r="N4591" t="s">
        <v>17148</v>
      </c>
      <c r="O4591" t="s">
        <v>17149</v>
      </c>
      <c r="P4591" s="10">
        <v>1000000.0</v>
      </c>
    </row>
    <row r="4592" ht="15.75" customHeight="1">
      <c r="A4592" t="s">
        <v>17150</v>
      </c>
      <c r="B4592">
        <v>34.0</v>
      </c>
      <c r="C4592">
        <v>170.0</v>
      </c>
      <c r="E4592" t="s">
        <v>17151</v>
      </c>
      <c r="F4592">
        <v>1010.0</v>
      </c>
      <c r="G4592" t="s">
        <v>58</v>
      </c>
      <c r="H4592">
        <v>1973.0</v>
      </c>
      <c r="I4592">
        <v>9.0</v>
      </c>
      <c r="J4592">
        <v>5.0</v>
      </c>
      <c r="K4592">
        <v>4.0</v>
      </c>
      <c r="L4592">
        <v>0.0</v>
      </c>
      <c r="M4592" s="8">
        <v>2926.0</v>
      </c>
      <c r="N4592" t="s">
        <v>1974</v>
      </c>
      <c r="O4592" t="s">
        <v>17152</v>
      </c>
      <c r="P4592" s="10">
        <v>1223000.0</v>
      </c>
    </row>
    <row r="4593" ht="15.75" customHeight="1">
      <c r="A4593" t="s">
        <v>17153</v>
      </c>
      <c r="B4593">
        <v>34.0</v>
      </c>
      <c r="C4593">
        <v>169.0</v>
      </c>
      <c r="E4593" t="s">
        <v>17154</v>
      </c>
      <c r="F4593">
        <v>1010.0</v>
      </c>
      <c r="G4593" t="s">
        <v>83</v>
      </c>
      <c r="H4593">
        <v>1973.0</v>
      </c>
      <c r="I4593">
        <v>9.0</v>
      </c>
      <c r="J4593">
        <v>4.0</v>
      </c>
      <c r="K4593">
        <v>2.0</v>
      </c>
      <c r="L4593">
        <v>1.0</v>
      </c>
      <c r="M4593" s="8">
        <v>1888.0</v>
      </c>
      <c r="N4593" t="s">
        <v>17155</v>
      </c>
      <c r="O4593" t="s">
        <v>17156</v>
      </c>
      <c r="P4593" s="10">
        <v>1091000.0</v>
      </c>
    </row>
    <row r="4594" ht="15.75" customHeight="1">
      <c r="A4594" t="s">
        <v>17157</v>
      </c>
      <c r="B4594">
        <v>34.0</v>
      </c>
      <c r="C4594">
        <v>158.0</v>
      </c>
      <c r="E4594" t="s">
        <v>17158</v>
      </c>
      <c r="F4594">
        <v>1010.0</v>
      </c>
      <c r="G4594" t="s">
        <v>83</v>
      </c>
      <c r="H4594">
        <v>1974.0</v>
      </c>
      <c r="I4594">
        <v>9.0</v>
      </c>
      <c r="J4594">
        <v>5.0</v>
      </c>
      <c r="K4594">
        <v>3.0</v>
      </c>
      <c r="L4594">
        <v>1.0</v>
      </c>
      <c r="M4594" s="8">
        <v>2444.0</v>
      </c>
      <c r="N4594" t="s">
        <v>17159</v>
      </c>
      <c r="O4594" t="s">
        <v>17160</v>
      </c>
      <c r="P4594" s="10">
        <v>1176000.0</v>
      </c>
    </row>
    <row r="4595" ht="15.75" customHeight="1">
      <c r="A4595" t="s">
        <v>17161</v>
      </c>
      <c r="B4595">
        <v>34.0</v>
      </c>
      <c r="C4595">
        <v>168.0</v>
      </c>
      <c r="E4595" t="s">
        <v>17162</v>
      </c>
      <c r="F4595">
        <v>1010.0</v>
      </c>
      <c r="G4595" t="s">
        <v>63</v>
      </c>
      <c r="H4595">
        <v>1973.0</v>
      </c>
      <c r="I4595">
        <v>9.0</v>
      </c>
      <c r="J4595">
        <v>3.0</v>
      </c>
      <c r="K4595">
        <v>3.0</v>
      </c>
      <c r="L4595">
        <v>1.0</v>
      </c>
      <c r="M4595" s="8">
        <v>1880.0</v>
      </c>
      <c r="N4595" t="s">
        <v>17163</v>
      </c>
      <c r="O4595" t="s">
        <v>17164</v>
      </c>
      <c r="P4595" s="10">
        <v>1125000.0</v>
      </c>
    </row>
    <row r="4596" ht="15.75" customHeight="1">
      <c r="A4596" t="s">
        <v>17165</v>
      </c>
      <c r="B4596">
        <v>34.0</v>
      </c>
      <c r="C4596">
        <v>159.0</v>
      </c>
      <c r="E4596" t="s">
        <v>17166</v>
      </c>
      <c r="F4596">
        <v>1010.0</v>
      </c>
      <c r="G4596" t="s">
        <v>83</v>
      </c>
      <c r="H4596">
        <v>1973.0</v>
      </c>
      <c r="I4596">
        <v>7.0</v>
      </c>
      <c r="J4596">
        <v>4.0</v>
      </c>
      <c r="K4596">
        <v>2.0</v>
      </c>
      <c r="L4596">
        <v>1.0</v>
      </c>
      <c r="M4596" s="8">
        <v>1668.0</v>
      </c>
      <c r="N4596" t="s">
        <v>1868</v>
      </c>
      <c r="O4596" t="s">
        <v>17167</v>
      </c>
      <c r="P4596" s="10">
        <v>1028000.0</v>
      </c>
    </row>
    <row r="4597" ht="15.75" customHeight="1">
      <c r="A4597" t="s">
        <v>17168</v>
      </c>
      <c r="B4597">
        <v>34.0</v>
      </c>
      <c r="C4597">
        <v>167.0</v>
      </c>
      <c r="E4597" t="s">
        <v>17169</v>
      </c>
      <c r="F4597">
        <v>1010.0</v>
      </c>
      <c r="G4597" t="s">
        <v>83</v>
      </c>
      <c r="H4597">
        <v>1973.0</v>
      </c>
      <c r="I4597">
        <v>9.0</v>
      </c>
      <c r="J4597">
        <v>4.0</v>
      </c>
      <c r="K4597">
        <v>2.0</v>
      </c>
      <c r="L4597">
        <v>1.0</v>
      </c>
      <c r="M4597" s="8">
        <v>2056.0</v>
      </c>
      <c r="N4597" t="s">
        <v>9075</v>
      </c>
      <c r="O4597" t="s">
        <v>17170</v>
      </c>
      <c r="P4597" s="10">
        <v>1159000.0</v>
      </c>
    </row>
    <row r="4598" ht="15.75" customHeight="1">
      <c r="A4598" t="s">
        <v>17171</v>
      </c>
      <c r="B4598">
        <v>34.0</v>
      </c>
      <c r="C4598">
        <v>160.0</v>
      </c>
      <c r="E4598" t="s">
        <v>17172</v>
      </c>
      <c r="F4598">
        <v>1010.0</v>
      </c>
      <c r="G4598" t="s">
        <v>83</v>
      </c>
      <c r="H4598">
        <v>1973.0</v>
      </c>
      <c r="I4598">
        <v>8.0</v>
      </c>
      <c r="J4598">
        <v>3.0</v>
      </c>
      <c r="K4598">
        <v>2.0</v>
      </c>
      <c r="L4598">
        <v>1.0</v>
      </c>
      <c r="M4598" s="8">
        <v>1643.0</v>
      </c>
      <c r="N4598" t="s">
        <v>17173</v>
      </c>
      <c r="O4598" t="s">
        <v>17174</v>
      </c>
      <c r="P4598" s="10">
        <v>1092000.0</v>
      </c>
    </row>
    <row r="4599" ht="15.75" customHeight="1">
      <c r="A4599" t="s">
        <v>17175</v>
      </c>
      <c r="B4599">
        <v>34.0</v>
      </c>
      <c r="C4599">
        <v>166.0</v>
      </c>
      <c r="E4599" t="s">
        <v>17176</v>
      </c>
      <c r="F4599">
        <v>1010.0</v>
      </c>
      <c r="G4599" t="s">
        <v>83</v>
      </c>
      <c r="H4599">
        <v>1974.0</v>
      </c>
      <c r="I4599">
        <v>7.0</v>
      </c>
      <c r="J4599">
        <v>4.0</v>
      </c>
      <c r="K4599">
        <v>2.0</v>
      </c>
      <c r="L4599">
        <v>1.0</v>
      </c>
      <c r="M4599" s="8">
        <v>1886.0</v>
      </c>
      <c r="N4599" t="s">
        <v>9075</v>
      </c>
      <c r="O4599" t="s">
        <v>17177</v>
      </c>
      <c r="P4599" s="10">
        <v>1083000.0</v>
      </c>
    </row>
    <row r="4600" ht="15.75" customHeight="1">
      <c r="A4600" t="s">
        <v>17178</v>
      </c>
      <c r="B4600">
        <v>34.0</v>
      </c>
      <c r="C4600">
        <v>161.0</v>
      </c>
      <c r="E4600" t="s">
        <v>17179</v>
      </c>
      <c r="F4600">
        <v>1010.0</v>
      </c>
      <c r="G4600" t="s">
        <v>162</v>
      </c>
      <c r="H4600">
        <v>1976.0</v>
      </c>
      <c r="I4600">
        <v>10.0</v>
      </c>
      <c r="J4600">
        <v>5.0</v>
      </c>
      <c r="K4600">
        <v>4.0</v>
      </c>
      <c r="L4600">
        <v>1.0</v>
      </c>
      <c r="M4600" s="8">
        <v>4015.0</v>
      </c>
      <c r="N4600" t="s">
        <v>17180</v>
      </c>
      <c r="O4600" t="s">
        <v>17181</v>
      </c>
      <c r="P4600" s="10">
        <v>1683000.0</v>
      </c>
    </row>
    <row r="4601" ht="15.75" customHeight="1">
      <c r="A4601" t="s">
        <v>17182</v>
      </c>
      <c r="B4601">
        <v>34.0</v>
      </c>
      <c r="C4601">
        <v>165.0</v>
      </c>
      <c r="E4601" t="s">
        <v>17183</v>
      </c>
      <c r="F4601">
        <v>1010.0</v>
      </c>
      <c r="G4601" t="s">
        <v>83</v>
      </c>
      <c r="H4601">
        <v>1975.0</v>
      </c>
      <c r="I4601">
        <v>9.0</v>
      </c>
      <c r="J4601">
        <v>4.0</v>
      </c>
      <c r="K4601">
        <v>3.0</v>
      </c>
      <c r="L4601">
        <v>0.0</v>
      </c>
      <c r="M4601" s="8">
        <v>2000.0</v>
      </c>
      <c r="N4601" t="s">
        <v>9075</v>
      </c>
      <c r="O4601" t="s">
        <v>17184</v>
      </c>
      <c r="P4601" s="10">
        <v>1206000.0</v>
      </c>
    </row>
    <row r="4602" ht="15.75" customHeight="1">
      <c r="A4602" t="s">
        <v>17185</v>
      </c>
      <c r="B4602">
        <v>34.0</v>
      </c>
      <c r="C4602">
        <v>162.0</v>
      </c>
      <c r="E4602" t="s">
        <v>17186</v>
      </c>
      <c r="F4602">
        <v>1010.0</v>
      </c>
      <c r="G4602" t="s">
        <v>83</v>
      </c>
      <c r="H4602">
        <v>1975.0</v>
      </c>
      <c r="I4602">
        <v>9.0</v>
      </c>
      <c r="J4602">
        <v>3.0</v>
      </c>
      <c r="K4602">
        <v>2.0</v>
      </c>
      <c r="L4602">
        <v>1.0</v>
      </c>
      <c r="M4602" s="8">
        <v>1672.0</v>
      </c>
      <c r="N4602" t="s">
        <v>17187</v>
      </c>
      <c r="O4602" t="s">
        <v>17188</v>
      </c>
      <c r="P4602" s="10">
        <v>995000.0</v>
      </c>
    </row>
    <row r="4603" ht="15.75" customHeight="1">
      <c r="A4603" t="s">
        <v>17189</v>
      </c>
      <c r="B4603">
        <v>34.0</v>
      </c>
      <c r="C4603">
        <v>163.0</v>
      </c>
      <c r="E4603" t="s">
        <v>17190</v>
      </c>
      <c r="F4603">
        <v>1010.0</v>
      </c>
      <c r="G4603" t="s">
        <v>83</v>
      </c>
      <c r="H4603">
        <v>1975.0</v>
      </c>
      <c r="I4603">
        <v>9.0</v>
      </c>
      <c r="J4603">
        <v>4.0</v>
      </c>
      <c r="K4603">
        <v>3.0</v>
      </c>
      <c r="L4603">
        <v>0.0</v>
      </c>
      <c r="M4603" s="8">
        <v>2048.0</v>
      </c>
      <c r="N4603" t="s">
        <v>17191</v>
      </c>
      <c r="O4603" t="s">
        <v>17192</v>
      </c>
      <c r="P4603" s="10">
        <v>1179000.0</v>
      </c>
    </row>
    <row r="4604" ht="15.75" customHeight="1">
      <c r="A4604" t="s">
        <v>17193</v>
      </c>
      <c r="B4604">
        <v>22.0</v>
      </c>
      <c r="C4604">
        <v>107.0</v>
      </c>
      <c r="E4604" t="s">
        <v>17194</v>
      </c>
      <c r="F4604">
        <v>1010.0</v>
      </c>
      <c r="G4604" t="s">
        <v>148</v>
      </c>
      <c r="H4604">
        <v>1925.0</v>
      </c>
      <c r="I4604">
        <v>9.0</v>
      </c>
      <c r="J4604">
        <v>4.0</v>
      </c>
      <c r="K4604">
        <v>1.0</v>
      </c>
      <c r="L4604">
        <v>1.0</v>
      </c>
      <c r="M4604" s="8">
        <v>2190.0</v>
      </c>
      <c r="N4604" t="s">
        <v>17195</v>
      </c>
      <c r="O4604" t="s">
        <v>17196</v>
      </c>
      <c r="P4604" s="10">
        <v>962000.0</v>
      </c>
    </row>
    <row r="4605" ht="15.75" customHeight="1">
      <c r="A4605" t="s">
        <v>17197</v>
      </c>
      <c r="B4605">
        <v>22.0</v>
      </c>
      <c r="C4605">
        <v>106.0</v>
      </c>
      <c r="E4605" t="s">
        <v>17198</v>
      </c>
      <c r="F4605">
        <v>1010.0</v>
      </c>
      <c r="G4605" t="s">
        <v>58</v>
      </c>
      <c r="H4605">
        <v>1830.0</v>
      </c>
      <c r="I4605">
        <v>6.0</v>
      </c>
      <c r="J4605">
        <v>2.0</v>
      </c>
      <c r="K4605">
        <v>1.0</v>
      </c>
      <c r="L4605">
        <v>1.0</v>
      </c>
      <c r="M4605" s="8">
        <v>1610.0</v>
      </c>
      <c r="N4605" t="s">
        <v>17199</v>
      </c>
      <c r="O4605" t="s">
        <v>17200</v>
      </c>
      <c r="P4605" s="10">
        <v>910000.0</v>
      </c>
    </row>
    <row r="4606" ht="15.75" customHeight="1">
      <c r="A4606" t="s">
        <v>17201</v>
      </c>
      <c r="B4606">
        <v>22.0</v>
      </c>
      <c r="C4606" t="s">
        <v>1107</v>
      </c>
      <c r="E4606" t="s">
        <v>17202</v>
      </c>
      <c r="F4606">
        <v>1010.0</v>
      </c>
      <c r="G4606" t="s">
        <v>132</v>
      </c>
      <c r="H4606">
        <v>1880.0</v>
      </c>
      <c r="I4606">
        <v>8.0</v>
      </c>
      <c r="J4606">
        <v>5.0</v>
      </c>
      <c r="K4606">
        <v>4.0</v>
      </c>
      <c r="L4606">
        <v>1.0</v>
      </c>
      <c r="M4606" s="8">
        <v>3857.0</v>
      </c>
      <c r="N4606" t="s">
        <v>17203</v>
      </c>
      <c r="O4606" t="s">
        <v>17204</v>
      </c>
      <c r="P4606" s="10">
        <v>1462000.0</v>
      </c>
    </row>
    <row r="4607" ht="15.75" customHeight="1">
      <c r="A4607" t="s">
        <v>17205</v>
      </c>
      <c r="B4607">
        <v>22.0</v>
      </c>
      <c r="C4607" t="s">
        <v>1131</v>
      </c>
      <c r="E4607" t="s">
        <v>17206</v>
      </c>
      <c r="F4607">
        <v>1010.0</v>
      </c>
      <c r="G4607" t="s">
        <v>132</v>
      </c>
      <c r="H4607">
        <v>1880.0</v>
      </c>
      <c r="I4607">
        <v>10.0</v>
      </c>
      <c r="J4607">
        <v>6.0</v>
      </c>
      <c r="K4607">
        <v>4.0</v>
      </c>
      <c r="L4607">
        <v>1.0</v>
      </c>
      <c r="M4607" s="8">
        <v>2894.0</v>
      </c>
      <c r="N4607" t="s">
        <v>17207</v>
      </c>
      <c r="O4607" t="s">
        <v>17208</v>
      </c>
      <c r="P4607" s="10">
        <v>1233000.0</v>
      </c>
    </row>
    <row r="4608" ht="15.75" customHeight="1">
      <c r="A4608" t="s">
        <v>17209</v>
      </c>
      <c r="B4608">
        <v>22.0</v>
      </c>
      <c r="C4608">
        <v>105.0</v>
      </c>
      <c r="E4608" t="s">
        <v>17210</v>
      </c>
      <c r="F4608">
        <v>1010.0</v>
      </c>
      <c r="G4608" t="s">
        <v>132</v>
      </c>
      <c r="H4608">
        <v>1780.0</v>
      </c>
      <c r="I4608">
        <v>10.0</v>
      </c>
      <c r="J4608">
        <v>5.0</v>
      </c>
      <c r="K4608">
        <v>3.0</v>
      </c>
      <c r="L4608">
        <v>1.0</v>
      </c>
      <c r="M4608" s="8">
        <v>3624.0</v>
      </c>
      <c r="N4608" t="s">
        <v>17211</v>
      </c>
      <c r="O4608" t="s">
        <v>17212</v>
      </c>
      <c r="P4608" s="10">
        <v>1206000.0</v>
      </c>
    </row>
    <row r="4609" ht="15.75" customHeight="1">
      <c r="A4609" t="s">
        <v>17213</v>
      </c>
      <c r="B4609">
        <v>22.0</v>
      </c>
      <c r="C4609">
        <v>110.0</v>
      </c>
      <c r="E4609" t="s">
        <v>17214</v>
      </c>
      <c r="F4609">
        <v>1010.0</v>
      </c>
      <c r="G4609" t="s">
        <v>58</v>
      </c>
      <c r="H4609">
        <v>1850.0</v>
      </c>
      <c r="I4609">
        <v>8.0</v>
      </c>
      <c r="J4609">
        <v>4.0</v>
      </c>
      <c r="K4609">
        <v>1.0</v>
      </c>
      <c r="L4609">
        <v>1.0</v>
      </c>
      <c r="M4609" s="8">
        <v>2072.0</v>
      </c>
      <c r="N4609" t="s">
        <v>7222</v>
      </c>
      <c r="O4609" t="s">
        <v>17215</v>
      </c>
      <c r="P4609" s="10">
        <v>1107000.0</v>
      </c>
    </row>
    <row r="4610" ht="15.75" customHeight="1">
      <c r="A4610" t="s">
        <v>17216</v>
      </c>
      <c r="B4610">
        <v>22.0</v>
      </c>
      <c r="C4610">
        <v>104.0</v>
      </c>
      <c r="E4610" t="s">
        <v>17217</v>
      </c>
      <c r="F4610">
        <v>1010.0</v>
      </c>
      <c r="G4610" t="s">
        <v>58</v>
      </c>
      <c r="H4610">
        <v>1948.0</v>
      </c>
      <c r="I4610">
        <v>8.0</v>
      </c>
      <c r="J4610">
        <v>3.0</v>
      </c>
      <c r="K4610">
        <v>1.0</v>
      </c>
      <c r="L4610">
        <v>1.0</v>
      </c>
      <c r="M4610" s="8">
        <v>1702.0</v>
      </c>
      <c r="N4610" t="s">
        <v>17218</v>
      </c>
      <c r="O4610" t="s">
        <v>17219</v>
      </c>
      <c r="P4610" s="10">
        <v>946000.0</v>
      </c>
    </row>
    <row r="4611" ht="15.75" customHeight="1">
      <c r="A4611" t="s">
        <v>17220</v>
      </c>
      <c r="B4611">
        <v>22.0</v>
      </c>
      <c r="C4611">
        <v>111.0</v>
      </c>
      <c r="E4611" t="s">
        <v>17221</v>
      </c>
      <c r="F4611">
        <v>1010.0</v>
      </c>
      <c r="G4611" t="s">
        <v>58</v>
      </c>
      <c r="H4611">
        <v>1949.0</v>
      </c>
      <c r="I4611">
        <v>7.0</v>
      </c>
      <c r="J4611">
        <v>3.0</v>
      </c>
      <c r="K4611">
        <v>1.0</v>
      </c>
      <c r="L4611">
        <v>1.0</v>
      </c>
      <c r="M4611" s="8">
        <v>1723.0</v>
      </c>
      <c r="N4611" t="s">
        <v>17222</v>
      </c>
      <c r="O4611" t="s">
        <v>17223</v>
      </c>
      <c r="P4611" s="10">
        <v>914000.0</v>
      </c>
    </row>
    <row r="4612" ht="15.75" customHeight="1">
      <c r="A4612" t="s">
        <v>17224</v>
      </c>
      <c r="B4612">
        <v>22.0</v>
      </c>
      <c r="C4612">
        <v>112.0</v>
      </c>
      <c r="E4612" t="s">
        <v>17225</v>
      </c>
      <c r="F4612">
        <v>1010.0</v>
      </c>
      <c r="G4612" t="s">
        <v>58</v>
      </c>
      <c r="H4612">
        <v>1949.0</v>
      </c>
      <c r="I4612">
        <v>8.0</v>
      </c>
      <c r="J4612">
        <v>4.0</v>
      </c>
      <c r="K4612">
        <v>2.0</v>
      </c>
      <c r="L4612">
        <v>1.0</v>
      </c>
      <c r="M4612" s="8">
        <v>1984.0</v>
      </c>
      <c r="N4612" t="s">
        <v>13110</v>
      </c>
      <c r="O4612" t="s">
        <v>17226</v>
      </c>
      <c r="P4612" s="10">
        <v>968000.0</v>
      </c>
    </row>
    <row r="4613" ht="15.75" customHeight="1">
      <c r="A4613" t="s">
        <v>17227</v>
      </c>
      <c r="B4613">
        <v>22.0</v>
      </c>
      <c r="C4613">
        <v>103.0</v>
      </c>
      <c r="E4613" t="s">
        <v>17228</v>
      </c>
      <c r="F4613">
        <v>1010.0</v>
      </c>
      <c r="G4613" t="s">
        <v>58</v>
      </c>
      <c r="H4613">
        <v>1948.0</v>
      </c>
      <c r="I4613">
        <v>6.0</v>
      </c>
      <c r="J4613">
        <v>3.0</v>
      </c>
      <c r="K4613">
        <v>1.0</v>
      </c>
      <c r="L4613">
        <v>1.0</v>
      </c>
      <c r="M4613" s="8">
        <v>1360.0</v>
      </c>
      <c r="N4613" t="s">
        <v>17229</v>
      </c>
      <c r="O4613" t="s">
        <v>17230</v>
      </c>
      <c r="P4613" s="10">
        <v>920000.0</v>
      </c>
    </row>
    <row r="4614" ht="15.75" customHeight="1">
      <c r="A4614" t="s">
        <v>17231</v>
      </c>
      <c r="B4614">
        <v>22.0</v>
      </c>
      <c r="C4614">
        <v>113.0</v>
      </c>
      <c r="E4614" t="s">
        <v>17232</v>
      </c>
      <c r="F4614">
        <v>1010.0</v>
      </c>
      <c r="G4614" t="s">
        <v>58</v>
      </c>
      <c r="H4614">
        <v>1944.0</v>
      </c>
      <c r="I4614">
        <v>6.0</v>
      </c>
      <c r="J4614">
        <v>3.0</v>
      </c>
      <c r="K4614">
        <v>1.0</v>
      </c>
      <c r="L4614">
        <v>1.0</v>
      </c>
      <c r="M4614" s="8">
        <v>1440.0</v>
      </c>
      <c r="N4614" t="s">
        <v>1219</v>
      </c>
      <c r="O4614" t="s">
        <v>17233</v>
      </c>
      <c r="P4614" s="10">
        <v>978000.0</v>
      </c>
    </row>
    <row r="4615" ht="15.75" customHeight="1">
      <c r="A4615" t="s">
        <v>17234</v>
      </c>
      <c r="B4615">
        <v>22.0</v>
      </c>
      <c r="C4615">
        <v>114.0</v>
      </c>
      <c r="E4615" t="s">
        <v>17235</v>
      </c>
      <c r="F4615">
        <v>1010.0</v>
      </c>
      <c r="G4615" t="s">
        <v>58</v>
      </c>
      <c r="H4615">
        <v>1936.0</v>
      </c>
      <c r="I4615">
        <v>8.0</v>
      </c>
      <c r="J4615">
        <v>4.0</v>
      </c>
      <c r="K4615">
        <v>1.0</v>
      </c>
      <c r="L4615">
        <v>1.0</v>
      </c>
      <c r="M4615" s="8">
        <v>1791.0</v>
      </c>
      <c r="N4615" t="s">
        <v>17236</v>
      </c>
      <c r="O4615" t="s">
        <v>17237</v>
      </c>
      <c r="P4615" s="10">
        <v>980000.0</v>
      </c>
    </row>
    <row r="4616" ht="15.75" customHeight="1">
      <c r="A4616" t="s">
        <v>17238</v>
      </c>
      <c r="B4616">
        <v>22.0</v>
      </c>
      <c r="C4616">
        <v>102.0</v>
      </c>
      <c r="E4616" t="s">
        <v>17239</v>
      </c>
      <c r="F4616">
        <v>1010.0</v>
      </c>
      <c r="G4616" t="s">
        <v>162</v>
      </c>
      <c r="H4616">
        <v>1943.0</v>
      </c>
      <c r="I4616">
        <v>7.0</v>
      </c>
      <c r="J4616">
        <v>3.0</v>
      </c>
      <c r="K4616">
        <v>2.0</v>
      </c>
      <c r="L4616">
        <v>1.0</v>
      </c>
      <c r="M4616" s="8">
        <v>1510.0</v>
      </c>
      <c r="N4616" t="s">
        <v>17240</v>
      </c>
      <c r="O4616" t="s">
        <v>17241</v>
      </c>
      <c r="P4616" s="10">
        <v>860000.0</v>
      </c>
    </row>
    <row r="4617" ht="15.75" customHeight="1">
      <c r="A4617" t="s">
        <v>17242</v>
      </c>
      <c r="B4617">
        <v>22.0</v>
      </c>
      <c r="C4617">
        <v>115.0</v>
      </c>
      <c r="E4617" t="s">
        <v>17243</v>
      </c>
      <c r="F4617">
        <v>1010.0</v>
      </c>
      <c r="G4617" t="s">
        <v>58</v>
      </c>
      <c r="H4617">
        <v>1932.0</v>
      </c>
      <c r="I4617">
        <v>9.0</v>
      </c>
      <c r="J4617">
        <v>4.0</v>
      </c>
      <c r="K4617">
        <v>2.0</v>
      </c>
      <c r="L4617">
        <v>1.0</v>
      </c>
      <c r="M4617" s="8">
        <v>2508.0</v>
      </c>
      <c r="N4617" t="s">
        <v>16537</v>
      </c>
      <c r="O4617" t="s">
        <v>17244</v>
      </c>
      <c r="P4617" s="10">
        <v>1069000.0</v>
      </c>
    </row>
    <row r="4618" ht="15.75" customHeight="1">
      <c r="A4618" t="s">
        <v>17245</v>
      </c>
      <c r="B4618">
        <v>22.0</v>
      </c>
      <c r="C4618">
        <v>101.0</v>
      </c>
      <c r="E4618" t="s">
        <v>17246</v>
      </c>
      <c r="F4618">
        <v>1010.0</v>
      </c>
      <c r="G4618" t="s">
        <v>58</v>
      </c>
      <c r="H4618">
        <v>1942.0</v>
      </c>
      <c r="I4618">
        <v>6.0</v>
      </c>
      <c r="J4618">
        <v>3.0</v>
      </c>
      <c r="K4618">
        <v>1.0</v>
      </c>
      <c r="L4618">
        <v>1.0</v>
      </c>
      <c r="M4618" s="8">
        <v>1320.0</v>
      </c>
      <c r="N4618" t="s">
        <v>17247</v>
      </c>
      <c r="O4618" t="s">
        <v>17248</v>
      </c>
      <c r="P4618" s="10">
        <v>847000.0</v>
      </c>
    </row>
    <row r="4619" ht="15.75" customHeight="1">
      <c r="A4619" t="s">
        <v>17249</v>
      </c>
      <c r="B4619">
        <v>22.0</v>
      </c>
      <c r="C4619">
        <v>116.0</v>
      </c>
      <c r="E4619" t="s">
        <v>17250</v>
      </c>
      <c r="F4619">
        <v>1010.0</v>
      </c>
      <c r="G4619" t="s">
        <v>63</v>
      </c>
      <c r="H4619">
        <v>1957.0</v>
      </c>
      <c r="I4619">
        <v>7.0</v>
      </c>
      <c r="J4619">
        <v>3.0</v>
      </c>
      <c r="K4619">
        <v>2.0</v>
      </c>
      <c r="L4619">
        <v>0.0</v>
      </c>
      <c r="M4619" s="8">
        <v>1250.0</v>
      </c>
      <c r="N4619" t="s">
        <v>11830</v>
      </c>
      <c r="O4619" t="s">
        <v>17251</v>
      </c>
      <c r="P4619" s="10">
        <v>929000.0</v>
      </c>
    </row>
    <row r="4620" ht="15.75" customHeight="1">
      <c r="A4620" t="s">
        <v>17252</v>
      </c>
      <c r="B4620">
        <v>22.0</v>
      </c>
      <c r="C4620">
        <v>100.0</v>
      </c>
      <c r="E4620" t="s">
        <v>17253</v>
      </c>
      <c r="F4620">
        <v>1010.0</v>
      </c>
      <c r="G4620" t="s">
        <v>58</v>
      </c>
      <c r="H4620">
        <v>1938.0</v>
      </c>
      <c r="I4620">
        <v>6.0</v>
      </c>
      <c r="J4620">
        <v>3.0</v>
      </c>
      <c r="K4620">
        <v>1.0</v>
      </c>
      <c r="L4620">
        <v>1.0</v>
      </c>
      <c r="M4620" s="8">
        <v>1320.0</v>
      </c>
      <c r="N4620" t="s">
        <v>17254</v>
      </c>
      <c r="O4620" t="s">
        <v>17255</v>
      </c>
      <c r="P4620" s="10">
        <v>869000.0</v>
      </c>
    </row>
    <row r="4621" ht="15.75" customHeight="1">
      <c r="A4621" t="s">
        <v>17256</v>
      </c>
      <c r="B4621">
        <v>22.0</v>
      </c>
      <c r="C4621">
        <v>117.0</v>
      </c>
      <c r="E4621" t="s">
        <v>17257</v>
      </c>
      <c r="F4621">
        <v>1010.0</v>
      </c>
      <c r="G4621" t="s">
        <v>58</v>
      </c>
      <c r="H4621">
        <v>1925.0</v>
      </c>
      <c r="I4621">
        <v>8.0</v>
      </c>
      <c r="J4621">
        <v>4.0</v>
      </c>
      <c r="K4621">
        <v>2.0</v>
      </c>
      <c r="L4621">
        <v>1.0</v>
      </c>
      <c r="M4621" s="8">
        <v>2627.0</v>
      </c>
      <c r="N4621" t="s">
        <v>17258</v>
      </c>
      <c r="O4621" t="s">
        <v>17259</v>
      </c>
      <c r="P4621" s="10">
        <v>1190000.0</v>
      </c>
    </row>
    <row r="4622" ht="15.75" customHeight="1">
      <c r="A4622" t="s">
        <v>17260</v>
      </c>
      <c r="B4622">
        <v>22.0</v>
      </c>
      <c r="C4622">
        <v>99.0</v>
      </c>
      <c r="E4622" t="s">
        <v>17261</v>
      </c>
      <c r="F4622">
        <v>1010.0</v>
      </c>
      <c r="G4622" t="s">
        <v>58</v>
      </c>
      <c r="H4622">
        <v>1928.0</v>
      </c>
      <c r="I4622">
        <v>8.0</v>
      </c>
      <c r="J4622">
        <v>4.0</v>
      </c>
      <c r="K4622">
        <v>2.0</v>
      </c>
      <c r="L4622">
        <v>1.0</v>
      </c>
      <c r="M4622" s="8">
        <v>2049.0</v>
      </c>
      <c r="N4622" t="s">
        <v>6485</v>
      </c>
      <c r="O4622" t="s">
        <v>17262</v>
      </c>
      <c r="P4622" s="10">
        <v>981000.0</v>
      </c>
    </row>
    <row r="4623" ht="15.75" customHeight="1">
      <c r="A4623" t="s">
        <v>17263</v>
      </c>
      <c r="B4623">
        <v>30.0</v>
      </c>
      <c r="C4623" t="s">
        <v>16518</v>
      </c>
      <c r="E4623" t="s">
        <v>17264</v>
      </c>
      <c r="F4623">
        <v>1010.0</v>
      </c>
      <c r="G4623" t="s">
        <v>132</v>
      </c>
      <c r="H4623">
        <v>1890.0</v>
      </c>
      <c r="I4623">
        <v>8.0</v>
      </c>
      <c r="J4623">
        <v>4.0</v>
      </c>
      <c r="K4623">
        <v>1.0</v>
      </c>
      <c r="L4623">
        <v>1.0</v>
      </c>
      <c r="M4623" s="8">
        <v>2872.0</v>
      </c>
      <c r="N4623" t="s">
        <v>17265</v>
      </c>
      <c r="O4623" t="s">
        <v>17266</v>
      </c>
      <c r="P4623" s="10">
        <v>970000.0</v>
      </c>
    </row>
    <row r="4624" ht="15.75" customHeight="1">
      <c r="A4624" t="s">
        <v>17267</v>
      </c>
      <c r="B4624">
        <v>30.0</v>
      </c>
      <c r="C4624">
        <v>115.0</v>
      </c>
      <c r="E4624" t="s">
        <v>17268</v>
      </c>
      <c r="F4624">
        <v>1010.0</v>
      </c>
      <c r="G4624" t="s">
        <v>83</v>
      </c>
      <c r="H4624">
        <v>1969.0</v>
      </c>
      <c r="I4624">
        <v>6.0</v>
      </c>
      <c r="J4624">
        <v>2.0</v>
      </c>
      <c r="K4624">
        <v>2.0</v>
      </c>
      <c r="L4624">
        <v>0.0</v>
      </c>
      <c r="M4624" s="8">
        <v>2049.0</v>
      </c>
      <c r="N4624" t="s">
        <v>17269</v>
      </c>
      <c r="O4624" t="s">
        <v>17270</v>
      </c>
      <c r="P4624" s="10">
        <v>1130000.0</v>
      </c>
    </row>
    <row r="4625" ht="15.75" customHeight="1">
      <c r="A4625" t="s">
        <v>17271</v>
      </c>
      <c r="B4625">
        <v>30.0</v>
      </c>
      <c r="C4625" t="s">
        <v>15535</v>
      </c>
      <c r="E4625" t="s">
        <v>17272</v>
      </c>
      <c r="F4625">
        <v>1010.0</v>
      </c>
      <c r="G4625" t="s">
        <v>58</v>
      </c>
      <c r="H4625">
        <v>1963.0</v>
      </c>
      <c r="I4625">
        <v>10.0</v>
      </c>
      <c r="J4625">
        <v>5.0</v>
      </c>
      <c r="K4625">
        <v>3.0</v>
      </c>
      <c r="L4625">
        <v>1.0</v>
      </c>
      <c r="M4625" s="8">
        <v>3712.0</v>
      </c>
      <c r="N4625" t="s">
        <v>587</v>
      </c>
      <c r="O4625" t="s">
        <v>17273</v>
      </c>
      <c r="P4625" s="10">
        <v>1279000.0</v>
      </c>
    </row>
    <row r="4626" ht="15.75" customHeight="1">
      <c r="A4626" t="s">
        <v>17274</v>
      </c>
      <c r="B4626">
        <v>30.0</v>
      </c>
      <c r="C4626">
        <v>116.0</v>
      </c>
      <c r="E4626" t="s">
        <v>17275</v>
      </c>
      <c r="F4626">
        <v>1010.0</v>
      </c>
      <c r="G4626" t="s">
        <v>58</v>
      </c>
      <c r="H4626">
        <v>1968.0</v>
      </c>
      <c r="I4626">
        <v>7.0</v>
      </c>
      <c r="J4626">
        <v>4.0</v>
      </c>
      <c r="K4626">
        <v>2.0</v>
      </c>
      <c r="L4626">
        <v>0.0</v>
      </c>
      <c r="M4626" s="8">
        <v>2230.0</v>
      </c>
      <c r="N4626" t="s">
        <v>17276</v>
      </c>
      <c r="O4626" t="s">
        <v>17277</v>
      </c>
      <c r="P4626" s="10">
        <v>926000.0</v>
      </c>
    </row>
    <row r="4627" ht="15.75" customHeight="1">
      <c r="A4627" t="s">
        <v>17278</v>
      </c>
      <c r="B4627">
        <v>30.0</v>
      </c>
      <c r="C4627">
        <v>117.0</v>
      </c>
      <c r="E4627" t="s">
        <v>17279</v>
      </c>
      <c r="F4627">
        <v>1010.0</v>
      </c>
      <c r="G4627" t="s">
        <v>75</v>
      </c>
      <c r="H4627">
        <v>1968.0</v>
      </c>
      <c r="I4627">
        <v>11.0</v>
      </c>
      <c r="J4627">
        <v>4.0</v>
      </c>
      <c r="K4627">
        <v>2.0</v>
      </c>
      <c r="L4627">
        <v>1.0</v>
      </c>
      <c r="M4627" s="8">
        <v>1792.0</v>
      </c>
      <c r="N4627" t="s">
        <v>17280</v>
      </c>
      <c r="O4627" t="s">
        <v>17281</v>
      </c>
      <c r="P4627" s="10">
        <v>946000.0</v>
      </c>
    </row>
    <row r="4628" ht="15.75" customHeight="1">
      <c r="A4628" t="s">
        <v>17282</v>
      </c>
      <c r="B4628">
        <v>30.0</v>
      </c>
      <c r="C4628">
        <v>118.0</v>
      </c>
      <c r="E4628" t="s">
        <v>17283</v>
      </c>
      <c r="F4628">
        <v>1010.0</v>
      </c>
      <c r="G4628" t="s">
        <v>75</v>
      </c>
      <c r="H4628">
        <v>1972.0</v>
      </c>
      <c r="I4628">
        <v>7.0</v>
      </c>
      <c r="J4628">
        <v>3.0</v>
      </c>
      <c r="K4628">
        <v>1.0</v>
      </c>
      <c r="L4628">
        <v>1.0</v>
      </c>
      <c r="M4628" s="8">
        <v>1971.0</v>
      </c>
      <c r="N4628" t="s">
        <v>549</v>
      </c>
      <c r="O4628" t="s">
        <v>17284</v>
      </c>
      <c r="P4628" s="10">
        <v>927000.0</v>
      </c>
    </row>
    <row r="4629" ht="15.75" customHeight="1">
      <c r="A4629" t="s">
        <v>17285</v>
      </c>
      <c r="B4629">
        <v>30.0</v>
      </c>
      <c r="C4629">
        <v>124.0</v>
      </c>
      <c r="E4629" t="s">
        <v>17286</v>
      </c>
      <c r="F4629">
        <v>1010.0</v>
      </c>
      <c r="G4629" t="s">
        <v>83</v>
      </c>
      <c r="H4629">
        <v>1964.0</v>
      </c>
      <c r="I4629">
        <v>7.0</v>
      </c>
      <c r="J4629">
        <v>4.0</v>
      </c>
      <c r="K4629">
        <v>4.0</v>
      </c>
      <c r="L4629">
        <v>0.0</v>
      </c>
      <c r="M4629" s="8">
        <v>2249.0</v>
      </c>
      <c r="N4629" t="s">
        <v>17287</v>
      </c>
      <c r="O4629" t="s">
        <v>17288</v>
      </c>
      <c r="P4629" s="10">
        <v>1072000.0</v>
      </c>
    </row>
    <row r="4630" ht="15.75" customHeight="1">
      <c r="A4630" t="s">
        <v>17289</v>
      </c>
      <c r="B4630">
        <v>30.0</v>
      </c>
      <c r="C4630">
        <v>119.0</v>
      </c>
      <c r="E4630" t="s">
        <v>17290</v>
      </c>
      <c r="F4630">
        <v>1010.0</v>
      </c>
      <c r="G4630" t="s">
        <v>63</v>
      </c>
      <c r="H4630">
        <v>1965.0</v>
      </c>
      <c r="I4630">
        <v>10.0</v>
      </c>
      <c r="J4630">
        <v>4.0</v>
      </c>
      <c r="K4630">
        <v>3.0</v>
      </c>
      <c r="L4630">
        <v>0.0</v>
      </c>
      <c r="M4630" s="8">
        <v>1582.0</v>
      </c>
      <c r="N4630" t="s">
        <v>12144</v>
      </c>
      <c r="O4630" t="s">
        <v>17291</v>
      </c>
      <c r="P4630" s="10">
        <v>1017000.0</v>
      </c>
    </row>
    <row r="4631" ht="15.75" customHeight="1">
      <c r="A4631" t="s">
        <v>17292</v>
      </c>
      <c r="B4631">
        <v>30.0</v>
      </c>
      <c r="C4631">
        <v>123.0</v>
      </c>
      <c r="E4631" t="s">
        <v>17293</v>
      </c>
      <c r="F4631">
        <v>1010.0</v>
      </c>
      <c r="G4631" t="s">
        <v>83</v>
      </c>
      <c r="H4631">
        <v>1966.0</v>
      </c>
      <c r="I4631">
        <v>9.0</v>
      </c>
      <c r="J4631">
        <v>5.0</v>
      </c>
      <c r="K4631">
        <v>3.0</v>
      </c>
      <c r="L4631">
        <v>0.0</v>
      </c>
      <c r="M4631" s="8">
        <v>1977.0</v>
      </c>
      <c r="N4631" t="s">
        <v>17294</v>
      </c>
      <c r="O4631" t="s">
        <v>17295</v>
      </c>
      <c r="P4631" s="10">
        <v>988000.0</v>
      </c>
    </row>
    <row r="4632" ht="15.75" customHeight="1">
      <c r="A4632" t="s">
        <v>17296</v>
      </c>
      <c r="B4632">
        <v>30.0</v>
      </c>
      <c r="C4632">
        <v>120.0</v>
      </c>
      <c r="E4632" t="s">
        <v>17297</v>
      </c>
      <c r="F4632">
        <v>1010.0</v>
      </c>
      <c r="G4632" t="s">
        <v>63</v>
      </c>
      <c r="H4632">
        <v>1965.0</v>
      </c>
      <c r="I4632">
        <v>9.0</v>
      </c>
      <c r="J4632">
        <v>5.0</v>
      </c>
      <c r="K4632">
        <v>3.0</v>
      </c>
      <c r="L4632">
        <v>0.0</v>
      </c>
      <c r="M4632" s="8">
        <v>2243.0</v>
      </c>
      <c r="N4632" t="s">
        <v>17298</v>
      </c>
      <c r="O4632" t="s">
        <v>17299</v>
      </c>
      <c r="P4632" s="10">
        <v>1120000.0</v>
      </c>
    </row>
    <row r="4633" ht="15.75" customHeight="1">
      <c r="A4633" t="s">
        <v>17300</v>
      </c>
      <c r="B4633">
        <v>30.0</v>
      </c>
      <c r="C4633">
        <v>122.0</v>
      </c>
      <c r="E4633" t="s">
        <v>17301</v>
      </c>
      <c r="F4633">
        <v>1010.0</v>
      </c>
      <c r="G4633" t="s">
        <v>63</v>
      </c>
      <c r="H4633">
        <v>1968.0</v>
      </c>
      <c r="I4633">
        <v>7.0</v>
      </c>
      <c r="J4633">
        <v>3.0</v>
      </c>
      <c r="K4633">
        <v>2.0</v>
      </c>
      <c r="L4633">
        <v>0.0</v>
      </c>
      <c r="M4633" s="8">
        <v>1833.0</v>
      </c>
      <c r="N4633" t="s">
        <v>14568</v>
      </c>
      <c r="O4633" t="s">
        <v>17302</v>
      </c>
      <c r="P4633" s="10">
        <v>911000.0</v>
      </c>
    </row>
    <row r="4634" ht="15.75" customHeight="1">
      <c r="A4634" t="s">
        <v>17303</v>
      </c>
      <c r="B4634">
        <v>30.0</v>
      </c>
      <c r="C4634">
        <v>121.0</v>
      </c>
      <c r="E4634" t="s">
        <v>17304</v>
      </c>
      <c r="F4634">
        <v>1010.0</v>
      </c>
      <c r="G4634" t="s">
        <v>63</v>
      </c>
      <c r="H4634">
        <v>1966.0</v>
      </c>
      <c r="I4634">
        <v>9.0</v>
      </c>
      <c r="J4634">
        <v>5.0</v>
      </c>
      <c r="K4634">
        <v>2.0</v>
      </c>
      <c r="L4634">
        <v>1.0</v>
      </c>
      <c r="M4634" s="8">
        <v>1632.0</v>
      </c>
      <c r="N4634" t="s">
        <v>17305</v>
      </c>
      <c r="O4634" t="s">
        <v>17306</v>
      </c>
      <c r="P4634" s="10">
        <v>892000.0</v>
      </c>
    </row>
    <row r="4635" ht="15.75" customHeight="1">
      <c r="A4635" t="s">
        <v>17307</v>
      </c>
      <c r="B4635">
        <v>39.0</v>
      </c>
      <c r="C4635">
        <v>84.0</v>
      </c>
      <c r="E4635" t="s">
        <v>17308</v>
      </c>
      <c r="F4635">
        <v>1010.0</v>
      </c>
      <c r="G4635" t="s">
        <v>58</v>
      </c>
      <c r="H4635">
        <v>1965.0</v>
      </c>
      <c r="I4635">
        <v>10.0</v>
      </c>
      <c r="J4635">
        <v>4.0</v>
      </c>
      <c r="K4635">
        <v>2.0</v>
      </c>
      <c r="L4635">
        <v>1.0</v>
      </c>
      <c r="M4635" s="8">
        <v>3078.0</v>
      </c>
      <c r="N4635" t="s">
        <v>14125</v>
      </c>
      <c r="O4635" t="s">
        <v>17309</v>
      </c>
      <c r="P4635" s="10">
        <v>1199000.0</v>
      </c>
    </row>
    <row r="4636" ht="15.75" customHeight="1">
      <c r="A4636" t="s">
        <v>17310</v>
      </c>
      <c r="B4636">
        <v>39.0</v>
      </c>
      <c r="C4636">
        <v>91.0</v>
      </c>
      <c r="E4636" t="s">
        <v>17311</v>
      </c>
      <c r="F4636">
        <v>1010.0</v>
      </c>
      <c r="G4636" t="s">
        <v>83</v>
      </c>
      <c r="H4636">
        <v>1968.0</v>
      </c>
      <c r="I4636">
        <v>8.0</v>
      </c>
      <c r="J4636">
        <v>3.0</v>
      </c>
      <c r="K4636">
        <v>2.0</v>
      </c>
      <c r="L4636">
        <v>0.0</v>
      </c>
      <c r="M4636" s="8">
        <v>1565.0</v>
      </c>
      <c r="N4636" t="s">
        <v>17312</v>
      </c>
      <c r="O4636" t="s">
        <v>17313</v>
      </c>
      <c r="P4636" s="10">
        <v>900000.0</v>
      </c>
    </row>
    <row r="4637" ht="15.75" customHeight="1">
      <c r="A4637" t="s">
        <v>17314</v>
      </c>
      <c r="B4637">
        <v>39.0</v>
      </c>
      <c r="C4637" t="s">
        <v>7024</v>
      </c>
      <c r="E4637" t="s">
        <v>17315</v>
      </c>
      <c r="F4637">
        <v>1010.0</v>
      </c>
      <c r="G4637" t="s">
        <v>58</v>
      </c>
      <c r="H4637">
        <v>1968.0</v>
      </c>
      <c r="I4637">
        <v>9.0</v>
      </c>
      <c r="J4637">
        <v>5.0</v>
      </c>
      <c r="K4637">
        <v>3.0</v>
      </c>
      <c r="L4637">
        <v>1.0</v>
      </c>
      <c r="M4637" s="8">
        <v>3794.0</v>
      </c>
      <c r="N4637" t="s">
        <v>17316</v>
      </c>
      <c r="O4637" t="s">
        <v>17317</v>
      </c>
      <c r="P4637" s="10">
        <v>1451000.0</v>
      </c>
    </row>
    <row r="4638" ht="15.75" customHeight="1">
      <c r="A4638" t="s">
        <v>17318</v>
      </c>
      <c r="B4638">
        <v>39.0</v>
      </c>
      <c r="C4638" t="s">
        <v>10764</v>
      </c>
      <c r="E4638" t="s">
        <v>17319</v>
      </c>
      <c r="F4638">
        <v>1010.0</v>
      </c>
      <c r="G4638" t="s">
        <v>58</v>
      </c>
      <c r="H4638">
        <v>1968.0</v>
      </c>
      <c r="I4638">
        <v>8.0</v>
      </c>
      <c r="J4638">
        <v>4.0</v>
      </c>
      <c r="K4638">
        <v>3.0</v>
      </c>
      <c r="L4638">
        <v>1.0</v>
      </c>
      <c r="M4638" s="8">
        <v>2644.0</v>
      </c>
      <c r="N4638" t="s">
        <v>17320</v>
      </c>
      <c r="O4638" t="s">
        <v>17321</v>
      </c>
      <c r="P4638" s="10">
        <v>1112000.0</v>
      </c>
    </row>
    <row r="4639" ht="15.75" customHeight="1">
      <c r="A4639" t="s">
        <v>17322</v>
      </c>
      <c r="B4639">
        <v>39.0</v>
      </c>
      <c r="C4639" t="s">
        <v>10769</v>
      </c>
      <c r="E4639" t="s">
        <v>17323</v>
      </c>
      <c r="F4639">
        <v>1010.0</v>
      </c>
      <c r="G4639" t="s">
        <v>30</v>
      </c>
      <c r="H4639">
        <v>1984.0</v>
      </c>
      <c r="I4639">
        <v>9.0</v>
      </c>
      <c r="J4639">
        <v>4.0</v>
      </c>
      <c r="K4639">
        <v>2.0</v>
      </c>
      <c r="L4639">
        <v>1.0</v>
      </c>
      <c r="M4639" s="8">
        <v>3233.0</v>
      </c>
      <c r="N4639" t="s">
        <v>17324</v>
      </c>
      <c r="O4639" t="s">
        <v>17325</v>
      </c>
      <c r="P4639" s="10">
        <v>1251000.0</v>
      </c>
    </row>
    <row r="4640" ht="15.75" customHeight="1">
      <c r="A4640" t="s">
        <v>17326</v>
      </c>
      <c r="B4640">
        <v>39.0</v>
      </c>
      <c r="C4640" t="s">
        <v>2513</v>
      </c>
      <c r="E4640" t="s">
        <v>17327</v>
      </c>
      <c r="F4640">
        <v>1010.0</v>
      </c>
      <c r="G4640" t="s">
        <v>254</v>
      </c>
      <c r="H4640">
        <v>1985.0</v>
      </c>
      <c r="I4640">
        <v>10.0</v>
      </c>
      <c r="J4640">
        <v>5.0</v>
      </c>
      <c r="K4640">
        <v>5.0</v>
      </c>
      <c r="L4640">
        <v>0.0</v>
      </c>
      <c r="M4640" s="8">
        <v>3475.0</v>
      </c>
      <c r="N4640" t="s">
        <v>17328</v>
      </c>
      <c r="O4640" t="s">
        <v>17329</v>
      </c>
      <c r="P4640" s="10">
        <v>1371000.0</v>
      </c>
    </row>
    <row r="4641" ht="15.75" customHeight="1">
      <c r="A4641" t="s">
        <v>17330</v>
      </c>
      <c r="B4641">
        <v>39.0</v>
      </c>
      <c r="C4641" t="s">
        <v>1496</v>
      </c>
      <c r="E4641" t="s">
        <v>17331</v>
      </c>
      <c r="F4641">
        <v>1010.0</v>
      </c>
      <c r="G4641" t="s">
        <v>63</v>
      </c>
      <c r="H4641">
        <v>1966.0</v>
      </c>
      <c r="I4641">
        <v>7.0</v>
      </c>
      <c r="J4641">
        <v>4.0</v>
      </c>
      <c r="K4641">
        <v>2.0</v>
      </c>
      <c r="L4641">
        <v>1.0</v>
      </c>
      <c r="M4641" s="8">
        <v>1820.0</v>
      </c>
      <c r="N4641" t="s">
        <v>17332</v>
      </c>
      <c r="O4641" t="s">
        <v>17333</v>
      </c>
      <c r="P4641" s="10">
        <v>1061000.0</v>
      </c>
    </row>
    <row r="4642" ht="15.75" customHeight="1">
      <c r="A4642" t="s">
        <v>17334</v>
      </c>
      <c r="B4642">
        <v>39.0</v>
      </c>
      <c r="C4642">
        <v>93.0</v>
      </c>
      <c r="E4642" t="s">
        <v>17335</v>
      </c>
      <c r="F4642">
        <v>1010.0</v>
      </c>
      <c r="G4642" t="s">
        <v>254</v>
      </c>
      <c r="H4642">
        <v>1985.0</v>
      </c>
      <c r="I4642">
        <v>9.0</v>
      </c>
      <c r="J4642">
        <v>5.0</v>
      </c>
      <c r="K4642">
        <v>3.0</v>
      </c>
      <c r="L4642">
        <v>2.0</v>
      </c>
      <c r="M4642" s="8">
        <v>3988.0</v>
      </c>
      <c r="N4642" t="s">
        <v>17336</v>
      </c>
      <c r="O4642" t="s">
        <v>17337</v>
      </c>
      <c r="P4642" s="10">
        <v>1672000.0</v>
      </c>
    </row>
    <row r="4643" ht="15.75" customHeight="1">
      <c r="A4643" t="s">
        <v>17338</v>
      </c>
      <c r="B4643">
        <v>39.0</v>
      </c>
      <c r="C4643">
        <v>87.0</v>
      </c>
      <c r="E4643" t="s">
        <v>17339</v>
      </c>
      <c r="F4643">
        <v>1010.0</v>
      </c>
      <c r="G4643" t="s">
        <v>83</v>
      </c>
      <c r="H4643">
        <v>1967.0</v>
      </c>
      <c r="I4643">
        <v>7.0</v>
      </c>
      <c r="J4643">
        <v>4.0</v>
      </c>
      <c r="K4643">
        <v>1.0</v>
      </c>
      <c r="L4643">
        <v>1.0</v>
      </c>
      <c r="M4643" s="8">
        <v>1814.0</v>
      </c>
      <c r="N4643" t="s">
        <v>4290</v>
      </c>
      <c r="O4643" t="s">
        <v>17340</v>
      </c>
      <c r="P4643" s="10">
        <v>988000.0</v>
      </c>
    </row>
    <row r="4644" ht="15.75" customHeight="1">
      <c r="A4644" t="s">
        <v>17341</v>
      </c>
      <c r="B4644">
        <v>38.0</v>
      </c>
      <c r="C4644" t="s">
        <v>17342</v>
      </c>
      <c r="E4644" t="s">
        <v>17343</v>
      </c>
      <c r="F4644">
        <v>1010.0</v>
      </c>
      <c r="G4644" t="s">
        <v>63</v>
      </c>
      <c r="H4644">
        <v>1969.0</v>
      </c>
      <c r="I4644">
        <v>10.0</v>
      </c>
      <c r="J4644">
        <v>4.0</v>
      </c>
      <c r="K4644">
        <v>3.0</v>
      </c>
      <c r="L4644">
        <v>0.0</v>
      </c>
      <c r="M4644" s="8">
        <v>2914.0</v>
      </c>
      <c r="N4644" t="s">
        <v>12152</v>
      </c>
      <c r="O4644" t="s">
        <v>17344</v>
      </c>
      <c r="P4644" s="10">
        <v>1153000.0</v>
      </c>
    </row>
    <row r="4645" ht="15.75" customHeight="1">
      <c r="A4645" t="s">
        <v>17345</v>
      </c>
      <c r="B4645">
        <v>38.0</v>
      </c>
      <c r="C4645" t="s">
        <v>17346</v>
      </c>
      <c r="E4645" t="s">
        <v>17347</v>
      </c>
      <c r="F4645">
        <v>1010.0</v>
      </c>
      <c r="G4645" t="s">
        <v>83</v>
      </c>
      <c r="H4645">
        <v>1968.0</v>
      </c>
      <c r="I4645">
        <v>6.0</v>
      </c>
      <c r="J4645">
        <v>3.0</v>
      </c>
      <c r="K4645">
        <v>2.0</v>
      </c>
      <c r="L4645">
        <v>1.0</v>
      </c>
      <c r="M4645" s="8">
        <v>1652.0</v>
      </c>
      <c r="N4645" t="s">
        <v>549</v>
      </c>
      <c r="O4645" t="s">
        <v>17348</v>
      </c>
      <c r="P4645" s="10">
        <v>972000.0</v>
      </c>
    </row>
    <row r="4646" ht="15.75" customHeight="1">
      <c r="A4646" t="s">
        <v>17349</v>
      </c>
      <c r="B4646">
        <v>38.0</v>
      </c>
      <c r="C4646" t="s">
        <v>3905</v>
      </c>
      <c r="E4646" t="s">
        <v>17350</v>
      </c>
      <c r="F4646">
        <v>1010.0</v>
      </c>
      <c r="G4646" t="s">
        <v>63</v>
      </c>
      <c r="H4646">
        <v>1967.0</v>
      </c>
      <c r="I4646">
        <v>9.0</v>
      </c>
      <c r="J4646">
        <v>4.0</v>
      </c>
      <c r="K4646">
        <v>3.0</v>
      </c>
      <c r="L4646">
        <v>0.0</v>
      </c>
      <c r="M4646" s="8">
        <v>3359.0</v>
      </c>
      <c r="N4646" t="s">
        <v>17351</v>
      </c>
      <c r="O4646" t="s">
        <v>17352</v>
      </c>
      <c r="P4646" s="10">
        <v>1154000.0</v>
      </c>
    </row>
    <row r="4647" ht="15.75" customHeight="1">
      <c r="A4647" t="s">
        <v>17353</v>
      </c>
      <c r="B4647">
        <v>38.0</v>
      </c>
      <c r="C4647" t="s">
        <v>15158</v>
      </c>
      <c r="E4647" t="s">
        <v>17354</v>
      </c>
      <c r="F4647">
        <v>1010.0</v>
      </c>
      <c r="G4647" t="s">
        <v>58</v>
      </c>
      <c r="H4647">
        <v>1963.0</v>
      </c>
      <c r="I4647">
        <v>9.0</v>
      </c>
      <c r="J4647">
        <v>4.0</v>
      </c>
      <c r="K4647">
        <v>3.0</v>
      </c>
      <c r="L4647">
        <v>1.0</v>
      </c>
      <c r="M4647" s="8">
        <v>2323.0</v>
      </c>
      <c r="N4647" t="s">
        <v>13618</v>
      </c>
      <c r="O4647" t="s">
        <v>17355</v>
      </c>
      <c r="P4647" s="10">
        <v>992000.0</v>
      </c>
    </row>
    <row r="4648" ht="15.75" customHeight="1">
      <c r="A4648" t="s">
        <v>17356</v>
      </c>
      <c r="B4648">
        <v>38.0</v>
      </c>
      <c r="C4648" t="s">
        <v>595</v>
      </c>
      <c r="E4648" t="s">
        <v>17357</v>
      </c>
      <c r="F4648">
        <v>1010.0</v>
      </c>
      <c r="G4648" t="s">
        <v>83</v>
      </c>
      <c r="H4648">
        <v>1983.0</v>
      </c>
      <c r="I4648">
        <v>8.0</v>
      </c>
      <c r="J4648">
        <v>3.0</v>
      </c>
      <c r="K4648">
        <v>2.0</v>
      </c>
      <c r="L4648">
        <v>1.0</v>
      </c>
      <c r="M4648" s="8">
        <v>1680.0</v>
      </c>
      <c r="N4648" t="s">
        <v>17358</v>
      </c>
      <c r="O4648" t="s">
        <v>17359</v>
      </c>
      <c r="P4648" s="10">
        <v>972000.0</v>
      </c>
    </row>
    <row r="4649" ht="15.75" customHeight="1">
      <c r="A4649" t="s">
        <v>17360</v>
      </c>
      <c r="B4649">
        <v>38.0</v>
      </c>
      <c r="C4649" t="s">
        <v>3203</v>
      </c>
      <c r="E4649" t="s">
        <v>17361</v>
      </c>
      <c r="F4649">
        <v>1010.0</v>
      </c>
      <c r="G4649" t="s">
        <v>83</v>
      </c>
      <c r="H4649">
        <v>1982.0</v>
      </c>
      <c r="I4649">
        <v>9.0</v>
      </c>
      <c r="J4649">
        <v>5.0</v>
      </c>
      <c r="K4649">
        <v>3.0</v>
      </c>
      <c r="L4649">
        <v>1.0</v>
      </c>
      <c r="M4649" s="8">
        <v>2441.0</v>
      </c>
      <c r="N4649" t="s">
        <v>17362</v>
      </c>
      <c r="O4649" t="s">
        <v>17363</v>
      </c>
      <c r="P4649" s="10">
        <v>1025000.0</v>
      </c>
    </row>
    <row r="4650" ht="15.75" customHeight="1">
      <c r="A4650" t="s">
        <v>17364</v>
      </c>
      <c r="B4650">
        <v>38.0</v>
      </c>
      <c r="C4650" t="s">
        <v>3550</v>
      </c>
      <c r="E4650" t="s">
        <v>17365</v>
      </c>
      <c r="F4650">
        <v>1010.0</v>
      </c>
      <c r="G4650" t="s">
        <v>58</v>
      </c>
      <c r="H4650">
        <v>1983.0</v>
      </c>
      <c r="I4650">
        <v>9.0</v>
      </c>
      <c r="J4650">
        <v>4.0</v>
      </c>
      <c r="K4650">
        <v>2.0</v>
      </c>
      <c r="L4650">
        <v>1.0</v>
      </c>
      <c r="M4650" s="8">
        <v>2929.0</v>
      </c>
      <c r="N4650" t="s">
        <v>17366</v>
      </c>
      <c r="O4650" t="s">
        <v>17367</v>
      </c>
      <c r="P4650" s="10">
        <v>1064000.0</v>
      </c>
    </row>
    <row r="4651" ht="15.75" customHeight="1">
      <c r="A4651" t="s">
        <v>17368</v>
      </c>
      <c r="B4651">
        <v>83.0</v>
      </c>
      <c r="C4651">
        <v>98.0</v>
      </c>
      <c r="E4651" t="s">
        <v>17369</v>
      </c>
      <c r="F4651">
        <v>1010.0</v>
      </c>
      <c r="G4651" t="s">
        <v>162</v>
      </c>
      <c r="H4651">
        <v>1941.0</v>
      </c>
      <c r="I4651">
        <v>5.0</v>
      </c>
      <c r="J4651">
        <v>2.0</v>
      </c>
      <c r="K4651">
        <v>1.0</v>
      </c>
      <c r="L4651">
        <v>0.0</v>
      </c>
      <c r="M4651" s="8">
        <v>1432.0</v>
      </c>
      <c r="N4651" t="s">
        <v>17370</v>
      </c>
      <c r="O4651" t="s">
        <v>17371</v>
      </c>
      <c r="P4651" s="10">
        <v>560000.0</v>
      </c>
    </row>
    <row r="4652" ht="15.75" customHeight="1">
      <c r="A4652" t="s">
        <v>17372</v>
      </c>
      <c r="B4652">
        <v>83.0</v>
      </c>
      <c r="C4652">
        <v>76.0</v>
      </c>
      <c r="E4652" t="s">
        <v>17373</v>
      </c>
      <c r="F4652">
        <v>1010.0</v>
      </c>
      <c r="G4652" t="s">
        <v>162</v>
      </c>
      <c r="H4652">
        <v>1951.0</v>
      </c>
      <c r="I4652">
        <v>6.0</v>
      </c>
      <c r="J4652">
        <v>3.0</v>
      </c>
      <c r="K4652">
        <v>2.0</v>
      </c>
      <c r="L4652">
        <v>0.0</v>
      </c>
      <c r="M4652" s="8">
        <v>1428.0</v>
      </c>
      <c r="N4652" t="s">
        <v>5659</v>
      </c>
      <c r="O4652" t="s">
        <v>17374</v>
      </c>
      <c r="P4652" s="10">
        <v>603000.0</v>
      </c>
    </row>
    <row r="4653" ht="15.75" customHeight="1">
      <c r="A4653" t="s">
        <v>17375</v>
      </c>
      <c r="B4653">
        <v>83.0</v>
      </c>
      <c r="C4653">
        <v>75.0</v>
      </c>
      <c r="E4653" t="s">
        <v>17376</v>
      </c>
      <c r="F4653">
        <v>1010.0</v>
      </c>
      <c r="G4653" t="s">
        <v>58</v>
      </c>
      <c r="H4653">
        <v>1927.0</v>
      </c>
      <c r="I4653">
        <v>7.0</v>
      </c>
      <c r="J4653">
        <v>4.0</v>
      </c>
      <c r="K4653">
        <v>1.0</v>
      </c>
      <c r="L4653">
        <v>0.0</v>
      </c>
      <c r="M4653" s="8">
        <v>1643.0</v>
      </c>
      <c r="N4653" t="s">
        <v>17377</v>
      </c>
      <c r="O4653" t="s">
        <v>17378</v>
      </c>
      <c r="P4653" s="10">
        <v>639000.0</v>
      </c>
    </row>
    <row r="4654" ht="15.75" customHeight="1">
      <c r="A4654" t="s">
        <v>17379</v>
      </c>
      <c r="B4654">
        <v>83.0</v>
      </c>
      <c r="C4654">
        <v>8.0</v>
      </c>
      <c r="E4654" t="s">
        <v>17380</v>
      </c>
      <c r="F4654">
        <v>1010.0</v>
      </c>
      <c r="G4654" t="s">
        <v>162</v>
      </c>
      <c r="H4654">
        <v>1947.0</v>
      </c>
      <c r="I4654">
        <v>6.0</v>
      </c>
      <c r="J4654">
        <v>3.0</v>
      </c>
      <c r="K4654">
        <v>2.0</v>
      </c>
      <c r="L4654">
        <v>0.0</v>
      </c>
      <c r="M4654" s="8">
        <v>1275.0</v>
      </c>
      <c r="N4654" t="s">
        <v>1319</v>
      </c>
      <c r="O4654" t="s">
        <v>17381</v>
      </c>
      <c r="P4654" s="10">
        <v>576000.0</v>
      </c>
    </row>
    <row r="4655" ht="15.75" customHeight="1">
      <c r="A4655" t="s">
        <v>17382</v>
      </c>
      <c r="B4655">
        <v>83.0</v>
      </c>
      <c r="C4655">
        <v>52.0</v>
      </c>
      <c r="E4655" t="s">
        <v>17383</v>
      </c>
      <c r="F4655">
        <v>1010.0</v>
      </c>
      <c r="G4655" t="s">
        <v>30</v>
      </c>
      <c r="H4655">
        <v>1942.0</v>
      </c>
      <c r="I4655">
        <v>8.0</v>
      </c>
      <c r="J4655">
        <v>3.0</v>
      </c>
      <c r="K4655">
        <v>2.0</v>
      </c>
      <c r="L4655">
        <v>1.0</v>
      </c>
      <c r="M4655" s="8">
        <v>2704.0</v>
      </c>
      <c r="N4655" t="s">
        <v>5659</v>
      </c>
      <c r="O4655" t="s">
        <v>17384</v>
      </c>
      <c r="P4655" s="10">
        <v>1021000.0</v>
      </c>
    </row>
    <row r="4656" ht="15.75" customHeight="1">
      <c r="A4656" t="s">
        <v>17385</v>
      </c>
      <c r="B4656">
        <v>83.0</v>
      </c>
      <c r="C4656">
        <v>9.0</v>
      </c>
      <c r="E4656" t="s">
        <v>17386</v>
      </c>
      <c r="F4656">
        <v>1010.0</v>
      </c>
      <c r="G4656" t="s">
        <v>162</v>
      </c>
      <c r="H4656">
        <v>1950.0</v>
      </c>
      <c r="I4656">
        <v>8.0</v>
      </c>
      <c r="J4656">
        <v>3.0</v>
      </c>
      <c r="K4656">
        <v>2.0</v>
      </c>
      <c r="L4656">
        <v>0.0</v>
      </c>
      <c r="M4656" s="8">
        <v>1679.0</v>
      </c>
      <c r="N4656" t="s">
        <v>1319</v>
      </c>
      <c r="O4656" t="s">
        <v>17387</v>
      </c>
      <c r="P4656" s="10">
        <v>637000.0</v>
      </c>
    </row>
    <row r="4657" ht="15.75" customHeight="1">
      <c r="A4657" t="s">
        <v>17388</v>
      </c>
      <c r="B4657">
        <v>83.0</v>
      </c>
      <c r="C4657">
        <v>10.0</v>
      </c>
      <c r="E4657" t="s">
        <v>17389</v>
      </c>
      <c r="F4657">
        <v>1010.0</v>
      </c>
      <c r="G4657" t="s">
        <v>162</v>
      </c>
      <c r="H4657">
        <v>1949.0</v>
      </c>
      <c r="I4657">
        <v>5.0</v>
      </c>
      <c r="J4657">
        <v>2.0</v>
      </c>
      <c r="K4657">
        <v>1.0</v>
      </c>
      <c r="L4657">
        <v>1.0</v>
      </c>
      <c r="M4657" s="8">
        <v>1117.0</v>
      </c>
      <c r="N4657" t="s">
        <v>14604</v>
      </c>
      <c r="O4657" t="s">
        <v>17390</v>
      </c>
      <c r="P4657" s="10">
        <v>609000.0</v>
      </c>
    </row>
    <row r="4658" ht="15.75" customHeight="1">
      <c r="A4658" t="s">
        <v>17391</v>
      </c>
      <c r="B4658">
        <v>83.0</v>
      </c>
      <c r="C4658">
        <v>51.0</v>
      </c>
      <c r="E4658" t="s">
        <v>17392</v>
      </c>
      <c r="F4658">
        <v>1010.0</v>
      </c>
      <c r="G4658" t="s">
        <v>63</v>
      </c>
      <c r="H4658">
        <v>1957.0</v>
      </c>
      <c r="I4658">
        <v>10.0</v>
      </c>
      <c r="J4658">
        <v>4.0</v>
      </c>
      <c r="K4658">
        <v>4.0</v>
      </c>
      <c r="L4658">
        <v>1.0</v>
      </c>
      <c r="M4658" s="8">
        <v>2464.0</v>
      </c>
      <c r="N4658" t="s">
        <v>1028</v>
      </c>
      <c r="O4658" t="s">
        <v>17393</v>
      </c>
      <c r="P4658" s="10">
        <v>773000.0</v>
      </c>
    </row>
    <row r="4659" ht="15.75" customHeight="1">
      <c r="A4659" t="s">
        <v>17394</v>
      </c>
      <c r="B4659">
        <v>83.0</v>
      </c>
      <c r="C4659">
        <v>11.0</v>
      </c>
      <c r="E4659" t="s">
        <v>17395</v>
      </c>
      <c r="F4659">
        <v>1010.0</v>
      </c>
      <c r="G4659" t="s">
        <v>162</v>
      </c>
      <c r="H4659">
        <v>1949.0</v>
      </c>
      <c r="I4659">
        <v>5.0</v>
      </c>
      <c r="J4659">
        <v>2.0</v>
      </c>
      <c r="K4659">
        <v>1.0</v>
      </c>
      <c r="L4659">
        <v>0.0</v>
      </c>
      <c r="M4659" s="8">
        <v>1357.0</v>
      </c>
      <c r="N4659" t="s">
        <v>14604</v>
      </c>
      <c r="O4659" t="s">
        <v>17396</v>
      </c>
      <c r="P4659" s="10">
        <v>679000.0</v>
      </c>
    </row>
    <row r="4660" ht="15.75" customHeight="1">
      <c r="A4660" t="s">
        <v>17397</v>
      </c>
      <c r="B4660">
        <v>83.0</v>
      </c>
      <c r="C4660">
        <v>12.0</v>
      </c>
      <c r="E4660" t="s">
        <v>17398</v>
      </c>
      <c r="F4660">
        <v>1010.0</v>
      </c>
      <c r="G4660" t="s">
        <v>58</v>
      </c>
      <c r="H4660">
        <v>1949.0</v>
      </c>
      <c r="I4660">
        <v>11.0</v>
      </c>
      <c r="J4660">
        <v>7.0</v>
      </c>
      <c r="K4660">
        <v>2.0</v>
      </c>
      <c r="L4660">
        <v>1.0</v>
      </c>
      <c r="M4660" s="8">
        <v>2375.0</v>
      </c>
      <c r="N4660" t="s">
        <v>1319</v>
      </c>
      <c r="O4660" t="s">
        <v>17399</v>
      </c>
      <c r="P4660" s="10">
        <v>849000.0</v>
      </c>
    </row>
    <row r="4661" ht="15.75" customHeight="1">
      <c r="A4661" t="s">
        <v>17400</v>
      </c>
      <c r="B4661">
        <v>84.0</v>
      </c>
      <c r="C4661">
        <v>27.0</v>
      </c>
      <c r="E4661" t="s">
        <v>17401</v>
      </c>
      <c r="F4661">
        <v>1010.0</v>
      </c>
      <c r="G4661" t="s">
        <v>162</v>
      </c>
      <c r="H4661">
        <v>1948.0</v>
      </c>
      <c r="I4661">
        <v>5.0</v>
      </c>
      <c r="J4661">
        <v>2.0</v>
      </c>
      <c r="K4661">
        <v>1.0</v>
      </c>
      <c r="L4661">
        <v>1.0</v>
      </c>
      <c r="M4661" s="8">
        <v>1400.0</v>
      </c>
      <c r="N4661" t="s">
        <v>1319</v>
      </c>
      <c r="O4661" t="s">
        <v>17402</v>
      </c>
      <c r="P4661" s="10">
        <v>597000.0</v>
      </c>
    </row>
    <row r="4662" ht="15.75" customHeight="1">
      <c r="A4662" t="s">
        <v>17403</v>
      </c>
      <c r="B4662">
        <v>84.0</v>
      </c>
      <c r="C4662">
        <v>28.0</v>
      </c>
      <c r="E4662" t="s">
        <v>17404</v>
      </c>
      <c r="F4662">
        <v>1010.0</v>
      </c>
      <c r="G4662" t="s">
        <v>162</v>
      </c>
      <c r="H4662">
        <v>1950.0</v>
      </c>
      <c r="I4662">
        <v>7.0</v>
      </c>
      <c r="J4662">
        <v>3.0</v>
      </c>
      <c r="K4662">
        <v>2.0</v>
      </c>
      <c r="L4662">
        <v>0.0</v>
      </c>
      <c r="M4662" s="8">
        <v>1776.0</v>
      </c>
      <c r="N4662" t="s">
        <v>17405</v>
      </c>
      <c r="O4662" t="s">
        <v>17406</v>
      </c>
      <c r="P4662" s="10">
        <v>642000.0</v>
      </c>
    </row>
    <row r="4663" ht="15.75" customHeight="1">
      <c r="A4663" t="s">
        <v>17407</v>
      </c>
      <c r="B4663">
        <v>84.0</v>
      </c>
      <c r="C4663">
        <v>29.0</v>
      </c>
      <c r="E4663" t="s">
        <v>17408</v>
      </c>
      <c r="F4663">
        <v>1010.0</v>
      </c>
      <c r="G4663" t="s">
        <v>162</v>
      </c>
      <c r="H4663">
        <v>1945.0</v>
      </c>
      <c r="I4663">
        <v>6.0</v>
      </c>
      <c r="J4663">
        <v>3.0</v>
      </c>
      <c r="K4663">
        <v>1.0</v>
      </c>
      <c r="L4663">
        <v>0.0</v>
      </c>
      <c r="M4663" s="8">
        <v>1080.0</v>
      </c>
      <c r="N4663" t="s">
        <v>17409</v>
      </c>
      <c r="O4663" t="s">
        <v>17410</v>
      </c>
      <c r="P4663" s="10">
        <v>541000.0</v>
      </c>
    </row>
    <row r="4664" ht="15.75" customHeight="1">
      <c r="A4664" t="s">
        <v>17411</v>
      </c>
      <c r="B4664">
        <v>84.0</v>
      </c>
      <c r="C4664">
        <v>13.0</v>
      </c>
      <c r="E4664" t="s">
        <v>17412</v>
      </c>
      <c r="F4664">
        <v>1010.0</v>
      </c>
      <c r="G4664" t="s">
        <v>162</v>
      </c>
      <c r="H4664">
        <v>1953.0</v>
      </c>
      <c r="I4664">
        <v>6.0</v>
      </c>
      <c r="J4664">
        <v>3.0</v>
      </c>
      <c r="K4664">
        <v>2.0</v>
      </c>
      <c r="L4664">
        <v>0.0</v>
      </c>
      <c r="M4664" s="8">
        <v>1344.0</v>
      </c>
      <c r="N4664" t="s">
        <v>1319</v>
      </c>
      <c r="O4664" t="s">
        <v>17413</v>
      </c>
      <c r="P4664" s="10">
        <v>593000.0</v>
      </c>
    </row>
    <row r="4665" ht="15.75" customHeight="1">
      <c r="A4665" t="s">
        <v>17414</v>
      </c>
      <c r="B4665">
        <v>84.0</v>
      </c>
      <c r="C4665">
        <v>22.0</v>
      </c>
      <c r="E4665" t="s">
        <v>17415</v>
      </c>
      <c r="F4665">
        <v>1010.0</v>
      </c>
      <c r="G4665" t="s">
        <v>162</v>
      </c>
      <c r="H4665">
        <v>1956.0</v>
      </c>
      <c r="I4665">
        <v>6.0</v>
      </c>
      <c r="J4665">
        <v>2.0</v>
      </c>
      <c r="K4665">
        <v>1.0</v>
      </c>
      <c r="L4665">
        <v>1.0</v>
      </c>
      <c r="M4665" s="8">
        <v>1344.0</v>
      </c>
      <c r="N4665" t="s">
        <v>17416</v>
      </c>
      <c r="O4665" t="s">
        <v>17417</v>
      </c>
      <c r="P4665" s="10">
        <v>633000.0</v>
      </c>
    </row>
    <row r="4666" ht="15.75" customHeight="1">
      <c r="A4666" t="s">
        <v>17418</v>
      </c>
      <c r="B4666">
        <v>84.0</v>
      </c>
      <c r="C4666">
        <v>14.0</v>
      </c>
      <c r="E4666" t="s">
        <v>17419</v>
      </c>
      <c r="F4666">
        <v>1010.0</v>
      </c>
      <c r="G4666" t="s">
        <v>162</v>
      </c>
      <c r="H4666">
        <v>1954.0</v>
      </c>
      <c r="I4666">
        <v>7.0</v>
      </c>
      <c r="J4666">
        <v>3.0</v>
      </c>
      <c r="K4666">
        <v>1.0</v>
      </c>
      <c r="L4666">
        <v>0.0</v>
      </c>
      <c r="M4666" s="8">
        <v>1589.0</v>
      </c>
      <c r="N4666" t="s">
        <v>1319</v>
      </c>
      <c r="O4666" t="s">
        <v>17420</v>
      </c>
      <c r="P4666" s="10">
        <v>619000.0</v>
      </c>
    </row>
    <row r="4667" ht="15.75" customHeight="1">
      <c r="A4667" t="s">
        <v>17421</v>
      </c>
      <c r="B4667">
        <v>84.0</v>
      </c>
      <c r="C4667">
        <v>15.0</v>
      </c>
      <c r="E4667" t="s">
        <v>17422</v>
      </c>
      <c r="F4667">
        <v>1010.0</v>
      </c>
      <c r="G4667" t="s">
        <v>58</v>
      </c>
      <c r="H4667">
        <v>1954.0</v>
      </c>
      <c r="I4667">
        <v>7.0</v>
      </c>
      <c r="J4667">
        <v>3.0</v>
      </c>
      <c r="K4667">
        <v>3.0</v>
      </c>
      <c r="L4667">
        <v>0.0</v>
      </c>
      <c r="M4667" s="8">
        <v>1872.0</v>
      </c>
      <c r="N4667" t="s">
        <v>1319</v>
      </c>
      <c r="O4667" t="s">
        <v>17423</v>
      </c>
      <c r="P4667" s="10">
        <v>653000.0</v>
      </c>
    </row>
    <row r="4668" ht="15.75" customHeight="1">
      <c r="A4668" t="s">
        <v>17424</v>
      </c>
      <c r="B4668">
        <v>84.0</v>
      </c>
      <c r="C4668" t="s">
        <v>17425</v>
      </c>
      <c r="E4668" t="s">
        <v>17426</v>
      </c>
      <c r="F4668">
        <v>1010.0</v>
      </c>
      <c r="G4668" t="s">
        <v>162</v>
      </c>
      <c r="H4668">
        <v>1972.0</v>
      </c>
      <c r="I4668">
        <v>8.0</v>
      </c>
      <c r="J4668">
        <v>3.0</v>
      </c>
      <c r="K4668">
        <v>2.0</v>
      </c>
      <c r="L4668">
        <v>0.0</v>
      </c>
      <c r="M4668" s="8">
        <v>2549.0</v>
      </c>
      <c r="N4668" t="s">
        <v>6478</v>
      </c>
      <c r="O4668" t="s">
        <v>17427</v>
      </c>
      <c r="P4668" s="10">
        <v>892000.0</v>
      </c>
    </row>
    <row r="4669" ht="15.75" customHeight="1">
      <c r="A4669" t="s">
        <v>17428</v>
      </c>
      <c r="B4669">
        <v>84.0</v>
      </c>
      <c r="C4669">
        <v>21.0</v>
      </c>
      <c r="E4669" t="s">
        <v>17429</v>
      </c>
      <c r="F4669">
        <v>1010.0</v>
      </c>
      <c r="G4669" t="s">
        <v>162</v>
      </c>
      <c r="H4669">
        <v>1955.0</v>
      </c>
      <c r="I4669">
        <v>6.0</v>
      </c>
      <c r="J4669">
        <v>2.0</v>
      </c>
      <c r="K4669">
        <v>1.0</v>
      </c>
      <c r="L4669">
        <v>1.0</v>
      </c>
      <c r="M4669" s="8">
        <v>1344.0</v>
      </c>
      <c r="N4669" t="s">
        <v>17430</v>
      </c>
      <c r="O4669" t="s">
        <v>17431</v>
      </c>
      <c r="P4669" s="10">
        <v>638000.0</v>
      </c>
    </row>
    <row r="4670" ht="15.75" customHeight="1">
      <c r="A4670" t="s">
        <v>17432</v>
      </c>
      <c r="B4670">
        <v>49.0</v>
      </c>
      <c r="C4670">
        <v>117.0</v>
      </c>
      <c r="E4670" t="s">
        <v>17433</v>
      </c>
      <c r="F4670">
        <v>1010.0</v>
      </c>
      <c r="G4670" t="s">
        <v>148</v>
      </c>
      <c r="H4670">
        <v>1895.0</v>
      </c>
      <c r="I4670">
        <v>8.0</v>
      </c>
      <c r="J4670">
        <v>3.0</v>
      </c>
      <c r="K4670">
        <v>2.0</v>
      </c>
      <c r="L4670">
        <v>1.0</v>
      </c>
      <c r="M4670" s="8">
        <v>1660.0</v>
      </c>
      <c r="N4670" t="s">
        <v>8220</v>
      </c>
      <c r="O4670" t="s">
        <v>17434</v>
      </c>
      <c r="P4670" s="10">
        <v>772000.0</v>
      </c>
    </row>
    <row r="4671" ht="15.75" customHeight="1">
      <c r="A4671" t="s">
        <v>17435</v>
      </c>
      <c r="B4671">
        <v>49.0</v>
      </c>
      <c r="C4671" t="s">
        <v>17436</v>
      </c>
      <c r="E4671" t="s">
        <v>17437</v>
      </c>
      <c r="F4671">
        <v>1010.0</v>
      </c>
      <c r="G4671" t="s">
        <v>148</v>
      </c>
      <c r="H4671">
        <v>1900.0</v>
      </c>
      <c r="I4671">
        <v>7.0</v>
      </c>
      <c r="J4671">
        <v>3.0</v>
      </c>
      <c r="K4671">
        <v>3.0</v>
      </c>
      <c r="L4671">
        <v>0.0</v>
      </c>
      <c r="M4671" s="8">
        <v>1764.0</v>
      </c>
      <c r="N4671" t="s">
        <v>17438</v>
      </c>
      <c r="O4671" t="s">
        <v>17439</v>
      </c>
      <c r="P4671" s="10">
        <v>980000.0</v>
      </c>
    </row>
    <row r="4672" ht="15.75" customHeight="1">
      <c r="A4672" t="s">
        <v>17440</v>
      </c>
      <c r="B4672">
        <v>49.0</v>
      </c>
      <c r="C4672" t="s">
        <v>6594</v>
      </c>
      <c r="E4672" t="s">
        <v>17441</v>
      </c>
      <c r="F4672">
        <v>1010.0</v>
      </c>
      <c r="G4672" t="s">
        <v>148</v>
      </c>
      <c r="H4672">
        <v>1900.0</v>
      </c>
      <c r="I4672">
        <v>8.0</v>
      </c>
      <c r="J4672">
        <v>3.0</v>
      </c>
      <c r="K4672">
        <v>2.0</v>
      </c>
      <c r="L4672">
        <v>1.0</v>
      </c>
      <c r="M4672" s="8">
        <v>1789.0</v>
      </c>
      <c r="N4672" t="s">
        <v>17442</v>
      </c>
      <c r="O4672" t="s">
        <v>17443</v>
      </c>
      <c r="P4672" s="10">
        <v>805000.0</v>
      </c>
    </row>
    <row r="4673" ht="15.75" customHeight="1">
      <c r="A4673" t="s">
        <v>17444</v>
      </c>
      <c r="B4673">
        <v>49.0</v>
      </c>
      <c r="C4673" t="s">
        <v>5522</v>
      </c>
      <c r="E4673" t="s">
        <v>17445</v>
      </c>
      <c r="F4673">
        <v>1010.0</v>
      </c>
      <c r="G4673" t="s">
        <v>148</v>
      </c>
      <c r="H4673">
        <v>1910.0</v>
      </c>
      <c r="I4673">
        <v>8.0</v>
      </c>
      <c r="J4673">
        <v>3.0</v>
      </c>
      <c r="K4673">
        <v>1.0</v>
      </c>
      <c r="L4673">
        <v>1.0</v>
      </c>
      <c r="M4673" s="8">
        <v>1494.0</v>
      </c>
      <c r="N4673" t="s">
        <v>17446</v>
      </c>
      <c r="O4673" t="s">
        <v>17447</v>
      </c>
      <c r="P4673" s="10">
        <v>948000.0</v>
      </c>
    </row>
    <row r="4674" ht="15.75" customHeight="1">
      <c r="A4674" t="s">
        <v>17448</v>
      </c>
      <c r="B4674">
        <v>49.0</v>
      </c>
      <c r="C4674">
        <v>119.0</v>
      </c>
      <c r="E4674" t="s">
        <v>17449</v>
      </c>
      <c r="F4674">
        <v>1010.0</v>
      </c>
      <c r="G4674" t="s">
        <v>148</v>
      </c>
      <c r="H4674">
        <v>1885.0</v>
      </c>
      <c r="I4674">
        <v>10.0</v>
      </c>
      <c r="J4674">
        <v>4.0</v>
      </c>
      <c r="K4674">
        <v>2.0</v>
      </c>
      <c r="L4674">
        <v>1.0</v>
      </c>
      <c r="M4674" s="8">
        <v>2150.0</v>
      </c>
      <c r="N4674" t="s">
        <v>17450</v>
      </c>
      <c r="O4674" t="s">
        <v>17451</v>
      </c>
      <c r="P4674" s="10">
        <v>1035000.0</v>
      </c>
    </row>
    <row r="4675" ht="15.75" customHeight="1">
      <c r="A4675" t="s">
        <v>17452</v>
      </c>
      <c r="B4675">
        <v>49.0</v>
      </c>
      <c r="C4675">
        <v>120.0</v>
      </c>
      <c r="E4675" t="s">
        <v>17453</v>
      </c>
      <c r="F4675">
        <v>1010.0</v>
      </c>
      <c r="G4675" t="s">
        <v>148</v>
      </c>
      <c r="H4675">
        <v>1904.0</v>
      </c>
      <c r="I4675">
        <v>8.0</v>
      </c>
      <c r="J4675">
        <v>3.0</v>
      </c>
      <c r="K4675">
        <v>2.0</v>
      </c>
      <c r="L4675">
        <v>0.0</v>
      </c>
      <c r="M4675" s="8">
        <v>1588.0</v>
      </c>
      <c r="N4675" t="s">
        <v>17454</v>
      </c>
      <c r="O4675" t="s">
        <v>17455</v>
      </c>
      <c r="P4675" s="10">
        <v>832000.0</v>
      </c>
    </row>
    <row r="4676" ht="15.75" customHeight="1">
      <c r="A4676" t="s">
        <v>17456</v>
      </c>
      <c r="B4676">
        <v>88.0</v>
      </c>
      <c r="C4676">
        <v>55.0</v>
      </c>
      <c r="E4676" t="s">
        <v>17457</v>
      </c>
      <c r="F4676">
        <v>1010.0</v>
      </c>
      <c r="G4676" t="s">
        <v>58</v>
      </c>
      <c r="H4676">
        <v>1925.0</v>
      </c>
      <c r="I4676">
        <v>10.0</v>
      </c>
      <c r="J4676">
        <v>4.0</v>
      </c>
      <c r="K4676">
        <v>3.0</v>
      </c>
      <c r="L4676">
        <v>0.0</v>
      </c>
      <c r="M4676" s="8">
        <v>2584.0</v>
      </c>
      <c r="N4676" t="s">
        <v>17458</v>
      </c>
      <c r="O4676" t="s">
        <v>17459</v>
      </c>
      <c r="P4676" s="10">
        <v>1070000.0</v>
      </c>
    </row>
    <row r="4677" ht="15.75" customHeight="1">
      <c r="A4677" t="s">
        <v>17460</v>
      </c>
      <c r="B4677">
        <v>90.0</v>
      </c>
      <c r="C4677">
        <v>67.0</v>
      </c>
      <c r="E4677" t="s">
        <v>17461</v>
      </c>
      <c r="F4677">
        <v>1010.0</v>
      </c>
      <c r="G4677" t="s">
        <v>30</v>
      </c>
      <c r="H4677">
        <v>1999.0</v>
      </c>
      <c r="I4677">
        <v>9.0</v>
      </c>
      <c r="J4677">
        <v>4.0</v>
      </c>
      <c r="K4677">
        <v>2.0</v>
      </c>
      <c r="L4677">
        <v>1.0</v>
      </c>
      <c r="M4677" s="8">
        <v>4150.0</v>
      </c>
      <c r="N4677" t="s">
        <v>17462</v>
      </c>
      <c r="O4677" t="s">
        <v>17463</v>
      </c>
      <c r="P4677" s="10">
        <v>1403000.0</v>
      </c>
    </row>
    <row r="4678" ht="15.75" customHeight="1">
      <c r="A4678" t="s">
        <v>17464</v>
      </c>
      <c r="B4678">
        <v>90.0</v>
      </c>
      <c r="C4678">
        <v>69.0</v>
      </c>
      <c r="E4678" t="s">
        <v>17465</v>
      </c>
      <c r="F4678">
        <v>1010.0</v>
      </c>
      <c r="G4678" t="s">
        <v>75</v>
      </c>
      <c r="H4678">
        <v>1958.0</v>
      </c>
      <c r="I4678">
        <v>5.0</v>
      </c>
      <c r="J4678">
        <v>3.0</v>
      </c>
      <c r="K4678">
        <v>1.0</v>
      </c>
      <c r="L4678">
        <v>0.0</v>
      </c>
      <c r="M4678" s="8">
        <v>1127.0</v>
      </c>
      <c r="N4678" t="s">
        <v>9972</v>
      </c>
      <c r="O4678" t="s">
        <v>17466</v>
      </c>
      <c r="P4678" s="10">
        <v>659000.0</v>
      </c>
    </row>
    <row r="4679" ht="15.75" customHeight="1">
      <c r="A4679" t="s">
        <v>17467</v>
      </c>
      <c r="B4679">
        <v>87.0</v>
      </c>
      <c r="C4679">
        <v>45.0</v>
      </c>
      <c r="E4679" t="s">
        <v>17468</v>
      </c>
      <c r="F4679">
        <v>1010.0</v>
      </c>
      <c r="G4679" t="s">
        <v>58</v>
      </c>
      <c r="H4679">
        <v>1991.0</v>
      </c>
      <c r="I4679">
        <v>11.0</v>
      </c>
      <c r="J4679">
        <v>6.0</v>
      </c>
      <c r="K4679">
        <v>4.0</v>
      </c>
      <c r="L4679">
        <v>0.0</v>
      </c>
      <c r="M4679" s="8">
        <v>3508.0</v>
      </c>
      <c r="N4679" t="s">
        <v>17469</v>
      </c>
      <c r="O4679" t="s">
        <v>17470</v>
      </c>
      <c r="P4679" s="10">
        <v>1349000.0</v>
      </c>
    </row>
    <row r="4680" ht="15.75" customHeight="1">
      <c r="A4680" t="s">
        <v>17471</v>
      </c>
      <c r="B4680">
        <v>87.0</v>
      </c>
      <c r="C4680" t="s">
        <v>17472</v>
      </c>
      <c r="E4680" t="s">
        <v>17473</v>
      </c>
      <c r="F4680">
        <v>1010.0</v>
      </c>
      <c r="G4680" t="s">
        <v>30</v>
      </c>
      <c r="H4680">
        <v>1987.0</v>
      </c>
      <c r="I4680">
        <v>9.0</v>
      </c>
      <c r="J4680">
        <v>4.0</v>
      </c>
      <c r="K4680">
        <v>2.0</v>
      </c>
      <c r="L4680">
        <v>1.0</v>
      </c>
      <c r="M4680" s="8">
        <v>3190.0</v>
      </c>
      <c r="N4680" t="s">
        <v>17474</v>
      </c>
      <c r="O4680" t="s">
        <v>17475</v>
      </c>
      <c r="P4680" s="10">
        <v>1047000.0</v>
      </c>
    </row>
    <row r="4681" ht="15.75" customHeight="1">
      <c r="A4681" t="s">
        <v>17476</v>
      </c>
      <c r="B4681">
        <v>90.0</v>
      </c>
      <c r="C4681">
        <v>72.0</v>
      </c>
      <c r="E4681" t="s">
        <v>17477</v>
      </c>
      <c r="F4681">
        <v>1010.0</v>
      </c>
      <c r="G4681" t="s">
        <v>75</v>
      </c>
      <c r="H4681">
        <v>1959.0</v>
      </c>
      <c r="I4681">
        <v>5.0</v>
      </c>
      <c r="J4681">
        <v>2.0</v>
      </c>
      <c r="K4681">
        <v>1.0</v>
      </c>
      <c r="L4681">
        <v>0.0</v>
      </c>
      <c r="M4681" s="8">
        <v>1076.0</v>
      </c>
      <c r="N4681" t="s">
        <v>9972</v>
      </c>
      <c r="O4681" t="s">
        <v>17478</v>
      </c>
      <c r="P4681" s="10">
        <v>663000.0</v>
      </c>
    </row>
    <row r="4682" ht="15.75" customHeight="1">
      <c r="A4682" t="s">
        <v>17479</v>
      </c>
      <c r="B4682">
        <v>87.0</v>
      </c>
      <c r="C4682">
        <v>43.0</v>
      </c>
      <c r="E4682" t="s">
        <v>17480</v>
      </c>
      <c r="F4682">
        <v>1010.0</v>
      </c>
      <c r="G4682" t="s">
        <v>30</v>
      </c>
      <c r="H4682">
        <v>2012.0</v>
      </c>
      <c r="I4682">
        <v>9.0</v>
      </c>
      <c r="J4682">
        <v>4.0</v>
      </c>
      <c r="K4682">
        <v>3.0</v>
      </c>
      <c r="L4682">
        <v>1.0</v>
      </c>
      <c r="M4682" s="8">
        <v>4115.0</v>
      </c>
      <c r="N4682" t="s">
        <v>17481</v>
      </c>
      <c r="O4682" t="s">
        <v>17482</v>
      </c>
      <c r="P4682" s="10">
        <v>1571000.0</v>
      </c>
    </row>
    <row r="4683" ht="15.75" customHeight="1">
      <c r="A4683" t="s">
        <v>17483</v>
      </c>
      <c r="B4683">
        <v>90.0</v>
      </c>
      <c r="C4683">
        <v>73.0</v>
      </c>
      <c r="E4683" t="s">
        <v>17484</v>
      </c>
      <c r="F4683">
        <v>1010.0</v>
      </c>
      <c r="G4683" t="s">
        <v>58</v>
      </c>
      <c r="H4683">
        <v>1927.0</v>
      </c>
      <c r="I4683">
        <v>9.0</v>
      </c>
      <c r="J4683">
        <v>4.0</v>
      </c>
      <c r="K4683">
        <v>3.0</v>
      </c>
      <c r="L4683">
        <v>0.0</v>
      </c>
      <c r="M4683" s="8">
        <v>3160.0</v>
      </c>
      <c r="N4683" t="s">
        <v>369</v>
      </c>
      <c r="O4683" t="s">
        <v>17485</v>
      </c>
      <c r="P4683" s="10">
        <v>969000.0</v>
      </c>
    </row>
    <row r="4684" ht="15.75" customHeight="1">
      <c r="A4684" t="s">
        <v>17486</v>
      </c>
      <c r="B4684">
        <v>87.0</v>
      </c>
      <c r="C4684">
        <v>42.0</v>
      </c>
      <c r="E4684" t="s">
        <v>17487</v>
      </c>
      <c r="F4684">
        <v>1010.0</v>
      </c>
      <c r="G4684" t="s">
        <v>58</v>
      </c>
      <c r="H4684">
        <v>1977.0</v>
      </c>
      <c r="I4684">
        <v>8.0</v>
      </c>
      <c r="J4684">
        <v>4.0</v>
      </c>
      <c r="K4684">
        <v>2.0</v>
      </c>
      <c r="L4684">
        <v>0.0</v>
      </c>
      <c r="M4684" s="8">
        <v>2034.0</v>
      </c>
      <c r="N4684" t="s">
        <v>17488</v>
      </c>
      <c r="O4684" t="s">
        <v>17489</v>
      </c>
      <c r="P4684" s="10">
        <v>876000.0</v>
      </c>
    </row>
    <row r="4685" ht="15.75" customHeight="1">
      <c r="A4685" t="s">
        <v>17490</v>
      </c>
      <c r="B4685">
        <v>90.0</v>
      </c>
      <c r="C4685">
        <v>74.0</v>
      </c>
      <c r="E4685" t="s">
        <v>2127</v>
      </c>
      <c r="F4685">
        <v>1010.0</v>
      </c>
      <c r="G4685" t="s">
        <v>405</v>
      </c>
      <c r="H4685">
        <v>1922.0</v>
      </c>
      <c r="I4685">
        <v>7.0</v>
      </c>
      <c r="J4685">
        <v>3.0</v>
      </c>
      <c r="K4685">
        <v>3.0</v>
      </c>
      <c r="L4685">
        <v>0.0</v>
      </c>
      <c r="M4685" s="8">
        <v>2015.0</v>
      </c>
      <c r="N4685" t="s">
        <v>369</v>
      </c>
      <c r="O4685" t="s">
        <v>17491</v>
      </c>
      <c r="P4685" s="10">
        <v>687000.0</v>
      </c>
    </row>
    <row r="4686" ht="15.75" customHeight="1">
      <c r="A4686" t="s">
        <v>17492</v>
      </c>
      <c r="B4686">
        <v>87.0</v>
      </c>
      <c r="C4686">
        <v>41.0</v>
      </c>
      <c r="E4686" t="s">
        <v>17493</v>
      </c>
      <c r="F4686">
        <v>1010.0</v>
      </c>
      <c r="G4686" t="s">
        <v>83</v>
      </c>
      <c r="H4686">
        <v>1958.0</v>
      </c>
      <c r="I4686">
        <v>8.0</v>
      </c>
      <c r="J4686">
        <v>4.0</v>
      </c>
      <c r="K4686">
        <v>3.0</v>
      </c>
      <c r="L4686">
        <v>0.0</v>
      </c>
      <c r="M4686" s="8">
        <v>2300.0</v>
      </c>
      <c r="N4686" t="s">
        <v>17488</v>
      </c>
      <c r="O4686" t="s">
        <v>17494</v>
      </c>
      <c r="P4686" s="10">
        <v>946000.0</v>
      </c>
    </row>
    <row r="4687" ht="15.75" customHeight="1">
      <c r="A4687" t="s">
        <v>17495</v>
      </c>
      <c r="B4687">
        <v>90.0</v>
      </c>
      <c r="C4687">
        <v>75.0</v>
      </c>
      <c r="E4687" t="s">
        <v>17496</v>
      </c>
      <c r="F4687">
        <v>1010.0</v>
      </c>
      <c r="G4687" t="s">
        <v>30</v>
      </c>
      <c r="H4687">
        <v>2006.0</v>
      </c>
      <c r="I4687">
        <v>8.0</v>
      </c>
      <c r="J4687">
        <v>3.0</v>
      </c>
      <c r="K4687">
        <v>2.0</v>
      </c>
      <c r="L4687">
        <v>1.0</v>
      </c>
      <c r="M4687" s="8">
        <v>3296.0</v>
      </c>
      <c r="N4687" t="s">
        <v>369</v>
      </c>
      <c r="O4687" t="s">
        <v>17497</v>
      </c>
      <c r="P4687" s="10">
        <v>1189000.0</v>
      </c>
    </row>
    <row r="4688" ht="15.75" customHeight="1">
      <c r="A4688" t="s">
        <v>17498</v>
      </c>
      <c r="B4688">
        <v>90.0</v>
      </c>
      <c r="C4688">
        <v>76.0</v>
      </c>
      <c r="E4688" t="s">
        <v>17499</v>
      </c>
      <c r="F4688">
        <v>1010.0</v>
      </c>
      <c r="G4688" t="s">
        <v>148</v>
      </c>
      <c r="H4688">
        <v>1910.0</v>
      </c>
      <c r="I4688">
        <v>6.0</v>
      </c>
      <c r="J4688">
        <v>3.0</v>
      </c>
      <c r="K4688">
        <v>3.0</v>
      </c>
      <c r="L4688">
        <v>0.0</v>
      </c>
      <c r="M4688" s="8">
        <v>1464.0</v>
      </c>
      <c r="N4688" t="s">
        <v>369</v>
      </c>
      <c r="O4688" t="s">
        <v>17500</v>
      </c>
      <c r="P4688" s="10">
        <v>726000.0</v>
      </c>
    </row>
    <row r="4689" ht="15.75" customHeight="1">
      <c r="A4689" t="s">
        <v>17501</v>
      </c>
      <c r="B4689">
        <v>90.0</v>
      </c>
      <c r="C4689">
        <v>77.0</v>
      </c>
      <c r="E4689" t="s">
        <v>17502</v>
      </c>
      <c r="F4689">
        <v>1010.0</v>
      </c>
      <c r="G4689" t="s">
        <v>148</v>
      </c>
      <c r="H4689">
        <v>1920.0</v>
      </c>
      <c r="I4689">
        <v>8.0</v>
      </c>
      <c r="J4689">
        <v>3.0</v>
      </c>
      <c r="K4689">
        <v>2.0</v>
      </c>
      <c r="L4689">
        <v>1.0</v>
      </c>
      <c r="M4689" s="8">
        <v>2533.0</v>
      </c>
      <c r="N4689" t="s">
        <v>369</v>
      </c>
      <c r="O4689" t="s">
        <v>17503</v>
      </c>
      <c r="P4689" s="10">
        <v>940000.0</v>
      </c>
    </row>
    <row r="4690" ht="15.75" customHeight="1">
      <c r="A4690" t="s">
        <v>17504</v>
      </c>
      <c r="B4690">
        <v>90.0</v>
      </c>
      <c r="C4690" t="s">
        <v>9222</v>
      </c>
      <c r="E4690" t="s">
        <v>13394</v>
      </c>
      <c r="F4690">
        <v>1010.0</v>
      </c>
      <c r="G4690" t="s">
        <v>30</v>
      </c>
      <c r="H4690">
        <v>2017.0</v>
      </c>
      <c r="I4690">
        <v>9.0</v>
      </c>
      <c r="J4690">
        <v>4.0</v>
      </c>
      <c r="K4690">
        <v>3.0</v>
      </c>
      <c r="L4690">
        <v>1.0</v>
      </c>
      <c r="M4690" s="8">
        <v>3723.0</v>
      </c>
      <c r="N4690" t="s">
        <v>17505</v>
      </c>
      <c r="O4690" t="s">
        <v>17506</v>
      </c>
      <c r="P4690" s="10">
        <v>1566000.0</v>
      </c>
    </row>
    <row r="4691" ht="15.75" customHeight="1">
      <c r="A4691" t="s">
        <v>17507</v>
      </c>
      <c r="B4691">
        <v>90.0</v>
      </c>
      <c r="C4691">
        <v>65.0</v>
      </c>
      <c r="E4691" t="s">
        <v>17508</v>
      </c>
      <c r="F4691">
        <v>1010.0</v>
      </c>
      <c r="G4691" t="s">
        <v>58</v>
      </c>
      <c r="H4691">
        <v>1951.0</v>
      </c>
      <c r="I4691">
        <v>9.0</v>
      </c>
      <c r="J4691">
        <v>4.0</v>
      </c>
      <c r="K4691">
        <v>3.0</v>
      </c>
      <c r="L4691">
        <v>1.0</v>
      </c>
      <c r="M4691" s="8">
        <v>2592.0</v>
      </c>
      <c r="N4691" t="s">
        <v>17509</v>
      </c>
      <c r="O4691" t="s">
        <v>17510</v>
      </c>
      <c r="P4691" s="10">
        <v>960000.0</v>
      </c>
    </row>
    <row r="4692" ht="15.75" customHeight="1">
      <c r="A4692" t="s">
        <v>17511</v>
      </c>
      <c r="B4692">
        <v>50.0</v>
      </c>
      <c r="C4692">
        <v>57.0</v>
      </c>
      <c r="E4692" t="s">
        <v>17512</v>
      </c>
      <c r="F4692">
        <v>1010.0</v>
      </c>
      <c r="G4692" t="s">
        <v>162</v>
      </c>
      <c r="H4692">
        <v>1953.0</v>
      </c>
      <c r="I4692">
        <v>9.0</v>
      </c>
      <c r="J4692">
        <v>3.0</v>
      </c>
      <c r="K4692">
        <v>1.0</v>
      </c>
      <c r="L4692">
        <v>1.0</v>
      </c>
      <c r="M4692" s="8">
        <v>2330.0</v>
      </c>
      <c r="N4692" t="s">
        <v>5351</v>
      </c>
      <c r="O4692" t="s">
        <v>17513</v>
      </c>
      <c r="P4692" s="10">
        <v>845000.0</v>
      </c>
    </row>
    <row r="4693" ht="15.75" customHeight="1">
      <c r="A4693" t="s">
        <v>17514</v>
      </c>
      <c r="B4693">
        <v>50.0</v>
      </c>
      <c r="C4693" t="s">
        <v>17515</v>
      </c>
      <c r="E4693" t="s">
        <v>17516</v>
      </c>
      <c r="F4693">
        <v>1010.0</v>
      </c>
      <c r="G4693" t="s">
        <v>83</v>
      </c>
      <c r="H4693">
        <v>1975.0</v>
      </c>
      <c r="I4693">
        <v>8.0</v>
      </c>
      <c r="J4693">
        <v>3.0</v>
      </c>
      <c r="K4693">
        <v>2.0</v>
      </c>
      <c r="L4693">
        <v>0.0</v>
      </c>
      <c r="M4693" s="8">
        <v>1392.0</v>
      </c>
      <c r="N4693" t="s">
        <v>17517</v>
      </c>
      <c r="O4693" t="s">
        <v>17518</v>
      </c>
      <c r="P4693" s="10">
        <v>788000.0</v>
      </c>
    </row>
    <row r="4694" ht="15.75" customHeight="1">
      <c r="A4694" t="s">
        <v>17519</v>
      </c>
      <c r="B4694">
        <v>50.0</v>
      </c>
      <c r="C4694" t="s">
        <v>6952</v>
      </c>
      <c r="E4694" t="s">
        <v>17520</v>
      </c>
      <c r="F4694">
        <v>1010.0</v>
      </c>
      <c r="G4694" t="s">
        <v>58</v>
      </c>
      <c r="H4694">
        <v>1971.0</v>
      </c>
      <c r="I4694">
        <v>9.0</v>
      </c>
      <c r="J4694">
        <v>4.0</v>
      </c>
      <c r="K4694">
        <v>2.0</v>
      </c>
      <c r="L4694">
        <v>1.0</v>
      </c>
      <c r="M4694" s="8">
        <v>2618.0</v>
      </c>
      <c r="N4694" t="s">
        <v>17521</v>
      </c>
      <c r="O4694" t="s">
        <v>17522</v>
      </c>
      <c r="P4694" s="10">
        <v>1000000.0</v>
      </c>
    </row>
    <row r="4695" ht="15.75" customHeight="1">
      <c r="A4695" t="s">
        <v>17523</v>
      </c>
      <c r="B4695">
        <v>50.0</v>
      </c>
      <c r="C4695" t="s">
        <v>17524</v>
      </c>
      <c r="E4695" t="s">
        <v>17525</v>
      </c>
      <c r="F4695">
        <v>1010.0</v>
      </c>
      <c r="G4695" t="s">
        <v>254</v>
      </c>
      <c r="H4695">
        <v>1975.0</v>
      </c>
      <c r="I4695">
        <v>8.0</v>
      </c>
      <c r="J4695">
        <v>4.0</v>
      </c>
      <c r="K4695">
        <v>2.0</v>
      </c>
      <c r="L4695">
        <v>1.0</v>
      </c>
      <c r="M4695" s="8">
        <v>2807.0</v>
      </c>
      <c r="N4695" t="s">
        <v>17526</v>
      </c>
      <c r="O4695" t="s">
        <v>17527</v>
      </c>
      <c r="P4695" s="10">
        <v>1107000.0</v>
      </c>
    </row>
    <row r="4696" ht="15.75" customHeight="1">
      <c r="A4696" t="s">
        <v>17528</v>
      </c>
      <c r="B4696">
        <v>50.0</v>
      </c>
      <c r="C4696">
        <v>60.0</v>
      </c>
      <c r="E4696" t="s">
        <v>17529</v>
      </c>
      <c r="F4696">
        <v>1010.0</v>
      </c>
      <c r="G4696" t="s">
        <v>162</v>
      </c>
      <c r="H4696">
        <v>1954.0</v>
      </c>
      <c r="I4696">
        <v>7.0</v>
      </c>
      <c r="J4696">
        <v>3.0</v>
      </c>
      <c r="K4696">
        <v>1.0</v>
      </c>
      <c r="L4696">
        <v>1.0</v>
      </c>
      <c r="M4696" s="8">
        <v>1596.0</v>
      </c>
      <c r="N4696" t="s">
        <v>3136</v>
      </c>
      <c r="O4696" t="s">
        <v>17530</v>
      </c>
      <c r="P4696" s="10">
        <v>705000.0</v>
      </c>
    </row>
    <row r="4697" ht="15.75" customHeight="1">
      <c r="A4697" t="s">
        <v>17531</v>
      </c>
      <c r="B4697">
        <v>50.0</v>
      </c>
      <c r="C4697">
        <v>247.0</v>
      </c>
      <c r="E4697" t="s">
        <v>17532</v>
      </c>
      <c r="F4697">
        <v>1010.0</v>
      </c>
      <c r="G4697" t="s">
        <v>254</v>
      </c>
      <c r="H4697">
        <v>1984.0</v>
      </c>
      <c r="I4697">
        <v>9.0</v>
      </c>
      <c r="J4697">
        <v>4.0</v>
      </c>
      <c r="K4697">
        <v>3.0</v>
      </c>
      <c r="L4697">
        <v>1.0</v>
      </c>
      <c r="M4697" s="8">
        <v>4022.0</v>
      </c>
      <c r="N4697" t="s">
        <v>17533</v>
      </c>
      <c r="O4697" t="s">
        <v>17534</v>
      </c>
      <c r="P4697" s="10">
        <v>1630000.0</v>
      </c>
    </row>
    <row r="4698" ht="15.75" customHeight="1">
      <c r="A4698" t="s">
        <v>17535</v>
      </c>
      <c r="B4698">
        <v>50.0</v>
      </c>
      <c r="C4698">
        <v>248.0</v>
      </c>
      <c r="E4698" t="s">
        <v>17536</v>
      </c>
      <c r="F4698">
        <v>1010.0</v>
      </c>
      <c r="G4698" t="s">
        <v>254</v>
      </c>
      <c r="H4698">
        <v>1984.0</v>
      </c>
      <c r="I4698">
        <v>9.0</v>
      </c>
      <c r="J4698">
        <v>4.0</v>
      </c>
      <c r="K4698">
        <v>2.0</v>
      </c>
      <c r="L4698">
        <v>1.0</v>
      </c>
      <c r="M4698" s="8">
        <v>2984.0</v>
      </c>
      <c r="N4698" t="s">
        <v>17537</v>
      </c>
      <c r="O4698" t="s">
        <v>17538</v>
      </c>
      <c r="P4698" s="10">
        <v>1203000.0</v>
      </c>
    </row>
    <row r="4699" ht="15.75" customHeight="1">
      <c r="A4699" t="s">
        <v>17539</v>
      </c>
      <c r="B4699">
        <v>28.0</v>
      </c>
      <c r="C4699" t="s">
        <v>6820</v>
      </c>
      <c r="E4699" t="s">
        <v>17540</v>
      </c>
      <c r="F4699">
        <v>1010.0</v>
      </c>
      <c r="G4699" t="s">
        <v>58</v>
      </c>
      <c r="H4699">
        <v>1983.0</v>
      </c>
      <c r="I4699">
        <v>8.0</v>
      </c>
      <c r="J4699">
        <v>4.0</v>
      </c>
      <c r="K4699">
        <v>2.0</v>
      </c>
      <c r="L4699">
        <v>1.0</v>
      </c>
      <c r="M4699" s="8">
        <v>2798.0</v>
      </c>
      <c r="N4699" t="s">
        <v>17541</v>
      </c>
      <c r="O4699" t="s">
        <v>17542</v>
      </c>
      <c r="P4699" s="10">
        <v>153000.0</v>
      </c>
    </row>
    <row r="4700" ht="15.75" customHeight="1">
      <c r="A4700" t="s">
        <v>17543</v>
      </c>
      <c r="B4700">
        <v>86.0</v>
      </c>
      <c r="C4700">
        <v>67.0</v>
      </c>
      <c r="E4700" t="s">
        <v>17544</v>
      </c>
      <c r="F4700">
        <v>1010.0</v>
      </c>
      <c r="G4700" t="s">
        <v>254</v>
      </c>
      <c r="H4700">
        <v>1961.0</v>
      </c>
      <c r="I4700">
        <v>8.0</v>
      </c>
      <c r="J4700">
        <v>5.0</v>
      </c>
      <c r="K4700">
        <v>3.0</v>
      </c>
      <c r="L4700">
        <v>0.0</v>
      </c>
      <c r="M4700" s="8">
        <v>1494.0</v>
      </c>
      <c r="N4700" t="s">
        <v>17545</v>
      </c>
      <c r="O4700" t="s">
        <v>17546</v>
      </c>
      <c r="P4700" s="10">
        <v>924000.0</v>
      </c>
    </row>
    <row r="4701" ht="15.75" customHeight="1">
      <c r="A4701" t="s">
        <v>17547</v>
      </c>
      <c r="B4701">
        <v>86.0</v>
      </c>
      <c r="C4701" t="s">
        <v>620</v>
      </c>
      <c r="E4701" t="s">
        <v>17548</v>
      </c>
      <c r="F4701">
        <v>1010.0</v>
      </c>
      <c r="G4701" t="s">
        <v>254</v>
      </c>
      <c r="H4701">
        <v>1961.0</v>
      </c>
      <c r="I4701">
        <v>8.0</v>
      </c>
      <c r="J4701">
        <v>4.0</v>
      </c>
      <c r="K4701">
        <v>3.0</v>
      </c>
      <c r="L4701">
        <v>0.0</v>
      </c>
      <c r="M4701" s="8">
        <v>1496.0</v>
      </c>
      <c r="N4701" t="s">
        <v>17549</v>
      </c>
      <c r="O4701" t="s">
        <v>17550</v>
      </c>
      <c r="P4701" s="10">
        <v>917000.0</v>
      </c>
    </row>
    <row r="4702" ht="15.75" customHeight="1">
      <c r="A4702" t="s">
        <v>17551</v>
      </c>
      <c r="B4702">
        <v>86.0</v>
      </c>
      <c r="C4702">
        <v>66.0</v>
      </c>
      <c r="E4702" t="s">
        <v>17552</v>
      </c>
      <c r="F4702">
        <v>1010.0</v>
      </c>
      <c r="G4702" t="s">
        <v>254</v>
      </c>
      <c r="H4702">
        <v>1969.0</v>
      </c>
      <c r="I4702">
        <v>7.0</v>
      </c>
      <c r="J4702">
        <v>4.0</v>
      </c>
      <c r="K4702">
        <v>3.0</v>
      </c>
      <c r="L4702">
        <v>0.0</v>
      </c>
      <c r="M4702" s="8">
        <v>2001.0</v>
      </c>
      <c r="N4702" t="s">
        <v>17553</v>
      </c>
      <c r="O4702" t="s">
        <v>17554</v>
      </c>
      <c r="P4702" s="10">
        <v>1025000.0</v>
      </c>
    </row>
    <row r="4703" ht="15.75" customHeight="1">
      <c r="A4703" t="s">
        <v>17555</v>
      </c>
      <c r="B4703">
        <v>90.0</v>
      </c>
      <c r="C4703">
        <v>148.0</v>
      </c>
      <c r="E4703" t="s">
        <v>17556</v>
      </c>
      <c r="F4703">
        <v>1010.0</v>
      </c>
      <c r="G4703" t="s">
        <v>58</v>
      </c>
      <c r="H4703">
        <v>1995.0</v>
      </c>
      <c r="I4703">
        <v>10.0</v>
      </c>
      <c r="J4703">
        <v>5.0</v>
      </c>
      <c r="K4703">
        <v>3.0</v>
      </c>
      <c r="L4703">
        <v>1.0</v>
      </c>
      <c r="M4703" s="8">
        <v>4618.0</v>
      </c>
      <c r="N4703" t="s">
        <v>17557</v>
      </c>
      <c r="O4703" t="s">
        <v>17558</v>
      </c>
      <c r="P4703" s="10">
        <v>1841000.0</v>
      </c>
    </row>
    <row r="4704" ht="15.75" customHeight="1">
      <c r="A4704" t="s">
        <v>17559</v>
      </c>
      <c r="B4704">
        <v>90.0</v>
      </c>
      <c r="C4704">
        <v>149.0</v>
      </c>
      <c r="E4704" t="s">
        <v>17560</v>
      </c>
      <c r="F4704">
        <v>1010.0</v>
      </c>
      <c r="G4704" t="s">
        <v>44</v>
      </c>
      <c r="H4704">
        <v>1992.0</v>
      </c>
      <c r="I4704">
        <v>13.0</v>
      </c>
      <c r="J4704">
        <v>4.0</v>
      </c>
      <c r="K4704">
        <v>4.0</v>
      </c>
      <c r="L4704">
        <v>1.0</v>
      </c>
      <c r="M4704" s="8">
        <v>5523.0</v>
      </c>
      <c r="N4704" t="s">
        <v>17561</v>
      </c>
      <c r="O4704" t="s">
        <v>17562</v>
      </c>
      <c r="P4704" s="10">
        <v>1757000.0</v>
      </c>
    </row>
    <row r="4705" ht="15.75" customHeight="1">
      <c r="A4705" t="s">
        <v>17563</v>
      </c>
      <c r="B4705">
        <v>90.0</v>
      </c>
      <c r="C4705">
        <v>161.0</v>
      </c>
      <c r="E4705" t="s">
        <v>17564</v>
      </c>
      <c r="F4705">
        <v>1010.0</v>
      </c>
      <c r="G4705" t="s">
        <v>30</v>
      </c>
      <c r="H4705">
        <v>1991.0</v>
      </c>
      <c r="I4705">
        <v>10.0</v>
      </c>
      <c r="J4705">
        <v>4.0</v>
      </c>
      <c r="K4705">
        <v>3.0</v>
      </c>
      <c r="L4705">
        <v>1.0</v>
      </c>
      <c r="M4705" s="8">
        <v>4475.0</v>
      </c>
      <c r="N4705" t="s">
        <v>17565</v>
      </c>
      <c r="O4705" t="s">
        <v>17566</v>
      </c>
      <c r="P4705" s="10">
        <v>1395000.0</v>
      </c>
    </row>
    <row r="4706" ht="15.75" customHeight="1">
      <c r="A4706" t="s">
        <v>17567</v>
      </c>
      <c r="B4706">
        <v>90.0</v>
      </c>
      <c r="C4706">
        <v>150.0</v>
      </c>
      <c r="E4706" t="s">
        <v>17568</v>
      </c>
      <c r="F4706">
        <v>1010.0</v>
      </c>
      <c r="G4706" t="s">
        <v>44</v>
      </c>
      <c r="H4706">
        <v>1995.0</v>
      </c>
      <c r="I4706">
        <v>12.0</v>
      </c>
      <c r="J4706">
        <v>4.0</v>
      </c>
      <c r="K4706">
        <v>4.0</v>
      </c>
      <c r="L4706">
        <v>1.0</v>
      </c>
      <c r="M4706" s="8">
        <v>6928.0</v>
      </c>
      <c r="N4706" t="s">
        <v>17569</v>
      </c>
      <c r="O4706" t="s">
        <v>17570</v>
      </c>
      <c r="P4706" s="10">
        <v>2132000.0</v>
      </c>
    </row>
    <row r="4707" ht="15.75" customHeight="1">
      <c r="A4707" t="s">
        <v>17571</v>
      </c>
      <c r="B4707">
        <v>90.0</v>
      </c>
      <c r="C4707">
        <v>151.0</v>
      </c>
      <c r="E4707" t="s">
        <v>17572</v>
      </c>
      <c r="F4707">
        <v>1010.0</v>
      </c>
      <c r="G4707" t="s">
        <v>44</v>
      </c>
      <c r="H4707">
        <v>1993.0</v>
      </c>
      <c r="I4707">
        <v>10.0</v>
      </c>
      <c r="J4707">
        <v>5.0</v>
      </c>
      <c r="K4707">
        <v>5.0</v>
      </c>
      <c r="L4707">
        <v>1.0</v>
      </c>
      <c r="M4707" s="8">
        <v>5623.0</v>
      </c>
      <c r="N4707" t="s">
        <v>17573</v>
      </c>
      <c r="O4707" t="s">
        <v>17574</v>
      </c>
      <c r="P4707" s="10">
        <v>2136000.0</v>
      </c>
    </row>
    <row r="4708" ht="15.75" customHeight="1">
      <c r="A4708" t="s">
        <v>17575</v>
      </c>
      <c r="B4708">
        <v>90.0</v>
      </c>
      <c r="C4708">
        <v>160.0</v>
      </c>
      <c r="E4708" t="s">
        <v>17576</v>
      </c>
      <c r="F4708">
        <v>1010.0</v>
      </c>
      <c r="G4708" t="s">
        <v>30</v>
      </c>
      <c r="H4708">
        <v>1993.0</v>
      </c>
      <c r="I4708">
        <v>9.0</v>
      </c>
      <c r="J4708">
        <v>4.0</v>
      </c>
      <c r="K4708">
        <v>3.0</v>
      </c>
      <c r="L4708">
        <v>1.0</v>
      </c>
      <c r="M4708" s="8">
        <v>3774.0</v>
      </c>
      <c r="N4708" t="s">
        <v>3737</v>
      </c>
      <c r="O4708" t="s">
        <v>17577</v>
      </c>
      <c r="P4708" s="10">
        <v>1546000.0</v>
      </c>
    </row>
    <row r="4709" ht="15.75" customHeight="1">
      <c r="A4709" t="s">
        <v>17578</v>
      </c>
      <c r="B4709">
        <v>90.0</v>
      </c>
      <c r="C4709" t="s">
        <v>17579</v>
      </c>
      <c r="E4709" t="s">
        <v>17580</v>
      </c>
      <c r="F4709">
        <v>1010.0</v>
      </c>
      <c r="G4709" t="s">
        <v>30</v>
      </c>
      <c r="H4709">
        <v>1996.0</v>
      </c>
      <c r="I4709">
        <v>13.0</v>
      </c>
      <c r="J4709">
        <v>5.0</v>
      </c>
      <c r="K4709">
        <v>5.0</v>
      </c>
      <c r="L4709">
        <v>0.0</v>
      </c>
      <c r="M4709" s="8">
        <v>4993.0</v>
      </c>
      <c r="N4709" t="s">
        <v>17581</v>
      </c>
      <c r="O4709" t="s">
        <v>17582</v>
      </c>
      <c r="P4709" s="10">
        <v>1827000.0</v>
      </c>
    </row>
    <row r="4710" ht="15.75" customHeight="1">
      <c r="A4710" t="s">
        <v>17583</v>
      </c>
      <c r="B4710">
        <v>38.0</v>
      </c>
      <c r="C4710">
        <v>132.0</v>
      </c>
      <c r="E4710" t="s">
        <v>17584</v>
      </c>
      <c r="F4710">
        <v>1010.0</v>
      </c>
      <c r="G4710" t="s">
        <v>44</v>
      </c>
      <c r="H4710">
        <v>1991.0</v>
      </c>
      <c r="I4710">
        <v>12.0</v>
      </c>
      <c r="J4710">
        <v>5.0</v>
      </c>
      <c r="K4710">
        <v>5.0</v>
      </c>
      <c r="L4710">
        <v>1.0</v>
      </c>
      <c r="M4710" s="8">
        <v>6032.0</v>
      </c>
      <c r="N4710" t="s">
        <v>17585</v>
      </c>
      <c r="O4710" t="s">
        <v>17586</v>
      </c>
      <c r="P4710" s="10">
        <v>2545000.0</v>
      </c>
    </row>
    <row r="4711" ht="15.75" customHeight="1">
      <c r="A4711" t="s">
        <v>17587</v>
      </c>
      <c r="B4711">
        <v>38.0</v>
      </c>
      <c r="C4711">
        <v>136.0</v>
      </c>
      <c r="E4711" t="s">
        <v>17588</v>
      </c>
      <c r="F4711">
        <v>1010.0</v>
      </c>
      <c r="G4711" t="s">
        <v>44</v>
      </c>
      <c r="H4711">
        <v>1991.0</v>
      </c>
      <c r="I4711">
        <v>13.0</v>
      </c>
      <c r="J4711">
        <v>6.0</v>
      </c>
      <c r="K4711">
        <v>6.0</v>
      </c>
      <c r="L4711">
        <v>1.0</v>
      </c>
      <c r="M4711" s="8">
        <v>5435.0</v>
      </c>
      <c r="N4711" t="s">
        <v>17589</v>
      </c>
      <c r="O4711" t="s">
        <v>17590</v>
      </c>
      <c r="P4711" s="10">
        <v>2104000.0</v>
      </c>
    </row>
    <row r="4712" ht="15.75" customHeight="1">
      <c r="A4712" t="s">
        <v>17591</v>
      </c>
      <c r="B4712">
        <v>38.0</v>
      </c>
      <c r="C4712">
        <v>133.0</v>
      </c>
      <c r="E4712" t="s">
        <v>17592</v>
      </c>
      <c r="F4712">
        <v>1010.0</v>
      </c>
      <c r="G4712" t="s">
        <v>30</v>
      </c>
      <c r="H4712">
        <v>1991.0</v>
      </c>
      <c r="I4712">
        <v>10.0</v>
      </c>
      <c r="J4712">
        <v>4.0</v>
      </c>
      <c r="K4712">
        <v>3.0</v>
      </c>
      <c r="L4712">
        <v>1.0</v>
      </c>
      <c r="M4712" s="8">
        <v>4396.0</v>
      </c>
      <c r="N4712" t="s">
        <v>17593</v>
      </c>
      <c r="O4712" t="s">
        <v>17594</v>
      </c>
      <c r="P4712" s="10">
        <v>1718000.0</v>
      </c>
    </row>
    <row r="4713" ht="15.75" customHeight="1">
      <c r="A4713" t="s">
        <v>17595</v>
      </c>
      <c r="B4713">
        <v>38.0</v>
      </c>
      <c r="C4713">
        <v>135.0</v>
      </c>
      <c r="E4713" t="s">
        <v>17596</v>
      </c>
      <c r="F4713">
        <v>1010.0</v>
      </c>
      <c r="G4713" t="s">
        <v>44</v>
      </c>
      <c r="H4713">
        <v>1991.0</v>
      </c>
      <c r="I4713">
        <v>16.0</v>
      </c>
      <c r="J4713">
        <v>5.0</v>
      </c>
      <c r="K4713">
        <v>5.0</v>
      </c>
      <c r="L4713">
        <v>3.0</v>
      </c>
      <c r="M4713" s="8">
        <v>7525.0</v>
      </c>
      <c r="N4713" t="s">
        <v>17597</v>
      </c>
      <c r="O4713" t="s">
        <v>17598</v>
      </c>
      <c r="P4713" s="10">
        <v>2887000.0</v>
      </c>
    </row>
    <row r="4714" ht="15.75" customHeight="1">
      <c r="A4714" t="s">
        <v>17599</v>
      </c>
      <c r="B4714">
        <v>40.0</v>
      </c>
      <c r="C4714">
        <v>215.0</v>
      </c>
      <c r="E4714" t="s">
        <v>17600</v>
      </c>
      <c r="F4714">
        <v>1010.0</v>
      </c>
      <c r="G4714" t="s">
        <v>63</v>
      </c>
      <c r="H4714">
        <v>1964.0</v>
      </c>
      <c r="I4714">
        <v>10.0</v>
      </c>
      <c r="J4714">
        <v>5.0</v>
      </c>
      <c r="K4714">
        <v>3.0</v>
      </c>
      <c r="L4714">
        <v>1.0</v>
      </c>
      <c r="M4714" s="8">
        <v>2694.0</v>
      </c>
      <c r="N4714" t="s">
        <v>4731</v>
      </c>
      <c r="O4714" t="s">
        <v>17601</v>
      </c>
      <c r="P4714" s="10">
        <v>1233000.0</v>
      </c>
    </row>
    <row r="4715" ht="15.75" customHeight="1">
      <c r="A4715" t="s">
        <v>17602</v>
      </c>
      <c r="B4715">
        <v>40.0</v>
      </c>
      <c r="C4715">
        <v>214.0</v>
      </c>
      <c r="E4715" t="s">
        <v>17603</v>
      </c>
      <c r="F4715">
        <v>1010.0</v>
      </c>
      <c r="G4715" t="s">
        <v>58</v>
      </c>
      <c r="H4715">
        <v>1966.0</v>
      </c>
      <c r="I4715">
        <v>9.0</v>
      </c>
      <c r="J4715">
        <v>4.0</v>
      </c>
      <c r="K4715">
        <v>2.0</v>
      </c>
      <c r="L4715">
        <v>1.0</v>
      </c>
      <c r="M4715" s="8">
        <v>2912.0</v>
      </c>
      <c r="N4715" t="s">
        <v>17604</v>
      </c>
      <c r="O4715" t="s">
        <v>17605</v>
      </c>
      <c r="P4715" s="10">
        <v>1243000.0</v>
      </c>
    </row>
    <row r="4716" ht="15.75" customHeight="1">
      <c r="A4716" t="s">
        <v>17606</v>
      </c>
      <c r="B4716">
        <v>40.0</v>
      </c>
      <c r="C4716">
        <v>194.0</v>
      </c>
      <c r="E4716" t="s">
        <v>17607</v>
      </c>
      <c r="F4716">
        <v>1010.0</v>
      </c>
      <c r="G4716" t="s">
        <v>58</v>
      </c>
      <c r="H4716">
        <v>1967.0</v>
      </c>
      <c r="I4716">
        <v>9.0</v>
      </c>
      <c r="J4716">
        <v>4.0</v>
      </c>
      <c r="K4716">
        <v>2.0</v>
      </c>
      <c r="L4716">
        <v>1.0</v>
      </c>
      <c r="M4716" s="8">
        <v>2471.0</v>
      </c>
      <c r="N4716" t="s">
        <v>7532</v>
      </c>
      <c r="O4716" t="s">
        <v>17608</v>
      </c>
      <c r="P4716" s="10">
        <v>1129000.0</v>
      </c>
    </row>
    <row r="4717" ht="15.75" customHeight="1">
      <c r="A4717" t="s">
        <v>17609</v>
      </c>
      <c r="B4717">
        <v>40.0</v>
      </c>
      <c r="C4717">
        <v>209.0</v>
      </c>
      <c r="E4717" t="s">
        <v>17610</v>
      </c>
      <c r="F4717">
        <v>1010.0</v>
      </c>
      <c r="G4717" t="s">
        <v>58</v>
      </c>
      <c r="H4717">
        <v>1966.0</v>
      </c>
      <c r="I4717">
        <v>11.0</v>
      </c>
      <c r="J4717">
        <v>5.0</v>
      </c>
      <c r="K4717">
        <v>3.0</v>
      </c>
      <c r="L4717">
        <v>1.0</v>
      </c>
      <c r="M4717" s="8">
        <v>2806.0</v>
      </c>
      <c r="N4717" t="s">
        <v>17611</v>
      </c>
      <c r="O4717" t="s">
        <v>17612</v>
      </c>
      <c r="P4717" s="10">
        <v>1247000.0</v>
      </c>
    </row>
    <row r="4718" ht="15.75" customHeight="1">
      <c r="A4718" t="s">
        <v>17613</v>
      </c>
      <c r="B4718">
        <v>40.0</v>
      </c>
      <c r="C4718">
        <v>195.0</v>
      </c>
      <c r="E4718" t="s">
        <v>17614</v>
      </c>
      <c r="F4718">
        <v>1010.0</v>
      </c>
      <c r="G4718" t="s">
        <v>63</v>
      </c>
      <c r="H4718">
        <v>1966.0</v>
      </c>
      <c r="I4718">
        <v>9.0</v>
      </c>
      <c r="J4718">
        <v>4.0</v>
      </c>
      <c r="K4718">
        <v>2.0</v>
      </c>
      <c r="L4718">
        <v>1.0</v>
      </c>
      <c r="M4718" s="8">
        <v>2300.0</v>
      </c>
      <c r="N4718" t="s">
        <v>17615</v>
      </c>
      <c r="O4718" t="s">
        <v>17616</v>
      </c>
      <c r="P4718" s="10">
        <v>1065000.0</v>
      </c>
    </row>
    <row r="4719" ht="15.75" customHeight="1">
      <c r="A4719" t="s">
        <v>17617</v>
      </c>
      <c r="B4719">
        <v>40.0</v>
      </c>
      <c r="C4719">
        <v>205.0</v>
      </c>
      <c r="E4719" t="s">
        <v>17618</v>
      </c>
      <c r="F4719">
        <v>1010.0</v>
      </c>
      <c r="G4719" t="s">
        <v>58</v>
      </c>
      <c r="H4719">
        <v>1966.0</v>
      </c>
      <c r="I4719">
        <v>8.0</v>
      </c>
      <c r="J4719">
        <v>4.0</v>
      </c>
      <c r="K4719">
        <v>2.0</v>
      </c>
      <c r="L4719">
        <v>1.0</v>
      </c>
      <c r="M4719" s="8">
        <v>2795.0</v>
      </c>
      <c r="N4719" t="s">
        <v>2014</v>
      </c>
      <c r="O4719" t="s">
        <v>17619</v>
      </c>
      <c r="P4719" s="10">
        <v>1181000.0</v>
      </c>
    </row>
    <row r="4720" ht="15.75" customHeight="1">
      <c r="A4720" t="s">
        <v>17620</v>
      </c>
      <c r="B4720">
        <v>40.0</v>
      </c>
      <c r="C4720">
        <v>196.0</v>
      </c>
      <c r="E4720" t="s">
        <v>17621</v>
      </c>
      <c r="F4720">
        <v>1010.0</v>
      </c>
      <c r="G4720" t="s">
        <v>58</v>
      </c>
      <c r="H4720">
        <v>1965.0</v>
      </c>
      <c r="I4720">
        <v>8.0</v>
      </c>
      <c r="J4720">
        <v>4.0</v>
      </c>
      <c r="K4720">
        <v>2.0</v>
      </c>
      <c r="L4720">
        <v>1.0</v>
      </c>
      <c r="M4720" s="8">
        <v>2242.0</v>
      </c>
      <c r="N4720" t="s">
        <v>10069</v>
      </c>
      <c r="O4720" t="s">
        <v>17622</v>
      </c>
      <c r="P4720" s="10">
        <v>1151000.0</v>
      </c>
    </row>
    <row r="4721" ht="15.75" customHeight="1">
      <c r="A4721" t="s">
        <v>17623</v>
      </c>
      <c r="B4721">
        <v>40.0</v>
      </c>
      <c r="C4721">
        <v>197.0</v>
      </c>
      <c r="E4721" t="s">
        <v>17624</v>
      </c>
      <c r="F4721">
        <v>1010.0</v>
      </c>
      <c r="G4721" t="s">
        <v>132</v>
      </c>
      <c r="H4721">
        <v>1968.0</v>
      </c>
      <c r="I4721">
        <v>9.0</v>
      </c>
      <c r="J4721">
        <v>4.0</v>
      </c>
      <c r="K4721">
        <v>2.0</v>
      </c>
      <c r="L4721">
        <v>1.0</v>
      </c>
      <c r="M4721" s="8">
        <v>2859.0</v>
      </c>
      <c r="N4721" t="s">
        <v>13599</v>
      </c>
      <c r="O4721" t="s">
        <v>17625</v>
      </c>
      <c r="P4721" s="10">
        <v>1274000.0</v>
      </c>
    </row>
    <row r="4722" ht="15.75" customHeight="1">
      <c r="A4722" t="s">
        <v>17626</v>
      </c>
      <c r="B4722">
        <v>40.0</v>
      </c>
      <c r="C4722">
        <v>204.0</v>
      </c>
      <c r="E4722" t="s">
        <v>17627</v>
      </c>
      <c r="F4722">
        <v>1010.0</v>
      </c>
      <c r="G4722" t="s">
        <v>44</v>
      </c>
      <c r="H4722">
        <v>2015.0</v>
      </c>
      <c r="I4722">
        <v>15.0</v>
      </c>
      <c r="J4722">
        <v>5.0</v>
      </c>
      <c r="K4722">
        <v>6.0</v>
      </c>
      <c r="L4722">
        <v>1.0</v>
      </c>
      <c r="M4722" s="8">
        <v>6241.0</v>
      </c>
      <c r="N4722" t="s">
        <v>10069</v>
      </c>
      <c r="O4722" t="s">
        <v>17628</v>
      </c>
      <c r="P4722" s="10">
        <v>2727000.0</v>
      </c>
    </row>
    <row r="4723" ht="15.75" customHeight="1">
      <c r="A4723" t="s">
        <v>17629</v>
      </c>
      <c r="B4723">
        <v>40.0</v>
      </c>
      <c r="C4723">
        <v>198.0</v>
      </c>
      <c r="E4723" t="s">
        <v>17630</v>
      </c>
      <c r="F4723">
        <v>1010.0</v>
      </c>
      <c r="G4723" t="s">
        <v>254</v>
      </c>
      <c r="H4723">
        <v>1969.0</v>
      </c>
      <c r="I4723">
        <v>9.0</v>
      </c>
      <c r="J4723">
        <v>4.0</v>
      </c>
      <c r="K4723">
        <v>2.0</v>
      </c>
      <c r="L4723">
        <v>1.0</v>
      </c>
      <c r="M4723" s="8">
        <v>3267.0</v>
      </c>
      <c r="N4723" t="s">
        <v>17631</v>
      </c>
      <c r="O4723" t="s">
        <v>17632</v>
      </c>
      <c r="P4723" s="10">
        <v>1535000.0</v>
      </c>
    </row>
    <row r="4724" ht="15.75" customHeight="1">
      <c r="A4724" t="s">
        <v>17633</v>
      </c>
      <c r="B4724">
        <v>40.0</v>
      </c>
      <c r="C4724">
        <v>203.0</v>
      </c>
      <c r="E4724" t="s">
        <v>17634</v>
      </c>
      <c r="F4724">
        <v>1010.0</v>
      </c>
      <c r="G4724" t="s">
        <v>254</v>
      </c>
      <c r="H4724">
        <v>1974.0</v>
      </c>
      <c r="I4724">
        <v>8.0</v>
      </c>
      <c r="J4724">
        <v>4.0</v>
      </c>
      <c r="K4724">
        <v>2.0</v>
      </c>
      <c r="L4724">
        <v>1.0</v>
      </c>
      <c r="M4724" s="8">
        <v>2986.0</v>
      </c>
      <c r="N4724" t="s">
        <v>17635</v>
      </c>
      <c r="O4724" t="s">
        <v>17636</v>
      </c>
      <c r="P4724" s="10">
        <v>1294000.0</v>
      </c>
    </row>
    <row r="4725" ht="15.75" customHeight="1">
      <c r="A4725" t="s">
        <v>17637</v>
      </c>
      <c r="B4725">
        <v>14.0</v>
      </c>
      <c r="C4725" t="s">
        <v>17638</v>
      </c>
      <c r="E4725" t="s">
        <v>17639</v>
      </c>
      <c r="F4725">
        <v>1010.0</v>
      </c>
      <c r="G4725" t="s">
        <v>132</v>
      </c>
      <c r="H4725">
        <v>1840.0</v>
      </c>
      <c r="I4725">
        <v>12.0</v>
      </c>
      <c r="J4725">
        <v>3.0</v>
      </c>
      <c r="K4725">
        <v>2.0</v>
      </c>
      <c r="L4725">
        <v>2.0</v>
      </c>
      <c r="M4725" s="8">
        <v>4765.0</v>
      </c>
      <c r="N4725" t="s">
        <v>17640</v>
      </c>
      <c r="O4725" t="s">
        <v>17641</v>
      </c>
      <c r="P4725" s="10">
        <v>1660000.0</v>
      </c>
    </row>
    <row r="4726" ht="15.75" customHeight="1">
      <c r="A4726" t="s">
        <v>17642</v>
      </c>
      <c r="B4726">
        <v>14.0</v>
      </c>
      <c r="C4726" t="s">
        <v>423</v>
      </c>
      <c r="E4726" t="s">
        <v>17643</v>
      </c>
      <c r="F4726">
        <v>1010.0</v>
      </c>
      <c r="G4726" t="s">
        <v>30</v>
      </c>
      <c r="H4726">
        <v>1988.0</v>
      </c>
      <c r="I4726">
        <v>7.0</v>
      </c>
      <c r="J4726">
        <v>4.0</v>
      </c>
      <c r="K4726">
        <v>3.0</v>
      </c>
      <c r="L4726">
        <v>0.0</v>
      </c>
      <c r="M4726" s="8">
        <v>2740.0</v>
      </c>
      <c r="N4726" t="s">
        <v>17644</v>
      </c>
      <c r="O4726" t="s">
        <v>17645</v>
      </c>
      <c r="P4726" s="10">
        <v>1302000.0</v>
      </c>
    </row>
    <row r="4727" ht="15.75" customHeight="1">
      <c r="A4727" t="s">
        <v>17646</v>
      </c>
      <c r="B4727">
        <v>14.0</v>
      </c>
      <c r="C4727" t="s">
        <v>17647</v>
      </c>
      <c r="E4727" t="s">
        <v>17648</v>
      </c>
      <c r="F4727">
        <v>1010.0</v>
      </c>
      <c r="G4727" t="s">
        <v>254</v>
      </c>
      <c r="H4727">
        <v>1980.0</v>
      </c>
      <c r="I4727">
        <v>6.0</v>
      </c>
      <c r="J4727">
        <v>4.0</v>
      </c>
      <c r="K4727">
        <v>2.0</v>
      </c>
      <c r="L4727">
        <v>1.0</v>
      </c>
      <c r="M4727" s="8">
        <v>2308.0</v>
      </c>
      <c r="N4727" t="s">
        <v>17649</v>
      </c>
      <c r="O4727" t="s">
        <v>17650</v>
      </c>
      <c r="P4727" s="10">
        <v>1164000.0</v>
      </c>
    </row>
    <row r="4728" ht="15.75" customHeight="1">
      <c r="A4728" t="s">
        <v>17651</v>
      </c>
      <c r="B4728">
        <v>77.0</v>
      </c>
      <c r="C4728" t="s">
        <v>14562</v>
      </c>
      <c r="E4728" t="s">
        <v>17652</v>
      </c>
      <c r="F4728">
        <v>1010.0</v>
      </c>
      <c r="G4728" t="s">
        <v>30</v>
      </c>
      <c r="H4728">
        <v>1997.0</v>
      </c>
      <c r="I4728">
        <v>10.0</v>
      </c>
      <c r="J4728">
        <v>5.0</v>
      </c>
      <c r="K4728">
        <v>3.0</v>
      </c>
      <c r="L4728">
        <v>1.0</v>
      </c>
      <c r="M4728" s="8">
        <v>4164.0</v>
      </c>
      <c r="N4728" t="s">
        <v>17653</v>
      </c>
      <c r="O4728" t="s">
        <v>17654</v>
      </c>
      <c r="P4728" s="10">
        <v>1643000.0</v>
      </c>
    </row>
    <row r="4729" ht="15.75" customHeight="1">
      <c r="A4729" t="s">
        <v>17655</v>
      </c>
      <c r="B4729">
        <v>77.0</v>
      </c>
      <c r="C4729" t="s">
        <v>14554</v>
      </c>
      <c r="E4729" t="s">
        <v>17656</v>
      </c>
      <c r="F4729">
        <v>1010.0</v>
      </c>
      <c r="G4729" t="s">
        <v>30</v>
      </c>
      <c r="H4729">
        <v>1997.0</v>
      </c>
      <c r="I4729">
        <v>9.0</v>
      </c>
      <c r="J4729">
        <v>4.0</v>
      </c>
      <c r="K4729">
        <v>2.0</v>
      </c>
      <c r="L4729">
        <v>1.0</v>
      </c>
      <c r="M4729" s="8">
        <v>4234.0</v>
      </c>
      <c r="N4729" t="s">
        <v>17657</v>
      </c>
      <c r="O4729" t="s">
        <v>17658</v>
      </c>
      <c r="P4729" s="10">
        <v>1467000.0</v>
      </c>
    </row>
    <row r="4730" ht="15.75" customHeight="1">
      <c r="A4730" t="s">
        <v>17659</v>
      </c>
      <c r="B4730">
        <v>77.0</v>
      </c>
      <c r="C4730" t="s">
        <v>7722</v>
      </c>
      <c r="E4730" t="s">
        <v>17660</v>
      </c>
      <c r="F4730">
        <v>1010.0</v>
      </c>
      <c r="G4730" t="s">
        <v>30</v>
      </c>
      <c r="H4730">
        <v>1998.0</v>
      </c>
      <c r="I4730">
        <v>9.0</v>
      </c>
      <c r="J4730">
        <v>4.0</v>
      </c>
      <c r="K4730">
        <v>2.0</v>
      </c>
      <c r="L4730">
        <v>1.0</v>
      </c>
      <c r="M4730" s="8">
        <v>3394.0</v>
      </c>
      <c r="N4730" t="s">
        <v>17661</v>
      </c>
      <c r="O4730" t="s">
        <v>17662</v>
      </c>
      <c r="P4730" s="10">
        <v>1494000.0</v>
      </c>
    </row>
    <row r="4731" ht="15.75" customHeight="1">
      <c r="A4731" t="s">
        <v>17663</v>
      </c>
      <c r="B4731">
        <v>54.0</v>
      </c>
      <c r="C4731">
        <v>176.0</v>
      </c>
      <c r="E4731" t="s">
        <v>17664</v>
      </c>
      <c r="F4731">
        <v>1010.0</v>
      </c>
      <c r="G4731" t="s">
        <v>44</v>
      </c>
      <c r="H4731">
        <v>1989.0</v>
      </c>
      <c r="I4731">
        <v>12.0</v>
      </c>
      <c r="J4731">
        <v>5.0</v>
      </c>
      <c r="K4731">
        <v>4.0</v>
      </c>
      <c r="L4731">
        <v>1.0</v>
      </c>
      <c r="M4731" s="8">
        <v>5387.0</v>
      </c>
      <c r="N4731" t="s">
        <v>17665</v>
      </c>
      <c r="O4731" t="s">
        <v>17666</v>
      </c>
      <c r="P4731" s="10">
        <v>1722000.0</v>
      </c>
    </row>
    <row r="4732" ht="15.75" customHeight="1">
      <c r="A4732" t="s">
        <v>17667</v>
      </c>
      <c r="B4732">
        <v>54.0</v>
      </c>
      <c r="C4732" t="s">
        <v>2464</v>
      </c>
      <c r="E4732" t="s">
        <v>17668</v>
      </c>
      <c r="F4732">
        <v>1010.0</v>
      </c>
      <c r="G4732" t="s">
        <v>44</v>
      </c>
      <c r="H4732">
        <v>1989.0</v>
      </c>
      <c r="I4732">
        <v>11.0</v>
      </c>
      <c r="J4732">
        <v>5.0</v>
      </c>
      <c r="K4732">
        <v>3.0</v>
      </c>
      <c r="L4732">
        <v>2.0</v>
      </c>
      <c r="M4732" s="8">
        <v>4542.0</v>
      </c>
      <c r="N4732" t="s">
        <v>17669</v>
      </c>
      <c r="O4732" t="s">
        <v>17670</v>
      </c>
      <c r="P4732" s="10">
        <v>1637000.0</v>
      </c>
    </row>
    <row r="4733" ht="15.75" customHeight="1">
      <c r="A4733" t="s">
        <v>17671</v>
      </c>
      <c r="B4733">
        <v>54.0</v>
      </c>
      <c r="C4733">
        <v>175.0</v>
      </c>
      <c r="E4733" t="s">
        <v>17672</v>
      </c>
      <c r="F4733">
        <v>1010.0</v>
      </c>
      <c r="G4733" t="s">
        <v>30</v>
      </c>
      <c r="H4733">
        <v>1989.0</v>
      </c>
      <c r="I4733">
        <v>11.0</v>
      </c>
      <c r="J4733">
        <v>5.0</v>
      </c>
      <c r="K4733">
        <v>4.0</v>
      </c>
      <c r="M4733" s="8">
        <v>4908.0</v>
      </c>
      <c r="N4733" t="s">
        <v>17673</v>
      </c>
      <c r="O4733" t="s">
        <v>17674</v>
      </c>
      <c r="P4733" s="10">
        <v>1607000.0</v>
      </c>
    </row>
    <row r="4734" ht="15.75" customHeight="1">
      <c r="A4734" t="s">
        <v>17675</v>
      </c>
      <c r="B4734">
        <v>54.0</v>
      </c>
      <c r="C4734">
        <v>172.0</v>
      </c>
      <c r="E4734" t="s">
        <v>17676</v>
      </c>
      <c r="F4734">
        <v>1010.0</v>
      </c>
      <c r="G4734" t="s">
        <v>44</v>
      </c>
      <c r="H4734">
        <v>1989.0</v>
      </c>
      <c r="I4734">
        <v>10.0</v>
      </c>
      <c r="J4734">
        <v>5.0</v>
      </c>
      <c r="K4734">
        <v>3.0</v>
      </c>
      <c r="L4734">
        <v>1.0</v>
      </c>
      <c r="M4734" s="8">
        <v>5516.0</v>
      </c>
      <c r="N4734" t="s">
        <v>17677</v>
      </c>
      <c r="O4734" t="s">
        <v>17678</v>
      </c>
      <c r="P4734" s="10">
        <v>1805000.0</v>
      </c>
    </row>
    <row r="4735" ht="15.75" customHeight="1">
      <c r="A4735" t="s">
        <v>17679</v>
      </c>
      <c r="B4735">
        <v>54.0</v>
      </c>
      <c r="C4735">
        <v>174.0</v>
      </c>
      <c r="E4735" t="s">
        <v>17680</v>
      </c>
      <c r="F4735">
        <v>1010.0</v>
      </c>
      <c r="G4735" t="s">
        <v>44</v>
      </c>
      <c r="H4735">
        <v>1989.0</v>
      </c>
      <c r="I4735">
        <v>9.0</v>
      </c>
      <c r="J4735">
        <v>5.0</v>
      </c>
      <c r="K4735">
        <v>4.0</v>
      </c>
      <c r="L4735">
        <v>1.0</v>
      </c>
      <c r="M4735" s="8">
        <v>5282.0</v>
      </c>
      <c r="N4735" t="s">
        <v>17681</v>
      </c>
      <c r="O4735" t="s">
        <v>17682</v>
      </c>
      <c r="P4735" s="10">
        <v>1660000.0</v>
      </c>
    </row>
    <row r="4736" ht="15.75" customHeight="1">
      <c r="A4736" t="s">
        <v>17683</v>
      </c>
      <c r="B4736">
        <v>54.0</v>
      </c>
      <c r="C4736">
        <v>173.0</v>
      </c>
      <c r="E4736" t="s">
        <v>17684</v>
      </c>
      <c r="F4736">
        <v>1010.0</v>
      </c>
      <c r="G4736" t="s">
        <v>44</v>
      </c>
      <c r="H4736">
        <v>1989.0</v>
      </c>
      <c r="I4736">
        <v>11.0</v>
      </c>
      <c r="J4736">
        <v>4.0</v>
      </c>
      <c r="K4736">
        <v>4.0</v>
      </c>
      <c r="L4736">
        <v>1.0</v>
      </c>
      <c r="M4736" s="8">
        <v>6244.0</v>
      </c>
      <c r="N4736" t="s">
        <v>17685</v>
      </c>
      <c r="O4736" t="s">
        <v>17686</v>
      </c>
      <c r="P4736" s="10">
        <v>1940000.0</v>
      </c>
    </row>
    <row r="4737" ht="15.75" customHeight="1">
      <c r="A4737" t="s">
        <v>17687</v>
      </c>
      <c r="B4737">
        <v>38.0</v>
      </c>
      <c r="C4737" t="s">
        <v>14742</v>
      </c>
      <c r="E4737" t="s">
        <v>17688</v>
      </c>
      <c r="F4737">
        <v>1010.0</v>
      </c>
      <c r="G4737" t="s">
        <v>30</v>
      </c>
      <c r="H4737">
        <v>1985.0</v>
      </c>
      <c r="I4737">
        <v>9.0</v>
      </c>
      <c r="J4737">
        <v>4.0</v>
      </c>
      <c r="K4737">
        <v>3.0</v>
      </c>
      <c r="L4737">
        <v>1.0</v>
      </c>
      <c r="M4737" s="8">
        <v>4507.0</v>
      </c>
      <c r="N4737" t="s">
        <v>17689</v>
      </c>
      <c r="O4737" t="s">
        <v>17690</v>
      </c>
      <c r="P4737" s="10">
        <v>1852000.0</v>
      </c>
    </row>
    <row r="4738" ht="15.75" customHeight="1">
      <c r="A4738" t="s">
        <v>17691</v>
      </c>
      <c r="B4738">
        <v>38.0</v>
      </c>
      <c r="C4738">
        <v>116.0</v>
      </c>
      <c r="E4738" t="s">
        <v>17692</v>
      </c>
      <c r="F4738">
        <v>1010.0</v>
      </c>
      <c r="G4738" t="s">
        <v>162</v>
      </c>
      <c r="H4738">
        <v>1986.0</v>
      </c>
      <c r="I4738">
        <v>8.0</v>
      </c>
      <c r="J4738">
        <v>4.0</v>
      </c>
      <c r="K4738">
        <v>3.0</v>
      </c>
      <c r="L4738">
        <v>1.0</v>
      </c>
      <c r="M4738" s="8">
        <v>3921.0</v>
      </c>
      <c r="N4738" t="s">
        <v>17693</v>
      </c>
      <c r="O4738" t="s">
        <v>17694</v>
      </c>
      <c r="P4738" s="10">
        <v>1660000.0</v>
      </c>
    </row>
    <row r="4739" ht="15.75" customHeight="1">
      <c r="A4739" t="s">
        <v>17695</v>
      </c>
      <c r="B4739">
        <v>38.0</v>
      </c>
      <c r="C4739">
        <v>109.0</v>
      </c>
      <c r="E4739" t="s">
        <v>17696</v>
      </c>
      <c r="F4739">
        <v>1010.0</v>
      </c>
      <c r="G4739" t="s">
        <v>58</v>
      </c>
      <c r="H4739">
        <v>1989.0</v>
      </c>
      <c r="I4739">
        <v>10.0</v>
      </c>
      <c r="J4739">
        <v>5.0</v>
      </c>
      <c r="K4739">
        <v>3.0</v>
      </c>
      <c r="L4739">
        <v>1.0</v>
      </c>
      <c r="M4739" s="8">
        <v>3514.0</v>
      </c>
      <c r="N4739" t="s">
        <v>17697</v>
      </c>
      <c r="O4739" t="s">
        <v>17698</v>
      </c>
      <c r="P4739" s="10">
        <v>1527000.0</v>
      </c>
    </row>
    <row r="4740" ht="15.75" customHeight="1">
      <c r="A4740" t="s">
        <v>17699</v>
      </c>
      <c r="B4740">
        <v>38.0</v>
      </c>
      <c r="C4740">
        <v>115.0</v>
      </c>
      <c r="E4740" t="s">
        <v>17700</v>
      </c>
      <c r="F4740">
        <v>1010.0</v>
      </c>
      <c r="G4740" t="s">
        <v>254</v>
      </c>
      <c r="H4740">
        <v>1986.0</v>
      </c>
      <c r="I4740">
        <v>7.0</v>
      </c>
      <c r="J4740">
        <v>4.0</v>
      </c>
      <c r="K4740">
        <v>2.0</v>
      </c>
      <c r="L4740">
        <v>1.0</v>
      </c>
      <c r="M4740" s="8">
        <v>3325.0</v>
      </c>
      <c r="N4740" t="s">
        <v>17701</v>
      </c>
      <c r="O4740" t="s">
        <v>17702</v>
      </c>
      <c r="P4740" s="10">
        <v>1513000.0</v>
      </c>
    </row>
    <row r="4741" ht="15.75" customHeight="1">
      <c r="A4741" t="s">
        <v>17703</v>
      </c>
      <c r="B4741">
        <v>47.0</v>
      </c>
      <c r="C4741">
        <v>182.0</v>
      </c>
      <c r="E4741" t="s">
        <v>17704</v>
      </c>
      <c r="F4741">
        <v>1010.0</v>
      </c>
      <c r="G4741" t="s">
        <v>254</v>
      </c>
      <c r="H4741">
        <v>1986.0</v>
      </c>
      <c r="I4741">
        <v>11.0</v>
      </c>
      <c r="J4741">
        <v>4.0</v>
      </c>
      <c r="K4741">
        <v>3.0</v>
      </c>
      <c r="L4741">
        <v>1.0</v>
      </c>
      <c r="M4741" s="8">
        <v>3630.0</v>
      </c>
      <c r="N4741" t="s">
        <v>17705</v>
      </c>
      <c r="O4741" t="s">
        <v>17706</v>
      </c>
      <c r="P4741" s="10">
        <v>1668000.0</v>
      </c>
    </row>
    <row r="4742" ht="15.75" customHeight="1">
      <c r="A4742" t="s">
        <v>17707</v>
      </c>
      <c r="B4742">
        <v>22.0</v>
      </c>
      <c r="C4742">
        <v>10.0</v>
      </c>
      <c r="E4742" t="s">
        <v>17708</v>
      </c>
      <c r="F4742">
        <v>1010.0</v>
      </c>
      <c r="G4742" t="s">
        <v>148</v>
      </c>
      <c r="H4742">
        <v>1917.0</v>
      </c>
      <c r="I4742">
        <v>6.0</v>
      </c>
      <c r="J4742">
        <v>3.0</v>
      </c>
      <c r="K4742">
        <v>2.0</v>
      </c>
      <c r="L4742">
        <v>0.0</v>
      </c>
      <c r="M4742" s="8">
        <v>2056.0</v>
      </c>
      <c r="N4742" t="s">
        <v>12734</v>
      </c>
      <c r="O4742" t="s">
        <v>17709</v>
      </c>
      <c r="P4742" s="10">
        <v>728000.0</v>
      </c>
    </row>
    <row r="4743" ht="15.75" customHeight="1">
      <c r="A4743" t="s">
        <v>17710</v>
      </c>
      <c r="B4743">
        <v>22.0</v>
      </c>
      <c r="C4743">
        <v>9.0</v>
      </c>
      <c r="E4743" t="s">
        <v>17711</v>
      </c>
      <c r="F4743">
        <v>1010.0</v>
      </c>
      <c r="G4743" t="s">
        <v>148</v>
      </c>
      <c r="H4743">
        <v>1927.0</v>
      </c>
      <c r="I4743">
        <v>7.0</v>
      </c>
      <c r="J4743">
        <v>3.0</v>
      </c>
      <c r="K4743">
        <v>2.0</v>
      </c>
      <c r="L4743">
        <v>0.0</v>
      </c>
      <c r="M4743" s="8">
        <v>1800.0</v>
      </c>
      <c r="N4743" t="s">
        <v>14192</v>
      </c>
      <c r="O4743" t="s">
        <v>17712</v>
      </c>
      <c r="P4743" s="10">
        <v>768000.0</v>
      </c>
    </row>
    <row r="4744" ht="15.75" customHeight="1">
      <c r="A4744" t="s">
        <v>17713</v>
      </c>
      <c r="B4744">
        <v>26.0</v>
      </c>
      <c r="C4744" t="s">
        <v>17714</v>
      </c>
      <c r="D4744">
        <v>20.0</v>
      </c>
      <c r="E4744" t="s">
        <v>17715</v>
      </c>
      <c r="F4744">
        <v>1020.0</v>
      </c>
      <c r="G4744" t="s">
        <v>877</v>
      </c>
      <c r="H4744">
        <v>2009.0</v>
      </c>
      <c r="I4744">
        <v>7.0</v>
      </c>
      <c r="J4744">
        <v>3.0</v>
      </c>
      <c r="K4744">
        <v>2.0</v>
      </c>
      <c r="L4744">
        <v>1.0</v>
      </c>
      <c r="M4744" s="8">
        <v>2185.0</v>
      </c>
      <c r="N4744" t="s">
        <v>17716</v>
      </c>
      <c r="O4744" t="s">
        <v>17717</v>
      </c>
      <c r="P4744" s="10">
        <v>989000.0</v>
      </c>
    </row>
    <row r="4745" ht="15.75" customHeight="1">
      <c r="A4745" t="s">
        <v>17718</v>
      </c>
      <c r="B4745">
        <v>26.0</v>
      </c>
      <c r="C4745" t="s">
        <v>17714</v>
      </c>
      <c r="D4745">
        <v>19.0</v>
      </c>
      <c r="E4745" t="s">
        <v>17719</v>
      </c>
      <c r="F4745">
        <v>1020.0</v>
      </c>
      <c r="G4745" t="s">
        <v>877</v>
      </c>
      <c r="H4745">
        <v>2009.0</v>
      </c>
      <c r="I4745">
        <v>7.0</v>
      </c>
      <c r="J4745">
        <v>3.0</v>
      </c>
      <c r="K4745">
        <v>2.0</v>
      </c>
      <c r="L4745">
        <v>1.0</v>
      </c>
      <c r="M4745" s="8">
        <v>2241.0</v>
      </c>
      <c r="N4745" t="s">
        <v>17716</v>
      </c>
      <c r="O4745" t="s">
        <v>17720</v>
      </c>
      <c r="P4745" s="10">
        <v>781000.0</v>
      </c>
    </row>
    <row r="4746" ht="15.75" customHeight="1">
      <c r="A4746" t="s">
        <v>17721</v>
      </c>
      <c r="B4746">
        <v>26.0</v>
      </c>
      <c r="C4746" t="s">
        <v>17714</v>
      </c>
      <c r="D4746">
        <v>1.0</v>
      </c>
      <c r="E4746" t="s">
        <v>17722</v>
      </c>
      <c r="F4746">
        <v>1020.0</v>
      </c>
      <c r="G4746" t="s">
        <v>877</v>
      </c>
      <c r="H4746">
        <v>2010.0</v>
      </c>
      <c r="I4746">
        <v>6.0</v>
      </c>
      <c r="J4746">
        <v>2.0</v>
      </c>
      <c r="K4746">
        <v>3.0</v>
      </c>
      <c r="L4746">
        <v>1.0</v>
      </c>
      <c r="M4746" s="8">
        <v>2089.0</v>
      </c>
      <c r="N4746" t="s">
        <v>17716</v>
      </c>
      <c r="O4746" t="s">
        <v>17723</v>
      </c>
      <c r="P4746" s="10">
        <v>824000.0</v>
      </c>
    </row>
    <row r="4747" ht="15.75" customHeight="1">
      <c r="A4747" t="s">
        <v>17724</v>
      </c>
      <c r="B4747">
        <v>26.0</v>
      </c>
      <c r="C4747" t="s">
        <v>17714</v>
      </c>
      <c r="D4747">
        <v>18.0</v>
      </c>
      <c r="E4747" t="s">
        <v>17725</v>
      </c>
      <c r="F4747">
        <v>1020.0</v>
      </c>
      <c r="G4747" t="s">
        <v>877</v>
      </c>
      <c r="H4747">
        <v>2009.0</v>
      </c>
      <c r="I4747">
        <v>7.0</v>
      </c>
      <c r="J4747">
        <v>3.0</v>
      </c>
      <c r="K4747">
        <v>2.0</v>
      </c>
      <c r="L4747">
        <v>1.0</v>
      </c>
      <c r="M4747" s="8">
        <v>2781.0</v>
      </c>
      <c r="N4747" t="s">
        <v>17716</v>
      </c>
      <c r="O4747" t="s">
        <v>17726</v>
      </c>
      <c r="P4747" s="10">
        <v>981000.0</v>
      </c>
    </row>
    <row r="4748" ht="15.75" customHeight="1">
      <c r="A4748" t="s">
        <v>17727</v>
      </c>
      <c r="B4748">
        <v>26.0</v>
      </c>
      <c r="C4748" t="s">
        <v>17714</v>
      </c>
      <c r="D4748">
        <v>2.0</v>
      </c>
      <c r="E4748" t="s">
        <v>17728</v>
      </c>
      <c r="F4748">
        <v>1020.0</v>
      </c>
      <c r="G4748" t="s">
        <v>877</v>
      </c>
      <c r="H4748">
        <v>2010.0</v>
      </c>
      <c r="I4748">
        <v>7.0</v>
      </c>
      <c r="J4748">
        <v>3.0</v>
      </c>
      <c r="K4748">
        <v>2.0</v>
      </c>
      <c r="L4748">
        <v>1.0</v>
      </c>
      <c r="M4748" s="8">
        <v>2000.0</v>
      </c>
      <c r="N4748" t="s">
        <v>17716</v>
      </c>
      <c r="O4748" t="s">
        <v>17729</v>
      </c>
      <c r="P4748" s="10">
        <v>786000.0</v>
      </c>
    </row>
    <row r="4749" ht="15.75" customHeight="1">
      <c r="A4749" t="s">
        <v>17730</v>
      </c>
      <c r="B4749">
        <v>26.0</v>
      </c>
      <c r="C4749" t="s">
        <v>17714</v>
      </c>
      <c r="D4749">
        <v>17.0</v>
      </c>
      <c r="E4749" t="s">
        <v>17731</v>
      </c>
      <c r="F4749">
        <v>1020.0</v>
      </c>
      <c r="G4749" t="s">
        <v>877</v>
      </c>
      <c r="H4749">
        <v>2009.0</v>
      </c>
      <c r="I4749">
        <v>7.0</v>
      </c>
      <c r="J4749">
        <v>3.0</v>
      </c>
      <c r="K4749">
        <v>2.0</v>
      </c>
      <c r="L4749">
        <v>1.0</v>
      </c>
      <c r="M4749" s="8">
        <v>2596.0</v>
      </c>
      <c r="N4749" t="s">
        <v>17716</v>
      </c>
      <c r="O4749" t="s">
        <v>17732</v>
      </c>
      <c r="P4749" s="10">
        <v>953000.0</v>
      </c>
    </row>
    <row r="4750" ht="15.75" customHeight="1">
      <c r="A4750" t="s">
        <v>17733</v>
      </c>
      <c r="B4750">
        <v>26.0</v>
      </c>
      <c r="C4750" t="s">
        <v>17714</v>
      </c>
      <c r="D4750">
        <v>4.0</v>
      </c>
      <c r="E4750" t="s">
        <v>17734</v>
      </c>
      <c r="F4750">
        <v>1020.0</v>
      </c>
      <c r="G4750" t="s">
        <v>877</v>
      </c>
      <c r="H4750">
        <v>2009.0</v>
      </c>
      <c r="I4750">
        <v>7.0</v>
      </c>
      <c r="J4750">
        <v>3.0</v>
      </c>
      <c r="K4750">
        <v>2.0</v>
      </c>
      <c r="L4750">
        <v>1.0</v>
      </c>
      <c r="M4750" s="8">
        <v>2232.0</v>
      </c>
      <c r="N4750" t="s">
        <v>17716</v>
      </c>
      <c r="O4750" t="s">
        <v>17735</v>
      </c>
      <c r="P4750" s="10">
        <v>842000.0</v>
      </c>
    </row>
    <row r="4751" ht="15.75" customHeight="1">
      <c r="A4751" t="s">
        <v>17736</v>
      </c>
      <c r="B4751">
        <v>26.0</v>
      </c>
      <c r="C4751" t="s">
        <v>17714</v>
      </c>
      <c r="D4751">
        <v>16.0</v>
      </c>
      <c r="E4751" t="s">
        <v>17737</v>
      </c>
      <c r="F4751">
        <v>1020.0</v>
      </c>
      <c r="G4751" t="s">
        <v>877</v>
      </c>
      <c r="H4751">
        <v>2009.0</v>
      </c>
      <c r="I4751">
        <v>8.0</v>
      </c>
      <c r="J4751">
        <v>3.0</v>
      </c>
      <c r="K4751">
        <v>2.0</v>
      </c>
      <c r="L4751">
        <v>1.0</v>
      </c>
      <c r="M4751" s="8">
        <v>2914.0</v>
      </c>
      <c r="N4751" t="s">
        <v>17716</v>
      </c>
      <c r="O4751" t="s">
        <v>17738</v>
      </c>
      <c r="P4751" s="10">
        <v>1063000.0</v>
      </c>
    </row>
    <row r="4752" ht="15.75" customHeight="1">
      <c r="A4752" t="s">
        <v>17739</v>
      </c>
      <c r="B4752">
        <v>26.0</v>
      </c>
      <c r="C4752" t="s">
        <v>17714</v>
      </c>
      <c r="D4752">
        <v>15.0</v>
      </c>
      <c r="E4752" t="s">
        <v>17740</v>
      </c>
      <c r="F4752">
        <v>1020.0</v>
      </c>
      <c r="G4752" t="s">
        <v>877</v>
      </c>
      <c r="H4752">
        <v>2009.0</v>
      </c>
      <c r="I4752">
        <v>8.0</v>
      </c>
      <c r="J4752">
        <v>3.0</v>
      </c>
      <c r="K4752">
        <v>2.0</v>
      </c>
      <c r="L4752">
        <v>1.0</v>
      </c>
      <c r="M4752" s="8">
        <v>2605.0</v>
      </c>
      <c r="N4752" t="s">
        <v>17716</v>
      </c>
      <c r="O4752" t="s">
        <v>17741</v>
      </c>
      <c r="P4752" s="10">
        <v>919000.0</v>
      </c>
    </row>
    <row r="4753" ht="15.75" customHeight="1">
      <c r="A4753" t="s">
        <v>17742</v>
      </c>
      <c r="B4753">
        <v>26.0</v>
      </c>
      <c r="C4753" t="s">
        <v>17714</v>
      </c>
      <c r="D4753">
        <v>3.0</v>
      </c>
      <c r="E4753" t="s">
        <v>17743</v>
      </c>
      <c r="F4753">
        <v>1020.0</v>
      </c>
      <c r="G4753" t="s">
        <v>877</v>
      </c>
      <c r="H4753">
        <v>2009.0</v>
      </c>
      <c r="I4753">
        <v>6.0</v>
      </c>
      <c r="J4753">
        <v>3.0</v>
      </c>
      <c r="K4753">
        <v>2.0</v>
      </c>
      <c r="L4753">
        <v>1.0</v>
      </c>
      <c r="M4753" s="8">
        <v>2080.0</v>
      </c>
      <c r="N4753" t="s">
        <v>17716</v>
      </c>
      <c r="O4753" t="s">
        <v>17744</v>
      </c>
      <c r="P4753" s="10">
        <v>803000.0</v>
      </c>
    </row>
    <row r="4754" ht="15.75" customHeight="1">
      <c r="A4754" t="s">
        <v>17745</v>
      </c>
      <c r="B4754">
        <v>26.0</v>
      </c>
      <c r="C4754" t="s">
        <v>17714</v>
      </c>
      <c r="D4754">
        <v>14.0</v>
      </c>
      <c r="E4754" t="s">
        <v>17746</v>
      </c>
      <c r="F4754">
        <v>1020.0</v>
      </c>
      <c r="G4754" t="s">
        <v>877</v>
      </c>
      <c r="H4754">
        <v>2008.0</v>
      </c>
      <c r="I4754">
        <v>4.0</v>
      </c>
      <c r="J4754">
        <v>1.0</v>
      </c>
      <c r="K4754">
        <v>1.0</v>
      </c>
      <c r="L4754">
        <v>1.0</v>
      </c>
      <c r="M4754" s="8">
        <v>988.0</v>
      </c>
      <c r="N4754" t="s">
        <v>17716</v>
      </c>
      <c r="O4754" t="s">
        <v>17747</v>
      </c>
      <c r="P4754" s="10">
        <v>433000.0</v>
      </c>
    </row>
    <row r="4755" ht="15.75" customHeight="1">
      <c r="A4755" t="s">
        <v>17748</v>
      </c>
      <c r="B4755">
        <v>26.0</v>
      </c>
      <c r="C4755" t="s">
        <v>17714</v>
      </c>
      <c r="D4755">
        <v>5.0</v>
      </c>
      <c r="E4755" t="s">
        <v>6657</v>
      </c>
      <c r="F4755">
        <v>1020.0</v>
      </c>
      <c r="G4755" t="s">
        <v>877</v>
      </c>
      <c r="H4755">
        <v>2009.0</v>
      </c>
      <c r="I4755">
        <v>4.0</v>
      </c>
      <c r="J4755">
        <v>1.0</v>
      </c>
      <c r="K4755">
        <v>1.0</v>
      </c>
      <c r="L4755">
        <v>1.0</v>
      </c>
      <c r="M4755" s="8">
        <v>988.0</v>
      </c>
      <c r="N4755" t="s">
        <v>17716</v>
      </c>
      <c r="O4755" t="s">
        <v>17749</v>
      </c>
      <c r="P4755" s="10">
        <v>432000.0</v>
      </c>
    </row>
    <row r="4756" ht="15.75" customHeight="1">
      <c r="A4756" t="s">
        <v>17750</v>
      </c>
      <c r="B4756">
        <v>26.0</v>
      </c>
      <c r="C4756" t="s">
        <v>17714</v>
      </c>
      <c r="D4756">
        <v>6.0</v>
      </c>
      <c r="E4756" t="s">
        <v>17751</v>
      </c>
      <c r="F4756">
        <v>1020.0</v>
      </c>
      <c r="G4756" t="s">
        <v>877</v>
      </c>
      <c r="H4756">
        <v>2009.0</v>
      </c>
      <c r="I4756">
        <v>7.0</v>
      </c>
      <c r="J4756">
        <v>3.0</v>
      </c>
      <c r="K4756">
        <v>2.0</v>
      </c>
      <c r="L4756">
        <v>1.0</v>
      </c>
      <c r="M4756" s="8">
        <v>2176.0</v>
      </c>
      <c r="N4756" t="s">
        <v>17716</v>
      </c>
      <c r="O4756" t="s">
        <v>17752</v>
      </c>
      <c r="P4756" s="10">
        <v>818000.0</v>
      </c>
    </row>
    <row r="4757" ht="15.75" customHeight="1">
      <c r="A4757" t="s">
        <v>17753</v>
      </c>
      <c r="B4757">
        <v>26.0</v>
      </c>
      <c r="C4757" t="s">
        <v>17714</v>
      </c>
      <c r="D4757">
        <v>7.0</v>
      </c>
      <c r="E4757" t="s">
        <v>17754</v>
      </c>
      <c r="F4757">
        <v>1020.0</v>
      </c>
      <c r="G4757" t="s">
        <v>877</v>
      </c>
      <c r="H4757">
        <v>2009.0</v>
      </c>
      <c r="I4757">
        <v>5.0</v>
      </c>
      <c r="J4757">
        <v>2.0</v>
      </c>
      <c r="K4757">
        <v>2.0</v>
      </c>
      <c r="L4757">
        <v>1.0</v>
      </c>
      <c r="M4757" s="8">
        <v>1512.0</v>
      </c>
      <c r="N4757" t="s">
        <v>17716</v>
      </c>
      <c r="O4757" t="s">
        <v>17755</v>
      </c>
      <c r="P4757" s="10">
        <v>608000.0</v>
      </c>
    </row>
    <row r="4758" ht="15.75" customHeight="1">
      <c r="A4758" t="s">
        <v>17756</v>
      </c>
      <c r="B4758">
        <v>26.0</v>
      </c>
      <c r="C4758" t="s">
        <v>17714</v>
      </c>
      <c r="D4758">
        <v>8.0</v>
      </c>
      <c r="E4758" t="s">
        <v>17757</v>
      </c>
      <c r="F4758">
        <v>1020.0</v>
      </c>
      <c r="G4758" t="s">
        <v>877</v>
      </c>
      <c r="H4758">
        <v>2009.0</v>
      </c>
      <c r="I4758">
        <v>5.0</v>
      </c>
      <c r="J4758">
        <v>2.0</v>
      </c>
      <c r="K4758">
        <v>3.0</v>
      </c>
      <c r="L4758">
        <v>1.0</v>
      </c>
      <c r="M4758" s="8">
        <v>1512.0</v>
      </c>
      <c r="N4758" t="s">
        <v>17716</v>
      </c>
      <c r="O4758" t="s">
        <v>17758</v>
      </c>
      <c r="P4758" s="10">
        <v>611000.0</v>
      </c>
    </row>
    <row r="4759" ht="15.75" customHeight="1">
      <c r="A4759" t="s">
        <v>17759</v>
      </c>
      <c r="B4759">
        <v>26.0</v>
      </c>
      <c r="C4759" t="s">
        <v>17714</v>
      </c>
      <c r="D4759">
        <v>9.0</v>
      </c>
      <c r="E4759" t="s">
        <v>17760</v>
      </c>
      <c r="F4759">
        <v>1020.0</v>
      </c>
      <c r="G4759" t="s">
        <v>877</v>
      </c>
      <c r="H4759">
        <v>2009.0</v>
      </c>
      <c r="I4759">
        <v>8.0</v>
      </c>
      <c r="J4759">
        <v>3.0</v>
      </c>
      <c r="K4759">
        <v>3.0</v>
      </c>
      <c r="L4759">
        <v>1.0</v>
      </c>
      <c r="M4759" s="8">
        <v>2248.0</v>
      </c>
      <c r="N4759" t="s">
        <v>17716</v>
      </c>
      <c r="O4759" t="s">
        <v>17761</v>
      </c>
      <c r="P4759" s="10">
        <v>852000.0</v>
      </c>
    </row>
    <row r="4760" ht="15.75" customHeight="1">
      <c r="A4760" t="s">
        <v>17762</v>
      </c>
      <c r="B4760">
        <v>26.0</v>
      </c>
      <c r="C4760" t="s">
        <v>17714</v>
      </c>
      <c r="D4760">
        <v>10.0</v>
      </c>
      <c r="E4760" t="s">
        <v>17763</v>
      </c>
      <c r="F4760">
        <v>1020.0</v>
      </c>
      <c r="G4760" t="s">
        <v>877</v>
      </c>
      <c r="H4760">
        <v>2009.0</v>
      </c>
      <c r="I4760">
        <v>5.0</v>
      </c>
      <c r="J4760">
        <v>3.0</v>
      </c>
      <c r="K4760">
        <v>2.0</v>
      </c>
      <c r="L4760">
        <v>1.0</v>
      </c>
      <c r="M4760" s="8">
        <v>2204.0</v>
      </c>
      <c r="N4760" t="s">
        <v>17716</v>
      </c>
      <c r="O4760" t="s">
        <v>17764</v>
      </c>
      <c r="P4760" s="10">
        <v>756000.0</v>
      </c>
    </row>
    <row r="4761" ht="15.75" customHeight="1">
      <c r="A4761" t="s">
        <v>17765</v>
      </c>
      <c r="B4761">
        <v>26.0</v>
      </c>
      <c r="C4761" t="s">
        <v>17714</v>
      </c>
      <c r="D4761">
        <v>11.0</v>
      </c>
      <c r="E4761" t="s">
        <v>17766</v>
      </c>
      <c r="F4761">
        <v>1020.0</v>
      </c>
      <c r="G4761" t="s">
        <v>877</v>
      </c>
      <c r="H4761">
        <v>2009.0</v>
      </c>
      <c r="I4761">
        <v>5.0</v>
      </c>
      <c r="J4761">
        <v>2.0</v>
      </c>
      <c r="K4761">
        <v>2.0</v>
      </c>
      <c r="L4761">
        <v>1.0</v>
      </c>
      <c r="M4761" s="8">
        <v>1512.0</v>
      </c>
      <c r="N4761" t="s">
        <v>17716</v>
      </c>
      <c r="O4761" t="s">
        <v>17767</v>
      </c>
      <c r="P4761" s="10">
        <v>609000.0</v>
      </c>
    </row>
    <row r="4762" ht="15.75" customHeight="1">
      <c r="A4762" t="s">
        <v>17768</v>
      </c>
      <c r="B4762">
        <v>26.0</v>
      </c>
      <c r="C4762" t="s">
        <v>17714</v>
      </c>
      <c r="D4762">
        <v>12.0</v>
      </c>
      <c r="E4762" t="s">
        <v>17769</v>
      </c>
      <c r="F4762">
        <v>1020.0</v>
      </c>
      <c r="G4762" t="s">
        <v>877</v>
      </c>
      <c r="H4762">
        <v>2008.0</v>
      </c>
      <c r="I4762">
        <v>5.0</v>
      </c>
      <c r="J4762">
        <v>2.0</v>
      </c>
      <c r="K4762">
        <v>2.0</v>
      </c>
      <c r="L4762">
        <v>1.0</v>
      </c>
      <c r="M4762" s="8">
        <v>1512.0</v>
      </c>
      <c r="N4762" t="s">
        <v>17716</v>
      </c>
      <c r="O4762" t="s">
        <v>17770</v>
      </c>
      <c r="P4762" s="10">
        <v>606000.0</v>
      </c>
    </row>
    <row r="4763" ht="15.75" customHeight="1">
      <c r="A4763" t="s">
        <v>17771</v>
      </c>
      <c r="B4763">
        <v>26.0</v>
      </c>
      <c r="C4763" t="s">
        <v>17714</v>
      </c>
      <c r="D4763">
        <v>13.0</v>
      </c>
      <c r="E4763" t="s">
        <v>17772</v>
      </c>
      <c r="F4763">
        <v>1020.0</v>
      </c>
      <c r="G4763" t="s">
        <v>877</v>
      </c>
      <c r="H4763">
        <v>2009.0</v>
      </c>
      <c r="I4763">
        <v>7.0</v>
      </c>
      <c r="J4763">
        <v>3.0</v>
      </c>
      <c r="K4763">
        <v>2.0</v>
      </c>
      <c r="L4763">
        <v>1.0</v>
      </c>
      <c r="M4763" s="8">
        <v>1976.0</v>
      </c>
      <c r="N4763" t="s">
        <v>17716</v>
      </c>
      <c r="O4763" t="s">
        <v>17773</v>
      </c>
      <c r="P4763" s="10">
        <v>767000.0</v>
      </c>
    </row>
    <row r="4764" ht="15.75" customHeight="1">
      <c r="A4764" t="s">
        <v>17774</v>
      </c>
      <c r="B4764">
        <v>57.0</v>
      </c>
      <c r="C4764" t="s">
        <v>15625</v>
      </c>
      <c r="D4764">
        <v>2.0</v>
      </c>
      <c r="E4764" t="s">
        <v>17775</v>
      </c>
      <c r="F4764">
        <v>1020.0</v>
      </c>
      <c r="G4764" t="s">
        <v>877</v>
      </c>
      <c r="H4764">
        <v>1974.0</v>
      </c>
      <c r="I4764">
        <v>6.0</v>
      </c>
      <c r="J4764">
        <v>3.0</v>
      </c>
      <c r="K4764">
        <v>2.0</v>
      </c>
      <c r="M4764" s="8">
        <v>1440.0</v>
      </c>
      <c r="N4764" t="s">
        <v>17776</v>
      </c>
      <c r="O4764" t="s">
        <v>17777</v>
      </c>
      <c r="P4764" s="10">
        <v>189300.0</v>
      </c>
    </row>
    <row r="4765" ht="15.75" customHeight="1">
      <c r="A4765" t="s">
        <v>17778</v>
      </c>
      <c r="B4765">
        <v>57.0</v>
      </c>
      <c r="C4765" t="s">
        <v>15625</v>
      </c>
      <c r="D4765">
        <v>3.0</v>
      </c>
      <c r="E4765" t="s">
        <v>17779</v>
      </c>
      <c r="F4765">
        <v>1020.0</v>
      </c>
      <c r="G4765" t="s">
        <v>877</v>
      </c>
      <c r="H4765">
        <v>1974.0</v>
      </c>
      <c r="I4765">
        <v>6.0</v>
      </c>
      <c r="J4765">
        <v>3.0</v>
      </c>
      <c r="K4765">
        <v>2.0</v>
      </c>
      <c r="M4765" s="8">
        <v>1440.0</v>
      </c>
      <c r="N4765" t="s">
        <v>17776</v>
      </c>
      <c r="O4765" t="s">
        <v>17780</v>
      </c>
      <c r="P4765" s="10">
        <v>189300.0</v>
      </c>
    </row>
    <row r="4766" ht="15.75" customHeight="1">
      <c r="A4766" t="s">
        <v>17781</v>
      </c>
      <c r="B4766">
        <v>57.0</v>
      </c>
      <c r="C4766" t="s">
        <v>15625</v>
      </c>
      <c r="D4766">
        <v>4.0</v>
      </c>
      <c r="E4766" t="s">
        <v>17782</v>
      </c>
      <c r="F4766">
        <v>1020.0</v>
      </c>
      <c r="G4766" t="s">
        <v>877</v>
      </c>
      <c r="H4766">
        <v>1974.0</v>
      </c>
      <c r="I4766">
        <v>6.0</v>
      </c>
      <c r="J4766">
        <v>3.0</v>
      </c>
      <c r="K4766">
        <v>2.0</v>
      </c>
      <c r="M4766" s="8">
        <v>1440.0</v>
      </c>
      <c r="N4766" t="s">
        <v>17776</v>
      </c>
      <c r="O4766" t="s">
        <v>17783</v>
      </c>
      <c r="P4766" s="10">
        <v>189300.0</v>
      </c>
    </row>
    <row r="4767" ht="15.75" customHeight="1">
      <c r="A4767" t="s">
        <v>17784</v>
      </c>
      <c r="B4767">
        <v>57.0</v>
      </c>
      <c r="C4767" t="s">
        <v>15625</v>
      </c>
      <c r="D4767">
        <v>5.0</v>
      </c>
      <c r="E4767" t="s">
        <v>17785</v>
      </c>
      <c r="F4767">
        <v>1020.0</v>
      </c>
      <c r="G4767" t="s">
        <v>877</v>
      </c>
      <c r="H4767">
        <v>1974.0</v>
      </c>
      <c r="I4767">
        <v>6.0</v>
      </c>
      <c r="J4767">
        <v>3.0</v>
      </c>
      <c r="K4767">
        <v>2.0</v>
      </c>
      <c r="M4767" s="8">
        <v>1440.0</v>
      </c>
      <c r="N4767" t="s">
        <v>17776</v>
      </c>
      <c r="O4767" t="s">
        <v>17786</v>
      </c>
      <c r="P4767" s="10">
        <v>189300.0</v>
      </c>
    </row>
    <row r="4768" ht="15.75" customHeight="1">
      <c r="A4768" t="s">
        <v>17787</v>
      </c>
      <c r="B4768">
        <v>57.0</v>
      </c>
      <c r="C4768" t="s">
        <v>15625</v>
      </c>
      <c r="D4768">
        <v>6.0</v>
      </c>
      <c r="E4768" t="s">
        <v>17788</v>
      </c>
      <c r="F4768">
        <v>1020.0</v>
      </c>
      <c r="G4768" t="s">
        <v>877</v>
      </c>
      <c r="H4768">
        <v>1974.0</v>
      </c>
      <c r="I4768">
        <v>6.0</v>
      </c>
      <c r="J4768">
        <v>3.0</v>
      </c>
      <c r="K4768">
        <v>2.0</v>
      </c>
      <c r="M4768" s="8">
        <v>1440.0</v>
      </c>
      <c r="N4768" t="s">
        <v>17776</v>
      </c>
      <c r="O4768" t="s">
        <v>17789</v>
      </c>
      <c r="P4768" s="10">
        <v>189300.0</v>
      </c>
    </row>
    <row r="4769" ht="15.75" customHeight="1">
      <c r="A4769" t="s">
        <v>17790</v>
      </c>
      <c r="B4769">
        <v>57.0</v>
      </c>
      <c r="C4769" t="s">
        <v>15625</v>
      </c>
      <c r="D4769">
        <v>7.0</v>
      </c>
      <c r="E4769" t="s">
        <v>17791</v>
      </c>
      <c r="F4769">
        <v>1020.0</v>
      </c>
      <c r="G4769" t="s">
        <v>877</v>
      </c>
      <c r="H4769">
        <v>1974.0</v>
      </c>
      <c r="I4769">
        <v>6.0</v>
      </c>
      <c r="J4769">
        <v>2.0</v>
      </c>
      <c r="K4769">
        <v>1.0</v>
      </c>
      <c r="M4769" s="8">
        <v>1440.0</v>
      </c>
      <c r="N4769" t="s">
        <v>17776</v>
      </c>
      <c r="O4769" t="s">
        <v>17792</v>
      </c>
      <c r="P4769" s="10">
        <v>180800.0</v>
      </c>
    </row>
    <row r="4770" ht="15.75" customHeight="1">
      <c r="A4770" t="s">
        <v>17793</v>
      </c>
      <c r="B4770">
        <v>57.0</v>
      </c>
      <c r="C4770" t="s">
        <v>15625</v>
      </c>
      <c r="D4770">
        <v>8.0</v>
      </c>
      <c r="E4770" t="s">
        <v>17794</v>
      </c>
      <c r="F4770">
        <v>1020.0</v>
      </c>
      <c r="G4770" t="s">
        <v>877</v>
      </c>
      <c r="H4770">
        <v>1974.0</v>
      </c>
      <c r="I4770">
        <v>6.0</v>
      </c>
      <c r="J4770">
        <v>3.0</v>
      </c>
      <c r="K4770">
        <v>2.0</v>
      </c>
      <c r="M4770" s="8">
        <v>1440.0</v>
      </c>
      <c r="N4770" t="s">
        <v>17776</v>
      </c>
      <c r="O4770" t="s">
        <v>17792</v>
      </c>
      <c r="P4770" s="10">
        <v>189300.0</v>
      </c>
    </row>
    <row r="4771" ht="15.75" customHeight="1">
      <c r="A4771" t="s">
        <v>17795</v>
      </c>
      <c r="B4771">
        <v>57.0</v>
      </c>
      <c r="C4771" t="s">
        <v>15625</v>
      </c>
      <c r="D4771">
        <v>9.0</v>
      </c>
      <c r="E4771" t="s">
        <v>17796</v>
      </c>
      <c r="F4771">
        <v>1020.0</v>
      </c>
      <c r="G4771" t="s">
        <v>877</v>
      </c>
      <c r="H4771">
        <v>1974.0</v>
      </c>
      <c r="I4771">
        <v>8.0</v>
      </c>
      <c r="J4771">
        <v>4.0</v>
      </c>
      <c r="K4771">
        <v>2.0</v>
      </c>
      <c r="M4771" s="8">
        <v>1614.0</v>
      </c>
      <c r="N4771" t="s">
        <v>17776</v>
      </c>
      <c r="O4771" t="s">
        <v>17797</v>
      </c>
      <c r="P4771" s="10">
        <v>202700.0</v>
      </c>
    </row>
    <row r="4772" ht="15.75" customHeight="1">
      <c r="A4772" t="s">
        <v>17798</v>
      </c>
      <c r="B4772">
        <v>57.0</v>
      </c>
      <c r="C4772" t="s">
        <v>15625</v>
      </c>
      <c r="D4772">
        <v>11.0</v>
      </c>
      <c r="E4772" t="s">
        <v>17799</v>
      </c>
      <c r="F4772">
        <v>1020.0</v>
      </c>
      <c r="G4772" t="s">
        <v>877</v>
      </c>
      <c r="H4772">
        <v>1974.0</v>
      </c>
      <c r="I4772">
        <v>6.0</v>
      </c>
      <c r="J4772">
        <v>3.0</v>
      </c>
      <c r="K4772">
        <v>2.0</v>
      </c>
      <c r="M4772" s="8">
        <v>1044.0</v>
      </c>
      <c r="N4772" t="s">
        <v>17776</v>
      </c>
      <c r="O4772" t="s">
        <v>17800</v>
      </c>
      <c r="P4772" s="10">
        <v>189300.0</v>
      </c>
    </row>
    <row r="4773" ht="15.75" customHeight="1">
      <c r="A4773" t="s">
        <v>17801</v>
      </c>
      <c r="B4773">
        <v>57.0</v>
      </c>
      <c r="C4773" t="s">
        <v>15625</v>
      </c>
      <c r="D4773">
        <v>13.0</v>
      </c>
      <c r="E4773" t="s">
        <v>17802</v>
      </c>
      <c r="F4773">
        <v>1020.0</v>
      </c>
      <c r="G4773" t="s">
        <v>877</v>
      </c>
      <c r="H4773">
        <v>1974.0</v>
      </c>
      <c r="I4773">
        <v>8.0</v>
      </c>
      <c r="J4773">
        <v>4.0</v>
      </c>
      <c r="K4773">
        <v>2.0</v>
      </c>
      <c r="M4773" s="8">
        <v>1614.0</v>
      </c>
      <c r="N4773" t="s">
        <v>17776</v>
      </c>
      <c r="O4773" t="s">
        <v>17803</v>
      </c>
      <c r="P4773" s="10">
        <v>202700.0</v>
      </c>
    </row>
    <row r="4774" ht="15.75" customHeight="1">
      <c r="A4774" t="s">
        <v>17804</v>
      </c>
      <c r="B4774">
        <v>57.0</v>
      </c>
      <c r="C4774" t="s">
        <v>15625</v>
      </c>
      <c r="D4774">
        <v>14.0</v>
      </c>
      <c r="E4774" t="s">
        <v>17805</v>
      </c>
      <c r="F4774">
        <v>1020.0</v>
      </c>
      <c r="G4774" t="s">
        <v>877</v>
      </c>
      <c r="H4774">
        <v>1974.0</v>
      </c>
      <c r="I4774">
        <v>6.0</v>
      </c>
      <c r="J4774">
        <v>2.0</v>
      </c>
      <c r="K4774">
        <v>1.0</v>
      </c>
      <c r="M4774" s="8">
        <v>1044.0</v>
      </c>
      <c r="N4774" t="s">
        <v>17776</v>
      </c>
      <c r="O4774" t="s">
        <v>17806</v>
      </c>
      <c r="P4774" s="10">
        <v>180800.0</v>
      </c>
    </row>
    <row r="4775" ht="15.75" customHeight="1">
      <c r="A4775" t="s">
        <v>17807</v>
      </c>
      <c r="B4775">
        <v>63.0</v>
      </c>
      <c r="C4775">
        <v>151.0</v>
      </c>
      <c r="E4775" t="s">
        <v>17808</v>
      </c>
      <c r="F4775">
        <v>1010.0</v>
      </c>
      <c r="G4775" t="s">
        <v>30</v>
      </c>
      <c r="H4775">
        <v>2012.0</v>
      </c>
      <c r="I4775">
        <v>12.0</v>
      </c>
      <c r="J4775">
        <v>6.0</v>
      </c>
      <c r="K4775">
        <v>6.0</v>
      </c>
      <c r="L4775">
        <v>1.0</v>
      </c>
      <c r="M4775" s="8">
        <v>4777.0</v>
      </c>
      <c r="N4775" t="s">
        <v>17809</v>
      </c>
      <c r="O4775" t="s">
        <v>17810</v>
      </c>
      <c r="P4775" s="10">
        <v>2040000.0</v>
      </c>
    </row>
    <row r="4776" ht="15.75" customHeight="1">
      <c r="A4776" t="s">
        <v>17811</v>
      </c>
      <c r="B4776">
        <v>63.0</v>
      </c>
      <c r="C4776">
        <v>148.0</v>
      </c>
      <c r="E4776" t="s">
        <v>10961</v>
      </c>
      <c r="F4776">
        <v>1010.0</v>
      </c>
      <c r="G4776" t="s">
        <v>162</v>
      </c>
      <c r="H4776">
        <v>1964.0</v>
      </c>
      <c r="I4776">
        <v>8.0</v>
      </c>
      <c r="J4776">
        <v>4.0</v>
      </c>
      <c r="K4776">
        <v>2.0</v>
      </c>
      <c r="L4776">
        <v>1.0</v>
      </c>
      <c r="M4776" s="8">
        <v>3088.0</v>
      </c>
      <c r="N4776" t="s">
        <v>17812</v>
      </c>
      <c r="O4776" t="s">
        <v>17813</v>
      </c>
      <c r="P4776" s="10">
        <v>1474000.0</v>
      </c>
    </row>
    <row r="4777" ht="15.75" customHeight="1">
      <c r="A4777" t="s">
        <v>17814</v>
      </c>
      <c r="B4777">
        <v>63.0</v>
      </c>
      <c r="C4777">
        <v>149.0</v>
      </c>
      <c r="E4777" t="s">
        <v>17815</v>
      </c>
      <c r="F4777">
        <v>1010.0</v>
      </c>
      <c r="G4777" t="s">
        <v>63</v>
      </c>
      <c r="H4777">
        <v>1963.0</v>
      </c>
      <c r="I4777">
        <v>8.0</v>
      </c>
      <c r="J4777">
        <v>4.0</v>
      </c>
      <c r="K4777">
        <v>3.0</v>
      </c>
      <c r="L4777">
        <v>1.0</v>
      </c>
      <c r="M4777" s="8">
        <v>1953.0</v>
      </c>
      <c r="N4777" t="s">
        <v>17816</v>
      </c>
      <c r="O4777" t="s">
        <v>17817</v>
      </c>
      <c r="P4777" s="10">
        <v>1190000.0</v>
      </c>
    </row>
    <row r="4778" ht="15.75" customHeight="1">
      <c r="A4778" t="s">
        <v>17818</v>
      </c>
      <c r="B4778">
        <v>63.0</v>
      </c>
      <c r="C4778">
        <v>150.0</v>
      </c>
      <c r="E4778" t="s">
        <v>17819</v>
      </c>
      <c r="F4778">
        <v>1010.0</v>
      </c>
      <c r="G4778" t="s">
        <v>58</v>
      </c>
      <c r="H4778">
        <v>1963.0</v>
      </c>
      <c r="I4778">
        <v>9.0</v>
      </c>
      <c r="J4778">
        <v>4.0</v>
      </c>
      <c r="K4778">
        <v>2.0</v>
      </c>
      <c r="L4778">
        <v>1.0</v>
      </c>
      <c r="M4778" s="8">
        <v>2720.0</v>
      </c>
      <c r="N4778" t="s">
        <v>17820</v>
      </c>
      <c r="O4778" t="s">
        <v>17821</v>
      </c>
      <c r="P4778" s="10">
        <v>1288000.0</v>
      </c>
    </row>
    <row r="4779" ht="15.75" customHeight="1">
      <c r="A4779" t="s">
        <v>17822</v>
      </c>
      <c r="B4779">
        <v>63.0</v>
      </c>
      <c r="C4779" t="s">
        <v>2967</v>
      </c>
      <c r="E4779" t="s">
        <v>17823</v>
      </c>
      <c r="F4779">
        <v>1010.0</v>
      </c>
      <c r="G4779" t="s">
        <v>58</v>
      </c>
      <c r="H4779">
        <v>1966.0</v>
      </c>
      <c r="I4779">
        <v>10.0</v>
      </c>
      <c r="J4779">
        <v>5.0</v>
      </c>
      <c r="K4779">
        <v>3.0</v>
      </c>
      <c r="L4779">
        <v>0.0</v>
      </c>
      <c r="M4779" s="8">
        <v>2742.0</v>
      </c>
      <c r="N4779" t="s">
        <v>17824</v>
      </c>
      <c r="O4779" t="s">
        <v>17825</v>
      </c>
      <c r="P4779" s="10">
        <v>1306000.0</v>
      </c>
    </row>
    <row r="4780" ht="15.75" customHeight="1">
      <c r="A4780" t="s">
        <v>17826</v>
      </c>
      <c r="B4780">
        <v>63.0</v>
      </c>
      <c r="C4780" t="s">
        <v>17827</v>
      </c>
      <c r="E4780" t="s">
        <v>17828</v>
      </c>
      <c r="F4780">
        <v>1010.0</v>
      </c>
      <c r="G4780" t="s">
        <v>58</v>
      </c>
      <c r="H4780">
        <v>1965.0</v>
      </c>
      <c r="I4780">
        <v>8.0</v>
      </c>
      <c r="J4780">
        <v>4.0</v>
      </c>
      <c r="K4780">
        <v>2.0</v>
      </c>
      <c r="L4780">
        <v>1.0</v>
      </c>
      <c r="M4780" s="8">
        <v>2506.0</v>
      </c>
      <c r="N4780" t="s">
        <v>17829</v>
      </c>
      <c r="O4780" t="s">
        <v>17830</v>
      </c>
      <c r="P4780" s="10">
        <v>1307000.0</v>
      </c>
    </row>
    <row r="4781" ht="15.75" customHeight="1">
      <c r="A4781" t="s">
        <v>17831</v>
      </c>
      <c r="B4781">
        <v>83.0</v>
      </c>
      <c r="C4781">
        <v>127.0</v>
      </c>
      <c r="E4781" t="s">
        <v>17832</v>
      </c>
      <c r="F4781">
        <v>1010.0</v>
      </c>
      <c r="G4781" t="s">
        <v>30</v>
      </c>
      <c r="H4781">
        <v>2015.0</v>
      </c>
      <c r="I4781">
        <v>10.0</v>
      </c>
      <c r="J4781">
        <v>4.0</v>
      </c>
      <c r="K4781">
        <v>3.0</v>
      </c>
      <c r="L4781">
        <v>1.0</v>
      </c>
      <c r="M4781" s="8">
        <v>3695.0</v>
      </c>
      <c r="N4781" t="s">
        <v>17833</v>
      </c>
      <c r="O4781" t="s">
        <v>17834</v>
      </c>
      <c r="P4781" s="10">
        <v>1482000.0</v>
      </c>
    </row>
    <row r="4782" ht="15.75" customHeight="1">
      <c r="A4782" t="s">
        <v>17835</v>
      </c>
      <c r="B4782">
        <v>83.0</v>
      </c>
      <c r="C4782">
        <v>87.0</v>
      </c>
      <c r="E4782" t="s">
        <v>17836</v>
      </c>
      <c r="F4782">
        <v>1010.0</v>
      </c>
      <c r="G4782" t="s">
        <v>162</v>
      </c>
      <c r="H4782">
        <v>1956.0</v>
      </c>
      <c r="I4782">
        <v>6.0</v>
      </c>
      <c r="J4782">
        <v>3.0</v>
      </c>
      <c r="K4782">
        <v>1.0</v>
      </c>
      <c r="L4782">
        <v>1.0</v>
      </c>
      <c r="M4782" s="8">
        <v>1356.0</v>
      </c>
      <c r="N4782" t="s">
        <v>2684</v>
      </c>
      <c r="O4782" t="s">
        <v>17837</v>
      </c>
      <c r="P4782" s="10">
        <v>646000.0</v>
      </c>
    </row>
    <row r="4783" ht="15.75" customHeight="1">
      <c r="A4783" t="s">
        <v>17838</v>
      </c>
      <c r="B4783">
        <v>83.0</v>
      </c>
      <c r="C4783">
        <v>126.0</v>
      </c>
      <c r="E4783" t="s">
        <v>17839</v>
      </c>
      <c r="F4783">
        <v>1010.0</v>
      </c>
      <c r="G4783" t="s">
        <v>75</v>
      </c>
      <c r="H4783">
        <v>1959.0</v>
      </c>
      <c r="I4783">
        <v>6.0</v>
      </c>
      <c r="J4783">
        <v>3.0</v>
      </c>
      <c r="K4783">
        <v>2.0</v>
      </c>
      <c r="L4783">
        <v>0.0</v>
      </c>
      <c r="M4783" s="8">
        <v>1190.0</v>
      </c>
      <c r="N4783" t="s">
        <v>266</v>
      </c>
      <c r="O4783" t="s">
        <v>17840</v>
      </c>
      <c r="P4783" s="10">
        <v>767000.0</v>
      </c>
    </row>
    <row r="4784" ht="15.75" customHeight="1">
      <c r="A4784" t="s">
        <v>17841</v>
      </c>
      <c r="B4784">
        <v>83.0</v>
      </c>
      <c r="C4784">
        <v>125.0</v>
      </c>
      <c r="E4784" t="s">
        <v>17842</v>
      </c>
      <c r="F4784">
        <v>1010.0</v>
      </c>
      <c r="G4784" t="s">
        <v>58</v>
      </c>
      <c r="H4784">
        <v>1961.0</v>
      </c>
      <c r="I4784">
        <v>9.0</v>
      </c>
      <c r="J4784">
        <v>4.0</v>
      </c>
      <c r="K4784">
        <v>3.0</v>
      </c>
      <c r="L4784">
        <v>0.0</v>
      </c>
      <c r="M4784" s="8">
        <v>2771.0</v>
      </c>
      <c r="N4784" t="s">
        <v>17843</v>
      </c>
      <c r="O4784" t="s">
        <v>17844</v>
      </c>
      <c r="P4784" s="10">
        <v>1003000.0</v>
      </c>
    </row>
    <row r="4785" ht="15.75" customHeight="1">
      <c r="A4785" t="s">
        <v>17845</v>
      </c>
      <c r="B4785">
        <v>83.0</v>
      </c>
      <c r="C4785">
        <v>63.0</v>
      </c>
      <c r="E4785" t="s">
        <v>17846</v>
      </c>
      <c r="F4785">
        <v>1010.0</v>
      </c>
      <c r="G4785" t="s">
        <v>162</v>
      </c>
      <c r="H4785">
        <v>1958.0</v>
      </c>
      <c r="I4785">
        <v>7.0</v>
      </c>
      <c r="J4785">
        <v>4.0</v>
      </c>
      <c r="K4785">
        <v>2.0</v>
      </c>
      <c r="L4785">
        <v>1.0</v>
      </c>
      <c r="M4785" s="8">
        <v>1782.0</v>
      </c>
      <c r="N4785" t="s">
        <v>2684</v>
      </c>
      <c r="O4785" t="s">
        <v>17847</v>
      </c>
      <c r="P4785" s="10">
        <v>685000.0</v>
      </c>
    </row>
    <row r="4786" ht="15.75" customHeight="1">
      <c r="A4786" t="s">
        <v>17848</v>
      </c>
      <c r="B4786">
        <v>83.0</v>
      </c>
      <c r="C4786">
        <v>124.0</v>
      </c>
      <c r="E4786" t="s">
        <v>17849</v>
      </c>
      <c r="F4786">
        <v>1010.0</v>
      </c>
      <c r="G4786" t="s">
        <v>30</v>
      </c>
      <c r="H4786">
        <v>2005.0</v>
      </c>
      <c r="I4786">
        <v>10.0</v>
      </c>
      <c r="J4786">
        <v>5.0</v>
      </c>
      <c r="K4786">
        <v>4.0</v>
      </c>
      <c r="L4786">
        <v>1.0</v>
      </c>
      <c r="M4786" s="8">
        <v>3312.0</v>
      </c>
      <c r="N4786" t="s">
        <v>17850</v>
      </c>
      <c r="O4786" t="s">
        <v>17851</v>
      </c>
      <c r="P4786" s="10">
        <v>1371000.0</v>
      </c>
    </row>
    <row r="4787" ht="15.75" customHeight="1">
      <c r="A4787" t="s">
        <v>17852</v>
      </c>
      <c r="B4787">
        <v>83.0</v>
      </c>
      <c r="C4787">
        <v>42.0</v>
      </c>
      <c r="E4787" t="s">
        <v>17853</v>
      </c>
      <c r="F4787">
        <v>1010.0</v>
      </c>
      <c r="G4787" t="s">
        <v>162</v>
      </c>
      <c r="H4787">
        <v>1954.0</v>
      </c>
      <c r="I4787">
        <v>6.0</v>
      </c>
      <c r="J4787">
        <v>4.0</v>
      </c>
      <c r="K4787">
        <v>1.0</v>
      </c>
      <c r="L4787">
        <v>0.0</v>
      </c>
      <c r="M4787" s="8">
        <v>1378.0</v>
      </c>
      <c r="N4787" t="s">
        <v>3047</v>
      </c>
      <c r="O4787" t="s">
        <v>17854</v>
      </c>
      <c r="P4787" s="10">
        <v>623000.0</v>
      </c>
    </row>
    <row r="4788" ht="15.75" customHeight="1">
      <c r="A4788" t="s">
        <v>17855</v>
      </c>
      <c r="B4788">
        <v>83.0</v>
      </c>
      <c r="C4788">
        <v>123.0</v>
      </c>
      <c r="E4788" t="s">
        <v>17856</v>
      </c>
      <c r="F4788">
        <v>1010.0</v>
      </c>
      <c r="G4788" t="s">
        <v>30</v>
      </c>
      <c r="H4788">
        <v>2016.0</v>
      </c>
      <c r="I4788">
        <v>9.0</v>
      </c>
      <c r="J4788">
        <v>5.0</v>
      </c>
      <c r="K4788">
        <v>5.0</v>
      </c>
      <c r="L4788">
        <v>1.0</v>
      </c>
      <c r="M4788" s="8">
        <v>2894.0</v>
      </c>
      <c r="N4788" t="s">
        <v>45</v>
      </c>
      <c r="O4788" t="s">
        <v>17857</v>
      </c>
      <c r="P4788" s="10">
        <v>1348000.0</v>
      </c>
    </row>
    <row r="4789" ht="15.75" customHeight="1">
      <c r="A4789" t="s">
        <v>17858</v>
      </c>
      <c r="B4789">
        <v>83.0</v>
      </c>
      <c r="C4789">
        <v>41.0</v>
      </c>
      <c r="E4789" t="s">
        <v>17859</v>
      </c>
      <c r="F4789">
        <v>1010.0</v>
      </c>
      <c r="G4789" t="s">
        <v>162</v>
      </c>
      <c r="H4789">
        <v>1959.0</v>
      </c>
      <c r="I4789">
        <v>7.0</v>
      </c>
      <c r="J4789">
        <v>3.0</v>
      </c>
      <c r="K4789">
        <v>2.0</v>
      </c>
      <c r="L4789">
        <v>0.0</v>
      </c>
      <c r="M4789" s="8">
        <v>1356.0</v>
      </c>
      <c r="N4789" t="s">
        <v>2684</v>
      </c>
      <c r="O4789" t="s">
        <v>17860</v>
      </c>
      <c r="P4789" s="10">
        <v>643000.0</v>
      </c>
    </row>
    <row r="4790" ht="15.75" customHeight="1">
      <c r="A4790" t="s">
        <v>17861</v>
      </c>
      <c r="B4790">
        <v>62.0</v>
      </c>
      <c r="C4790" t="s">
        <v>17862</v>
      </c>
      <c r="E4790" t="s">
        <v>17863</v>
      </c>
      <c r="F4790">
        <v>1010.0</v>
      </c>
      <c r="G4790" t="s">
        <v>132</v>
      </c>
      <c r="H4790">
        <v>1872.0</v>
      </c>
      <c r="I4790">
        <v>9.0</v>
      </c>
      <c r="J4790">
        <v>4.0</v>
      </c>
      <c r="K4790">
        <v>3.0</v>
      </c>
      <c r="L4790">
        <v>1.0</v>
      </c>
      <c r="M4790" s="8">
        <v>2874.0</v>
      </c>
      <c r="N4790" t="s">
        <v>3210</v>
      </c>
      <c r="O4790" t="s">
        <v>17864</v>
      </c>
      <c r="P4790" s="10">
        <v>1348000.0</v>
      </c>
    </row>
    <row r="4791" ht="15.75" customHeight="1">
      <c r="A4791" t="s">
        <v>17865</v>
      </c>
      <c r="B4791">
        <v>62.0</v>
      </c>
      <c r="C4791" t="s">
        <v>6176</v>
      </c>
      <c r="E4791" t="s">
        <v>17866</v>
      </c>
      <c r="F4791">
        <v>1010.0</v>
      </c>
      <c r="G4791" t="s">
        <v>30</v>
      </c>
      <c r="H4791">
        <v>2012.0</v>
      </c>
      <c r="I4791">
        <v>8.0</v>
      </c>
      <c r="J4791">
        <v>4.0</v>
      </c>
      <c r="K4791">
        <v>2.0</v>
      </c>
      <c r="L4791">
        <v>1.0</v>
      </c>
      <c r="M4791" s="8">
        <v>2341.0</v>
      </c>
      <c r="N4791" t="s">
        <v>6865</v>
      </c>
      <c r="O4791" t="s">
        <v>17867</v>
      </c>
      <c r="P4791" s="10">
        <v>1231000.0</v>
      </c>
    </row>
    <row r="4792" ht="15.75" customHeight="1">
      <c r="A4792" t="s">
        <v>17868</v>
      </c>
      <c r="B4792">
        <v>62.0</v>
      </c>
      <c r="C4792" t="s">
        <v>17869</v>
      </c>
      <c r="E4792" t="s">
        <v>17870</v>
      </c>
      <c r="F4792">
        <v>1010.0</v>
      </c>
      <c r="G4792" t="s">
        <v>30</v>
      </c>
      <c r="H4792">
        <v>2013.0</v>
      </c>
      <c r="I4792">
        <v>12.0</v>
      </c>
      <c r="J4792">
        <v>5.0</v>
      </c>
      <c r="K4792">
        <v>5.0</v>
      </c>
      <c r="M4792" s="8">
        <v>5034.0</v>
      </c>
      <c r="N4792" t="s">
        <v>17871</v>
      </c>
      <c r="O4792" t="s">
        <v>17872</v>
      </c>
      <c r="P4792" s="10">
        <v>2205000.0</v>
      </c>
    </row>
    <row r="4793" ht="15.75" customHeight="1">
      <c r="A4793" t="s">
        <v>17873</v>
      </c>
      <c r="B4793">
        <v>62.0</v>
      </c>
      <c r="C4793" t="s">
        <v>14169</v>
      </c>
      <c r="E4793" t="s">
        <v>17874</v>
      </c>
      <c r="F4793">
        <v>1010.0</v>
      </c>
      <c r="G4793" t="s">
        <v>30</v>
      </c>
      <c r="H4793">
        <v>2012.0</v>
      </c>
      <c r="I4793">
        <v>9.0</v>
      </c>
      <c r="J4793">
        <v>4.0</v>
      </c>
      <c r="K4793">
        <v>2.0</v>
      </c>
      <c r="L4793">
        <v>1.0</v>
      </c>
      <c r="M4793" s="8">
        <v>2544.0</v>
      </c>
      <c r="N4793" t="s">
        <v>17875</v>
      </c>
      <c r="O4793" t="s">
        <v>17876</v>
      </c>
      <c r="P4793" s="10">
        <v>1353000.0</v>
      </c>
    </row>
    <row r="4794" ht="15.75" customHeight="1">
      <c r="A4794" t="s">
        <v>17877</v>
      </c>
      <c r="B4794">
        <v>62.0</v>
      </c>
      <c r="C4794" t="s">
        <v>17878</v>
      </c>
      <c r="E4794" t="s">
        <v>17879</v>
      </c>
      <c r="F4794">
        <v>1010.0</v>
      </c>
      <c r="G4794" t="s">
        <v>44</v>
      </c>
      <c r="H4794">
        <v>2014.0</v>
      </c>
      <c r="I4794">
        <v>13.0</v>
      </c>
      <c r="J4794">
        <v>5.0</v>
      </c>
      <c r="K4794">
        <v>5.0</v>
      </c>
      <c r="L4794">
        <v>1.0</v>
      </c>
      <c r="M4794" s="8">
        <v>5839.0</v>
      </c>
      <c r="N4794" t="s">
        <v>17880</v>
      </c>
      <c r="O4794" t="s">
        <v>17881</v>
      </c>
      <c r="P4794" s="10">
        <v>2435000.0</v>
      </c>
    </row>
    <row r="4795" ht="15.75" customHeight="1">
      <c r="A4795" t="s">
        <v>17882</v>
      </c>
      <c r="B4795">
        <v>62.0</v>
      </c>
      <c r="C4795" t="s">
        <v>6185</v>
      </c>
      <c r="E4795" t="s">
        <v>17883</v>
      </c>
      <c r="F4795">
        <v>1010.0</v>
      </c>
      <c r="G4795" t="s">
        <v>30</v>
      </c>
      <c r="H4795">
        <v>2012.0</v>
      </c>
      <c r="I4795">
        <v>9.0</v>
      </c>
      <c r="J4795">
        <v>4.0</v>
      </c>
      <c r="K4795">
        <v>3.0</v>
      </c>
      <c r="L4795">
        <v>1.0</v>
      </c>
      <c r="M4795" s="8">
        <v>3421.0</v>
      </c>
      <c r="N4795" t="s">
        <v>11555</v>
      </c>
      <c r="O4795" t="s">
        <v>17884</v>
      </c>
      <c r="P4795" s="10">
        <v>1581000.0</v>
      </c>
    </row>
    <row r="4796" ht="15.75" customHeight="1">
      <c r="A4796" t="s">
        <v>17885</v>
      </c>
      <c r="B4796">
        <v>62.0</v>
      </c>
      <c r="C4796" t="s">
        <v>14661</v>
      </c>
      <c r="E4796" t="s">
        <v>17886</v>
      </c>
      <c r="F4796">
        <v>1010.0</v>
      </c>
      <c r="G4796" t="s">
        <v>30</v>
      </c>
      <c r="H4796">
        <v>2013.0</v>
      </c>
      <c r="I4796">
        <v>12.0</v>
      </c>
      <c r="J4796">
        <v>5.0</v>
      </c>
      <c r="K4796">
        <v>4.0</v>
      </c>
      <c r="L4796">
        <v>1.0</v>
      </c>
      <c r="M4796" s="8">
        <v>4669.0</v>
      </c>
      <c r="N4796" t="s">
        <v>237</v>
      </c>
      <c r="O4796" t="s">
        <v>17887</v>
      </c>
      <c r="P4796" s="10">
        <v>2107000.0</v>
      </c>
    </row>
    <row r="4797" ht="15.75" customHeight="1">
      <c r="A4797" t="s">
        <v>17888</v>
      </c>
      <c r="B4797">
        <v>62.0</v>
      </c>
      <c r="C4797" t="s">
        <v>17889</v>
      </c>
      <c r="E4797" t="s">
        <v>17890</v>
      </c>
      <c r="F4797">
        <v>1010.0</v>
      </c>
      <c r="G4797" t="s">
        <v>30</v>
      </c>
      <c r="H4797">
        <v>2015.0</v>
      </c>
      <c r="I4797">
        <v>12.0</v>
      </c>
      <c r="J4797">
        <v>5.0</v>
      </c>
      <c r="K4797">
        <v>5.0</v>
      </c>
      <c r="L4797">
        <v>1.0</v>
      </c>
      <c r="M4797" s="8">
        <v>5095.0</v>
      </c>
      <c r="N4797" t="s">
        <v>17891</v>
      </c>
      <c r="O4797" t="s">
        <v>17892</v>
      </c>
      <c r="P4797" s="10">
        <v>2077000.0</v>
      </c>
    </row>
    <row r="4798" ht="15.75" customHeight="1">
      <c r="A4798" t="s">
        <v>17893</v>
      </c>
      <c r="B4798">
        <v>24.0</v>
      </c>
      <c r="C4798">
        <v>101.0</v>
      </c>
      <c r="E4798" t="s">
        <v>17894</v>
      </c>
      <c r="F4798">
        <v>1010.0</v>
      </c>
      <c r="G4798" t="s">
        <v>148</v>
      </c>
      <c r="H4798">
        <v>1928.0</v>
      </c>
      <c r="I4798">
        <v>7.0</v>
      </c>
      <c r="J4798">
        <v>3.0</v>
      </c>
      <c r="K4798">
        <v>2.0</v>
      </c>
      <c r="L4798">
        <v>1.0</v>
      </c>
      <c r="M4798" s="8">
        <v>2140.0</v>
      </c>
      <c r="N4798" t="s">
        <v>17895</v>
      </c>
      <c r="O4798" t="s">
        <v>17896</v>
      </c>
      <c r="P4798" s="10">
        <v>718000.0</v>
      </c>
    </row>
    <row r="4799" ht="15.75" customHeight="1">
      <c r="A4799" t="s">
        <v>17897</v>
      </c>
      <c r="B4799">
        <v>24.0</v>
      </c>
      <c r="C4799">
        <v>102.0</v>
      </c>
      <c r="E4799" t="s">
        <v>17898</v>
      </c>
      <c r="F4799">
        <v>1010.0</v>
      </c>
      <c r="G4799" t="s">
        <v>148</v>
      </c>
      <c r="H4799">
        <v>1959.0</v>
      </c>
      <c r="I4799">
        <v>8.0</v>
      </c>
      <c r="J4799">
        <v>4.0</v>
      </c>
      <c r="K4799">
        <v>3.0</v>
      </c>
      <c r="L4799">
        <v>0.0</v>
      </c>
      <c r="M4799" s="8">
        <v>2178.0</v>
      </c>
      <c r="N4799" t="s">
        <v>17899</v>
      </c>
      <c r="O4799" t="s">
        <v>17900</v>
      </c>
      <c r="P4799" s="10">
        <v>755000.0</v>
      </c>
    </row>
    <row r="4800" ht="15.75" customHeight="1">
      <c r="A4800" t="s">
        <v>17901</v>
      </c>
      <c r="B4800">
        <v>24.0</v>
      </c>
      <c r="C4800" t="s">
        <v>10628</v>
      </c>
      <c r="E4800" t="s">
        <v>17902</v>
      </c>
      <c r="F4800">
        <v>1010.0</v>
      </c>
      <c r="G4800" t="s">
        <v>58</v>
      </c>
      <c r="H4800">
        <v>1929.0</v>
      </c>
      <c r="I4800">
        <v>8.0</v>
      </c>
      <c r="J4800">
        <v>4.0</v>
      </c>
      <c r="K4800">
        <v>3.0</v>
      </c>
      <c r="L4800">
        <v>0.0</v>
      </c>
      <c r="M4800" s="8">
        <v>2112.0</v>
      </c>
      <c r="N4800" t="s">
        <v>17903</v>
      </c>
      <c r="O4800" t="s">
        <v>17904</v>
      </c>
      <c r="P4800" s="10">
        <v>879000.0</v>
      </c>
    </row>
    <row r="4801" ht="15.75" customHeight="1">
      <c r="A4801" t="s">
        <v>17905</v>
      </c>
      <c r="B4801">
        <v>24.0</v>
      </c>
      <c r="C4801" t="s">
        <v>17906</v>
      </c>
      <c r="E4801" t="s">
        <v>17907</v>
      </c>
      <c r="F4801">
        <v>1010.0</v>
      </c>
      <c r="G4801" t="s">
        <v>58</v>
      </c>
      <c r="H4801">
        <v>1969.0</v>
      </c>
      <c r="I4801">
        <v>6.0</v>
      </c>
      <c r="J4801">
        <v>3.0</v>
      </c>
      <c r="K4801">
        <v>1.0</v>
      </c>
      <c r="L4801">
        <v>1.0</v>
      </c>
      <c r="M4801" s="8">
        <v>1508.0</v>
      </c>
      <c r="N4801" t="s">
        <v>17908</v>
      </c>
      <c r="O4801" t="s">
        <v>17909</v>
      </c>
      <c r="P4801" s="10">
        <v>719000.0</v>
      </c>
    </row>
    <row r="4802" ht="15.75" customHeight="1">
      <c r="A4802" t="s">
        <v>17910</v>
      </c>
      <c r="B4802">
        <v>32.0</v>
      </c>
      <c r="C4802" t="s">
        <v>1140</v>
      </c>
      <c r="E4802" t="s">
        <v>17911</v>
      </c>
      <c r="F4802">
        <v>1010.0</v>
      </c>
      <c r="G4802" t="s">
        <v>148</v>
      </c>
      <c r="H4802">
        <v>1923.0</v>
      </c>
      <c r="I4802">
        <v>7.0</v>
      </c>
      <c r="J4802">
        <v>3.0</v>
      </c>
      <c r="K4802">
        <v>2.0</v>
      </c>
      <c r="L4802">
        <v>0.0</v>
      </c>
      <c r="M4802" s="8">
        <v>2134.0</v>
      </c>
      <c r="N4802" t="s">
        <v>17912</v>
      </c>
      <c r="O4802" t="s">
        <v>17913</v>
      </c>
      <c r="P4802" s="10">
        <v>680000.0</v>
      </c>
    </row>
    <row r="4803" ht="15.75" customHeight="1">
      <c r="A4803" t="s">
        <v>17914</v>
      </c>
      <c r="B4803">
        <v>32.0</v>
      </c>
      <c r="C4803">
        <v>111.0</v>
      </c>
      <c r="E4803" t="s">
        <v>17915</v>
      </c>
      <c r="F4803">
        <v>1010.0</v>
      </c>
      <c r="G4803" t="s">
        <v>148</v>
      </c>
      <c r="H4803">
        <v>1932.0</v>
      </c>
      <c r="I4803">
        <v>6.0</v>
      </c>
      <c r="J4803">
        <v>3.0</v>
      </c>
      <c r="K4803">
        <v>1.0</v>
      </c>
      <c r="L4803">
        <v>1.0</v>
      </c>
      <c r="M4803" s="8">
        <v>1718.0</v>
      </c>
      <c r="N4803" t="s">
        <v>17916</v>
      </c>
      <c r="O4803" t="s">
        <v>17917</v>
      </c>
      <c r="P4803" s="10">
        <v>747000.0</v>
      </c>
    </row>
    <row r="4804" ht="15.75" customHeight="1">
      <c r="A4804" t="s">
        <v>17918</v>
      </c>
      <c r="B4804">
        <v>32.0</v>
      </c>
      <c r="C4804">
        <v>112.0</v>
      </c>
      <c r="E4804" t="s">
        <v>17919</v>
      </c>
      <c r="F4804">
        <v>1010.0</v>
      </c>
      <c r="G4804" t="s">
        <v>148</v>
      </c>
      <c r="H4804">
        <v>1932.0</v>
      </c>
      <c r="I4804">
        <v>8.0</v>
      </c>
      <c r="J4804">
        <v>3.0</v>
      </c>
      <c r="K4804">
        <v>1.0</v>
      </c>
      <c r="L4804">
        <v>1.0</v>
      </c>
      <c r="M4804" s="8">
        <v>1592.0</v>
      </c>
      <c r="N4804" t="s">
        <v>17920</v>
      </c>
      <c r="O4804" t="s">
        <v>17921</v>
      </c>
      <c r="P4804" s="10">
        <v>688000.0</v>
      </c>
    </row>
    <row r="4805" ht="15.75" customHeight="1">
      <c r="A4805" t="s">
        <v>17922</v>
      </c>
      <c r="B4805">
        <v>32.0</v>
      </c>
      <c r="C4805">
        <v>113.0</v>
      </c>
      <c r="E4805" t="s">
        <v>17923</v>
      </c>
      <c r="F4805">
        <v>1010.0</v>
      </c>
      <c r="G4805" t="s">
        <v>148</v>
      </c>
      <c r="H4805">
        <v>1929.0</v>
      </c>
      <c r="I4805">
        <v>6.0</v>
      </c>
      <c r="J4805">
        <v>3.0</v>
      </c>
      <c r="K4805">
        <v>1.0</v>
      </c>
      <c r="L4805">
        <v>1.0</v>
      </c>
      <c r="M4805" s="8">
        <v>1140.0</v>
      </c>
      <c r="N4805" t="s">
        <v>11997</v>
      </c>
      <c r="O4805" t="s">
        <v>17924</v>
      </c>
      <c r="P4805" s="10">
        <v>639000.0</v>
      </c>
    </row>
    <row r="4806" ht="15.75" customHeight="1">
      <c r="A4806" t="s">
        <v>17925</v>
      </c>
      <c r="B4806">
        <v>32.0</v>
      </c>
      <c r="C4806">
        <v>206.0</v>
      </c>
      <c r="E4806" t="s">
        <v>17926</v>
      </c>
      <c r="F4806">
        <v>1010.0</v>
      </c>
      <c r="G4806" t="s">
        <v>148</v>
      </c>
      <c r="H4806">
        <v>1922.0</v>
      </c>
      <c r="I4806">
        <v>9.0</v>
      </c>
      <c r="J4806">
        <v>3.0</v>
      </c>
      <c r="K4806">
        <v>2.0</v>
      </c>
      <c r="L4806">
        <v>0.0</v>
      </c>
      <c r="M4806" s="8">
        <v>1911.0</v>
      </c>
      <c r="N4806" t="s">
        <v>17927</v>
      </c>
      <c r="O4806" t="s">
        <v>17928</v>
      </c>
      <c r="P4806" s="10">
        <v>735000.0</v>
      </c>
    </row>
    <row r="4807" ht="15.75" customHeight="1">
      <c r="A4807" t="s">
        <v>17929</v>
      </c>
      <c r="B4807">
        <v>32.0</v>
      </c>
      <c r="C4807">
        <v>96.0</v>
      </c>
      <c r="E4807" t="s">
        <v>17930</v>
      </c>
      <c r="F4807">
        <v>1010.0</v>
      </c>
      <c r="G4807" t="s">
        <v>58</v>
      </c>
      <c r="H4807">
        <v>1952.0</v>
      </c>
      <c r="I4807">
        <v>10.0</v>
      </c>
      <c r="J4807">
        <v>4.0</v>
      </c>
      <c r="K4807">
        <v>4.0</v>
      </c>
      <c r="L4807">
        <v>0.0</v>
      </c>
      <c r="M4807" s="8">
        <v>3068.0</v>
      </c>
      <c r="N4807" t="s">
        <v>17931</v>
      </c>
      <c r="O4807" t="s">
        <v>17932</v>
      </c>
      <c r="P4807" s="10">
        <v>1180000.0</v>
      </c>
    </row>
    <row r="4808" ht="15.75" customHeight="1">
      <c r="A4808" t="s">
        <v>17933</v>
      </c>
      <c r="B4808">
        <v>32.0</v>
      </c>
      <c r="C4808">
        <v>95.0</v>
      </c>
      <c r="E4808" t="s">
        <v>17934</v>
      </c>
      <c r="F4808">
        <v>1010.0</v>
      </c>
      <c r="G4808" t="s">
        <v>58</v>
      </c>
      <c r="H4808">
        <v>1921.0</v>
      </c>
      <c r="I4808">
        <v>9.0</v>
      </c>
      <c r="J4808">
        <v>4.0</v>
      </c>
      <c r="K4808">
        <v>3.0</v>
      </c>
      <c r="L4808">
        <v>0.0</v>
      </c>
      <c r="M4808" s="8">
        <v>2255.0</v>
      </c>
      <c r="N4808" t="s">
        <v>17935</v>
      </c>
      <c r="O4808" t="s">
        <v>17936</v>
      </c>
      <c r="P4808" s="10">
        <v>921000.0</v>
      </c>
    </row>
    <row r="4809" ht="15.75" customHeight="1">
      <c r="A4809" t="s">
        <v>17937</v>
      </c>
      <c r="B4809">
        <v>32.0</v>
      </c>
      <c r="C4809">
        <v>187.0</v>
      </c>
      <c r="E4809" t="s">
        <v>17938</v>
      </c>
      <c r="F4809">
        <v>1010.0</v>
      </c>
      <c r="G4809" t="s">
        <v>148</v>
      </c>
      <c r="H4809">
        <v>1924.0</v>
      </c>
      <c r="I4809">
        <v>8.0</v>
      </c>
      <c r="J4809">
        <v>3.0</v>
      </c>
      <c r="K4809">
        <v>1.0</v>
      </c>
      <c r="L4809">
        <v>1.0</v>
      </c>
      <c r="M4809" s="8">
        <v>2514.0</v>
      </c>
      <c r="N4809" t="s">
        <v>17939</v>
      </c>
      <c r="O4809" t="s">
        <v>17940</v>
      </c>
      <c r="P4809" s="10">
        <v>987000.0</v>
      </c>
    </row>
    <row r="4810" ht="15.75" customHeight="1">
      <c r="A4810" t="s">
        <v>17941</v>
      </c>
      <c r="B4810">
        <v>32.0</v>
      </c>
      <c r="C4810">
        <v>94.0</v>
      </c>
      <c r="E4810" t="s">
        <v>17942</v>
      </c>
      <c r="F4810">
        <v>1010.0</v>
      </c>
      <c r="G4810" t="s">
        <v>148</v>
      </c>
      <c r="H4810">
        <v>1945.0</v>
      </c>
      <c r="I4810">
        <v>8.0</v>
      </c>
      <c r="J4810">
        <v>3.0</v>
      </c>
      <c r="K4810">
        <v>2.0</v>
      </c>
      <c r="L4810">
        <v>0.0</v>
      </c>
      <c r="M4810" s="8">
        <v>1875.0</v>
      </c>
      <c r="N4810" t="s">
        <v>17943</v>
      </c>
      <c r="O4810" t="s">
        <v>17944</v>
      </c>
      <c r="P4810" s="10">
        <v>719000.0</v>
      </c>
    </row>
    <row r="4811" ht="15.75" customHeight="1">
      <c r="A4811" t="s">
        <v>17945</v>
      </c>
      <c r="B4811">
        <v>32.0</v>
      </c>
      <c r="C4811" t="s">
        <v>17946</v>
      </c>
      <c r="E4811" t="s">
        <v>17947</v>
      </c>
      <c r="F4811">
        <v>1010.0</v>
      </c>
      <c r="G4811" t="s">
        <v>30</v>
      </c>
      <c r="H4811">
        <v>2014.0</v>
      </c>
      <c r="I4811">
        <v>9.0</v>
      </c>
      <c r="J4811">
        <v>5.0</v>
      </c>
      <c r="K4811">
        <v>3.0</v>
      </c>
      <c r="L4811">
        <v>1.0</v>
      </c>
      <c r="M4811" s="8">
        <v>3267.0</v>
      </c>
      <c r="N4811" t="s">
        <v>17948</v>
      </c>
      <c r="O4811" t="s">
        <v>17949</v>
      </c>
      <c r="P4811" s="10">
        <v>1382000.0</v>
      </c>
    </row>
    <row r="4812" ht="15.75" customHeight="1">
      <c r="A4812" t="s">
        <v>17950</v>
      </c>
      <c r="B4812">
        <v>32.0</v>
      </c>
      <c r="C4812">
        <v>155.0</v>
      </c>
      <c r="E4812" t="s">
        <v>17951</v>
      </c>
      <c r="F4812">
        <v>1010.0</v>
      </c>
      <c r="G4812" t="s">
        <v>148</v>
      </c>
      <c r="H4812">
        <v>1917.0</v>
      </c>
      <c r="I4812">
        <v>6.0</v>
      </c>
      <c r="J4812">
        <v>3.0</v>
      </c>
      <c r="K4812">
        <v>1.0</v>
      </c>
      <c r="L4812">
        <v>1.0</v>
      </c>
      <c r="M4812" s="8">
        <v>992.0</v>
      </c>
      <c r="N4812" t="s">
        <v>17952</v>
      </c>
      <c r="O4812" t="s">
        <v>17953</v>
      </c>
      <c r="P4812" s="10">
        <v>594000.0</v>
      </c>
    </row>
    <row r="4813" ht="15.75" customHeight="1">
      <c r="A4813" t="s">
        <v>17954</v>
      </c>
      <c r="B4813">
        <v>32.0</v>
      </c>
      <c r="C4813" t="s">
        <v>8296</v>
      </c>
      <c r="E4813" t="s">
        <v>17955</v>
      </c>
      <c r="F4813">
        <v>1010.0</v>
      </c>
      <c r="G4813" t="s">
        <v>148</v>
      </c>
      <c r="H4813">
        <v>1720.0</v>
      </c>
      <c r="I4813">
        <v>8.0</v>
      </c>
      <c r="J4813">
        <v>5.0</v>
      </c>
      <c r="K4813">
        <v>3.0</v>
      </c>
      <c r="L4813">
        <v>1.0</v>
      </c>
      <c r="M4813" s="8">
        <v>2300.0</v>
      </c>
      <c r="N4813" t="s">
        <v>17956</v>
      </c>
      <c r="O4813" t="s">
        <v>17957</v>
      </c>
      <c r="P4813" s="10">
        <v>871000.0</v>
      </c>
    </row>
    <row r="4814" ht="15.75" customHeight="1">
      <c r="A4814" t="s">
        <v>17958</v>
      </c>
      <c r="B4814">
        <v>32.0</v>
      </c>
      <c r="C4814" t="s">
        <v>17959</v>
      </c>
      <c r="E4814" t="s">
        <v>17960</v>
      </c>
      <c r="F4814">
        <v>1010.0</v>
      </c>
      <c r="G4814" t="s">
        <v>148</v>
      </c>
      <c r="H4814">
        <v>1932.0</v>
      </c>
      <c r="I4814">
        <v>7.0</v>
      </c>
      <c r="J4814">
        <v>3.0</v>
      </c>
      <c r="K4814">
        <v>1.0</v>
      </c>
      <c r="L4814">
        <v>1.0</v>
      </c>
      <c r="M4814" s="8">
        <v>1358.0</v>
      </c>
      <c r="N4814" t="s">
        <v>17961</v>
      </c>
      <c r="O4814" t="s">
        <v>17962</v>
      </c>
      <c r="P4814" s="10">
        <v>775000.0</v>
      </c>
    </row>
    <row r="4815" ht="15.75" customHeight="1">
      <c r="A4815" t="s">
        <v>17963</v>
      </c>
      <c r="B4815">
        <v>32.0</v>
      </c>
      <c r="C4815" t="s">
        <v>17964</v>
      </c>
      <c r="E4815" t="s">
        <v>17965</v>
      </c>
      <c r="F4815">
        <v>1010.0</v>
      </c>
      <c r="G4815" t="s">
        <v>58</v>
      </c>
      <c r="H4815">
        <v>1978.0</v>
      </c>
      <c r="I4815">
        <v>7.0</v>
      </c>
      <c r="J4815">
        <v>4.0</v>
      </c>
      <c r="K4815">
        <v>2.0</v>
      </c>
      <c r="L4815">
        <v>1.0</v>
      </c>
      <c r="M4815" s="8">
        <v>2504.0</v>
      </c>
      <c r="N4815" t="s">
        <v>369</v>
      </c>
      <c r="O4815" t="s">
        <v>17966</v>
      </c>
      <c r="P4815" s="10">
        <v>780000.0</v>
      </c>
    </row>
    <row r="4816" ht="15.75" customHeight="1">
      <c r="A4816" t="s">
        <v>17967</v>
      </c>
      <c r="B4816">
        <v>32.0</v>
      </c>
      <c r="C4816" t="s">
        <v>17968</v>
      </c>
      <c r="E4816" t="s">
        <v>4670</v>
      </c>
      <c r="F4816">
        <v>1010.0</v>
      </c>
      <c r="G4816" t="s">
        <v>30</v>
      </c>
      <c r="H4816">
        <v>2017.0</v>
      </c>
      <c r="I4816">
        <v>10.0</v>
      </c>
      <c r="J4816">
        <v>5.0</v>
      </c>
      <c r="K4816">
        <v>4.0</v>
      </c>
      <c r="L4816">
        <v>1.0</v>
      </c>
      <c r="M4816" s="8">
        <v>3761.0</v>
      </c>
      <c r="N4816" t="s">
        <v>7074</v>
      </c>
      <c r="O4816" t="s">
        <v>17969</v>
      </c>
      <c r="P4816" s="10">
        <v>1516000.0</v>
      </c>
    </row>
    <row r="4817" ht="15.75" customHeight="1">
      <c r="A4817" t="s">
        <v>17970</v>
      </c>
      <c r="B4817">
        <v>32.0</v>
      </c>
      <c r="C4817" t="s">
        <v>17971</v>
      </c>
      <c r="E4817" t="s">
        <v>17972</v>
      </c>
      <c r="F4817">
        <v>1010.0</v>
      </c>
      <c r="G4817" t="s">
        <v>83</v>
      </c>
      <c r="H4817">
        <v>1981.0</v>
      </c>
      <c r="I4817">
        <v>5.0</v>
      </c>
      <c r="J4817">
        <v>3.0</v>
      </c>
      <c r="K4817">
        <v>1.0</v>
      </c>
      <c r="L4817">
        <v>0.0</v>
      </c>
      <c r="M4817" s="8">
        <v>1094.0</v>
      </c>
      <c r="N4817" t="s">
        <v>7532</v>
      </c>
      <c r="O4817" t="s">
        <v>17973</v>
      </c>
      <c r="P4817" s="10">
        <v>748000.0</v>
      </c>
    </row>
    <row r="4818" ht="15.75" customHeight="1">
      <c r="A4818" t="s">
        <v>17974</v>
      </c>
      <c r="B4818">
        <v>32.0</v>
      </c>
      <c r="C4818" t="s">
        <v>13338</v>
      </c>
      <c r="E4818" t="s">
        <v>17975</v>
      </c>
      <c r="F4818">
        <v>1010.0</v>
      </c>
      <c r="G4818" t="s">
        <v>254</v>
      </c>
      <c r="H4818">
        <v>1920.0</v>
      </c>
      <c r="I4818">
        <v>12.0</v>
      </c>
      <c r="J4818">
        <v>3.0</v>
      </c>
      <c r="K4818">
        <v>3.0</v>
      </c>
      <c r="L4818">
        <v>0.0</v>
      </c>
      <c r="M4818" s="8">
        <v>4548.0</v>
      </c>
      <c r="N4818" t="s">
        <v>17976</v>
      </c>
      <c r="O4818" t="s">
        <v>17977</v>
      </c>
      <c r="P4818" s="10">
        <v>1193000.0</v>
      </c>
    </row>
    <row r="4819" ht="15.75" customHeight="1">
      <c r="A4819" t="s">
        <v>17978</v>
      </c>
      <c r="B4819">
        <v>32.0</v>
      </c>
      <c r="C4819" t="s">
        <v>4112</v>
      </c>
      <c r="E4819" t="s">
        <v>17979</v>
      </c>
      <c r="F4819">
        <v>1010.0</v>
      </c>
      <c r="G4819" t="s">
        <v>58</v>
      </c>
      <c r="H4819">
        <v>1976.0</v>
      </c>
      <c r="I4819">
        <v>8.0</v>
      </c>
      <c r="J4819">
        <v>4.0</v>
      </c>
      <c r="K4819">
        <v>1.0</v>
      </c>
      <c r="L4819">
        <v>1.0</v>
      </c>
      <c r="M4819" s="8">
        <v>1728.0</v>
      </c>
      <c r="N4819" t="s">
        <v>17980</v>
      </c>
      <c r="O4819" t="s">
        <v>17981</v>
      </c>
      <c r="P4819" s="10">
        <v>872000.0</v>
      </c>
    </row>
    <row r="4820" ht="15.75" customHeight="1">
      <c r="A4820" t="s">
        <v>17982</v>
      </c>
      <c r="B4820">
        <v>32.0</v>
      </c>
      <c r="C4820">
        <v>146.0</v>
      </c>
      <c r="E4820" t="s">
        <v>17983</v>
      </c>
      <c r="F4820">
        <v>1010.0</v>
      </c>
      <c r="G4820" t="s">
        <v>58</v>
      </c>
      <c r="H4820">
        <v>1975.0</v>
      </c>
      <c r="I4820">
        <v>8.0</v>
      </c>
      <c r="J4820">
        <v>4.0</v>
      </c>
      <c r="K4820">
        <v>1.0</v>
      </c>
      <c r="L4820">
        <v>1.0</v>
      </c>
      <c r="M4820" s="8">
        <v>1728.0</v>
      </c>
      <c r="N4820" t="s">
        <v>17984</v>
      </c>
      <c r="O4820" t="s">
        <v>17985</v>
      </c>
      <c r="P4820" s="10">
        <v>890000.0</v>
      </c>
    </row>
    <row r="4821" ht="15.75" customHeight="1">
      <c r="A4821" t="s">
        <v>17986</v>
      </c>
      <c r="B4821">
        <v>32.0</v>
      </c>
      <c r="C4821" t="s">
        <v>17987</v>
      </c>
      <c r="E4821" t="s">
        <v>17988</v>
      </c>
      <c r="F4821">
        <v>1010.0</v>
      </c>
      <c r="G4821" t="s">
        <v>58</v>
      </c>
      <c r="H4821">
        <v>1975.0</v>
      </c>
      <c r="I4821">
        <v>8.0</v>
      </c>
      <c r="J4821">
        <v>4.0</v>
      </c>
      <c r="K4821">
        <v>1.0</v>
      </c>
      <c r="L4821">
        <v>1.0</v>
      </c>
      <c r="M4821" s="8">
        <v>2376.0</v>
      </c>
      <c r="N4821" t="s">
        <v>17989</v>
      </c>
      <c r="O4821" t="s">
        <v>17990</v>
      </c>
      <c r="P4821" s="10">
        <v>992000.0</v>
      </c>
    </row>
    <row r="4822" ht="15.75" customHeight="1">
      <c r="A4822" t="s">
        <v>17991</v>
      </c>
      <c r="B4822">
        <v>32.0</v>
      </c>
      <c r="C4822" t="s">
        <v>7169</v>
      </c>
      <c r="E4822" t="s">
        <v>17992</v>
      </c>
      <c r="F4822">
        <v>1010.0</v>
      </c>
      <c r="G4822" t="s">
        <v>58</v>
      </c>
      <c r="H4822">
        <v>1975.0</v>
      </c>
      <c r="I4822">
        <v>8.0</v>
      </c>
      <c r="J4822">
        <v>4.0</v>
      </c>
      <c r="K4822">
        <v>2.0</v>
      </c>
      <c r="L4822">
        <v>0.0</v>
      </c>
      <c r="M4822" s="8">
        <v>1752.0</v>
      </c>
      <c r="N4822" t="s">
        <v>17993</v>
      </c>
      <c r="O4822" t="s">
        <v>17994</v>
      </c>
      <c r="P4822" s="10">
        <v>858000.0</v>
      </c>
    </row>
    <row r="4823" ht="15.75" customHeight="1">
      <c r="A4823" t="s">
        <v>17995</v>
      </c>
      <c r="B4823">
        <v>32.0</v>
      </c>
      <c r="C4823">
        <v>115.0</v>
      </c>
      <c r="E4823" t="s">
        <v>17996</v>
      </c>
      <c r="F4823">
        <v>1010.0</v>
      </c>
      <c r="G4823" t="s">
        <v>254</v>
      </c>
      <c r="H4823">
        <v>1967.0</v>
      </c>
      <c r="I4823">
        <v>9.0</v>
      </c>
      <c r="J4823">
        <v>5.0</v>
      </c>
      <c r="K4823">
        <v>2.0</v>
      </c>
      <c r="L4823">
        <v>1.0</v>
      </c>
      <c r="M4823" s="8">
        <v>3687.0</v>
      </c>
      <c r="N4823" t="s">
        <v>17997</v>
      </c>
      <c r="O4823" t="s">
        <v>17998</v>
      </c>
      <c r="P4823" s="10">
        <v>1359000.0</v>
      </c>
    </row>
    <row r="4824" ht="15.75" customHeight="1">
      <c r="A4824" t="s">
        <v>17999</v>
      </c>
      <c r="B4824">
        <v>40.0</v>
      </c>
      <c r="C4824">
        <v>174.0</v>
      </c>
      <c r="E4824" t="s">
        <v>18000</v>
      </c>
      <c r="F4824">
        <v>1010.0</v>
      </c>
      <c r="G4824" t="s">
        <v>83</v>
      </c>
      <c r="H4824">
        <v>1963.0</v>
      </c>
      <c r="I4824">
        <v>9.0</v>
      </c>
      <c r="J4824">
        <v>5.0</v>
      </c>
      <c r="K4824">
        <v>3.0</v>
      </c>
      <c r="L4824">
        <v>0.0</v>
      </c>
      <c r="M4824" s="8">
        <v>1590.0</v>
      </c>
      <c r="N4824" t="s">
        <v>121</v>
      </c>
      <c r="O4824" t="s">
        <v>18001</v>
      </c>
      <c r="P4824" s="10">
        <v>995000.0</v>
      </c>
    </row>
    <row r="4825" ht="15.75" customHeight="1">
      <c r="A4825" t="s">
        <v>18002</v>
      </c>
      <c r="B4825">
        <v>40.0</v>
      </c>
      <c r="C4825">
        <v>173.0</v>
      </c>
      <c r="E4825" t="s">
        <v>18003</v>
      </c>
      <c r="F4825">
        <v>1010.0</v>
      </c>
      <c r="G4825" t="s">
        <v>63</v>
      </c>
      <c r="H4825">
        <v>1963.0</v>
      </c>
      <c r="I4825">
        <v>8.0</v>
      </c>
      <c r="J4825">
        <v>3.0</v>
      </c>
      <c r="K4825">
        <v>2.0</v>
      </c>
      <c r="L4825">
        <v>1.0</v>
      </c>
      <c r="M4825" s="8">
        <v>2294.0</v>
      </c>
      <c r="N4825" t="s">
        <v>121</v>
      </c>
      <c r="O4825" t="s">
        <v>18004</v>
      </c>
      <c r="P4825" s="10">
        <v>1151000.0</v>
      </c>
    </row>
    <row r="4826" ht="15.75" customHeight="1">
      <c r="A4826" t="s">
        <v>18005</v>
      </c>
      <c r="B4826">
        <v>40.0</v>
      </c>
      <c r="C4826">
        <v>176.0</v>
      </c>
      <c r="E4826" t="s">
        <v>18006</v>
      </c>
      <c r="F4826">
        <v>1010.0</v>
      </c>
      <c r="G4826" t="s">
        <v>58</v>
      </c>
      <c r="H4826">
        <v>1964.0</v>
      </c>
      <c r="I4826">
        <v>8.0</v>
      </c>
      <c r="J4826">
        <v>4.0</v>
      </c>
      <c r="K4826">
        <v>2.0</v>
      </c>
      <c r="L4826">
        <v>1.0</v>
      </c>
      <c r="M4826" s="8">
        <v>2386.0</v>
      </c>
      <c r="N4826" t="s">
        <v>18007</v>
      </c>
      <c r="O4826" t="s">
        <v>18008</v>
      </c>
      <c r="P4826" s="10">
        <v>1156000.0</v>
      </c>
    </row>
    <row r="4827" ht="15.75" customHeight="1">
      <c r="A4827" t="s">
        <v>18009</v>
      </c>
      <c r="B4827">
        <v>40.0</v>
      </c>
      <c r="C4827">
        <v>172.0</v>
      </c>
      <c r="E4827" t="s">
        <v>18010</v>
      </c>
      <c r="F4827">
        <v>1010.0</v>
      </c>
      <c r="G4827" t="s">
        <v>58</v>
      </c>
      <c r="H4827">
        <v>1997.0</v>
      </c>
      <c r="I4827">
        <v>11.0</v>
      </c>
      <c r="J4827">
        <v>5.0</v>
      </c>
      <c r="K4827">
        <v>3.0</v>
      </c>
      <c r="L4827">
        <v>0.0</v>
      </c>
      <c r="M4827" s="8">
        <v>4168.0</v>
      </c>
      <c r="N4827" t="s">
        <v>18011</v>
      </c>
      <c r="O4827" t="s">
        <v>18012</v>
      </c>
      <c r="P4827" s="10">
        <v>1618000.0</v>
      </c>
    </row>
    <row r="4828" ht="15.75" customHeight="1">
      <c r="A4828" t="s">
        <v>18013</v>
      </c>
      <c r="B4828">
        <v>40.0</v>
      </c>
      <c r="C4828">
        <v>177.0</v>
      </c>
      <c r="E4828" t="s">
        <v>18014</v>
      </c>
      <c r="F4828">
        <v>1010.0</v>
      </c>
      <c r="G4828" t="s">
        <v>58</v>
      </c>
      <c r="H4828">
        <v>1964.0</v>
      </c>
      <c r="I4828">
        <v>10.0</v>
      </c>
      <c r="J4828">
        <v>5.0</v>
      </c>
      <c r="K4828">
        <v>2.0</v>
      </c>
      <c r="L4828">
        <v>1.0</v>
      </c>
      <c r="M4828" s="8">
        <v>2659.0</v>
      </c>
      <c r="N4828" t="s">
        <v>18015</v>
      </c>
      <c r="O4828" t="s">
        <v>18016</v>
      </c>
      <c r="P4828" s="10">
        <v>1165000.0</v>
      </c>
    </row>
    <row r="4829" ht="15.75" customHeight="1">
      <c r="A4829" t="s">
        <v>18017</v>
      </c>
      <c r="B4829">
        <v>40.0</v>
      </c>
      <c r="C4829">
        <v>171.0</v>
      </c>
      <c r="E4829" t="s">
        <v>18018</v>
      </c>
      <c r="F4829">
        <v>1010.0</v>
      </c>
      <c r="G4829" t="s">
        <v>30</v>
      </c>
      <c r="H4829">
        <v>2012.0</v>
      </c>
      <c r="I4829">
        <v>10.0</v>
      </c>
      <c r="J4829">
        <v>5.0</v>
      </c>
      <c r="K4829">
        <v>6.0</v>
      </c>
      <c r="L4829">
        <v>1.0</v>
      </c>
      <c r="M4829" s="8">
        <v>4804.0</v>
      </c>
      <c r="N4829" t="s">
        <v>3254</v>
      </c>
      <c r="O4829" t="s">
        <v>18019</v>
      </c>
      <c r="P4829" s="10">
        <v>2016000.0</v>
      </c>
    </row>
    <row r="4830" ht="15.75" customHeight="1">
      <c r="A4830" t="s">
        <v>18020</v>
      </c>
      <c r="B4830">
        <v>40.0</v>
      </c>
      <c r="C4830">
        <v>178.0</v>
      </c>
      <c r="E4830" t="s">
        <v>18021</v>
      </c>
      <c r="F4830">
        <v>1010.0</v>
      </c>
      <c r="G4830" t="s">
        <v>58</v>
      </c>
      <c r="H4830">
        <v>1993.0</v>
      </c>
      <c r="I4830">
        <v>9.0</v>
      </c>
      <c r="J4830">
        <v>4.0</v>
      </c>
      <c r="K4830">
        <v>4.0</v>
      </c>
      <c r="L4830">
        <v>3.0</v>
      </c>
      <c r="M4830" s="8">
        <v>4669.0</v>
      </c>
      <c r="N4830" t="s">
        <v>7818</v>
      </c>
      <c r="O4830" t="s">
        <v>18022</v>
      </c>
      <c r="P4830" s="10">
        <v>1645000.0</v>
      </c>
    </row>
    <row r="4831" ht="15.75" customHeight="1">
      <c r="A4831" t="s">
        <v>18023</v>
      </c>
      <c r="B4831">
        <v>40.0</v>
      </c>
      <c r="C4831">
        <v>170.0</v>
      </c>
      <c r="E4831" t="s">
        <v>18024</v>
      </c>
      <c r="F4831">
        <v>1010.0</v>
      </c>
      <c r="G4831" t="s">
        <v>83</v>
      </c>
      <c r="H4831">
        <v>1964.0</v>
      </c>
      <c r="I4831">
        <v>9.0</v>
      </c>
      <c r="J4831">
        <v>4.0</v>
      </c>
      <c r="K4831">
        <v>2.0</v>
      </c>
      <c r="L4831">
        <v>1.0</v>
      </c>
      <c r="M4831" s="8">
        <v>1644.0</v>
      </c>
      <c r="N4831" t="s">
        <v>18025</v>
      </c>
      <c r="O4831" t="s">
        <v>18026</v>
      </c>
      <c r="P4831" s="10">
        <v>1065000.0</v>
      </c>
    </row>
    <row r="4832" ht="15.75" customHeight="1">
      <c r="A4832" t="s">
        <v>18027</v>
      </c>
      <c r="B4832">
        <v>40.0</v>
      </c>
      <c r="C4832">
        <v>179.0</v>
      </c>
      <c r="E4832" t="s">
        <v>18028</v>
      </c>
      <c r="F4832">
        <v>1010.0</v>
      </c>
      <c r="G4832" t="s">
        <v>63</v>
      </c>
      <c r="H4832">
        <v>1962.0</v>
      </c>
      <c r="I4832">
        <v>9.0</v>
      </c>
      <c r="J4832">
        <v>4.0</v>
      </c>
      <c r="K4832">
        <v>4.0</v>
      </c>
      <c r="L4832">
        <v>0.0</v>
      </c>
      <c r="M4832" s="8">
        <v>2540.0</v>
      </c>
      <c r="N4832" t="s">
        <v>18029</v>
      </c>
      <c r="O4832" t="s">
        <v>18030</v>
      </c>
      <c r="P4832" s="10">
        <v>1443000.0</v>
      </c>
    </row>
    <row r="4833" ht="15.75" customHeight="1">
      <c r="A4833" t="s">
        <v>18031</v>
      </c>
      <c r="B4833">
        <v>40.0</v>
      </c>
      <c r="C4833">
        <v>169.0</v>
      </c>
      <c r="E4833" t="s">
        <v>18032</v>
      </c>
      <c r="F4833">
        <v>1010.0</v>
      </c>
      <c r="G4833" t="s">
        <v>63</v>
      </c>
      <c r="H4833">
        <v>1965.0</v>
      </c>
      <c r="I4833">
        <v>9.0</v>
      </c>
      <c r="J4833">
        <v>4.0</v>
      </c>
      <c r="K4833">
        <v>2.0</v>
      </c>
      <c r="L4833">
        <v>0.0</v>
      </c>
      <c r="M4833" s="8">
        <v>2605.0</v>
      </c>
      <c r="N4833" t="s">
        <v>18033</v>
      </c>
      <c r="O4833" t="s">
        <v>18034</v>
      </c>
      <c r="P4833" s="10">
        <v>1127000.0</v>
      </c>
    </row>
    <row r="4834" ht="15.75" customHeight="1">
      <c r="A4834" t="s">
        <v>18035</v>
      </c>
      <c r="B4834">
        <v>40.0</v>
      </c>
      <c r="C4834">
        <v>180.0</v>
      </c>
      <c r="E4834" t="s">
        <v>18036</v>
      </c>
      <c r="F4834">
        <v>1010.0</v>
      </c>
      <c r="G4834" t="s">
        <v>162</v>
      </c>
      <c r="H4834">
        <v>1965.0</v>
      </c>
      <c r="I4834">
        <v>13.0</v>
      </c>
      <c r="J4834">
        <v>5.0</v>
      </c>
      <c r="K4834">
        <v>4.0</v>
      </c>
      <c r="L4834">
        <v>1.0</v>
      </c>
      <c r="M4834" s="8">
        <v>3849.0</v>
      </c>
      <c r="N4834" t="s">
        <v>6792</v>
      </c>
      <c r="O4834" t="s">
        <v>18037</v>
      </c>
      <c r="P4834" s="10">
        <v>1345000.0</v>
      </c>
    </row>
    <row r="4835" ht="15.75" customHeight="1">
      <c r="A4835" t="s">
        <v>18038</v>
      </c>
      <c r="B4835">
        <v>40.0</v>
      </c>
      <c r="C4835">
        <v>168.0</v>
      </c>
      <c r="E4835" t="s">
        <v>18039</v>
      </c>
      <c r="F4835">
        <v>1010.0</v>
      </c>
      <c r="G4835" t="s">
        <v>63</v>
      </c>
      <c r="H4835">
        <v>1961.0</v>
      </c>
      <c r="I4835">
        <v>11.0</v>
      </c>
      <c r="J4835">
        <v>5.0</v>
      </c>
      <c r="K4835">
        <v>4.0</v>
      </c>
      <c r="L4835">
        <v>1.0</v>
      </c>
      <c r="M4835" s="8">
        <v>3211.0</v>
      </c>
      <c r="N4835" t="s">
        <v>1213</v>
      </c>
      <c r="O4835" t="s">
        <v>18040</v>
      </c>
      <c r="P4835" s="10">
        <v>1465000.0</v>
      </c>
    </row>
    <row r="4836" ht="15.75" customHeight="1">
      <c r="A4836" t="s">
        <v>18041</v>
      </c>
      <c r="B4836">
        <v>40.0</v>
      </c>
      <c r="C4836">
        <v>181.0</v>
      </c>
      <c r="E4836" t="s">
        <v>18042</v>
      </c>
      <c r="F4836">
        <v>1010.0</v>
      </c>
      <c r="G4836" t="s">
        <v>58</v>
      </c>
      <c r="H4836">
        <v>1973.0</v>
      </c>
      <c r="I4836">
        <v>9.0</v>
      </c>
      <c r="J4836">
        <v>5.0</v>
      </c>
      <c r="K4836">
        <v>3.0</v>
      </c>
      <c r="L4836">
        <v>1.0</v>
      </c>
      <c r="M4836" s="8">
        <v>3526.0</v>
      </c>
      <c r="N4836" t="s">
        <v>10339</v>
      </c>
      <c r="O4836" t="s">
        <v>18043</v>
      </c>
      <c r="P4836" s="10">
        <v>1331000.0</v>
      </c>
    </row>
    <row r="4837" ht="15.75" customHeight="1">
      <c r="A4837" t="s">
        <v>18044</v>
      </c>
      <c r="B4837">
        <v>40.0</v>
      </c>
      <c r="C4837">
        <v>167.0</v>
      </c>
      <c r="E4837" t="s">
        <v>18045</v>
      </c>
      <c r="F4837">
        <v>1010.0</v>
      </c>
      <c r="G4837" t="s">
        <v>254</v>
      </c>
      <c r="H4837">
        <v>1963.0</v>
      </c>
      <c r="I4837">
        <v>10.0</v>
      </c>
      <c r="J4837">
        <v>4.0</v>
      </c>
      <c r="K4837">
        <v>3.0</v>
      </c>
      <c r="L4837">
        <v>3.0</v>
      </c>
      <c r="M4837" s="8">
        <v>3050.0</v>
      </c>
      <c r="N4837" t="s">
        <v>18046</v>
      </c>
      <c r="O4837" t="s">
        <v>18047</v>
      </c>
      <c r="P4837" s="10">
        <v>1277000.0</v>
      </c>
    </row>
    <row r="4838" ht="15.75" customHeight="1">
      <c r="A4838" t="s">
        <v>18048</v>
      </c>
      <c r="B4838">
        <v>40.0</v>
      </c>
      <c r="C4838" t="s">
        <v>18049</v>
      </c>
      <c r="E4838" t="s">
        <v>18050</v>
      </c>
      <c r="F4838">
        <v>1010.0</v>
      </c>
      <c r="G4838" t="s">
        <v>83</v>
      </c>
      <c r="H4838">
        <v>1964.0</v>
      </c>
      <c r="I4838">
        <v>8.0</v>
      </c>
      <c r="J4838">
        <v>3.0</v>
      </c>
      <c r="K4838">
        <v>3.0</v>
      </c>
      <c r="L4838">
        <v>0.0</v>
      </c>
      <c r="M4838" s="8">
        <v>2040.0</v>
      </c>
      <c r="N4838" t="s">
        <v>18051</v>
      </c>
      <c r="O4838" t="s">
        <v>18052</v>
      </c>
      <c r="P4838" s="10">
        <v>1172000.0</v>
      </c>
    </row>
    <row r="4839" ht="15.75" customHeight="1">
      <c r="A4839" t="s">
        <v>18053</v>
      </c>
      <c r="B4839">
        <v>40.0</v>
      </c>
      <c r="C4839">
        <v>166.0</v>
      </c>
      <c r="E4839" t="s">
        <v>18054</v>
      </c>
      <c r="F4839">
        <v>1010.0</v>
      </c>
      <c r="G4839" t="s">
        <v>58</v>
      </c>
      <c r="H4839">
        <v>1966.0</v>
      </c>
      <c r="I4839">
        <v>10.0</v>
      </c>
      <c r="J4839">
        <v>4.0</v>
      </c>
      <c r="K4839">
        <v>3.0</v>
      </c>
      <c r="L4839">
        <v>0.0</v>
      </c>
      <c r="M4839" s="8">
        <v>2474.0</v>
      </c>
      <c r="N4839" t="s">
        <v>11629</v>
      </c>
      <c r="O4839" t="s">
        <v>18055</v>
      </c>
      <c r="P4839" s="10">
        <v>1257000.0</v>
      </c>
    </row>
    <row r="4840" ht="15.75" customHeight="1">
      <c r="A4840" t="s">
        <v>18056</v>
      </c>
      <c r="B4840">
        <v>40.0</v>
      </c>
      <c r="C4840">
        <v>183.0</v>
      </c>
      <c r="E4840" t="s">
        <v>18057</v>
      </c>
      <c r="F4840">
        <v>1010.0</v>
      </c>
      <c r="G4840" t="s">
        <v>58</v>
      </c>
      <c r="H4840">
        <v>1971.0</v>
      </c>
      <c r="I4840">
        <v>8.0</v>
      </c>
      <c r="J4840">
        <v>4.0</v>
      </c>
      <c r="K4840">
        <v>3.0</v>
      </c>
      <c r="L4840">
        <v>0.0</v>
      </c>
      <c r="M4840" s="8">
        <v>3671.0</v>
      </c>
      <c r="N4840" t="s">
        <v>237</v>
      </c>
      <c r="O4840" t="s">
        <v>18058</v>
      </c>
      <c r="P4840" s="10">
        <v>1397000.0</v>
      </c>
    </row>
    <row r="4841" ht="15.75" customHeight="1">
      <c r="A4841" t="s">
        <v>18059</v>
      </c>
      <c r="B4841">
        <v>40.0</v>
      </c>
      <c r="C4841">
        <v>165.0</v>
      </c>
      <c r="E4841" t="s">
        <v>18060</v>
      </c>
      <c r="F4841">
        <v>1010.0</v>
      </c>
      <c r="G4841" t="s">
        <v>30</v>
      </c>
      <c r="H4841">
        <v>2012.0</v>
      </c>
      <c r="I4841">
        <v>12.0</v>
      </c>
      <c r="J4841">
        <v>5.0</v>
      </c>
      <c r="K4841">
        <v>4.0</v>
      </c>
      <c r="L4841">
        <v>1.0</v>
      </c>
      <c r="M4841" s="8">
        <v>4670.0</v>
      </c>
      <c r="N4841" t="s">
        <v>780</v>
      </c>
      <c r="O4841" t="s">
        <v>18061</v>
      </c>
      <c r="P4841" s="10">
        <v>1913000.0</v>
      </c>
    </row>
    <row r="4842" ht="15.75" customHeight="1">
      <c r="A4842" t="s">
        <v>18062</v>
      </c>
      <c r="B4842">
        <v>40.0</v>
      </c>
      <c r="C4842">
        <v>184.0</v>
      </c>
      <c r="E4842" t="s">
        <v>18063</v>
      </c>
      <c r="F4842">
        <v>1010.0</v>
      </c>
      <c r="G4842" t="s">
        <v>58</v>
      </c>
      <c r="H4842">
        <v>1968.0</v>
      </c>
      <c r="I4842">
        <v>11.0</v>
      </c>
      <c r="J4842">
        <v>5.0</v>
      </c>
      <c r="K4842">
        <v>2.0</v>
      </c>
      <c r="L4842">
        <v>1.0</v>
      </c>
      <c r="M4842" s="8">
        <v>3098.0</v>
      </c>
      <c r="N4842" t="s">
        <v>2113</v>
      </c>
      <c r="O4842" t="s">
        <v>18064</v>
      </c>
      <c r="P4842" s="10">
        <v>1357000.0</v>
      </c>
    </row>
    <row r="4843" ht="15.75" customHeight="1">
      <c r="A4843" t="s">
        <v>18065</v>
      </c>
      <c r="B4843">
        <v>40.0</v>
      </c>
      <c r="C4843" t="s">
        <v>18066</v>
      </c>
      <c r="E4843" t="s">
        <v>18067</v>
      </c>
      <c r="F4843">
        <v>1010.0</v>
      </c>
      <c r="G4843" t="s">
        <v>58</v>
      </c>
      <c r="H4843">
        <v>1968.0</v>
      </c>
      <c r="I4843">
        <v>9.0</v>
      </c>
      <c r="J4843">
        <v>5.0</v>
      </c>
      <c r="K4843">
        <v>2.0</v>
      </c>
      <c r="L4843">
        <v>1.0</v>
      </c>
      <c r="M4843" s="8">
        <v>2860.0</v>
      </c>
      <c r="N4843" t="s">
        <v>233</v>
      </c>
      <c r="O4843" t="s">
        <v>18068</v>
      </c>
      <c r="P4843" s="10">
        <v>1293000.0</v>
      </c>
    </row>
    <row r="4844" ht="15.75" customHeight="1">
      <c r="A4844" t="s">
        <v>18069</v>
      </c>
      <c r="B4844">
        <v>40.0</v>
      </c>
      <c r="C4844">
        <v>164.0</v>
      </c>
      <c r="E4844" t="s">
        <v>18070</v>
      </c>
      <c r="F4844">
        <v>1010.0</v>
      </c>
      <c r="G4844" t="s">
        <v>63</v>
      </c>
      <c r="H4844">
        <v>1965.0</v>
      </c>
      <c r="I4844">
        <v>9.0</v>
      </c>
      <c r="J4844">
        <v>4.0</v>
      </c>
      <c r="K4844">
        <v>2.0</v>
      </c>
      <c r="L4844">
        <v>1.0</v>
      </c>
      <c r="M4844" s="8">
        <v>2598.0</v>
      </c>
      <c r="N4844" t="s">
        <v>3287</v>
      </c>
      <c r="O4844" t="s">
        <v>18071</v>
      </c>
      <c r="P4844" s="10">
        <v>1135000.0</v>
      </c>
    </row>
    <row r="4845" ht="15.75" customHeight="1">
      <c r="A4845" t="s">
        <v>18072</v>
      </c>
      <c r="B4845">
        <v>40.0</v>
      </c>
      <c r="C4845">
        <v>186.0</v>
      </c>
      <c r="E4845" t="s">
        <v>18073</v>
      </c>
      <c r="F4845">
        <v>1010.0</v>
      </c>
      <c r="G4845" t="s">
        <v>254</v>
      </c>
      <c r="H4845">
        <v>1954.0</v>
      </c>
      <c r="I4845">
        <v>7.0</v>
      </c>
      <c r="J4845">
        <v>4.0</v>
      </c>
      <c r="K4845">
        <v>3.0</v>
      </c>
      <c r="L4845">
        <v>0.0</v>
      </c>
      <c r="M4845" s="8">
        <v>2073.0</v>
      </c>
      <c r="N4845" t="s">
        <v>172</v>
      </c>
      <c r="O4845" t="s">
        <v>18074</v>
      </c>
      <c r="P4845" s="10">
        <v>1009000.0</v>
      </c>
    </row>
    <row r="4846" ht="15.75" customHeight="1">
      <c r="A4846" t="s">
        <v>18075</v>
      </c>
      <c r="B4846">
        <v>40.0</v>
      </c>
      <c r="C4846">
        <v>163.0</v>
      </c>
      <c r="E4846" t="s">
        <v>18076</v>
      </c>
      <c r="F4846">
        <v>1010.0</v>
      </c>
      <c r="G4846" t="s">
        <v>75</v>
      </c>
      <c r="H4846">
        <v>1952.0</v>
      </c>
      <c r="I4846">
        <v>6.0</v>
      </c>
      <c r="J4846">
        <v>3.0</v>
      </c>
      <c r="K4846">
        <v>2.0</v>
      </c>
      <c r="L4846">
        <v>0.0</v>
      </c>
      <c r="M4846" s="8">
        <v>1636.0</v>
      </c>
      <c r="N4846" t="s">
        <v>18077</v>
      </c>
      <c r="O4846" t="s">
        <v>18078</v>
      </c>
      <c r="P4846" s="10">
        <v>962000.0</v>
      </c>
    </row>
    <row r="4847" ht="15.75" customHeight="1">
      <c r="A4847" t="s">
        <v>18079</v>
      </c>
      <c r="B4847">
        <v>40.0</v>
      </c>
      <c r="C4847">
        <v>187.0</v>
      </c>
      <c r="E4847" t="s">
        <v>18080</v>
      </c>
      <c r="F4847">
        <v>1010.0</v>
      </c>
      <c r="G4847" t="s">
        <v>132</v>
      </c>
      <c r="H4847">
        <v>1951.0</v>
      </c>
      <c r="I4847">
        <v>10.0</v>
      </c>
      <c r="J4847">
        <v>4.0</v>
      </c>
      <c r="K4847">
        <v>2.0</v>
      </c>
      <c r="L4847">
        <v>1.0</v>
      </c>
      <c r="M4847" s="8">
        <v>2864.0</v>
      </c>
      <c r="N4847" t="s">
        <v>172</v>
      </c>
      <c r="O4847" t="s">
        <v>18081</v>
      </c>
      <c r="P4847" s="10">
        <v>1370000.0</v>
      </c>
    </row>
    <row r="4848" ht="15.75" customHeight="1">
      <c r="A4848" t="s">
        <v>18082</v>
      </c>
      <c r="B4848">
        <v>65.0</v>
      </c>
      <c r="C4848">
        <v>43.0</v>
      </c>
      <c r="E4848" t="s">
        <v>18083</v>
      </c>
      <c r="F4848">
        <v>1010.0</v>
      </c>
      <c r="G4848" t="s">
        <v>162</v>
      </c>
      <c r="H4848">
        <v>1940.0</v>
      </c>
      <c r="I4848">
        <v>9.0</v>
      </c>
      <c r="J4848">
        <v>4.0</v>
      </c>
      <c r="K4848">
        <v>2.0</v>
      </c>
      <c r="L4848">
        <v>0.0</v>
      </c>
      <c r="M4848" s="8">
        <v>2362.0</v>
      </c>
      <c r="N4848" t="s">
        <v>18084</v>
      </c>
      <c r="O4848" t="s">
        <v>18085</v>
      </c>
      <c r="P4848" s="10">
        <v>740000.0</v>
      </c>
    </row>
    <row r="4849" ht="15.75" customHeight="1">
      <c r="A4849" t="s">
        <v>18086</v>
      </c>
      <c r="B4849">
        <v>65.0</v>
      </c>
      <c r="C4849">
        <v>34.0</v>
      </c>
      <c r="E4849" t="s">
        <v>18087</v>
      </c>
      <c r="F4849">
        <v>1010.0</v>
      </c>
      <c r="G4849" t="s">
        <v>58</v>
      </c>
      <c r="H4849">
        <v>1920.0</v>
      </c>
      <c r="I4849">
        <v>6.0</v>
      </c>
      <c r="J4849">
        <v>3.0</v>
      </c>
      <c r="K4849">
        <v>2.0</v>
      </c>
      <c r="L4849">
        <v>1.0</v>
      </c>
      <c r="M4849" s="8">
        <v>1658.0</v>
      </c>
      <c r="N4849" t="s">
        <v>18088</v>
      </c>
      <c r="O4849" t="s">
        <v>18089</v>
      </c>
      <c r="P4849" s="10">
        <v>741000.0</v>
      </c>
    </row>
    <row r="4850" ht="15.75" customHeight="1">
      <c r="A4850" t="s">
        <v>18090</v>
      </c>
      <c r="B4850">
        <v>65.0</v>
      </c>
      <c r="C4850">
        <v>42.0</v>
      </c>
      <c r="E4850" t="s">
        <v>18091</v>
      </c>
      <c r="F4850">
        <v>1010.0</v>
      </c>
      <c r="G4850" t="s">
        <v>162</v>
      </c>
      <c r="H4850">
        <v>1929.0</v>
      </c>
      <c r="I4850">
        <v>5.0</v>
      </c>
      <c r="J4850">
        <v>2.0</v>
      </c>
      <c r="K4850">
        <v>1.0</v>
      </c>
      <c r="L4850">
        <v>1.0</v>
      </c>
      <c r="M4850" s="8">
        <v>1152.0</v>
      </c>
      <c r="N4850" t="s">
        <v>18092</v>
      </c>
      <c r="O4850" t="s">
        <v>18093</v>
      </c>
      <c r="P4850" s="10">
        <v>657000.0</v>
      </c>
    </row>
    <row r="4851" ht="15.75" customHeight="1">
      <c r="A4851" t="s">
        <v>18094</v>
      </c>
      <c r="B4851">
        <v>65.0</v>
      </c>
      <c r="C4851">
        <v>41.0</v>
      </c>
      <c r="E4851" t="s">
        <v>18095</v>
      </c>
      <c r="F4851">
        <v>1010.0</v>
      </c>
      <c r="G4851" t="s">
        <v>162</v>
      </c>
      <c r="H4851">
        <v>1930.0</v>
      </c>
      <c r="I4851">
        <v>7.0</v>
      </c>
      <c r="J4851">
        <v>3.0</v>
      </c>
      <c r="K4851">
        <v>1.0</v>
      </c>
      <c r="L4851">
        <v>0.0</v>
      </c>
      <c r="M4851" s="8">
        <v>2508.0</v>
      </c>
      <c r="N4851" t="s">
        <v>17254</v>
      </c>
      <c r="O4851" t="s">
        <v>18096</v>
      </c>
      <c r="P4851" s="10">
        <v>833000.0</v>
      </c>
    </row>
    <row r="4852" ht="15.75" customHeight="1">
      <c r="A4852" t="s">
        <v>18097</v>
      </c>
      <c r="B4852">
        <v>65.0</v>
      </c>
      <c r="C4852">
        <v>35.0</v>
      </c>
      <c r="E4852" t="s">
        <v>18098</v>
      </c>
      <c r="F4852">
        <v>1010.0</v>
      </c>
      <c r="G4852" t="s">
        <v>162</v>
      </c>
      <c r="H4852">
        <v>1937.0</v>
      </c>
      <c r="I4852">
        <v>6.0</v>
      </c>
      <c r="J4852">
        <v>2.0</v>
      </c>
      <c r="K4852">
        <v>1.0</v>
      </c>
      <c r="L4852">
        <v>1.0</v>
      </c>
      <c r="M4852" s="8">
        <v>1344.0</v>
      </c>
      <c r="N4852" t="s">
        <v>18099</v>
      </c>
      <c r="O4852" t="s">
        <v>18100</v>
      </c>
      <c r="P4852" s="10">
        <v>671000.0</v>
      </c>
    </row>
    <row r="4853" ht="15.75" customHeight="1">
      <c r="A4853" t="s">
        <v>18101</v>
      </c>
      <c r="B4853">
        <v>65.0</v>
      </c>
      <c r="C4853">
        <v>40.0</v>
      </c>
      <c r="E4853" t="s">
        <v>18102</v>
      </c>
      <c r="F4853">
        <v>1010.0</v>
      </c>
      <c r="G4853" t="s">
        <v>162</v>
      </c>
      <c r="H4853">
        <v>1935.0</v>
      </c>
      <c r="I4853">
        <v>6.0</v>
      </c>
      <c r="J4853">
        <v>3.0</v>
      </c>
      <c r="K4853">
        <v>1.0</v>
      </c>
      <c r="L4853">
        <v>0.0</v>
      </c>
      <c r="M4853" s="8">
        <v>1075.0</v>
      </c>
      <c r="N4853" t="s">
        <v>1275</v>
      </c>
      <c r="O4853" t="s">
        <v>18103</v>
      </c>
      <c r="P4853" s="10">
        <v>613000.0</v>
      </c>
    </row>
    <row r="4854" ht="15.75" customHeight="1">
      <c r="A4854" t="s">
        <v>18104</v>
      </c>
      <c r="B4854">
        <v>65.0</v>
      </c>
      <c r="C4854">
        <v>39.0</v>
      </c>
      <c r="E4854" t="s">
        <v>18105</v>
      </c>
      <c r="F4854">
        <v>1010.0</v>
      </c>
      <c r="G4854" t="s">
        <v>162</v>
      </c>
      <c r="H4854">
        <v>1949.0</v>
      </c>
      <c r="I4854">
        <v>8.0</v>
      </c>
      <c r="J4854">
        <v>4.0</v>
      </c>
      <c r="K4854">
        <v>2.0</v>
      </c>
      <c r="L4854">
        <v>1.0</v>
      </c>
      <c r="M4854" s="8">
        <v>2125.0</v>
      </c>
      <c r="N4854" t="s">
        <v>1275</v>
      </c>
      <c r="O4854" t="s">
        <v>18106</v>
      </c>
      <c r="P4854" s="10">
        <v>744000.0</v>
      </c>
    </row>
    <row r="4855" ht="15.75" customHeight="1">
      <c r="A4855" t="s">
        <v>18107</v>
      </c>
      <c r="B4855">
        <v>65.0</v>
      </c>
      <c r="C4855">
        <v>36.0</v>
      </c>
      <c r="E4855" t="s">
        <v>18108</v>
      </c>
      <c r="F4855">
        <v>1010.0</v>
      </c>
      <c r="G4855" t="s">
        <v>58</v>
      </c>
      <c r="H4855">
        <v>1995.0</v>
      </c>
      <c r="I4855">
        <v>8.0</v>
      </c>
      <c r="J4855">
        <v>4.0</v>
      </c>
      <c r="K4855">
        <v>2.0</v>
      </c>
      <c r="L4855">
        <v>1.0</v>
      </c>
      <c r="M4855" s="8">
        <v>2112.0</v>
      </c>
      <c r="N4855" t="s">
        <v>18109</v>
      </c>
      <c r="O4855" t="s">
        <v>18110</v>
      </c>
      <c r="P4855" s="10">
        <v>927000.0</v>
      </c>
    </row>
    <row r="4856" ht="15.75" customHeight="1">
      <c r="A4856" t="s">
        <v>18111</v>
      </c>
      <c r="B4856">
        <v>65.0</v>
      </c>
      <c r="C4856" t="s">
        <v>18112</v>
      </c>
      <c r="E4856" t="s">
        <v>18113</v>
      </c>
      <c r="F4856">
        <v>1010.0</v>
      </c>
      <c r="G4856" t="s">
        <v>30</v>
      </c>
      <c r="H4856">
        <v>1998.0</v>
      </c>
      <c r="I4856">
        <v>10.0</v>
      </c>
      <c r="J4856">
        <v>4.0</v>
      </c>
      <c r="K4856">
        <v>3.0</v>
      </c>
      <c r="L4856">
        <v>1.0</v>
      </c>
      <c r="M4856" s="8">
        <v>2792.0</v>
      </c>
      <c r="N4856" t="s">
        <v>1275</v>
      </c>
      <c r="O4856" t="s">
        <v>18114</v>
      </c>
      <c r="P4856" s="10">
        <v>1081000.0</v>
      </c>
    </row>
    <row r="4857" ht="15.75" customHeight="1">
      <c r="A4857" t="s">
        <v>18115</v>
      </c>
      <c r="B4857">
        <v>65.0</v>
      </c>
      <c r="C4857">
        <v>37.0</v>
      </c>
      <c r="E4857" t="s">
        <v>18116</v>
      </c>
      <c r="F4857">
        <v>1010.0</v>
      </c>
      <c r="G4857" t="s">
        <v>30</v>
      </c>
      <c r="H4857">
        <v>2015.0</v>
      </c>
      <c r="I4857">
        <v>9.0</v>
      </c>
      <c r="J4857">
        <v>5.0</v>
      </c>
      <c r="K4857">
        <v>3.0</v>
      </c>
      <c r="L4857">
        <v>1.0</v>
      </c>
      <c r="M4857" s="8">
        <v>3092.0</v>
      </c>
      <c r="N4857" t="s">
        <v>420</v>
      </c>
      <c r="O4857" t="s">
        <v>18117</v>
      </c>
      <c r="P4857" s="10">
        <v>1293000.0</v>
      </c>
    </row>
    <row r="4858" ht="15.75" customHeight="1">
      <c r="A4858" t="s">
        <v>18118</v>
      </c>
      <c r="B4858">
        <v>65.0</v>
      </c>
      <c r="C4858" t="s">
        <v>3091</v>
      </c>
      <c r="E4858" t="s">
        <v>18119</v>
      </c>
      <c r="F4858">
        <v>1010.0</v>
      </c>
      <c r="G4858" t="s">
        <v>83</v>
      </c>
      <c r="H4858">
        <v>1965.0</v>
      </c>
      <c r="I4858">
        <v>7.0</v>
      </c>
      <c r="J4858">
        <v>3.0</v>
      </c>
      <c r="K4858">
        <v>1.0</v>
      </c>
      <c r="L4858">
        <v>1.0</v>
      </c>
      <c r="M4858" s="8">
        <v>1144.0</v>
      </c>
      <c r="N4858" t="s">
        <v>18120</v>
      </c>
      <c r="O4858" t="s">
        <v>18121</v>
      </c>
      <c r="P4858" s="10">
        <v>681000.0</v>
      </c>
    </row>
    <row r="4859" ht="15.75" customHeight="1">
      <c r="A4859" t="s">
        <v>18122</v>
      </c>
      <c r="B4859">
        <v>14.0</v>
      </c>
      <c r="C4859">
        <v>119.0</v>
      </c>
      <c r="E4859" t="s">
        <v>18123</v>
      </c>
      <c r="F4859">
        <v>1010.0</v>
      </c>
      <c r="G4859" t="s">
        <v>148</v>
      </c>
      <c r="H4859">
        <v>1920.0</v>
      </c>
      <c r="I4859">
        <v>6.0</v>
      </c>
      <c r="J4859">
        <v>3.0</v>
      </c>
      <c r="K4859">
        <v>2.0</v>
      </c>
      <c r="L4859">
        <v>1.0</v>
      </c>
      <c r="M4859" s="8">
        <v>2213.0</v>
      </c>
      <c r="N4859" t="s">
        <v>3631</v>
      </c>
      <c r="O4859" t="s">
        <v>18124</v>
      </c>
      <c r="P4859" s="10">
        <v>909000.0</v>
      </c>
    </row>
    <row r="4860" ht="15.75" customHeight="1">
      <c r="A4860" t="s">
        <v>18125</v>
      </c>
      <c r="B4860">
        <v>14.0</v>
      </c>
      <c r="C4860">
        <v>122.0</v>
      </c>
      <c r="E4860" t="s">
        <v>18126</v>
      </c>
      <c r="F4860">
        <v>1010.0</v>
      </c>
      <c r="G4860" t="s">
        <v>58</v>
      </c>
      <c r="H4860">
        <v>1920.0</v>
      </c>
      <c r="I4860">
        <v>9.0</v>
      </c>
      <c r="J4860">
        <v>3.0</v>
      </c>
      <c r="K4860">
        <v>2.0</v>
      </c>
      <c r="L4860">
        <v>1.0</v>
      </c>
      <c r="M4860" s="8">
        <v>3102.0</v>
      </c>
      <c r="N4860" t="s">
        <v>18127</v>
      </c>
      <c r="O4860" t="s">
        <v>18128</v>
      </c>
      <c r="P4860" s="10">
        <v>1032000.0</v>
      </c>
    </row>
    <row r="4861" ht="15.75" customHeight="1">
      <c r="A4861" t="s">
        <v>18129</v>
      </c>
      <c r="B4861">
        <v>14.0</v>
      </c>
      <c r="C4861">
        <v>120.0</v>
      </c>
      <c r="E4861" t="s">
        <v>18130</v>
      </c>
      <c r="F4861">
        <v>1010.0</v>
      </c>
      <c r="G4861" t="s">
        <v>148</v>
      </c>
      <c r="H4861">
        <v>1887.0</v>
      </c>
      <c r="I4861">
        <v>6.0</v>
      </c>
      <c r="J4861">
        <v>3.0</v>
      </c>
      <c r="K4861">
        <v>1.0</v>
      </c>
      <c r="L4861">
        <v>1.0</v>
      </c>
      <c r="M4861" s="8">
        <v>1676.0</v>
      </c>
      <c r="N4861" t="s">
        <v>18131</v>
      </c>
      <c r="O4861" t="s">
        <v>18132</v>
      </c>
      <c r="P4861" s="10">
        <v>701000.0</v>
      </c>
    </row>
    <row r="4862" ht="15.75" customHeight="1">
      <c r="A4862" t="s">
        <v>18133</v>
      </c>
      <c r="B4862">
        <v>14.0</v>
      </c>
      <c r="C4862" t="s">
        <v>15555</v>
      </c>
      <c r="E4862" t="s">
        <v>18134</v>
      </c>
      <c r="F4862">
        <v>1010.0</v>
      </c>
      <c r="G4862" t="s">
        <v>148</v>
      </c>
      <c r="H4862">
        <v>1912.0</v>
      </c>
      <c r="I4862">
        <v>8.0</v>
      </c>
      <c r="J4862">
        <v>3.0</v>
      </c>
      <c r="K4862">
        <v>2.0</v>
      </c>
      <c r="L4862">
        <v>2.0</v>
      </c>
      <c r="M4862" s="8">
        <v>2463.0</v>
      </c>
      <c r="N4862" t="s">
        <v>9236</v>
      </c>
      <c r="O4862" t="s">
        <v>18135</v>
      </c>
      <c r="P4862" s="10">
        <v>1108000.0</v>
      </c>
    </row>
    <row r="4863" ht="15.75" customHeight="1">
      <c r="A4863" t="s">
        <v>18136</v>
      </c>
      <c r="B4863">
        <v>14.0</v>
      </c>
      <c r="C4863" t="s">
        <v>5522</v>
      </c>
      <c r="E4863" t="s">
        <v>18137</v>
      </c>
      <c r="F4863">
        <v>1010.0</v>
      </c>
      <c r="G4863" t="s">
        <v>132</v>
      </c>
      <c r="H4863">
        <v>1912.0</v>
      </c>
      <c r="I4863">
        <v>8.0</v>
      </c>
      <c r="J4863">
        <v>3.0</v>
      </c>
      <c r="K4863">
        <v>1.0</v>
      </c>
      <c r="L4863">
        <v>1.0</v>
      </c>
      <c r="M4863" s="8">
        <v>4090.0</v>
      </c>
      <c r="N4863" t="s">
        <v>18138</v>
      </c>
      <c r="O4863" t="s">
        <v>18139</v>
      </c>
      <c r="P4863" s="10">
        <v>1739000.0</v>
      </c>
    </row>
    <row r="4864" ht="15.75" customHeight="1">
      <c r="A4864" t="s">
        <v>18140</v>
      </c>
      <c r="B4864">
        <v>9.0</v>
      </c>
      <c r="C4864" t="s">
        <v>7726</v>
      </c>
      <c r="E4864" t="s">
        <v>18141</v>
      </c>
      <c r="F4864">
        <v>1010.0</v>
      </c>
      <c r="G4864" t="s">
        <v>44</v>
      </c>
      <c r="H4864">
        <v>2005.0</v>
      </c>
      <c r="I4864">
        <v>12.0</v>
      </c>
      <c r="J4864">
        <v>6.0</v>
      </c>
      <c r="K4864">
        <v>5.0</v>
      </c>
      <c r="L4864">
        <v>1.0</v>
      </c>
      <c r="M4864" s="8">
        <v>7546.0</v>
      </c>
      <c r="N4864" t="s">
        <v>18142</v>
      </c>
      <c r="O4864" t="s">
        <v>18143</v>
      </c>
      <c r="P4864" s="10">
        <v>2475000.0</v>
      </c>
    </row>
    <row r="4865" ht="15.75" customHeight="1">
      <c r="A4865" t="s">
        <v>18144</v>
      </c>
      <c r="B4865">
        <v>9.0</v>
      </c>
      <c r="C4865">
        <v>159.0</v>
      </c>
      <c r="E4865" t="s">
        <v>18145</v>
      </c>
      <c r="F4865">
        <v>1010.0</v>
      </c>
      <c r="G4865" t="s">
        <v>58</v>
      </c>
      <c r="H4865">
        <v>1984.0</v>
      </c>
      <c r="I4865">
        <v>8.0</v>
      </c>
      <c r="J4865">
        <v>4.0</v>
      </c>
      <c r="K4865">
        <v>2.0</v>
      </c>
      <c r="L4865">
        <v>1.0</v>
      </c>
      <c r="M4865" s="8">
        <v>2568.0</v>
      </c>
      <c r="N4865" t="s">
        <v>13385</v>
      </c>
      <c r="O4865" t="s">
        <v>18146</v>
      </c>
      <c r="P4865" s="10">
        <v>1120000.0</v>
      </c>
    </row>
    <row r="4866" ht="15.75" customHeight="1">
      <c r="A4866" t="s">
        <v>18147</v>
      </c>
      <c r="B4866">
        <v>9.0</v>
      </c>
      <c r="C4866">
        <v>166.0</v>
      </c>
      <c r="E4866" t="s">
        <v>18148</v>
      </c>
      <c r="F4866">
        <v>1010.0</v>
      </c>
      <c r="G4866" t="s">
        <v>58</v>
      </c>
      <c r="H4866">
        <v>1983.0</v>
      </c>
      <c r="I4866">
        <v>10.0</v>
      </c>
      <c r="J4866">
        <v>4.0</v>
      </c>
      <c r="K4866">
        <v>3.0</v>
      </c>
      <c r="L4866">
        <v>1.0</v>
      </c>
      <c r="M4866" s="8">
        <v>2676.0</v>
      </c>
      <c r="N4866" t="s">
        <v>18149</v>
      </c>
      <c r="O4866" t="s">
        <v>18150</v>
      </c>
      <c r="P4866" s="10">
        <v>1327000.0</v>
      </c>
    </row>
    <row r="4867" ht="15.75" customHeight="1">
      <c r="A4867" t="s">
        <v>18151</v>
      </c>
      <c r="B4867">
        <v>9.0</v>
      </c>
      <c r="C4867">
        <v>160.0</v>
      </c>
      <c r="E4867" t="s">
        <v>18152</v>
      </c>
      <c r="F4867">
        <v>1010.0</v>
      </c>
      <c r="G4867" t="s">
        <v>58</v>
      </c>
      <c r="H4867">
        <v>1984.0</v>
      </c>
      <c r="I4867">
        <v>9.0</v>
      </c>
      <c r="J4867">
        <v>4.0</v>
      </c>
      <c r="K4867">
        <v>2.0</v>
      </c>
      <c r="L4867">
        <v>1.0</v>
      </c>
      <c r="M4867" s="8">
        <v>2900.0</v>
      </c>
      <c r="N4867" t="s">
        <v>18153</v>
      </c>
      <c r="O4867" t="s">
        <v>18154</v>
      </c>
      <c r="P4867" s="10">
        <v>1398000.0</v>
      </c>
    </row>
    <row r="4868" ht="15.75" customHeight="1">
      <c r="A4868" t="s">
        <v>18155</v>
      </c>
      <c r="B4868">
        <v>9.0</v>
      </c>
      <c r="C4868">
        <v>165.0</v>
      </c>
      <c r="E4868" t="s">
        <v>18156</v>
      </c>
      <c r="F4868">
        <v>1010.0</v>
      </c>
      <c r="G4868" t="s">
        <v>132</v>
      </c>
      <c r="H4868">
        <v>1984.0</v>
      </c>
      <c r="I4868">
        <v>8.0</v>
      </c>
      <c r="J4868">
        <v>3.0</v>
      </c>
      <c r="K4868">
        <v>3.0</v>
      </c>
      <c r="L4868">
        <v>0.0</v>
      </c>
      <c r="M4868" s="8">
        <v>3204.0</v>
      </c>
      <c r="N4868" t="s">
        <v>18157</v>
      </c>
      <c r="O4868" t="s">
        <v>18158</v>
      </c>
      <c r="P4868" s="10">
        <v>1179000.0</v>
      </c>
    </row>
    <row r="4869" ht="15.75" customHeight="1">
      <c r="A4869" t="s">
        <v>18159</v>
      </c>
      <c r="B4869">
        <v>9.0</v>
      </c>
      <c r="C4869">
        <v>161.0</v>
      </c>
      <c r="E4869" t="s">
        <v>18160</v>
      </c>
      <c r="F4869">
        <v>1010.0</v>
      </c>
      <c r="G4869" t="s">
        <v>58</v>
      </c>
      <c r="H4869">
        <v>1984.0</v>
      </c>
      <c r="I4869">
        <v>9.0</v>
      </c>
      <c r="J4869">
        <v>4.0</v>
      </c>
      <c r="K4869">
        <v>2.0</v>
      </c>
      <c r="L4869">
        <v>1.0</v>
      </c>
      <c r="M4869" s="8">
        <v>3426.0</v>
      </c>
      <c r="N4869" t="s">
        <v>8072</v>
      </c>
      <c r="O4869" t="s">
        <v>18161</v>
      </c>
      <c r="P4869" s="10">
        <v>1394000.0</v>
      </c>
    </row>
    <row r="4870" ht="15.75" customHeight="1">
      <c r="A4870" t="s">
        <v>18162</v>
      </c>
      <c r="B4870">
        <v>9.0</v>
      </c>
      <c r="C4870">
        <v>164.0</v>
      </c>
      <c r="E4870" t="s">
        <v>18163</v>
      </c>
      <c r="F4870">
        <v>1010.0</v>
      </c>
      <c r="G4870" t="s">
        <v>58</v>
      </c>
      <c r="H4870">
        <v>1985.0</v>
      </c>
      <c r="I4870">
        <v>11.0</v>
      </c>
      <c r="J4870">
        <v>5.0</v>
      </c>
      <c r="K4870">
        <v>3.0</v>
      </c>
      <c r="L4870">
        <v>1.0</v>
      </c>
      <c r="M4870" s="8">
        <v>4681.0</v>
      </c>
      <c r="N4870" t="s">
        <v>18164</v>
      </c>
      <c r="O4870" t="s">
        <v>18165</v>
      </c>
      <c r="P4870" s="10">
        <v>1729000.0</v>
      </c>
    </row>
    <row r="4871" ht="15.75" customHeight="1">
      <c r="A4871" t="s">
        <v>18166</v>
      </c>
      <c r="B4871">
        <v>9.0</v>
      </c>
      <c r="C4871">
        <v>162.0</v>
      </c>
      <c r="E4871" t="s">
        <v>18167</v>
      </c>
      <c r="F4871">
        <v>1090.0</v>
      </c>
      <c r="G4871" t="s">
        <v>162</v>
      </c>
      <c r="H4871">
        <v>1984.0</v>
      </c>
      <c r="I4871">
        <v>8.0</v>
      </c>
      <c r="J4871">
        <v>4.0</v>
      </c>
      <c r="K4871">
        <v>3.0</v>
      </c>
      <c r="L4871">
        <v>0.0</v>
      </c>
      <c r="M4871" s="8">
        <v>2818.0</v>
      </c>
      <c r="N4871" t="s">
        <v>18168</v>
      </c>
      <c r="O4871" t="s">
        <v>18169</v>
      </c>
      <c r="P4871" s="10">
        <v>1449000.0</v>
      </c>
    </row>
    <row r="4872" ht="15.75" customHeight="1">
      <c r="A4872" t="s">
        <v>18170</v>
      </c>
      <c r="B4872">
        <v>9.0</v>
      </c>
      <c r="C4872">
        <v>163.0</v>
      </c>
      <c r="E4872" t="s">
        <v>18171</v>
      </c>
      <c r="F4872">
        <v>1010.0</v>
      </c>
      <c r="G4872" t="s">
        <v>58</v>
      </c>
      <c r="H4872">
        <v>1983.0</v>
      </c>
      <c r="I4872">
        <v>14.0</v>
      </c>
      <c r="J4872">
        <v>5.0</v>
      </c>
      <c r="K4872">
        <v>3.0</v>
      </c>
      <c r="L4872">
        <v>1.0</v>
      </c>
      <c r="M4872" s="8">
        <v>5535.0</v>
      </c>
      <c r="N4872" t="s">
        <v>18172</v>
      </c>
      <c r="O4872" t="s">
        <v>18173</v>
      </c>
      <c r="P4872" s="10">
        <v>1792000.0</v>
      </c>
    </row>
    <row r="4873" ht="15.75" customHeight="1">
      <c r="A4873" t="s">
        <v>18174</v>
      </c>
      <c r="B4873">
        <v>46.0</v>
      </c>
      <c r="C4873">
        <v>29.0</v>
      </c>
      <c r="E4873" t="s">
        <v>18175</v>
      </c>
      <c r="F4873">
        <v>1010.0</v>
      </c>
      <c r="G4873" t="s">
        <v>148</v>
      </c>
      <c r="H4873">
        <v>1962.0</v>
      </c>
      <c r="I4873">
        <v>8.0</v>
      </c>
      <c r="J4873">
        <v>3.0</v>
      </c>
      <c r="K4873">
        <v>2.0</v>
      </c>
      <c r="L4873">
        <v>0.0</v>
      </c>
      <c r="M4873" s="8">
        <v>2310.0</v>
      </c>
      <c r="N4873" t="s">
        <v>18176</v>
      </c>
      <c r="O4873" t="s">
        <v>18177</v>
      </c>
      <c r="P4873" s="10">
        <v>835000.0</v>
      </c>
    </row>
    <row r="4874" ht="15.75" customHeight="1">
      <c r="A4874" t="s">
        <v>18178</v>
      </c>
      <c r="B4874">
        <v>46.0</v>
      </c>
      <c r="C4874">
        <v>30.0</v>
      </c>
      <c r="E4874" t="s">
        <v>18179</v>
      </c>
      <c r="F4874">
        <v>1010.0</v>
      </c>
      <c r="G4874" t="s">
        <v>63</v>
      </c>
      <c r="H4874">
        <v>1955.0</v>
      </c>
      <c r="I4874">
        <v>8.0</v>
      </c>
      <c r="J4874">
        <v>3.0</v>
      </c>
      <c r="K4874">
        <v>2.0</v>
      </c>
      <c r="L4874">
        <v>1.0</v>
      </c>
      <c r="M4874" s="8">
        <v>2779.0</v>
      </c>
      <c r="N4874" t="s">
        <v>18180</v>
      </c>
      <c r="O4874" t="s">
        <v>18181</v>
      </c>
      <c r="P4874" s="10">
        <v>908000.0</v>
      </c>
    </row>
    <row r="4875" ht="15.75" customHeight="1">
      <c r="A4875" t="s">
        <v>18182</v>
      </c>
      <c r="B4875">
        <v>54.0</v>
      </c>
      <c r="C4875">
        <v>108.0</v>
      </c>
      <c r="E4875" t="s">
        <v>18183</v>
      </c>
      <c r="F4875">
        <v>1010.0</v>
      </c>
      <c r="G4875" t="s">
        <v>30</v>
      </c>
      <c r="H4875">
        <v>2015.0</v>
      </c>
      <c r="I4875">
        <v>9.0</v>
      </c>
      <c r="J4875">
        <v>4.0</v>
      </c>
      <c r="K4875">
        <v>5.0</v>
      </c>
      <c r="L4875">
        <v>1.0</v>
      </c>
      <c r="M4875" s="8">
        <v>4860.0</v>
      </c>
      <c r="N4875" t="s">
        <v>18184</v>
      </c>
      <c r="O4875" t="s">
        <v>18185</v>
      </c>
      <c r="P4875" s="10">
        <v>1752000.0</v>
      </c>
    </row>
    <row r="4876" ht="15.75" customHeight="1">
      <c r="A4876" t="s">
        <v>18186</v>
      </c>
      <c r="B4876">
        <v>54.0</v>
      </c>
      <c r="C4876">
        <v>109.0</v>
      </c>
      <c r="E4876" t="s">
        <v>18187</v>
      </c>
      <c r="F4876">
        <v>1010.0</v>
      </c>
      <c r="G4876" t="s">
        <v>30</v>
      </c>
      <c r="H4876">
        <v>2012.0</v>
      </c>
      <c r="I4876">
        <v>9.0</v>
      </c>
      <c r="J4876">
        <v>4.0</v>
      </c>
      <c r="K4876">
        <v>3.0</v>
      </c>
      <c r="L4876">
        <v>1.0</v>
      </c>
      <c r="M4876" s="8">
        <v>4622.0</v>
      </c>
      <c r="N4876" t="s">
        <v>18188</v>
      </c>
      <c r="O4876" t="s">
        <v>18189</v>
      </c>
      <c r="P4876" s="10">
        <v>1732000.0</v>
      </c>
    </row>
    <row r="4877" ht="15.75" customHeight="1">
      <c r="A4877" t="s">
        <v>18190</v>
      </c>
      <c r="B4877">
        <v>54.0</v>
      </c>
      <c r="C4877">
        <v>110.0</v>
      </c>
      <c r="E4877" t="s">
        <v>18191</v>
      </c>
      <c r="F4877">
        <v>1010.0</v>
      </c>
      <c r="G4877" t="s">
        <v>58</v>
      </c>
      <c r="H4877">
        <v>1951.0</v>
      </c>
      <c r="I4877">
        <v>6.0</v>
      </c>
      <c r="J4877">
        <v>5.0</v>
      </c>
      <c r="K4877">
        <v>3.0</v>
      </c>
      <c r="L4877">
        <v>0.0</v>
      </c>
      <c r="M4877" s="8">
        <v>2310.0</v>
      </c>
      <c r="N4877" t="s">
        <v>18192</v>
      </c>
      <c r="O4877" t="s">
        <v>18193</v>
      </c>
      <c r="P4877" s="10">
        <v>902000.0</v>
      </c>
    </row>
    <row r="4878" ht="15.75" customHeight="1">
      <c r="A4878" t="s">
        <v>18194</v>
      </c>
      <c r="B4878">
        <v>54.0</v>
      </c>
      <c r="C4878" t="s">
        <v>2964</v>
      </c>
      <c r="E4878" t="s">
        <v>18195</v>
      </c>
      <c r="F4878">
        <v>1010.0</v>
      </c>
      <c r="G4878" t="s">
        <v>30</v>
      </c>
      <c r="H4878">
        <v>2004.0</v>
      </c>
      <c r="I4878">
        <v>10.0</v>
      </c>
      <c r="J4878">
        <v>5.0</v>
      </c>
      <c r="K4878">
        <v>3.0</v>
      </c>
      <c r="L4878">
        <v>1.0</v>
      </c>
      <c r="M4878" s="8">
        <v>3530.0</v>
      </c>
      <c r="N4878" t="s">
        <v>18196</v>
      </c>
      <c r="O4878" t="s">
        <v>18197</v>
      </c>
      <c r="P4878" s="10">
        <v>1363000.0</v>
      </c>
    </row>
    <row r="4879" ht="15.75" customHeight="1">
      <c r="A4879" t="s">
        <v>18198</v>
      </c>
      <c r="B4879">
        <v>54.0</v>
      </c>
      <c r="C4879">
        <v>111.0</v>
      </c>
      <c r="E4879" t="s">
        <v>18199</v>
      </c>
      <c r="F4879">
        <v>1010.0</v>
      </c>
      <c r="G4879" t="s">
        <v>58</v>
      </c>
      <c r="H4879">
        <v>1950.0</v>
      </c>
      <c r="I4879">
        <v>6.0</v>
      </c>
      <c r="J4879">
        <v>3.0</v>
      </c>
      <c r="K4879">
        <v>2.0</v>
      </c>
      <c r="L4879">
        <v>1.0</v>
      </c>
      <c r="M4879" s="8">
        <v>2640.0</v>
      </c>
      <c r="N4879" t="s">
        <v>16721</v>
      </c>
      <c r="O4879" t="s">
        <v>18200</v>
      </c>
      <c r="P4879" s="10">
        <v>1094000.0</v>
      </c>
    </row>
    <row r="4880" ht="15.75" customHeight="1">
      <c r="A4880" t="s">
        <v>18201</v>
      </c>
      <c r="B4880">
        <v>54.0</v>
      </c>
      <c r="C4880">
        <v>62.0</v>
      </c>
      <c r="E4880" t="s">
        <v>18202</v>
      </c>
      <c r="F4880">
        <v>1010.0</v>
      </c>
      <c r="G4880" t="s">
        <v>75</v>
      </c>
      <c r="H4880">
        <v>1952.0</v>
      </c>
      <c r="I4880">
        <v>6.0</v>
      </c>
      <c r="J4880">
        <v>3.0</v>
      </c>
      <c r="K4880">
        <v>2.0</v>
      </c>
      <c r="L4880">
        <v>0.0</v>
      </c>
      <c r="M4880" s="8">
        <v>1330.0</v>
      </c>
      <c r="N4880" t="s">
        <v>18203</v>
      </c>
      <c r="O4880" t="s">
        <v>18204</v>
      </c>
      <c r="P4880" s="10">
        <v>742000.0</v>
      </c>
    </row>
    <row r="4881" ht="15.75" customHeight="1">
      <c r="A4881" t="s">
        <v>18205</v>
      </c>
      <c r="B4881">
        <v>54.0</v>
      </c>
      <c r="C4881">
        <v>112.0</v>
      </c>
      <c r="E4881" t="s">
        <v>18206</v>
      </c>
      <c r="F4881">
        <v>1010.0</v>
      </c>
      <c r="G4881" t="s">
        <v>75</v>
      </c>
      <c r="H4881">
        <v>1950.0</v>
      </c>
      <c r="I4881">
        <v>6.0</v>
      </c>
      <c r="J4881">
        <v>2.0</v>
      </c>
      <c r="K4881">
        <v>1.0</v>
      </c>
      <c r="L4881">
        <v>0.0</v>
      </c>
      <c r="M4881" s="8">
        <v>1162.0</v>
      </c>
      <c r="N4881" t="s">
        <v>18207</v>
      </c>
      <c r="O4881" t="s">
        <v>18208</v>
      </c>
      <c r="P4881" s="10">
        <v>640000.0</v>
      </c>
    </row>
    <row r="4882" ht="15.75" customHeight="1">
      <c r="A4882" t="s">
        <v>18209</v>
      </c>
      <c r="B4882">
        <v>54.0</v>
      </c>
      <c r="C4882">
        <v>61.0</v>
      </c>
      <c r="E4882" t="s">
        <v>18210</v>
      </c>
      <c r="F4882">
        <v>1010.0</v>
      </c>
      <c r="G4882" t="s">
        <v>75</v>
      </c>
      <c r="H4882">
        <v>1952.0</v>
      </c>
      <c r="I4882">
        <v>6.0</v>
      </c>
      <c r="J4882">
        <v>3.0</v>
      </c>
      <c r="K4882">
        <v>2.0</v>
      </c>
      <c r="L4882">
        <v>0.0</v>
      </c>
      <c r="M4882" s="8">
        <v>1266.0</v>
      </c>
      <c r="N4882" t="s">
        <v>18211</v>
      </c>
      <c r="O4882" t="s">
        <v>18212</v>
      </c>
      <c r="P4882" s="10">
        <v>692000.0</v>
      </c>
    </row>
    <row r="4883" ht="15.75" customHeight="1">
      <c r="A4883" t="s">
        <v>18213</v>
      </c>
      <c r="B4883">
        <v>54.0</v>
      </c>
      <c r="C4883">
        <v>113.0</v>
      </c>
      <c r="E4883" t="s">
        <v>18214</v>
      </c>
      <c r="F4883">
        <v>1010.0</v>
      </c>
      <c r="G4883" t="s">
        <v>30</v>
      </c>
      <c r="H4883">
        <v>2010.0</v>
      </c>
      <c r="I4883">
        <v>10.0</v>
      </c>
      <c r="J4883">
        <v>4.0</v>
      </c>
      <c r="K4883">
        <v>3.0</v>
      </c>
      <c r="L4883">
        <v>1.0</v>
      </c>
      <c r="M4883" s="8">
        <v>4409.0</v>
      </c>
      <c r="N4883" t="s">
        <v>18215</v>
      </c>
      <c r="O4883" t="s">
        <v>18216</v>
      </c>
      <c r="P4883" s="10">
        <v>1750000.0</v>
      </c>
    </row>
    <row r="4884" ht="15.75" customHeight="1">
      <c r="A4884" t="s">
        <v>18217</v>
      </c>
      <c r="B4884">
        <v>54.0</v>
      </c>
      <c r="C4884">
        <v>114.0</v>
      </c>
      <c r="E4884" t="s">
        <v>18218</v>
      </c>
      <c r="F4884">
        <v>1010.0</v>
      </c>
      <c r="G4884" t="s">
        <v>30</v>
      </c>
      <c r="H4884">
        <v>2005.0</v>
      </c>
      <c r="I4884">
        <v>11.0</v>
      </c>
      <c r="J4884">
        <v>4.0</v>
      </c>
      <c r="K4884">
        <v>3.0</v>
      </c>
      <c r="L4884">
        <v>0.0</v>
      </c>
      <c r="M4884" s="8">
        <v>3112.0</v>
      </c>
      <c r="N4884" t="s">
        <v>18219</v>
      </c>
      <c r="O4884" t="s">
        <v>18220</v>
      </c>
      <c r="P4884" s="10">
        <v>1394000.0</v>
      </c>
    </row>
    <row r="4885" ht="15.75" customHeight="1">
      <c r="A4885" t="s">
        <v>18221</v>
      </c>
      <c r="B4885">
        <v>54.0</v>
      </c>
      <c r="C4885">
        <v>60.0</v>
      </c>
      <c r="E4885" t="s">
        <v>18222</v>
      </c>
      <c r="F4885">
        <v>1010.0</v>
      </c>
      <c r="G4885" t="s">
        <v>75</v>
      </c>
      <c r="H4885">
        <v>1952.0</v>
      </c>
      <c r="I4885">
        <v>6.0</v>
      </c>
      <c r="J4885">
        <v>3.0</v>
      </c>
      <c r="K4885">
        <v>2.0</v>
      </c>
      <c r="L4885">
        <v>0.0</v>
      </c>
      <c r="M4885" s="8">
        <v>1512.0</v>
      </c>
      <c r="N4885" t="s">
        <v>18223</v>
      </c>
      <c r="O4885" t="s">
        <v>18224</v>
      </c>
      <c r="P4885" s="10">
        <v>739000.0</v>
      </c>
    </row>
    <row r="4886" ht="15.75" customHeight="1">
      <c r="A4886" t="s">
        <v>18225</v>
      </c>
      <c r="B4886">
        <v>54.0</v>
      </c>
      <c r="C4886">
        <v>59.0</v>
      </c>
      <c r="E4886" t="s">
        <v>18226</v>
      </c>
      <c r="F4886">
        <v>1010.0</v>
      </c>
      <c r="G4886" t="s">
        <v>58</v>
      </c>
      <c r="H4886">
        <v>1952.0</v>
      </c>
      <c r="I4886">
        <v>11.0</v>
      </c>
      <c r="J4886">
        <v>5.0</v>
      </c>
      <c r="K4886">
        <v>2.0</v>
      </c>
      <c r="L4886">
        <v>1.0</v>
      </c>
      <c r="M4886" s="8">
        <v>2642.0</v>
      </c>
      <c r="N4886" t="s">
        <v>18227</v>
      </c>
      <c r="O4886" t="s">
        <v>18228</v>
      </c>
      <c r="P4886" s="10">
        <v>1042000.0</v>
      </c>
    </row>
    <row r="4887" ht="15.75" customHeight="1">
      <c r="A4887" t="s">
        <v>18229</v>
      </c>
      <c r="B4887">
        <v>54.0</v>
      </c>
      <c r="C4887">
        <v>115.0</v>
      </c>
      <c r="E4887" t="s">
        <v>18230</v>
      </c>
      <c r="F4887">
        <v>1010.0</v>
      </c>
      <c r="G4887" t="s">
        <v>30</v>
      </c>
      <c r="H4887">
        <v>2017.0</v>
      </c>
      <c r="I4887">
        <v>10.0</v>
      </c>
      <c r="J4887">
        <v>5.0</v>
      </c>
      <c r="K4887">
        <v>5.0</v>
      </c>
      <c r="L4887">
        <v>1.0</v>
      </c>
      <c r="M4887" s="8">
        <v>4413.0</v>
      </c>
      <c r="N4887" t="s">
        <v>172</v>
      </c>
      <c r="O4887" t="s">
        <v>18231</v>
      </c>
      <c r="P4887" s="10">
        <v>1734000.0</v>
      </c>
    </row>
    <row r="4888" ht="15.75" customHeight="1">
      <c r="A4888" t="s">
        <v>18232</v>
      </c>
      <c r="B4888">
        <v>54.0</v>
      </c>
      <c r="C4888">
        <v>58.0</v>
      </c>
      <c r="E4888" t="s">
        <v>18233</v>
      </c>
      <c r="F4888">
        <v>1010.0</v>
      </c>
      <c r="G4888" t="s">
        <v>58</v>
      </c>
      <c r="H4888">
        <v>1994.0</v>
      </c>
      <c r="I4888">
        <v>8.0</v>
      </c>
      <c r="J4888">
        <v>4.0</v>
      </c>
      <c r="K4888">
        <v>2.0</v>
      </c>
      <c r="L4888">
        <v>1.0</v>
      </c>
      <c r="M4888" s="8">
        <v>2280.0</v>
      </c>
      <c r="N4888" t="s">
        <v>4758</v>
      </c>
      <c r="O4888" t="s">
        <v>18234</v>
      </c>
      <c r="P4888" s="10">
        <v>1030000.0</v>
      </c>
    </row>
    <row r="4889" ht="15.75" customHeight="1">
      <c r="A4889" t="s">
        <v>18235</v>
      </c>
      <c r="B4889">
        <v>54.0</v>
      </c>
      <c r="C4889">
        <v>57.0</v>
      </c>
      <c r="E4889" t="s">
        <v>18236</v>
      </c>
      <c r="F4889">
        <v>1010.0</v>
      </c>
      <c r="G4889" t="s">
        <v>58</v>
      </c>
      <c r="H4889">
        <v>1994.0</v>
      </c>
      <c r="I4889">
        <v>8.0</v>
      </c>
      <c r="J4889">
        <v>4.0</v>
      </c>
      <c r="K4889">
        <v>2.0</v>
      </c>
      <c r="L4889">
        <v>1.0</v>
      </c>
      <c r="M4889" s="8">
        <v>2280.0</v>
      </c>
      <c r="N4889" t="s">
        <v>18237</v>
      </c>
      <c r="O4889" t="s">
        <v>18238</v>
      </c>
      <c r="P4889" s="10">
        <v>1052000.0</v>
      </c>
    </row>
    <row r="4890" ht="15.75" customHeight="1">
      <c r="A4890" t="s">
        <v>18239</v>
      </c>
      <c r="B4890">
        <v>54.0</v>
      </c>
      <c r="C4890">
        <v>56.0</v>
      </c>
      <c r="E4890" t="s">
        <v>18240</v>
      </c>
      <c r="F4890">
        <v>1010.0</v>
      </c>
      <c r="G4890" t="s">
        <v>30</v>
      </c>
      <c r="H4890">
        <v>2009.0</v>
      </c>
      <c r="I4890">
        <v>12.0</v>
      </c>
      <c r="J4890">
        <v>6.0</v>
      </c>
      <c r="K4890">
        <v>4.0</v>
      </c>
      <c r="L4890">
        <v>1.0</v>
      </c>
      <c r="M4890" s="8">
        <v>4567.0</v>
      </c>
      <c r="N4890" t="s">
        <v>233</v>
      </c>
      <c r="O4890" t="s">
        <v>18241</v>
      </c>
      <c r="P4890" s="10">
        <v>1693000.0</v>
      </c>
    </row>
    <row r="4891" ht="15.75" customHeight="1">
      <c r="A4891" t="s">
        <v>18242</v>
      </c>
      <c r="B4891">
        <v>54.0</v>
      </c>
      <c r="C4891">
        <v>55.0</v>
      </c>
      <c r="E4891" t="s">
        <v>18243</v>
      </c>
      <c r="F4891">
        <v>1010.0</v>
      </c>
      <c r="G4891" t="s">
        <v>30</v>
      </c>
      <c r="H4891">
        <v>1950.0</v>
      </c>
      <c r="I4891">
        <v>10.0</v>
      </c>
      <c r="J4891">
        <v>4.0</v>
      </c>
      <c r="K4891">
        <v>3.0</v>
      </c>
      <c r="L4891">
        <v>1.0</v>
      </c>
      <c r="M4891" s="8">
        <v>3792.0</v>
      </c>
      <c r="N4891" t="s">
        <v>18244</v>
      </c>
      <c r="O4891" t="s">
        <v>18245</v>
      </c>
      <c r="P4891" s="10">
        <v>1158000.0</v>
      </c>
    </row>
    <row r="4892" ht="15.75" customHeight="1">
      <c r="A4892" t="s">
        <v>18246</v>
      </c>
      <c r="B4892">
        <v>54.0</v>
      </c>
      <c r="C4892" t="s">
        <v>5209</v>
      </c>
      <c r="E4892" t="s">
        <v>18247</v>
      </c>
      <c r="F4892">
        <v>1010.0</v>
      </c>
      <c r="G4892" t="s">
        <v>30</v>
      </c>
      <c r="H4892">
        <v>2014.0</v>
      </c>
      <c r="I4892">
        <v>15.0</v>
      </c>
      <c r="J4892">
        <v>6.0</v>
      </c>
      <c r="K4892">
        <v>6.0</v>
      </c>
      <c r="L4892">
        <v>0.0</v>
      </c>
      <c r="M4892" s="8">
        <v>4976.0</v>
      </c>
      <c r="N4892" t="s">
        <v>18248</v>
      </c>
      <c r="O4892" t="s">
        <v>18249</v>
      </c>
      <c r="P4892" s="10">
        <v>1995000.0</v>
      </c>
    </row>
    <row r="4893" ht="15.75" customHeight="1">
      <c r="A4893" t="s">
        <v>18250</v>
      </c>
      <c r="B4893">
        <v>54.0</v>
      </c>
      <c r="C4893">
        <v>54.0</v>
      </c>
      <c r="E4893" t="s">
        <v>18251</v>
      </c>
      <c r="F4893">
        <v>1010.0</v>
      </c>
      <c r="G4893" t="s">
        <v>30</v>
      </c>
      <c r="H4893">
        <v>2007.0</v>
      </c>
      <c r="I4893">
        <v>8.0</v>
      </c>
      <c r="J4893">
        <v>4.0</v>
      </c>
      <c r="K4893">
        <v>3.0</v>
      </c>
      <c r="L4893">
        <v>0.0</v>
      </c>
      <c r="M4893" s="8">
        <v>4576.0</v>
      </c>
      <c r="N4893" t="s">
        <v>18252</v>
      </c>
      <c r="O4893" t="s">
        <v>18253</v>
      </c>
      <c r="P4893" s="10">
        <v>1589000.0</v>
      </c>
    </row>
    <row r="4894" ht="15.75" customHeight="1">
      <c r="A4894" t="s">
        <v>18254</v>
      </c>
      <c r="B4894">
        <v>54.0</v>
      </c>
      <c r="C4894">
        <v>35.0</v>
      </c>
      <c r="E4894" t="s">
        <v>18255</v>
      </c>
      <c r="F4894">
        <v>1010.0</v>
      </c>
      <c r="G4894" t="s">
        <v>30</v>
      </c>
      <c r="H4894">
        <v>2006.0</v>
      </c>
      <c r="I4894">
        <v>10.0</v>
      </c>
      <c r="J4894">
        <v>5.0</v>
      </c>
      <c r="K4894">
        <v>4.0</v>
      </c>
      <c r="L4894">
        <v>2.0</v>
      </c>
      <c r="M4894" s="8">
        <v>4181.0</v>
      </c>
      <c r="N4894" t="s">
        <v>18256</v>
      </c>
      <c r="O4894" t="s">
        <v>18257</v>
      </c>
      <c r="P4894" s="10">
        <v>1544000.0</v>
      </c>
    </row>
    <row r="4895" ht="15.75" customHeight="1">
      <c r="A4895" t="s">
        <v>18258</v>
      </c>
      <c r="B4895">
        <v>54.0</v>
      </c>
      <c r="C4895">
        <v>53.0</v>
      </c>
      <c r="E4895" t="s">
        <v>18259</v>
      </c>
      <c r="F4895">
        <v>1010.0</v>
      </c>
      <c r="G4895" t="s">
        <v>58</v>
      </c>
      <c r="H4895">
        <v>1949.0</v>
      </c>
      <c r="I4895">
        <v>6.0</v>
      </c>
      <c r="J4895">
        <v>3.0</v>
      </c>
      <c r="K4895">
        <v>3.0</v>
      </c>
      <c r="L4895">
        <v>0.0</v>
      </c>
      <c r="M4895" s="8">
        <v>1872.0</v>
      </c>
      <c r="N4895" t="s">
        <v>18260</v>
      </c>
      <c r="O4895" t="s">
        <v>18261</v>
      </c>
      <c r="P4895" s="10">
        <v>851000.0</v>
      </c>
    </row>
    <row r="4896" ht="15.75" customHeight="1">
      <c r="A4896" t="s">
        <v>18262</v>
      </c>
      <c r="B4896">
        <v>54.0</v>
      </c>
      <c r="C4896">
        <v>36.0</v>
      </c>
      <c r="E4896" t="s">
        <v>18263</v>
      </c>
      <c r="F4896">
        <v>1010.0</v>
      </c>
      <c r="G4896" t="s">
        <v>162</v>
      </c>
      <c r="H4896">
        <v>1955.0</v>
      </c>
      <c r="I4896">
        <v>6.0</v>
      </c>
      <c r="J4896">
        <v>3.0</v>
      </c>
      <c r="K4896">
        <v>2.0</v>
      </c>
      <c r="L4896">
        <v>1.0</v>
      </c>
      <c r="M4896" s="8">
        <v>2108.0</v>
      </c>
      <c r="N4896" t="s">
        <v>18264</v>
      </c>
      <c r="O4896" t="s">
        <v>18265</v>
      </c>
      <c r="P4896" s="10">
        <v>819000.0</v>
      </c>
    </row>
    <row r="4897" ht="15.75" customHeight="1">
      <c r="A4897" t="s">
        <v>18266</v>
      </c>
      <c r="B4897">
        <v>54.0</v>
      </c>
      <c r="C4897">
        <v>52.0</v>
      </c>
      <c r="E4897" t="s">
        <v>18267</v>
      </c>
      <c r="F4897">
        <v>1010.0</v>
      </c>
      <c r="G4897" t="s">
        <v>30</v>
      </c>
      <c r="H4897">
        <v>2006.0</v>
      </c>
      <c r="I4897">
        <v>11.0</v>
      </c>
      <c r="J4897">
        <v>5.0</v>
      </c>
      <c r="K4897">
        <v>4.0</v>
      </c>
      <c r="L4897">
        <v>0.0</v>
      </c>
      <c r="M4897" s="8">
        <v>3384.0</v>
      </c>
      <c r="N4897" t="s">
        <v>18268</v>
      </c>
      <c r="O4897" t="s">
        <v>18269</v>
      </c>
      <c r="P4897" s="10">
        <v>1393000.0</v>
      </c>
    </row>
    <row r="4898" ht="15.75" customHeight="1">
      <c r="A4898" t="s">
        <v>18270</v>
      </c>
      <c r="B4898">
        <v>54.0</v>
      </c>
      <c r="C4898">
        <v>37.0</v>
      </c>
      <c r="E4898" t="s">
        <v>18271</v>
      </c>
      <c r="F4898">
        <v>1010.0</v>
      </c>
      <c r="G4898" t="s">
        <v>75</v>
      </c>
      <c r="H4898">
        <v>1950.0</v>
      </c>
      <c r="I4898">
        <v>6.0</v>
      </c>
      <c r="J4898">
        <v>3.0</v>
      </c>
      <c r="K4898">
        <v>1.0</v>
      </c>
      <c r="L4898">
        <v>0.0</v>
      </c>
      <c r="M4898" s="8">
        <v>1255.0</v>
      </c>
      <c r="N4898" t="s">
        <v>18272</v>
      </c>
      <c r="O4898" t="s">
        <v>18273</v>
      </c>
      <c r="P4898" s="10">
        <v>762000.0</v>
      </c>
    </row>
    <row r="4899" ht="15.75" customHeight="1">
      <c r="A4899" t="s">
        <v>18274</v>
      </c>
      <c r="B4899">
        <v>54.0</v>
      </c>
      <c r="C4899">
        <v>51.0</v>
      </c>
      <c r="E4899" t="s">
        <v>18275</v>
      </c>
      <c r="F4899">
        <v>1010.0</v>
      </c>
      <c r="G4899" t="s">
        <v>30</v>
      </c>
      <c r="H4899">
        <v>2015.0</v>
      </c>
      <c r="I4899">
        <v>11.0</v>
      </c>
      <c r="J4899">
        <v>4.0</v>
      </c>
      <c r="K4899">
        <v>4.0</v>
      </c>
      <c r="L4899">
        <v>1.0</v>
      </c>
      <c r="M4899" s="8">
        <v>3771.0</v>
      </c>
      <c r="N4899" t="s">
        <v>18276</v>
      </c>
      <c r="O4899" t="s">
        <v>18277</v>
      </c>
      <c r="P4899" s="10">
        <v>1642000.0</v>
      </c>
    </row>
    <row r="4900" ht="15.75" customHeight="1">
      <c r="A4900" t="s">
        <v>18278</v>
      </c>
      <c r="B4900">
        <v>54.0</v>
      </c>
      <c r="C4900" t="s">
        <v>579</v>
      </c>
      <c r="D4900">
        <v>115.0</v>
      </c>
      <c r="E4900" t="s">
        <v>18279</v>
      </c>
      <c r="F4900">
        <v>1020.0</v>
      </c>
      <c r="G4900" t="s">
        <v>877</v>
      </c>
      <c r="H4900">
        <v>2015.0</v>
      </c>
      <c r="I4900">
        <v>7.0</v>
      </c>
      <c r="J4900">
        <v>3.0</v>
      </c>
      <c r="K4900">
        <v>3.0</v>
      </c>
      <c r="L4900">
        <v>1.0</v>
      </c>
      <c r="M4900" s="8">
        <v>1971.0</v>
      </c>
      <c r="N4900" t="s">
        <v>18280</v>
      </c>
      <c r="O4900" t="s">
        <v>18281</v>
      </c>
      <c r="P4900" s="10">
        <v>1158000.0</v>
      </c>
    </row>
    <row r="4901" ht="15.75" customHeight="1">
      <c r="A4901" t="s">
        <v>18282</v>
      </c>
      <c r="B4901">
        <v>54.0</v>
      </c>
      <c r="C4901" t="s">
        <v>579</v>
      </c>
      <c r="D4901">
        <v>117.0</v>
      </c>
      <c r="E4901" t="s">
        <v>18283</v>
      </c>
      <c r="F4901">
        <v>1020.0</v>
      </c>
      <c r="G4901" t="s">
        <v>877</v>
      </c>
      <c r="H4901">
        <v>2015.0</v>
      </c>
      <c r="I4901">
        <v>7.0</v>
      </c>
      <c r="J4901">
        <v>4.0</v>
      </c>
      <c r="K4901">
        <v>2.0</v>
      </c>
      <c r="L4901">
        <v>1.0</v>
      </c>
      <c r="M4901" s="8">
        <v>2655.0</v>
      </c>
      <c r="N4901" t="s">
        <v>18280</v>
      </c>
      <c r="O4901" t="s">
        <v>18284</v>
      </c>
      <c r="P4901" s="10">
        <v>1398000.0</v>
      </c>
    </row>
    <row r="4902" ht="15.75" customHeight="1">
      <c r="A4902" t="s">
        <v>18285</v>
      </c>
      <c r="B4902">
        <v>54.0</v>
      </c>
      <c r="C4902" t="s">
        <v>4632</v>
      </c>
      <c r="E4902" t="s">
        <v>18286</v>
      </c>
      <c r="F4902">
        <v>1010.0</v>
      </c>
      <c r="G4902" t="s">
        <v>58</v>
      </c>
      <c r="H4902">
        <v>1937.0</v>
      </c>
      <c r="I4902">
        <v>7.0</v>
      </c>
      <c r="J4902">
        <v>4.0</v>
      </c>
      <c r="K4902">
        <v>1.0</v>
      </c>
      <c r="L4902">
        <v>1.0</v>
      </c>
      <c r="M4902" s="8">
        <v>2057.0</v>
      </c>
      <c r="N4902" t="s">
        <v>18287</v>
      </c>
      <c r="O4902" t="s">
        <v>18288</v>
      </c>
      <c r="P4902" s="10">
        <v>832000.0</v>
      </c>
    </row>
    <row r="4903" ht="15.75" customHeight="1">
      <c r="A4903" t="s">
        <v>18289</v>
      </c>
      <c r="B4903">
        <v>54.0</v>
      </c>
      <c r="C4903">
        <v>50.0</v>
      </c>
      <c r="E4903" t="s">
        <v>18290</v>
      </c>
      <c r="F4903">
        <v>1010.0</v>
      </c>
      <c r="G4903" t="s">
        <v>30</v>
      </c>
      <c r="H4903">
        <v>2015.0</v>
      </c>
      <c r="I4903">
        <v>11.0</v>
      </c>
      <c r="J4903">
        <v>5.0</v>
      </c>
      <c r="K4903">
        <v>4.0</v>
      </c>
      <c r="L4903">
        <v>1.0</v>
      </c>
      <c r="M4903" s="8">
        <v>3771.0</v>
      </c>
      <c r="N4903" t="s">
        <v>8481</v>
      </c>
      <c r="O4903" t="s">
        <v>18291</v>
      </c>
      <c r="P4903" s="10">
        <v>1644000.0</v>
      </c>
    </row>
    <row r="4904" ht="15.75" customHeight="1">
      <c r="A4904" t="s">
        <v>18292</v>
      </c>
      <c r="B4904">
        <v>54.0</v>
      </c>
      <c r="C4904" t="s">
        <v>15436</v>
      </c>
      <c r="E4904" t="s">
        <v>18293</v>
      </c>
      <c r="F4904">
        <v>1010.0</v>
      </c>
      <c r="G4904" t="s">
        <v>30</v>
      </c>
      <c r="H4904">
        <v>2017.0</v>
      </c>
      <c r="I4904">
        <v>9.0</v>
      </c>
      <c r="J4904">
        <v>4.0</v>
      </c>
      <c r="K4904">
        <v>5.0</v>
      </c>
      <c r="L4904">
        <v>1.0</v>
      </c>
      <c r="M4904" s="8">
        <v>3733.0</v>
      </c>
      <c r="N4904" t="s">
        <v>5363</v>
      </c>
      <c r="O4904" t="s">
        <v>18294</v>
      </c>
      <c r="P4904" s="10">
        <v>1569000.0</v>
      </c>
    </row>
    <row r="4905" ht="15.75" customHeight="1">
      <c r="A4905" t="s">
        <v>18295</v>
      </c>
      <c r="B4905">
        <v>54.0</v>
      </c>
      <c r="C4905" t="s">
        <v>1595</v>
      </c>
      <c r="E4905" t="s">
        <v>18296</v>
      </c>
      <c r="F4905">
        <v>1010.0</v>
      </c>
      <c r="G4905" t="s">
        <v>148</v>
      </c>
      <c r="H4905">
        <v>1900.0</v>
      </c>
      <c r="I4905">
        <v>6.0</v>
      </c>
      <c r="J4905">
        <v>3.0</v>
      </c>
      <c r="K4905">
        <v>1.0</v>
      </c>
      <c r="L4905">
        <v>0.0</v>
      </c>
      <c r="M4905" s="8">
        <v>1080.0</v>
      </c>
      <c r="N4905" t="s">
        <v>18297</v>
      </c>
      <c r="O4905" t="s">
        <v>18298</v>
      </c>
      <c r="P4905" s="10">
        <v>702000.0</v>
      </c>
    </row>
    <row r="4906" ht="15.75" customHeight="1">
      <c r="A4906" t="s">
        <v>18299</v>
      </c>
      <c r="B4906">
        <v>54.0</v>
      </c>
      <c r="C4906">
        <v>49.0</v>
      </c>
      <c r="E4906" t="s">
        <v>18300</v>
      </c>
      <c r="F4906">
        <v>1010.0</v>
      </c>
      <c r="G4906" t="s">
        <v>75</v>
      </c>
      <c r="H4906">
        <v>1955.0</v>
      </c>
      <c r="I4906">
        <v>5.0</v>
      </c>
      <c r="J4906">
        <v>3.0</v>
      </c>
      <c r="K4906">
        <v>1.0</v>
      </c>
      <c r="L4906">
        <v>0.0</v>
      </c>
      <c r="M4906" s="8">
        <v>1000.0</v>
      </c>
      <c r="N4906" t="s">
        <v>18301</v>
      </c>
      <c r="O4906" t="s">
        <v>18302</v>
      </c>
      <c r="P4906" s="10">
        <v>701000.0</v>
      </c>
    </row>
    <row r="4907" ht="15.75" customHeight="1">
      <c r="A4907" t="s">
        <v>18303</v>
      </c>
      <c r="B4907">
        <v>54.0</v>
      </c>
      <c r="C4907">
        <v>48.0</v>
      </c>
      <c r="E4907" t="s">
        <v>18304</v>
      </c>
      <c r="F4907">
        <v>1010.0</v>
      </c>
      <c r="G4907" t="s">
        <v>63</v>
      </c>
      <c r="H4907">
        <v>1960.0</v>
      </c>
      <c r="I4907">
        <v>8.0</v>
      </c>
      <c r="J4907">
        <v>4.0</v>
      </c>
      <c r="K4907">
        <v>3.0</v>
      </c>
      <c r="L4907">
        <v>1.0</v>
      </c>
      <c r="M4907" s="8">
        <v>2250.0</v>
      </c>
      <c r="N4907" t="s">
        <v>1940</v>
      </c>
      <c r="O4907" t="s">
        <v>18305</v>
      </c>
      <c r="P4907" s="10">
        <v>903000.0</v>
      </c>
    </row>
    <row r="4908" ht="15.75" customHeight="1">
      <c r="A4908" t="s">
        <v>18306</v>
      </c>
      <c r="B4908">
        <v>54.0</v>
      </c>
      <c r="C4908">
        <v>46.0</v>
      </c>
      <c r="E4908" t="s">
        <v>18307</v>
      </c>
      <c r="F4908">
        <v>1010.0</v>
      </c>
      <c r="G4908" t="s">
        <v>75</v>
      </c>
      <c r="H4908">
        <v>1969.0</v>
      </c>
      <c r="I4908">
        <v>12.0</v>
      </c>
      <c r="J4908">
        <v>5.0</v>
      </c>
      <c r="K4908">
        <v>3.0</v>
      </c>
      <c r="L4908">
        <v>1.0</v>
      </c>
      <c r="M4908" s="8">
        <v>1848.0</v>
      </c>
      <c r="N4908" t="s">
        <v>18308</v>
      </c>
      <c r="O4908" t="s">
        <v>18309</v>
      </c>
      <c r="P4908" s="10">
        <v>896000.0</v>
      </c>
    </row>
    <row r="4909" ht="15.75" customHeight="1">
      <c r="A4909" t="s">
        <v>18310</v>
      </c>
      <c r="B4909">
        <v>61.0</v>
      </c>
      <c r="C4909" t="s">
        <v>18311</v>
      </c>
      <c r="E4909" t="s">
        <v>18312</v>
      </c>
      <c r="F4909">
        <v>1010.0</v>
      </c>
      <c r="G4909" t="s">
        <v>30</v>
      </c>
      <c r="H4909">
        <v>2011.0</v>
      </c>
      <c r="I4909">
        <v>9.0</v>
      </c>
      <c r="J4909">
        <v>4.0</v>
      </c>
      <c r="K4909">
        <v>3.0</v>
      </c>
      <c r="L4909">
        <v>1.0</v>
      </c>
      <c r="M4909" s="8">
        <v>3822.0</v>
      </c>
      <c r="N4909" t="s">
        <v>18313</v>
      </c>
      <c r="O4909" t="s">
        <v>18314</v>
      </c>
      <c r="P4909" s="10">
        <v>1365000.0</v>
      </c>
    </row>
    <row r="4910" ht="15.75" customHeight="1">
      <c r="A4910" t="s">
        <v>18315</v>
      </c>
      <c r="B4910">
        <v>54.0</v>
      </c>
      <c r="C4910">
        <v>47.0</v>
      </c>
      <c r="E4910" t="s">
        <v>18316</v>
      </c>
      <c r="F4910">
        <v>1010.0</v>
      </c>
      <c r="G4910" t="s">
        <v>75</v>
      </c>
      <c r="H4910">
        <v>1960.0</v>
      </c>
      <c r="I4910">
        <v>6.0</v>
      </c>
      <c r="J4910">
        <v>3.0</v>
      </c>
      <c r="K4910">
        <v>1.0</v>
      </c>
      <c r="L4910">
        <v>1.0</v>
      </c>
      <c r="M4910" s="8">
        <v>1440.0</v>
      </c>
      <c r="N4910" t="s">
        <v>5363</v>
      </c>
      <c r="O4910" t="s">
        <v>18317</v>
      </c>
      <c r="P4910" s="10">
        <v>819000.0</v>
      </c>
    </row>
    <row r="4911" ht="15.75" customHeight="1">
      <c r="A4911" t="s">
        <v>18318</v>
      </c>
      <c r="B4911">
        <v>61.0</v>
      </c>
      <c r="C4911">
        <v>54.0</v>
      </c>
      <c r="E4911" t="s">
        <v>18319</v>
      </c>
      <c r="F4911">
        <v>1010.0</v>
      </c>
      <c r="G4911" t="s">
        <v>30</v>
      </c>
      <c r="H4911">
        <v>2014.0</v>
      </c>
      <c r="I4911">
        <v>10.0</v>
      </c>
      <c r="J4911">
        <v>4.0</v>
      </c>
      <c r="K4911">
        <v>4.0</v>
      </c>
      <c r="L4911">
        <v>1.0</v>
      </c>
      <c r="M4911" s="8">
        <v>3212.0</v>
      </c>
      <c r="N4911" t="s">
        <v>18320</v>
      </c>
      <c r="O4911" t="s">
        <v>18321</v>
      </c>
      <c r="P4911" s="10">
        <v>1262000.0</v>
      </c>
    </row>
    <row r="4912" ht="15.75" customHeight="1">
      <c r="A4912" t="s">
        <v>18322</v>
      </c>
      <c r="B4912">
        <v>50.0</v>
      </c>
      <c r="C4912">
        <v>159.0</v>
      </c>
      <c r="E4912" t="s">
        <v>18323</v>
      </c>
      <c r="F4912">
        <v>1010.0</v>
      </c>
      <c r="G4912" t="s">
        <v>148</v>
      </c>
      <c r="H4912">
        <v>1952.0</v>
      </c>
      <c r="I4912">
        <v>6.0</v>
      </c>
      <c r="J4912">
        <v>3.0</v>
      </c>
      <c r="K4912">
        <v>2.0</v>
      </c>
      <c r="L4912">
        <v>1.0</v>
      </c>
      <c r="M4912" s="8">
        <v>2056.0</v>
      </c>
      <c r="N4912" t="s">
        <v>18324</v>
      </c>
      <c r="O4912" t="s">
        <v>18325</v>
      </c>
      <c r="P4912" s="10">
        <v>923000.0</v>
      </c>
    </row>
    <row r="4913" ht="15.75" customHeight="1">
      <c r="A4913" t="s">
        <v>18326</v>
      </c>
      <c r="B4913">
        <v>50.0</v>
      </c>
      <c r="C4913">
        <v>182.0</v>
      </c>
      <c r="E4913" t="s">
        <v>18327</v>
      </c>
      <c r="F4913">
        <v>1010.0</v>
      </c>
      <c r="G4913" t="s">
        <v>148</v>
      </c>
      <c r="H4913">
        <v>1884.0</v>
      </c>
      <c r="I4913">
        <v>5.0</v>
      </c>
      <c r="J4913">
        <v>2.0</v>
      </c>
      <c r="K4913">
        <v>1.0</v>
      </c>
      <c r="L4913">
        <v>0.0</v>
      </c>
      <c r="M4913" s="8">
        <v>930.0</v>
      </c>
      <c r="N4913" t="s">
        <v>18328</v>
      </c>
      <c r="O4913" t="s">
        <v>18329</v>
      </c>
      <c r="P4913" s="10">
        <v>561000.0</v>
      </c>
    </row>
    <row r="4914" ht="15.75" customHeight="1">
      <c r="A4914" t="s">
        <v>18330</v>
      </c>
      <c r="B4914">
        <v>50.0</v>
      </c>
      <c r="C4914">
        <v>160.0</v>
      </c>
      <c r="E4914" t="s">
        <v>18331</v>
      </c>
      <c r="F4914">
        <v>1010.0</v>
      </c>
      <c r="G4914" t="s">
        <v>30</v>
      </c>
      <c r="H4914">
        <v>2000.0</v>
      </c>
      <c r="I4914">
        <v>8.0</v>
      </c>
      <c r="J4914">
        <v>4.0</v>
      </c>
      <c r="K4914">
        <v>3.0</v>
      </c>
      <c r="L4914">
        <v>1.0</v>
      </c>
      <c r="M4914" s="8">
        <v>2822.0</v>
      </c>
      <c r="N4914" t="s">
        <v>18332</v>
      </c>
      <c r="O4914" t="s">
        <v>18333</v>
      </c>
      <c r="P4914" s="10">
        <v>1031000.0</v>
      </c>
    </row>
    <row r="4915" ht="15.75" customHeight="1">
      <c r="A4915" t="s">
        <v>18334</v>
      </c>
      <c r="B4915">
        <v>50.0</v>
      </c>
      <c r="C4915">
        <v>181.0</v>
      </c>
      <c r="E4915" t="s">
        <v>18335</v>
      </c>
      <c r="F4915">
        <v>1010.0</v>
      </c>
      <c r="G4915" t="s">
        <v>148</v>
      </c>
      <c r="H4915">
        <v>1910.0</v>
      </c>
      <c r="I4915">
        <v>6.0</v>
      </c>
      <c r="J4915">
        <v>3.0</v>
      </c>
      <c r="K4915">
        <v>2.0</v>
      </c>
      <c r="L4915">
        <v>0.0</v>
      </c>
      <c r="M4915" s="8">
        <v>2205.0</v>
      </c>
      <c r="N4915" t="s">
        <v>12045</v>
      </c>
      <c r="O4915" t="s">
        <v>18336</v>
      </c>
      <c r="P4915" s="10">
        <v>775000.0</v>
      </c>
    </row>
    <row r="4916" ht="15.75" customHeight="1">
      <c r="A4916" t="s">
        <v>18337</v>
      </c>
      <c r="B4916">
        <v>50.0</v>
      </c>
      <c r="C4916">
        <v>161.0</v>
      </c>
      <c r="E4916" t="s">
        <v>18338</v>
      </c>
      <c r="F4916">
        <v>1010.0</v>
      </c>
      <c r="G4916" t="s">
        <v>30</v>
      </c>
      <c r="H4916">
        <v>2016.0</v>
      </c>
      <c r="I4916">
        <v>12.0</v>
      </c>
      <c r="J4916">
        <v>6.0</v>
      </c>
      <c r="K4916">
        <v>6.0</v>
      </c>
      <c r="L4916">
        <v>1.0</v>
      </c>
      <c r="M4916" s="8">
        <v>4972.0</v>
      </c>
      <c r="N4916" t="s">
        <v>18339</v>
      </c>
      <c r="O4916" t="s">
        <v>18340</v>
      </c>
      <c r="P4916" s="10">
        <v>1764000.0</v>
      </c>
    </row>
    <row r="4917" ht="15.75" customHeight="1">
      <c r="A4917" t="s">
        <v>18341</v>
      </c>
      <c r="B4917">
        <v>50.0</v>
      </c>
      <c r="C4917" t="s">
        <v>3091</v>
      </c>
      <c r="E4917" t="s">
        <v>18342</v>
      </c>
      <c r="F4917">
        <v>1010.0</v>
      </c>
      <c r="G4917" t="s">
        <v>30</v>
      </c>
      <c r="H4917">
        <v>2014.0</v>
      </c>
      <c r="I4917">
        <v>11.0</v>
      </c>
      <c r="J4917">
        <v>6.0</v>
      </c>
      <c r="K4917">
        <v>5.0</v>
      </c>
      <c r="L4917">
        <v>0.0</v>
      </c>
      <c r="M4917" s="8">
        <v>4501.0</v>
      </c>
      <c r="N4917" t="s">
        <v>5148</v>
      </c>
      <c r="O4917" t="s">
        <v>18343</v>
      </c>
      <c r="P4917" s="10">
        <v>1619000.0</v>
      </c>
    </row>
    <row r="4918" ht="15.75" customHeight="1">
      <c r="A4918" t="s">
        <v>18344</v>
      </c>
      <c r="B4918">
        <v>50.0</v>
      </c>
      <c r="C4918">
        <v>179.0</v>
      </c>
      <c r="E4918" t="s">
        <v>18345</v>
      </c>
      <c r="F4918">
        <v>1010.0</v>
      </c>
      <c r="G4918" t="s">
        <v>58</v>
      </c>
      <c r="H4918">
        <v>1890.0</v>
      </c>
      <c r="I4918">
        <v>6.0</v>
      </c>
      <c r="J4918">
        <v>3.0</v>
      </c>
      <c r="K4918">
        <v>3.0</v>
      </c>
      <c r="L4918">
        <v>0.0</v>
      </c>
      <c r="M4918" s="8">
        <v>2268.0</v>
      </c>
      <c r="N4918" t="s">
        <v>18346</v>
      </c>
      <c r="O4918" t="s">
        <v>18347</v>
      </c>
      <c r="P4918" s="10">
        <v>931000.0</v>
      </c>
    </row>
    <row r="4919" ht="15.75" customHeight="1">
      <c r="A4919" t="s">
        <v>18348</v>
      </c>
      <c r="B4919">
        <v>50.0</v>
      </c>
      <c r="C4919">
        <v>162.0</v>
      </c>
      <c r="E4919" t="s">
        <v>18349</v>
      </c>
      <c r="F4919">
        <v>1010.0</v>
      </c>
      <c r="G4919" t="s">
        <v>148</v>
      </c>
      <c r="H4919">
        <v>1897.0</v>
      </c>
      <c r="I4919">
        <v>8.0</v>
      </c>
      <c r="J4919">
        <v>3.0</v>
      </c>
      <c r="K4919">
        <v>2.0</v>
      </c>
      <c r="L4919">
        <v>1.0</v>
      </c>
      <c r="M4919" s="8">
        <v>2849.0</v>
      </c>
      <c r="N4919" t="s">
        <v>18350</v>
      </c>
      <c r="O4919" t="s">
        <v>18351</v>
      </c>
      <c r="P4919" s="10">
        <v>886000.0</v>
      </c>
    </row>
    <row r="4920" ht="15.75" customHeight="1">
      <c r="A4920" t="s">
        <v>18352</v>
      </c>
      <c r="B4920">
        <v>15.0</v>
      </c>
      <c r="C4920">
        <v>78.0</v>
      </c>
      <c r="E4920" t="s">
        <v>18353</v>
      </c>
      <c r="F4920">
        <v>1010.0</v>
      </c>
      <c r="G4920" t="s">
        <v>75</v>
      </c>
      <c r="H4920">
        <v>1954.0</v>
      </c>
      <c r="I4920">
        <v>8.0</v>
      </c>
      <c r="J4920">
        <v>4.0</v>
      </c>
      <c r="K4920">
        <v>4.0</v>
      </c>
      <c r="L4920">
        <v>0.0</v>
      </c>
      <c r="M4920" s="8">
        <v>2820.0</v>
      </c>
      <c r="N4920" t="s">
        <v>18354</v>
      </c>
      <c r="O4920" t="s">
        <v>18355</v>
      </c>
      <c r="P4920" s="10">
        <v>1228000.0</v>
      </c>
    </row>
    <row r="4921" ht="15.75" customHeight="1">
      <c r="A4921" t="s">
        <v>18356</v>
      </c>
      <c r="B4921">
        <v>22.0</v>
      </c>
      <c r="C4921">
        <v>184.0</v>
      </c>
      <c r="E4921" t="s">
        <v>18357</v>
      </c>
      <c r="F4921">
        <v>1010.0</v>
      </c>
      <c r="G4921" t="s">
        <v>75</v>
      </c>
      <c r="H4921">
        <v>1960.0</v>
      </c>
      <c r="I4921">
        <v>7.0</v>
      </c>
      <c r="J4921">
        <v>3.0</v>
      </c>
      <c r="K4921">
        <v>2.0</v>
      </c>
      <c r="L4921">
        <v>1.0</v>
      </c>
      <c r="M4921" s="8">
        <v>2196.0</v>
      </c>
      <c r="N4921" t="s">
        <v>17462</v>
      </c>
      <c r="O4921" t="s">
        <v>18358</v>
      </c>
      <c r="P4921" s="10">
        <v>1102000.0</v>
      </c>
    </row>
    <row r="4922" ht="15.75" customHeight="1">
      <c r="A4922" t="s">
        <v>18359</v>
      </c>
      <c r="B4922">
        <v>15.0</v>
      </c>
      <c r="C4922">
        <v>77.0</v>
      </c>
      <c r="E4922" t="s">
        <v>18360</v>
      </c>
      <c r="F4922">
        <v>1010.0</v>
      </c>
      <c r="G4922" t="s">
        <v>75</v>
      </c>
      <c r="H4922">
        <v>1956.0</v>
      </c>
      <c r="I4922">
        <v>6.0</v>
      </c>
      <c r="J4922">
        <v>3.0</v>
      </c>
      <c r="K4922">
        <v>2.0</v>
      </c>
      <c r="L4922">
        <v>1.0</v>
      </c>
      <c r="M4922" s="8">
        <v>1843.0</v>
      </c>
      <c r="N4922" t="s">
        <v>18361</v>
      </c>
      <c r="O4922" t="s">
        <v>18362</v>
      </c>
      <c r="P4922" s="10">
        <v>1162000.0</v>
      </c>
    </row>
    <row r="4923" ht="15.75" customHeight="1">
      <c r="A4923" t="s">
        <v>18363</v>
      </c>
      <c r="B4923">
        <v>15.0</v>
      </c>
      <c r="C4923">
        <v>79.0</v>
      </c>
      <c r="E4923" t="s">
        <v>18364</v>
      </c>
      <c r="F4923">
        <v>1010.0</v>
      </c>
      <c r="G4923" t="s">
        <v>30</v>
      </c>
      <c r="H4923">
        <v>2014.0</v>
      </c>
      <c r="I4923">
        <v>11.0</v>
      </c>
      <c r="J4923">
        <v>6.0</v>
      </c>
      <c r="K4923">
        <v>6.0</v>
      </c>
      <c r="L4923">
        <v>2.0</v>
      </c>
      <c r="M4923" s="8">
        <v>4506.0</v>
      </c>
      <c r="N4923" t="s">
        <v>18365</v>
      </c>
      <c r="O4923" t="s">
        <v>18366</v>
      </c>
      <c r="P4923" s="10">
        <v>2057000.0</v>
      </c>
    </row>
    <row r="4924" ht="15.75" customHeight="1">
      <c r="A4924" t="s">
        <v>18367</v>
      </c>
      <c r="B4924">
        <v>15.0</v>
      </c>
      <c r="C4924">
        <v>80.0</v>
      </c>
      <c r="E4924" t="s">
        <v>18368</v>
      </c>
      <c r="F4924">
        <v>1010.0</v>
      </c>
      <c r="G4924" t="s">
        <v>63</v>
      </c>
      <c r="H4924">
        <v>1960.0</v>
      </c>
      <c r="I4924">
        <v>7.0</v>
      </c>
      <c r="J4924">
        <v>3.0</v>
      </c>
      <c r="K4924">
        <v>2.0</v>
      </c>
      <c r="L4924">
        <v>0.0</v>
      </c>
      <c r="M4924" s="8">
        <v>1549.0</v>
      </c>
      <c r="N4924" t="s">
        <v>18369</v>
      </c>
      <c r="O4924" t="s">
        <v>18370</v>
      </c>
      <c r="P4924" s="10">
        <v>939000.0</v>
      </c>
    </row>
    <row r="4925" ht="15.75" customHeight="1">
      <c r="A4925" t="s">
        <v>18371</v>
      </c>
      <c r="B4925">
        <v>15.0</v>
      </c>
      <c r="C4925">
        <v>75.0</v>
      </c>
      <c r="E4925" t="s">
        <v>18372</v>
      </c>
      <c r="F4925">
        <v>1010.0</v>
      </c>
      <c r="G4925" t="s">
        <v>75</v>
      </c>
      <c r="H4925">
        <v>1956.0</v>
      </c>
      <c r="I4925">
        <v>8.0</v>
      </c>
      <c r="J4925">
        <v>5.0</v>
      </c>
      <c r="K4925">
        <v>3.0</v>
      </c>
      <c r="L4925">
        <v>1.0</v>
      </c>
      <c r="M4925" s="8">
        <v>2323.0</v>
      </c>
      <c r="N4925" t="s">
        <v>14318</v>
      </c>
      <c r="O4925" t="s">
        <v>18373</v>
      </c>
      <c r="P4925" s="10">
        <v>1144000.0</v>
      </c>
    </row>
    <row r="4926" ht="15.75" customHeight="1">
      <c r="A4926" t="s">
        <v>18374</v>
      </c>
      <c r="B4926">
        <v>15.0</v>
      </c>
      <c r="C4926">
        <v>81.0</v>
      </c>
      <c r="E4926" t="s">
        <v>18375</v>
      </c>
      <c r="F4926">
        <v>1010.0</v>
      </c>
      <c r="G4926" t="s">
        <v>132</v>
      </c>
      <c r="H4926">
        <v>1968.0</v>
      </c>
      <c r="I4926">
        <v>9.0</v>
      </c>
      <c r="J4926">
        <v>4.0</v>
      </c>
      <c r="K4926">
        <v>2.0</v>
      </c>
      <c r="L4926">
        <v>1.0</v>
      </c>
      <c r="M4926" s="8">
        <v>3043.0</v>
      </c>
      <c r="N4926" t="s">
        <v>18376</v>
      </c>
      <c r="O4926" t="s">
        <v>18377</v>
      </c>
      <c r="P4926" s="10">
        <v>1384000.0</v>
      </c>
    </row>
    <row r="4927" ht="15.75" customHeight="1">
      <c r="A4927" t="s">
        <v>18378</v>
      </c>
      <c r="B4927">
        <v>15.0</v>
      </c>
      <c r="C4927">
        <v>73.0</v>
      </c>
      <c r="E4927" t="s">
        <v>18379</v>
      </c>
      <c r="F4927">
        <v>1010.0</v>
      </c>
      <c r="G4927" t="s">
        <v>132</v>
      </c>
      <c r="H4927">
        <v>1954.0</v>
      </c>
      <c r="I4927">
        <v>9.0</v>
      </c>
      <c r="J4927">
        <v>6.0</v>
      </c>
      <c r="K4927">
        <v>4.0</v>
      </c>
      <c r="L4927">
        <v>1.0</v>
      </c>
      <c r="M4927" s="8">
        <v>4404.0</v>
      </c>
      <c r="N4927" t="s">
        <v>18380</v>
      </c>
      <c r="O4927" t="s">
        <v>18381</v>
      </c>
      <c r="P4927" s="10">
        <v>1765000.0</v>
      </c>
    </row>
    <row r="4928" ht="15.75" customHeight="1">
      <c r="A4928" t="s">
        <v>18382</v>
      </c>
      <c r="B4928">
        <v>15.0</v>
      </c>
      <c r="C4928">
        <v>82.0</v>
      </c>
      <c r="E4928" t="s">
        <v>18383</v>
      </c>
      <c r="F4928">
        <v>1010.0</v>
      </c>
      <c r="G4928" t="s">
        <v>83</v>
      </c>
      <c r="H4928">
        <v>1955.0</v>
      </c>
      <c r="I4928">
        <v>9.0</v>
      </c>
      <c r="J4928">
        <v>6.0</v>
      </c>
      <c r="K4928">
        <v>4.0</v>
      </c>
      <c r="L4928">
        <v>0.0</v>
      </c>
      <c r="M4928" s="8">
        <v>2374.0</v>
      </c>
      <c r="N4928" t="s">
        <v>18384</v>
      </c>
      <c r="O4928" t="s">
        <v>18385</v>
      </c>
      <c r="P4928" s="10">
        <v>1039000.0</v>
      </c>
    </row>
    <row r="4929" ht="15.75" customHeight="1">
      <c r="A4929" t="s">
        <v>18386</v>
      </c>
      <c r="B4929">
        <v>15.0</v>
      </c>
      <c r="C4929">
        <v>71.0</v>
      </c>
      <c r="E4929" t="s">
        <v>18387</v>
      </c>
      <c r="F4929">
        <v>1010.0</v>
      </c>
      <c r="G4929" t="s">
        <v>75</v>
      </c>
      <c r="H4929">
        <v>1955.0</v>
      </c>
      <c r="I4929">
        <v>4.0</v>
      </c>
      <c r="J4929">
        <v>2.0</v>
      </c>
      <c r="K4929">
        <v>3.0</v>
      </c>
      <c r="L4929">
        <v>0.0</v>
      </c>
      <c r="M4929" s="8">
        <v>1431.0</v>
      </c>
      <c r="N4929" t="s">
        <v>18388</v>
      </c>
      <c r="O4929" t="s">
        <v>18389</v>
      </c>
      <c r="P4929" s="10">
        <v>970000.0</v>
      </c>
    </row>
    <row r="4930" ht="15.75" customHeight="1">
      <c r="A4930" t="s">
        <v>18390</v>
      </c>
      <c r="B4930">
        <v>15.0</v>
      </c>
      <c r="C4930">
        <v>70.0</v>
      </c>
      <c r="E4930" t="s">
        <v>18391</v>
      </c>
      <c r="F4930">
        <v>1010.0</v>
      </c>
      <c r="G4930" t="s">
        <v>75</v>
      </c>
      <c r="H4930">
        <v>1956.0</v>
      </c>
      <c r="I4930">
        <v>7.0</v>
      </c>
      <c r="J4930">
        <v>4.0</v>
      </c>
      <c r="K4930">
        <v>3.0</v>
      </c>
      <c r="L4930">
        <v>0.0</v>
      </c>
      <c r="M4930" s="8">
        <v>1782.0</v>
      </c>
      <c r="N4930" t="s">
        <v>18392</v>
      </c>
      <c r="O4930" t="s">
        <v>18393</v>
      </c>
      <c r="P4930" s="10">
        <v>903000.0</v>
      </c>
    </row>
    <row r="4931" ht="15.75" customHeight="1">
      <c r="A4931" t="s">
        <v>18394</v>
      </c>
      <c r="B4931">
        <v>64.0</v>
      </c>
      <c r="C4931">
        <v>88.0</v>
      </c>
      <c r="E4931" t="s">
        <v>18395</v>
      </c>
      <c r="F4931">
        <v>1010.0</v>
      </c>
      <c r="G4931" t="s">
        <v>162</v>
      </c>
      <c r="H4931">
        <v>1947.0</v>
      </c>
      <c r="I4931">
        <v>5.0</v>
      </c>
      <c r="J4931">
        <v>2.0</v>
      </c>
      <c r="K4931">
        <v>2.0</v>
      </c>
      <c r="L4931">
        <v>0.0</v>
      </c>
      <c r="M4931" s="8">
        <v>1248.0</v>
      </c>
      <c r="N4931" t="s">
        <v>18396</v>
      </c>
      <c r="O4931" t="s">
        <v>18397</v>
      </c>
      <c r="P4931" s="10">
        <v>692000.0</v>
      </c>
    </row>
    <row r="4932" ht="15.75" customHeight="1">
      <c r="A4932" t="s">
        <v>18398</v>
      </c>
      <c r="B4932">
        <v>64.0</v>
      </c>
      <c r="C4932">
        <v>89.0</v>
      </c>
      <c r="E4932" t="s">
        <v>18399</v>
      </c>
      <c r="F4932">
        <v>1010.0</v>
      </c>
      <c r="G4932" t="s">
        <v>162</v>
      </c>
      <c r="H4932">
        <v>1945.0</v>
      </c>
      <c r="I4932">
        <v>8.0</v>
      </c>
      <c r="J4932">
        <v>3.0</v>
      </c>
      <c r="K4932">
        <v>2.0</v>
      </c>
      <c r="L4932">
        <v>0.0</v>
      </c>
      <c r="M4932" s="8">
        <v>1965.0</v>
      </c>
      <c r="N4932" t="s">
        <v>332</v>
      </c>
      <c r="O4932" t="s">
        <v>18400</v>
      </c>
      <c r="P4932" s="10">
        <v>771000.0</v>
      </c>
    </row>
    <row r="4933" ht="15.75" customHeight="1">
      <c r="A4933" t="s">
        <v>18401</v>
      </c>
      <c r="B4933">
        <v>64.0</v>
      </c>
      <c r="C4933" t="s">
        <v>18402</v>
      </c>
      <c r="E4933" t="s">
        <v>18403</v>
      </c>
      <c r="F4933">
        <v>1010.0</v>
      </c>
      <c r="G4933" t="s">
        <v>162</v>
      </c>
      <c r="H4933">
        <v>1987.0</v>
      </c>
      <c r="I4933">
        <v>8.0</v>
      </c>
      <c r="J4933">
        <v>3.0</v>
      </c>
      <c r="K4933">
        <v>2.0</v>
      </c>
      <c r="L4933">
        <v>1.0</v>
      </c>
      <c r="M4933" s="8">
        <v>3828.0</v>
      </c>
      <c r="N4933" t="s">
        <v>13099</v>
      </c>
      <c r="O4933" t="s">
        <v>18404</v>
      </c>
      <c r="P4933" s="10">
        <v>1236000.0</v>
      </c>
    </row>
    <row r="4934" ht="15.75" customHeight="1">
      <c r="A4934" t="s">
        <v>18405</v>
      </c>
      <c r="B4934">
        <v>64.0</v>
      </c>
      <c r="C4934">
        <v>90.0</v>
      </c>
      <c r="E4934" t="s">
        <v>18406</v>
      </c>
      <c r="F4934">
        <v>1010.0</v>
      </c>
      <c r="G4934" t="s">
        <v>58</v>
      </c>
      <c r="H4934">
        <v>1946.0</v>
      </c>
      <c r="I4934">
        <v>8.0</v>
      </c>
      <c r="J4934">
        <v>4.0</v>
      </c>
      <c r="K4934">
        <v>3.0</v>
      </c>
      <c r="L4934">
        <v>0.0</v>
      </c>
      <c r="M4934" s="8">
        <v>3025.0</v>
      </c>
      <c r="N4934" t="s">
        <v>18407</v>
      </c>
      <c r="O4934" t="s">
        <v>18408</v>
      </c>
      <c r="P4934" s="10">
        <v>1128000.0</v>
      </c>
    </row>
    <row r="4935" ht="15.75" customHeight="1">
      <c r="A4935" t="s">
        <v>18409</v>
      </c>
      <c r="B4935">
        <v>64.0</v>
      </c>
      <c r="C4935" t="s">
        <v>18410</v>
      </c>
      <c r="E4935" t="s">
        <v>18411</v>
      </c>
      <c r="F4935">
        <v>1010.0</v>
      </c>
      <c r="G4935" t="s">
        <v>254</v>
      </c>
      <c r="H4935">
        <v>1964.0</v>
      </c>
      <c r="I4935">
        <v>9.0</v>
      </c>
      <c r="J4935">
        <v>4.0</v>
      </c>
      <c r="K4935">
        <v>2.0</v>
      </c>
      <c r="L4935">
        <v>1.0</v>
      </c>
      <c r="M4935" s="8">
        <v>2158.0</v>
      </c>
      <c r="N4935" t="s">
        <v>18412</v>
      </c>
      <c r="O4935" t="s">
        <v>18413</v>
      </c>
      <c r="P4935" s="10">
        <v>815000.0</v>
      </c>
    </row>
    <row r="4936" ht="15.75" customHeight="1">
      <c r="A4936" t="s">
        <v>18414</v>
      </c>
      <c r="B4936">
        <v>64.0</v>
      </c>
      <c r="C4936" t="s">
        <v>13328</v>
      </c>
      <c r="E4936" t="s">
        <v>18415</v>
      </c>
      <c r="F4936">
        <v>1010.0</v>
      </c>
      <c r="G4936" t="s">
        <v>83</v>
      </c>
      <c r="H4936">
        <v>1957.0</v>
      </c>
      <c r="I4936">
        <v>6.0</v>
      </c>
      <c r="J4936">
        <v>3.0</v>
      </c>
      <c r="K4936">
        <v>2.0</v>
      </c>
      <c r="L4936">
        <v>0.0</v>
      </c>
      <c r="M4936" s="8">
        <v>1152.0</v>
      </c>
      <c r="N4936" t="s">
        <v>18416</v>
      </c>
      <c r="O4936" t="s">
        <v>18417</v>
      </c>
      <c r="P4936" s="10">
        <v>710000.0</v>
      </c>
    </row>
    <row r="4937" ht="15.75" customHeight="1">
      <c r="A4937" t="s">
        <v>18418</v>
      </c>
      <c r="B4937">
        <v>64.0</v>
      </c>
      <c r="C4937">
        <v>97.0</v>
      </c>
      <c r="E4937" t="s">
        <v>18419</v>
      </c>
      <c r="F4937">
        <v>1010.0</v>
      </c>
      <c r="G4937" t="s">
        <v>148</v>
      </c>
      <c r="H4937">
        <v>1950.0</v>
      </c>
      <c r="I4937">
        <v>9.0</v>
      </c>
      <c r="J4937">
        <v>4.0</v>
      </c>
      <c r="K4937">
        <v>2.0</v>
      </c>
      <c r="L4937">
        <v>1.0</v>
      </c>
      <c r="M4937" s="8">
        <v>1980.0</v>
      </c>
      <c r="N4937" t="s">
        <v>14723</v>
      </c>
      <c r="O4937" t="s">
        <v>18420</v>
      </c>
      <c r="P4937" s="10">
        <v>1102000.0</v>
      </c>
    </row>
    <row r="4938" ht="15.75" customHeight="1">
      <c r="A4938" t="s">
        <v>18421</v>
      </c>
      <c r="B4938">
        <v>64.0</v>
      </c>
      <c r="C4938">
        <v>96.0</v>
      </c>
      <c r="E4938" t="s">
        <v>18422</v>
      </c>
      <c r="F4938">
        <v>1010.0</v>
      </c>
      <c r="G4938" t="s">
        <v>30</v>
      </c>
      <c r="H4938">
        <v>2015.0</v>
      </c>
      <c r="I4938">
        <v>12.0</v>
      </c>
      <c r="J4938">
        <v>6.0</v>
      </c>
      <c r="K4938">
        <v>5.0</v>
      </c>
      <c r="M4938" s="8">
        <v>4315.0</v>
      </c>
      <c r="N4938" t="s">
        <v>7688</v>
      </c>
      <c r="O4938" t="s">
        <v>18423</v>
      </c>
      <c r="P4938" s="10">
        <v>1758000.0</v>
      </c>
    </row>
    <row r="4939" ht="15.75" customHeight="1">
      <c r="A4939" t="s">
        <v>18424</v>
      </c>
      <c r="B4939">
        <v>64.0</v>
      </c>
      <c r="C4939">
        <v>93.0</v>
      </c>
      <c r="E4939" t="s">
        <v>18425</v>
      </c>
      <c r="F4939">
        <v>1010.0</v>
      </c>
      <c r="G4939" t="s">
        <v>162</v>
      </c>
      <c r="H4939">
        <v>1946.0</v>
      </c>
      <c r="I4939">
        <v>6.0</v>
      </c>
      <c r="J4939">
        <v>3.0</v>
      </c>
      <c r="K4939">
        <v>2.0</v>
      </c>
      <c r="L4939">
        <v>0.0</v>
      </c>
      <c r="M4939" s="8">
        <v>1537.0</v>
      </c>
      <c r="N4939" t="s">
        <v>4731</v>
      </c>
      <c r="O4939" t="s">
        <v>18426</v>
      </c>
      <c r="P4939" s="10">
        <v>731000.0</v>
      </c>
    </row>
    <row r="4940" ht="15.75" customHeight="1">
      <c r="A4940" t="s">
        <v>18427</v>
      </c>
      <c r="B4940">
        <v>64.0</v>
      </c>
      <c r="C4940">
        <v>94.0</v>
      </c>
      <c r="E4940" t="s">
        <v>18428</v>
      </c>
      <c r="F4940">
        <v>1010.0</v>
      </c>
      <c r="G4940" t="s">
        <v>162</v>
      </c>
      <c r="H4940">
        <v>1962.0</v>
      </c>
      <c r="I4940">
        <v>7.0</v>
      </c>
      <c r="J4940">
        <v>3.0</v>
      </c>
      <c r="K4940">
        <v>2.0</v>
      </c>
      <c r="L4940">
        <v>0.0</v>
      </c>
      <c r="M4940" s="8">
        <v>1459.0</v>
      </c>
      <c r="N4940" t="s">
        <v>121</v>
      </c>
      <c r="O4940" t="s">
        <v>18429</v>
      </c>
      <c r="P4940" s="10">
        <v>676000.0</v>
      </c>
    </row>
    <row r="4941" ht="15.75" customHeight="1">
      <c r="A4941" t="s">
        <v>18430</v>
      </c>
      <c r="B4941">
        <v>64.0</v>
      </c>
      <c r="C4941">
        <v>95.0</v>
      </c>
      <c r="E4941" t="s">
        <v>18431</v>
      </c>
      <c r="F4941">
        <v>1010.0</v>
      </c>
      <c r="G4941" t="s">
        <v>58</v>
      </c>
      <c r="H4941">
        <v>1860.0</v>
      </c>
      <c r="I4941">
        <v>9.0</v>
      </c>
      <c r="J4941">
        <v>4.0</v>
      </c>
      <c r="K4941">
        <v>2.0</v>
      </c>
      <c r="L4941">
        <v>1.0</v>
      </c>
      <c r="M4941" s="8">
        <v>3153.0</v>
      </c>
      <c r="N4941" t="s">
        <v>14735</v>
      </c>
      <c r="O4941" t="s">
        <v>18432</v>
      </c>
      <c r="P4941" s="10">
        <v>1004000.0</v>
      </c>
    </row>
    <row r="4942" ht="15.75" customHeight="1">
      <c r="A4942" t="s">
        <v>18433</v>
      </c>
      <c r="B4942">
        <v>64.0</v>
      </c>
      <c r="C4942">
        <v>78.0</v>
      </c>
      <c r="E4942" t="s">
        <v>18434</v>
      </c>
      <c r="F4942">
        <v>1010.0</v>
      </c>
      <c r="G4942" t="s">
        <v>58</v>
      </c>
      <c r="H4942">
        <v>2014.0</v>
      </c>
      <c r="I4942">
        <v>8.0</v>
      </c>
      <c r="J4942">
        <v>4.0</v>
      </c>
      <c r="K4942">
        <v>4.0</v>
      </c>
      <c r="L4942">
        <v>0.0</v>
      </c>
      <c r="M4942" s="8">
        <v>3417.0</v>
      </c>
      <c r="N4942" t="s">
        <v>18435</v>
      </c>
      <c r="O4942" t="s">
        <v>18436</v>
      </c>
      <c r="P4942" s="10">
        <v>1409000.0</v>
      </c>
    </row>
    <row r="4943" ht="15.75" customHeight="1">
      <c r="A4943" t="s">
        <v>18437</v>
      </c>
      <c r="B4943">
        <v>72.0</v>
      </c>
      <c r="C4943">
        <v>479.0</v>
      </c>
      <c r="E4943" t="s">
        <v>18438</v>
      </c>
      <c r="F4943">
        <v>1010.0</v>
      </c>
      <c r="G4943" t="s">
        <v>30</v>
      </c>
      <c r="H4943">
        <v>2002.0</v>
      </c>
      <c r="I4943">
        <v>10.0</v>
      </c>
      <c r="J4943">
        <v>4.0</v>
      </c>
      <c r="K4943">
        <v>3.0</v>
      </c>
      <c r="L4943">
        <v>1.0</v>
      </c>
      <c r="M4943" s="8">
        <v>4388.0</v>
      </c>
      <c r="N4943" t="s">
        <v>18439</v>
      </c>
      <c r="O4943" t="s">
        <v>18440</v>
      </c>
      <c r="P4943" s="10">
        <v>1646000.0</v>
      </c>
    </row>
    <row r="4944" ht="15.75" customHeight="1">
      <c r="A4944" t="s">
        <v>18441</v>
      </c>
      <c r="B4944">
        <v>72.0</v>
      </c>
      <c r="C4944" t="s">
        <v>18442</v>
      </c>
      <c r="E4944" t="s">
        <v>18443</v>
      </c>
      <c r="F4944">
        <v>1010.0</v>
      </c>
      <c r="G4944" t="s">
        <v>58</v>
      </c>
      <c r="H4944">
        <v>1996.0</v>
      </c>
      <c r="I4944">
        <v>10.0</v>
      </c>
      <c r="J4944">
        <v>4.0</v>
      </c>
      <c r="K4944">
        <v>2.0</v>
      </c>
      <c r="L4944">
        <v>1.0</v>
      </c>
      <c r="M4944" s="8">
        <v>2544.0</v>
      </c>
      <c r="N4944" t="s">
        <v>18444</v>
      </c>
      <c r="O4944" t="s">
        <v>18445</v>
      </c>
      <c r="P4944" s="10">
        <v>1057000.0</v>
      </c>
    </row>
    <row r="4945" ht="15.75" customHeight="1">
      <c r="A4945" t="s">
        <v>18446</v>
      </c>
      <c r="B4945">
        <v>72.0</v>
      </c>
      <c r="C4945">
        <v>478.0</v>
      </c>
      <c r="E4945" t="s">
        <v>18447</v>
      </c>
      <c r="F4945">
        <v>1010.0</v>
      </c>
      <c r="G4945" t="s">
        <v>30</v>
      </c>
      <c r="H4945">
        <v>2011.0</v>
      </c>
      <c r="I4945">
        <v>10.0</v>
      </c>
      <c r="J4945">
        <v>5.0</v>
      </c>
      <c r="K4945">
        <v>4.0</v>
      </c>
      <c r="L4945">
        <v>0.0</v>
      </c>
      <c r="M4945" s="8">
        <v>3890.0</v>
      </c>
      <c r="N4945" t="s">
        <v>18448</v>
      </c>
      <c r="O4945" t="s">
        <v>18449</v>
      </c>
      <c r="P4945" s="10">
        <v>1492000.0</v>
      </c>
    </row>
    <row r="4946" ht="15.75" customHeight="1">
      <c r="A4946" t="s">
        <v>18450</v>
      </c>
      <c r="B4946">
        <v>72.0</v>
      </c>
      <c r="C4946">
        <v>477.0</v>
      </c>
      <c r="E4946" t="s">
        <v>18451</v>
      </c>
      <c r="F4946">
        <v>1010.0</v>
      </c>
      <c r="G4946" t="s">
        <v>75</v>
      </c>
      <c r="H4946">
        <v>1956.0</v>
      </c>
      <c r="I4946">
        <v>6.0</v>
      </c>
      <c r="J4946">
        <v>3.0</v>
      </c>
      <c r="K4946">
        <v>1.0</v>
      </c>
      <c r="L4946">
        <v>0.0</v>
      </c>
      <c r="M4946" s="8">
        <v>1140.0</v>
      </c>
      <c r="N4946" t="s">
        <v>1275</v>
      </c>
      <c r="O4946" t="s">
        <v>18452</v>
      </c>
      <c r="P4946" s="10">
        <v>667000.0</v>
      </c>
    </row>
    <row r="4947" ht="15.75" customHeight="1">
      <c r="A4947" t="s">
        <v>18453</v>
      </c>
      <c r="B4947">
        <v>9.0</v>
      </c>
      <c r="C4947" t="s">
        <v>18454</v>
      </c>
      <c r="E4947" t="s">
        <v>18455</v>
      </c>
      <c r="F4947">
        <v>1010.0</v>
      </c>
      <c r="G4947" t="s">
        <v>75</v>
      </c>
      <c r="H4947">
        <v>1960.0</v>
      </c>
      <c r="I4947">
        <v>6.0</v>
      </c>
      <c r="J4947">
        <v>4.0</v>
      </c>
      <c r="K4947">
        <v>1.0</v>
      </c>
      <c r="L4947">
        <v>1.0</v>
      </c>
      <c r="M4947" s="8">
        <v>1435.0</v>
      </c>
      <c r="N4947" t="s">
        <v>18456</v>
      </c>
      <c r="O4947" t="s">
        <v>18457</v>
      </c>
      <c r="P4947" s="10">
        <v>646000.0</v>
      </c>
    </row>
    <row r="4948" ht="15.75" customHeight="1">
      <c r="A4948" t="s">
        <v>18458</v>
      </c>
      <c r="B4948">
        <v>9.0</v>
      </c>
      <c r="C4948">
        <v>148.0</v>
      </c>
      <c r="E4948" t="s">
        <v>18459</v>
      </c>
      <c r="F4948">
        <v>1010.0</v>
      </c>
      <c r="G4948" t="s">
        <v>58</v>
      </c>
      <c r="H4948">
        <v>1983.0</v>
      </c>
      <c r="I4948">
        <v>9.0</v>
      </c>
      <c r="J4948">
        <v>4.0</v>
      </c>
      <c r="K4948">
        <v>2.0</v>
      </c>
      <c r="L4948">
        <v>1.0</v>
      </c>
      <c r="M4948" s="8">
        <v>2312.0</v>
      </c>
      <c r="N4948" t="s">
        <v>11742</v>
      </c>
      <c r="O4948" t="s">
        <v>18460</v>
      </c>
      <c r="P4948" s="10">
        <v>930000.0</v>
      </c>
    </row>
    <row r="4949" ht="15.75" customHeight="1">
      <c r="A4949" t="s">
        <v>18461</v>
      </c>
      <c r="B4949">
        <v>9.0</v>
      </c>
      <c r="C4949" t="s">
        <v>1198</v>
      </c>
      <c r="E4949" t="s">
        <v>18462</v>
      </c>
      <c r="F4949">
        <v>1010.0</v>
      </c>
      <c r="G4949" t="s">
        <v>30</v>
      </c>
      <c r="H4949">
        <v>2007.0</v>
      </c>
      <c r="I4949">
        <v>8.0</v>
      </c>
      <c r="J4949">
        <v>4.0</v>
      </c>
      <c r="K4949">
        <v>4.0</v>
      </c>
      <c r="L4949">
        <v>0.0</v>
      </c>
      <c r="M4949" s="8">
        <v>2800.0</v>
      </c>
      <c r="N4949" t="s">
        <v>18463</v>
      </c>
      <c r="O4949" t="s">
        <v>18464</v>
      </c>
      <c r="P4949" s="10">
        <v>1189000.0</v>
      </c>
    </row>
    <row r="4950" ht="15.75" customHeight="1">
      <c r="A4950" t="s">
        <v>18465</v>
      </c>
      <c r="B4950">
        <v>9.0</v>
      </c>
      <c r="C4950">
        <v>47.0</v>
      </c>
      <c r="E4950" t="s">
        <v>18466</v>
      </c>
      <c r="F4950">
        <v>1010.0</v>
      </c>
      <c r="G4950" t="s">
        <v>148</v>
      </c>
      <c r="H4950">
        <v>1941.0</v>
      </c>
      <c r="I4950">
        <v>7.0</v>
      </c>
      <c r="J4950">
        <v>3.0</v>
      </c>
      <c r="K4950">
        <v>2.0</v>
      </c>
      <c r="L4950">
        <v>0.0</v>
      </c>
      <c r="M4950" s="8">
        <v>1750.0</v>
      </c>
      <c r="N4950" t="s">
        <v>18467</v>
      </c>
      <c r="O4950" t="s">
        <v>18468</v>
      </c>
      <c r="P4950" s="10">
        <v>667000.0</v>
      </c>
    </row>
    <row r="4951" ht="15.75" customHeight="1">
      <c r="A4951" t="s">
        <v>18469</v>
      </c>
      <c r="B4951">
        <v>4.0</v>
      </c>
      <c r="C4951">
        <v>67.0</v>
      </c>
      <c r="E4951" t="s">
        <v>18470</v>
      </c>
      <c r="F4951">
        <v>1010.0</v>
      </c>
      <c r="G4951" t="s">
        <v>75</v>
      </c>
      <c r="H4951">
        <v>1960.0</v>
      </c>
      <c r="I4951">
        <v>7.0</v>
      </c>
      <c r="J4951">
        <v>3.0</v>
      </c>
      <c r="K4951">
        <v>2.0</v>
      </c>
      <c r="L4951">
        <v>1.0</v>
      </c>
      <c r="M4951" s="8">
        <v>1747.0</v>
      </c>
      <c r="N4951" t="s">
        <v>18471</v>
      </c>
      <c r="O4951" t="s">
        <v>18472</v>
      </c>
      <c r="P4951" s="10">
        <v>721000.0</v>
      </c>
    </row>
    <row r="4952" ht="15.75" customHeight="1">
      <c r="A4952" t="s">
        <v>18473</v>
      </c>
      <c r="B4952">
        <v>8.0</v>
      </c>
      <c r="C4952">
        <v>8.0</v>
      </c>
      <c r="E4952" t="s">
        <v>18474</v>
      </c>
      <c r="F4952">
        <v>1010.0</v>
      </c>
      <c r="G4952" t="s">
        <v>58</v>
      </c>
      <c r="H4952">
        <v>1958.0</v>
      </c>
      <c r="I4952">
        <v>7.0</v>
      </c>
      <c r="J4952">
        <v>3.0</v>
      </c>
      <c r="K4952">
        <v>1.0</v>
      </c>
      <c r="L4952">
        <v>1.0</v>
      </c>
      <c r="M4952" s="8">
        <v>2164.0</v>
      </c>
      <c r="N4952" t="s">
        <v>18475</v>
      </c>
      <c r="O4952" t="s">
        <v>18476</v>
      </c>
      <c r="P4952" s="10">
        <v>824000.0</v>
      </c>
    </row>
    <row r="4953" ht="15.75" customHeight="1">
      <c r="A4953" t="s">
        <v>18477</v>
      </c>
      <c r="B4953">
        <v>4.0</v>
      </c>
      <c r="C4953">
        <v>68.0</v>
      </c>
      <c r="E4953" t="s">
        <v>18478</v>
      </c>
      <c r="F4953">
        <v>1010.0</v>
      </c>
      <c r="G4953" t="s">
        <v>63</v>
      </c>
      <c r="H4953">
        <v>1958.0</v>
      </c>
      <c r="I4953">
        <v>9.0</v>
      </c>
      <c r="J4953">
        <v>3.0</v>
      </c>
      <c r="K4953">
        <v>2.0</v>
      </c>
      <c r="L4953">
        <v>0.0</v>
      </c>
      <c r="M4953" s="8">
        <v>2074.0</v>
      </c>
      <c r="N4953" t="s">
        <v>18479</v>
      </c>
      <c r="O4953" t="s">
        <v>18480</v>
      </c>
      <c r="P4953" s="10">
        <v>920000.0</v>
      </c>
    </row>
    <row r="4954" ht="15.75" customHeight="1">
      <c r="A4954" t="s">
        <v>18481</v>
      </c>
      <c r="B4954">
        <v>8.0</v>
      </c>
      <c r="C4954">
        <v>9.0</v>
      </c>
      <c r="E4954" t="s">
        <v>18482</v>
      </c>
      <c r="F4954">
        <v>1010.0</v>
      </c>
      <c r="G4954" t="s">
        <v>83</v>
      </c>
      <c r="H4954">
        <v>1966.0</v>
      </c>
      <c r="I4954">
        <v>7.0</v>
      </c>
      <c r="J4954">
        <v>3.0</v>
      </c>
      <c r="K4954">
        <v>3.0</v>
      </c>
      <c r="L4954">
        <v>0.0</v>
      </c>
      <c r="M4954" s="8">
        <v>1296.0</v>
      </c>
      <c r="N4954" t="s">
        <v>1816</v>
      </c>
      <c r="O4954" t="s">
        <v>18483</v>
      </c>
      <c r="P4954" s="10">
        <v>761000.0</v>
      </c>
    </row>
    <row r="4955" ht="15.75" customHeight="1">
      <c r="A4955" t="s">
        <v>18484</v>
      </c>
      <c r="B4955">
        <v>4.0</v>
      </c>
      <c r="C4955">
        <v>69.0</v>
      </c>
      <c r="E4955" t="s">
        <v>18485</v>
      </c>
      <c r="F4955">
        <v>1010.0</v>
      </c>
      <c r="G4955" t="s">
        <v>75</v>
      </c>
      <c r="H4955">
        <v>1957.0</v>
      </c>
      <c r="I4955">
        <v>6.0</v>
      </c>
      <c r="J4955">
        <v>3.0</v>
      </c>
      <c r="K4955">
        <v>2.0</v>
      </c>
      <c r="L4955">
        <v>0.0</v>
      </c>
      <c r="M4955" s="8">
        <v>1652.0</v>
      </c>
      <c r="N4955" t="s">
        <v>18486</v>
      </c>
      <c r="O4955" t="s">
        <v>18487</v>
      </c>
      <c r="P4955" s="10">
        <v>771000.0</v>
      </c>
    </row>
    <row r="4956" ht="15.75" customHeight="1">
      <c r="A4956" t="s">
        <v>18488</v>
      </c>
      <c r="B4956">
        <v>8.0</v>
      </c>
      <c r="C4956">
        <v>10.0</v>
      </c>
      <c r="E4956" t="s">
        <v>18489</v>
      </c>
      <c r="F4956">
        <v>1010.0</v>
      </c>
      <c r="G4956" t="s">
        <v>75</v>
      </c>
      <c r="H4956">
        <v>1969.0</v>
      </c>
      <c r="I4956">
        <v>8.0</v>
      </c>
      <c r="J4956">
        <v>4.0</v>
      </c>
      <c r="K4956">
        <v>3.0</v>
      </c>
      <c r="L4956">
        <v>0.0</v>
      </c>
      <c r="M4956" s="8">
        <v>2369.0</v>
      </c>
      <c r="N4956" t="s">
        <v>18490</v>
      </c>
      <c r="O4956" t="s">
        <v>18491</v>
      </c>
      <c r="P4956" s="10">
        <v>962000.0</v>
      </c>
    </row>
    <row r="4957" ht="15.75" customHeight="1">
      <c r="A4957" t="s">
        <v>18492</v>
      </c>
      <c r="B4957">
        <v>4.0</v>
      </c>
      <c r="C4957">
        <v>70.0</v>
      </c>
      <c r="E4957" t="s">
        <v>18493</v>
      </c>
      <c r="F4957">
        <v>1010.0</v>
      </c>
      <c r="G4957" t="s">
        <v>75</v>
      </c>
      <c r="H4957">
        <v>1955.0</v>
      </c>
      <c r="I4957">
        <v>6.0</v>
      </c>
      <c r="J4957">
        <v>3.0</v>
      </c>
      <c r="K4957">
        <v>2.0</v>
      </c>
      <c r="L4957">
        <v>0.0</v>
      </c>
      <c r="M4957" s="8">
        <v>1588.0</v>
      </c>
      <c r="N4957" t="s">
        <v>17173</v>
      </c>
      <c r="O4957" t="s">
        <v>18494</v>
      </c>
      <c r="P4957" s="10">
        <v>739000.0</v>
      </c>
    </row>
    <row r="4958" ht="15.75" customHeight="1">
      <c r="A4958" t="s">
        <v>18495</v>
      </c>
      <c r="B4958">
        <v>4.0</v>
      </c>
      <c r="C4958">
        <v>71.0</v>
      </c>
      <c r="E4958" t="s">
        <v>18496</v>
      </c>
      <c r="F4958">
        <v>1010.0</v>
      </c>
      <c r="G4958" t="s">
        <v>83</v>
      </c>
      <c r="H4958">
        <v>1963.0</v>
      </c>
      <c r="I4958">
        <v>10.0</v>
      </c>
      <c r="J4958">
        <v>4.0</v>
      </c>
      <c r="K4958">
        <v>2.0</v>
      </c>
      <c r="L4958">
        <v>1.0</v>
      </c>
      <c r="M4958" s="8">
        <v>2172.0</v>
      </c>
      <c r="N4958" t="s">
        <v>18497</v>
      </c>
      <c r="O4958" t="s">
        <v>18498</v>
      </c>
      <c r="P4958" s="10">
        <v>962000.0</v>
      </c>
    </row>
    <row r="4959" ht="15.75" customHeight="1">
      <c r="A4959" t="s">
        <v>18499</v>
      </c>
      <c r="B4959">
        <v>4.0</v>
      </c>
      <c r="C4959">
        <v>72.0</v>
      </c>
      <c r="E4959" t="s">
        <v>18500</v>
      </c>
      <c r="F4959">
        <v>1010.0</v>
      </c>
      <c r="G4959" t="s">
        <v>162</v>
      </c>
      <c r="H4959">
        <v>1946.0</v>
      </c>
      <c r="I4959">
        <v>7.0</v>
      </c>
      <c r="J4959">
        <v>3.0</v>
      </c>
      <c r="K4959">
        <v>2.0</v>
      </c>
      <c r="L4959">
        <v>0.0</v>
      </c>
      <c r="M4959" s="8">
        <v>4477.0</v>
      </c>
      <c r="N4959" t="s">
        <v>3481</v>
      </c>
      <c r="O4959" t="s">
        <v>18501</v>
      </c>
      <c r="P4959" s="10">
        <v>1229000.0</v>
      </c>
    </row>
    <row r="4960" ht="15.75" customHeight="1">
      <c r="A4960" t="s">
        <v>18502</v>
      </c>
      <c r="B4960">
        <v>8.0</v>
      </c>
      <c r="C4960">
        <v>13.0</v>
      </c>
      <c r="E4960" t="s">
        <v>18503</v>
      </c>
      <c r="F4960">
        <v>1010.0</v>
      </c>
      <c r="G4960" t="s">
        <v>75</v>
      </c>
      <c r="H4960">
        <v>1955.0</v>
      </c>
      <c r="I4960">
        <v>6.0</v>
      </c>
      <c r="J4960">
        <v>3.0</v>
      </c>
      <c r="K4960">
        <v>2.0</v>
      </c>
      <c r="L4960">
        <v>1.0</v>
      </c>
      <c r="M4960" s="8">
        <v>1432.0</v>
      </c>
      <c r="N4960" t="s">
        <v>18504</v>
      </c>
      <c r="O4960" t="s">
        <v>18505</v>
      </c>
      <c r="P4960" s="10">
        <v>711000.0</v>
      </c>
    </row>
    <row r="4961" ht="15.75" customHeight="1">
      <c r="A4961" t="s">
        <v>18506</v>
      </c>
      <c r="B4961">
        <v>4.0</v>
      </c>
      <c r="C4961">
        <v>73.0</v>
      </c>
      <c r="E4961" t="s">
        <v>18507</v>
      </c>
      <c r="F4961">
        <v>1010.0</v>
      </c>
      <c r="G4961" t="s">
        <v>58</v>
      </c>
      <c r="H4961">
        <v>1930.0</v>
      </c>
      <c r="I4961">
        <v>9.0</v>
      </c>
      <c r="J4961">
        <v>4.0</v>
      </c>
      <c r="K4961">
        <v>1.0</v>
      </c>
      <c r="L4961">
        <v>1.0</v>
      </c>
      <c r="M4961" s="8">
        <v>2727.0</v>
      </c>
      <c r="N4961" t="s">
        <v>18508</v>
      </c>
      <c r="O4961" t="s">
        <v>18509</v>
      </c>
      <c r="P4961" s="10">
        <v>1006000.0</v>
      </c>
    </row>
    <row r="4962" ht="15.75" customHeight="1">
      <c r="A4962" t="s">
        <v>18510</v>
      </c>
      <c r="B4962">
        <v>8.0</v>
      </c>
      <c r="C4962">
        <v>14.0</v>
      </c>
      <c r="E4962" t="s">
        <v>18511</v>
      </c>
      <c r="F4962">
        <v>1010.0</v>
      </c>
      <c r="G4962" t="s">
        <v>148</v>
      </c>
      <c r="H4962">
        <v>1940.0</v>
      </c>
      <c r="I4962">
        <v>9.0</v>
      </c>
      <c r="J4962">
        <v>4.0</v>
      </c>
      <c r="K4962">
        <v>3.0</v>
      </c>
      <c r="M4962" s="8">
        <v>2943.0</v>
      </c>
      <c r="N4962" t="s">
        <v>18512</v>
      </c>
      <c r="O4962" t="s">
        <v>18513</v>
      </c>
      <c r="P4962" s="10">
        <v>1165000.0</v>
      </c>
    </row>
    <row r="4963" ht="15.75" customHeight="1">
      <c r="A4963" t="s">
        <v>18514</v>
      </c>
      <c r="B4963">
        <v>4.0</v>
      </c>
      <c r="C4963">
        <v>66.0</v>
      </c>
      <c r="E4963" t="s">
        <v>18515</v>
      </c>
      <c r="F4963">
        <v>1010.0</v>
      </c>
      <c r="G4963" t="s">
        <v>63</v>
      </c>
      <c r="H4963">
        <v>1960.0</v>
      </c>
      <c r="I4963">
        <v>6.0</v>
      </c>
      <c r="J4963">
        <v>3.0</v>
      </c>
      <c r="K4963">
        <v>2.0</v>
      </c>
      <c r="L4963">
        <v>0.0</v>
      </c>
      <c r="M4963" s="8">
        <v>1536.0</v>
      </c>
      <c r="N4963" t="s">
        <v>18516</v>
      </c>
      <c r="O4963" t="s">
        <v>18517</v>
      </c>
      <c r="P4963" s="10">
        <v>827000.0</v>
      </c>
    </row>
    <row r="4964" ht="15.75" customHeight="1">
      <c r="A4964" t="s">
        <v>18518</v>
      </c>
      <c r="B4964">
        <v>4.0</v>
      </c>
      <c r="C4964">
        <v>74.0</v>
      </c>
      <c r="E4964" t="s">
        <v>18519</v>
      </c>
      <c r="F4964">
        <v>1010.0</v>
      </c>
      <c r="G4964" t="s">
        <v>83</v>
      </c>
      <c r="H4964">
        <v>1961.0</v>
      </c>
      <c r="I4964">
        <v>9.0</v>
      </c>
      <c r="J4964">
        <v>4.0</v>
      </c>
      <c r="K4964">
        <v>4.0</v>
      </c>
      <c r="L4964">
        <v>0.0</v>
      </c>
      <c r="M4964" s="8">
        <v>1931.0</v>
      </c>
      <c r="N4964" t="s">
        <v>18520</v>
      </c>
      <c r="O4964" t="s">
        <v>18521</v>
      </c>
      <c r="P4964" s="10">
        <v>955000.0</v>
      </c>
    </row>
    <row r="4965" ht="15.75" customHeight="1">
      <c r="A4965" t="s">
        <v>18522</v>
      </c>
      <c r="B4965">
        <v>4.0</v>
      </c>
      <c r="C4965">
        <v>65.0</v>
      </c>
      <c r="E4965" t="s">
        <v>18523</v>
      </c>
      <c r="F4965">
        <v>1010.0</v>
      </c>
      <c r="G4965" t="s">
        <v>63</v>
      </c>
      <c r="H4965">
        <v>1958.0</v>
      </c>
      <c r="I4965">
        <v>6.0</v>
      </c>
      <c r="J4965">
        <v>3.0</v>
      </c>
      <c r="K4965">
        <v>2.0</v>
      </c>
      <c r="L4965">
        <v>1.0</v>
      </c>
      <c r="M4965" s="8">
        <v>1595.0</v>
      </c>
      <c r="N4965" t="s">
        <v>18524</v>
      </c>
      <c r="O4965" t="s">
        <v>18525</v>
      </c>
      <c r="P4965" s="10">
        <v>842000.0</v>
      </c>
    </row>
    <row r="4966" ht="15.75" customHeight="1">
      <c r="A4966" t="s">
        <v>18526</v>
      </c>
      <c r="B4966">
        <v>4.0</v>
      </c>
      <c r="C4966">
        <v>64.0</v>
      </c>
      <c r="E4966" t="s">
        <v>18527</v>
      </c>
      <c r="F4966">
        <v>1010.0</v>
      </c>
      <c r="G4966" t="s">
        <v>30</v>
      </c>
      <c r="H4966">
        <v>2006.0</v>
      </c>
      <c r="I4966">
        <v>9.0</v>
      </c>
      <c r="J4966">
        <v>4.0</v>
      </c>
      <c r="K4966">
        <v>4.0</v>
      </c>
      <c r="L4966">
        <v>1.0</v>
      </c>
      <c r="M4966" s="8">
        <v>3951.0</v>
      </c>
      <c r="N4966" t="s">
        <v>18528</v>
      </c>
      <c r="O4966" t="s">
        <v>18529</v>
      </c>
      <c r="P4966" s="10">
        <v>1554000.0</v>
      </c>
    </row>
    <row r="4967" ht="15.75" customHeight="1">
      <c r="A4967" t="s">
        <v>18530</v>
      </c>
      <c r="B4967">
        <v>4.0</v>
      </c>
      <c r="C4967">
        <v>75.0</v>
      </c>
      <c r="E4967" t="s">
        <v>18531</v>
      </c>
      <c r="F4967">
        <v>1010.0</v>
      </c>
      <c r="G4967" t="s">
        <v>75</v>
      </c>
      <c r="H4967">
        <v>1961.0</v>
      </c>
      <c r="I4967">
        <v>6.0</v>
      </c>
      <c r="J4967">
        <v>3.0</v>
      </c>
      <c r="K4967">
        <v>2.0</v>
      </c>
      <c r="L4967">
        <v>0.0</v>
      </c>
      <c r="M4967" s="8">
        <v>1855.0</v>
      </c>
      <c r="N4967" t="s">
        <v>18532</v>
      </c>
      <c r="O4967" t="s">
        <v>18533</v>
      </c>
      <c r="P4967" s="10">
        <v>836000.0</v>
      </c>
    </row>
    <row r="4968" ht="15.75" customHeight="1">
      <c r="A4968" t="s">
        <v>18534</v>
      </c>
      <c r="B4968">
        <v>4.0</v>
      </c>
      <c r="C4968">
        <v>63.0</v>
      </c>
      <c r="E4968" t="s">
        <v>18535</v>
      </c>
      <c r="F4968">
        <v>1010.0</v>
      </c>
      <c r="G4968" t="s">
        <v>148</v>
      </c>
      <c r="H4968">
        <v>1958.0</v>
      </c>
      <c r="I4968">
        <v>9.0</v>
      </c>
      <c r="J4968">
        <v>4.0</v>
      </c>
      <c r="K4968">
        <v>2.0</v>
      </c>
      <c r="L4968">
        <v>1.0</v>
      </c>
      <c r="M4968" s="8">
        <v>2265.0</v>
      </c>
      <c r="N4968" t="s">
        <v>18536</v>
      </c>
      <c r="O4968" t="s">
        <v>18537</v>
      </c>
      <c r="P4968" s="10">
        <v>1025000.0</v>
      </c>
    </row>
    <row r="4969" ht="15.75" customHeight="1">
      <c r="A4969" t="s">
        <v>18538</v>
      </c>
      <c r="B4969">
        <v>4.0</v>
      </c>
      <c r="C4969">
        <v>76.0</v>
      </c>
      <c r="E4969" t="s">
        <v>18539</v>
      </c>
      <c r="F4969">
        <v>1010.0</v>
      </c>
      <c r="G4969" t="s">
        <v>63</v>
      </c>
      <c r="H4969">
        <v>1959.0</v>
      </c>
      <c r="I4969">
        <v>7.0</v>
      </c>
      <c r="J4969">
        <v>3.0</v>
      </c>
      <c r="K4969">
        <v>2.0</v>
      </c>
      <c r="L4969">
        <v>1.0</v>
      </c>
      <c r="M4969" s="8">
        <v>1731.0</v>
      </c>
      <c r="N4969" t="s">
        <v>18540</v>
      </c>
      <c r="O4969" t="s">
        <v>18541</v>
      </c>
      <c r="P4969" s="10">
        <v>814000.0</v>
      </c>
    </row>
    <row r="4970" ht="15.75" customHeight="1">
      <c r="A4970" t="s">
        <v>18542</v>
      </c>
      <c r="B4970">
        <v>4.0</v>
      </c>
      <c r="C4970">
        <v>62.0</v>
      </c>
      <c r="E4970" t="s">
        <v>18543</v>
      </c>
      <c r="F4970">
        <v>1010.0</v>
      </c>
      <c r="G4970" t="s">
        <v>63</v>
      </c>
      <c r="H4970">
        <v>1960.0</v>
      </c>
      <c r="I4970">
        <v>8.0</v>
      </c>
      <c r="J4970">
        <v>4.0</v>
      </c>
      <c r="K4970">
        <v>3.0</v>
      </c>
      <c r="L4970">
        <v>0.0</v>
      </c>
      <c r="M4970" s="8">
        <v>2733.0</v>
      </c>
      <c r="N4970" t="s">
        <v>18544</v>
      </c>
      <c r="O4970" t="s">
        <v>18545</v>
      </c>
      <c r="P4970" s="10">
        <v>1038000.0</v>
      </c>
    </row>
    <row r="4971" ht="15.75" customHeight="1">
      <c r="A4971" t="s">
        <v>18546</v>
      </c>
      <c r="B4971">
        <v>4.0</v>
      </c>
      <c r="C4971">
        <v>77.0</v>
      </c>
      <c r="E4971" t="s">
        <v>18547</v>
      </c>
      <c r="F4971">
        <v>1010.0</v>
      </c>
      <c r="G4971" t="s">
        <v>75</v>
      </c>
      <c r="H4971">
        <v>1957.0</v>
      </c>
      <c r="I4971">
        <v>6.0</v>
      </c>
      <c r="J4971">
        <v>3.0</v>
      </c>
      <c r="K4971">
        <v>2.0</v>
      </c>
      <c r="L4971">
        <v>0.0</v>
      </c>
      <c r="M4971" s="8">
        <v>1674.0</v>
      </c>
      <c r="N4971" t="s">
        <v>18548</v>
      </c>
      <c r="O4971" t="s">
        <v>18549</v>
      </c>
      <c r="P4971" s="10">
        <v>824000.0</v>
      </c>
    </row>
    <row r="4972" ht="15.75" customHeight="1">
      <c r="A4972" t="s">
        <v>18550</v>
      </c>
      <c r="B4972">
        <v>4.0</v>
      </c>
      <c r="C4972">
        <v>61.0</v>
      </c>
      <c r="E4972" t="s">
        <v>18551</v>
      </c>
      <c r="F4972">
        <v>1010.0</v>
      </c>
      <c r="G4972" t="s">
        <v>63</v>
      </c>
      <c r="H4972">
        <v>1959.0</v>
      </c>
      <c r="I4972">
        <v>7.0</v>
      </c>
      <c r="J4972">
        <v>3.0</v>
      </c>
      <c r="K4972">
        <v>2.0</v>
      </c>
      <c r="L4972">
        <v>0.0</v>
      </c>
      <c r="M4972" s="8">
        <v>2793.0</v>
      </c>
      <c r="N4972" t="s">
        <v>18552</v>
      </c>
      <c r="O4972" t="s">
        <v>18553</v>
      </c>
      <c r="P4972" s="10">
        <v>1059000.0</v>
      </c>
    </row>
    <row r="4973" ht="15.75" customHeight="1">
      <c r="A4973" t="s">
        <v>18554</v>
      </c>
      <c r="B4973">
        <v>4.0</v>
      </c>
      <c r="C4973">
        <v>78.0</v>
      </c>
      <c r="E4973" t="s">
        <v>18555</v>
      </c>
      <c r="F4973">
        <v>1010.0</v>
      </c>
      <c r="G4973" t="s">
        <v>75</v>
      </c>
      <c r="H4973">
        <v>1957.0</v>
      </c>
      <c r="I4973">
        <v>9.0</v>
      </c>
      <c r="J4973">
        <v>4.0</v>
      </c>
      <c r="K4973">
        <v>3.0</v>
      </c>
      <c r="L4973">
        <v>0.0</v>
      </c>
      <c r="M4973" s="8">
        <v>2026.0</v>
      </c>
      <c r="N4973" t="s">
        <v>18556</v>
      </c>
      <c r="O4973" t="s">
        <v>18557</v>
      </c>
      <c r="P4973" s="10">
        <v>837000.0</v>
      </c>
    </row>
    <row r="4974" ht="15.75" customHeight="1">
      <c r="A4974" t="s">
        <v>18558</v>
      </c>
      <c r="B4974">
        <v>4.0</v>
      </c>
      <c r="C4974">
        <v>60.0</v>
      </c>
      <c r="E4974" t="s">
        <v>18559</v>
      </c>
      <c r="F4974">
        <v>1010.0</v>
      </c>
      <c r="G4974" t="s">
        <v>75</v>
      </c>
      <c r="H4974">
        <v>1957.0</v>
      </c>
      <c r="I4974">
        <v>7.0</v>
      </c>
      <c r="J4974">
        <v>3.0</v>
      </c>
      <c r="K4974">
        <v>3.0</v>
      </c>
      <c r="L4974">
        <v>0.0</v>
      </c>
      <c r="M4974" s="8">
        <v>1708.0</v>
      </c>
      <c r="N4974" t="s">
        <v>18560</v>
      </c>
      <c r="O4974" t="s">
        <v>18561</v>
      </c>
      <c r="P4974" s="10">
        <v>827000.0</v>
      </c>
    </row>
    <row r="4975" ht="15.75" customHeight="1">
      <c r="A4975" t="s">
        <v>18562</v>
      </c>
      <c r="B4975">
        <v>4.0</v>
      </c>
      <c r="C4975">
        <v>79.0</v>
      </c>
      <c r="E4975" t="s">
        <v>18563</v>
      </c>
      <c r="F4975">
        <v>1010.0</v>
      </c>
      <c r="G4975" t="s">
        <v>254</v>
      </c>
      <c r="H4975">
        <v>1962.0</v>
      </c>
      <c r="I4975">
        <v>6.0</v>
      </c>
      <c r="J4975">
        <v>4.0</v>
      </c>
      <c r="K4975">
        <v>2.0</v>
      </c>
      <c r="L4975">
        <v>0.0</v>
      </c>
      <c r="M4975" s="8">
        <v>1284.0</v>
      </c>
      <c r="N4975" t="s">
        <v>18564</v>
      </c>
      <c r="O4975" t="s">
        <v>18565</v>
      </c>
      <c r="P4975" s="10">
        <v>729000.0</v>
      </c>
    </row>
    <row r="4976" ht="15.75" customHeight="1">
      <c r="A4976" t="s">
        <v>18566</v>
      </c>
      <c r="B4976">
        <v>4.0</v>
      </c>
      <c r="C4976">
        <v>59.0</v>
      </c>
      <c r="E4976" t="s">
        <v>18567</v>
      </c>
      <c r="F4976">
        <v>1010.0</v>
      </c>
      <c r="G4976" t="s">
        <v>75</v>
      </c>
      <c r="H4976">
        <v>1957.0</v>
      </c>
      <c r="I4976">
        <v>6.0</v>
      </c>
      <c r="J4976">
        <v>4.0</v>
      </c>
      <c r="K4976">
        <v>2.0</v>
      </c>
      <c r="L4976">
        <v>0.0</v>
      </c>
      <c r="M4976" s="8">
        <v>1718.0</v>
      </c>
      <c r="N4976" t="s">
        <v>18568</v>
      </c>
      <c r="O4976" t="s">
        <v>18569</v>
      </c>
      <c r="P4976" s="10">
        <v>802000.0</v>
      </c>
    </row>
    <row r="4977" ht="15.75" customHeight="1">
      <c r="A4977" t="s">
        <v>18570</v>
      </c>
      <c r="B4977">
        <v>4.0</v>
      </c>
      <c r="C4977">
        <v>80.0</v>
      </c>
      <c r="E4977" t="s">
        <v>18571</v>
      </c>
      <c r="F4977">
        <v>1010.0</v>
      </c>
      <c r="G4977" t="s">
        <v>30</v>
      </c>
      <c r="H4977">
        <v>2013.0</v>
      </c>
      <c r="I4977">
        <v>13.0</v>
      </c>
      <c r="J4977">
        <v>5.0</v>
      </c>
      <c r="K4977">
        <v>5.0</v>
      </c>
      <c r="L4977">
        <v>0.0</v>
      </c>
      <c r="M4977" s="8">
        <v>4039.0</v>
      </c>
      <c r="N4977" t="s">
        <v>18572</v>
      </c>
      <c r="O4977" t="s">
        <v>18573</v>
      </c>
      <c r="P4977" s="10">
        <v>1604000.0</v>
      </c>
    </row>
    <row r="4978" ht="15.75" customHeight="1">
      <c r="A4978" t="s">
        <v>18574</v>
      </c>
      <c r="B4978">
        <v>4.0</v>
      </c>
      <c r="C4978">
        <v>58.0</v>
      </c>
      <c r="E4978" t="s">
        <v>18575</v>
      </c>
      <c r="F4978">
        <v>1010.0</v>
      </c>
      <c r="G4978" t="s">
        <v>75</v>
      </c>
      <c r="H4978">
        <v>1957.0</v>
      </c>
      <c r="I4978">
        <v>6.0</v>
      </c>
      <c r="J4978">
        <v>2.0</v>
      </c>
      <c r="K4978">
        <v>2.0</v>
      </c>
      <c r="L4978">
        <v>0.0</v>
      </c>
      <c r="M4978" s="8">
        <v>1880.0</v>
      </c>
      <c r="N4978" t="s">
        <v>18576</v>
      </c>
      <c r="O4978" t="s">
        <v>18577</v>
      </c>
      <c r="P4978" s="10">
        <v>804000.0</v>
      </c>
    </row>
    <row r="4979" ht="15.75" customHeight="1">
      <c r="A4979" t="s">
        <v>18578</v>
      </c>
      <c r="B4979">
        <v>4.0</v>
      </c>
      <c r="C4979">
        <v>81.0</v>
      </c>
      <c r="E4979" t="s">
        <v>18579</v>
      </c>
      <c r="F4979">
        <v>1010.0</v>
      </c>
      <c r="G4979" t="s">
        <v>75</v>
      </c>
      <c r="H4979">
        <v>1957.0</v>
      </c>
      <c r="I4979">
        <v>6.0</v>
      </c>
      <c r="J4979">
        <v>3.0</v>
      </c>
      <c r="K4979">
        <v>3.0</v>
      </c>
      <c r="L4979">
        <v>0.0</v>
      </c>
      <c r="M4979" s="8">
        <v>1578.0</v>
      </c>
      <c r="N4979" t="s">
        <v>18580</v>
      </c>
      <c r="O4979" t="s">
        <v>18581</v>
      </c>
      <c r="P4979" s="10">
        <v>776000.0</v>
      </c>
    </row>
    <row r="4980" ht="15.75" customHeight="1">
      <c r="A4980" t="s">
        <v>18582</v>
      </c>
      <c r="B4980">
        <v>4.0</v>
      </c>
      <c r="C4980">
        <v>57.0</v>
      </c>
      <c r="E4980" t="s">
        <v>18583</v>
      </c>
      <c r="F4980">
        <v>1010.0</v>
      </c>
      <c r="G4980" t="s">
        <v>75</v>
      </c>
      <c r="H4980">
        <v>1958.0</v>
      </c>
      <c r="I4980">
        <v>7.0</v>
      </c>
      <c r="J4980">
        <v>3.0</v>
      </c>
      <c r="K4980">
        <v>2.0</v>
      </c>
      <c r="L4980">
        <v>0.0</v>
      </c>
      <c r="M4980" s="8">
        <v>2004.0</v>
      </c>
      <c r="N4980" t="s">
        <v>18584</v>
      </c>
      <c r="O4980" t="s">
        <v>18585</v>
      </c>
      <c r="P4980" s="10">
        <v>859000.0</v>
      </c>
    </row>
    <row r="4981" ht="15.75" customHeight="1">
      <c r="A4981" t="s">
        <v>18586</v>
      </c>
      <c r="B4981">
        <v>4.0</v>
      </c>
      <c r="C4981">
        <v>82.0</v>
      </c>
      <c r="E4981" t="s">
        <v>18587</v>
      </c>
      <c r="F4981">
        <v>1010.0</v>
      </c>
      <c r="G4981" t="s">
        <v>75</v>
      </c>
      <c r="H4981">
        <v>1957.0</v>
      </c>
      <c r="I4981">
        <v>7.0</v>
      </c>
      <c r="J4981">
        <v>3.0</v>
      </c>
      <c r="K4981">
        <v>1.0</v>
      </c>
      <c r="L4981">
        <v>1.0</v>
      </c>
      <c r="M4981" s="8">
        <v>1883.0</v>
      </c>
      <c r="N4981" t="s">
        <v>18588</v>
      </c>
      <c r="O4981" t="s">
        <v>18589</v>
      </c>
      <c r="P4981" s="10">
        <v>727000.0</v>
      </c>
    </row>
    <row r="4982" ht="15.75" customHeight="1">
      <c r="A4982" t="s">
        <v>18590</v>
      </c>
      <c r="B4982">
        <v>4.0</v>
      </c>
      <c r="C4982">
        <v>56.0</v>
      </c>
      <c r="E4982" t="s">
        <v>18591</v>
      </c>
      <c r="F4982">
        <v>1010.0</v>
      </c>
      <c r="G4982" t="s">
        <v>75</v>
      </c>
      <c r="H4982">
        <v>1957.0</v>
      </c>
      <c r="I4982">
        <v>7.0</v>
      </c>
      <c r="J4982">
        <v>3.0</v>
      </c>
      <c r="K4982">
        <v>2.0</v>
      </c>
      <c r="L4982">
        <v>1.0</v>
      </c>
      <c r="M4982" s="8">
        <v>1722.0</v>
      </c>
      <c r="N4982" t="s">
        <v>18592</v>
      </c>
      <c r="O4982" t="s">
        <v>18593</v>
      </c>
      <c r="P4982" s="10">
        <v>822000.0</v>
      </c>
    </row>
    <row r="4983" ht="15.75" customHeight="1">
      <c r="A4983" t="s">
        <v>18594</v>
      </c>
      <c r="B4983">
        <v>4.0</v>
      </c>
      <c r="C4983">
        <v>83.0</v>
      </c>
      <c r="E4983" t="s">
        <v>18595</v>
      </c>
      <c r="F4983">
        <v>1010.0</v>
      </c>
      <c r="G4983" t="s">
        <v>30</v>
      </c>
      <c r="H4983">
        <v>2015.0</v>
      </c>
      <c r="I4983">
        <v>12.0</v>
      </c>
      <c r="J4983">
        <v>5.0</v>
      </c>
      <c r="K4983">
        <v>5.0</v>
      </c>
      <c r="M4983" s="8">
        <v>4556.0</v>
      </c>
      <c r="N4983" t="s">
        <v>18596</v>
      </c>
      <c r="O4983" t="s">
        <v>18597</v>
      </c>
      <c r="P4983" s="10">
        <v>1677000.0</v>
      </c>
    </row>
    <row r="4984" ht="15.75" customHeight="1">
      <c r="A4984" t="s">
        <v>18598</v>
      </c>
      <c r="B4984">
        <v>71.0</v>
      </c>
      <c r="C4984">
        <v>94.0</v>
      </c>
      <c r="E4984" t="s">
        <v>18599</v>
      </c>
      <c r="F4984">
        <v>1010.0</v>
      </c>
      <c r="G4984" t="s">
        <v>162</v>
      </c>
      <c r="H4984">
        <v>1951.0</v>
      </c>
      <c r="I4984">
        <v>7.0</v>
      </c>
      <c r="J4984">
        <v>3.0</v>
      </c>
      <c r="K4984">
        <v>2.0</v>
      </c>
      <c r="L4984">
        <v>0.0</v>
      </c>
      <c r="M4984" s="8">
        <v>1448.0</v>
      </c>
      <c r="N4984" t="s">
        <v>18600</v>
      </c>
      <c r="O4984" t="s">
        <v>18601</v>
      </c>
      <c r="P4984" s="10">
        <v>683000.0</v>
      </c>
    </row>
    <row r="4985" ht="15.75" customHeight="1">
      <c r="A4985" t="s">
        <v>18602</v>
      </c>
      <c r="B4985">
        <v>71.0</v>
      </c>
      <c r="C4985">
        <v>28.0</v>
      </c>
      <c r="E4985" t="s">
        <v>18603</v>
      </c>
      <c r="F4985">
        <v>1010.0</v>
      </c>
      <c r="G4985" t="s">
        <v>162</v>
      </c>
      <c r="H4985">
        <v>1949.0</v>
      </c>
      <c r="I4985">
        <v>7.0</v>
      </c>
      <c r="J4985">
        <v>3.0</v>
      </c>
      <c r="K4985">
        <v>1.0</v>
      </c>
      <c r="L4985">
        <v>1.0</v>
      </c>
      <c r="M4985" s="8">
        <v>1756.0</v>
      </c>
      <c r="N4985" t="s">
        <v>12721</v>
      </c>
      <c r="O4985" t="s">
        <v>18604</v>
      </c>
      <c r="P4985" s="10">
        <v>648000.0</v>
      </c>
    </row>
    <row r="4986" ht="15.75" customHeight="1">
      <c r="A4986" t="s">
        <v>18605</v>
      </c>
      <c r="B4986">
        <v>71.0</v>
      </c>
      <c r="C4986">
        <v>95.0</v>
      </c>
      <c r="E4986" t="s">
        <v>18606</v>
      </c>
      <c r="F4986">
        <v>1010.0</v>
      </c>
      <c r="G4986" t="s">
        <v>30</v>
      </c>
      <c r="H4986">
        <v>2005.0</v>
      </c>
      <c r="I4986">
        <v>9.0</v>
      </c>
      <c r="J4986">
        <v>4.0</v>
      </c>
      <c r="K4986">
        <v>2.0</v>
      </c>
      <c r="L4986">
        <v>1.0</v>
      </c>
      <c r="M4986" s="8">
        <v>3091.0</v>
      </c>
      <c r="N4986" t="s">
        <v>14604</v>
      </c>
      <c r="O4986" t="s">
        <v>18607</v>
      </c>
      <c r="P4986" s="10">
        <v>1245000.0</v>
      </c>
    </row>
    <row r="4987" ht="15.75" customHeight="1">
      <c r="A4987" t="s">
        <v>18608</v>
      </c>
      <c r="B4987">
        <v>71.0</v>
      </c>
      <c r="C4987">
        <v>27.0</v>
      </c>
      <c r="E4987" t="s">
        <v>18609</v>
      </c>
      <c r="F4987">
        <v>1010.0</v>
      </c>
      <c r="G4987" t="s">
        <v>58</v>
      </c>
      <c r="H4987">
        <v>2000.0</v>
      </c>
      <c r="I4987">
        <v>8.0</v>
      </c>
      <c r="J4987">
        <v>4.0</v>
      </c>
      <c r="K4987">
        <v>3.0</v>
      </c>
      <c r="L4987">
        <v>0.0</v>
      </c>
      <c r="M4987" s="8">
        <v>2014.0</v>
      </c>
      <c r="N4987" t="s">
        <v>2515</v>
      </c>
      <c r="O4987" t="s">
        <v>18610</v>
      </c>
      <c r="P4987" s="10">
        <v>998000.0</v>
      </c>
    </row>
    <row r="4988" ht="15.75" customHeight="1">
      <c r="A4988" t="s">
        <v>18611</v>
      </c>
      <c r="B4988">
        <v>71.0</v>
      </c>
      <c r="C4988">
        <v>96.0</v>
      </c>
      <c r="E4988" t="s">
        <v>18612</v>
      </c>
      <c r="F4988">
        <v>1010.0</v>
      </c>
      <c r="G4988" t="s">
        <v>162</v>
      </c>
      <c r="H4988">
        <v>1940.0</v>
      </c>
      <c r="I4988">
        <v>7.0</v>
      </c>
      <c r="J4988">
        <v>4.0</v>
      </c>
      <c r="K4988">
        <v>2.0</v>
      </c>
      <c r="L4988">
        <v>0.0</v>
      </c>
      <c r="M4988" s="8">
        <v>1554.0</v>
      </c>
      <c r="N4988" t="s">
        <v>16274</v>
      </c>
      <c r="O4988" t="s">
        <v>18613</v>
      </c>
      <c r="P4988" s="10">
        <v>730000.0</v>
      </c>
    </row>
    <row r="4989" ht="15.75" customHeight="1">
      <c r="A4989" t="s">
        <v>18614</v>
      </c>
      <c r="B4989">
        <v>71.0</v>
      </c>
      <c r="C4989">
        <v>26.0</v>
      </c>
      <c r="E4989" t="s">
        <v>18615</v>
      </c>
      <c r="F4989">
        <v>1010.0</v>
      </c>
      <c r="G4989" t="s">
        <v>162</v>
      </c>
      <c r="H4989">
        <v>1945.0</v>
      </c>
      <c r="I4989">
        <v>7.0</v>
      </c>
      <c r="J4989">
        <v>4.0</v>
      </c>
      <c r="K4989">
        <v>1.0</v>
      </c>
      <c r="L4989">
        <v>1.0</v>
      </c>
      <c r="M4989" s="8">
        <v>1304.0</v>
      </c>
      <c r="N4989" t="s">
        <v>18616</v>
      </c>
      <c r="O4989" t="s">
        <v>18617</v>
      </c>
      <c r="P4989" s="10">
        <v>659000.0</v>
      </c>
    </row>
    <row r="4990" ht="15.75" customHeight="1">
      <c r="A4990" t="s">
        <v>18618</v>
      </c>
      <c r="B4990">
        <v>71.0</v>
      </c>
      <c r="C4990">
        <v>97.0</v>
      </c>
      <c r="E4990" t="s">
        <v>18619</v>
      </c>
      <c r="F4990">
        <v>1010.0</v>
      </c>
      <c r="G4990" t="s">
        <v>162</v>
      </c>
      <c r="H4990">
        <v>2005.0</v>
      </c>
      <c r="I4990">
        <v>8.0</v>
      </c>
      <c r="J4990">
        <v>4.0</v>
      </c>
      <c r="K4990">
        <v>3.0</v>
      </c>
      <c r="L4990">
        <v>1.0</v>
      </c>
      <c r="M4990" s="8">
        <v>2672.0</v>
      </c>
      <c r="N4990" t="s">
        <v>18620</v>
      </c>
      <c r="O4990" t="s">
        <v>18621</v>
      </c>
      <c r="P4990" s="10">
        <v>1414000.0</v>
      </c>
    </row>
    <row r="4991" ht="15.75" customHeight="1">
      <c r="A4991" t="s">
        <v>18622</v>
      </c>
      <c r="B4991">
        <v>71.0</v>
      </c>
      <c r="C4991">
        <v>25.0</v>
      </c>
      <c r="E4991" t="s">
        <v>18623</v>
      </c>
      <c r="F4991">
        <v>1010.0</v>
      </c>
      <c r="G4991" t="s">
        <v>148</v>
      </c>
      <c r="H4991">
        <v>1945.0</v>
      </c>
      <c r="I4991">
        <v>7.0</v>
      </c>
      <c r="J4991">
        <v>3.0</v>
      </c>
      <c r="K4991">
        <v>2.0</v>
      </c>
      <c r="L4991">
        <v>1.0</v>
      </c>
      <c r="M4991" s="8">
        <v>1836.0</v>
      </c>
      <c r="N4991" t="s">
        <v>18624</v>
      </c>
      <c r="O4991" t="s">
        <v>18625</v>
      </c>
      <c r="P4991" s="10">
        <v>816000.0</v>
      </c>
    </row>
    <row r="4992" ht="15.75" customHeight="1">
      <c r="A4992" t="s">
        <v>18626</v>
      </c>
      <c r="B4992">
        <v>71.0</v>
      </c>
      <c r="C4992">
        <v>24.0</v>
      </c>
      <c r="E4992" t="s">
        <v>18627</v>
      </c>
      <c r="F4992">
        <v>1010.0</v>
      </c>
      <c r="G4992" t="s">
        <v>58</v>
      </c>
      <c r="H4992">
        <v>1953.0</v>
      </c>
      <c r="I4992">
        <v>9.0</v>
      </c>
      <c r="J4992">
        <v>4.0</v>
      </c>
      <c r="K4992">
        <v>3.0</v>
      </c>
      <c r="L4992">
        <v>0.0</v>
      </c>
      <c r="M4992" s="8">
        <v>2224.0</v>
      </c>
      <c r="N4992" t="s">
        <v>18628</v>
      </c>
      <c r="O4992" t="s">
        <v>18629</v>
      </c>
      <c r="P4992" s="10">
        <v>849000.0</v>
      </c>
    </row>
    <row r="4993" ht="15.75" customHeight="1">
      <c r="A4993" t="s">
        <v>18630</v>
      </c>
      <c r="B4993">
        <v>71.0</v>
      </c>
      <c r="C4993">
        <v>98.0</v>
      </c>
      <c r="E4993" t="s">
        <v>18631</v>
      </c>
      <c r="F4993">
        <v>1010.0</v>
      </c>
      <c r="G4993" t="s">
        <v>58</v>
      </c>
      <c r="H4993">
        <v>1949.0</v>
      </c>
      <c r="I4993">
        <v>6.0</v>
      </c>
      <c r="J4993">
        <v>3.0</v>
      </c>
      <c r="K4993">
        <v>1.0</v>
      </c>
      <c r="L4993">
        <v>1.0</v>
      </c>
      <c r="M4993" s="8">
        <v>1440.0</v>
      </c>
      <c r="N4993" t="s">
        <v>6575</v>
      </c>
      <c r="O4993" t="s">
        <v>18632</v>
      </c>
      <c r="P4993" s="10">
        <v>714000.0</v>
      </c>
    </row>
    <row r="4994" ht="15.75" customHeight="1">
      <c r="A4994" t="s">
        <v>18633</v>
      </c>
      <c r="B4994">
        <v>71.0</v>
      </c>
      <c r="C4994">
        <v>23.0</v>
      </c>
      <c r="E4994" t="s">
        <v>18634</v>
      </c>
      <c r="F4994">
        <v>1010.0</v>
      </c>
      <c r="G4994" t="s">
        <v>162</v>
      </c>
      <c r="H4994">
        <v>1950.0</v>
      </c>
      <c r="I4994">
        <v>6.0</v>
      </c>
      <c r="J4994">
        <v>3.0</v>
      </c>
      <c r="K4994">
        <v>2.0</v>
      </c>
      <c r="L4994">
        <v>0.0</v>
      </c>
      <c r="M4994" s="8">
        <v>1774.0</v>
      </c>
      <c r="N4994" t="s">
        <v>18635</v>
      </c>
      <c r="O4994" t="s">
        <v>18636</v>
      </c>
      <c r="P4994" s="10">
        <v>922000.0</v>
      </c>
    </row>
    <row r="4995" ht="15.75" customHeight="1">
      <c r="A4995" t="s">
        <v>18637</v>
      </c>
      <c r="B4995">
        <v>71.0</v>
      </c>
      <c r="C4995">
        <v>22.0</v>
      </c>
      <c r="E4995" t="s">
        <v>18638</v>
      </c>
      <c r="F4995">
        <v>1010.0</v>
      </c>
      <c r="G4995" t="s">
        <v>162</v>
      </c>
      <c r="H4995">
        <v>1951.0</v>
      </c>
      <c r="I4995">
        <v>6.0</v>
      </c>
      <c r="J4995">
        <v>3.0</v>
      </c>
      <c r="K4995">
        <v>1.0</v>
      </c>
      <c r="L4995">
        <v>1.0</v>
      </c>
      <c r="M4995" s="8">
        <v>1344.0</v>
      </c>
      <c r="N4995" t="s">
        <v>18639</v>
      </c>
      <c r="O4995" t="s">
        <v>18640</v>
      </c>
      <c r="P4995" s="10">
        <v>713000.0</v>
      </c>
    </row>
    <row r="4996" ht="15.75" customHeight="1">
      <c r="A4996" t="s">
        <v>18641</v>
      </c>
      <c r="B4996">
        <v>71.0</v>
      </c>
      <c r="C4996">
        <v>21.0</v>
      </c>
      <c r="E4996" t="s">
        <v>18642</v>
      </c>
      <c r="F4996">
        <v>1010.0</v>
      </c>
      <c r="G4996" t="s">
        <v>162</v>
      </c>
      <c r="H4996">
        <v>1949.0</v>
      </c>
      <c r="I4996">
        <v>8.0</v>
      </c>
      <c r="J4996">
        <v>4.0</v>
      </c>
      <c r="K4996">
        <v>2.0</v>
      </c>
      <c r="L4996">
        <v>0.0</v>
      </c>
      <c r="M4996" s="8">
        <v>1743.0</v>
      </c>
      <c r="N4996" t="s">
        <v>18643</v>
      </c>
      <c r="O4996" t="s">
        <v>18644</v>
      </c>
      <c r="P4996" s="10">
        <v>763000.0</v>
      </c>
    </row>
    <row r="4997" ht="15.75" customHeight="1">
      <c r="A4997" t="s">
        <v>18645</v>
      </c>
      <c r="B4997">
        <v>71.0</v>
      </c>
      <c r="C4997">
        <v>20.0</v>
      </c>
      <c r="E4997" t="s">
        <v>18646</v>
      </c>
      <c r="F4997">
        <v>1010.0</v>
      </c>
      <c r="G4997" t="s">
        <v>162</v>
      </c>
      <c r="H4997">
        <v>1949.0</v>
      </c>
      <c r="I4997">
        <v>6.0</v>
      </c>
      <c r="J4997">
        <v>3.0</v>
      </c>
      <c r="K4997">
        <v>1.0</v>
      </c>
      <c r="L4997">
        <v>1.0</v>
      </c>
      <c r="M4997" s="8">
        <v>1892.0</v>
      </c>
      <c r="N4997" t="s">
        <v>18647</v>
      </c>
      <c r="O4997" t="s">
        <v>18648</v>
      </c>
      <c r="P4997" s="10">
        <v>833000.0</v>
      </c>
    </row>
    <row r="4998" ht="15.75" customHeight="1">
      <c r="A4998" t="s">
        <v>18649</v>
      </c>
      <c r="B4998">
        <v>71.0</v>
      </c>
      <c r="C4998">
        <v>189.0</v>
      </c>
      <c r="E4998" t="s">
        <v>18650</v>
      </c>
      <c r="F4998">
        <v>1010.0</v>
      </c>
      <c r="G4998" t="s">
        <v>30</v>
      </c>
      <c r="H4998">
        <v>2015.0</v>
      </c>
      <c r="I4998">
        <v>9.0</v>
      </c>
      <c r="J4998">
        <v>4.0</v>
      </c>
      <c r="K4998">
        <v>3.0</v>
      </c>
      <c r="L4998">
        <v>1.0</v>
      </c>
      <c r="M4998" s="8">
        <v>3349.0</v>
      </c>
      <c r="N4998" t="s">
        <v>18651</v>
      </c>
      <c r="O4998" t="s">
        <v>18652</v>
      </c>
      <c r="P4998" s="10">
        <v>1375000.0</v>
      </c>
    </row>
    <row r="4999" ht="15.75" customHeight="1">
      <c r="A4999" t="s">
        <v>18653</v>
      </c>
      <c r="B4999">
        <v>71.0</v>
      </c>
      <c r="C4999">
        <v>19.0</v>
      </c>
      <c r="E4999" t="s">
        <v>18654</v>
      </c>
      <c r="F4999">
        <v>1010.0</v>
      </c>
      <c r="G4999" t="s">
        <v>30</v>
      </c>
      <c r="H4999">
        <v>1950.0</v>
      </c>
      <c r="I4999">
        <v>4.0</v>
      </c>
      <c r="J4999">
        <v>2.0</v>
      </c>
      <c r="K4999">
        <v>1.0</v>
      </c>
      <c r="L4999">
        <v>0.0</v>
      </c>
      <c r="M4999" s="8">
        <v>2260.0</v>
      </c>
      <c r="N4999" t="s">
        <v>18655</v>
      </c>
      <c r="O4999" t="s">
        <v>18656</v>
      </c>
      <c r="P4999" s="10">
        <v>936000.0</v>
      </c>
    </row>
    <row r="5000" ht="15.75" customHeight="1">
      <c r="A5000" t="s">
        <v>18657</v>
      </c>
      <c r="B5000">
        <v>71.0</v>
      </c>
      <c r="C5000">
        <v>190.0</v>
      </c>
      <c r="E5000" t="s">
        <v>18658</v>
      </c>
      <c r="F5000">
        <v>1010.0</v>
      </c>
      <c r="G5000" t="s">
        <v>162</v>
      </c>
      <c r="H5000">
        <v>1947.0</v>
      </c>
      <c r="I5000">
        <v>7.0</v>
      </c>
      <c r="J5000">
        <v>4.0</v>
      </c>
      <c r="K5000">
        <v>2.0</v>
      </c>
      <c r="M5000" s="8">
        <v>1592.0</v>
      </c>
      <c r="N5000" t="s">
        <v>18659</v>
      </c>
      <c r="O5000" t="s">
        <v>18660</v>
      </c>
      <c r="P5000" s="10">
        <v>671000.0</v>
      </c>
    </row>
    <row r="5001" ht="15.75" customHeight="1">
      <c r="A5001" t="s">
        <v>18661</v>
      </c>
      <c r="B5001">
        <v>71.0</v>
      </c>
      <c r="C5001">
        <v>18.0</v>
      </c>
      <c r="E5001" t="s">
        <v>18662</v>
      </c>
      <c r="F5001">
        <v>1010.0</v>
      </c>
      <c r="G5001" t="s">
        <v>30</v>
      </c>
      <c r="H5001">
        <v>2014.0</v>
      </c>
      <c r="I5001">
        <v>10.0</v>
      </c>
      <c r="J5001">
        <v>5.0</v>
      </c>
      <c r="K5001">
        <v>4.0</v>
      </c>
      <c r="L5001">
        <v>1.0</v>
      </c>
      <c r="M5001" s="8">
        <v>2899.0</v>
      </c>
      <c r="N5001" t="s">
        <v>18663</v>
      </c>
      <c r="O5001" t="s">
        <v>18664</v>
      </c>
      <c r="P5001" s="10">
        <v>1352000.0</v>
      </c>
    </row>
    <row r="5002" ht="15.75" customHeight="1">
      <c r="A5002" t="s">
        <v>18665</v>
      </c>
      <c r="B5002">
        <v>71.0</v>
      </c>
      <c r="C5002">
        <v>191.0</v>
      </c>
      <c r="E5002" t="s">
        <v>18666</v>
      </c>
      <c r="F5002">
        <v>1010.0</v>
      </c>
      <c r="G5002" t="s">
        <v>162</v>
      </c>
      <c r="H5002">
        <v>1940.0</v>
      </c>
      <c r="I5002">
        <v>6.0</v>
      </c>
      <c r="J5002">
        <v>4.0</v>
      </c>
      <c r="K5002">
        <v>2.0</v>
      </c>
      <c r="L5002">
        <v>0.0</v>
      </c>
      <c r="M5002" s="8">
        <v>1540.0</v>
      </c>
      <c r="N5002" t="s">
        <v>18667</v>
      </c>
      <c r="O5002" t="s">
        <v>18668</v>
      </c>
      <c r="P5002" s="10">
        <v>729000.0</v>
      </c>
    </row>
    <row r="5003" ht="15.75" customHeight="1">
      <c r="A5003" t="s">
        <v>18669</v>
      </c>
      <c r="B5003">
        <v>71.0</v>
      </c>
      <c r="C5003">
        <v>17.0</v>
      </c>
      <c r="E5003" t="s">
        <v>18670</v>
      </c>
      <c r="F5003">
        <v>1010.0</v>
      </c>
      <c r="G5003" t="s">
        <v>162</v>
      </c>
      <c r="H5003">
        <v>1948.0</v>
      </c>
      <c r="I5003">
        <v>6.0</v>
      </c>
      <c r="J5003">
        <v>3.0</v>
      </c>
      <c r="K5003">
        <v>2.0</v>
      </c>
      <c r="L5003">
        <v>0.0</v>
      </c>
      <c r="M5003" s="8">
        <v>1152.0</v>
      </c>
      <c r="N5003" t="s">
        <v>10368</v>
      </c>
      <c r="O5003" t="s">
        <v>18671</v>
      </c>
      <c r="P5003" s="10">
        <v>689000.0</v>
      </c>
    </row>
    <row r="5004" ht="15.75" customHeight="1">
      <c r="A5004" t="s">
        <v>18672</v>
      </c>
      <c r="B5004">
        <v>71.0</v>
      </c>
      <c r="C5004">
        <v>192.0</v>
      </c>
      <c r="E5004" t="s">
        <v>18673</v>
      </c>
      <c r="F5004">
        <v>1010.0</v>
      </c>
      <c r="G5004" t="s">
        <v>162</v>
      </c>
      <c r="H5004">
        <v>1955.0</v>
      </c>
      <c r="I5004">
        <v>7.0</v>
      </c>
      <c r="J5004">
        <v>3.0</v>
      </c>
      <c r="K5004">
        <v>1.0</v>
      </c>
      <c r="L5004">
        <v>1.0</v>
      </c>
      <c r="M5004" s="8">
        <v>1632.0</v>
      </c>
      <c r="N5004" t="s">
        <v>18674</v>
      </c>
      <c r="O5004" t="s">
        <v>18675</v>
      </c>
      <c r="P5004" s="10">
        <v>833000.0</v>
      </c>
    </row>
    <row r="5005" ht="15.75" customHeight="1">
      <c r="A5005" t="s">
        <v>18676</v>
      </c>
      <c r="B5005">
        <v>71.0</v>
      </c>
      <c r="C5005">
        <v>16.0</v>
      </c>
      <c r="E5005" t="s">
        <v>18677</v>
      </c>
      <c r="F5005">
        <v>1010.0</v>
      </c>
      <c r="G5005" t="s">
        <v>162</v>
      </c>
      <c r="H5005">
        <v>1946.0</v>
      </c>
      <c r="I5005">
        <v>4.0</v>
      </c>
      <c r="J5005">
        <v>2.0</v>
      </c>
      <c r="K5005">
        <v>1.0</v>
      </c>
      <c r="L5005">
        <v>0.0</v>
      </c>
      <c r="M5005" s="8">
        <v>1449.0</v>
      </c>
      <c r="N5005" t="s">
        <v>18678</v>
      </c>
      <c r="O5005" t="s">
        <v>18679</v>
      </c>
      <c r="P5005" s="10">
        <v>756000.0</v>
      </c>
    </row>
    <row r="5006" ht="15.75" customHeight="1">
      <c r="A5006" t="s">
        <v>18680</v>
      </c>
      <c r="B5006">
        <v>71.0</v>
      </c>
      <c r="C5006">
        <v>15.0</v>
      </c>
      <c r="E5006" t="s">
        <v>18681</v>
      </c>
      <c r="F5006">
        <v>1010.0</v>
      </c>
      <c r="G5006" t="s">
        <v>162</v>
      </c>
      <c r="H5006">
        <v>1947.0</v>
      </c>
      <c r="I5006">
        <v>8.0</v>
      </c>
      <c r="J5006">
        <v>4.0</v>
      </c>
      <c r="K5006">
        <v>2.0</v>
      </c>
      <c r="L5006">
        <v>0.0</v>
      </c>
      <c r="M5006" s="8">
        <v>1632.0</v>
      </c>
      <c r="N5006" t="s">
        <v>18682</v>
      </c>
      <c r="O5006" t="s">
        <v>18683</v>
      </c>
      <c r="P5006" s="10">
        <v>774000.0</v>
      </c>
    </row>
    <row r="5007" ht="15.75" customHeight="1">
      <c r="A5007" t="s">
        <v>18684</v>
      </c>
      <c r="B5007">
        <v>71.0</v>
      </c>
      <c r="C5007">
        <v>14.0</v>
      </c>
      <c r="E5007" t="s">
        <v>18685</v>
      </c>
      <c r="F5007">
        <v>1010.0</v>
      </c>
      <c r="G5007" t="s">
        <v>162</v>
      </c>
      <c r="H5007">
        <v>1949.0</v>
      </c>
      <c r="I5007">
        <v>10.0</v>
      </c>
      <c r="J5007">
        <v>4.0</v>
      </c>
      <c r="K5007">
        <v>2.0</v>
      </c>
      <c r="L5007">
        <v>1.0</v>
      </c>
      <c r="M5007" s="8">
        <v>2732.0</v>
      </c>
      <c r="N5007" t="s">
        <v>18686</v>
      </c>
      <c r="O5007" t="s">
        <v>18687</v>
      </c>
      <c r="P5007" s="10">
        <v>919000.0</v>
      </c>
    </row>
    <row r="5008" ht="15.75" customHeight="1">
      <c r="A5008" t="s">
        <v>18688</v>
      </c>
      <c r="B5008">
        <v>71.0</v>
      </c>
      <c r="C5008">
        <v>13.0</v>
      </c>
      <c r="E5008" t="s">
        <v>18689</v>
      </c>
      <c r="F5008">
        <v>1010.0</v>
      </c>
      <c r="G5008" t="s">
        <v>162</v>
      </c>
      <c r="H5008">
        <v>1948.0</v>
      </c>
      <c r="I5008">
        <v>6.0</v>
      </c>
      <c r="J5008">
        <v>3.0</v>
      </c>
      <c r="K5008">
        <v>1.0</v>
      </c>
      <c r="L5008">
        <v>1.0</v>
      </c>
      <c r="M5008" s="8">
        <v>1743.0</v>
      </c>
      <c r="N5008" t="s">
        <v>237</v>
      </c>
      <c r="O5008" t="s">
        <v>18690</v>
      </c>
      <c r="P5008" s="10">
        <v>766000.0</v>
      </c>
    </row>
    <row r="5009" ht="15.75" customHeight="1">
      <c r="A5009" t="s">
        <v>18691</v>
      </c>
      <c r="B5009">
        <v>71.0</v>
      </c>
      <c r="C5009">
        <v>236.0</v>
      </c>
      <c r="E5009" t="s">
        <v>18692</v>
      </c>
      <c r="F5009">
        <v>1010.0</v>
      </c>
      <c r="G5009" t="s">
        <v>162</v>
      </c>
      <c r="H5009">
        <v>1949.0</v>
      </c>
      <c r="I5009">
        <v>5.0</v>
      </c>
      <c r="J5009">
        <v>2.0</v>
      </c>
      <c r="K5009">
        <v>1.0</v>
      </c>
      <c r="L5009">
        <v>0.0</v>
      </c>
      <c r="M5009" s="8">
        <v>1075.0</v>
      </c>
      <c r="N5009" t="s">
        <v>369</v>
      </c>
      <c r="O5009" t="s">
        <v>18693</v>
      </c>
      <c r="P5009" s="10">
        <v>618000.0</v>
      </c>
    </row>
    <row r="5010" ht="15.75" customHeight="1">
      <c r="A5010" t="s">
        <v>18694</v>
      </c>
      <c r="B5010">
        <v>71.0</v>
      </c>
      <c r="C5010">
        <v>12.0</v>
      </c>
      <c r="E5010" t="s">
        <v>18695</v>
      </c>
      <c r="F5010">
        <v>1010.0</v>
      </c>
      <c r="G5010" t="s">
        <v>58</v>
      </c>
      <c r="H5010">
        <v>1948.0</v>
      </c>
      <c r="I5010">
        <v>10.0</v>
      </c>
      <c r="J5010">
        <v>4.0</v>
      </c>
      <c r="K5010">
        <v>3.0</v>
      </c>
      <c r="L5010">
        <v>0.0</v>
      </c>
      <c r="M5010" s="8">
        <v>2865.0</v>
      </c>
      <c r="N5010" t="s">
        <v>3242</v>
      </c>
      <c r="O5010" t="s">
        <v>18696</v>
      </c>
      <c r="P5010" s="10">
        <v>1064000.0</v>
      </c>
    </row>
    <row r="5011" ht="15.75" customHeight="1">
      <c r="A5011" t="s">
        <v>18697</v>
      </c>
      <c r="B5011">
        <v>71.0</v>
      </c>
      <c r="C5011">
        <v>237.0</v>
      </c>
      <c r="E5011" t="s">
        <v>18698</v>
      </c>
      <c r="F5011">
        <v>1010.0</v>
      </c>
      <c r="G5011" t="s">
        <v>162</v>
      </c>
      <c r="H5011">
        <v>1950.0</v>
      </c>
      <c r="I5011">
        <v>6.0</v>
      </c>
      <c r="J5011">
        <v>4.0</v>
      </c>
      <c r="K5011">
        <v>2.0</v>
      </c>
      <c r="L5011">
        <v>0.0</v>
      </c>
      <c r="M5011" s="8">
        <v>1152.0</v>
      </c>
      <c r="N5011" t="s">
        <v>369</v>
      </c>
      <c r="O5011" t="s">
        <v>18699</v>
      </c>
      <c r="P5011" s="10">
        <v>658000.0</v>
      </c>
    </row>
    <row r="5012" ht="15.75" customHeight="1">
      <c r="A5012" t="s">
        <v>18700</v>
      </c>
      <c r="B5012">
        <v>71.0</v>
      </c>
      <c r="C5012">
        <v>11.0</v>
      </c>
      <c r="E5012" t="s">
        <v>18701</v>
      </c>
      <c r="F5012">
        <v>1010.0</v>
      </c>
      <c r="G5012" t="s">
        <v>162</v>
      </c>
      <c r="H5012">
        <v>1947.0</v>
      </c>
      <c r="I5012">
        <v>7.0</v>
      </c>
      <c r="J5012">
        <v>3.0</v>
      </c>
      <c r="K5012">
        <v>2.0</v>
      </c>
      <c r="L5012">
        <v>0.0</v>
      </c>
      <c r="M5012" s="8">
        <v>1962.0</v>
      </c>
      <c r="N5012" t="s">
        <v>5050</v>
      </c>
      <c r="O5012" t="s">
        <v>18702</v>
      </c>
      <c r="P5012" s="10">
        <v>855000.0</v>
      </c>
    </row>
    <row r="5013" ht="15.75" customHeight="1">
      <c r="A5013" t="s">
        <v>18703</v>
      </c>
      <c r="B5013">
        <v>71.0</v>
      </c>
      <c r="C5013">
        <v>238.0</v>
      </c>
      <c r="E5013" t="s">
        <v>18704</v>
      </c>
      <c r="F5013">
        <v>1010.0</v>
      </c>
      <c r="G5013" t="s">
        <v>162</v>
      </c>
      <c r="H5013">
        <v>1949.0</v>
      </c>
      <c r="I5013">
        <v>6.0</v>
      </c>
      <c r="J5013">
        <v>4.0</v>
      </c>
      <c r="K5013">
        <v>2.0</v>
      </c>
      <c r="L5013">
        <v>0.0</v>
      </c>
      <c r="M5013" s="8">
        <v>1733.0</v>
      </c>
      <c r="N5013" t="s">
        <v>369</v>
      </c>
      <c r="O5013" t="s">
        <v>18705</v>
      </c>
      <c r="P5013" s="10">
        <v>752000.0</v>
      </c>
    </row>
    <row r="5014" ht="15.75" customHeight="1">
      <c r="A5014" t="s">
        <v>18706</v>
      </c>
      <c r="B5014">
        <v>71.0</v>
      </c>
      <c r="C5014">
        <v>10.0</v>
      </c>
      <c r="E5014" t="s">
        <v>18707</v>
      </c>
      <c r="F5014">
        <v>1010.0</v>
      </c>
      <c r="G5014" t="s">
        <v>58</v>
      </c>
      <c r="H5014">
        <v>1948.0</v>
      </c>
      <c r="I5014">
        <v>8.0</v>
      </c>
      <c r="J5014">
        <v>3.0</v>
      </c>
      <c r="K5014">
        <v>3.0</v>
      </c>
      <c r="L5014">
        <v>0.0</v>
      </c>
      <c r="M5014" s="8">
        <v>1850.0</v>
      </c>
      <c r="N5014" t="s">
        <v>18708</v>
      </c>
      <c r="O5014" t="s">
        <v>18709</v>
      </c>
      <c r="P5014" s="10">
        <v>827000.0</v>
      </c>
    </row>
    <row r="5015" ht="15.75" customHeight="1">
      <c r="A5015" t="s">
        <v>18710</v>
      </c>
      <c r="B5015">
        <v>71.0</v>
      </c>
      <c r="C5015">
        <v>239.0</v>
      </c>
      <c r="E5015" t="s">
        <v>18711</v>
      </c>
      <c r="F5015">
        <v>1010.0</v>
      </c>
      <c r="G5015" t="s">
        <v>162</v>
      </c>
      <c r="H5015">
        <v>1944.0</v>
      </c>
      <c r="I5015">
        <v>6.0</v>
      </c>
      <c r="J5015">
        <v>4.0</v>
      </c>
      <c r="K5015">
        <v>2.0</v>
      </c>
      <c r="L5015">
        <v>0.0</v>
      </c>
      <c r="M5015" s="8">
        <v>1232.0</v>
      </c>
      <c r="N5015" t="s">
        <v>369</v>
      </c>
      <c r="O5015" t="s">
        <v>18712</v>
      </c>
      <c r="P5015" s="10">
        <v>637000.0</v>
      </c>
    </row>
    <row r="5016" ht="15.75" customHeight="1">
      <c r="A5016" t="s">
        <v>18713</v>
      </c>
      <c r="B5016">
        <v>71.0</v>
      </c>
      <c r="C5016">
        <v>9.0</v>
      </c>
      <c r="E5016" t="s">
        <v>18714</v>
      </c>
      <c r="F5016">
        <v>1010.0</v>
      </c>
      <c r="G5016" t="s">
        <v>162</v>
      </c>
      <c r="H5016">
        <v>1948.0</v>
      </c>
      <c r="I5016">
        <v>8.0</v>
      </c>
      <c r="J5016">
        <v>3.0</v>
      </c>
      <c r="K5016">
        <v>3.0</v>
      </c>
      <c r="L5016">
        <v>1.0</v>
      </c>
      <c r="M5016" s="8">
        <v>1760.0</v>
      </c>
      <c r="N5016" t="s">
        <v>18715</v>
      </c>
      <c r="O5016" t="s">
        <v>18716</v>
      </c>
      <c r="P5016" s="10">
        <v>757000.0</v>
      </c>
    </row>
    <row r="5017" ht="15.75" customHeight="1">
      <c r="A5017" t="s">
        <v>18717</v>
      </c>
      <c r="B5017">
        <v>71.0</v>
      </c>
      <c r="C5017">
        <v>240.0</v>
      </c>
      <c r="E5017" t="s">
        <v>18718</v>
      </c>
      <c r="F5017">
        <v>1010.0</v>
      </c>
      <c r="G5017" t="s">
        <v>162</v>
      </c>
      <c r="H5017">
        <v>1947.0</v>
      </c>
      <c r="I5017">
        <v>6.0</v>
      </c>
      <c r="J5017">
        <v>3.0</v>
      </c>
      <c r="K5017">
        <v>1.0</v>
      </c>
      <c r="L5017">
        <v>1.0</v>
      </c>
      <c r="M5017" s="8">
        <v>1236.0</v>
      </c>
      <c r="N5017" t="s">
        <v>1038</v>
      </c>
      <c r="O5017" t="s">
        <v>18719</v>
      </c>
      <c r="P5017" s="10">
        <v>632000.0</v>
      </c>
    </row>
    <row r="5018" ht="15.75" customHeight="1">
      <c r="A5018" t="s">
        <v>18720</v>
      </c>
      <c r="B5018">
        <v>71.0</v>
      </c>
      <c r="C5018" t="s">
        <v>4864</v>
      </c>
      <c r="E5018" t="s">
        <v>18721</v>
      </c>
      <c r="F5018">
        <v>1010.0</v>
      </c>
      <c r="G5018" t="s">
        <v>162</v>
      </c>
      <c r="H5018">
        <v>1949.0</v>
      </c>
      <c r="I5018">
        <v>8.0</v>
      </c>
      <c r="J5018">
        <v>4.0</v>
      </c>
      <c r="K5018">
        <v>2.0</v>
      </c>
      <c r="L5018">
        <v>1.0</v>
      </c>
      <c r="M5018" s="8">
        <v>3092.0</v>
      </c>
      <c r="N5018" t="s">
        <v>18722</v>
      </c>
      <c r="O5018" t="s">
        <v>18723</v>
      </c>
      <c r="P5018" s="10">
        <v>1019000.0</v>
      </c>
    </row>
    <row r="5019" ht="15.75" customHeight="1">
      <c r="A5019" t="s">
        <v>18724</v>
      </c>
      <c r="B5019">
        <v>71.0</v>
      </c>
      <c r="C5019">
        <v>241.0</v>
      </c>
      <c r="E5019" t="s">
        <v>18725</v>
      </c>
      <c r="F5019">
        <v>1010.0</v>
      </c>
      <c r="G5019" t="s">
        <v>30</v>
      </c>
      <c r="H5019">
        <v>2014.0</v>
      </c>
      <c r="I5019">
        <v>10.0</v>
      </c>
      <c r="J5019">
        <v>4.0</v>
      </c>
      <c r="K5019">
        <v>3.0</v>
      </c>
      <c r="L5019">
        <v>1.0</v>
      </c>
      <c r="M5019" s="8">
        <v>2630.0</v>
      </c>
      <c r="N5019" t="s">
        <v>1038</v>
      </c>
      <c r="O5019" t="s">
        <v>18726</v>
      </c>
      <c r="P5019" s="10">
        <v>1163000.0</v>
      </c>
    </row>
    <row r="5020" ht="15.75" customHeight="1">
      <c r="A5020" t="s">
        <v>18727</v>
      </c>
      <c r="B5020">
        <v>71.0</v>
      </c>
      <c r="C5020" t="s">
        <v>6185</v>
      </c>
      <c r="E5020" t="s">
        <v>18728</v>
      </c>
      <c r="F5020">
        <v>1010.0</v>
      </c>
      <c r="G5020" t="s">
        <v>58</v>
      </c>
      <c r="H5020">
        <v>1923.0</v>
      </c>
      <c r="I5020">
        <v>9.0</v>
      </c>
      <c r="J5020">
        <v>4.0</v>
      </c>
      <c r="K5020">
        <v>2.0</v>
      </c>
      <c r="L5020">
        <v>1.0</v>
      </c>
      <c r="M5020" s="8">
        <v>2139.0</v>
      </c>
      <c r="N5020" t="s">
        <v>18729</v>
      </c>
      <c r="O5020" t="s">
        <v>18730</v>
      </c>
      <c r="P5020" s="10">
        <v>1050000.0</v>
      </c>
    </row>
    <row r="5021" ht="15.75" customHeight="1">
      <c r="A5021" t="s">
        <v>18731</v>
      </c>
      <c r="B5021">
        <v>71.0</v>
      </c>
      <c r="C5021" t="s">
        <v>6172</v>
      </c>
      <c r="E5021" t="s">
        <v>18732</v>
      </c>
      <c r="F5021">
        <v>1010.0</v>
      </c>
      <c r="G5021" t="s">
        <v>162</v>
      </c>
      <c r="H5021">
        <v>1924.0</v>
      </c>
      <c r="I5021">
        <v>7.0</v>
      </c>
      <c r="J5021">
        <v>3.0</v>
      </c>
      <c r="K5021">
        <v>2.0</v>
      </c>
      <c r="L5021">
        <v>0.0</v>
      </c>
      <c r="M5021" s="8">
        <v>1652.0</v>
      </c>
      <c r="N5021" t="s">
        <v>3073</v>
      </c>
      <c r="O5021" t="s">
        <v>18733</v>
      </c>
      <c r="P5021" s="10">
        <v>745000.0</v>
      </c>
    </row>
    <row r="5022" ht="15.75" customHeight="1">
      <c r="A5022" t="s">
        <v>18734</v>
      </c>
      <c r="B5022">
        <v>71.0</v>
      </c>
      <c r="C5022">
        <v>4.0</v>
      </c>
      <c r="E5022" t="s">
        <v>18735</v>
      </c>
      <c r="F5022">
        <v>1010.0</v>
      </c>
      <c r="G5022" t="s">
        <v>162</v>
      </c>
      <c r="H5022">
        <v>1948.0</v>
      </c>
      <c r="I5022">
        <v>9.0</v>
      </c>
      <c r="J5022">
        <v>4.0</v>
      </c>
      <c r="K5022">
        <v>3.0</v>
      </c>
      <c r="L5022">
        <v>0.0</v>
      </c>
      <c r="M5022" s="8">
        <v>2256.0</v>
      </c>
      <c r="N5022" t="s">
        <v>18736</v>
      </c>
      <c r="O5022" t="s">
        <v>18737</v>
      </c>
      <c r="P5022" s="10">
        <v>840000.0</v>
      </c>
    </row>
    <row r="5023" ht="15.75" customHeight="1">
      <c r="A5023" t="s">
        <v>18738</v>
      </c>
      <c r="B5023">
        <v>71.0</v>
      </c>
      <c r="C5023">
        <v>326.0</v>
      </c>
      <c r="E5023" t="s">
        <v>18739</v>
      </c>
      <c r="F5023">
        <v>1010.0</v>
      </c>
      <c r="G5023" t="s">
        <v>132</v>
      </c>
      <c r="H5023">
        <v>1946.0</v>
      </c>
      <c r="I5023">
        <v>10.0</v>
      </c>
      <c r="J5023">
        <v>3.0</v>
      </c>
      <c r="K5023">
        <v>2.0</v>
      </c>
      <c r="L5023">
        <v>1.0</v>
      </c>
      <c r="M5023" s="8">
        <v>2912.0</v>
      </c>
      <c r="N5023" t="s">
        <v>18740</v>
      </c>
      <c r="O5023" t="s">
        <v>18741</v>
      </c>
      <c r="P5023" s="10">
        <v>907000.0</v>
      </c>
    </row>
    <row r="5024" ht="15.75" customHeight="1">
      <c r="A5024" t="s">
        <v>18742</v>
      </c>
      <c r="B5024">
        <v>71.0</v>
      </c>
      <c r="C5024">
        <v>2.0</v>
      </c>
      <c r="E5024" t="s">
        <v>18743</v>
      </c>
      <c r="F5024">
        <v>1010.0</v>
      </c>
      <c r="G5024" t="s">
        <v>58</v>
      </c>
      <c r="H5024">
        <v>1947.0</v>
      </c>
      <c r="I5024">
        <v>8.0</v>
      </c>
      <c r="J5024">
        <v>4.0</v>
      </c>
      <c r="K5024">
        <v>3.0</v>
      </c>
      <c r="L5024">
        <v>0.0</v>
      </c>
      <c r="M5024" s="8">
        <v>2496.0</v>
      </c>
      <c r="N5024" t="s">
        <v>8867</v>
      </c>
      <c r="O5024" t="s">
        <v>18744</v>
      </c>
      <c r="P5024" s="10">
        <v>1105000.0</v>
      </c>
    </row>
    <row r="5025" ht="15.75" customHeight="1">
      <c r="A5025" t="s">
        <v>18745</v>
      </c>
      <c r="B5025">
        <v>71.0</v>
      </c>
      <c r="C5025">
        <v>327.0</v>
      </c>
      <c r="E5025" t="s">
        <v>18746</v>
      </c>
      <c r="F5025">
        <v>1010.0</v>
      </c>
      <c r="G5025" t="s">
        <v>58</v>
      </c>
      <c r="H5025">
        <v>1949.0</v>
      </c>
      <c r="I5025">
        <v>10.0</v>
      </c>
      <c r="J5025">
        <v>5.0</v>
      </c>
      <c r="K5025">
        <v>2.0</v>
      </c>
      <c r="L5025">
        <v>1.0</v>
      </c>
      <c r="M5025" s="8">
        <v>2930.0</v>
      </c>
      <c r="N5025" t="s">
        <v>5118</v>
      </c>
      <c r="O5025" t="s">
        <v>18747</v>
      </c>
      <c r="P5025" s="10">
        <v>995000.0</v>
      </c>
    </row>
    <row r="5026" ht="15.75" customHeight="1">
      <c r="A5026" t="s">
        <v>18748</v>
      </c>
      <c r="B5026">
        <v>71.0</v>
      </c>
      <c r="C5026">
        <v>1.0</v>
      </c>
      <c r="E5026" t="s">
        <v>18749</v>
      </c>
      <c r="F5026">
        <v>1010.0</v>
      </c>
      <c r="G5026" t="s">
        <v>58</v>
      </c>
      <c r="H5026">
        <v>1955.0</v>
      </c>
      <c r="I5026">
        <v>7.0</v>
      </c>
      <c r="J5026">
        <v>3.0</v>
      </c>
      <c r="K5026">
        <v>1.0</v>
      </c>
      <c r="L5026">
        <v>1.0</v>
      </c>
      <c r="M5026" s="8">
        <v>1666.0</v>
      </c>
      <c r="N5026" t="s">
        <v>8585</v>
      </c>
      <c r="O5026" t="s">
        <v>18750</v>
      </c>
      <c r="P5026" s="10">
        <v>1021000.0</v>
      </c>
    </row>
    <row r="5027" ht="15.75" customHeight="1">
      <c r="A5027" t="s">
        <v>18751</v>
      </c>
      <c r="B5027">
        <v>71.0</v>
      </c>
      <c r="C5027">
        <v>328.0</v>
      </c>
      <c r="E5027" t="s">
        <v>18752</v>
      </c>
      <c r="F5027">
        <v>1010.0</v>
      </c>
      <c r="G5027" t="s">
        <v>58</v>
      </c>
      <c r="H5027">
        <v>1955.0</v>
      </c>
      <c r="I5027">
        <v>9.0</v>
      </c>
      <c r="J5027">
        <v>5.0</v>
      </c>
      <c r="K5027">
        <v>2.0</v>
      </c>
      <c r="L5027">
        <v>1.0</v>
      </c>
      <c r="M5027" s="8">
        <v>2674.0</v>
      </c>
      <c r="N5027" t="s">
        <v>121</v>
      </c>
      <c r="O5027" t="s">
        <v>18753</v>
      </c>
      <c r="P5027" s="10">
        <v>1033000.0</v>
      </c>
    </row>
    <row r="5028" ht="15.75" customHeight="1">
      <c r="A5028" t="s">
        <v>18754</v>
      </c>
      <c r="B5028">
        <v>64.0</v>
      </c>
      <c r="C5028">
        <v>107.0</v>
      </c>
      <c r="E5028" t="s">
        <v>18755</v>
      </c>
      <c r="F5028">
        <v>1010.0</v>
      </c>
      <c r="G5028" t="s">
        <v>58</v>
      </c>
      <c r="H5028">
        <v>1953.0</v>
      </c>
      <c r="I5028">
        <v>8.0</v>
      </c>
      <c r="J5028">
        <v>4.0</v>
      </c>
      <c r="K5028">
        <v>1.0</v>
      </c>
      <c r="L5028">
        <v>1.0</v>
      </c>
      <c r="M5028" s="8">
        <v>2488.0</v>
      </c>
      <c r="N5028" t="s">
        <v>18756</v>
      </c>
      <c r="O5028" t="s">
        <v>18757</v>
      </c>
      <c r="P5028" s="10">
        <v>1132000.0</v>
      </c>
    </row>
    <row r="5029" ht="15.75" customHeight="1">
      <c r="A5029" t="s">
        <v>18758</v>
      </c>
      <c r="B5029">
        <v>71.0</v>
      </c>
      <c r="C5029">
        <v>329.0</v>
      </c>
      <c r="E5029" t="s">
        <v>18759</v>
      </c>
      <c r="F5029">
        <v>1010.0</v>
      </c>
      <c r="G5029" t="s">
        <v>58</v>
      </c>
      <c r="H5029">
        <v>1955.0</v>
      </c>
      <c r="I5029">
        <v>8.0</v>
      </c>
      <c r="J5029">
        <v>4.0</v>
      </c>
      <c r="K5029">
        <v>1.0</v>
      </c>
      <c r="L5029">
        <v>1.0</v>
      </c>
      <c r="M5029" s="8">
        <v>2112.0</v>
      </c>
      <c r="N5029" t="s">
        <v>18760</v>
      </c>
      <c r="O5029" t="s">
        <v>18761</v>
      </c>
      <c r="P5029" s="10">
        <v>1041000.0</v>
      </c>
    </row>
    <row r="5030" ht="15.75" customHeight="1">
      <c r="A5030" t="s">
        <v>18762</v>
      </c>
      <c r="B5030">
        <v>64.0</v>
      </c>
      <c r="C5030">
        <v>106.0</v>
      </c>
      <c r="E5030" t="s">
        <v>18763</v>
      </c>
      <c r="F5030">
        <v>1010.0</v>
      </c>
      <c r="G5030" t="s">
        <v>58</v>
      </c>
      <c r="H5030">
        <v>1955.0</v>
      </c>
      <c r="I5030">
        <v>9.0</v>
      </c>
      <c r="J5030">
        <v>4.0</v>
      </c>
      <c r="K5030">
        <v>2.0</v>
      </c>
      <c r="L5030">
        <v>1.0</v>
      </c>
      <c r="M5030" s="8">
        <v>2440.0</v>
      </c>
      <c r="N5030" t="s">
        <v>18764</v>
      </c>
      <c r="O5030" t="s">
        <v>18765</v>
      </c>
      <c r="P5030" s="10">
        <v>1138000.0</v>
      </c>
    </row>
    <row r="5031" ht="15.75" customHeight="1">
      <c r="A5031" t="s">
        <v>18766</v>
      </c>
      <c r="B5031">
        <v>64.0</v>
      </c>
      <c r="C5031" t="s">
        <v>1107</v>
      </c>
      <c r="E5031" t="s">
        <v>18767</v>
      </c>
      <c r="F5031">
        <v>1010.0</v>
      </c>
      <c r="G5031" t="s">
        <v>58</v>
      </c>
      <c r="H5031">
        <v>1954.0</v>
      </c>
      <c r="I5031">
        <v>9.0</v>
      </c>
      <c r="J5031">
        <v>4.0</v>
      </c>
      <c r="K5031">
        <v>2.0</v>
      </c>
      <c r="L5031">
        <v>1.0</v>
      </c>
      <c r="M5031" s="8">
        <v>3086.0</v>
      </c>
      <c r="N5031" t="s">
        <v>18768</v>
      </c>
      <c r="O5031" t="s">
        <v>18769</v>
      </c>
      <c r="P5031" s="10">
        <v>1455000.0</v>
      </c>
    </row>
    <row r="5032" ht="15.75" customHeight="1">
      <c r="A5032" t="s">
        <v>18770</v>
      </c>
      <c r="B5032">
        <v>64.0</v>
      </c>
      <c r="C5032">
        <v>105.0</v>
      </c>
      <c r="E5032" t="s">
        <v>18771</v>
      </c>
      <c r="F5032">
        <v>1010.0</v>
      </c>
      <c r="G5032" t="s">
        <v>30</v>
      </c>
      <c r="H5032">
        <v>2013.0</v>
      </c>
      <c r="I5032">
        <v>9.0</v>
      </c>
      <c r="J5032">
        <v>4.0</v>
      </c>
      <c r="K5032">
        <v>2.0</v>
      </c>
      <c r="L5032">
        <v>1.0</v>
      </c>
      <c r="M5032" s="8">
        <v>3920.0</v>
      </c>
      <c r="N5032" t="s">
        <v>9363</v>
      </c>
      <c r="O5032" t="s">
        <v>18772</v>
      </c>
      <c r="P5032" s="10">
        <v>1497000.0</v>
      </c>
    </row>
    <row r="5033" ht="15.75" customHeight="1">
      <c r="A5033" t="s">
        <v>18773</v>
      </c>
      <c r="B5033">
        <v>64.0</v>
      </c>
      <c r="C5033">
        <v>109.0</v>
      </c>
      <c r="E5033" t="s">
        <v>18774</v>
      </c>
      <c r="F5033">
        <v>1010.0</v>
      </c>
      <c r="G5033" t="s">
        <v>58</v>
      </c>
      <c r="H5033">
        <v>1955.0</v>
      </c>
      <c r="I5033">
        <v>8.0</v>
      </c>
      <c r="J5033">
        <v>4.0</v>
      </c>
      <c r="K5033">
        <v>2.0</v>
      </c>
      <c r="L5033">
        <v>2.0</v>
      </c>
      <c r="M5033" s="8">
        <v>2422.0</v>
      </c>
      <c r="N5033" t="s">
        <v>3547</v>
      </c>
      <c r="O5033" t="s">
        <v>18775</v>
      </c>
      <c r="P5033" s="10">
        <v>1175000.0</v>
      </c>
    </row>
    <row r="5034" ht="15.75" customHeight="1">
      <c r="A5034" t="s">
        <v>18776</v>
      </c>
      <c r="B5034">
        <v>64.0</v>
      </c>
      <c r="C5034">
        <v>104.0</v>
      </c>
      <c r="E5034" t="s">
        <v>18777</v>
      </c>
      <c r="F5034">
        <v>1010.0</v>
      </c>
      <c r="G5034" t="s">
        <v>58</v>
      </c>
      <c r="H5034">
        <v>1956.0</v>
      </c>
      <c r="I5034">
        <v>8.0</v>
      </c>
      <c r="J5034">
        <v>4.0</v>
      </c>
      <c r="K5034">
        <v>3.0</v>
      </c>
      <c r="L5034">
        <v>1.0</v>
      </c>
      <c r="M5034" s="8">
        <v>2406.0</v>
      </c>
      <c r="N5034" t="s">
        <v>10368</v>
      </c>
      <c r="O5034" t="s">
        <v>18778</v>
      </c>
      <c r="P5034" s="10">
        <v>1096000.0</v>
      </c>
    </row>
    <row r="5035" ht="15.75" customHeight="1">
      <c r="A5035" t="s">
        <v>18779</v>
      </c>
      <c r="B5035">
        <v>64.0</v>
      </c>
      <c r="C5035">
        <v>110.0</v>
      </c>
      <c r="E5035" t="s">
        <v>18780</v>
      </c>
      <c r="F5035">
        <v>1010.0</v>
      </c>
      <c r="G5035" t="s">
        <v>58</v>
      </c>
      <c r="H5035">
        <v>1955.0</v>
      </c>
      <c r="I5035">
        <v>6.0</v>
      </c>
      <c r="J5035">
        <v>3.0</v>
      </c>
      <c r="K5035">
        <v>1.0</v>
      </c>
      <c r="L5035">
        <v>1.0</v>
      </c>
      <c r="M5035" s="8">
        <v>3198.0</v>
      </c>
      <c r="N5035" t="s">
        <v>18781</v>
      </c>
      <c r="O5035" t="s">
        <v>18782</v>
      </c>
      <c r="P5035" s="10">
        <v>1328000.0</v>
      </c>
    </row>
    <row r="5036" ht="15.75" customHeight="1">
      <c r="A5036" t="s">
        <v>18783</v>
      </c>
      <c r="B5036">
        <v>13.0</v>
      </c>
      <c r="C5036">
        <v>395.0</v>
      </c>
      <c r="E5036" t="s">
        <v>18784</v>
      </c>
      <c r="F5036">
        <v>1010.0</v>
      </c>
      <c r="G5036" t="s">
        <v>162</v>
      </c>
      <c r="H5036">
        <v>1960.0</v>
      </c>
      <c r="I5036">
        <v>6.0</v>
      </c>
      <c r="J5036">
        <v>2.0</v>
      </c>
      <c r="K5036">
        <v>1.0</v>
      </c>
      <c r="L5036">
        <v>1.0</v>
      </c>
      <c r="M5036" s="8">
        <v>1344.0</v>
      </c>
      <c r="N5036" t="s">
        <v>447</v>
      </c>
      <c r="O5036" t="s">
        <v>18785</v>
      </c>
      <c r="P5036" s="10">
        <v>591000.0</v>
      </c>
    </row>
    <row r="5037" ht="15.75" customHeight="1">
      <c r="A5037" t="s">
        <v>18786</v>
      </c>
      <c r="B5037">
        <v>13.0</v>
      </c>
      <c r="C5037">
        <v>394.0</v>
      </c>
      <c r="E5037" t="s">
        <v>18787</v>
      </c>
      <c r="F5037">
        <v>1010.0</v>
      </c>
      <c r="G5037" t="s">
        <v>148</v>
      </c>
      <c r="H5037">
        <v>1920.0</v>
      </c>
      <c r="I5037">
        <v>7.0</v>
      </c>
      <c r="J5037">
        <v>3.0</v>
      </c>
      <c r="K5037">
        <v>2.0</v>
      </c>
      <c r="L5037">
        <v>0.0</v>
      </c>
      <c r="M5037" s="8">
        <v>1590.0</v>
      </c>
      <c r="N5037" t="s">
        <v>18788</v>
      </c>
      <c r="O5037" t="s">
        <v>18789</v>
      </c>
      <c r="P5037" s="10">
        <v>693000.0</v>
      </c>
    </row>
    <row r="5038" ht="15.75" customHeight="1">
      <c r="A5038" t="s">
        <v>18790</v>
      </c>
      <c r="B5038">
        <v>13.0</v>
      </c>
      <c r="C5038">
        <v>393.0</v>
      </c>
      <c r="E5038" t="s">
        <v>18791</v>
      </c>
      <c r="F5038">
        <v>1010.0</v>
      </c>
      <c r="G5038" t="s">
        <v>148</v>
      </c>
      <c r="H5038">
        <v>1920.0</v>
      </c>
      <c r="I5038">
        <v>6.0</v>
      </c>
      <c r="J5038">
        <v>3.0</v>
      </c>
      <c r="K5038">
        <v>1.0</v>
      </c>
      <c r="L5038">
        <v>1.0</v>
      </c>
      <c r="M5038" s="8">
        <v>1152.0</v>
      </c>
      <c r="N5038" t="s">
        <v>18792</v>
      </c>
      <c r="O5038" t="s">
        <v>18793</v>
      </c>
      <c r="P5038" s="10">
        <v>676000.0</v>
      </c>
    </row>
    <row r="5039" ht="15.75" customHeight="1">
      <c r="A5039" t="s">
        <v>18794</v>
      </c>
      <c r="B5039">
        <v>57.0</v>
      </c>
      <c r="C5039">
        <v>58.0</v>
      </c>
      <c r="E5039" t="s">
        <v>18795</v>
      </c>
      <c r="F5039">
        <v>1010.0</v>
      </c>
      <c r="G5039" t="s">
        <v>75</v>
      </c>
      <c r="H5039">
        <v>1956.0</v>
      </c>
      <c r="I5039">
        <v>10.0</v>
      </c>
      <c r="J5039">
        <v>4.0</v>
      </c>
      <c r="K5039">
        <v>3.0</v>
      </c>
      <c r="L5039">
        <v>1.0</v>
      </c>
      <c r="M5039" s="8">
        <v>3291.0</v>
      </c>
      <c r="N5039" t="s">
        <v>18796</v>
      </c>
      <c r="O5039" t="s">
        <v>18797</v>
      </c>
      <c r="P5039" s="10">
        <v>1378000.0</v>
      </c>
    </row>
    <row r="5040" ht="15.75" customHeight="1">
      <c r="A5040" t="s">
        <v>18798</v>
      </c>
      <c r="B5040">
        <v>57.0</v>
      </c>
      <c r="C5040">
        <v>57.0</v>
      </c>
      <c r="E5040" t="s">
        <v>18799</v>
      </c>
      <c r="F5040">
        <v>1010.0</v>
      </c>
      <c r="G5040" t="s">
        <v>63</v>
      </c>
      <c r="H5040">
        <v>1957.0</v>
      </c>
      <c r="I5040">
        <v>10.0</v>
      </c>
      <c r="J5040">
        <v>4.0</v>
      </c>
      <c r="K5040">
        <v>3.0</v>
      </c>
      <c r="L5040">
        <v>1.0</v>
      </c>
      <c r="M5040" s="8">
        <v>2801.0</v>
      </c>
      <c r="N5040" t="s">
        <v>8024</v>
      </c>
      <c r="O5040" t="s">
        <v>18800</v>
      </c>
      <c r="P5040" s="10">
        <v>1465000.0</v>
      </c>
    </row>
    <row r="5041" ht="15.75" customHeight="1">
      <c r="A5041" t="s">
        <v>18801</v>
      </c>
      <c r="B5041">
        <v>57.0</v>
      </c>
      <c r="C5041">
        <v>56.0</v>
      </c>
      <c r="E5041" t="s">
        <v>18802</v>
      </c>
      <c r="F5041">
        <v>1010.0</v>
      </c>
      <c r="G5041" t="s">
        <v>254</v>
      </c>
      <c r="H5041">
        <v>1958.0</v>
      </c>
      <c r="I5041">
        <v>11.0</v>
      </c>
      <c r="J5041">
        <v>5.0</v>
      </c>
      <c r="K5041">
        <v>3.0</v>
      </c>
      <c r="L5041">
        <v>1.0</v>
      </c>
      <c r="M5041" s="8">
        <v>3525.0</v>
      </c>
      <c r="N5041" t="s">
        <v>18803</v>
      </c>
      <c r="O5041" t="s">
        <v>18804</v>
      </c>
      <c r="P5041" s="10">
        <v>1592000.0</v>
      </c>
    </row>
    <row r="5042" ht="15.75" customHeight="1">
      <c r="A5042" t="s">
        <v>18805</v>
      </c>
      <c r="B5042">
        <v>57.0</v>
      </c>
      <c r="C5042">
        <v>55.0</v>
      </c>
      <c r="E5042" t="s">
        <v>18806</v>
      </c>
      <c r="F5042">
        <v>1010.0</v>
      </c>
      <c r="G5042" t="s">
        <v>75</v>
      </c>
      <c r="H5042">
        <v>1959.0</v>
      </c>
      <c r="I5042">
        <v>8.0</v>
      </c>
      <c r="J5042">
        <v>4.0</v>
      </c>
      <c r="K5042">
        <v>2.0</v>
      </c>
      <c r="L5042">
        <v>1.0</v>
      </c>
      <c r="M5042" s="8">
        <v>2869.0</v>
      </c>
      <c r="N5042" t="s">
        <v>18807</v>
      </c>
      <c r="O5042" t="s">
        <v>18808</v>
      </c>
      <c r="P5042" s="10">
        <v>1208000.0</v>
      </c>
    </row>
    <row r="5043" ht="15.75" customHeight="1">
      <c r="A5043" t="s">
        <v>18809</v>
      </c>
      <c r="B5043">
        <v>13.0</v>
      </c>
      <c r="C5043">
        <v>401.0</v>
      </c>
      <c r="E5043" t="s">
        <v>18810</v>
      </c>
      <c r="F5043">
        <v>1010.0</v>
      </c>
      <c r="G5043" t="s">
        <v>162</v>
      </c>
      <c r="H5043">
        <v>1920.0</v>
      </c>
      <c r="I5043">
        <v>6.0</v>
      </c>
      <c r="J5043">
        <v>3.0</v>
      </c>
      <c r="K5043">
        <v>2.0</v>
      </c>
      <c r="L5043">
        <v>0.0</v>
      </c>
      <c r="M5043" s="8">
        <v>2521.0</v>
      </c>
      <c r="N5043" t="s">
        <v>439</v>
      </c>
      <c r="O5043" t="s">
        <v>18811</v>
      </c>
      <c r="P5043" s="10">
        <v>800000.0</v>
      </c>
    </row>
    <row r="5044" ht="15.75" customHeight="1">
      <c r="A5044" t="s">
        <v>18812</v>
      </c>
      <c r="B5044">
        <v>46.0</v>
      </c>
      <c r="C5044">
        <v>12.0</v>
      </c>
      <c r="E5044" t="s">
        <v>18813</v>
      </c>
      <c r="F5044">
        <v>1010.0</v>
      </c>
      <c r="G5044" t="s">
        <v>30</v>
      </c>
      <c r="H5044">
        <v>2000.0</v>
      </c>
      <c r="I5044">
        <v>9.0</v>
      </c>
      <c r="J5044">
        <v>4.0</v>
      </c>
      <c r="K5044">
        <v>2.0</v>
      </c>
      <c r="L5044">
        <v>1.0</v>
      </c>
      <c r="M5044" s="8">
        <v>2640.0</v>
      </c>
      <c r="N5044" t="s">
        <v>2136</v>
      </c>
      <c r="O5044" t="s">
        <v>18814</v>
      </c>
      <c r="P5044" s="10">
        <v>1207000.0</v>
      </c>
    </row>
    <row r="5045" ht="15.75" customHeight="1">
      <c r="A5045" t="s">
        <v>18815</v>
      </c>
      <c r="B5045">
        <v>46.0</v>
      </c>
      <c r="C5045">
        <v>4.0</v>
      </c>
      <c r="E5045" t="s">
        <v>18816</v>
      </c>
      <c r="F5045">
        <v>1010.0</v>
      </c>
      <c r="G5045" t="s">
        <v>30</v>
      </c>
      <c r="H5045">
        <v>2014.0</v>
      </c>
      <c r="I5045">
        <v>11.0</v>
      </c>
      <c r="J5045">
        <v>5.0</v>
      </c>
      <c r="K5045">
        <v>4.0</v>
      </c>
      <c r="L5045">
        <v>1.0</v>
      </c>
      <c r="M5045" s="8">
        <v>4275.0</v>
      </c>
      <c r="N5045" t="s">
        <v>18817</v>
      </c>
      <c r="O5045" t="s">
        <v>18818</v>
      </c>
      <c r="P5045" s="10">
        <v>1647000.0</v>
      </c>
    </row>
    <row r="5046" ht="15.75" customHeight="1">
      <c r="A5046" t="s">
        <v>18819</v>
      </c>
      <c r="B5046">
        <v>46.0</v>
      </c>
      <c r="C5046">
        <v>10.0</v>
      </c>
      <c r="E5046" t="s">
        <v>18820</v>
      </c>
      <c r="F5046">
        <v>1010.0</v>
      </c>
      <c r="G5046" t="s">
        <v>132</v>
      </c>
      <c r="H5046">
        <v>1887.0</v>
      </c>
      <c r="I5046">
        <v>9.0</v>
      </c>
      <c r="J5046">
        <v>4.0</v>
      </c>
      <c r="K5046">
        <v>3.0</v>
      </c>
      <c r="L5046">
        <v>1.0</v>
      </c>
      <c r="M5046" s="8">
        <v>3703.0</v>
      </c>
      <c r="N5046" t="s">
        <v>18821</v>
      </c>
      <c r="O5046" t="s">
        <v>18822</v>
      </c>
      <c r="P5046" s="10">
        <v>1148000.0</v>
      </c>
    </row>
    <row r="5047" ht="15.75" customHeight="1">
      <c r="A5047" t="s">
        <v>18823</v>
      </c>
      <c r="B5047">
        <v>46.0</v>
      </c>
      <c r="C5047">
        <v>5.0</v>
      </c>
      <c r="E5047" t="s">
        <v>18824</v>
      </c>
      <c r="F5047">
        <v>1010.0</v>
      </c>
      <c r="G5047" t="s">
        <v>162</v>
      </c>
      <c r="H5047">
        <v>1951.0</v>
      </c>
      <c r="I5047">
        <v>7.0</v>
      </c>
      <c r="J5047">
        <v>3.0</v>
      </c>
      <c r="K5047">
        <v>2.0</v>
      </c>
      <c r="L5047">
        <v>0.0</v>
      </c>
      <c r="M5047" s="8">
        <v>2392.0</v>
      </c>
      <c r="N5047" t="s">
        <v>18825</v>
      </c>
      <c r="O5047" t="s">
        <v>18826</v>
      </c>
      <c r="P5047" s="10">
        <v>948000.0</v>
      </c>
    </row>
    <row r="5048" ht="15.75" customHeight="1">
      <c r="A5048" t="s">
        <v>18827</v>
      </c>
      <c r="B5048">
        <v>46.0</v>
      </c>
      <c r="C5048">
        <v>9.0</v>
      </c>
      <c r="E5048" t="s">
        <v>18828</v>
      </c>
      <c r="F5048">
        <v>1010.0</v>
      </c>
      <c r="G5048" t="s">
        <v>30</v>
      </c>
      <c r="H5048">
        <v>2006.0</v>
      </c>
      <c r="I5048">
        <v>10.0</v>
      </c>
      <c r="J5048">
        <v>4.0</v>
      </c>
      <c r="K5048">
        <v>3.0</v>
      </c>
      <c r="L5048">
        <v>1.0</v>
      </c>
      <c r="M5048" s="8">
        <v>3890.0</v>
      </c>
      <c r="N5048" t="s">
        <v>18829</v>
      </c>
      <c r="O5048" t="s">
        <v>18830</v>
      </c>
      <c r="P5048" s="10">
        <v>1581000.0</v>
      </c>
    </row>
    <row r="5049" ht="15.75" customHeight="1">
      <c r="A5049" t="s">
        <v>18831</v>
      </c>
      <c r="B5049">
        <v>46.0</v>
      </c>
      <c r="C5049">
        <v>6.0</v>
      </c>
      <c r="E5049" t="s">
        <v>18832</v>
      </c>
      <c r="F5049">
        <v>1010.0</v>
      </c>
      <c r="G5049" t="s">
        <v>162</v>
      </c>
      <c r="H5049">
        <v>1955.0</v>
      </c>
      <c r="I5049">
        <v>8.0</v>
      </c>
      <c r="J5049">
        <v>4.0</v>
      </c>
      <c r="K5049">
        <v>2.0</v>
      </c>
      <c r="L5049">
        <v>1.0</v>
      </c>
      <c r="M5049" s="8">
        <v>2028.0</v>
      </c>
      <c r="N5049" t="s">
        <v>18833</v>
      </c>
      <c r="O5049" t="s">
        <v>18834</v>
      </c>
      <c r="P5049" s="10">
        <v>765000.0</v>
      </c>
    </row>
    <row r="5050" ht="15.75" customHeight="1">
      <c r="A5050" t="s">
        <v>18835</v>
      </c>
      <c r="B5050">
        <v>46.0</v>
      </c>
      <c r="C5050">
        <v>8.0</v>
      </c>
      <c r="E5050" t="s">
        <v>18836</v>
      </c>
      <c r="F5050">
        <v>1010.0</v>
      </c>
      <c r="G5050" t="s">
        <v>58</v>
      </c>
      <c r="H5050">
        <v>1934.0</v>
      </c>
      <c r="I5050">
        <v>7.0</v>
      </c>
      <c r="J5050">
        <v>3.0</v>
      </c>
      <c r="K5050">
        <v>1.0</v>
      </c>
      <c r="L5050">
        <v>1.0</v>
      </c>
      <c r="M5050" s="8">
        <v>1730.0</v>
      </c>
      <c r="N5050" t="s">
        <v>3642</v>
      </c>
      <c r="O5050" t="s">
        <v>18837</v>
      </c>
      <c r="P5050" s="10">
        <v>778000.0</v>
      </c>
    </row>
    <row r="5051" ht="15.75" customHeight="1">
      <c r="A5051" t="s">
        <v>18838</v>
      </c>
      <c r="B5051">
        <v>46.0</v>
      </c>
      <c r="C5051">
        <v>7.0</v>
      </c>
      <c r="E5051" t="s">
        <v>18839</v>
      </c>
      <c r="F5051">
        <v>1010.0</v>
      </c>
      <c r="G5051" t="s">
        <v>75</v>
      </c>
      <c r="H5051">
        <v>1961.0</v>
      </c>
      <c r="I5051">
        <v>7.0</v>
      </c>
      <c r="J5051">
        <v>3.0</v>
      </c>
      <c r="K5051">
        <v>2.0</v>
      </c>
      <c r="L5051">
        <v>1.0</v>
      </c>
      <c r="M5051" s="8">
        <v>1741.0</v>
      </c>
      <c r="N5051" t="s">
        <v>18840</v>
      </c>
      <c r="O5051" t="s">
        <v>18841</v>
      </c>
      <c r="P5051" s="10">
        <v>840000.0</v>
      </c>
    </row>
    <row r="5052" ht="15.75" customHeight="1">
      <c r="A5052" t="s">
        <v>18842</v>
      </c>
      <c r="B5052">
        <v>54.0</v>
      </c>
      <c r="C5052" t="s">
        <v>15535</v>
      </c>
      <c r="E5052" t="s">
        <v>18843</v>
      </c>
      <c r="F5052">
        <v>1010.0</v>
      </c>
      <c r="G5052" t="s">
        <v>83</v>
      </c>
      <c r="H5052">
        <v>1976.0</v>
      </c>
      <c r="I5052">
        <v>8.0</v>
      </c>
      <c r="J5052">
        <v>4.0</v>
      </c>
      <c r="K5052">
        <v>3.0</v>
      </c>
      <c r="L5052">
        <v>0.0</v>
      </c>
      <c r="M5052" s="8">
        <v>2412.0</v>
      </c>
      <c r="N5052" t="s">
        <v>17320</v>
      </c>
      <c r="O5052" t="s">
        <v>18844</v>
      </c>
      <c r="P5052" s="10">
        <v>1102000.0</v>
      </c>
    </row>
    <row r="5053" ht="15.75" customHeight="1">
      <c r="A5053" t="s">
        <v>18845</v>
      </c>
      <c r="B5053">
        <v>42.0</v>
      </c>
      <c r="C5053">
        <v>107.0</v>
      </c>
      <c r="E5053" t="s">
        <v>18846</v>
      </c>
      <c r="F5053">
        <v>1010.0</v>
      </c>
      <c r="G5053" t="s">
        <v>162</v>
      </c>
      <c r="H5053">
        <v>1941.0</v>
      </c>
      <c r="I5053">
        <v>6.0</v>
      </c>
      <c r="J5053">
        <v>2.0</v>
      </c>
      <c r="K5053">
        <v>1.0</v>
      </c>
      <c r="L5053">
        <v>0.0</v>
      </c>
      <c r="M5053" s="8">
        <v>1313.0</v>
      </c>
      <c r="N5053" t="s">
        <v>18847</v>
      </c>
      <c r="O5053" t="s">
        <v>18848</v>
      </c>
      <c r="P5053" s="10">
        <v>633000.0</v>
      </c>
    </row>
    <row r="5054" ht="15.75" customHeight="1">
      <c r="A5054" t="s">
        <v>18849</v>
      </c>
      <c r="B5054">
        <v>42.0</v>
      </c>
      <c r="C5054">
        <v>86.0</v>
      </c>
      <c r="E5054" t="s">
        <v>18850</v>
      </c>
      <c r="F5054">
        <v>1010.0</v>
      </c>
      <c r="G5054" t="s">
        <v>162</v>
      </c>
      <c r="H5054">
        <v>1941.0</v>
      </c>
      <c r="I5054">
        <v>4.0</v>
      </c>
      <c r="J5054">
        <v>2.0</v>
      </c>
      <c r="K5054">
        <v>1.0</v>
      </c>
      <c r="L5054">
        <v>0.0</v>
      </c>
      <c r="M5054" s="8">
        <v>780.0</v>
      </c>
      <c r="N5054" t="s">
        <v>18851</v>
      </c>
      <c r="O5054" t="s">
        <v>18852</v>
      </c>
      <c r="P5054" s="10">
        <v>570000.0</v>
      </c>
    </row>
    <row r="5055" ht="15.75" customHeight="1">
      <c r="A5055" t="s">
        <v>18853</v>
      </c>
      <c r="B5055">
        <v>42.0</v>
      </c>
      <c r="C5055">
        <v>106.0</v>
      </c>
      <c r="E5055" t="s">
        <v>18854</v>
      </c>
      <c r="F5055">
        <v>1010.0</v>
      </c>
      <c r="G5055" t="s">
        <v>162</v>
      </c>
      <c r="H5055">
        <v>1954.0</v>
      </c>
      <c r="I5055">
        <v>7.0</v>
      </c>
      <c r="J5055">
        <v>3.0</v>
      </c>
      <c r="K5055">
        <v>2.0</v>
      </c>
      <c r="L5055">
        <v>0.0</v>
      </c>
      <c r="M5055" s="8">
        <v>1620.0</v>
      </c>
      <c r="N5055" t="s">
        <v>18855</v>
      </c>
      <c r="O5055" t="s">
        <v>18856</v>
      </c>
      <c r="P5055" s="10">
        <v>690000.0</v>
      </c>
    </row>
    <row r="5056" ht="15.75" customHeight="1">
      <c r="A5056" t="s">
        <v>18857</v>
      </c>
      <c r="B5056">
        <v>42.0</v>
      </c>
      <c r="C5056">
        <v>105.0</v>
      </c>
      <c r="E5056" t="s">
        <v>18858</v>
      </c>
      <c r="F5056">
        <v>1010.0</v>
      </c>
      <c r="G5056" t="s">
        <v>162</v>
      </c>
      <c r="H5056">
        <v>1954.0</v>
      </c>
      <c r="I5056">
        <v>7.0</v>
      </c>
      <c r="J5056">
        <v>2.0</v>
      </c>
      <c r="K5056">
        <v>1.0</v>
      </c>
      <c r="L5056">
        <v>1.0</v>
      </c>
      <c r="M5056" s="8">
        <v>1344.0</v>
      </c>
      <c r="N5056" t="s">
        <v>18859</v>
      </c>
      <c r="O5056" t="s">
        <v>18860</v>
      </c>
      <c r="P5056" s="10">
        <v>666000.0</v>
      </c>
    </row>
    <row r="5057" ht="15.75" customHeight="1">
      <c r="A5057" t="s">
        <v>18861</v>
      </c>
      <c r="B5057">
        <v>28.0</v>
      </c>
      <c r="C5057" t="s">
        <v>620</v>
      </c>
      <c r="E5057" t="s">
        <v>18862</v>
      </c>
      <c r="F5057">
        <v>1010.0</v>
      </c>
      <c r="G5057" t="s">
        <v>83</v>
      </c>
      <c r="H5057">
        <v>1965.0</v>
      </c>
      <c r="I5057">
        <v>6.0</v>
      </c>
      <c r="J5057">
        <v>3.0</v>
      </c>
      <c r="K5057">
        <v>1.0</v>
      </c>
      <c r="L5057">
        <v>1.0</v>
      </c>
      <c r="M5057" s="8">
        <v>1222.0</v>
      </c>
      <c r="N5057" t="s">
        <v>1137</v>
      </c>
      <c r="O5057" t="s">
        <v>18863</v>
      </c>
      <c r="P5057" s="10">
        <v>23000.0</v>
      </c>
    </row>
    <row r="5058" ht="15.75" customHeight="1">
      <c r="A5058" t="s">
        <v>18864</v>
      </c>
      <c r="B5058">
        <v>22.0</v>
      </c>
      <c r="C5058">
        <v>251.0</v>
      </c>
      <c r="E5058" t="s">
        <v>18865</v>
      </c>
      <c r="F5058">
        <v>1010.0</v>
      </c>
      <c r="G5058" t="s">
        <v>58</v>
      </c>
      <c r="H5058">
        <v>1947.0</v>
      </c>
      <c r="I5058">
        <v>8.0</v>
      </c>
      <c r="J5058">
        <v>4.0</v>
      </c>
      <c r="K5058">
        <v>3.0</v>
      </c>
      <c r="L5058">
        <v>1.0</v>
      </c>
      <c r="M5058" s="8">
        <v>2352.0</v>
      </c>
      <c r="N5058" t="s">
        <v>18866</v>
      </c>
      <c r="O5058" t="s">
        <v>18867</v>
      </c>
      <c r="P5058" s="10">
        <v>1107000.0</v>
      </c>
    </row>
    <row r="5059" ht="15.75" customHeight="1">
      <c r="A5059" t="s">
        <v>18868</v>
      </c>
      <c r="B5059">
        <v>22.0</v>
      </c>
      <c r="C5059">
        <v>250.0</v>
      </c>
      <c r="E5059" t="s">
        <v>18869</v>
      </c>
      <c r="F5059">
        <v>1010.0</v>
      </c>
      <c r="G5059" t="s">
        <v>58</v>
      </c>
      <c r="H5059">
        <v>1941.0</v>
      </c>
      <c r="I5059">
        <v>10.0</v>
      </c>
      <c r="J5059">
        <v>4.0</v>
      </c>
      <c r="K5059">
        <v>3.0</v>
      </c>
      <c r="L5059">
        <v>1.0</v>
      </c>
      <c r="M5059" s="8">
        <v>3645.0</v>
      </c>
      <c r="N5059" t="s">
        <v>18870</v>
      </c>
      <c r="O5059" t="s">
        <v>18871</v>
      </c>
      <c r="P5059" s="10">
        <v>1540000.0</v>
      </c>
    </row>
    <row r="5060" ht="15.75" customHeight="1">
      <c r="A5060" t="s">
        <v>18872</v>
      </c>
      <c r="B5060">
        <v>22.0</v>
      </c>
      <c r="C5060">
        <v>256.0</v>
      </c>
      <c r="E5060" t="s">
        <v>18873</v>
      </c>
      <c r="F5060">
        <v>1010.0</v>
      </c>
      <c r="G5060" t="s">
        <v>162</v>
      </c>
      <c r="H5060">
        <v>1938.0</v>
      </c>
      <c r="I5060">
        <v>5.0</v>
      </c>
      <c r="J5060">
        <v>2.0</v>
      </c>
      <c r="K5060">
        <v>1.0</v>
      </c>
      <c r="L5060">
        <v>0.0</v>
      </c>
      <c r="M5060" s="8">
        <v>971.0</v>
      </c>
      <c r="N5060" t="s">
        <v>18874</v>
      </c>
      <c r="O5060" t="s">
        <v>18875</v>
      </c>
      <c r="P5060" s="10">
        <v>794000.0</v>
      </c>
    </row>
    <row r="5061" ht="15.75" customHeight="1">
      <c r="A5061" t="s">
        <v>18876</v>
      </c>
      <c r="B5061">
        <v>22.0</v>
      </c>
      <c r="C5061">
        <v>249.0</v>
      </c>
      <c r="E5061" t="s">
        <v>18877</v>
      </c>
      <c r="F5061">
        <v>1010.0</v>
      </c>
      <c r="G5061" t="s">
        <v>58</v>
      </c>
      <c r="H5061">
        <v>1941.0</v>
      </c>
      <c r="I5061">
        <v>8.0</v>
      </c>
      <c r="J5061">
        <v>4.0</v>
      </c>
      <c r="K5061">
        <v>2.0</v>
      </c>
      <c r="L5061">
        <v>1.0</v>
      </c>
      <c r="M5061" s="8">
        <v>2904.0</v>
      </c>
      <c r="N5061" t="s">
        <v>18878</v>
      </c>
      <c r="O5061" t="s">
        <v>18879</v>
      </c>
      <c r="P5061" s="10">
        <v>1241000.0</v>
      </c>
    </row>
    <row r="5062" ht="15.75" customHeight="1">
      <c r="A5062" t="s">
        <v>18880</v>
      </c>
      <c r="B5062">
        <v>22.0</v>
      </c>
      <c r="C5062">
        <v>248.0</v>
      </c>
      <c r="E5062" t="s">
        <v>18881</v>
      </c>
      <c r="F5062">
        <v>1010.0</v>
      </c>
      <c r="G5062" t="s">
        <v>254</v>
      </c>
      <c r="H5062">
        <v>1941.0</v>
      </c>
      <c r="I5062">
        <v>7.0</v>
      </c>
      <c r="J5062">
        <v>3.0</v>
      </c>
      <c r="K5062">
        <v>2.0</v>
      </c>
      <c r="L5062">
        <v>1.0</v>
      </c>
      <c r="M5062" s="8">
        <v>2562.0</v>
      </c>
      <c r="N5062" t="s">
        <v>18882</v>
      </c>
      <c r="O5062" t="s">
        <v>18883</v>
      </c>
      <c r="P5062" s="10">
        <v>1335000.0</v>
      </c>
    </row>
    <row r="5063" ht="15.75" customHeight="1">
      <c r="A5063" t="s">
        <v>18884</v>
      </c>
      <c r="B5063">
        <v>22.0</v>
      </c>
      <c r="C5063">
        <v>247.0</v>
      </c>
      <c r="E5063" t="s">
        <v>18885</v>
      </c>
      <c r="F5063">
        <v>1010.0</v>
      </c>
      <c r="G5063" t="s">
        <v>132</v>
      </c>
      <c r="H5063">
        <v>1941.0</v>
      </c>
      <c r="I5063">
        <v>8.0</v>
      </c>
      <c r="J5063">
        <v>3.0</v>
      </c>
      <c r="K5063">
        <v>2.0</v>
      </c>
      <c r="L5063">
        <v>1.0</v>
      </c>
      <c r="M5063" s="8">
        <v>3192.0</v>
      </c>
      <c r="N5063" t="s">
        <v>18886</v>
      </c>
      <c r="O5063" t="s">
        <v>18887</v>
      </c>
      <c r="P5063" s="10">
        <v>1401000.0</v>
      </c>
    </row>
    <row r="5064" ht="15.75" customHeight="1">
      <c r="A5064" t="s">
        <v>18888</v>
      </c>
      <c r="B5064">
        <v>22.0</v>
      </c>
      <c r="C5064">
        <v>273.0</v>
      </c>
      <c r="E5064" t="s">
        <v>18889</v>
      </c>
      <c r="F5064">
        <v>1010.0</v>
      </c>
      <c r="G5064" t="s">
        <v>30</v>
      </c>
      <c r="H5064">
        <v>2015.0</v>
      </c>
      <c r="I5064">
        <v>9.0</v>
      </c>
      <c r="J5064">
        <v>4.0</v>
      </c>
      <c r="K5064">
        <v>4.0</v>
      </c>
      <c r="L5064">
        <v>3.0</v>
      </c>
      <c r="M5064" s="8">
        <v>3124.0</v>
      </c>
      <c r="N5064" t="s">
        <v>18890</v>
      </c>
      <c r="O5064" t="s">
        <v>18891</v>
      </c>
      <c r="P5064" s="10">
        <v>1565000.0</v>
      </c>
    </row>
    <row r="5065" ht="15.75" customHeight="1">
      <c r="A5065" t="s">
        <v>18892</v>
      </c>
      <c r="B5065">
        <v>22.0</v>
      </c>
      <c r="C5065">
        <v>246.0</v>
      </c>
      <c r="E5065" t="s">
        <v>18893</v>
      </c>
      <c r="F5065">
        <v>1010.0</v>
      </c>
      <c r="G5065" t="s">
        <v>162</v>
      </c>
      <c r="H5065">
        <v>1941.0</v>
      </c>
      <c r="I5065">
        <v>7.0</v>
      </c>
      <c r="J5065">
        <v>4.0</v>
      </c>
      <c r="K5065">
        <v>2.0</v>
      </c>
      <c r="L5065">
        <v>0.0</v>
      </c>
      <c r="M5065" s="8">
        <v>1844.0</v>
      </c>
      <c r="N5065" t="s">
        <v>18894</v>
      </c>
      <c r="O5065" t="s">
        <v>18895</v>
      </c>
      <c r="P5065" s="10">
        <v>955000.0</v>
      </c>
    </row>
    <row r="5066" ht="15.75" customHeight="1">
      <c r="A5066" t="s">
        <v>18896</v>
      </c>
      <c r="B5066">
        <v>22.0</v>
      </c>
      <c r="C5066">
        <v>245.0</v>
      </c>
      <c r="E5066" t="s">
        <v>18897</v>
      </c>
      <c r="F5066">
        <v>1010.0</v>
      </c>
      <c r="G5066" t="s">
        <v>148</v>
      </c>
      <c r="H5066">
        <v>1941.0</v>
      </c>
      <c r="I5066">
        <v>7.0</v>
      </c>
      <c r="J5066">
        <v>3.0</v>
      </c>
      <c r="K5066">
        <v>1.0</v>
      </c>
      <c r="L5066">
        <v>1.0</v>
      </c>
      <c r="M5066" s="8">
        <v>1811.0</v>
      </c>
      <c r="N5066" t="s">
        <v>18898</v>
      </c>
      <c r="O5066" t="s">
        <v>18899</v>
      </c>
      <c r="P5066" s="10">
        <v>1079000.0</v>
      </c>
    </row>
    <row r="5067" ht="15.75" customHeight="1">
      <c r="A5067" t="s">
        <v>18900</v>
      </c>
      <c r="B5067">
        <v>22.0</v>
      </c>
      <c r="C5067">
        <v>274.0</v>
      </c>
      <c r="E5067" t="s">
        <v>18901</v>
      </c>
      <c r="F5067">
        <v>1010.0</v>
      </c>
      <c r="G5067" t="s">
        <v>75</v>
      </c>
      <c r="H5067">
        <v>1950.0</v>
      </c>
      <c r="I5067">
        <v>7.0</v>
      </c>
      <c r="J5067">
        <v>3.0</v>
      </c>
      <c r="K5067">
        <v>1.0</v>
      </c>
      <c r="L5067">
        <v>0.0</v>
      </c>
      <c r="M5067" s="8">
        <v>1536.0</v>
      </c>
      <c r="N5067" t="s">
        <v>18902</v>
      </c>
      <c r="O5067" t="s">
        <v>18903</v>
      </c>
      <c r="P5067" s="10">
        <v>932000.0</v>
      </c>
    </row>
    <row r="5068" ht="15.75" customHeight="1">
      <c r="A5068" t="s">
        <v>18904</v>
      </c>
      <c r="B5068">
        <v>22.0</v>
      </c>
      <c r="C5068">
        <v>244.0</v>
      </c>
      <c r="E5068" t="s">
        <v>18905</v>
      </c>
      <c r="F5068">
        <v>1010.0</v>
      </c>
      <c r="G5068" t="s">
        <v>30</v>
      </c>
      <c r="H5068">
        <v>1995.0</v>
      </c>
      <c r="I5068">
        <v>9.0</v>
      </c>
      <c r="J5068">
        <v>4.0</v>
      </c>
      <c r="K5068">
        <v>2.0</v>
      </c>
      <c r="L5068">
        <v>1.0</v>
      </c>
      <c r="M5068" s="8">
        <v>2903.0</v>
      </c>
      <c r="N5068" t="s">
        <v>18906</v>
      </c>
      <c r="O5068" t="s">
        <v>18907</v>
      </c>
      <c r="P5068" s="10">
        <v>1322000.0</v>
      </c>
    </row>
    <row r="5069" ht="15.75" customHeight="1">
      <c r="A5069" t="s">
        <v>18908</v>
      </c>
      <c r="B5069">
        <v>22.0</v>
      </c>
      <c r="C5069" t="s">
        <v>18909</v>
      </c>
      <c r="E5069" t="s">
        <v>18910</v>
      </c>
      <c r="F5069">
        <v>1010.0</v>
      </c>
      <c r="G5069" t="s">
        <v>30</v>
      </c>
      <c r="H5069">
        <v>2016.0</v>
      </c>
      <c r="I5069">
        <v>9.0</v>
      </c>
      <c r="J5069">
        <v>4.0</v>
      </c>
      <c r="K5069">
        <v>3.0</v>
      </c>
      <c r="L5069">
        <v>1.0</v>
      </c>
      <c r="M5069" s="8">
        <v>4619.0</v>
      </c>
      <c r="N5069" t="s">
        <v>18911</v>
      </c>
      <c r="O5069" t="s">
        <v>18912</v>
      </c>
      <c r="P5069" s="10">
        <v>1921000.0</v>
      </c>
    </row>
    <row r="5070" ht="15.75" customHeight="1">
      <c r="A5070" t="s">
        <v>18913</v>
      </c>
      <c r="B5070">
        <v>71.0</v>
      </c>
      <c r="C5070">
        <v>193.0</v>
      </c>
      <c r="E5070" t="s">
        <v>18914</v>
      </c>
      <c r="F5070">
        <v>1010.0</v>
      </c>
      <c r="G5070" t="s">
        <v>162</v>
      </c>
      <c r="H5070">
        <v>1955.0</v>
      </c>
      <c r="I5070">
        <v>7.0</v>
      </c>
      <c r="J5070">
        <v>3.0</v>
      </c>
      <c r="K5070">
        <v>1.0</v>
      </c>
      <c r="L5070">
        <v>1.0</v>
      </c>
      <c r="M5070" s="8">
        <v>1414.0</v>
      </c>
      <c r="N5070" t="s">
        <v>18915</v>
      </c>
      <c r="O5070" t="s">
        <v>18916</v>
      </c>
      <c r="P5070" s="10">
        <v>775000.0</v>
      </c>
    </row>
    <row r="5071" ht="15.75" customHeight="1">
      <c r="A5071" t="s">
        <v>18917</v>
      </c>
      <c r="B5071">
        <v>71.0</v>
      </c>
      <c r="C5071" t="s">
        <v>18918</v>
      </c>
      <c r="E5071" t="s">
        <v>18919</v>
      </c>
      <c r="F5071">
        <v>1010.0</v>
      </c>
      <c r="G5071" t="s">
        <v>30</v>
      </c>
      <c r="H5071">
        <v>1996.0</v>
      </c>
      <c r="I5071">
        <v>7.0</v>
      </c>
      <c r="J5071">
        <v>4.0</v>
      </c>
      <c r="K5071">
        <v>2.0</v>
      </c>
      <c r="L5071">
        <v>1.0</v>
      </c>
      <c r="M5071" s="8">
        <v>3177.0</v>
      </c>
      <c r="N5071" t="s">
        <v>4203</v>
      </c>
      <c r="O5071" t="s">
        <v>18920</v>
      </c>
      <c r="P5071" s="10">
        <v>1187000.0</v>
      </c>
    </row>
    <row r="5072" ht="15.75" customHeight="1">
      <c r="A5072" t="s">
        <v>18921</v>
      </c>
      <c r="B5072">
        <v>71.0</v>
      </c>
      <c r="C5072">
        <v>235.0</v>
      </c>
      <c r="E5072" t="s">
        <v>18922</v>
      </c>
      <c r="F5072">
        <v>1010.0</v>
      </c>
      <c r="G5072" t="s">
        <v>162</v>
      </c>
      <c r="H5072">
        <v>1951.0</v>
      </c>
      <c r="I5072">
        <v>7.0</v>
      </c>
      <c r="J5072">
        <v>4.0</v>
      </c>
      <c r="K5072">
        <v>2.0</v>
      </c>
      <c r="L5072">
        <v>0.0</v>
      </c>
      <c r="M5072" s="8">
        <v>1600.0</v>
      </c>
      <c r="N5072" t="s">
        <v>18923</v>
      </c>
      <c r="O5072" t="s">
        <v>18924</v>
      </c>
      <c r="P5072" s="10">
        <v>758000.0</v>
      </c>
    </row>
    <row r="5073" ht="15.75" customHeight="1">
      <c r="A5073" t="s">
        <v>18925</v>
      </c>
      <c r="B5073">
        <v>71.0</v>
      </c>
      <c r="C5073">
        <v>234.0</v>
      </c>
      <c r="E5073" t="s">
        <v>18926</v>
      </c>
      <c r="F5073">
        <v>1010.0</v>
      </c>
      <c r="G5073" t="s">
        <v>58</v>
      </c>
      <c r="H5073">
        <v>1951.0</v>
      </c>
      <c r="I5073">
        <v>7.0</v>
      </c>
      <c r="J5073">
        <v>3.0</v>
      </c>
      <c r="K5073">
        <v>1.0</v>
      </c>
      <c r="L5073">
        <v>0.0</v>
      </c>
      <c r="M5073" s="8">
        <v>1258.0</v>
      </c>
      <c r="N5073" t="s">
        <v>18927</v>
      </c>
      <c r="O5073" t="s">
        <v>18928</v>
      </c>
      <c r="P5073" s="10">
        <v>742000.0</v>
      </c>
    </row>
    <row r="5074" ht="15.75" customHeight="1">
      <c r="A5074" t="s">
        <v>18929</v>
      </c>
      <c r="B5074">
        <v>71.0</v>
      </c>
      <c r="C5074">
        <v>249.0</v>
      </c>
      <c r="E5074" t="s">
        <v>18930</v>
      </c>
      <c r="F5074">
        <v>1010.0</v>
      </c>
      <c r="G5074" t="s">
        <v>162</v>
      </c>
      <c r="H5074">
        <v>1946.0</v>
      </c>
      <c r="I5074">
        <v>7.0</v>
      </c>
      <c r="J5074">
        <v>4.0</v>
      </c>
      <c r="K5074">
        <v>2.0</v>
      </c>
      <c r="L5074">
        <v>0.0</v>
      </c>
      <c r="M5074" s="8">
        <v>1356.0</v>
      </c>
      <c r="N5074" t="s">
        <v>18931</v>
      </c>
      <c r="O5074" t="s">
        <v>18932</v>
      </c>
      <c r="P5074" s="10">
        <v>700000.0</v>
      </c>
    </row>
    <row r="5075" ht="15.75" customHeight="1">
      <c r="A5075" t="s">
        <v>18933</v>
      </c>
      <c r="B5075">
        <v>71.0</v>
      </c>
      <c r="C5075">
        <v>250.0</v>
      </c>
      <c r="E5075" t="s">
        <v>18934</v>
      </c>
      <c r="F5075">
        <v>1010.0</v>
      </c>
      <c r="G5075" t="s">
        <v>75</v>
      </c>
      <c r="H5075">
        <v>1954.0</v>
      </c>
      <c r="I5075">
        <v>5.0</v>
      </c>
      <c r="J5075">
        <v>3.0</v>
      </c>
      <c r="K5075">
        <v>1.0</v>
      </c>
      <c r="L5075">
        <v>1.0</v>
      </c>
      <c r="M5075" s="8">
        <v>1684.0</v>
      </c>
      <c r="N5075" t="s">
        <v>369</v>
      </c>
      <c r="O5075" t="s">
        <v>18935</v>
      </c>
      <c r="P5075" s="10">
        <v>819000.0</v>
      </c>
    </row>
    <row r="5076" ht="15.75" customHeight="1">
      <c r="A5076" t="s">
        <v>18936</v>
      </c>
      <c r="B5076">
        <v>71.0</v>
      </c>
      <c r="C5076">
        <v>251.0</v>
      </c>
      <c r="E5076" t="s">
        <v>18937</v>
      </c>
      <c r="F5076">
        <v>1010.0</v>
      </c>
      <c r="G5076" t="s">
        <v>162</v>
      </c>
      <c r="H5076">
        <v>1954.0</v>
      </c>
      <c r="I5076">
        <v>7.0</v>
      </c>
      <c r="J5076">
        <v>4.0</v>
      </c>
      <c r="K5076">
        <v>2.0</v>
      </c>
      <c r="L5076">
        <v>0.0</v>
      </c>
      <c r="M5076" s="8">
        <v>1983.0</v>
      </c>
      <c r="N5076" t="s">
        <v>369</v>
      </c>
      <c r="O5076" t="s">
        <v>18938</v>
      </c>
      <c r="P5076" s="10">
        <v>845000.0</v>
      </c>
    </row>
    <row r="5077" ht="15.75" customHeight="1">
      <c r="A5077" t="s">
        <v>18939</v>
      </c>
      <c r="B5077">
        <v>71.0</v>
      </c>
      <c r="C5077">
        <v>248.0</v>
      </c>
      <c r="E5077" t="s">
        <v>18940</v>
      </c>
      <c r="F5077">
        <v>1010.0</v>
      </c>
      <c r="G5077" t="s">
        <v>162</v>
      </c>
      <c r="H5077">
        <v>1946.0</v>
      </c>
      <c r="I5077">
        <v>7.0</v>
      </c>
      <c r="J5077">
        <v>4.0</v>
      </c>
      <c r="K5077">
        <v>2.0</v>
      </c>
      <c r="L5077">
        <v>2.0</v>
      </c>
      <c r="M5077" s="8">
        <v>1890.0</v>
      </c>
      <c r="N5077" t="s">
        <v>369</v>
      </c>
      <c r="O5077" t="s">
        <v>18941</v>
      </c>
      <c r="P5077" s="10">
        <v>966000.0</v>
      </c>
    </row>
    <row r="5078" ht="15.75" customHeight="1">
      <c r="A5078" t="s">
        <v>18942</v>
      </c>
      <c r="B5078">
        <v>71.0</v>
      </c>
      <c r="C5078">
        <v>247.0</v>
      </c>
      <c r="E5078" t="s">
        <v>8348</v>
      </c>
      <c r="F5078">
        <v>1010.0</v>
      </c>
      <c r="G5078" t="s">
        <v>30</v>
      </c>
      <c r="H5078">
        <v>2004.0</v>
      </c>
      <c r="I5078">
        <v>10.0</v>
      </c>
      <c r="J5078">
        <v>4.0</v>
      </c>
      <c r="K5078">
        <v>2.0</v>
      </c>
      <c r="L5078">
        <v>1.0</v>
      </c>
      <c r="M5078" s="8">
        <v>2906.0</v>
      </c>
      <c r="N5078" t="s">
        <v>369</v>
      </c>
      <c r="O5078" t="s">
        <v>18943</v>
      </c>
      <c r="P5078" s="10">
        <v>1354000.0</v>
      </c>
    </row>
    <row r="5079" ht="15.75" customHeight="1">
      <c r="A5079" t="s">
        <v>18944</v>
      </c>
      <c r="B5079">
        <v>71.0</v>
      </c>
      <c r="C5079">
        <v>252.0</v>
      </c>
      <c r="E5079" t="s">
        <v>18945</v>
      </c>
      <c r="F5079">
        <v>1010.0</v>
      </c>
      <c r="G5079" t="s">
        <v>162</v>
      </c>
      <c r="H5079">
        <v>1986.0</v>
      </c>
      <c r="I5079">
        <v>7.0</v>
      </c>
      <c r="J5079">
        <v>3.0</v>
      </c>
      <c r="K5079">
        <v>2.0</v>
      </c>
      <c r="L5079">
        <v>0.0</v>
      </c>
      <c r="M5079" s="8">
        <v>2056.0</v>
      </c>
      <c r="N5079" t="s">
        <v>369</v>
      </c>
      <c r="O5079" t="s">
        <v>18946</v>
      </c>
      <c r="P5079" s="10">
        <v>888000.0</v>
      </c>
    </row>
    <row r="5080" ht="15.75" customHeight="1">
      <c r="A5080" t="s">
        <v>18947</v>
      </c>
      <c r="B5080">
        <v>71.0</v>
      </c>
      <c r="C5080">
        <v>246.0</v>
      </c>
      <c r="E5080" t="s">
        <v>18948</v>
      </c>
      <c r="F5080">
        <v>1010.0</v>
      </c>
      <c r="G5080" t="s">
        <v>30</v>
      </c>
      <c r="H5080">
        <v>2006.0</v>
      </c>
      <c r="I5080">
        <v>8.0</v>
      </c>
      <c r="J5080">
        <v>4.0</v>
      </c>
      <c r="K5080">
        <v>3.0</v>
      </c>
      <c r="L5080">
        <v>1.0</v>
      </c>
      <c r="M5080" s="8">
        <v>3266.0</v>
      </c>
      <c r="N5080" t="s">
        <v>1038</v>
      </c>
      <c r="O5080" t="s">
        <v>18949</v>
      </c>
      <c r="P5080" s="10">
        <v>1315000.0</v>
      </c>
    </row>
    <row r="5081" ht="15.75" customHeight="1">
      <c r="A5081" t="s">
        <v>18950</v>
      </c>
      <c r="B5081">
        <v>71.0</v>
      </c>
      <c r="C5081">
        <v>253.0</v>
      </c>
      <c r="E5081" t="s">
        <v>18951</v>
      </c>
      <c r="F5081">
        <v>1010.0</v>
      </c>
      <c r="G5081" t="s">
        <v>148</v>
      </c>
      <c r="H5081">
        <v>1935.0</v>
      </c>
      <c r="I5081">
        <v>8.0</v>
      </c>
      <c r="J5081">
        <v>4.0</v>
      </c>
      <c r="K5081">
        <v>3.0</v>
      </c>
      <c r="L5081">
        <v>0.0</v>
      </c>
      <c r="M5081" s="8">
        <v>2335.0</v>
      </c>
      <c r="N5081" t="s">
        <v>1038</v>
      </c>
      <c r="O5081" t="s">
        <v>18952</v>
      </c>
      <c r="P5081" s="10">
        <v>931000.0</v>
      </c>
    </row>
    <row r="5082" ht="15.75" customHeight="1">
      <c r="A5082" t="s">
        <v>18953</v>
      </c>
      <c r="B5082">
        <v>71.0</v>
      </c>
      <c r="C5082">
        <v>245.0</v>
      </c>
      <c r="E5082" t="s">
        <v>18954</v>
      </c>
      <c r="F5082">
        <v>1010.0</v>
      </c>
      <c r="G5082" t="s">
        <v>30</v>
      </c>
      <c r="H5082">
        <v>2015.0</v>
      </c>
      <c r="I5082">
        <v>10.0</v>
      </c>
      <c r="J5082">
        <v>4.0</v>
      </c>
      <c r="K5082">
        <v>4.0</v>
      </c>
      <c r="L5082">
        <v>1.0</v>
      </c>
      <c r="M5082" s="8">
        <v>3555.0</v>
      </c>
      <c r="N5082" t="s">
        <v>1038</v>
      </c>
      <c r="O5082" t="s">
        <v>18955</v>
      </c>
      <c r="P5082" s="10">
        <v>1548000.0</v>
      </c>
    </row>
    <row r="5083" ht="15.75" customHeight="1">
      <c r="A5083" t="s">
        <v>18956</v>
      </c>
      <c r="B5083">
        <v>71.0</v>
      </c>
      <c r="C5083">
        <v>254.0</v>
      </c>
      <c r="E5083" t="s">
        <v>18957</v>
      </c>
      <c r="F5083">
        <v>1010.0</v>
      </c>
      <c r="G5083" t="s">
        <v>162</v>
      </c>
      <c r="H5083">
        <v>1937.0</v>
      </c>
      <c r="I5083">
        <v>6.0</v>
      </c>
      <c r="J5083">
        <v>3.0</v>
      </c>
      <c r="K5083">
        <v>2.0</v>
      </c>
      <c r="L5083">
        <v>1.0</v>
      </c>
      <c r="M5083" s="8">
        <v>1804.0</v>
      </c>
      <c r="N5083" t="s">
        <v>1038</v>
      </c>
      <c r="O5083" t="s">
        <v>18958</v>
      </c>
      <c r="P5083" s="10">
        <v>782000.0</v>
      </c>
    </row>
    <row r="5084" ht="15.75" customHeight="1">
      <c r="A5084" t="s">
        <v>18959</v>
      </c>
      <c r="B5084">
        <v>71.0</v>
      </c>
      <c r="C5084">
        <v>244.0</v>
      </c>
      <c r="E5084" t="s">
        <v>18960</v>
      </c>
      <c r="F5084">
        <v>1010.0</v>
      </c>
      <c r="G5084" t="s">
        <v>58</v>
      </c>
      <c r="H5084">
        <v>1946.0</v>
      </c>
      <c r="I5084">
        <v>9.0</v>
      </c>
      <c r="J5084">
        <v>4.0</v>
      </c>
      <c r="K5084">
        <v>2.0</v>
      </c>
      <c r="L5084">
        <v>1.0</v>
      </c>
      <c r="M5084" s="8">
        <v>2456.0</v>
      </c>
      <c r="N5084" t="s">
        <v>18961</v>
      </c>
      <c r="O5084" t="s">
        <v>18962</v>
      </c>
      <c r="P5084" s="10">
        <v>1032000.0</v>
      </c>
    </row>
    <row r="5085" ht="15.75" customHeight="1">
      <c r="A5085" t="s">
        <v>18963</v>
      </c>
      <c r="B5085">
        <v>71.0</v>
      </c>
      <c r="C5085">
        <v>255.0</v>
      </c>
      <c r="E5085" t="s">
        <v>18964</v>
      </c>
      <c r="F5085">
        <v>1010.0</v>
      </c>
      <c r="G5085" t="s">
        <v>148</v>
      </c>
      <c r="H5085">
        <v>1937.0</v>
      </c>
      <c r="I5085">
        <v>6.0</v>
      </c>
      <c r="J5085">
        <v>3.0</v>
      </c>
      <c r="K5085">
        <v>2.0</v>
      </c>
      <c r="L5085">
        <v>0.0</v>
      </c>
      <c r="M5085" s="8">
        <v>1340.0</v>
      </c>
      <c r="N5085" t="s">
        <v>18965</v>
      </c>
      <c r="O5085" t="s">
        <v>18966</v>
      </c>
      <c r="P5085" s="10">
        <v>729000.0</v>
      </c>
    </row>
    <row r="5086" ht="15.75" customHeight="1">
      <c r="A5086" t="s">
        <v>18967</v>
      </c>
      <c r="B5086">
        <v>71.0</v>
      </c>
      <c r="C5086">
        <v>323.0</v>
      </c>
      <c r="E5086" t="s">
        <v>18968</v>
      </c>
      <c r="F5086">
        <v>1010.0</v>
      </c>
      <c r="G5086" t="s">
        <v>30</v>
      </c>
      <c r="H5086">
        <v>2016.0</v>
      </c>
      <c r="I5086">
        <v>9.0</v>
      </c>
      <c r="J5086">
        <v>4.0</v>
      </c>
      <c r="K5086">
        <v>4.0</v>
      </c>
      <c r="L5086">
        <v>1.0</v>
      </c>
      <c r="M5086" s="8">
        <v>2914.0</v>
      </c>
      <c r="N5086" t="s">
        <v>18969</v>
      </c>
      <c r="O5086" t="s">
        <v>18970</v>
      </c>
      <c r="P5086" s="10">
        <v>1443000.0</v>
      </c>
    </row>
    <row r="5087" ht="15.75" customHeight="1">
      <c r="A5087" t="s">
        <v>18971</v>
      </c>
      <c r="B5087">
        <v>71.0</v>
      </c>
      <c r="C5087">
        <v>315.0</v>
      </c>
      <c r="E5087" t="s">
        <v>18972</v>
      </c>
      <c r="F5087">
        <v>1010.0</v>
      </c>
      <c r="G5087" t="s">
        <v>30</v>
      </c>
      <c r="H5087">
        <v>1955.0</v>
      </c>
      <c r="I5087">
        <v>9.0</v>
      </c>
      <c r="J5087">
        <v>4.0</v>
      </c>
      <c r="K5087">
        <v>3.0</v>
      </c>
      <c r="L5087">
        <v>0.0</v>
      </c>
      <c r="M5087" s="8">
        <v>2142.0</v>
      </c>
      <c r="N5087" t="s">
        <v>18973</v>
      </c>
      <c r="O5087" t="s">
        <v>18974</v>
      </c>
      <c r="P5087" s="10">
        <v>874000.0</v>
      </c>
    </row>
    <row r="5088" ht="15.75" customHeight="1">
      <c r="A5088" t="s">
        <v>18975</v>
      </c>
      <c r="B5088">
        <v>71.0</v>
      </c>
      <c r="C5088">
        <v>316.0</v>
      </c>
      <c r="E5088" t="s">
        <v>18976</v>
      </c>
      <c r="F5088">
        <v>1010.0</v>
      </c>
      <c r="G5088" t="s">
        <v>58</v>
      </c>
      <c r="H5088">
        <v>1955.0</v>
      </c>
      <c r="I5088">
        <v>9.0</v>
      </c>
      <c r="J5088">
        <v>5.0</v>
      </c>
      <c r="K5088">
        <v>3.0</v>
      </c>
      <c r="L5088">
        <v>1.0</v>
      </c>
      <c r="M5088" s="8">
        <v>2749.0</v>
      </c>
      <c r="N5088" t="s">
        <v>18977</v>
      </c>
      <c r="O5088" t="s">
        <v>18978</v>
      </c>
      <c r="P5088" s="10">
        <v>1149000.0</v>
      </c>
    </row>
    <row r="5089" ht="15.75" customHeight="1">
      <c r="A5089" t="s">
        <v>18979</v>
      </c>
      <c r="B5089">
        <v>71.0</v>
      </c>
      <c r="C5089">
        <v>322.0</v>
      </c>
      <c r="E5089" t="s">
        <v>18980</v>
      </c>
      <c r="F5089">
        <v>1010.0</v>
      </c>
      <c r="G5089" t="s">
        <v>30</v>
      </c>
      <c r="H5089">
        <v>2005.0</v>
      </c>
      <c r="I5089">
        <v>8.0</v>
      </c>
      <c r="J5089">
        <v>4.0</v>
      </c>
      <c r="K5089">
        <v>3.0</v>
      </c>
      <c r="L5089">
        <v>1.0</v>
      </c>
      <c r="M5089" s="8">
        <v>3147.0</v>
      </c>
      <c r="N5089" t="s">
        <v>369</v>
      </c>
      <c r="O5089" t="s">
        <v>18981</v>
      </c>
      <c r="P5089" s="10">
        <v>1345000.0</v>
      </c>
    </row>
    <row r="5090" ht="15.75" customHeight="1">
      <c r="A5090" t="s">
        <v>18982</v>
      </c>
      <c r="B5090">
        <v>71.0</v>
      </c>
      <c r="C5090">
        <v>317.0</v>
      </c>
      <c r="E5090" t="s">
        <v>18983</v>
      </c>
      <c r="F5090">
        <v>1010.0</v>
      </c>
      <c r="G5090" t="s">
        <v>58</v>
      </c>
      <c r="H5090">
        <v>1954.0</v>
      </c>
      <c r="I5090">
        <v>9.0</v>
      </c>
      <c r="J5090">
        <v>4.0</v>
      </c>
      <c r="K5090">
        <v>2.0</v>
      </c>
      <c r="L5090">
        <v>1.0</v>
      </c>
      <c r="M5090" s="8">
        <v>2690.0</v>
      </c>
      <c r="N5090" t="s">
        <v>18977</v>
      </c>
      <c r="O5090" t="s">
        <v>18984</v>
      </c>
      <c r="P5090" s="10">
        <v>961000.0</v>
      </c>
    </row>
    <row r="5091" ht="15.75" customHeight="1">
      <c r="A5091" t="s">
        <v>18985</v>
      </c>
      <c r="B5091">
        <v>71.0</v>
      </c>
      <c r="C5091">
        <v>321.0</v>
      </c>
      <c r="E5091" t="s">
        <v>18986</v>
      </c>
      <c r="F5091">
        <v>1010.0</v>
      </c>
      <c r="G5091" t="s">
        <v>162</v>
      </c>
      <c r="H5091">
        <v>1948.0</v>
      </c>
      <c r="I5091">
        <v>8.0</v>
      </c>
      <c r="J5091">
        <v>4.0</v>
      </c>
      <c r="K5091">
        <v>2.0</v>
      </c>
      <c r="L5091">
        <v>0.0</v>
      </c>
      <c r="M5091" s="8">
        <v>1446.0</v>
      </c>
      <c r="N5091" t="s">
        <v>18987</v>
      </c>
      <c r="O5091" t="s">
        <v>18988</v>
      </c>
      <c r="P5091" s="10">
        <v>754000.0</v>
      </c>
    </row>
    <row r="5092" ht="15.75" customHeight="1">
      <c r="A5092" t="s">
        <v>18989</v>
      </c>
      <c r="B5092">
        <v>71.0</v>
      </c>
      <c r="C5092">
        <v>331.0</v>
      </c>
      <c r="E5092" t="s">
        <v>18990</v>
      </c>
      <c r="F5092">
        <v>1010.0</v>
      </c>
      <c r="G5092" t="s">
        <v>58</v>
      </c>
      <c r="H5092">
        <v>1972.0</v>
      </c>
      <c r="I5092">
        <v>10.0</v>
      </c>
      <c r="J5092">
        <v>5.0</v>
      </c>
      <c r="K5092">
        <v>3.0</v>
      </c>
      <c r="L5092">
        <v>1.0</v>
      </c>
      <c r="M5092" s="8">
        <v>3432.0</v>
      </c>
      <c r="N5092" t="s">
        <v>18991</v>
      </c>
      <c r="O5092" t="s">
        <v>18992</v>
      </c>
      <c r="P5092" s="10">
        <v>1211000.0</v>
      </c>
    </row>
    <row r="5093" ht="15.75" customHeight="1">
      <c r="A5093" t="s">
        <v>18993</v>
      </c>
      <c r="B5093">
        <v>71.0</v>
      </c>
      <c r="C5093">
        <v>320.0</v>
      </c>
      <c r="E5093" t="s">
        <v>18994</v>
      </c>
      <c r="F5093">
        <v>1010.0</v>
      </c>
      <c r="G5093" t="s">
        <v>58</v>
      </c>
      <c r="H5093">
        <v>1956.0</v>
      </c>
      <c r="I5093">
        <v>9.0</v>
      </c>
      <c r="J5093">
        <v>4.0</v>
      </c>
      <c r="K5093">
        <v>2.0</v>
      </c>
      <c r="L5093">
        <v>1.0</v>
      </c>
      <c r="M5093" s="8">
        <v>2314.0</v>
      </c>
      <c r="N5093" t="s">
        <v>8733</v>
      </c>
      <c r="O5093" t="s">
        <v>18995</v>
      </c>
      <c r="P5093" s="10">
        <v>931000.0</v>
      </c>
    </row>
    <row r="5094" ht="15.75" customHeight="1">
      <c r="A5094" t="s">
        <v>18996</v>
      </c>
      <c r="B5094">
        <v>70.0</v>
      </c>
      <c r="C5094" t="s">
        <v>18997</v>
      </c>
      <c r="E5094" t="s">
        <v>18998</v>
      </c>
      <c r="F5094">
        <v>1010.0</v>
      </c>
      <c r="G5094" t="s">
        <v>132</v>
      </c>
      <c r="H5094">
        <v>1913.0</v>
      </c>
      <c r="I5094">
        <v>10.0</v>
      </c>
      <c r="J5094">
        <v>5.0</v>
      </c>
      <c r="K5094">
        <v>3.0</v>
      </c>
      <c r="L5094">
        <v>1.0</v>
      </c>
      <c r="M5094" s="8">
        <v>3806.0</v>
      </c>
      <c r="N5094" t="s">
        <v>18999</v>
      </c>
      <c r="O5094" t="s">
        <v>19000</v>
      </c>
      <c r="P5094" s="10">
        <v>1238000.0</v>
      </c>
    </row>
    <row r="5095" ht="15.75" customHeight="1">
      <c r="A5095" t="s">
        <v>19001</v>
      </c>
      <c r="B5095">
        <v>71.0</v>
      </c>
      <c r="C5095">
        <v>319.0</v>
      </c>
      <c r="E5095" t="s">
        <v>3448</v>
      </c>
      <c r="F5095">
        <v>1010.0</v>
      </c>
      <c r="G5095" t="s">
        <v>58</v>
      </c>
      <c r="H5095">
        <v>1956.0</v>
      </c>
      <c r="I5095">
        <v>7.0</v>
      </c>
      <c r="J5095">
        <v>3.0</v>
      </c>
      <c r="K5095">
        <v>1.0</v>
      </c>
      <c r="L5095">
        <v>1.0</v>
      </c>
      <c r="M5095" s="8">
        <v>1840.0</v>
      </c>
      <c r="N5095" t="s">
        <v>14910</v>
      </c>
      <c r="O5095" t="s">
        <v>19002</v>
      </c>
      <c r="P5095" s="10">
        <v>919000.0</v>
      </c>
    </row>
    <row r="5096" ht="15.75" customHeight="1">
      <c r="A5096" t="s">
        <v>19003</v>
      </c>
      <c r="B5096">
        <v>70.0</v>
      </c>
      <c r="C5096">
        <v>11.0</v>
      </c>
      <c r="E5096" t="s">
        <v>19004</v>
      </c>
      <c r="F5096">
        <v>1010.0</v>
      </c>
      <c r="G5096" t="s">
        <v>30</v>
      </c>
      <c r="H5096">
        <v>1956.0</v>
      </c>
      <c r="I5096">
        <v>10.0</v>
      </c>
      <c r="J5096">
        <v>5.0</v>
      </c>
      <c r="K5096">
        <v>3.0</v>
      </c>
      <c r="L5096">
        <v>1.0</v>
      </c>
      <c r="M5096" s="8">
        <v>3321.0</v>
      </c>
      <c r="N5096" t="s">
        <v>15008</v>
      </c>
      <c r="O5096" t="s">
        <v>19005</v>
      </c>
      <c r="P5096" s="10">
        <v>1149000.0</v>
      </c>
    </row>
    <row r="5097" ht="15.75" customHeight="1">
      <c r="A5097" t="s">
        <v>19006</v>
      </c>
      <c r="B5097">
        <v>71.0</v>
      </c>
      <c r="C5097">
        <v>318.0</v>
      </c>
      <c r="E5097" t="s">
        <v>19007</v>
      </c>
      <c r="F5097">
        <v>1010.0</v>
      </c>
      <c r="G5097" t="s">
        <v>58</v>
      </c>
      <c r="H5097">
        <v>1947.0</v>
      </c>
      <c r="I5097">
        <v>10.0</v>
      </c>
      <c r="J5097">
        <v>4.0</v>
      </c>
      <c r="K5097">
        <v>3.0</v>
      </c>
      <c r="L5097">
        <v>0.0</v>
      </c>
      <c r="M5097" s="8">
        <v>3671.0</v>
      </c>
      <c r="N5097" t="s">
        <v>19008</v>
      </c>
      <c r="O5097" t="s">
        <v>19009</v>
      </c>
      <c r="P5097" s="10">
        <v>1361000.0</v>
      </c>
    </row>
    <row r="5098" ht="15.75" customHeight="1">
      <c r="A5098" t="s">
        <v>19010</v>
      </c>
      <c r="B5098">
        <v>70.0</v>
      </c>
      <c r="C5098">
        <v>12.0</v>
      </c>
      <c r="E5098" t="s">
        <v>19011</v>
      </c>
      <c r="F5098">
        <v>1010.0</v>
      </c>
      <c r="G5098" t="s">
        <v>58</v>
      </c>
      <c r="H5098">
        <v>1954.0</v>
      </c>
      <c r="I5098">
        <v>9.0</v>
      </c>
      <c r="J5098">
        <v>4.0</v>
      </c>
      <c r="K5098">
        <v>2.0</v>
      </c>
      <c r="L5098">
        <v>1.0</v>
      </c>
      <c r="M5098" s="8">
        <v>2624.0</v>
      </c>
      <c r="N5098" t="s">
        <v>9075</v>
      </c>
      <c r="O5098" t="s">
        <v>19012</v>
      </c>
      <c r="P5098" s="10">
        <v>1040000.0</v>
      </c>
    </row>
    <row r="5099" ht="15.75" customHeight="1">
      <c r="A5099" t="s">
        <v>19013</v>
      </c>
      <c r="B5099">
        <v>64.0</v>
      </c>
      <c r="C5099" t="s">
        <v>1766</v>
      </c>
      <c r="E5099" t="s">
        <v>19014</v>
      </c>
      <c r="F5099">
        <v>1010.0</v>
      </c>
      <c r="G5099" t="s">
        <v>58</v>
      </c>
      <c r="H5099">
        <v>1956.0</v>
      </c>
      <c r="I5099">
        <v>6.0</v>
      </c>
      <c r="J5099">
        <v>3.0</v>
      </c>
      <c r="K5099">
        <v>1.0</v>
      </c>
      <c r="L5099">
        <v>1.0</v>
      </c>
      <c r="M5099" s="8">
        <v>2496.0</v>
      </c>
      <c r="N5099" t="s">
        <v>19015</v>
      </c>
      <c r="O5099" t="s">
        <v>19016</v>
      </c>
      <c r="P5099" s="10">
        <v>1044000.0</v>
      </c>
    </row>
    <row r="5100" ht="15.75" customHeight="1">
      <c r="A5100" t="s">
        <v>19017</v>
      </c>
      <c r="B5100">
        <v>64.0</v>
      </c>
      <c r="C5100">
        <v>115.0</v>
      </c>
      <c r="E5100" t="s">
        <v>19018</v>
      </c>
      <c r="F5100">
        <v>1010.0</v>
      </c>
      <c r="G5100" t="s">
        <v>58</v>
      </c>
      <c r="H5100">
        <v>1953.0</v>
      </c>
      <c r="I5100">
        <v>8.0</v>
      </c>
      <c r="J5100">
        <v>4.0</v>
      </c>
      <c r="K5100">
        <v>2.0</v>
      </c>
      <c r="L5100">
        <v>1.0</v>
      </c>
      <c r="M5100" s="8">
        <v>2900.0</v>
      </c>
      <c r="N5100" t="s">
        <v>19019</v>
      </c>
      <c r="O5100" t="s">
        <v>19020</v>
      </c>
      <c r="P5100" s="10">
        <v>1179000.0</v>
      </c>
    </row>
    <row r="5101" ht="15.75" customHeight="1">
      <c r="A5101" t="s">
        <v>19021</v>
      </c>
      <c r="B5101">
        <v>64.0</v>
      </c>
      <c r="C5101" t="s">
        <v>403</v>
      </c>
      <c r="E5101" t="s">
        <v>19022</v>
      </c>
      <c r="F5101">
        <v>1010.0</v>
      </c>
      <c r="G5101" t="s">
        <v>58</v>
      </c>
      <c r="H5101">
        <v>1954.0</v>
      </c>
      <c r="I5101">
        <v>7.0</v>
      </c>
      <c r="J5101">
        <v>4.0</v>
      </c>
      <c r="K5101">
        <v>1.0</v>
      </c>
      <c r="L5101">
        <v>1.0</v>
      </c>
      <c r="M5101" s="8">
        <v>1836.0</v>
      </c>
      <c r="N5101" t="s">
        <v>19023</v>
      </c>
      <c r="O5101" t="s">
        <v>19024</v>
      </c>
      <c r="P5101" s="10">
        <v>878000.0</v>
      </c>
    </row>
    <row r="5102" ht="15.75" customHeight="1">
      <c r="A5102" t="s">
        <v>19025</v>
      </c>
      <c r="B5102">
        <v>28.0</v>
      </c>
      <c r="C5102" t="s">
        <v>7748</v>
      </c>
      <c r="E5102" t="s">
        <v>19026</v>
      </c>
      <c r="F5102">
        <v>1010.0</v>
      </c>
      <c r="G5102" t="s">
        <v>83</v>
      </c>
      <c r="H5102">
        <v>1965.0</v>
      </c>
      <c r="I5102">
        <v>7.0</v>
      </c>
      <c r="J5102">
        <v>3.0</v>
      </c>
      <c r="K5102">
        <v>2.0</v>
      </c>
      <c r="L5102">
        <v>1.0</v>
      </c>
      <c r="M5102" s="8">
        <v>2080.0</v>
      </c>
      <c r="N5102" t="s">
        <v>13099</v>
      </c>
      <c r="O5102" t="s">
        <v>19027</v>
      </c>
      <c r="P5102" s="10">
        <v>968000.0</v>
      </c>
    </row>
    <row r="5103" ht="15.75" customHeight="1">
      <c r="A5103" t="s">
        <v>19028</v>
      </c>
      <c r="B5103">
        <v>28.0</v>
      </c>
      <c r="C5103" t="s">
        <v>4121</v>
      </c>
      <c r="E5103" t="s">
        <v>19029</v>
      </c>
      <c r="F5103">
        <v>1010.0</v>
      </c>
      <c r="G5103" t="s">
        <v>75</v>
      </c>
      <c r="H5103">
        <v>1961.0</v>
      </c>
      <c r="I5103">
        <v>6.0</v>
      </c>
      <c r="J5103">
        <v>3.0</v>
      </c>
      <c r="K5103">
        <v>1.0</v>
      </c>
      <c r="L5103">
        <v>0.0</v>
      </c>
      <c r="M5103" s="8">
        <v>1338.0</v>
      </c>
      <c r="N5103" t="s">
        <v>11608</v>
      </c>
      <c r="O5103" t="s">
        <v>19030</v>
      </c>
      <c r="P5103" s="10">
        <v>747000.0</v>
      </c>
    </row>
    <row r="5104" ht="15.75" customHeight="1">
      <c r="A5104" t="s">
        <v>19031</v>
      </c>
      <c r="B5104">
        <v>28.0</v>
      </c>
      <c r="C5104">
        <v>8.0</v>
      </c>
      <c r="E5104" t="s">
        <v>16616</v>
      </c>
      <c r="F5104">
        <v>1010.0</v>
      </c>
      <c r="G5104" t="s">
        <v>63</v>
      </c>
      <c r="H5104">
        <v>1959.0</v>
      </c>
      <c r="I5104">
        <v>6.0</v>
      </c>
      <c r="J5104">
        <v>3.0</v>
      </c>
      <c r="K5104">
        <v>2.0</v>
      </c>
      <c r="L5104">
        <v>0.0</v>
      </c>
      <c r="M5104" s="8">
        <v>1222.0</v>
      </c>
      <c r="N5104" t="s">
        <v>19032</v>
      </c>
      <c r="O5104" t="s">
        <v>19033</v>
      </c>
      <c r="P5104" s="10">
        <v>737000.0</v>
      </c>
    </row>
    <row r="5105" ht="15.75" customHeight="1">
      <c r="A5105" t="s">
        <v>19034</v>
      </c>
      <c r="B5105">
        <v>28.0</v>
      </c>
      <c r="C5105">
        <v>7.0</v>
      </c>
      <c r="E5105" t="s">
        <v>19035</v>
      </c>
      <c r="F5105">
        <v>1010.0</v>
      </c>
      <c r="G5105" t="s">
        <v>83</v>
      </c>
      <c r="H5105">
        <v>1960.0</v>
      </c>
      <c r="I5105">
        <v>6.0</v>
      </c>
      <c r="J5105">
        <v>3.0</v>
      </c>
      <c r="K5105">
        <v>1.0</v>
      </c>
      <c r="L5105">
        <v>1.0</v>
      </c>
      <c r="M5105" s="8">
        <v>1400.0</v>
      </c>
      <c r="N5105" t="s">
        <v>121</v>
      </c>
      <c r="O5105" t="s">
        <v>19036</v>
      </c>
      <c r="P5105" s="10">
        <v>790000.0</v>
      </c>
    </row>
    <row r="5106" ht="15.75" customHeight="1">
      <c r="A5106" t="s">
        <v>19037</v>
      </c>
      <c r="B5106">
        <v>29.0</v>
      </c>
      <c r="C5106">
        <v>9.0</v>
      </c>
      <c r="E5106" t="s">
        <v>19038</v>
      </c>
      <c r="F5106">
        <v>1010.0</v>
      </c>
      <c r="G5106" t="s">
        <v>83</v>
      </c>
      <c r="H5106">
        <v>1960.0</v>
      </c>
      <c r="I5106">
        <v>6.0</v>
      </c>
      <c r="J5106">
        <v>3.0</v>
      </c>
      <c r="K5106">
        <v>2.0</v>
      </c>
      <c r="L5106">
        <v>0.0</v>
      </c>
      <c r="M5106" s="8">
        <v>1250.0</v>
      </c>
      <c r="N5106" t="s">
        <v>763</v>
      </c>
      <c r="O5106" t="s">
        <v>19039</v>
      </c>
      <c r="P5106" s="10">
        <v>779000.0</v>
      </c>
    </row>
    <row r="5107" ht="15.75" customHeight="1">
      <c r="A5107" t="s">
        <v>19040</v>
      </c>
      <c r="B5107">
        <v>29.0</v>
      </c>
      <c r="C5107">
        <v>2.0</v>
      </c>
      <c r="E5107" t="s">
        <v>19041</v>
      </c>
      <c r="F5107">
        <v>1010.0</v>
      </c>
      <c r="G5107" t="s">
        <v>83</v>
      </c>
      <c r="H5107">
        <v>1961.0</v>
      </c>
      <c r="I5107">
        <v>7.0</v>
      </c>
      <c r="J5107">
        <v>4.0</v>
      </c>
      <c r="K5107">
        <v>2.0</v>
      </c>
      <c r="L5107">
        <v>0.0</v>
      </c>
      <c r="M5107" s="8">
        <v>1617.0</v>
      </c>
      <c r="N5107" t="s">
        <v>19042</v>
      </c>
      <c r="O5107" t="s">
        <v>19043</v>
      </c>
      <c r="P5107" s="10">
        <v>798000.0</v>
      </c>
    </row>
    <row r="5108" ht="15.75" customHeight="1">
      <c r="A5108" t="s">
        <v>19044</v>
      </c>
      <c r="B5108">
        <v>29.0</v>
      </c>
      <c r="C5108">
        <v>7.0</v>
      </c>
      <c r="E5108" t="s">
        <v>19045</v>
      </c>
      <c r="F5108">
        <v>1010.0</v>
      </c>
      <c r="G5108" t="s">
        <v>162</v>
      </c>
      <c r="H5108">
        <v>1961.0</v>
      </c>
      <c r="I5108">
        <v>8.0</v>
      </c>
      <c r="J5108">
        <v>3.0</v>
      </c>
      <c r="K5108">
        <v>2.0</v>
      </c>
      <c r="L5108">
        <v>0.0</v>
      </c>
      <c r="M5108" s="8">
        <v>1998.0</v>
      </c>
      <c r="N5108" t="s">
        <v>121</v>
      </c>
      <c r="O5108" t="s">
        <v>19046</v>
      </c>
      <c r="P5108" s="10">
        <v>961000.0</v>
      </c>
    </row>
    <row r="5109" ht="15.75" customHeight="1">
      <c r="A5109" t="s">
        <v>19047</v>
      </c>
      <c r="B5109">
        <v>29.0</v>
      </c>
      <c r="C5109">
        <v>3.0</v>
      </c>
      <c r="E5109" t="s">
        <v>19048</v>
      </c>
      <c r="F5109">
        <v>1010.0</v>
      </c>
      <c r="G5109" t="s">
        <v>58</v>
      </c>
      <c r="H5109">
        <v>1960.0</v>
      </c>
      <c r="I5109">
        <v>7.0</v>
      </c>
      <c r="J5109">
        <v>4.0</v>
      </c>
      <c r="K5109">
        <v>4.0</v>
      </c>
      <c r="L5109">
        <v>0.0</v>
      </c>
      <c r="M5109" s="8">
        <v>2038.0</v>
      </c>
      <c r="N5109" t="s">
        <v>19049</v>
      </c>
      <c r="O5109" t="s">
        <v>19050</v>
      </c>
      <c r="P5109" s="10">
        <v>913000.0</v>
      </c>
    </row>
    <row r="5110" ht="15.75" customHeight="1">
      <c r="A5110" t="s">
        <v>19051</v>
      </c>
      <c r="B5110">
        <v>29.0</v>
      </c>
      <c r="C5110">
        <v>6.0</v>
      </c>
      <c r="E5110" t="s">
        <v>19052</v>
      </c>
      <c r="F5110">
        <v>1010.0</v>
      </c>
      <c r="G5110" t="s">
        <v>63</v>
      </c>
      <c r="H5110">
        <v>1960.0</v>
      </c>
      <c r="I5110">
        <v>7.0</v>
      </c>
      <c r="J5110">
        <v>3.0</v>
      </c>
      <c r="K5110">
        <v>2.0</v>
      </c>
      <c r="L5110">
        <v>1.0</v>
      </c>
      <c r="M5110" s="8">
        <v>1288.0</v>
      </c>
      <c r="N5110" t="s">
        <v>121</v>
      </c>
      <c r="O5110" t="s">
        <v>19053</v>
      </c>
      <c r="P5110" s="10">
        <v>792000.0</v>
      </c>
    </row>
    <row r="5111" ht="15.75" customHeight="1">
      <c r="A5111" t="s">
        <v>19054</v>
      </c>
      <c r="B5111">
        <v>20.0</v>
      </c>
      <c r="C5111" t="s">
        <v>14325</v>
      </c>
      <c r="E5111" t="s">
        <v>19055</v>
      </c>
      <c r="F5111">
        <v>1010.0</v>
      </c>
      <c r="G5111" t="s">
        <v>30</v>
      </c>
      <c r="H5111">
        <v>2018.0</v>
      </c>
      <c r="I5111">
        <v>10.0</v>
      </c>
      <c r="J5111">
        <v>5.0</v>
      </c>
      <c r="K5111">
        <v>5.0</v>
      </c>
      <c r="L5111">
        <v>1.0</v>
      </c>
      <c r="M5111" s="8">
        <v>3584.0</v>
      </c>
      <c r="N5111" t="s">
        <v>19056</v>
      </c>
      <c r="O5111" t="s">
        <v>19057</v>
      </c>
      <c r="P5111" s="10">
        <v>1053000.0</v>
      </c>
    </row>
    <row r="5112" ht="15.75" customHeight="1">
      <c r="A5112" t="s">
        <v>19058</v>
      </c>
      <c r="B5112">
        <v>29.0</v>
      </c>
      <c r="C5112">
        <v>5.0</v>
      </c>
      <c r="E5112" t="s">
        <v>19059</v>
      </c>
      <c r="F5112">
        <v>1010.0</v>
      </c>
      <c r="G5112" t="s">
        <v>75</v>
      </c>
      <c r="H5112">
        <v>1960.0</v>
      </c>
      <c r="I5112">
        <v>7.0</v>
      </c>
      <c r="J5112">
        <v>3.0</v>
      </c>
      <c r="K5112">
        <v>3.0</v>
      </c>
      <c r="L5112">
        <v>0.0</v>
      </c>
      <c r="M5112" s="8">
        <v>1827.0</v>
      </c>
      <c r="N5112" t="s">
        <v>13099</v>
      </c>
      <c r="O5112" t="s">
        <v>19060</v>
      </c>
      <c r="P5112" s="10">
        <v>827000.0</v>
      </c>
    </row>
    <row r="5113" ht="15.75" customHeight="1">
      <c r="A5113" t="s">
        <v>19061</v>
      </c>
      <c r="B5113">
        <v>20.0</v>
      </c>
      <c r="C5113">
        <v>45.0</v>
      </c>
      <c r="E5113" t="s">
        <v>19062</v>
      </c>
      <c r="F5113">
        <v>1010.0</v>
      </c>
      <c r="G5113" t="s">
        <v>83</v>
      </c>
      <c r="H5113">
        <v>1960.0</v>
      </c>
      <c r="I5113">
        <v>8.0</v>
      </c>
      <c r="J5113">
        <v>3.0</v>
      </c>
      <c r="K5113">
        <v>2.0</v>
      </c>
      <c r="L5113">
        <v>0.0</v>
      </c>
      <c r="M5113" s="8">
        <v>1674.0</v>
      </c>
      <c r="N5113" t="s">
        <v>19063</v>
      </c>
      <c r="O5113" t="s">
        <v>19064</v>
      </c>
      <c r="P5113" s="10">
        <v>774000.0</v>
      </c>
    </row>
    <row r="5114" ht="15.75" customHeight="1">
      <c r="A5114" t="s">
        <v>19065</v>
      </c>
      <c r="B5114">
        <v>29.0</v>
      </c>
      <c r="C5114">
        <v>4.0</v>
      </c>
      <c r="E5114" t="s">
        <v>19066</v>
      </c>
      <c r="F5114">
        <v>1010.0</v>
      </c>
      <c r="G5114" t="s">
        <v>63</v>
      </c>
      <c r="H5114">
        <v>1958.0</v>
      </c>
      <c r="I5114">
        <v>6.0</v>
      </c>
      <c r="J5114">
        <v>3.0</v>
      </c>
      <c r="K5114">
        <v>2.0</v>
      </c>
      <c r="L5114">
        <v>0.0</v>
      </c>
      <c r="M5114" s="8">
        <v>1198.0</v>
      </c>
      <c r="N5114" t="s">
        <v>19067</v>
      </c>
      <c r="O5114" t="s">
        <v>19068</v>
      </c>
      <c r="P5114" s="10">
        <v>767000.0</v>
      </c>
    </row>
    <row r="5115" ht="15.75" customHeight="1">
      <c r="A5115" t="s">
        <v>19069</v>
      </c>
      <c r="B5115">
        <v>20.0</v>
      </c>
      <c r="C5115">
        <v>46.0</v>
      </c>
      <c r="E5115" t="s">
        <v>19070</v>
      </c>
      <c r="F5115">
        <v>1010.0</v>
      </c>
      <c r="G5115" t="s">
        <v>63</v>
      </c>
      <c r="H5115">
        <v>1959.0</v>
      </c>
      <c r="I5115">
        <v>6.0</v>
      </c>
      <c r="J5115">
        <v>3.0</v>
      </c>
      <c r="K5115">
        <v>1.0</v>
      </c>
      <c r="L5115">
        <v>1.0</v>
      </c>
      <c r="M5115" s="8">
        <v>1196.0</v>
      </c>
      <c r="N5115" t="s">
        <v>19071</v>
      </c>
      <c r="O5115" t="s">
        <v>19072</v>
      </c>
      <c r="P5115" s="10">
        <v>724000.0</v>
      </c>
    </row>
    <row r="5116" ht="15.75" customHeight="1">
      <c r="A5116" t="s">
        <v>19073</v>
      </c>
      <c r="B5116">
        <v>20.0</v>
      </c>
      <c r="C5116">
        <v>182.0</v>
      </c>
      <c r="E5116" t="s">
        <v>19074</v>
      </c>
      <c r="F5116">
        <v>1010.0</v>
      </c>
      <c r="G5116" t="s">
        <v>63</v>
      </c>
      <c r="H5116">
        <v>1958.0</v>
      </c>
      <c r="I5116">
        <v>8.0</v>
      </c>
      <c r="J5116">
        <v>4.0</v>
      </c>
      <c r="K5116">
        <v>3.0</v>
      </c>
      <c r="L5116">
        <v>2.0</v>
      </c>
      <c r="M5116" s="8">
        <v>2678.0</v>
      </c>
      <c r="N5116" t="s">
        <v>4608</v>
      </c>
      <c r="O5116" t="s">
        <v>19075</v>
      </c>
      <c r="P5116" s="10">
        <v>1014000.0</v>
      </c>
    </row>
    <row r="5117" ht="15.75" customHeight="1">
      <c r="A5117" t="s">
        <v>19076</v>
      </c>
      <c r="B5117">
        <v>20.0</v>
      </c>
      <c r="C5117">
        <v>180.0</v>
      </c>
      <c r="E5117" t="s">
        <v>19077</v>
      </c>
      <c r="F5117">
        <v>1010.0</v>
      </c>
      <c r="G5117" t="s">
        <v>75</v>
      </c>
      <c r="H5117">
        <v>1957.0</v>
      </c>
      <c r="I5117">
        <v>6.0</v>
      </c>
      <c r="J5117">
        <v>3.0</v>
      </c>
      <c r="K5117">
        <v>2.0</v>
      </c>
      <c r="L5117">
        <v>1.0</v>
      </c>
      <c r="M5117" s="8">
        <v>1998.0</v>
      </c>
      <c r="N5117" t="s">
        <v>13178</v>
      </c>
      <c r="O5117" t="s">
        <v>19078</v>
      </c>
      <c r="P5117" s="10">
        <v>854000.0</v>
      </c>
    </row>
    <row r="5118" ht="15.75" customHeight="1">
      <c r="A5118" t="s">
        <v>19079</v>
      </c>
      <c r="B5118">
        <v>20.0</v>
      </c>
      <c r="C5118">
        <v>177.0</v>
      </c>
      <c r="E5118" t="s">
        <v>19080</v>
      </c>
      <c r="F5118">
        <v>1010.0</v>
      </c>
      <c r="G5118" t="s">
        <v>63</v>
      </c>
      <c r="H5118">
        <v>1957.0</v>
      </c>
      <c r="I5118">
        <v>7.0</v>
      </c>
      <c r="J5118">
        <v>3.0</v>
      </c>
      <c r="K5118">
        <v>2.0</v>
      </c>
      <c r="L5118">
        <v>1.0</v>
      </c>
      <c r="M5118" s="8">
        <v>1631.0</v>
      </c>
      <c r="N5118" t="s">
        <v>5148</v>
      </c>
      <c r="O5118" t="s">
        <v>19081</v>
      </c>
      <c r="P5118" s="10">
        <v>793000.0</v>
      </c>
    </row>
    <row r="5119" ht="15.75" customHeight="1">
      <c r="A5119" t="s">
        <v>19082</v>
      </c>
      <c r="B5119">
        <v>20.0</v>
      </c>
      <c r="C5119">
        <v>179.0</v>
      </c>
      <c r="E5119" t="s">
        <v>19083</v>
      </c>
      <c r="F5119">
        <v>1010.0</v>
      </c>
      <c r="G5119" t="s">
        <v>148</v>
      </c>
      <c r="H5119">
        <v>1958.0</v>
      </c>
      <c r="I5119">
        <v>10.0</v>
      </c>
      <c r="J5119">
        <v>5.0</v>
      </c>
      <c r="K5119">
        <v>2.0</v>
      </c>
      <c r="L5119">
        <v>1.0</v>
      </c>
      <c r="M5119" s="8">
        <v>2584.0</v>
      </c>
      <c r="N5119" t="s">
        <v>19084</v>
      </c>
      <c r="O5119" t="s">
        <v>19085</v>
      </c>
      <c r="P5119" s="10">
        <v>999000.0</v>
      </c>
    </row>
    <row r="5120" ht="15.75" customHeight="1">
      <c r="A5120" t="s">
        <v>19086</v>
      </c>
      <c r="B5120">
        <v>20.0</v>
      </c>
      <c r="C5120">
        <v>178.0</v>
      </c>
      <c r="E5120" t="s">
        <v>19087</v>
      </c>
      <c r="F5120">
        <v>1010.0</v>
      </c>
      <c r="G5120" t="s">
        <v>148</v>
      </c>
      <c r="H5120">
        <v>1957.0</v>
      </c>
      <c r="I5120">
        <v>13.0</v>
      </c>
      <c r="J5120">
        <v>4.0</v>
      </c>
      <c r="K5120">
        <v>2.0</v>
      </c>
      <c r="L5120">
        <v>1.0</v>
      </c>
      <c r="M5120" s="8">
        <v>2543.0</v>
      </c>
      <c r="N5120" t="s">
        <v>202</v>
      </c>
      <c r="O5120" t="s">
        <v>19088</v>
      </c>
      <c r="P5120" s="10">
        <v>1050000.0</v>
      </c>
    </row>
    <row r="5121" ht="15.75" customHeight="1">
      <c r="A5121" t="s">
        <v>19089</v>
      </c>
      <c r="B5121">
        <v>21.0</v>
      </c>
      <c r="C5121">
        <v>78.0</v>
      </c>
      <c r="E5121" t="s">
        <v>11165</v>
      </c>
      <c r="F5121">
        <v>1010.0</v>
      </c>
      <c r="G5121" t="s">
        <v>83</v>
      </c>
      <c r="H5121">
        <v>1961.0</v>
      </c>
      <c r="I5121">
        <v>7.0</v>
      </c>
      <c r="J5121">
        <v>3.0</v>
      </c>
      <c r="K5121">
        <v>2.0</v>
      </c>
      <c r="L5121">
        <v>1.0</v>
      </c>
      <c r="M5121" s="8">
        <v>1582.0</v>
      </c>
      <c r="N5121" t="s">
        <v>19090</v>
      </c>
      <c r="O5121" t="s">
        <v>19091</v>
      </c>
      <c r="P5121" s="10">
        <v>825000.0</v>
      </c>
    </row>
    <row r="5122" ht="15.75" customHeight="1">
      <c r="A5122" t="s">
        <v>19092</v>
      </c>
      <c r="B5122">
        <v>21.0</v>
      </c>
      <c r="C5122">
        <v>75.0</v>
      </c>
      <c r="E5122" t="s">
        <v>19093</v>
      </c>
      <c r="F5122">
        <v>1010.0</v>
      </c>
      <c r="G5122" t="s">
        <v>75</v>
      </c>
      <c r="H5122">
        <v>1961.0</v>
      </c>
      <c r="I5122">
        <v>5.0</v>
      </c>
      <c r="J5122">
        <v>3.0</v>
      </c>
      <c r="K5122">
        <v>2.0</v>
      </c>
      <c r="L5122">
        <v>1.0</v>
      </c>
      <c r="M5122" s="8">
        <v>1766.0</v>
      </c>
      <c r="N5122" t="s">
        <v>2054</v>
      </c>
      <c r="O5122" t="s">
        <v>19094</v>
      </c>
      <c r="P5122" s="10">
        <v>863000.0</v>
      </c>
    </row>
    <row r="5123" ht="15.75" customHeight="1">
      <c r="A5123" t="s">
        <v>19095</v>
      </c>
      <c r="B5123">
        <v>21.0</v>
      </c>
      <c r="C5123">
        <v>77.0</v>
      </c>
      <c r="E5123" t="s">
        <v>19096</v>
      </c>
      <c r="F5123">
        <v>1010.0</v>
      </c>
      <c r="G5123" t="s">
        <v>83</v>
      </c>
      <c r="H5123">
        <v>1961.0</v>
      </c>
      <c r="I5123">
        <v>7.0</v>
      </c>
      <c r="J5123">
        <v>3.0</v>
      </c>
      <c r="K5123">
        <v>3.0</v>
      </c>
      <c r="L5123">
        <v>0.0</v>
      </c>
      <c r="M5123" s="8">
        <v>1570.0</v>
      </c>
      <c r="N5123" t="s">
        <v>14041</v>
      </c>
      <c r="O5123" t="s">
        <v>19097</v>
      </c>
      <c r="P5123" s="10">
        <v>746000.0</v>
      </c>
    </row>
    <row r="5124" ht="15.75" customHeight="1">
      <c r="A5124" t="s">
        <v>19098</v>
      </c>
      <c r="B5124">
        <v>21.0</v>
      </c>
      <c r="C5124">
        <v>76.0</v>
      </c>
      <c r="E5124" t="s">
        <v>19099</v>
      </c>
      <c r="F5124">
        <v>1010.0</v>
      </c>
      <c r="G5124" t="s">
        <v>63</v>
      </c>
      <c r="H5124">
        <v>1961.0</v>
      </c>
      <c r="I5124">
        <v>7.0</v>
      </c>
      <c r="J5124">
        <v>3.0</v>
      </c>
      <c r="K5124">
        <v>2.0</v>
      </c>
      <c r="L5124">
        <v>1.0</v>
      </c>
      <c r="M5124" s="8">
        <v>1550.0</v>
      </c>
      <c r="N5124" t="s">
        <v>19100</v>
      </c>
      <c r="O5124" t="s">
        <v>19101</v>
      </c>
      <c r="P5124" s="10">
        <v>791000.0</v>
      </c>
    </row>
    <row r="5125" ht="15.75" customHeight="1">
      <c r="A5125" t="s">
        <v>19102</v>
      </c>
      <c r="B5125">
        <v>50.0</v>
      </c>
      <c r="C5125" t="s">
        <v>9946</v>
      </c>
      <c r="E5125" t="s">
        <v>19103</v>
      </c>
      <c r="F5125">
        <v>1010.0</v>
      </c>
      <c r="G5125" t="s">
        <v>254</v>
      </c>
      <c r="H5125">
        <v>1970.0</v>
      </c>
      <c r="I5125">
        <v>10.0</v>
      </c>
      <c r="J5125">
        <v>4.0</v>
      </c>
      <c r="K5125">
        <v>3.0</v>
      </c>
      <c r="L5125">
        <v>1.0</v>
      </c>
      <c r="M5125" s="8">
        <v>3396.0</v>
      </c>
      <c r="N5125" t="s">
        <v>12944</v>
      </c>
      <c r="O5125" t="s">
        <v>19104</v>
      </c>
      <c r="P5125" s="10">
        <v>1181000.0</v>
      </c>
    </row>
    <row r="5126" ht="15.75" customHeight="1">
      <c r="A5126" t="s">
        <v>19105</v>
      </c>
      <c r="B5126">
        <v>50.0</v>
      </c>
      <c r="C5126">
        <v>45.0</v>
      </c>
      <c r="E5126" t="s">
        <v>19106</v>
      </c>
      <c r="F5126">
        <v>1010.0</v>
      </c>
      <c r="G5126" t="s">
        <v>148</v>
      </c>
      <c r="H5126">
        <v>1910.0</v>
      </c>
      <c r="I5126">
        <v>10.0</v>
      </c>
      <c r="J5126">
        <v>4.0</v>
      </c>
      <c r="K5126">
        <v>3.0</v>
      </c>
      <c r="L5126">
        <v>0.0</v>
      </c>
      <c r="M5126" s="8">
        <v>2781.0</v>
      </c>
      <c r="N5126" t="s">
        <v>19107</v>
      </c>
      <c r="O5126" t="s">
        <v>19108</v>
      </c>
      <c r="P5126" s="10">
        <v>1214000.0</v>
      </c>
    </row>
    <row r="5127" ht="15.75" customHeight="1">
      <c r="A5127" t="s">
        <v>19109</v>
      </c>
      <c r="B5127">
        <v>50.0</v>
      </c>
      <c r="C5127">
        <v>35.0</v>
      </c>
      <c r="E5127" t="s">
        <v>19110</v>
      </c>
      <c r="F5127">
        <v>1010.0</v>
      </c>
      <c r="G5127" t="s">
        <v>148</v>
      </c>
      <c r="H5127">
        <v>1907.0</v>
      </c>
      <c r="I5127">
        <v>8.0</v>
      </c>
      <c r="J5127">
        <v>4.0</v>
      </c>
      <c r="K5127">
        <v>1.0</v>
      </c>
      <c r="L5127">
        <v>1.0</v>
      </c>
      <c r="M5127" s="8">
        <v>1877.0</v>
      </c>
      <c r="N5127" t="s">
        <v>19111</v>
      </c>
      <c r="O5127" t="s">
        <v>19112</v>
      </c>
      <c r="P5127" s="10">
        <v>998000.0</v>
      </c>
    </row>
    <row r="5128" ht="15.75" customHeight="1">
      <c r="A5128" t="s">
        <v>19113</v>
      </c>
      <c r="B5128">
        <v>50.0</v>
      </c>
      <c r="C5128">
        <v>34.0</v>
      </c>
      <c r="E5128" t="s">
        <v>19114</v>
      </c>
      <c r="F5128">
        <v>1010.0</v>
      </c>
      <c r="G5128" t="s">
        <v>58</v>
      </c>
      <c r="H5128">
        <v>1905.0</v>
      </c>
      <c r="I5128">
        <v>9.0</v>
      </c>
      <c r="J5128">
        <v>5.0</v>
      </c>
      <c r="K5128">
        <v>2.0</v>
      </c>
      <c r="L5128">
        <v>1.0</v>
      </c>
      <c r="M5128" s="8">
        <v>1927.0</v>
      </c>
      <c r="N5128" t="s">
        <v>19115</v>
      </c>
      <c r="O5128" t="s">
        <v>19116</v>
      </c>
      <c r="P5128" s="10">
        <v>1077000.0</v>
      </c>
    </row>
    <row r="5129" ht="15.75" customHeight="1">
      <c r="A5129" t="s">
        <v>19117</v>
      </c>
      <c r="B5129">
        <v>50.0</v>
      </c>
      <c r="C5129">
        <v>2.0</v>
      </c>
      <c r="E5129" t="s">
        <v>19118</v>
      </c>
      <c r="F5129">
        <v>1010.0</v>
      </c>
      <c r="G5129" t="s">
        <v>148</v>
      </c>
      <c r="H5129">
        <v>1832.0</v>
      </c>
      <c r="I5129">
        <v>10.0</v>
      </c>
      <c r="J5129">
        <v>3.0</v>
      </c>
      <c r="K5129">
        <v>2.0</v>
      </c>
      <c r="L5129">
        <v>1.0</v>
      </c>
      <c r="M5129" s="8">
        <v>2191.0</v>
      </c>
      <c r="N5129" t="s">
        <v>5148</v>
      </c>
      <c r="O5129" t="s">
        <v>19119</v>
      </c>
      <c r="P5129" s="10">
        <v>811000.0</v>
      </c>
    </row>
    <row r="5130" ht="15.75" customHeight="1">
      <c r="A5130" t="s">
        <v>19120</v>
      </c>
      <c r="B5130">
        <v>50.0</v>
      </c>
      <c r="C5130" t="s">
        <v>3484</v>
      </c>
      <c r="E5130" t="s">
        <v>19121</v>
      </c>
      <c r="F5130">
        <v>1010.0</v>
      </c>
      <c r="G5130" t="s">
        <v>63</v>
      </c>
      <c r="H5130">
        <v>1960.0</v>
      </c>
      <c r="I5130">
        <v>7.0</v>
      </c>
      <c r="J5130">
        <v>4.0</v>
      </c>
      <c r="K5130">
        <v>3.0</v>
      </c>
      <c r="L5130">
        <v>0.0</v>
      </c>
      <c r="M5130" s="8">
        <v>1930.0</v>
      </c>
      <c r="N5130" t="s">
        <v>5214</v>
      </c>
      <c r="O5130" t="s">
        <v>19122</v>
      </c>
      <c r="P5130" s="10">
        <v>992000.0</v>
      </c>
    </row>
    <row r="5131" ht="15.75" customHeight="1">
      <c r="A5131" t="s">
        <v>19123</v>
      </c>
      <c r="B5131">
        <v>50.0</v>
      </c>
      <c r="C5131" t="s">
        <v>15598</v>
      </c>
      <c r="E5131" t="s">
        <v>19124</v>
      </c>
      <c r="F5131">
        <v>1010.0</v>
      </c>
      <c r="G5131" t="s">
        <v>30</v>
      </c>
      <c r="H5131">
        <v>1997.0</v>
      </c>
      <c r="I5131">
        <v>8.0</v>
      </c>
      <c r="J5131">
        <v>4.0</v>
      </c>
      <c r="K5131">
        <v>2.0</v>
      </c>
      <c r="L5131">
        <v>1.0</v>
      </c>
      <c r="M5131" s="8">
        <v>2431.0</v>
      </c>
      <c r="N5131" t="s">
        <v>12630</v>
      </c>
      <c r="O5131" t="s">
        <v>19125</v>
      </c>
      <c r="P5131" s="10">
        <v>1064000.0</v>
      </c>
    </row>
    <row r="5132" ht="15.75" customHeight="1">
      <c r="A5132" t="s">
        <v>19126</v>
      </c>
      <c r="B5132">
        <v>50.0</v>
      </c>
      <c r="C5132">
        <v>25.0</v>
      </c>
      <c r="E5132" t="s">
        <v>19127</v>
      </c>
      <c r="F5132">
        <v>1010.0</v>
      </c>
      <c r="G5132" t="s">
        <v>148</v>
      </c>
      <c r="H5132">
        <v>1880.0</v>
      </c>
      <c r="I5132">
        <v>8.0</v>
      </c>
      <c r="J5132">
        <v>4.0</v>
      </c>
      <c r="K5132">
        <v>2.0</v>
      </c>
      <c r="L5132">
        <v>1.0</v>
      </c>
      <c r="M5132" s="8">
        <v>2539.0</v>
      </c>
      <c r="N5132" t="s">
        <v>4758</v>
      </c>
      <c r="O5132" t="s">
        <v>19128</v>
      </c>
      <c r="P5132" s="10">
        <v>1048000.0</v>
      </c>
    </row>
    <row r="5133" ht="15.75" customHeight="1">
      <c r="A5133" t="s">
        <v>19129</v>
      </c>
      <c r="B5133">
        <v>50.0</v>
      </c>
      <c r="C5133">
        <v>5.0</v>
      </c>
      <c r="E5133" t="s">
        <v>19130</v>
      </c>
      <c r="F5133">
        <v>1010.0</v>
      </c>
      <c r="G5133" t="s">
        <v>148</v>
      </c>
      <c r="H5133">
        <v>1912.0</v>
      </c>
      <c r="I5133">
        <v>8.0</v>
      </c>
      <c r="J5133">
        <v>3.0</v>
      </c>
      <c r="K5133">
        <v>1.0</v>
      </c>
      <c r="L5133">
        <v>1.0</v>
      </c>
      <c r="M5133" s="8">
        <v>2048.0</v>
      </c>
      <c r="N5133" t="s">
        <v>7574</v>
      </c>
      <c r="O5133" t="s">
        <v>19131</v>
      </c>
      <c r="P5133" s="10">
        <v>944000.0</v>
      </c>
    </row>
    <row r="5134" ht="15.75" customHeight="1">
      <c r="A5134" t="s">
        <v>19132</v>
      </c>
      <c r="B5134">
        <v>50.0</v>
      </c>
      <c r="C5134" t="s">
        <v>19133</v>
      </c>
      <c r="E5134" t="s">
        <v>19134</v>
      </c>
      <c r="F5134">
        <v>1010.0</v>
      </c>
      <c r="G5134" t="s">
        <v>148</v>
      </c>
      <c r="H5134">
        <v>1860.0</v>
      </c>
      <c r="I5134">
        <v>8.0</v>
      </c>
      <c r="J5134">
        <v>3.0</v>
      </c>
      <c r="K5134">
        <v>1.0</v>
      </c>
      <c r="L5134">
        <v>1.0</v>
      </c>
      <c r="M5134" s="8">
        <v>2485.0</v>
      </c>
      <c r="N5134" t="s">
        <v>19135</v>
      </c>
      <c r="O5134" t="s">
        <v>19136</v>
      </c>
      <c r="P5134" s="10">
        <v>1063000.0</v>
      </c>
    </row>
    <row r="5135" ht="15.75" customHeight="1">
      <c r="A5135" t="s">
        <v>19137</v>
      </c>
      <c r="B5135">
        <v>50.0</v>
      </c>
      <c r="C5135" t="s">
        <v>19138</v>
      </c>
      <c r="E5135" t="s">
        <v>19139</v>
      </c>
      <c r="F5135">
        <v>1010.0</v>
      </c>
      <c r="G5135" t="s">
        <v>30</v>
      </c>
      <c r="H5135">
        <v>2001.0</v>
      </c>
      <c r="I5135">
        <v>11.0</v>
      </c>
      <c r="J5135">
        <v>5.0</v>
      </c>
      <c r="K5135">
        <v>5.0</v>
      </c>
      <c r="L5135">
        <v>0.0</v>
      </c>
      <c r="M5135" s="8">
        <v>4888.0</v>
      </c>
      <c r="N5135" t="s">
        <v>19140</v>
      </c>
      <c r="O5135" t="s">
        <v>19141</v>
      </c>
      <c r="P5135" s="10">
        <v>1966000.0</v>
      </c>
    </row>
    <row r="5136" ht="15.75" customHeight="1">
      <c r="A5136" t="s">
        <v>19142</v>
      </c>
      <c r="B5136">
        <v>50.0</v>
      </c>
      <c r="C5136">
        <v>250.0</v>
      </c>
      <c r="E5136" t="s">
        <v>19143</v>
      </c>
      <c r="F5136">
        <v>1010.0</v>
      </c>
      <c r="G5136" t="s">
        <v>58</v>
      </c>
      <c r="H5136">
        <v>1981.0</v>
      </c>
      <c r="I5136">
        <v>9.0</v>
      </c>
      <c r="J5136">
        <v>4.0</v>
      </c>
      <c r="K5136">
        <v>2.0</v>
      </c>
      <c r="L5136">
        <v>1.0</v>
      </c>
      <c r="M5136" s="8">
        <v>3554.0</v>
      </c>
      <c r="N5136" t="s">
        <v>19144</v>
      </c>
      <c r="O5136" t="s">
        <v>19145</v>
      </c>
      <c r="P5136" s="10">
        <v>1420000.0</v>
      </c>
    </row>
    <row r="5137" ht="15.75" customHeight="1">
      <c r="A5137" t="s">
        <v>19146</v>
      </c>
      <c r="B5137">
        <v>50.0</v>
      </c>
      <c r="C5137">
        <v>6.0</v>
      </c>
      <c r="E5137" t="s">
        <v>19147</v>
      </c>
      <c r="F5137">
        <v>1010.0</v>
      </c>
      <c r="G5137" t="s">
        <v>148</v>
      </c>
      <c r="H5137">
        <v>1880.0</v>
      </c>
      <c r="I5137">
        <v>7.0</v>
      </c>
      <c r="J5137">
        <v>4.0</v>
      </c>
      <c r="K5137">
        <v>2.0</v>
      </c>
      <c r="L5137">
        <v>0.0</v>
      </c>
      <c r="M5137" s="8">
        <v>1643.0</v>
      </c>
      <c r="N5137" t="s">
        <v>19148</v>
      </c>
      <c r="O5137" t="s">
        <v>19149</v>
      </c>
      <c r="P5137" s="10">
        <v>736000.0</v>
      </c>
    </row>
    <row r="5138" ht="15.75" customHeight="1">
      <c r="A5138" t="s">
        <v>19150</v>
      </c>
      <c r="B5138">
        <v>50.0</v>
      </c>
      <c r="C5138">
        <v>7.0</v>
      </c>
      <c r="E5138" t="s">
        <v>19151</v>
      </c>
      <c r="F5138">
        <v>1010.0</v>
      </c>
      <c r="G5138" t="s">
        <v>75</v>
      </c>
      <c r="H5138">
        <v>1959.0</v>
      </c>
      <c r="I5138">
        <v>5.0</v>
      </c>
      <c r="J5138">
        <v>2.0</v>
      </c>
      <c r="K5138">
        <v>1.0</v>
      </c>
      <c r="L5138">
        <v>1.0</v>
      </c>
      <c r="M5138" s="8">
        <v>1144.0</v>
      </c>
      <c r="N5138" t="s">
        <v>19152</v>
      </c>
      <c r="O5138" t="s">
        <v>19153</v>
      </c>
      <c r="P5138" s="10">
        <v>650000.0</v>
      </c>
    </row>
    <row r="5139" ht="15.75" customHeight="1">
      <c r="A5139" t="s">
        <v>19154</v>
      </c>
      <c r="B5139">
        <v>42.0</v>
      </c>
      <c r="C5139">
        <v>245.0</v>
      </c>
      <c r="E5139" t="s">
        <v>19155</v>
      </c>
      <c r="F5139">
        <v>1010.0</v>
      </c>
      <c r="G5139" t="s">
        <v>58</v>
      </c>
      <c r="H5139">
        <v>1996.0</v>
      </c>
      <c r="I5139">
        <v>9.0</v>
      </c>
      <c r="J5139">
        <v>4.0</v>
      </c>
      <c r="K5139">
        <v>2.0</v>
      </c>
      <c r="L5139">
        <v>2.0</v>
      </c>
      <c r="M5139" s="8">
        <v>2714.0</v>
      </c>
      <c r="N5139" t="s">
        <v>19156</v>
      </c>
      <c r="O5139" t="s">
        <v>19157</v>
      </c>
      <c r="P5139" s="10">
        <v>1173000.0</v>
      </c>
    </row>
    <row r="5140" ht="15.75" customHeight="1">
      <c r="A5140" t="s">
        <v>19158</v>
      </c>
      <c r="B5140">
        <v>42.0</v>
      </c>
      <c r="C5140">
        <v>244.0</v>
      </c>
      <c r="E5140" t="s">
        <v>19159</v>
      </c>
      <c r="F5140">
        <v>1010.0</v>
      </c>
      <c r="G5140" t="s">
        <v>254</v>
      </c>
      <c r="H5140">
        <v>1952.0</v>
      </c>
      <c r="I5140">
        <v>6.0</v>
      </c>
      <c r="J5140">
        <v>3.0</v>
      </c>
      <c r="K5140">
        <v>1.0</v>
      </c>
      <c r="L5140">
        <v>1.0</v>
      </c>
      <c r="M5140" s="8">
        <v>1260.0</v>
      </c>
      <c r="N5140" t="s">
        <v>19160</v>
      </c>
      <c r="O5140" t="s">
        <v>19161</v>
      </c>
      <c r="P5140" s="10">
        <v>817000.0</v>
      </c>
    </row>
    <row r="5141" ht="15.75" customHeight="1">
      <c r="A5141" t="s">
        <v>19162</v>
      </c>
      <c r="B5141">
        <v>42.0</v>
      </c>
      <c r="C5141">
        <v>243.0</v>
      </c>
      <c r="E5141" t="s">
        <v>19163</v>
      </c>
      <c r="F5141">
        <v>1010.0</v>
      </c>
      <c r="G5141" t="s">
        <v>148</v>
      </c>
      <c r="H5141">
        <v>1956.0</v>
      </c>
      <c r="I5141">
        <v>10.0</v>
      </c>
      <c r="J5141">
        <v>4.0</v>
      </c>
      <c r="K5141">
        <v>3.0</v>
      </c>
      <c r="L5141">
        <v>0.0</v>
      </c>
      <c r="M5141" s="8">
        <v>1996.0</v>
      </c>
      <c r="N5141" t="s">
        <v>19164</v>
      </c>
      <c r="O5141" t="s">
        <v>19165</v>
      </c>
      <c r="P5141" s="10">
        <v>963000.0</v>
      </c>
    </row>
    <row r="5142" ht="15.75" customHeight="1">
      <c r="A5142" t="s">
        <v>19166</v>
      </c>
      <c r="B5142">
        <v>42.0</v>
      </c>
      <c r="C5142">
        <v>242.0</v>
      </c>
      <c r="E5142" t="s">
        <v>19167</v>
      </c>
      <c r="F5142">
        <v>1010.0</v>
      </c>
      <c r="G5142" t="s">
        <v>30</v>
      </c>
      <c r="H5142">
        <v>2004.0</v>
      </c>
      <c r="I5142">
        <v>10.0</v>
      </c>
      <c r="J5142">
        <v>4.0</v>
      </c>
      <c r="K5142">
        <v>3.0</v>
      </c>
      <c r="L5142">
        <v>0.0</v>
      </c>
      <c r="M5142" s="8">
        <v>4064.0</v>
      </c>
      <c r="N5142" t="s">
        <v>125</v>
      </c>
      <c r="O5142" t="s">
        <v>19168</v>
      </c>
      <c r="P5142" s="10">
        <v>1503000.0</v>
      </c>
    </row>
    <row r="5143" ht="15.75" customHeight="1">
      <c r="A5143" t="s">
        <v>19169</v>
      </c>
      <c r="B5143">
        <v>42.0</v>
      </c>
      <c r="C5143">
        <v>241.0</v>
      </c>
      <c r="E5143" t="s">
        <v>19170</v>
      </c>
      <c r="F5143">
        <v>1010.0</v>
      </c>
      <c r="G5143" t="s">
        <v>75</v>
      </c>
      <c r="H5143">
        <v>1956.0</v>
      </c>
      <c r="I5143">
        <v>6.0</v>
      </c>
      <c r="J5143">
        <v>3.0</v>
      </c>
      <c r="K5143">
        <v>1.0</v>
      </c>
      <c r="L5143">
        <v>1.0</v>
      </c>
      <c r="M5143" s="8">
        <v>1682.0</v>
      </c>
      <c r="N5143" t="s">
        <v>19171</v>
      </c>
      <c r="O5143" t="s">
        <v>19172</v>
      </c>
      <c r="P5143" s="10">
        <v>833000.0</v>
      </c>
    </row>
    <row r="5144" ht="15.75" customHeight="1">
      <c r="A5144" t="s">
        <v>19173</v>
      </c>
      <c r="B5144">
        <v>42.0</v>
      </c>
      <c r="C5144">
        <v>240.0</v>
      </c>
      <c r="E5144" t="s">
        <v>19174</v>
      </c>
      <c r="F5144">
        <v>1010.0</v>
      </c>
      <c r="G5144" t="s">
        <v>75</v>
      </c>
      <c r="H5144">
        <v>1957.0</v>
      </c>
      <c r="I5144">
        <v>7.0</v>
      </c>
      <c r="J5144">
        <v>3.0</v>
      </c>
      <c r="K5144">
        <v>2.0</v>
      </c>
      <c r="L5144">
        <v>1.0</v>
      </c>
      <c r="M5144" s="8">
        <v>2465.0</v>
      </c>
      <c r="N5144" t="s">
        <v>19175</v>
      </c>
      <c r="O5144" t="s">
        <v>19176</v>
      </c>
      <c r="P5144" s="10">
        <v>863000.0</v>
      </c>
    </row>
    <row r="5145" ht="15.75" customHeight="1">
      <c r="A5145" t="s">
        <v>19177</v>
      </c>
      <c r="B5145">
        <v>42.0</v>
      </c>
      <c r="C5145">
        <v>239.0</v>
      </c>
      <c r="E5145" t="s">
        <v>19178</v>
      </c>
      <c r="F5145">
        <v>1010.0</v>
      </c>
      <c r="G5145" t="s">
        <v>30</v>
      </c>
      <c r="H5145">
        <v>2006.0</v>
      </c>
      <c r="I5145">
        <v>11.0</v>
      </c>
      <c r="J5145">
        <v>5.0</v>
      </c>
      <c r="K5145">
        <v>5.0</v>
      </c>
      <c r="L5145">
        <v>0.0</v>
      </c>
      <c r="M5145" s="8">
        <v>4721.0</v>
      </c>
      <c r="N5145" t="s">
        <v>5086</v>
      </c>
      <c r="O5145" t="s">
        <v>19179</v>
      </c>
      <c r="P5145" s="10">
        <v>1652000.0</v>
      </c>
    </row>
    <row r="5146" ht="15.75" customHeight="1">
      <c r="A5146" t="s">
        <v>19180</v>
      </c>
      <c r="B5146">
        <v>42.0</v>
      </c>
      <c r="C5146">
        <v>238.0</v>
      </c>
      <c r="E5146" t="s">
        <v>19181</v>
      </c>
      <c r="F5146">
        <v>1010.0</v>
      </c>
      <c r="G5146" t="s">
        <v>83</v>
      </c>
      <c r="H5146">
        <v>1959.0</v>
      </c>
      <c r="I5146">
        <v>6.0</v>
      </c>
      <c r="J5146">
        <v>3.0</v>
      </c>
      <c r="K5146">
        <v>2.0</v>
      </c>
      <c r="L5146">
        <v>0.0</v>
      </c>
      <c r="M5146" s="8">
        <v>1056.0</v>
      </c>
      <c r="N5146" t="s">
        <v>19182</v>
      </c>
      <c r="O5146" t="s">
        <v>19183</v>
      </c>
      <c r="P5146" s="10">
        <v>692000.0</v>
      </c>
    </row>
    <row r="5147" ht="15.75" customHeight="1">
      <c r="A5147" t="s">
        <v>19184</v>
      </c>
      <c r="B5147">
        <v>42.0</v>
      </c>
      <c r="C5147">
        <v>237.0</v>
      </c>
      <c r="E5147" t="s">
        <v>19185</v>
      </c>
      <c r="F5147">
        <v>1010.0</v>
      </c>
      <c r="G5147" t="s">
        <v>162</v>
      </c>
      <c r="H5147">
        <v>1949.0</v>
      </c>
      <c r="I5147">
        <v>9.0</v>
      </c>
      <c r="J5147">
        <v>4.0</v>
      </c>
      <c r="K5147">
        <v>3.0</v>
      </c>
      <c r="L5147">
        <v>1.0</v>
      </c>
      <c r="M5147" s="8">
        <v>3015.0</v>
      </c>
      <c r="N5147" t="s">
        <v>19186</v>
      </c>
      <c r="O5147" t="s">
        <v>19187</v>
      </c>
      <c r="P5147" s="10">
        <v>1116000.0</v>
      </c>
    </row>
    <row r="5148" ht="15.75" customHeight="1">
      <c r="A5148" t="s">
        <v>19188</v>
      </c>
      <c r="B5148">
        <v>42.0</v>
      </c>
      <c r="C5148">
        <v>2.0</v>
      </c>
      <c r="E5148" t="s">
        <v>19189</v>
      </c>
      <c r="F5148">
        <v>1010.0</v>
      </c>
      <c r="G5148" t="s">
        <v>83</v>
      </c>
      <c r="H5148">
        <v>1979.0</v>
      </c>
      <c r="I5148">
        <v>7.0</v>
      </c>
      <c r="J5148">
        <v>3.0</v>
      </c>
      <c r="K5148">
        <v>3.0</v>
      </c>
      <c r="L5148">
        <v>0.0</v>
      </c>
      <c r="M5148" s="8">
        <v>2073.0</v>
      </c>
      <c r="N5148" t="s">
        <v>19190</v>
      </c>
      <c r="O5148" t="s">
        <v>19191</v>
      </c>
      <c r="P5148" s="10">
        <v>927000.0</v>
      </c>
    </row>
    <row r="5149" ht="15.75" customHeight="1">
      <c r="A5149" t="s">
        <v>19192</v>
      </c>
      <c r="B5149">
        <v>42.0</v>
      </c>
      <c r="C5149">
        <v>3.0</v>
      </c>
      <c r="E5149" t="s">
        <v>10144</v>
      </c>
      <c r="F5149">
        <v>1010.0</v>
      </c>
      <c r="G5149" t="s">
        <v>75</v>
      </c>
      <c r="H5149">
        <v>1944.0</v>
      </c>
      <c r="I5149">
        <v>4.0</v>
      </c>
      <c r="J5149">
        <v>2.0</v>
      </c>
      <c r="K5149">
        <v>1.0</v>
      </c>
      <c r="L5149">
        <v>0.0</v>
      </c>
      <c r="M5149" s="8">
        <v>805.0</v>
      </c>
      <c r="N5149" t="s">
        <v>19193</v>
      </c>
      <c r="O5149" t="s">
        <v>19194</v>
      </c>
      <c r="P5149" s="10">
        <v>487000.0</v>
      </c>
    </row>
    <row r="5150" ht="15.75" customHeight="1">
      <c r="A5150" t="s">
        <v>19195</v>
      </c>
      <c r="B5150">
        <v>42.0</v>
      </c>
      <c r="C5150" t="s">
        <v>19196</v>
      </c>
      <c r="E5150" t="s">
        <v>19197</v>
      </c>
      <c r="F5150">
        <v>1010.0</v>
      </c>
      <c r="G5150" t="s">
        <v>30</v>
      </c>
      <c r="H5150">
        <v>2015.0</v>
      </c>
      <c r="I5150">
        <v>10.0</v>
      </c>
      <c r="J5150">
        <v>6.0</v>
      </c>
      <c r="K5150">
        <v>5.0</v>
      </c>
      <c r="L5150">
        <v>0.0</v>
      </c>
      <c r="M5150" s="8">
        <v>3973.0</v>
      </c>
      <c r="N5150" t="s">
        <v>19198</v>
      </c>
      <c r="O5150" t="s">
        <v>19199</v>
      </c>
      <c r="P5150" s="10">
        <v>1497000.0</v>
      </c>
    </row>
    <row r="5151" ht="15.75" customHeight="1">
      <c r="A5151" t="s">
        <v>19200</v>
      </c>
      <c r="B5151">
        <v>42.0</v>
      </c>
      <c r="C5151">
        <v>4.0</v>
      </c>
      <c r="E5151" t="s">
        <v>19197</v>
      </c>
      <c r="F5151">
        <v>1010.0</v>
      </c>
      <c r="G5151" t="s">
        <v>75</v>
      </c>
      <c r="H5151">
        <v>1950.0</v>
      </c>
      <c r="I5151">
        <v>9.0</v>
      </c>
      <c r="J5151">
        <v>4.0</v>
      </c>
      <c r="K5151">
        <v>2.0</v>
      </c>
      <c r="L5151">
        <v>1.0</v>
      </c>
      <c r="M5151" s="8">
        <v>1581.0</v>
      </c>
      <c r="N5151" t="s">
        <v>19201</v>
      </c>
      <c r="O5151" t="s">
        <v>19202</v>
      </c>
      <c r="P5151" s="10">
        <v>779000.0</v>
      </c>
    </row>
    <row r="5152" ht="15.75" customHeight="1">
      <c r="A5152" t="s">
        <v>19203</v>
      </c>
      <c r="B5152">
        <v>42.0</v>
      </c>
      <c r="C5152">
        <v>5.0</v>
      </c>
      <c r="E5152" t="s">
        <v>19204</v>
      </c>
      <c r="F5152">
        <v>1010.0</v>
      </c>
      <c r="G5152" t="s">
        <v>58</v>
      </c>
      <c r="H5152">
        <v>1951.0</v>
      </c>
      <c r="I5152">
        <v>8.0</v>
      </c>
      <c r="J5152">
        <v>4.0</v>
      </c>
      <c r="K5152">
        <v>2.0</v>
      </c>
      <c r="L5152">
        <v>0.0</v>
      </c>
      <c r="M5152" s="8">
        <v>2038.0</v>
      </c>
      <c r="N5152" t="s">
        <v>19205</v>
      </c>
      <c r="O5152" t="s">
        <v>19206</v>
      </c>
      <c r="P5152" s="10">
        <v>830000.0</v>
      </c>
    </row>
    <row r="5153" ht="15.75" customHeight="1">
      <c r="A5153" t="s">
        <v>19207</v>
      </c>
      <c r="B5153">
        <v>42.0</v>
      </c>
      <c r="C5153" t="s">
        <v>19208</v>
      </c>
      <c r="E5153" t="s">
        <v>19209</v>
      </c>
      <c r="F5153">
        <v>1010.0</v>
      </c>
      <c r="G5153" t="s">
        <v>30</v>
      </c>
      <c r="H5153">
        <v>2011.0</v>
      </c>
      <c r="I5153">
        <v>11.0</v>
      </c>
      <c r="J5153">
        <v>4.0</v>
      </c>
      <c r="K5153">
        <v>4.0</v>
      </c>
      <c r="L5153">
        <v>1.0</v>
      </c>
      <c r="M5153" s="8">
        <v>3634.0</v>
      </c>
      <c r="N5153" t="s">
        <v>3631</v>
      </c>
      <c r="O5153" t="s">
        <v>19210</v>
      </c>
      <c r="P5153" s="10">
        <v>1363000.0</v>
      </c>
    </row>
    <row r="5154" ht="15.75" customHeight="1">
      <c r="A5154" t="s">
        <v>19211</v>
      </c>
      <c r="B5154">
        <v>42.0</v>
      </c>
      <c r="C5154" t="s">
        <v>19212</v>
      </c>
      <c r="E5154" t="s">
        <v>19213</v>
      </c>
      <c r="F5154">
        <v>1010.0</v>
      </c>
      <c r="G5154" t="s">
        <v>30</v>
      </c>
      <c r="H5154">
        <v>2003.0</v>
      </c>
      <c r="I5154">
        <v>9.0</v>
      </c>
      <c r="J5154">
        <v>4.0</v>
      </c>
      <c r="K5154">
        <v>4.0</v>
      </c>
      <c r="L5154">
        <v>0.0</v>
      </c>
      <c r="M5154" s="8">
        <v>2852.0</v>
      </c>
      <c r="N5154" t="s">
        <v>3631</v>
      </c>
      <c r="O5154" t="s">
        <v>19214</v>
      </c>
      <c r="P5154" s="10">
        <v>1270000.0</v>
      </c>
    </row>
    <row r="5155" ht="15.75" customHeight="1">
      <c r="A5155" t="s">
        <v>19215</v>
      </c>
      <c r="B5155">
        <v>42.0</v>
      </c>
      <c r="C5155">
        <v>6.0</v>
      </c>
      <c r="E5155" t="s">
        <v>19216</v>
      </c>
      <c r="F5155">
        <v>1010.0</v>
      </c>
      <c r="G5155" t="s">
        <v>162</v>
      </c>
      <c r="H5155">
        <v>1949.0</v>
      </c>
      <c r="I5155">
        <v>7.0</v>
      </c>
      <c r="J5155">
        <v>3.0</v>
      </c>
      <c r="K5155">
        <v>2.0</v>
      </c>
      <c r="L5155">
        <v>0.0</v>
      </c>
      <c r="M5155" s="8">
        <v>1355.0</v>
      </c>
      <c r="N5155" t="s">
        <v>19217</v>
      </c>
      <c r="O5155" t="s">
        <v>19218</v>
      </c>
      <c r="P5155" s="10">
        <v>688000.0</v>
      </c>
    </row>
    <row r="5156" ht="15.75" customHeight="1">
      <c r="A5156" t="s">
        <v>19219</v>
      </c>
      <c r="B5156">
        <v>42.0</v>
      </c>
      <c r="C5156">
        <v>233.0</v>
      </c>
      <c r="E5156" t="s">
        <v>19220</v>
      </c>
      <c r="F5156">
        <v>1010.0</v>
      </c>
      <c r="G5156" t="s">
        <v>58</v>
      </c>
      <c r="H5156">
        <v>1948.0</v>
      </c>
      <c r="I5156">
        <v>8.0</v>
      </c>
      <c r="J5156">
        <v>3.0</v>
      </c>
      <c r="K5156">
        <v>2.0</v>
      </c>
      <c r="L5156">
        <v>1.0</v>
      </c>
      <c r="M5156" s="8">
        <v>2386.0</v>
      </c>
      <c r="N5156" t="s">
        <v>5302</v>
      </c>
      <c r="O5156" t="s">
        <v>19221</v>
      </c>
      <c r="P5156" s="10">
        <v>967000.0</v>
      </c>
    </row>
    <row r="5157" ht="15.75" customHeight="1">
      <c r="A5157" t="s">
        <v>19222</v>
      </c>
      <c r="B5157">
        <v>42.0</v>
      </c>
      <c r="C5157" t="s">
        <v>19223</v>
      </c>
      <c r="E5157" t="s">
        <v>19224</v>
      </c>
      <c r="F5157">
        <v>1010.0</v>
      </c>
      <c r="G5157" t="s">
        <v>162</v>
      </c>
      <c r="H5157">
        <v>1951.0</v>
      </c>
      <c r="I5157">
        <v>7.0</v>
      </c>
      <c r="J5157">
        <v>3.0</v>
      </c>
      <c r="K5157">
        <v>2.0</v>
      </c>
      <c r="L5157">
        <v>1.0</v>
      </c>
      <c r="M5157" s="8">
        <v>1615.0</v>
      </c>
      <c r="N5157" t="s">
        <v>150</v>
      </c>
      <c r="O5157" t="s">
        <v>19225</v>
      </c>
      <c r="P5157" s="10">
        <v>787000.0</v>
      </c>
    </row>
    <row r="5158" ht="15.75" customHeight="1">
      <c r="A5158" t="s">
        <v>19226</v>
      </c>
      <c r="B5158">
        <v>42.0</v>
      </c>
      <c r="C5158">
        <v>24.0</v>
      </c>
      <c r="E5158" t="s">
        <v>19227</v>
      </c>
      <c r="F5158">
        <v>1010.0</v>
      </c>
      <c r="G5158" t="s">
        <v>75</v>
      </c>
      <c r="H5158">
        <v>1952.0</v>
      </c>
      <c r="I5158">
        <v>6.0</v>
      </c>
      <c r="J5158">
        <v>3.0</v>
      </c>
      <c r="K5158">
        <v>2.0</v>
      </c>
      <c r="L5158">
        <v>0.0</v>
      </c>
      <c r="M5158" s="8">
        <v>1702.0</v>
      </c>
      <c r="N5158" t="s">
        <v>12721</v>
      </c>
      <c r="O5158" t="s">
        <v>19228</v>
      </c>
      <c r="P5158" s="10">
        <v>795000.0</v>
      </c>
    </row>
    <row r="5159" ht="15.75" customHeight="1">
      <c r="A5159" t="s">
        <v>19229</v>
      </c>
      <c r="B5159">
        <v>42.0</v>
      </c>
      <c r="C5159">
        <v>231.0</v>
      </c>
      <c r="E5159" t="s">
        <v>19230</v>
      </c>
      <c r="F5159">
        <v>1010.0</v>
      </c>
      <c r="G5159" t="s">
        <v>44</v>
      </c>
      <c r="H5159">
        <v>2014.0</v>
      </c>
      <c r="I5159">
        <v>12.0</v>
      </c>
      <c r="J5159">
        <v>4.0</v>
      </c>
      <c r="K5159">
        <v>3.0</v>
      </c>
      <c r="L5159">
        <v>0.0</v>
      </c>
      <c r="M5159" s="8">
        <v>6229.0</v>
      </c>
      <c r="N5159" t="s">
        <v>19231</v>
      </c>
      <c r="O5159" t="s">
        <v>19232</v>
      </c>
      <c r="P5159" s="10">
        <v>1901000.0</v>
      </c>
    </row>
    <row r="5160" ht="15.75" customHeight="1">
      <c r="A5160" t="s">
        <v>19233</v>
      </c>
      <c r="B5160">
        <v>42.0</v>
      </c>
      <c r="C5160">
        <v>25.0</v>
      </c>
      <c r="E5160" t="s">
        <v>19234</v>
      </c>
      <c r="F5160">
        <v>1010.0</v>
      </c>
      <c r="G5160" t="s">
        <v>30</v>
      </c>
      <c r="H5160">
        <v>2000.0</v>
      </c>
      <c r="I5160">
        <v>9.0</v>
      </c>
      <c r="J5160">
        <v>4.0</v>
      </c>
      <c r="K5160">
        <v>2.0</v>
      </c>
      <c r="L5160">
        <v>1.0</v>
      </c>
      <c r="M5160" s="8">
        <v>2928.0</v>
      </c>
      <c r="N5160" t="s">
        <v>19235</v>
      </c>
      <c r="O5160" t="s">
        <v>19236</v>
      </c>
      <c r="P5160" s="10">
        <v>1145000.0</v>
      </c>
    </row>
    <row r="5161" ht="15.75" customHeight="1">
      <c r="A5161" t="s">
        <v>19237</v>
      </c>
      <c r="B5161">
        <v>42.0</v>
      </c>
      <c r="C5161">
        <v>230.0</v>
      </c>
      <c r="E5161" t="s">
        <v>19238</v>
      </c>
      <c r="F5161">
        <v>1010.0</v>
      </c>
      <c r="G5161" t="s">
        <v>30</v>
      </c>
      <c r="H5161">
        <v>1999.0</v>
      </c>
      <c r="I5161">
        <v>9.0</v>
      </c>
      <c r="J5161">
        <v>5.0</v>
      </c>
      <c r="K5161">
        <v>4.0</v>
      </c>
      <c r="L5161">
        <v>1.0</v>
      </c>
      <c r="M5161" s="8">
        <v>3540.0</v>
      </c>
      <c r="N5161" t="s">
        <v>19239</v>
      </c>
      <c r="O5161" t="s">
        <v>19240</v>
      </c>
      <c r="P5161" s="10">
        <v>1373000.0</v>
      </c>
    </row>
    <row r="5162" ht="15.75" customHeight="1">
      <c r="A5162" t="s">
        <v>19241</v>
      </c>
      <c r="B5162">
        <v>42.0</v>
      </c>
      <c r="C5162">
        <v>27.0</v>
      </c>
      <c r="E5162" t="s">
        <v>19242</v>
      </c>
      <c r="F5162">
        <v>1010.0</v>
      </c>
      <c r="G5162" t="s">
        <v>30</v>
      </c>
      <c r="H5162">
        <v>2008.0</v>
      </c>
      <c r="I5162">
        <v>8.0</v>
      </c>
      <c r="J5162">
        <v>4.0</v>
      </c>
      <c r="K5162">
        <v>2.0</v>
      </c>
      <c r="L5162">
        <v>1.0</v>
      </c>
      <c r="M5162" s="8">
        <v>2568.0</v>
      </c>
      <c r="N5162" t="s">
        <v>19243</v>
      </c>
      <c r="O5162" t="s">
        <v>19244</v>
      </c>
      <c r="P5162" s="10">
        <v>1019000.0</v>
      </c>
    </row>
    <row r="5163" ht="15.75" customHeight="1">
      <c r="A5163" t="s">
        <v>19245</v>
      </c>
      <c r="B5163">
        <v>42.0</v>
      </c>
      <c r="C5163">
        <v>28.0</v>
      </c>
      <c r="E5163" t="s">
        <v>19246</v>
      </c>
      <c r="F5163">
        <v>1010.0</v>
      </c>
      <c r="G5163" t="s">
        <v>30</v>
      </c>
      <c r="H5163">
        <v>2008.0</v>
      </c>
      <c r="I5163">
        <v>7.0</v>
      </c>
      <c r="J5163">
        <v>4.0</v>
      </c>
      <c r="K5163">
        <v>3.0</v>
      </c>
      <c r="L5163">
        <v>1.0</v>
      </c>
      <c r="M5163" s="8">
        <v>2568.0</v>
      </c>
      <c r="N5163" t="s">
        <v>19247</v>
      </c>
      <c r="O5163" t="s">
        <v>19248</v>
      </c>
      <c r="P5163" s="10">
        <v>971000.0</v>
      </c>
    </row>
    <row r="5164" ht="15.75" customHeight="1">
      <c r="A5164" t="s">
        <v>19249</v>
      </c>
      <c r="B5164">
        <v>42.0</v>
      </c>
      <c r="C5164">
        <v>29.0</v>
      </c>
      <c r="E5164" t="s">
        <v>19250</v>
      </c>
      <c r="F5164">
        <v>1010.0</v>
      </c>
      <c r="G5164" t="s">
        <v>162</v>
      </c>
      <c r="H5164">
        <v>1952.0</v>
      </c>
      <c r="I5164">
        <v>6.0</v>
      </c>
      <c r="J5164">
        <v>3.0</v>
      </c>
      <c r="K5164">
        <v>1.0</v>
      </c>
      <c r="L5164">
        <v>0.0</v>
      </c>
      <c r="M5164" s="8">
        <v>1152.0</v>
      </c>
      <c r="N5164" t="s">
        <v>19251</v>
      </c>
      <c r="O5164" t="s">
        <v>19252</v>
      </c>
      <c r="P5164" s="10">
        <v>621000.0</v>
      </c>
    </row>
    <row r="5165" ht="15.75" customHeight="1">
      <c r="A5165" t="s">
        <v>19253</v>
      </c>
      <c r="B5165">
        <v>42.0</v>
      </c>
      <c r="C5165">
        <v>30.0</v>
      </c>
      <c r="E5165" t="s">
        <v>19254</v>
      </c>
      <c r="F5165">
        <v>1010.0</v>
      </c>
      <c r="G5165" t="s">
        <v>75</v>
      </c>
      <c r="H5165">
        <v>1967.0</v>
      </c>
      <c r="I5165">
        <v>4.0</v>
      </c>
      <c r="J5165">
        <v>3.0</v>
      </c>
      <c r="K5165">
        <v>2.0</v>
      </c>
      <c r="L5165">
        <v>0.0</v>
      </c>
      <c r="M5165" s="8">
        <v>1105.0</v>
      </c>
      <c r="N5165" t="s">
        <v>19255</v>
      </c>
      <c r="O5165" t="s">
        <v>19256</v>
      </c>
      <c r="P5165" s="10">
        <v>599000.0</v>
      </c>
    </row>
    <row r="5166" ht="15.75" customHeight="1">
      <c r="A5166" t="s">
        <v>19257</v>
      </c>
      <c r="B5166">
        <v>42.0</v>
      </c>
      <c r="C5166">
        <v>229.0</v>
      </c>
      <c r="E5166" t="s">
        <v>19258</v>
      </c>
      <c r="F5166">
        <v>1010.0</v>
      </c>
      <c r="G5166" t="s">
        <v>44</v>
      </c>
      <c r="H5166">
        <v>2013.0</v>
      </c>
      <c r="I5166">
        <v>11.0</v>
      </c>
      <c r="J5166">
        <v>5.0</v>
      </c>
      <c r="K5166">
        <v>4.0</v>
      </c>
      <c r="L5166">
        <v>2.0</v>
      </c>
      <c r="M5166" s="8">
        <v>4908.0</v>
      </c>
      <c r="N5166" t="s">
        <v>19259</v>
      </c>
      <c r="O5166" t="s">
        <v>19260</v>
      </c>
      <c r="P5166" s="10">
        <v>1747000.0</v>
      </c>
    </row>
    <row r="5167" ht="15.75" customHeight="1">
      <c r="A5167" t="s">
        <v>19261</v>
      </c>
      <c r="B5167">
        <v>42.0</v>
      </c>
      <c r="C5167">
        <v>31.0</v>
      </c>
      <c r="E5167" t="s">
        <v>19262</v>
      </c>
      <c r="F5167">
        <v>1010.0</v>
      </c>
      <c r="G5167" t="s">
        <v>162</v>
      </c>
      <c r="H5167">
        <v>1939.0</v>
      </c>
      <c r="I5167">
        <v>7.0</v>
      </c>
      <c r="J5167">
        <v>4.0</v>
      </c>
      <c r="K5167">
        <v>1.0</v>
      </c>
      <c r="L5167">
        <v>1.0</v>
      </c>
      <c r="M5167" s="8">
        <v>1641.0</v>
      </c>
      <c r="N5167" t="s">
        <v>19263</v>
      </c>
      <c r="O5167" t="s">
        <v>19264</v>
      </c>
      <c r="P5167" s="10">
        <v>735000.0</v>
      </c>
    </row>
    <row r="5168" ht="15.75" customHeight="1">
      <c r="A5168" t="s">
        <v>19265</v>
      </c>
      <c r="B5168">
        <v>42.0</v>
      </c>
      <c r="C5168">
        <v>32.0</v>
      </c>
      <c r="E5168" t="s">
        <v>19266</v>
      </c>
      <c r="F5168">
        <v>1010.0</v>
      </c>
      <c r="G5168" t="s">
        <v>162</v>
      </c>
      <c r="H5168">
        <v>1966.0</v>
      </c>
      <c r="I5168">
        <v>6.0</v>
      </c>
      <c r="J5168">
        <v>3.0</v>
      </c>
      <c r="K5168">
        <v>2.0</v>
      </c>
      <c r="L5168">
        <v>0.0</v>
      </c>
      <c r="M5168" s="8">
        <v>1518.0</v>
      </c>
      <c r="N5168" t="s">
        <v>19267</v>
      </c>
      <c r="O5168" t="s">
        <v>19268</v>
      </c>
      <c r="P5168" s="10">
        <v>698000.0</v>
      </c>
    </row>
    <row r="5169" ht="15.75" customHeight="1">
      <c r="A5169" t="s">
        <v>19269</v>
      </c>
      <c r="B5169">
        <v>42.0</v>
      </c>
      <c r="C5169">
        <v>33.0</v>
      </c>
      <c r="E5169" t="s">
        <v>19270</v>
      </c>
      <c r="F5169">
        <v>1010.0</v>
      </c>
      <c r="G5169" t="s">
        <v>148</v>
      </c>
      <c r="H5169">
        <v>1926.0</v>
      </c>
      <c r="I5169">
        <v>7.0</v>
      </c>
      <c r="J5169">
        <v>3.0</v>
      </c>
      <c r="K5169">
        <v>1.0</v>
      </c>
      <c r="L5169">
        <v>1.0</v>
      </c>
      <c r="M5169" s="8">
        <v>1500.0</v>
      </c>
      <c r="N5169" t="s">
        <v>19271</v>
      </c>
      <c r="O5169" t="s">
        <v>19272</v>
      </c>
      <c r="P5169" s="10">
        <v>668000.0</v>
      </c>
    </row>
    <row r="5170" ht="15.75" customHeight="1">
      <c r="A5170" t="s">
        <v>19273</v>
      </c>
      <c r="B5170">
        <v>42.0</v>
      </c>
      <c r="C5170">
        <v>34.0</v>
      </c>
      <c r="E5170" t="s">
        <v>19274</v>
      </c>
      <c r="F5170">
        <v>1010.0</v>
      </c>
      <c r="G5170" t="s">
        <v>148</v>
      </c>
      <c r="H5170">
        <v>1929.0</v>
      </c>
      <c r="I5170">
        <v>7.0</v>
      </c>
      <c r="J5170">
        <v>4.0</v>
      </c>
      <c r="K5170">
        <v>2.0</v>
      </c>
      <c r="L5170">
        <v>0.0</v>
      </c>
      <c r="M5170" s="8">
        <v>2164.0</v>
      </c>
      <c r="N5170" t="s">
        <v>18088</v>
      </c>
      <c r="O5170" t="s">
        <v>19275</v>
      </c>
      <c r="P5170" s="10">
        <v>817000.0</v>
      </c>
    </row>
    <row r="5171" ht="15.75" customHeight="1">
      <c r="A5171" t="s">
        <v>19276</v>
      </c>
      <c r="B5171">
        <v>42.0</v>
      </c>
      <c r="C5171">
        <v>228.0</v>
      </c>
      <c r="E5171" t="s">
        <v>19277</v>
      </c>
      <c r="F5171">
        <v>1010.0</v>
      </c>
      <c r="G5171" t="s">
        <v>58</v>
      </c>
      <c r="H5171">
        <v>1952.0</v>
      </c>
      <c r="I5171">
        <v>9.0</v>
      </c>
      <c r="J5171">
        <v>4.0</v>
      </c>
      <c r="K5171">
        <v>3.0</v>
      </c>
      <c r="L5171">
        <v>0.0</v>
      </c>
      <c r="M5171" s="8">
        <v>2136.0</v>
      </c>
      <c r="N5171" t="s">
        <v>19278</v>
      </c>
      <c r="O5171" t="s">
        <v>19279</v>
      </c>
      <c r="P5171" s="10">
        <v>811000.0</v>
      </c>
    </row>
    <row r="5172" ht="15.75" customHeight="1">
      <c r="A5172" t="s">
        <v>19280</v>
      </c>
      <c r="B5172">
        <v>42.0</v>
      </c>
      <c r="C5172">
        <v>35.0</v>
      </c>
      <c r="E5172" t="s">
        <v>19281</v>
      </c>
      <c r="F5172">
        <v>1010.0</v>
      </c>
      <c r="G5172" t="s">
        <v>30</v>
      </c>
      <c r="H5172">
        <v>2016.0</v>
      </c>
      <c r="I5172">
        <v>10.0</v>
      </c>
      <c r="J5172">
        <v>4.0</v>
      </c>
      <c r="K5172">
        <v>4.0</v>
      </c>
      <c r="L5172">
        <v>1.0</v>
      </c>
      <c r="M5172" s="8">
        <v>3358.0</v>
      </c>
      <c r="N5172" t="s">
        <v>19282</v>
      </c>
      <c r="O5172" t="s">
        <v>19283</v>
      </c>
      <c r="P5172" s="10">
        <v>1308000.0</v>
      </c>
    </row>
    <row r="5173" ht="15.75" customHeight="1">
      <c r="A5173" t="s">
        <v>19284</v>
      </c>
      <c r="B5173">
        <v>42.0</v>
      </c>
      <c r="C5173">
        <v>36.0</v>
      </c>
      <c r="E5173" t="s">
        <v>19285</v>
      </c>
      <c r="F5173">
        <v>1010.0</v>
      </c>
      <c r="G5173" t="s">
        <v>405</v>
      </c>
      <c r="H5173">
        <v>1922.0</v>
      </c>
      <c r="I5173">
        <v>6.0</v>
      </c>
      <c r="J5173">
        <v>3.0</v>
      </c>
      <c r="K5173">
        <v>1.0</v>
      </c>
      <c r="L5173">
        <v>0.0</v>
      </c>
      <c r="M5173" s="8">
        <v>1032.0</v>
      </c>
      <c r="N5173" t="s">
        <v>6575</v>
      </c>
      <c r="O5173" t="s">
        <v>19286</v>
      </c>
      <c r="P5173" s="10">
        <v>486000.0</v>
      </c>
    </row>
    <row r="5174" ht="15.75" customHeight="1">
      <c r="A5174" t="s">
        <v>19287</v>
      </c>
      <c r="B5174">
        <v>42.0</v>
      </c>
      <c r="C5174">
        <v>37.0</v>
      </c>
      <c r="E5174" t="s">
        <v>19288</v>
      </c>
      <c r="F5174">
        <v>1010.0</v>
      </c>
      <c r="G5174" t="s">
        <v>148</v>
      </c>
      <c r="H5174">
        <v>1931.0</v>
      </c>
      <c r="I5174">
        <v>6.0</v>
      </c>
      <c r="J5174">
        <v>3.0</v>
      </c>
      <c r="K5174">
        <v>1.0</v>
      </c>
      <c r="L5174">
        <v>1.0</v>
      </c>
      <c r="M5174" s="8">
        <v>1319.0</v>
      </c>
      <c r="N5174" t="s">
        <v>19289</v>
      </c>
      <c r="O5174" t="s">
        <v>19290</v>
      </c>
      <c r="P5174" s="10">
        <v>621000.0</v>
      </c>
    </row>
    <row r="5175" ht="15.75" customHeight="1">
      <c r="A5175" t="s">
        <v>19291</v>
      </c>
      <c r="B5175">
        <v>42.0</v>
      </c>
      <c r="C5175">
        <v>227.0</v>
      </c>
      <c r="E5175" t="s">
        <v>19292</v>
      </c>
      <c r="F5175">
        <v>1010.0</v>
      </c>
      <c r="G5175" t="s">
        <v>148</v>
      </c>
      <c r="H5175">
        <v>1950.0</v>
      </c>
      <c r="I5175">
        <v>7.0</v>
      </c>
      <c r="J5175">
        <v>3.0</v>
      </c>
      <c r="K5175">
        <v>3.0</v>
      </c>
      <c r="L5175">
        <v>1.0</v>
      </c>
      <c r="M5175" s="8">
        <v>2806.0</v>
      </c>
      <c r="N5175" t="s">
        <v>19293</v>
      </c>
      <c r="O5175" t="s">
        <v>19294</v>
      </c>
      <c r="P5175" s="10">
        <v>898000.0</v>
      </c>
    </row>
    <row r="5176" ht="15.75" customHeight="1">
      <c r="A5176" t="s">
        <v>19295</v>
      </c>
      <c r="B5176">
        <v>42.0</v>
      </c>
      <c r="C5176">
        <v>38.0</v>
      </c>
      <c r="E5176" t="s">
        <v>19296</v>
      </c>
      <c r="F5176">
        <v>1010.0</v>
      </c>
      <c r="G5176" t="s">
        <v>148</v>
      </c>
      <c r="H5176">
        <v>1936.0</v>
      </c>
      <c r="I5176">
        <v>8.0</v>
      </c>
      <c r="J5176">
        <v>4.0</v>
      </c>
      <c r="K5176">
        <v>3.0</v>
      </c>
      <c r="L5176">
        <v>0.0</v>
      </c>
      <c r="M5176" s="8">
        <v>2331.0</v>
      </c>
      <c r="N5176" t="s">
        <v>19297</v>
      </c>
      <c r="O5176" t="s">
        <v>19298</v>
      </c>
      <c r="P5176" s="10">
        <v>850000.0</v>
      </c>
    </row>
    <row r="5177" ht="15.75" customHeight="1">
      <c r="A5177" t="s">
        <v>19299</v>
      </c>
      <c r="B5177">
        <v>42.0</v>
      </c>
      <c r="C5177">
        <v>226.0</v>
      </c>
      <c r="E5177" t="s">
        <v>19300</v>
      </c>
      <c r="F5177">
        <v>1010.0</v>
      </c>
      <c r="G5177" t="s">
        <v>254</v>
      </c>
      <c r="H5177">
        <v>1950.0</v>
      </c>
      <c r="I5177">
        <v>7.0</v>
      </c>
      <c r="J5177">
        <v>4.0</v>
      </c>
      <c r="K5177">
        <v>2.0</v>
      </c>
      <c r="L5177">
        <v>0.0</v>
      </c>
      <c r="M5177" s="8">
        <v>2100.0</v>
      </c>
      <c r="N5177" t="s">
        <v>19301</v>
      </c>
      <c r="O5177" t="s">
        <v>19302</v>
      </c>
      <c r="P5177" s="10">
        <v>827000.0</v>
      </c>
    </row>
    <row r="5178" ht="15.75" customHeight="1">
      <c r="A5178" t="s">
        <v>19303</v>
      </c>
      <c r="B5178">
        <v>42.0</v>
      </c>
      <c r="C5178">
        <v>39.0</v>
      </c>
      <c r="E5178" t="s">
        <v>19304</v>
      </c>
      <c r="F5178">
        <v>1010.0</v>
      </c>
      <c r="G5178" t="s">
        <v>58</v>
      </c>
      <c r="H5178">
        <v>1930.0</v>
      </c>
      <c r="I5178">
        <v>8.0</v>
      </c>
      <c r="J5178">
        <v>4.0</v>
      </c>
      <c r="K5178">
        <v>3.0</v>
      </c>
      <c r="L5178">
        <v>0.0</v>
      </c>
      <c r="M5178" s="8">
        <v>1688.0</v>
      </c>
      <c r="N5178" t="s">
        <v>19305</v>
      </c>
      <c r="O5178" t="s">
        <v>19306</v>
      </c>
      <c r="P5178" s="10">
        <v>777000.0</v>
      </c>
    </row>
    <row r="5179" ht="15.75" customHeight="1">
      <c r="A5179" t="s">
        <v>19307</v>
      </c>
      <c r="B5179">
        <v>42.0</v>
      </c>
      <c r="C5179">
        <v>40.0</v>
      </c>
      <c r="E5179" t="s">
        <v>19308</v>
      </c>
      <c r="F5179">
        <v>1010.0</v>
      </c>
      <c r="G5179" t="s">
        <v>58</v>
      </c>
      <c r="H5179">
        <v>1927.0</v>
      </c>
      <c r="I5179">
        <v>6.0</v>
      </c>
      <c r="J5179">
        <v>3.0</v>
      </c>
      <c r="K5179">
        <v>1.0</v>
      </c>
      <c r="L5179">
        <v>0.0</v>
      </c>
      <c r="M5179" s="8">
        <v>1299.0</v>
      </c>
      <c r="N5179" t="s">
        <v>19289</v>
      </c>
      <c r="O5179" t="s">
        <v>19309</v>
      </c>
      <c r="P5179" s="10">
        <v>574000.0</v>
      </c>
    </row>
    <row r="5180" ht="15.75" customHeight="1">
      <c r="A5180" t="s">
        <v>19310</v>
      </c>
      <c r="B5180">
        <v>42.0</v>
      </c>
      <c r="C5180">
        <v>225.0</v>
      </c>
      <c r="E5180" t="s">
        <v>19311</v>
      </c>
      <c r="F5180">
        <v>1010.0</v>
      </c>
      <c r="G5180" t="s">
        <v>63</v>
      </c>
      <c r="H5180">
        <v>1961.0</v>
      </c>
      <c r="I5180">
        <v>5.0</v>
      </c>
      <c r="J5180">
        <v>3.0</v>
      </c>
      <c r="K5180">
        <v>1.0</v>
      </c>
      <c r="L5180">
        <v>1.0</v>
      </c>
      <c r="M5180" s="8">
        <v>1052.0</v>
      </c>
      <c r="N5180" t="s">
        <v>19312</v>
      </c>
      <c r="O5180" t="s">
        <v>19313</v>
      </c>
      <c r="P5180" s="10">
        <v>690000.0</v>
      </c>
    </row>
    <row r="5181" ht="15.75" customHeight="1">
      <c r="A5181" t="s">
        <v>19314</v>
      </c>
      <c r="B5181">
        <v>42.0</v>
      </c>
      <c r="C5181">
        <v>41.0</v>
      </c>
      <c r="E5181" t="s">
        <v>19315</v>
      </c>
      <c r="F5181">
        <v>1010.0</v>
      </c>
      <c r="G5181" t="s">
        <v>58</v>
      </c>
      <c r="H5181">
        <v>1926.0</v>
      </c>
      <c r="I5181">
        <v>8.0</v>
      </c>
      <c r="J5181">
        <v>3.0</v>
      </c>
      <c r="K5181">
        <v>2.0</v>
      </c>
      <c r="L5181">
        <v>0.0</v>
      </c>
      <c r="M5181" s="8">
        <v>1849.0</v>
      </c>
      <c r="N5181" t="s">
        <v>1428</v>
      </c>
      <c r="O5181" t="s">
        <v>19316</v>
      </c>
      <c r="P5181" s="10">
        <v>738000.0</v>
      </c>
    </row>
    <row r="5182" ht="15.75" customHeight="1">
      <c r="A5182" t="s">
        <v>19317</v>
      </c>
      <c r="B5182">
        <v>42.0</v>
      </c>
      <c r="C5182">
        <v>42.0</v>
      </c>
      <c r="E5182" t="s">
        <v>19318</v>
      </c>
      <c r="F5182">
        <v>1010.0</v>
      </c>
      <c r="G5182" t="s">
        <v>148</v>
      </c>
      <c r="H5182">
        <v>1930.0</v>
      </c>
      <c r="I5182">
        <v>7.0</v>
      </c>
      <c r="J5182">
        <v>4.0</v>
      </c>
      <c r="K5182">
        <v>1.0</v>
      </c>
      <c r="L5182">
        <v>1.0</v>
      </c>
      <c r="M5182" s="8">
        <v>1984.0</v>
      </c>
      <c r="N5182" t="s">
        <v>19319</v>
      </c>
      <c r="O5182" t="s">
        <v>19320</v>
      </c>
      <c r="P5182" s="10">
        <v>763000.0</v>
      </c>
    </row>
    <row r="5183" ht="15.75" customHeight="1">
      <c r="A5183" t="s">
        <v>19321</v>
      </c>
      <c r="B5183">
        <v>42.0</v>
      </c>
      <c r="C5183">
        <v>224.0</v>
      </c>
      <c r="E5183" t="s">
        <v>19322</v>
      </c>
      <c r="F5183">
        <v>1010.0</v>
      </c>
      <c r="G5183" t="s">
        <v>75</v>
      </c>
      <c r="H5183">
        <v>1954.0</v>
      </c>
      <c r="I5183">
        <v>8.0</v>
      </c>
      <c r="J5183">
        <v>3.0</v>
      </c>
      <c r="K5183">
        <v>2.0</v>
      </c>
      <c r="L5183">
        <v>0.0</v>
      </c>
      <c r="M5183" s="8">
        <v>1316.0</v>
      </c>
      <c r="N5183" t="s">
        <v>5309</v>
      </c>
      <c r="O5183" t="s">
        <v>19323</v>
      </c>
      <c r="P5183" s="10">
        <v>804000.0</v>
      </c>
    </row>
    <row r="5184" ht="15.75" customHeight="1">
      <c r="A5184" t="s">
        <v>19324</v>
      </c>
      <c r="B5184">
        <v>42.0</v>
      </c>
      <c r="C5184">
        <v>43.0</v>
      </c>
      <c r="E5184" t="s">
        <v>19325</v>
      </c>
      <c r="F5184">
        <v>1010.0</v>
      </c>
      <c r="G5184" t="s">
        <v>58</v>
      </c>
      <c r="H5184">
        <v>1951.0</v>
      </c>
      <c r="I5184">
        <v>8.0</v>
      </c>
      <c r="J5184">
        <v>4.0</v>
      </c>
      <c r="K5184">
        <v>3.0</v>
      </c>
      <c r="L5184">
        <v>0.0</v>
      </c>
      <c r="M5184" s="8">
        <v>2465.0</v>
      </c>
      <c r="N5184" t="s">
        <v>19326</v>
      </c>
      <c r="O5184" t="s">
        <v>19327</v>
      </c>
      <c r="P5184" s="10">
        <v>927000.0</v>
      </c>
    </row>
    <row r="5185" ht="15.75" customHeight="1">
      <c r="A5185" t="s">
        <v>19328</v>
      </c>
      <c r="B5185">
        <v>42.0</v>
      </c>
      <c r="C5185">
        <v>44.0</v>
      </c>
      <c r="E5185" t="s">
        <v>19329</v>
      </c>
      <c r="F5185">
        <v>1010.0</v>
      </c>
      <c r="G5185" t="s">
        <v>162</v>
      </c>
      <c r="H5185">
        <v>1952.0</v>
      </c>
      <c r="I5185">
        <v>7.0</v>
      </c>
      <c r="J5185">
        <v>3.0</v>
      </c>
      <c r="K5185">
        <v>1.0</v>
      </c>
      <c r="L5185">
        <v>1.0</v>
      </c>
      <c r="M5185" s="8">
        <v>1944.0</v>
      </c>
      <c r="N5185" t="s">
        <v>9277</v>
      </c>
      <c r="O5185" t="s">
        <v>19330</v>
      </c>
      <c r="P5185" s="10">
        <v>723000.0</v>
      </c>
    </row>
    <row r="5186" ht="15.75" customHeight="1">
      <c r="A5186" t="s">
        <v>19331</v>
      </c>
      <c r="B5186">
        <v>42.0</v>
      </c>
      <c r="C5186">
        <v>223.0</v>
      </c>
      <c r="E5186" t="s">
        <v>19332</v>
      </c>
      <c r="F5186">
        <v>1010.0</v>
      </c>
      <c r="G5186" t="s">
        <v>30</v>
      </c>
      <c r="H5186">
        <v>2007.0</v>
      </c>
      <c r="I5186">
        <v>10.0</v>
      </c>
      <c r="J5186">
        <v>4.0</v>
      </c>
      <c r="K5186">
        <v>3.0</v>
      </c>
      <c r="L5186">
        <v>1.0</v>
      </c>
      <c r="M5186" s="8">
        <v>4850.0</v>
      </c>
      <c r="N5186" t="s">
        <v>19333</v>
      </c>
      <c r="O5186" t="s">
        <v>19334</v>
      </c>
      <c r="P5186" s="10">
        <v>1884000.0</v>
      </c>
    </row>
    <row r="5187" ht="15.75" customHeight="1">
      <c r="A5187" t="s">
        <v>19335</v>
      </c>
      <c r="B5187">
        <v>42.0</v>
      </c>
      <c r="C5187">
        <v>45.0</v>
      </c>
      <c r="E5187" t="s">
        <v>19336</v>
      </c>
      <c r="F5187">
        <v>1010.0</v>
      </c>
      <c r="G5187" t="s">
        <v>162</v>
      </c>
      <c r="H5187">
        <v>1951.0</v>
      </c>
      <c r="I5187">
        <v>6.0</v>
      </c>
      <c r="J5187">
        <v>3.0</v>
      </c>
      <c r="K5187">
        <v>1.0</v>
      </c>
      <c r="L5187">
        <v>1.0</v>
      </c>
      <c r="M5187" s="8">
        <v>1428.0</v>
      </c>
      <c r="N5187" t="s">
        <v>19337</v>
      </c>
      <c r="O5187" t="s">
        <v>19338</v>
      </c>
      <c r="P5187" s="10">
        <v>675000.0</v>
      </c>
    </row>
    <row r="5188" ht="15.75" customHeight="1">
      <c r="A5188" t="s">
        <v>19339</v>
      </c>
      <c r="B5188">
        <v>42.0</v>
      </c>
      <c r="C5188">
        <v>222.0</v>
      </c>
      <c r="E5188" t="s">
        <v>19340</v>
      </c>
      <c r="F5188">
        <v>1010.0</v>
      </c>
      <c r="G5188" t="s">
        <v>58</v>
      </c>
      <c r="H5188">
        <v>1949.0</v>
      </c>
      <c r="I5188">
        <v>7.0</v>
      </c>
      <c r="J5188">
        <v>4.0</v>
      </c>
      <c r="K5188">
        <v>2.0</v>
      </c>
      <c r="L5188">
        <v>0.0</v>
      </c>
      <c r="M5188" s="8">
        <v>1967.0</v>
      </c>
      <c r="N5188" t="s">
        <v>19341</v>
      </c>
      <c r="O5188" t="s">
        <v>19342</v>
      </c>
      <c r="P5188" s="10">
        <v>821000.0</v>
      </c>
    </row>
    <row r="5189" ht="15.75" customHeight="1">
      <c r="A5189" t="s">
        <v>19343</v>
      </c>
      <c r="B5189">
        <v>42.0</v>
      </c>
      <c r="C5189">
        <v>46.0</v>
      </c>
      <c r="E5189" t="s">
        <v>19344</v>
      </c>
      <c r="F5189">
        <v>1010.0</v>
      </c>
      <c r="G5189" t="s">
        <v>162</v>
      </c>
      <c r="H5189">
        <v>1947.0</v>
      </c>
      <c r="I5189">
        <v>7.0</v>
      </c>
      <c r="J5189">
        <v>4.0</v>
      </c>
      <c r="K5189">
        <v>2.0</v>
      </c>
      <c r="L5189">
        <v>0.0</v>
      </c>
      <c r="M5189" s="8">
        <v>1729.0</v>
      </c>
      <c r="N5189" t="s">
        <v>19345</v>
      </c>
      <c r="O5189" t="s">
        <v>19346</v>
      </c>
      <c r="P5189" s="10">
        <v>712000.0</v>
      </c>
    </row>
    <row r="5190" ht="15.75" customHeight="1">
      <c r="A5190" t="s">
        <v>19347</v>
      </c>
      <c r="B5190">
        <v>42.0</v>
      </c>
      <c r="C5190">
        <v>221.0</v>
      </c>
      <c r="E5190" t="s">
        <v>19348</v>
      </c>
      <c r="F5190">
        <v>1010.0</v>
      </c>
      <c r="G5190" t="s">
        <v>30</v>
      </c>
      <c r="H5190">
        <v>2005.0</v>
      </c>
      <c r="I5190">
        <v>9.0</v>
      </c>
      <c r="J5190">
        <v>4.0</v>
      </c>
      <c r="K5190">
        <v>3.0</v>
      </c>
      <c r="L5190">
        <v>1.0</v>
      </c>
      <c r="M5190" s="8">
        <v>3398.0</v>
      </c>
      <c r="N5190" t="s">
        <v>19349</v>
      </c>
      <c r="O5190" t="s">
        <v>19350</v>
      </c>
      <c r="P5190" s="10">
        <v>1351000.0</v>
      </c>
    </row>
    <row r="5191" ht="15.75" customHeight="1">
      <c r="A5191" t="s">
        <v>19351</v>
      </c>
      <c r="B5191">
        <v>42.0</v>
      </c>
      <c r="C5191">
        <v>47.0</v>
      </c>
      <c r="E5191" t="s">
        <v>19352</v>
      </c>
      <c r="F5191">
        <v>1010.0</v>
      </c>
      <c r="G5191" t="s">
        <v>30</v>
      </c>
      <c r="H5191">
        <v>2014.0</v>
      </c>
      <c r="I5191">
        <v>11.0</v>
      </c>
      <c r="J5191">
        <v>5.0</v>
      </c>
      <c r="K5191">
        <v>3.0</v>
      </c>
      <c r="L5191">
        <v>1.0</v>
      </c>
      <c r="M5191" s="8">
        <v>3373.0</v>
      </c>
      <c r="N5191" t="s">
        <v>3230</v>
      </c>
      <c r="O5191" t="s">
        <v>19353</v>
      </c>
      <c r="P5191" s="10">
        <v>1323000.0</v>
      </c>
    </row>
    <row r="5192" ht="15.75" customHeight="1">
      <c r="A5192" t="s">
        <v>19354</v>
      </c>
      <c r="B5192">
        <v>42.0</v>
      </c>
      <c r="C5192" t="s">
        <v>2959</v>
      </c>
      <c r="E5192" t="s">
        <v>19355</v>
      </c>
      <c r="F5192">
        <v>1010.0</v>
      </c>
      <c r="G5192" t="s">
        <v>83</v>
      </c>
      <c r="H5192">
        <v>1983.0</v>
      </c>
      <c r="I5192">
        <v>6.0</v>
      </c>
      <c r="J5192">
        <v>3.0</v>
      </c>
      <c r="K5192">
        <v>2.0</v>
      </c>
      <c r="L5192">
        <v>0.0</v>
      </c>
      <c r="M5192" s="8">
        <v>1144.0</v>
      </c>
      <c r="N5192" t="s">
        <v>19356</v>
      </c>
      <c r="O5192" t="s">
        <v>19357</v>
      </c>
      <c r="P5192" s="10">
        <v>728000.0</v>
      </c>
    </row>
    <row r="5193" ht="15.75" customHeight="1">
      <c r="A5193" t="s">
        <v>19358</v>
      </c>
      <c r="B5193">
        <v>42.0</v>
      </c>
      <c r="C5193">
        <v>68.0</v>
      </c>
      <c r="E5193" t="s">
        <v>19359</v>
      </c>
      <c r="F5193">
        <v>1010.0</v>
      </c>
      <c r="G5193" t="s">
        <v>132</v>
      </c>
      <c r="H5193">
        <v>1880.0</v>
      </c>
      <c r="I5193">
        <v>10.0</v>
      </c>
      <c r="J5193">
        <v>5.0</v>
      </c>
      <c r="K5193">
        <v>3.0</v>
      </c>
      <c r="L5193">
        <v>0.0</v>
      </c>
      <c r="M5193" s="8">
        <v>3521.0</v>
      </c>
      <c r="N5193" t="s">
        <v>19360</v>
      </c>
      <c r="O5193" t="s">
        <v>19361</v>
      </c>
      <c r="P5193" s="10">
        <v>1228000.0</v>
      </c>
    </row>
    <row r="5194" ht="15.75" customHeight="1">
      <c r="A5194" t="s">
        <v>19362</v>
      </c>
      <c r="B5194">
        <v>42.0</v>
      </c>
      <c r="C5194">
        <v>55.0</v>
      </c>
      <c r="E5194" t="s">
        <v>19363</v>
      </c>
      <c r="F5194">
        <v>1010.0</v>
      </c>
      <c r="G5194" t="s">
        <v>162</v>
      </c>
      <c r="H5194">
        <v>1948.0</v>
      </c>
      <c r="I5194">
        <v>9.0</v>
      </c>
      <c r="J5194">
        <v>4.0</v>
      </c>
      <c r="K5194">
        <v>2.0</v>
      </c>
      <c r="L5194">
        <v>0.0</v>
      </c>
      <c r="M5194" s="8">
        <v>2564.0</v>
      </c>
      <c r="N5194" t="s">
        <v>19364</v>
      </c>
      <c r="O5194" t="s">
        <v>19365</v>
      </c>
      <c r="P5194" s="10">
        <v>862000.0</v>
      </c>
    </row>
    <row r="5195" ht="15.75" customHeight="1">
      <c r="A5195" t="s">
        <v>19366</v>
      </c>
      <c r="B5195">
        <v>42.0</v>
      </c>
      <c r="C5195">
        <v>67.0</v>
      </c>
      <c r="E5195" t="s">
        <v>19367</v>
      </c>
      <c r="F5195">
        <v>1010.0</v>
      </c>
      <c r="G5195" t="s">
        <v>162</v>
      </c>
      <c r="H5195">
        <v>1953.0</v>
      </c>
      <c r="I5195">
        <v>6.0</v>
      </c>
      <c r="J5195">
        <v>2.0</v>
      </c>
      <c r="K5195">
        <v>1.0</v>
      </c>
      <c r="L5195">
        <v>0.0</v>
      </c>
      <c r="M5195" s="8">
        <v>1152.0</v>
      </c>
      <c r="N5195" t="s">
        <v>19368</v>
      </c>
      <c r="O5195" t="s">
        <v>19369</v>
      </c>
      <c r="P5195" s="10">
        <v>623000.0</v>
      </c>
    </row>
    <row r="5196" ht="15.75" customHeight="1">
      <c r="A5196" t="s">
        <v>19370</v>
      </c>
      <c r="B5196">
        <v>42.0</v>
      </c>
      <c r="C5196">
        <v>56.0</v>
      </c>
      <c r="E5196" t="s">
        <v>19371</v>
      </c>
      <c r="F5196">
        <v>1010.0</v>
      </c>
      <c r="G5196" t="s">
        <v>58</v>
      </c>
      <c r="H5196">
        <v>1951.0</v>
      </c>
      <c r="I5196">
        <v>8.0</v>
      </c>
      <c r="J5196">
        <v>4.0</v>
      </c>
      <c r="K5196">
        <v>2.0</v>
      </c>
      <c r="L5196">
        <v>1.0</v>
      </c>
      <c r="M5196" s="8">
        <v>2770.0</v>
      </c>
      <c r="N5196" t="s">
        <v>19372</v>
      </c>
      <c r="O5196" t="s">
        <v>19373</v>
      </c>
      <c r="P5196" s="10">
        <v>1099000.0</v>
      </c>
    </row>
    <row r="5197" ht="15.75" customHeight="1">
      <c r="A5197" t="s">
        <v>19374</v>
      </c>
      <c r="B5197">
        <v>42.0</v>
      </c>
      <c r="C5197">
        <v>66.0</v>
      </c>
      <c r="E5197" t="s">
        <v>19375</v>
      </c>
      <c r="F5197">
        <v>1010.0</v>
      </c>
      <c r="G5197" t="s">
        <v>30</v>
      </c>
      <c r="H5197">
        <v>2005.0</v>
      </c>
      <c r="I5197">
        <v>12.0</v>
      </c>
      <c r="J5197">
        <v>5.0</v>
      </c>
      <c r="K5197">
        <v>5.0</v>
      </c>
      <c r="L5197">
        <v>0.0</v>
      </c>
      <c r="M5197" s="8">
        <v>3965.0</v>
      </c>
      <c r="N5197" t="s">
        <v>229</v>
      </c>
      <c r="O5197" t="s">
        <v>19376</v>
      </c>
      <c r="P5197" s="10">
        <v>1385000.0</v>
      </c>
    </row>
    <row r="5198" ht="15.75" customHeight="1">
      <c r="A5198" t="s">
        <v>19377</v>
      </c>
      <c r="B5198">
        <v>34.0</v>
      </c>
      <c r="C5198">
        <v>120.0</v>
      </c>
      <c r="E5198" t="s">
        <v>19378</v>
      </c>
      <c r="F5198">
        <v>1010.0</v>
      </c>
      <c r="G5198" t="s">
        <v>162</v>
      </c>
      <c r="H5198">
        <v>1949.0</v>
      </c>
      <c r="I5198">
        <v>7.0</v>
      </c>
      <c r="J5198">
        <v>4.0</v>
      </c>
      <c r="K5198">
        <v>2.0</v>
      </c>
      <c r="L5198">
        <v>1.0</v>
      </c>
      <c r="M5198" s="8">
        <v>1781.0</v>
      </c>
      <c r="N5198" t="s">
        <v>19379</v>
      </c>
      <c r="O5198" t="s">
        <v>19380</v>
      </c>
      <c r="P5198" s="10">
        <v>844000.0</v>
      </c>
    </row>
    <row r="5199" ht="15.75" customHeight="1">
      <c r="A5199" t="s">
        <v>19381</v>
      </c>
      <c r="B5199">
        <v>34.0</v>
      </c>
      <c r="C5199">
        <v>121.0</v>
      </c>
      <c r="E5199" t="s">
        <v>19382</v>
      </c>
      <c r="F5199">
        <v>1010.0</v>
      </c>
      <c r="G5199" t="s">
        <v>405</v>
      </c>
      <c r="H5199">
        <v>1924.0</v>
      </c>
      <c r="I5199">
        <v>8.0</v>
      </c>
      <c r="J5199">
        <v>3.0</v>
      </c>
      <c r="K5199">
        <v>2.0</v>
      </c>
      <c r="L5199">
        <v>0.0</v>
      </c>
      <c r="M5199" s="8">
        <v>2218.0</v>
      </c>
      <c r="N5199" t="s">
        <v>19383</v>
      </c>
      <c r="O5199" t="s">
        <v>19384</v>
      </c>
      <c r="P5199" s="10">
        <v>850000.0</v>
      </c>
    </row>
    <row r="5200" ht="15.75" customHeight="1">
      <c r="A5200" t="s">
        <v>19385</v>
      </c>
      <c r="B5200">
        <v>34.0</v>
      </c>
      <c r="C5200">
        <v>122.0</v>
      </c>
      <c r="E5200" t="s">
        <v>19386</v>
      </c>
      <c r="F5200">
        <v>1010.0</v>
      </c>
      <c r="G5200" t="s">
        <v>75</v>
      </c>
      <c r="H5200">
        <v>1989.0</v>
      </c>
      <c r="I5200">
        <v>9.0</v>
      </c>
      <c r="J5200">
        <v>4.0</v>
      </c>
      <c r="K5200">
        <v>3.0</v>
      </c>
      <c r="L5200">
        <v>0.0</v>
      </c>
      <c r="M5200" s="8">
        <v>3131.0</v>
      </c>
      <c r="N5200" t="s">
        <v>15529</v>
      </c>
      <c r="O5200" t="s">
        <v>19387</v>
      </c>
      <c r="P5200" s="10">
        <v>1251000.0</v>
      </c>
    </row>
    <row r="5201" ht="15.75" customHeight="1">
      <c r="A5201" t="s">
        <v>19388</v>
      </c>
      <c r="B5201">
        <v>34.0</v>
      </c>
      <c r="C5201">
        <v>118.0</v>
      </c>
      <c r="E5201" t="s">
        <v>19389</v>
      </c>
      <c r="F5201">
        <v>1010.0</v>
      </c>
      <c r="G5201" t="s">
        <v>30</v>
      </c>
      <c r="H5201">
        <v>2004.0</v>
      </c>
      <c r="I5201">
        <v>15.0</v>
      </c>
      <c r="J5201">
        <v>4.0</v>
      </c>
      <c r="K5201">
        <v>5.0</v>
      </c>
      <c r="L5201">
        <v>1.0</v>
      </c>
      <c r="M5201" s="8">
        <v>4594.0</v>
      </c>
      <c r="N5201" t="s">
        <v>19390</v>
      </c>
      <c r="O5201" t="s">
        <v>19391</v>
      </c>
      <c r="P5201" s="10">
        <v>1498000.0</v>
      </c>
    </row>
    <row r="5202" ht="15.75" customHeight="1">
      <c r="A5202" t="s">
        <v>19392</v>
      </c>
      <c r="B5202">
        <v>34.0</v>
      </c>
      <c r="C5202">
        <v>117.0</v>
      </c>
      <c r="E5202" t="s">
        <v>19393</v>
      </c>
      <c r="F5202">
        <v>1010.0</v>
      </c>
      <c r="G5202" t="s">
        <v>162</v>
      </c>
      <c r="H5202">
        <v>1949.0</v>
      </c>
      <c r="I5202">
        <v>6.0</v>
      </c>
      <c r="J5202">
        <v>2.0</v>
      </c>
      <c r="K5202">
        <v>1.0</v>
      </c>
      <c r="L5202">
        <v>1.0</v>
      </c>
      <c r="M5202" s="8">
        <v>1302.0</v>
      </c>
      <c r="N5202" t="s">
        <v>19394</v>
      </c>
      <c r="O5202" t="s">
        <v>19395</v>
      </c>
      <c r="P5202" s="10">
        <v>660000.0</v>
      </c>
    </row>
    <row r="5203" ht="15.75" customHeight="1">
      <c r="A5203" t="s">
        <v>19396</v>
      </c>
      <c r="B5203">
        <v>34.0</v>
      </c>
      <c r="C5203">
        <v>116.0</v>
      </c>
      <c r="E5203" t="s">
        <v>19397</v>
      </c>
      <c r="F5203">
        <v>1010.0</v>
      </c>
      <c r="G5203" t="s">
        <v>148</v>
      </c>
      <c r="H5203">
        <v>1951.0</v>
      </c>
      <c r="I5203">
        <v>9.0</v>
      </c>
      <c r="J5203">
        <v>3.0</v>
      </c>
      <c r="K5203">
        <v>2.0</v>
      </c>
      <c r="L5203">
        <v>1.0</v>
      </c>
      <c r="M5203" s="8">
        <v>2209.0</v>
      </c>
      <c r="N5203" t="s">
        <v>19398</v>
      </c>
      <c r="O5203" t="s">
        <v>19399</v>
      </c>
      <c r="P5203" s="10">
        <v>895000.0</v>
      </c>
    </row>
    <row r="5204" ht="15.75" customHeight="1">
      <c r="A5204" t="s">
        <v>19400</v>
      </c>
      <c r="B5204">
        <v>34.0</v>
      </c>
      <c r="C5204">
        <v>115.0</v>
      </c>
      <c r="E5204" t="s">
        <v>19401</v>
      </c>
      <c r="F5204">
        <v>1010.0</v>
      </c>
      <c r="G5204" t="s">
        <v>58</v>
      </c>
      <c r="H5204">
        <v>1953.0</v>
      </c>
      <c r="I5204">
        <v>9.0</v>
      </c>
      <c r="J5204">
        <v>3.0</v>
      </c>
      <c r="K5204">
        <v>2.0</v>
      </c>
      <c r="L5204">
        <v>0.0</v>
      </c>
      <c r="M5204" s="8">
        <v>2324.0</v>
      </c>
      <c r="N5204" t="s">
        <v>13679</v>
      </c>
      <c r="O5204" t="s">
        <v>19402</v>
      </c>
      <c r="P5204" s="10">
        <v>882000.0</v>
      </c>
    </row>
    <row r="5205" ht="15.75" customHeight="1">
      <c r="A5205" t="s">
        <v>19403</v>
      </c>
      <c r="B5205">
        <v>34.0</v>
      </c>
      <c r="C5205">
        <v>114.0</v>
      </c>
      <c r="E5205" t="s">
        <v>19404</v>
      </c>
      <c r="F5205">
        <v>1010.0</v>
      </c>
      <c r="G5205" t="s">
        <v>162</v>
      </c>
      <c r="H5205">
        <v>1948.0</v>
      </c>
      <c r="I5205">
        <v>8.0</v>
      </c>
      <c r="J5205">
        <v>4.0</v>
      </c>
      <c r="K5205">
        <v>1.0</v>
      </c>
      <c r="L5205">
        <v>1.0</v>
      </c>
      <c r="M5205" s="8">
        <v>1672.0</v>
      </c>
      <c r="N5205" t="s">
        <v>311</v>
      </c>
      <c r="O5205" t="s">
        <v>19405</v>
      </c>
      <c r="P5205" s="10">
        <v>774000.0</v>
      </c>
    </row>
    <row r="5206" ht="15.75" customHeight="1">
      <c r="A5206" t="s">
        <v>19406</v>
      </c>
      <c r="B5206">
        <v>34.0</v>
      </c>
      <c r="C5206" t="s">
        <v>19407</v>
      </c>
      <c r="E5206" t="s">
        <v>19408</v>
      </c>
      <c r="F5206">
        <v>1010.0</v>
      </c>
      <c r="G5206" t="s">
        <v>162</v>
      </c>
      <c r="H5206">
        <v>1965.0</v>
      </c>
      <c r="I5206">
        <v>8.0</v>
      </c>
      <c r="J5206">
        <v>3.0</v>
      </c>
      <c r="K5206">
        <v>1.0</v>
      </c>
      <c r="L5206">
        <v>1.0</v>
      </c>
      <c r="M5206" s="8">
        <v>1954.0</v>
      </c>
      <c r="N5206" t="s">
        <v>19409</v>
      </c>
      <c r="O5206" t="s">
        <v>19410</v>
      </c>
      <c r="P5206" s="10">
        <v>746000.0</v>
      </c>
    </row>
    <row r="5207" ht="15.75" customHeight="1">
      <c r="A5207" t="s">
        <v>19411</v>
      </c>
      <c r="B5207">
        <v>34.0</v>
      </c>
      <c r="C5207" t="s">
        <v>19412</v>
      </c>
      <c r="E5207" t="s">
        <v>19413</v>
      </c>
      <c r="F5207">
        <v>1010.0</v>
      </c>
      <c r="G5207" t="s">
        <v>58</v>
      </c>
      <c r="H5207">
        <v>1983.0</v>
      </c>
      <c r="I5207">
        <v>7.0</v>
      </c>
      <c r="J5207">
        <v>3.0</v>
      </c>
      <c r="K5207">
        <v>2.0</v>
      </c>
      <c r="L5207">
        <v>1.0</v>
      </c>
      <c r="M5207" s="8">
        <v>3055.0</v>
      </c>
      <c r="N5207" t="s">
        <v>1242</v>
      </c>
      <c r="O5207" t="s">
        <v>19414</v>
      </c>
      <c r="P5207" s="10">
        <v>1042000.0</v>
      </c>
    </row>
    <row r="5208" ht="15.75" customHeight="1">
      <c r="A5208" t="s">
        <v>19415</v>
      </c>
      <c r="B5208">
        <v>34.0</v>
      </c>
      <c r="C5208" t="s">
        <v>19416</v>
      </c>
      <c r="E5208" t="s">
        <v>19417</v>
      </c>
      <c r="F5208">
        <v>1010.0</v>
      </c>
      <c r="G5208" t="s">
        <v>63</v>
      </c>
      <c r="H5208">
        <v>1966.0</v>
      </c>
      <c r="I5208">
        <v>7.0</v>
      </c>
      <c r="J5208">
        <v>3.0</v>
      </c>
      <c r="K5208">
        <v>1.0</v>
      </c>
      <c r="L5208">
        <v>1.0</v>
      </c>
      <c r="M5208" s="8">
        <v>1692.0</v>
      </c>
      <c r="N5208" t="s">
        <v>17956</v>
      </c>
      <c r="O5208" t="s">
        <v>19418</v>
      </c>
      <c r="P5208" s="10">
        <v>820000.0</v>
      </c>
    </row>
    <row r="5209" ht="15.75" customHeight="1">
      <c r="A5209" t="s">
        <v>19419</v>
      </c>
      <c r="B5209">
        <v>34.0</v>
      </c>
      <c r="C5209" t="s">
        <v>19420</v>
      </c>
      <c r="E5209" t="s">
        <v>19421</v>
      </c>
      <c r="F5209">
        <v>1010.0</v>
      </c>
      <c r="G5209" t="s">
        <v>75</v>
      </c>
      <c r="H5209">
        <v>1965.0</v>
      </c>
      <c r="I5209">
        <v>6.0</v>
      </c>
      <c r="J5209">
        <v>3.0</v>
      </c>
      <c r="K5209">
        <v>2.0</v>
      </c>
      <c r="L5209">
        <v>1.0</v>
      </c>
      <c r="M5209" s="8">
        <v>1242.0</v>
      </c>
      <c r="N5209" t="s">
        <v>19422</v>
      </c>
      <c r="O5209" t="s">
        <v>19423</v>
      </c>
      <c r="P5209" s="10">
        <v>769000.0</v>
      </c>
    </row>
    <row r="5210" ht="15.75" customHeight="1">
      <c r="A5210" t="s">
        <v>19424</v>
      </c>
      <c r="B5210">
        <v>34.0</v>
      </c>
      <c r="C5210" t="s">
        <v>19425</v>
      </c>
      <c r="E5210" t="s">
        <v>19426</v>
      </c>
      <c r="F5210">
        <v>1010.0</v>
      </c>
      <c r="G5210" t="s">
        <v>83</v>
      </c>
      <c r="H5210">
        <v>1966.0</v>
      </c>
      <c r="I5210">
        <v>10.0</v>
      </c>
      <c r="J5210">
        <v>5.0</v>
      </c>
      <c r="K5210">
        <v>2.0</v>
      </c>
      <c r="L5210">
        <v>1.0</v>
      </c>
      <c r="M5210" s="8">
        <v>1504.0</v>
      </c>
      <c r="N5210" t="s">
        <v>19427</v>
      </c>
      <c r="O5210" t="s">
        <v>19428</v>
      </c>
      <c r="P5210" s="10">
        <v>838000.0</v>
      </c>
    </row>
    <row r="5211" ht="15.75" customHeight="1">
      <c r="A5211" t="s">
        <v>19429</v>
      </c>
      <c r="B5211">
        <v>34.0</v>
      </c>
      <c r="C5211" t="s">
        <v>19430</v>
      </c>
      <c r="E5211" t="s">
        <v>19431</v>
      </c>
      <c r="F5211">
        <v>1010.0</v>
      </c>
      <c r="G5211" t="s">
        <v>162</v>
      </c>
      <c r="H5211">
        <v>1976.0</v>
      </c>
      <c r="I5211">
        <v>7.0</v>
      </c>
      <c r="J5211">
        <v>3.0</v>
      </c>
      <c r="K5211">
        <v>4.0</v>
      </c>
      <c r="L5211">
        <v>0.0</v>
      </c>
      <c r="M5211" s="8">
        <v>3031.0</v>
      </c>
      <c r="N5211" t="s">
        <v>10499</v>
      </c>
      <c r="O5211" t="s">
        <v>19432</v>
      </c>
      <c r="P5211" s="10">
        <v>1436000.0</v>
      </c>
    </row>
    <row r="5212" ht="15.75" customHeight="1">
      <c r="A5212" t="s">
        <v>19433</v>
      </c>
      <c r="B5212">
        <v>34.0</v>
      </c>
      <c r="C5212" t="s">
        <v>19434</v>
      </c>
      <c r="E5212" t="s">
        <v>19435</v>
      </c>
      <c r="F5212">
        <v>1010.0</v>
      </c>
      <c r="G5212" t="s">
        <v>162</v>
      </c>
      <c r="H5212">
        <v>1990.0</v>
      </c>
      <c r="I5212">
        <v>8.0</v>
      </c>
      <c r="J5212">
        <v>4.0</v>
      </c>
      <c r="K5212">
        <v>2.0</v>
      </c>
      <c r="L5212">
        <v>1.0</v>
      </c>
      <c r="M5212" s="8">
        <v>2971.0</v>
      </c>
      <c r="N5212" t="s">
        <v>10499</v>
      </c>
      <c r="O5212" t="s">
        <v>19436</v>
      </c>
      <c r="P5212" s="10">
        <v>1094000.0</v>
      </c>
    </row>
    <row r="5213" ht="15.75" customHeight="1">
      <c r="A5213" t="s">
        <v>19437</v>
      </c>
      <c r="B5213">
        <v>34.0</v>
      </c>
      <c r="C5213" t="s">
        <v>19438</v>
      </c>
      <c r="E5213" t="s">
        <v>19439</v>
      </c>
      <c r="F5213">
        <v>1010.0</v>
      </c>
      <c r="G5213" t="s">
        <v>83</v>
      </c>
      <c r="H5213">
        <v>1968.0</v>
      </c>
      <c r="I5213">
        <v>7.0</v>
      </c>
      <c r="J5213">
        <v>4.0</v>
      </c>
      <c r="K5213">
        <v>2.0</v>
      </c>
      <c r="L5213">
        <v>0.0</v>
      </c>
      <c r="M5213" s="8">
        <v>1296.0</v>
      </c>
      <c r="N5213" t="s">
        <v>19440</v>
      </c>
      <c r="O5213" t="s">
        <v>19441</v>
      </c>
      <c r="P5213" s="10">
        <v>724000.0</v>
      </c>
    </row>
    <row r="5214" ht="15.75" customHeight="1">
      <c r="A5214" t="s">
        <v>19442</v>
      </c>
      <c r="B5214">
        <v>34.0</v>
      </c>
      <c r="C5214">
        <v>111.0</v>
      </c>
      <c r="E5214" t="s">
        <v>19443</v>
      </c>
      <c r="F5214">
        <v>1010.0</v>
      </c>
      <c r="G5214" t="s">
        <v>58</v>
      </c>
      <c r="H5214">
        <v>1955.0</v>
      </c>
      <c r="I5214">
        <v>10.0</v>
      </c>
      <c r="J5214">
        <v>4.0</v>
      </c>
      <c r="K5214">
        <v>5.0</v>
      </c>
      <c r="L5214">
        <v>0.0</v>
      </c>
      <c r="M5214" s="8">
        <v>3023.0</v>
      </c>
      <c r="N5214" t="s">
        <v>19444</v>
      </c>
      <c r="O5214" t="s">
        <v>19445</v>
      </c>
      <c r="P5214" s="10">
        <v>1007000.0</v>
      </c>
    </row>
    <row r="5215" ht="15.75" customHeight="1">
      <c r="A5215" t="s">
        <v>19446</v>
      </c>
      <c r="B5215">
        <v>34.0</v>
      </c>
      <c r="C5215">
        <v>110.0</v>
      </c>
      <c r="E5215" t="s">
        <v>19447</v>
      </c>
      <c r="F5215">
        <v>1010.0</v>
      </c>
      <c r="G5215" t="s">
        <v>58</v>
      </c>
      <c r="H5215">
        <v>1953.0</v>
      </c>
      <c r="I5215">
        <v>8.0</v>
      </c>
      <c r="J5215">
        <v>4.0</v>
      </c>
      <c r="K5215">
        <v>2.0</v>
      </c>
      <c r="L5215">
        <v>1.0</v>
      </c>
      <c r="M5215" s="8">
        <v>2742.0</v>
      </c>
      <c r="N5215" t="s">
        <v>19448</v>
      </c>
      <c r="O5215" t="s">
        <v>19449</v>
      </c>
      <c r="P5215" s="10">
        <v>1031000.0</v>
      </c>
    </row>
    <row r="5216" ht="15.75" customHeight="1">
      <c r="A5216" t="s">
        <v>19450</v>
      </c>
      <c r="B5216">
        <v>34.0</v>
      </c>
      <c r="C5216">
        <v>91.0</v>
      </c>
      <c r="E5216" t="s">
        <v>19451</v>
      </c>
      <c r="F5216">
        <v>1010.0</v>
      </c>
      <c r="G5216" t="s">
        <v>405</v>
      </c>
      <c r="H5216">
        <v>1910.0</v>
      </c>
      <c r="I5216">
        <v>6.0</v>
      </c>
      <c r="J5216">
        <v>3.0</v>
      </c>
      <c r="K5216">
        <v>1.0</v>
      </c>
      <c r="L5216">
        <v>0.0</v>
      </c>
      <c r="M5216" s="8">
        <v>942.0</v>
      </c>
      <c r="N5216" t="s">
        <v>19452</v>
      </c>
      <c r="O5216" t="s">
        <v>19453</v>
      </c>
      <c r="P5216" s="10">
        <v>467000.0</v>
      </c>
    </row>
    <row r="5217" ht="15.75" customHeight="1">
      <c r="A5217" t="s">
        <v>19454</v>
      </c>
      <c r="B5217">
        <v>35.0</v>
      </c>
      <c r="C5217" t="s">
        <v>6185</v>
      </c>
      <c r="E5217" t="s">
        <v>19455</v>
      </c>
      <c r="F5217">
        <v>1010.0</v>
      </c>
      <c r="G5217" t="s">
        <v>58</v>
      </c>
      <c r="H5217">
        <v>1808.0</v>
      </c>
      <c r="I5217">
        <v>7.0</v>
      </c>
      <c r="J5217">
        <v>3.0</v>
      </c>
      <c r="K5217">
        <v>1.0</v>
      </c>
      <c r="L5217">
        <v>1.0</v>
      </c>
      <c r="M5217" s="8">
        <v>2177.0</v>
      </c>
      <c r="N5217" t="s">
        <v>19456</v>
      </c>
      <c r="O5217" t="s">
        <v>19457</v>
      </c>
      <c r="P5217" s="10">
        <v>1031000.0</v>
      </c>
    </row>
    <row r="5218" ht="15.75" customHeight="1">
      <c r="A5218" t="s">
        <v>19458</v>
      </c>
      <c r="B5218">
        <v>35.0</v>
      </c>
      <c r="C5218">
        <v>12.0</v>
      </c>
      <c r="E5218" t="s">
        <v>19459</v>
      </c>
      <c r="F5218">
        <v>1010.0</v>
      </c>
      <c r="G5218" t="s">
        <v>162</v>
      </c>
      <c r="H5218">
        <v>1934.0</v>
      </c>
      <c r="I5218">
        <v>5.0</v>
      </c>
      <c r="J5218">
        <v>2.0</v>
      </c>
      <c r="K5218">
        <v>1.0</v>
      </c>
      <c r="L5218">
        <v>0.0</v>
      </c>
      <c r="M5218" s="8">
        <v>1070.0</v>
      </c>
      <c r="N5218" t="s">
        <v>19460</v>
      </c>
      <c r="O5218" t="s">
        <v>19461</v>
      </c>
      <c r="P5218" s="10">
        <v>599000.0</v>
      </c>
    </row>
    <row r="5219" ht="15.75" customHeight="1">
      <c r="A5219" t="s">
        <v>19462</v>
      </c>
      <c r="B5219">
        <v>35.0</v>
      </c>
      <c r="C5219">
        <v>8.0</v>
      </c>
      <c r="E5219" t="s">
        <v>19463</v>
      </c>
      <c r="F5219">
        <v>1010.0</v>
      </c>
      <c r="G5219" t="s">
        <v>162</v>
      </c>
      <c r="H5219">
        <v>1934.0</v>
      </c>
      <c r="I5219">
        <v>5.0</v>
      </c>
      <c r="J5219">
        <v>3.0</v>
      </c>
      <c r="K5219">
        <v>1.0</v>
      </c>
      <c r="L5219">
        <v>0.0</v>
      </c>
      <c r="M5219" s="8">
        <v>1092.0</v>
      </c>
      <c r="N5219" t="s">
        <v>19464</v>
      </c>
      <c r="O5219" t="s">
        <v>19465</v>
      </c>
      <c r="P5219" s="10">
        <v>662000.0</v>
      </c>
    </row>
    <row r="5220" ht="15.75" customHeight="1">
      <c r="A5220" t="s">
        <v>19466</v>
      </c>
      <c r="B5220">
        <v>50.0</v>
      </c>
      <c r="C5220">
        <v>33.0</v>
      </c>
      <c r="E5220" t="s">
        <v>19467</v>
      </c>
      <c r="F5220">
        <v>1010.0</v>
      </c>
      <c r="G5220" t="s">
        <v>30</v>
      </c>
      <c r="H5220">
        <v>2002.0</v>
      </c>
      <c r="I5220">
        <v>9.0</v>
      </c>
      <c r="J5220">
        <v>4.0</v>
      </c>
      <c r="K5220">
        <v>5.0</v>
      </c>
      <c r="L5220">
        <v>1.0</v>
      </c>
      <c r="M5220" s="8">
        <v>4601.0</v>
      </c>
      <c r="N5220" t="s">
        <v>121</v>
      </c>
      <c r="O5220" t="s">
        <v>19468</v>
      </c>
      <c r="P5220" s="10">
        <v>1751000.0</v>
      </c>
    </row>
    <row r="5221" ht="15.75" customHeight="1">
      <c r="A5221" t="s">
        <v>19469</v>
      </c>
      <c r="B5221">
        <v>50.0</v>
      </c>
      <c r="C5221">
        <v>26.0</v>
      </c>
      <c r="E5221" t="s">
        <v>19470</v>
      </c>
      <c r="F5221">
        <v>1010.0</v>
      </c>
      <c r="G5221" t="s">
        <v>75</v>
      </c>
      <c r="H5221">
        <v>1954.0</v>
      </c>
      <c r="I5221">
        <v>9.0</v>
      </c>
      <c r="J5221">
        <v>4.0</v>
      </c>
      <c r="K5221">
        <v>2.0</v>
      </c>
      <c r="L5221">
        <v>1.0</v>
      </c>
      <c r="M5221" s="8">
        <v>2488.0</v>
      </c>
      <c r="N5221" t="s">
        <v>2041</v>
      </c>
      <c r="O5221" t="s">
        <v>19471</v>
      </c>
      <c r="P5221" s="10">
        <v>965000.0</v>
      </c>
    </row>
    <row r="5222" ht="15.75" customHeight="1">
      <c r="A5222" t="s">
        <v>19472</v>
      </c>
      <c r="B5222">
        <v>50.0</v>
      </c>
      <c r="C5222">
        <v>32.0</v>
      </c>
      <c r="E5222" t="s">
        <v>19473</v>
      </c>
      <c r="F5222">
        <v>1010.0</v>
      </c>
      <c r="G5222" t="s">
        <v>58</v>
      </c>
      <c r="H5222">
        <v>1956.0</v>
      </c>
      <c r="I5222">
        <v>9.0</v>
      </c>
      <c r="J5222">
        <v>4.0</v>
      </c>
      <c r="K5222">
        <v>2.0</v>
      </c>
      <c r="L5222">
        <v>1.0</v>
      </c>
      <c r="M5222" s="8">
        <v>1788.0</v>
      </c>
      <c r="N5222" t="s">
        <v>3547</v>
      </c>
      <c r="O5222" t="s">
        <v>19474</v>
      </c>
      <c r="P5222" s="10">
        <v>799000.0</v>
      </c>
    </row>
    <row r="5223" ht="15.75" customHeight="1">
      <c r="A5223" t="s">
        <v>19475</v>
      </c>
      <c r="B5223">
        <v>50.0</v>
      </c>
      <c r="C5223">
        <v>27.0</v>
      </c>
      <c r="E5223" t="s">
        <v>19476</v>
      </c>
      <c r="F5223">
        <v>1010.0</v>
      </c>
      <c r="G5223" t="s">
        <v>75</v>
      </c>
      <c r="H5223">
        <v>1956.0</v>
      </c>
      <c r="I5223">
        <v>6.0</v>
      </c>
      <c r="J5223">
        <v>3.0</v>
      </c>
      <c r="K5223">
        <v>2.0</v>
      </c>
      <c r="L5223">
        <v>1.0</v>
      </c>
      <c r="M5223" s="8">
        <v>1654.0</v>
      </c>
      <c r="N5223" t="s">
        <v>11654</v>
      </c>
      <c r="O5223" t="s">
        <v>19477</v>
      </c>
      <c r="P5223" s="10">
        <v>842000.0</v>
      </c>
    </row>
    <row r="5224" ht="15.75" customHeight="1">
      <c r="A5224" t="s">
        <v>19478</v>
      </c>
      <c r="B5224">
        <v>50.0</v>
      </c>
      <c r="C5224">
        <v>31.0</v>
      </c>
      <c r="E5224" t="s">
        <v>19479</v>
      </c>
      <c r="F5224">
        <v>1010.0</v>
      </c>
      <c r="G5224" t="s">
        <v>75</v>
      </c>
      <c r="H5224">
        <v>1957.0</v>
      </c>
      <c r="I5224">
        <v>8.0</v>
      </c>
      <c r="J5224">
        <v>4.0</v>
      </c>
      <c r="K5224">
        <v>3.0</v>
      </c>
      <c r="L5224">
        <v>1.0</v>
      </c>
      <c r="M5224" s="8">
        <v>2878.0</v>
      </c>
      <c r="N5224" t="s">
        <v>1994</v>
      </c>
      <c r="O5224" t="s">
        <v>19480</v>
      </c>
      <c r="P5224" s="10">
        <v>899000.0</v>
      </c>
    </row>
    <row r="5225" ht="15.75" customHeight="1">
      <c r="A5225" t="s">
        <v>19481</v>
      </c>
      <c r="B5225">
        <v>50.0</v>
      </c>
      <c r="C5225">
        <v>28.0</v>
      </c>
      <c r="E5225" t="s">
        <v>19482</v>
      </c>
      <c r="F5225">
        <v>1010.0</v>
      </c>
      <c r="G5225" t="s">
        <v>75</v>
      </c>
      <c r="H5225">
        <v>1960.0</v>
      </c>
      <c r="I5225">
        <v>9.0</v>
      </c>
      <c r="J5225">
        <v>4.0</v>
      </c>
      <c r="K5225">
        <v>3.0</v>
      </c>
      <c r="L5225">
        <v>0.0</v>
      </c>
      <c r="M5225" s="8">
        <v>2333.0</v>
      </c>
      <c r="N5225" t="s">
        <v>1230</v>
      </c>
      <c r="O5225" t="s">
        <v>19483</v>
      </c>
      <c r="P5225" s="10">
        <v>930000.0</v>
      </c>
    </row>
    <row r="5226" ht="15.75" customHeight="1">
      <c r="A5226" t="s">
        <v>19484</v>
      </c>
      <c r="B5226">
        <v>50.0</v>
      </c>
      <c r="C5226">
        <v>30.0</v>
      </c>
      <c r="E5226" t="s">
        <v>19485</v>
      </c>
      <c r="F5226">
        <v>1010.0</v>
      </c>
      <c r="G5226" t="s">
        <v>75</v>
      </c>
      <c r="H5226">
        <v>1961.0</v>
      </c>
      <c r="I5226">
        <v>5.0</v>
      </c>
      <c r="J5226">
        <v>3.0</v>
      </c>
      <c r="K5226">
        <v>2.0</v>
      </c>
      <c r="L5226">
        <v>1.0</v>
      </c>
      <c r="M5226" s="8">
        <v>1344.0</v>
      </c>
      <c r="N5226" t="s">
        <v>19486</v>
      </c>
      <c r="O5226" t="s">
        <v>19487</v>
      </c>
      <c r="P5226" s="10">
        <v>773000.0</v>
      </c>
    </row>
    <row r="5227" ht="15.75" customHeight="1">
      <c r="A5227" t="s">
        <v>19488</v>
      </c>
      <c r="B5227">
        <v>50.0</v>
      </c>
      <c r="C5227">
        <v>29.0</v>
      </c>
      <c r="E5227" t="s">
        <v>19489</v>
      </c>
      <c r="F5227">
        <v>1010.0</v>
      </c>
      <c r="G5227" t="s">
        <v>63</v>
      </c>
      <c r="H5227">
        <v>1961.0</v>
      </c>
      <c r="I5227">
        <v>7.0</v>
      </c>
      <c r="J5227">
        <v>4.0</v>
      </c>
      <c r="K5227">
        <v>3.0</v>
      </c>
      <c r="L5227">
        <v>0.0</v>
      </c>
      <c r="M5227" s="8">
        <v>2294.0</v>
      </c>
      <c r="N5227" t="s">
        <v>17125</v>
      </c>
      <c r="O5227" t="s">
        <v>19490</v>
      </c>
      <c r="P5227" s="10">
        <v>1004000.0</v>
      </c>
    </row>
    <row r="5228" ht="15.75" customHeight="1">
      <c r="A5228" t="s">
        <v>19491</v>
      </c>
      <c r="B5228">
        <v>71.0</v>
      </c>
      <c r="C5228">
        <v>232.0</v>
      </c>
      <c r="E5228" t="s">
        <v>19492</v>
      </c>
      <c r="F5228">
        <v>1010.0</v>
      </c>
      <c r="G5228" t="s">
        <v>63</v>
      </c>
      <c r="H5228">
        <v>1956.0</v>
      </c>
      <c r="I5228">
        <v>8.0</v>
      </c>
      <c r="J5228">
        <v>4.0</v>
      </c>
      <c r="K5228">
        <v>2.0</v>
      </c>
      <c r="L5228">
        <v>1.0</v>
      </c>
      <c r="M5228" s="8">
        <v>1807.0</v>
      </c>
      <c r="N5228" t="s">
        <v>19493</v>
      </c>
      <c r="O5228" t="s">
        <v>19494</v>
      </c>
      <c r="P5228" s="10">
        <v>896000.0</v>
      </c>
    </row>
    <row r="5229" ht="15.75" customHeight="1">
      <c r="A5229" t="s">
        <v>19495</v>
      </c>
      <c r="B5229">
        <v>71.0</v>
      </c>
      <c r="C5229">
        <v>216.0</v>
      </c>
      <c r="E5229" t="s">
        <v>19496</v>
      </c>
      <c r="F5229">
        <v>1010.0</v>
      </c>
      <c r="G5229" t="s">
        <v>63</v>
      </c>
      <c r="H5229">
        <v>1957.0</v>
      </c>
      <c r="I5229">
        <v>9.0</v>
      </c>
      <c r="J5229">
        <v>4.0</v>
      </c>
      <c r="K5229">
        <v>3.0</v>
      </c>
      <c r="L5229">
        <v>1.0</v>
      </c>
      <c r="M5229" s="8">
        <v>2354.0</v>
      </c>
      <c r="N5229" t="s">
        <v>16714</v>
      </c>
      <c r="O5229" t="s">
        <v>19497</v>
      </c>
      <c r="P5229" s="10">
        <v>874000.0</v>
      </c>
    </row>
    <row r="5230" ht="15.75" customHeight="1">
      <c r="A5230" t="s">
        <v>19498</v>
      </c>
      <c r="B5230">
        <v>71.0</v>
      </c>
      <c r="C5230">
        <v>231.0</v>
      </c>
      <c r="E5230" t="s">
        <v>19499</v>
      </c>
      <c r="F5230">
        <v>1010.0</v>
      </c>
      <c r="G5230" t="s">
        <v>58</v>
      </c>
      <c r="H5230">
        <v>1956.0</v>
      </c>
      <c r="I5230">
        <v>8.0</v>
      </c>
      <c r="J5230">
        <v>4.0</v>
      </c>
      <c r="K5230">
        <v>2.0</v>
      </c>
      <c r="L5230">
        <v>1.0</v>
      </c>
      <c r="M5230" s="8">
        <v>1932.0</v>
      </c>
      <c r="N5230" t="s">
        <v>19500</v>
      </c>
      <c r="O5230" t="s">
        <v>19501</v>
      </c>
      <c r="P5230" s="10">
        <v>891000.0</v>
      </c>
    </row>
    <row r="5231" ht="15.75" customHeight="1">
      <c r="A5231" t="s">
        <v>19502</v>
      </c>
      <c r="B5231">
        <v>71.0</v>
      </c>
      <c r="C5231">
        <v>217.0</v>
      </c>
      <c r="E5231" t="s">
        <v>19503</v>
      </c>
      <c r="F5231">
        <v>1010.0</v>
      </c>
      <c r="G5231" t="s">
        <v>75</v>
      </c>
      <c r="H5231">
        <v>1957.0</v>
      </c>
      <c r="I5231">
        <v>8.0</v>
      </c>
      <c r="J5231">
        <v>3.0</v>
      </c>
      <c r="K5231">
        <v>3.0</v>
      </c>
      <c r="L5231">
        <v>0.0</v>
      </c>
      <c r="M5231" s="8">
        <v>2415.0</v>
      </c>
      <c r="N5231" t="s">
        <v>19504</v>
      </c>
      <c r="O5231" t="s">
        <v>19505</v>
      </c>
      <c r="P5231" s="10">
        <v>933000.0</v>
      </c>
    </row>
    <row r="5232" ht="15.75" customHeight="1">
      <c r="A5232" t="s">
        <v>19506</v>
      </c>
      <c r="B5232">
        <v>71.0</v>
      </c>
      <c r="C5232">
        <v>230.0</v>
      </c>
      <c r="E5232" t="s">
        <v>19507</v>
      </c>
      <c r="F5232">
        <v>1010.0</v>
      </c>
      <c r="G5232" t="s">
        <v>75</v>
      </c>
      <c r="H5232">
        <v>1963.0</v>
      </c>
      <c r="I5232">
        <v>7.0</v>
      </c>
      <c r="J5232">
        <v>3.0</v>
      </c>
      <c r="K5232">
        <v>2.0</v>
      </c>
      <c r="L5232">
        <v>1.0</v>
      </c>
      <c r="M5232" s="8">
        <v>1696.0</v>
      </c>
      <c r="N5232" t="s">
        <v>19508</v>
      </c>
      <c r="O5232" t="s">
        <v>19509</v>
      </c>
      <c r="P5232" s="10">
        <v>880000.0</v>
      </c>
    </row>
    <row r="5233" ht="15.75" customHeight="1">
      <c r="A5233" t="s">
        <v>19510</v>
      </c>
      <c r="B5233">
        <v>71.0</v>
      </c>
      <c r="C5233">
        <v>218.0</v>
      </c>
      <c r="E5233" t="s">
        <v>19511</v>
      </c>
      <c r="F5233">
        <v>1010.0</v>
      </c>
      <c r="G5233" t="s">
        <v>132</v>
      </c>
      <c r="H5233">
        <v>1901.0</v>
      </c>
      <c r="I5233">
        <v>9.0</v>
      </c>
      <c r="J5233">
        <v>4.0</v>
      </c>
      <c r="K5233">
        <v>1.0</v>
      </c>
      <c r="L5233">
        <v>1.0</v>
      </c>
      <c r="M5233" s="8">
        <v>2772.0</v>
      </c>
      <c r="N5233" t="s">
        <v>19512</v>
      </c>
      <c r="O5233" t="s">
        <v>19513</v>
      </c>
      <c r="P5233" s="10">
        <v>1314000.0</v>
      </c>
    </row>
    <row r="5234" ht="15.75" customHeight="1">
      <c r="A5234" t="s">
        <v>19514</v>
      </c>
      <c r="B5234">
        <v>71.0</v>
      </c>
      <c r="C5234">
        <v>229.0</v>
      </c>
      <c r="E5234" t="s">
        <v>19515</v>
      </c>
      <c r="F5234">
        <v>1010.0</v>
      </c>
      <c r="G5234" t="s">
        <v>75</v>
      </c>
      <c r="H5234">
        <v>1957.0</v>
      </c>
      <c r="I5234">
        <v>6.0</v>
      </c>
      <c r="J5234">
        <v>3.0</v>
      </c>
      <c r="K5234">
        <v>3.0</v>
      </c>
      <c r="L5234">
        <v>0.0</v>
      </c>
      <c r="M5234" s="8">
        <v>2067.0</v>
      </c>
      <c r="N5234" t="s">
        <v>19516</v>
      </c>
      <c r="O5234" t="s">
        <v>19517</v>
      </c>
      <c r="P5234" s="10">
        <v>871000.0</v>
      </c>
    </row>
    <row r="5235" ht="15.75" customHeight="1">
      <c r="A5235" t="s">
        <v>19518</v>
      </c>
      <c r="B5235">
        <v>71.0</v>
      </c>
      <c r="C5235">
        <v>219.0</v>
      </c>
      <c r="E5235" t="s">
        <v>19519</v>
      </c>
      <c r="F5235">
        <v>1010.0</v>
      </c>
      <c r="G5235" t="s">
        <v>58</v>
      </c>
      <c r="H5235">
        <v>1958.0</v>
      </c>
      <c r="I5235">
        <v>7.0</v>
      </c>
      <c r="J5235">
        <v>4.0</v>
      </c>
      <c r="K5235">
        <v>2.0</v>
      </c>
      <c r="L5235">
        <v>1.0</v>
      </c>
      <c r="M5235" s="8">
        <v>2433.0</v>
      </c>
      <c r="N5235" t="s">
        <v>19520</v>
      </c>
      <c r="O5235" t="s">
        <v>19521</v>
      </c>
      <c r="P5235" s="10">
        <v>1169000.0</v>
      </c>
    </row>
    <row r="5236" ht="15.75" customHeight="1">
      <c r="A5236" t="s">
        <v>19522</v>
      </c>
      <c r="B5236">
        <v>71.0</v>
      </c>
      <c r="C5236">
        <v>228.0</v>
      </c>
      <c r="E5236" t="s">
        <v>19523</v>
      </c>
      <c r="F5236">
        <v>1010.0</v>
      </c>
      <c r="G5236" t="s">
        <v>63</v>
      </c>
      <c r="H5236">
        <v>1958.0</v>
      </c>
      <c r="I5236">
        <v>6.0</v>
      </c>
      <c r="J5236">
        <v>3.0</v>
      </c>
      <c r="K5236">
        <v>2.0</v>
      </c>
      <c r="L5236">
        <v>1.0</v>
      </c>
      <c r="M5236" s="8">
        <v>2037.0</v>
      </c>
      <c r="N5236" t="s">
        <v>11629</v>
      </c>
      <c r="O5236" t="s">
        <v>19524</v>
      </c>
      <c r="P5236" s="10">
        <v>938000.0</v>
      </c>
    </row>
    <row r="5237" ht="15.75" customHeight="1">
      <c r="A5237" t="s">
        <v>19525</v>
      </c>
      <c r="B5237">
        <v>71.0</v>
      </c>
      <c r="C5237">
        <v>220.0</v>
      </c>
      <c r="E5237" t="s">
        <v>19526</v>
      </c>
      <c r="F5237">
        <v>1010.0</v>
      </c>
      <c r="G5237" t="s">
        <v>30</v>
      </c>
      <c r="H5237">
        <v>2015.0</v>
      </c>
      <c r="I5237">
        <v>12.0</v>
      </c>
      <c r="J5237">
        <v>6.0</v>
      </c>
      <c r="K5237">
        <v>4.0</v>
      </c>
      <c r="L5237">
        <v>1.0</v>
      </c>
      <c r="M5237" s="8">
        <v>4331.0</v>
      </c>
      <c r="N5237" t="s">
        <v>19527</v>
      </c>
      <c r="O5237" t="s">
        <v>19528</v>
      </c>
      <c r="P5237" s="10">
        <v>1916000.0</v>
      </c>
    </row>
    <row r="5238" ht="15.75" customHeight="1">
      <c r="A5238" t="s">
        <v>19529</v>
      </c>
      <c r="B5238">
        <v>71.0</v>
      </c>
      <c r="C5238">
        <v>227.0</v>
      </c>
      <c r="E5238" t="s">
        <v>19530</v>
      </c>
      <c r="F5238">
        <v>1010.0</v>
      </c>
      <c r="G5238" t="s">
        <v>58</v>
      </c>
      <c r="H5238">
        <v>1958.0</v>
      </c>
      <c r="I5238">
        <v>8.0</v>
      </c>
      <c r="J5238">
        <v>4.0</v>
      </c>
      <c r="K5238">
        <v>1.0</v>
      </c>
      <c r="L5238">
        <v>1.0</v>
      </c>
      <c r="M5238" s="8">
        <v>1919.0</v>
      </c>
      <c r="N5238" t="s">
        <v>19531</v>
      </c>
      <c r="O5238" t="s">
        <v>19532</v>
      </c>
      <c r="P5238" s="10">
        <v>901000.0</v>
      </c>
    </row>
    <row r="5239" ht="15.75" customHeight="1">
      <c r="A5239" t="s">
        <v>19533</v>
      </c>
      <c r="B5239">
        <v>71.0</v>
      </c>
      <c r="C5239">
        <v>221.0</v>
      </c>
      <c r="E5239" t="s">
        <v>19534</v>
      </c>
      <c r="F5239">
        <v>1010.0</v>
      </c>
      <c r="G5239" t="s">
        <v>63</v>
      </c>
      <c r="H5239">
        <v>1959.0</v>
      </c>
      <c r="I5239">
        <v>10.0</v>
      </c>
      <c r="J5239">
        <v>5.0</v>
      </c>
      <c r="K5239">
        <v>3.0</v>
      </c>
      <c r="L5239">
        <v>0.0</v>
      </c>
      <c r="M5239" s="8">
        <v>2833.0</v>
      </c>
      <c r="N5239" t="s">
        <v>19535</v>
      </c>
      <c r="O5239" t="s">
        <v>19536</v>
      </c>
      <c r="P5239" s="10">
        <v>1040000.0</v>
      </c>
    </row>
    <row r="5240" ht="15.75" customHeight="1">
      <c r="A5240" t="s">
        <v>19537</v>
      </c>
      <c r="B5240">
        <v>71.0</v>
      </c>
      <c r="C5240">
        <v>226.0</v>
      </c>
      <c r="E5240" t="s">
        <v>19538</v>
      </c>
      <c r="F5240">
        <v>1010.0</v>
      </c>
      <c r="G5240" t="s">
        <v>75</v>
      </c>
      <c r="H5240">
        <v>1959.0</v>
      </c>
      <c r="I5240">
        <v>6.0</v>
      </c>
      <c r="J5240">
        <v>2.0</v>
      </c>
      <c r="K5240">
        <v>2.0</v>
      </c>
      <c r="L5240">
        <v>0.0</v>
      </c>
      <c r="M5240" s="8">
        <v>1700.0</v>
      </c>
      <c r="N5240" t="s">
        <v>19539</v>
      </c>
      <c r="O5240" t="s">
        <v>19540</v>
      </c>
      <c r="P5240" s="10">
        <v>832000.0</v>
      </c>
    </row>
    <row r="5241" ht="15.75" customHeight="1">
      <c r="A5241" t="s">
        <v>19541</v>
      </c>
      <c r="B5241">
        <v>71.0</v>
      </c>
      <c r="C5241">
        <v>222.0</v>
      </c>
      <c r="E5241" t="s">
        <v>19542</v>
      </c>
      <c r="F5241">
        <v>1010.0</v>
      </c>
      <c r="G5241" t="s">
        <v>30</v>
      </c>
      <c r="H5241">
        <v>2013.0</v>
      </c>
      <c r="I5241">
        <v>11.0</v>
      </c>
      <c r="J5241">
        <v>5.0</v>
      </c>
      <c r="K5241">
        <v>4.0</v>
      </c>
      <c r="L5241">
        <v>1.0</v>
      </c>
      <c r="M5241" s="8">
        <v>4734.0</v>
      </c>
      <c r="N5241" t="s">
        <v>19543</v>
      </c>
      <c r="O5241" t="s">
        <v>19544</v>
      </c>
      <c r="P5241" s="10">
        <v>1745000.0</v>
      </c>
    </row>
    <row r="5242" ht="15.75" customHeight="1">
      <c r="A5242" t="s">
        <v>19545</v>
      </c>
      <c r="B5242">
        <v>71.0</v>
      </c>
      <c r="C5242">
        <v>225.0</v>
      </c>
      <c r="E5242" t="s">
        <v>19546</v>
      </c>
      <c r="F5242">
        <v>1010.0</v>
      </c>
      <c r="G5242" t="s">
        <v>75</v>
      </c>
      <c r="H5242">
        <v>1959.0</v>
      </c>
      <c r="I5242">
        <v>5.0</v>
      </c>
      <c r="J5242">
        <v>3.0</v>
      </c>
      <c r="K5242">
        <v>1.0</v>
      </c>
      <c r="L5242">
        <v>0.0</v>
      </c>
      <c r="M5242" s="8">
        <v>1202.0</v>
      </c>
      <c r="N5242" t="s">
        <v>3543</v>
      </c>
      <c r="O5242" t="s">
        <v>19547</v>
      </c>
      <c r="P5242" s="10">
        <v>726000.0</v>
      </c>
    </row>
    <row r="5243" ht="15.75" customHeight="1">
      <c r="A5243" t="s">
        <v>19548</v>
      </c>
      <c r="B5243">
        <v>13.0</v>
      </c>
      <c r="C5243">
        <v>335.0</v>
      </c>
      <c r="D5243">
        <v>1.0</v>
      </c>
      <c r="E5243" t="s">
        <v>19549</v>
      </c>
      <c r="F5243">
        <v>1020.0</v>
      </c>
      <c r="G5243" t="s">
        <v>877</v>
      </c>
      <c r="H5243">
        <v>2013.0</v>
      </c>
      <c r="I5243">
        <v>4.0</v>
      </c>
      <c r="J5243">
        <v>2.0</v>
      </c>
      <c r="K5243">
        <v>1.0</v>
      </c>
      <c r="L5243">
        <v>1.0</v>
      </c>
      <c r="M5243" s="8">
        <v>1022.0</v>
      </c>
      <c r="N5243" t="s">
        <v>19550</v>
      </c>
      <c r="O5243" t="s">
        <v>19551</v>
      </c>
      <c r="P5243" s="10">
        <v>529000.0</v>
      </c>
    </row>
    <row r="5244" ht="15.75" customHeight="1">
      <c r="A5244" t="s">
        <v>19552</v>
      </c>
      <c r="B5244">
        <v>13.0</v>
      </c>
      <c r="C5244">
        <v>325.0</v>
      </c>
      <c r="E5244" t="s">
        <v>19553</v>
      </c>
      <c r="F5244">
        <v>1010.0</v>
      </c>
      <c r="G5244" t="s">
        <v>148</v>
      </c>
      <c r="H5244">
        <v>1924.0</v>
      </c>
      <c r="I5244">
        <v>5.0</v>
      </c>
      <c r="J5244">
        <v>2.0</v>
      </c>
      <c r="K5244">
        <v>1.0</v>
      </c>
      <c r="L5244">
        <v>0.0</v>
      </c>
      <c r="M5244" s="8">
        <v>1153.0</v>
      </c>
      <c r="N5244" t="s">
        <v>19554</v>
      </c>
      <c r="O5244" t="s">
        <v>19555</v>
      </c>
      <c r="P5244" s="10">
        <v>558000.0</v>
      </c>
    </row>
    <row r="5245" ht="15.75" customHeight="1">
      <c r="A5245" t="s">
        <v>19556</v>
      </c>
      <c r="B5245">
        <v>13.0</v>
      </c>
      <c r="C5245">
        <v>335.0</v>
      </c>
      <c r="D5245">
        <v>2.0</v>
      </c>
      <c r="E5245" t="s">
        <v>19557</v>
      </c>
      <c r="F5245">
        <v>1020.0</v>
      </c>
      <c r="G5245" t="s">
        <v>877</v>
      </c>
      <c r="H5245">
        <v>2013.0</v>
      </c>
      <c r="I5245">
        <v>4.0</v>
      </c>
      <c r="J5245">
        <v>2.0</v>
      </c>
      <c r="K5245">
        <v>1.0</v>
      </c>
      <c r="L5245">
        <v>1.0</v>
      </c>
      <c r="M5245" s="8">
        <v>908.0</v>
      </c>
      <c r="N5245" t="s">
        <v>19550</v>
      </c>
      <c r="O5245" t="s">
        <v>19558</v>
      </c>
      <c r="P5245" s="10">
        <v>491000.0</v>
      </c>
    </row>
    <row r="5246" ht="15.75" customHeight="1">
      <c r="A5246" t="s">
        <v>19559</v>
      </c>
      <c r="B5246">
        <v>13.0</v>
      </c>
      <c r="C5246">
        <v>326.0</v>
      </c>
      <c r="E5246" t="s">
        <v>19560</v>
      </c>
      <c r="F5246">
        <v>1040.0</v>
      </c>
      <c r="G5246" t="s">
        <v>2296</v>
      </c>
      <c r="H5246">
        <v>1930.0</v>
      </c>
      <c r="I5246">
        <v>6.0</v>
      </c>
      <c r="J5246">
        <v>3.0</v>
      </c>
      <c r="K5246">
        <v>2.0</v>
      </c>
      <c r="L5246">
        <v>1.0</v>
      </c>
      <c r="M5246" s="8">
        <v>1516.0</v>
      </c>
      <c r="N5246" t="s">
        <v>1326</v>
      </c>
      <c r="O5246" t="s">
        <v>19561</v>
      </c>
      <c r="P5246" s="10">
        <v>745000.0</v>
      </c>
    </row>
    <row r="5247" ht="15.75" customHeight="1">
      <c r="A5247" t="s">
        <v>19562</v>
      </c>
      <c r="B5247">
        <v>13.0</v>
      </c>
      <c r="C5247" t="s">
        <v>19563</v>
      </c>
      <c r="E5247" t="s">
        <v>19564</v>
      </c>
      <c r="F5247">
        <v>1010.0</v>
      </c>
      <c r="G5247" t="s">
        <v>58</v>
      </c>
      <c r="H5247">
        <v>1964.0</v>
      </c>
      <c r="I5247">
        <v>7.0</v>
      </c>
      <c r="J5247">
        <v>3.0</v>
      </c>
      <c r="K5247">
        <v>1.0</v>
      </c>
      <c r="L5247">
        <v>1.0</v>
      </c>
      <c r="M5247" s="8">
        <v>1472.0</v>
      </c>
      <c r="N5247" t="s">
        <v>1326</v>
      </c>
      <c r="O5247" t="s">
        <v>19565</v>
      </c>
      <c r="P5247" s="10">
        <v>689000.0</v>
      </c>
    </row>
    <row r="5248" ht="15.75" customHeight="1">
      <c r="A5248" t="s">
        <v>19566</v>
      </c>
      <c r="B5248">
        <v>28.0</v>
      </c>
      <c r="C5248">
        <v>97.0</v>
      </c>
      <c r="E5248" t="s">
        <v>19567</v>
      </c>
      <c r="F5248">
        <v>1010.0</v>
      </c>
      <c r="G5248" t="s">
        <v>30</v>
      </c>
      <c r="H5248">
        <v>1997.0</v>
      </c>
      <c r="I5248">
        <v>11.0</v>
      </c>
      <c r="J5248">
        <v>5.0</v>
      </c>
      <c r="K5248">
        <v>4.0</v>
      </c>
      <c r="L5248">
        <v>0.0</v>
      </c>
      <c r="M5248" s="8">
        <v>3586.0</v>
      </c>
      <c r="N5248" t="s">
        <v>19568</v>
      </c>
      <c r="O5248" t="s">
        <v>19569</v>
      </c>
      <c r="P5248" s="10">
        <v>1303000.0</v>
      </c>
    </row>
    <row r="5249" ht="15.75" customHeight="1">
      <c r="A5249" t="s">
        <v>19570</v>
      </c>
      <c r="B5249">
        <v>28.0</v>
      </c>
      <c r="C5249">
        <v>103.0</v>
      </c>
      <c r="E5249" t="s">
        <v>19571</v>
      </c>
      <c r="F5249">
        <v>1010.0</v>
      </c>
      <c r="G5249" t="s">
        <v>30</v>
      </c>
      <c r="H5249">
        <v>1997.0</v>
      </c>
      <c r="I5249">
        <v>9.0</v>
      </c>
      <c r="J5249">
        <v>4.0</v>
      </c>
      <c r="K5249">
        <v>3.0</v>
      </c>
      <c r="L5249">
        <v>1.0</v>
      </c>
      <c r="M5249" s="8">
        <v>3062.0</v>
      </c>
      <c r="N5249" t="s">
        <v>19572</v>
      </c>
      <c r="O5249" t="s">
        <v>19573</v>
      </c>
      <c r="P5249" s="10">
        <v>1168000.0</v>
      </c>
    </row>
    <row r="5250" ht="15.75" customHeight="1">
      <c r="A5250" t="s">
        <v>19574</v>
      </c>
      <c r="B5250">
        <v>28.0</v>
      </c>
      <c r="C5250" t="s">
        <v>18410</v>
      </c>
      <c r="E5250" t="s">
        <v>19575</v>
      </c>
      <c r="F5250">
        <v>1010.0</v>
      </c>
      <c r="G5250" t="s">
        <v>254</v>
      </c>
      <c r="H5250">
        <v>1998.0</v>
      </c>
      <c r="I5250">
        <v>9.0</v>
      </c>
      <c r="J5250">
        <v>5.0</v>
      </c>
      <c r="K5250">
        <v>3.0</v>
      </c>
      <c r="L5250">
        <v>1.0</v>
      </c>
      <c r="M5250" s="8">
        <v>3364.0</v>
      </c>
      <c r="N5250" t="s">
        <v>17956</v>
      </c>
      <c r="O5250" t="s">
        <v>19576</v>
      </c>
      <c r="P5250" s="10">
        <v>1501000.0</v>
      </c>
    </row>
    <row r="5251" ht="15.75" customHeight="1">
      <c r="A5251" t="s">
        <v>19577</v>
      </c>
      <c r="B5251">
        <v>28.0</v>
      </c>
      <c r="C5251">
        <v>102.0</v>
      </c>
      <c r="E5251" t="s">
        <v>19578</v>
      </c>
      <c r="F5251">
        <v>1010.0</v>
      </c>
      <c r="G5251" t="s">
        <v>30</v>
      </c>
      <c r="H5251">
        <v>1997.0</v>
      </c>
      <c r="I5251">
        <v>8.0</v>
      </c>
      <c r="J5251">
        <v>4.0</v>
      </c>
      <c r="K5251">
        <v>3.0</v>
      </c>
      <c r="L5251">
        <v>1.0</v>
      </c>
      <c r="M5251" s="8">
        <v>2977.0</v>
      </c>
      <c r="N5251" t="s">
        <v>19579</v>
      </c>
      <c r="O5251" t="s">
        <v>19580</v>
      </c>
      <c r="P5251" s="10">
        <v>1188000.0</v>
      </c>
    </row>
    <row r="5252" ht="15.75" customHeight="1">
      <c r="A5252" t="s">
        <v>19581</v>
      </c>
      <c r="B5252">
        <v>28.0</v>
      </c>
      <c r="C5252">
        <v>98.0</v>
      </c>
      <c r="E5252" t="s">
        <v>19582</v>
      </c>
      <c r="F5252">
        <v>1010.0</v>
      </c>
      <c r="G5252" t="s">
        <v>254</v>
      </c>
      <c r="H5252">
        <v>1997.0</v>
      </c>
      <c r="I5252">
        <v>9.0</v>
      </c>
      <c r="J5252">
        <v>4.0</v>
      </c>
      <c r="K5252">
        <v>2.0</v>
      </c>
      <c r="L5252">
        <v>1.0</v>
      </c>
      <c r="M5252" s="8">
        <v>3954.0</v>
      </c>
      <c r="N5252" t="s">
        <v>16501</v>
      </c>
      <c r="O5252" t="s">
        <v>19583</v>
      </c>
      <c r="P5252" s="10">
        <v>1454000.0</v>
      </c>
    </row>
    <row r="5253" ht="15.75" customHeight="1">
      <c r="A5253" t="s">
        <v>19584</v>
      </c>
      <c r="B5253">
        <v>28.0</v>
      </c>
      <c r="C5253">
        <v>101.0</v>
      </c>
      <c r="E5253" t="s">
        <v>19585</v>
      </c>
      <c r="F5253">
        <v>1010.0</v>
      </c>
      <c r="G5253" t="s">
        <v>30</v>
      </c>
      <c r="H5253">
        <v>1997.0</v>
      </c>
      <c r="I5253">
        <v>10.0</v>
      </c>
      <c r="J5253">
        <v>5.0</v>
      </c>
      <c r="K5253">
        <v>3.0</v>
      </c>
      <c r="L5253">
        <v>0.0</v>
      </c>
      <c r="M5253" s="8">
        <v>3350.0</v>
      </c>
      <c r="N5253" t="s">
        <v>19586</v>
      </c>
      <c r="O5253" t="s">
        <v>19587</v>
      </c>
      <c r="P5253" s="10">
        <v>1362000.0</v>
      </c>
    </row>
    <row r="5254" ht="15.75" customHeight="1">
      <c r="A5254" t="s">
        <v>19588</v>
      </c>
      <c r="B5254">
        <v>28.0</v>
      </c>
      <c r="C5254">
        <v>99.0</v>
      </c>
      <c r="E5254" t="s">
        <v>19589</v>
      </c>
      <c r="F5254">
        <v>1010.0</v>
      </c>
      <c r="G5254" t="s">
        <v>254</v>
      </c>
      <c r="H5254">
        <v>1997.0</v>
      </c>
      <c r="I5254">
        <v>10.0</v>
      </c>
      <c r="J5254">
        <v>4.0</v>
      </c>
      <c r="K5254">
        <v>3.0</v>
      </c>
      <c r="L5254">
        <v>1.0</v>
      </c>
      <c r="M5254" s="8">
        <v>2994.0</v>
      </c>
      <c r="N5254" t="s">
        <v>19590</v>
      </c>
      <c r="O5254" t="s">
        <v>19591</v>
      </c>
      <c r="P5254" s="10">
        <v>1303000.0</v>
      </c>
    </row>
    <row r="5255" ht="15.75" customHeight="1">
      <c r="A5255" t="s">
        <v>19592</v>
      </c>
      <c r="B5255">
        <v>28.0</v>
      </c>
      <c r="C5255">
        <v>100.0</v>
      </c>
      <c r="E5255" t="s">
        <v>19593</v>
      </c>
      <c r="F5255">
        <v>1010.0</v>
      </c>
      <c r="G5255" t="s">
        <v>162</v>
      </c>
      <c r="H5255">
        <v>1997.0</v>
      </c>
      <c r="I5255">
        <v>9.0</v>
      </c>
      <c r="J5255">
        <v>4.0</v>
      </c>
      <c r="K5255">
        <v>3.0</v>
      </c>
      <c r="L5255">
        <v>1.0</v>
      </c>
      <c r="M5255" s="8">
        <v>2833.0</v>
      </c>
      <c r="N5255" t="s">
        <v>19594</v>
      </c>
      <c r="O5255" t="s">
        <v>19595</v>
      </c>
      <c r="P5255" s="10">
        <v>1237000.0</v>
      </c>
    </row>
    <row r="5256" ht="15.75" customHeight="1">
      <c r="A5256" t="s">
        <v>19596</v>
      </c>
      <c r="B5256">
        <v>37.0</v>
      </c>
      <c r="C5256">
        <v>132.0</v>
      </c>
      <c r="E5256" t="s">
        <v>19597</v>
      </c>
      <c r="F5256">
        <v>1010.0</v>
      </c>
      <c r="G5256" t="s">
        <v>30</v>
      </c>
      <c r="H5256">
        <v>2010.0</v>
      </c>
      <c r="I5256">
        <v>8.0</v>
      </c>
      <c r="J5256">
        <v>4.0</v>
      </c>
      <c r="K5256">
        <v>5.0</v>
      </c>
      <c r="L5256">
        <v>1.0</v>
      </c>
      <c r="M5256" s="8">
        <v>3995.0</v>
      </c>
      <c r="N5256" t="s">
        <v>19598</v>
      </c>
      <c r="O5256" t="s">
        <v>19599</v>
      </c>
      <c r="P5256" s="10">
        <v>1717000.0</v>
      </c>
    </row>
    <row r="5257" ht="15.75" customHeight="1">
      <c r="A5257" t="s">
        <v>19600</v>
      </c>
      <c r="B5257">
        <v>37.0</v>
      </c>
      <c r="C5257">
        <v>147.0</v>
      </c>
      <c r="E5257" t="s">
        <v>19601</v>
      </c>
      <c r="F5257">
        <v>1010.0</v>
      </c>
      <c r="G5257" t="s">
        <v>30</v>
      </c>
      <c r="H5257">
        <v>2008.0</v>
      </c>
      <c r="I5257">
        <v>10.0</v>
      </c>
      <c r="J5257">
        <v>4.0</v>
      </c>
      <c r="K5257">
        <v>3.0</v>
      </c>
      <c r="L5257">
        <v>1.0</v>
      </c>
      <c r="M5257" s="8">
        <v>3617.0</v>
      </c>
      <c r="N5257" t="s">
        <v>19602</v>
      </c>
      <c r="O5257" t="s">
        <v>19603</v>
      </c>
      <c r="P5257" s="10">
        <v>1660000.0</v>
      </c>
    </row>
    <row r="5258" ht="15.75" customHeight="1">
      <c r="A5258" t="s">
        <v>19604</v>
      </c>
      <c r="B5258">
        <v>37.0</v>
      </c>
      <c r="C5258">
        <v>133.0</v>
      </c>
      <c r="E5258" t="s">
        <v>19605</v>
      </c>
      <c r="F5258">
        <v>1010.0</v>
      </c>
      <c r="G5258" t="s">
        <v>75</v>
      </c>
      <c r="H5258">
        <v>1955.0</v>
      </c>
      <c r="I5258">
        <v>9.0</v>
      </c>
      <c r="J5258">
        <v>3.0</v>
      </c>
      <c r="K5258">
        <v>1.0</v>
      </c>
      <c r="L5258">
        <v>1.0</v>
      </c>
      <c r="M5258" s="8">
        <v>1326.0</v>
      </c>
      <c r="N5258" t="s">
        <v>45</v>
      </c>
      <c r="O5258" t="s">
        <v>19606</v>
      </c>
      <c r="P5258" s="10">
        <v>797000.0</v>
      </c>
    </row>
    <row r="5259" ht="15.75" customHeight="1">
      <c r="A5259" t="s">
        <v>19607</v>
      </c>
      <c r="B5259">
        <v>37.0</v>
      </c>
      <c r="C5259">
        <v>146.0</v>
      </c>
      <c r="E5259" t="s">
        <v>19608</v>
      </c>
      <c r="F5259">
        <v>1010.0</v>
      </c>
      <c r="G5259" t="s">
        <v>30</v>
      </c>
      <c r="H5259">
        <v>2008.0</v>
      </c>
      <c r="I5259">
        <v>12.0</v>
      </c>
      <c r="J5259">
        <v>5.0</v>
      </c>
      <c r="K5259">
        <v>4.0</v>
      </c>
      <c r="L5259">
        <v>1.0</v>
      </c>
      <c r="M5259" s="8">
        <v>4613.0</v>
      </c>
      <c r="N5259" t="s">
        <v>45</v>
      </c>
      <c r="O5259" t="s">
        <v>19609</v>
      </c>
      <c r="P5259" s="10">
        <v>1755000.0</v>
      </c>
    </row>
    <row r="5260" ht="15.75" customHeight="1">
      <c r="A5260" t="s">
        <v>19610</v>
      </c>
      <c r="B5260">
        <v>37.0</v>
      </c>
      <c r="C5260">
        <v>134.0</v>
      </c>
      <c r="E5260" t="s">
        <v>19611</v>
      </c>
      <c r="F5260">
        <v>1010.0</v>
      </c>
      <c r="G5260" t="s">
        <v>58</v>
      </c>
      <c r="H5260">
        <v>1955.0</v>
      </c>
      <c r="I5260">
        <v>8.0</v>
      </c>
      <c r="J5260">
        <v>4.0</v>
      </c>
      <c r="K5260">
        <v>3.0</v>
      </c>
      <c r="L5260">
        <v>1.0</v>
      </c>
      <c r="M5260" s="8">
        <v>2406.0</v>
      </c>
      <c r="N5260" t="s">
        <v>45</v>
      </c>
      <c r="O5260" t="s">
        <v>19612</v>
      </c>
      <c r="P5260" s="10">
        <v>1141000.0</v>
      </c>
    </row>
    <row r="5261" ht="15.75" customHeight="1">
      <c r="A5261" t="s">
        <v>19613</v>
      </c>
      <c r="B5261">
        <v>37.0</v>
      </c>
      <c r="C5261">
        <v>145.0</v>
      </c>
      <c r="E5261" t="s">
        <v>19614</v>
      </c>
      <c r="F5261">
        <v>1010.0</v>
      </c>
      <c r="G5261" t="s">
        <v>75</v>
      </c>
      <c r="H5261">
        <v>1955.0</v>
      </c>
      <c r="I5261">
        <v>7.0</v>
      </c>
      <c r="J5261">
        <v>3.0</v>
      </c>
      <c r="K5261">
        <v>2.0</v>
      </c>
      <c r="L5261">
        <v>0.0</v>
      </c>
      <c r="M5261" s="8">
        <v>2544.0</v>
      </c>
      <c r="N5261" t="s">
        <v>45</v>
      </c>
      <c r="O5261" t="s">
        <v>19615</v>
      </c>
      <c r="P5261" s="10">
        <v>912000.0</v>
      </c>
    </row>
    <row r="5262" ht="15.75" customHeight="1">
      <c r="A5262" t="s">
        <v>19616</v>
      </c>
      <c r="B5262">
        <v>37.0</v>
      </c>
      <c r="C5262">
        <v>135.0</v>
      </c>
      <c r="E5262" t="s">
        <v>19617</v>
      </c>
      <c r="F5262">
        <v>1010.0</v>
      </c>
      <c r="G5262" t="s">
        <v>30</v>
      </c>
      <c r="H5262">
        <v>2015.0</v>
      </c>
      <c r="I5262">
        <v>10.0</v>
      </c>
      <c r="J5262">
        <v>5.0</v>
      </c>
      <c r="K5262">
        <v>5.0</v>
      </c>
      <c r="L5262">
        <v>1.0</v>
      </c>
      <c r="M5262" s="8">
        <v>4155.0</v>
      </c>
      <c r="N5262" t="s">
        <v>45</v>
      </c>
      <c r="O5262" t="s">
        <v>19618</v>
      </c>
      <c r="P5262" s="10">
        <v>2045000.0</v>
      </c>
    </row>
    <row r="5263" ht="15.75" customHeight="1">
      <c r="A5263" t="s">
        <v>19619</v>
      </c>
      <c r="B5263">
        <v>37.0</v>
      </c>
      <c r="C5263">
        <v>144.0</v>
      </c>
      <c r="E5263" t="s">
        <v>19620</v>
      </c>
      <c r="F5263">
        <v>1010.0</v>
      </c>
      <c r="G5263" t="s">
        <v>63</v>
      </c>
      <c r="H5263">
        <v>1955.0</v>
      </c>
      <c r="I5263">
        <v>9.0</v>
      </c>
      <c r="J5263">
        <v>4.0</v>
      </c>
      <c r="K5263">
        <v>3.0</v>
      </c>
      <c r="L5263">
        <v>0.0</v>
      </c>
      <c r="M5263" s="8">
        <v>1918.0</v>
      </c>
      <c r="N5263" t="s">
        <v>45</v>
      </c>
      <c r="O5263" t="s">
        <v>19621</v>
      </c>
      <c r="P5263" s="10">
        <v>1073000.0</v>
      </c>
    </row>
    <row r="5264" ht="15.75" customHeight="1">
      <c r="A5264" t="s">
        <v>19622</v>
      </c>
      <c r="B5264">
        <v>37.0</v>
      </c>
      <c r="C5264">
        <v>136.0</v>
      </c>
      <c r="E5264" t="s">
        <v>19623</v>
      </c>
      <c r="F5264">
        <v>1010.0</v>
      </c>
      <c r="G5264" t="s">
        <v>30</v>
      </c>
      <c r="H5264">
        <v>1997.0</v>
      </c>
      <c r="I5264">
        <v>9.0</v>
      </c>
      <c r="J5264">
        <v>4.0</v>
      </c>
      <c r="K5264">
        <v>2.0</v>
      </c>
      <c r="L5264">
        <v>1.0</v>
      </c>
      <c r="M5264" s="8">
        <v>3363.0</v>
      </c>
      <c r="N5264" t="s">
        <v>45</v>
      </c>
      <c r="O5264" t="s">
        <v>19624</v>
      </c>
      <c r="P5264" s="10">
        <v>1375000.0</v>
      </c>
    </row>
    <row r="5265" ht="15.75" customHeight="1">
      <c r="A5265" t="s">
        <v>19625</v>
      </c>
      <c r="B5265">
        <v>37.0</v>
      </c>
      <c r="C5265">
        <v>143.0</v>
      </c>
      <c r="E5265" t="s">
        <v>19626</v>
      </c>
      <c r="F5265">
        <v>1010.0</v>
      </c>
      <c r="G5265" t="s">
        <v>30</v>
      </c>
      <c r="H5265">
        <v>2010.0</v>
      </c>
      <c r="I5265">
        <v>12.0</v>
      </c>
      <c r="J5265">
        <v>5.0</v>
      </c>
      <c r="K5265">
        <v>4.0</v>
      </c>
      <c r="L5265">
        <v>1.0</v>
      </c>
      <c r="M5265" s="8">
        <v>4772.0</v>
      </c>
      <c r="N5265" t="s">
        <v>19627</v>
      </c>
      <c r="O5265" t="s">
        <v>19628</v>
      </c>
      <c r="P5265" s="10">
        <v>1750000.0</v>
      </c>
    </row>
    <row r="5266" ht="15.75" customHeight="1">
      <c r="A5266" t="s">
        <v>19629</v>
      </c>
      <c r="B5266">
        <v>37.0</v>
      </c>
      <c r="C5266">
        <v>137.0</v>
      </c>
      <c r="E5266" t="s">
        <v>19630</v>
      </c>
      <c r="F5266">
        <v>1010.0</v>
      </c>
      <c r="G5266" t="s">
        <v>75</v>
      </c>
      <c r="H5266">
        <v>1955.0</v>
      </c>
      <c r="I5266">
        <v>8.0</v>
      </c>
      <c r="J5266">
        <v>4.0</v>
      </c>
      <c r="K5266">
        <v>3.0</v>
      </c>
      <c r="L5266">
        <v>0.0</v>
      </c>
      <c r="M5266" s="8">
        <v>2010.0</v>
      </c>
      <c r="N5266" t="s">
        <v>198</v>
      </c>
      <c r="O5266" t="s">
        <v>19631</v>
      </c>
      <c r="P5266" s="10">
        <v>913000.0</v>
      </c>
    </row>
    <row r="5267" ht="15.75" customHeight="1">
      <c r="A5267" t="s">
        <v>19632</v>
      </c>
      <c r="B5267">
        <v>37.0</v>
      </c>
      <c r="C5267">
        <v>142.0</v>
      </c>
      <c r="E5267" t="s">
        <v>19633</v>
      </c>
      <c r="F5267">
        <v>1010.0</v>
      </c>
      <c r="G5267" t="s">
        <v>30</v>
      </c>
      <c r="H5267">
        <v>1998.0</v>
      </c>
      <c r="I5267">
        <v>11.0</v>
      </c>
      <c r="J5267">
        <v>6.0</v>
      </c>
      <c r="K5267">
        <v>4.0</v>
      </c>
      <c r="L5267">
        <v>1.0</v>
      </c>
      <c r="M5267" s="8">
        <v>4298.0</v>
      </c>
      <c r="N5267" t="s">
        <v>45</v>
      </c>
      <c r="O5267" t="s">
        <v>19634</v>
      </c>
      <c r="P5267" s="10">
        <v>1433000.0</v>
      </c>
    </row>
    <row r="5268" ht="15.75" customHeight="1">
      <c r="A5268" t="s">
        <v>19635</v>
      </c>
      <c r="B5268">
        <v>37.0</v>
      </c>
      <c r="C5268">
        <v>138.0</v>
      </c>
      <c r="E5268" t="s">
        <v>19636</v>
      </c>
      <c r="F5268">
        <v>1010.0</v>
      </c>
      <c r="G5268" t="s">
        <v>58</v>
      </c>
      <c r="H5268">
        <v>1995.0</v>
      </c>
      <c r="I5268">
        <v>9.0</v>
      </c>
      <c r="J5268">
        <v>4.0</v>
      </c>
      <c r="K5268">
        <v>2.0</v>
      </c>
      <c r="L5268">
        <v>1.0</v>
      </c>
      <c r="M5268" s="8">
        <v>2830.0</v>
      </c>
      <c r="N5268" t="s">
        <v>19637</v>
      </c>
      <c r="O5268" t="s">
        <v>19638</v>
      </c>
      <c r="P5268" s="10">
        <v>1162000.0</v>
      </c>
    </row>
    <row r="5269" ht="15.75" customHeight="1">
      <c r="A5269" t="s">
        <v>19639</v>
      </c>
      <c r="B5269">
        <v>37.0</v>
      </c>
      <c r="C5269">
        <v>141.0</v>
      </c>
      <c r="E5269" t="s">
        <v>19640</v>
      </c>
      <c r="F5269">
        <v>1010.0</v>
      </c>
      <c r="G5269" t="s">
        <v>44</v>
      </c>
      <c r="H5269">
        <v>2001.0</v>
      </c>
      <c r="I5269">
        <v>14.0</v>
      </c>
      <c r="J5269">
        <v>5.0</v>
      </c>
      <c r="K5269">
        <v>7.0</v>
      </c>
      <c r="L5269">
        <v>0.0</v>
      </c>
      <c r="M5269" s="8">
        <v>6310.0</v>
      </c>
      <c r="N5269" t="s">
        <v>19641</v>
      </c>
      <c r="O5269" t="s">
        <v>19642</v>
      </c>
      <c r="P5269" s="10">
        <v>2095000.0</v>
      </c>
    </row>
    <row r="5270" ht="15.75" customHeight="1">
      <c r="A5270" t="s">
        <v>19643</v>
      </c>
      <c r="B5270">
        <v>37.0</v>
      </c>
      <c r="C5270">
        <v>139.0</v>
      </c>
      <c r="E5270" t="s">
        <v>19644</v>
      </c>
      <c r="F5270">
        <v>1010.0</v>
      </c>
      <c r="G5270" t="s">
        <v>75</v>
      </c>
      <c r="H5270">
        <v>1955.0</v>
      </c>
      <c r="I5270">
        <v>12.0</v>
      </c>
      <c r="J5270">
        <v>5.0</v>
      </c>
      <c r="K5270">
        <v>2.0</v>
      </c>
      <c r="L5270">
        <v>1.0</v>
      </c>
      <c r="M5270" s="8">
        <v>3114.0</v>
      </c>
      <c r="N5270" t="s">
        <v>19645</v>
      </c>
      <c r="O5270" t="s">
        <v>19646</v>
      </c>
      <c r="P5270" s="10">
        <v>1049000.0</v>
      </c>
    </row>
    <row r="5271" ht="15.75" customHeight="1">
      <c r="A5271" t="s">
        <v>19647</v>
      </c>
      <c r="B5271">
        <v>37.0</v>
      </c>
      <c r="C5271">
        <v>140.0</v>
      </c>
      <c r="E5271" t="s">
        <v>19648</v>
      </c>
      <c r="F5271">
        <v>1010.0</v>
      </c>
      <c r="G5271" t="s">
        <v>75</v>
      </c>
      <c r="H5271">
        <v>1955.0</v>
      </c>
      <c r="I5271">
        <v>5.0</v>
      </c>
      <c r="J5271">
        <v>3.0</v>
      </c>
      <c r="K5271">
        <v>2.0</v>
      </c>
      <c r="L5271">
        <v>0.0</v>
      </c>
      <c r="M5271" s="8">
        <v>1368.0</v>
      </c>
      <c r="N5271" t="s">
        <v>19649</v>
      </c>
      <c r="O5271" t="s">
        <v>19650</v>
      </c>
      <c r="P5271" s="10">
        <v>747000.0</v>
      </c>
    </row>
    <row r="5272" ht="15.75" customHeight="1">
      <c r="A5272" t="s">
        <v>19651</v>
      </c>
      <c r="B5272">
        <v>37.0</v>
      </c>
      <c r="C5272">
        <v>7.0</v>
      </c>
      <c r="E5272" t="s">
        <v>19652</v>
      </c>
      <c r="F5272">
        <v>1010.0</v>
      </c>
      <c r="G5272" t="s">
        <v>63</v>
      </c>
      <c r="H5272">
        <v>1957.0</v>
      </c>
      <c r="I5272">
        <v>7.0</v>
      </c>
      <c r="J5272">
        <v>4.0</v>
      </c>
      <c r="K5272">
        <v>2.0</v>
      </c>
      <c r="L5272">
        <v>1.0</v>
      </c>
      <c r="M5272" s="8">
        <v>2570.0</v>
      </c>
      <c r="N5272" t="s">
        <v>19653</v>
      </c>
      <c r="O5272" t="s">
        <v>19654</v>
      </c>
      <c r="P5272" s="10">
        <v>944000.0</v>
      </c>
    </row>
    <row r="5273" ht="15.75" customHeight="1">
      <c r="A5273" t="s">
        <v>19655</v>
      </c>
      <c r="B5273">
        <v>37.0</v>
      </c>
      <c r="C5273">
        <v>5.0</v>
      </c>
      <c r="E5273" t="s">
        <v>19656</v>
      </c>
      <c r="F5273">
        <v>1010.0</v>
      </c>
      <c r="G5273" t="s">
        <v>83</v>
      </c>
      <c r="H5273">
        <v>1957.0</v>
      </c>
      <c r="I5273">
        <v>7.0</v>
      </c>
      <c r="J5273">
        <v>4.0</v>
      </c>
      <c r="K5273">
        <v>2.0</v>
      </c>
      <c r="L5273">
        <v>1.0</v>
      </c>
      <c r="M5273" s="8">
        <v>1798.0</v>
      </c>
      <c r="N5273" t="s">
        <v>19657</v>
      </c>
      <c r="O5273" t="s">
        <v>19658</v>
      </c>
      <c r="P5273" s="10">
        <v>892000.0</v>
      </c>
    </row>
    <row r="5274" ht="15.75" customHeight="1">
      <c r="A5274" t="s">
        <v>19659</v>
      </c>
      <c r="B5274">
        <v>28.0</v>
      </c>
      <c r="C5274">
        <v>28.0</v>
      </c>
      <c r="E5274" t="s">
        <v>19660</v>
      </c>
      <c r="F5274">
        <v>1010.0</v>
      </c>
      <c r="G5274" t="s">
        <v>63</v>
      </c>
      <c r="H5274">
        <v>1957.0</v>
      </c>
      <c r="I5274">
        <v>7.0</v>
      </c>
      <c r="J5274">
        <v>3.0</v>
      </c>
      <c r="K5274">
        <v>3.0</v>
      </c>
      <c r="L5274">
        <v>0.0</v>
      </c>
      <c r="M5274" s="8">
        <v>2642.0</v>
      </c>
      <c r="N5274" t="s">
        <v>19661</v>
      </c>
      <c r="O5274" t="s">
        <v>19662</v>
      </c>
      <c r="P5274" s="10">
        <v>1072000.0</v>
      </c>
    </row>
    <row r="5275" ht="15.75" customHeight="1">
      <c r="A5275" t="s">
        <v>19663</v>
      </c>
      <c r="B5275">
        <v>37.0</v>
      </c>
      <c r="C5275">
        <v>6.0</v>
      </c>
      <c r="E5275" t="s">
        <v>19664</v>
      </c>
      <c r="F5275">
        <v>1010.0</v>
      </c>
      <c r="G5275" t="s">
        <v>30</v>
      </c>
      <c r="H5275">
        <v>2012.0</v>
      </c>
      <c r="I5275">
        <v>11.0</v>
      </c>
      <c r="J5275">
        <v>5.0</v>
      </c>
      <c r="K5275">
        <v>4.0</v>
      </c>
      <c r="L5275">
        <v>0.0</v>
      </c>
      <c r="M5275" s="8">
        <v>4875.0</v>
      </c>
      <c r="N5275" t="s">
        <v>45</v>
      </c>
      <c r="O5275" t="s">
        <v>19665</v>
      </c>
      <c r="P5275" s="10">
        <v>1818000.0</v>
      </c>
    </row>
    <row r="5276" ht="15.75" customHeight="1">
      <c r="A5276" t="s">
        <v>19666</v>
      </c>
      <c r="B5276">
        <v>28.0</v>
      </c>
      <c r="C5276">
        <v>27.0</v>
      </c>
      <c r="E5276" t="s">
        <v>19667</v>
      </c>
      <c r="F5276">
        <v>1010.0</v>
      </c>
      <c r="G5276" t="s">
        <v>30</v>
      </c>
      <c r="H5276">
        <v>2012.0</v>
      </c>
      <c r="I5276">
        <v>10.0</v>
      </c>
      <c r="J5276">
        <v>4.0</v>
      </c>
      <c r="K5276">
        <v>4.0</v>
      </c>
      <c r="L5276">
        <v>1.0</v>
      </c>
      <c r="M5276" s="8">
        <v>4063.0</v>
      </c>
      <c r="N5276" t="s">
        <v>19668</v>
      </c>
      <c r="O5276" t="s">
        <v>19669</v>
      </c>
      <c r="P5276" s="10">
        <v>1694000.0</v>
      </c>
    </row>
    <row r="5277" ht="15.75" customHeight="1">
      <c r="A5277" t="s">
        <v>19670</v>
      </c>
      <c r="B5277">
        <v>28.0</v>
      </c>
      <c r="C5277">
        <v>25.0</v>
      </c>
      <c r="E5277" t="s">
        <v>19671</v>
      </c>
      <c r="F5277">
        <v>1010.0</v>
      </c>
      <c r="G5277" t="s">
        <v>58</v>
      </c>
      <c r="H5277">
        <v>1957.0</v>
      </c>
      <c r="I5277">
        <v>9.0</v>
      </c>
      <c r="J5277">
        <v>5.0</v>
      </c>
      <c r="K5277">
        <v>2.0</v>
      </c>
      <c r="L5277">
        <v>1.0</v>
      </c>
      <c r="M5277" s="8">
        <v>2200.0</v>
      </c>
      <c r="N5277" t="s">
        <v>19672</v>
      </c>
      <c r="O5277" t="s">
        <v>19673</v>
      </c>
      <c r="P5277" s="10">
        <v>863000.0</v>
      </c>
    </row>
    <row r="5278" ht="15.75" customHeight="1">
      <c r="A5278" t="s">
        <v>19674</v>
      </c>
      <c r="B5278">
        <v>28.0</v>
      </c>
      <c r="C5278">
        <v>26.0</v>
      </c>
      <c r="E5278" t="s">
        <v>19675</v>
      </c>
      <c r="F5278">
        <v>1010.0</v>
      </c>
      <c r="G5278" t="s">
        <v>75</v>
      </c>
      <c r="H5278">
        <v>1957.0</v>
      </c>
      <c r="I5278">
        <v>9.0</v>
      </c>
      <c r="J5278">
        <v>4.0</v>
      </c>
      <c r="K5278">
        <v>2.0</v>
      </c>
      <c r="L5278">
        <v>1.0</v>
      </c>
      <c r="M5278" s="8">
        <v>1854.0</v>
      </c>
      <c r="N5278" t="s">
        <v>19676</v>
      </c>
      <c r="O5278" t="s">
        <v>19677</v>
      </c>
      <c r="P5278" s="10">
        <v>973000.0</v>
      </c>
    </row>
    <row r="5279" ht="15.75" customHeight="1">
      <c r="A5279" t="s">
        <v>19678</v>
      </c>
      <c r="B5279">
        <v>30.0</v>
      </c>
      <c r="C5279">
        <v>21.0</v>
      </c>
      <c r="E5279" t="s">
        <v>19679</v>
      </c>
      <c r="F5279">
        <v>1010.0</v>
      </c>
      <c r="G5279" t="s">
        <v>58</v>
      </c>
      <c r="H5279">
        <v>1930.0</v>
      </c>
      <c r="I5279">
        <v>6.0</v>
      </c>
      <c r="J5279">
        <v>3.0</v>
      </c>
      <c r="K5279">
        <v>1.0</v>
      </c>
      <c r="L5279">
        <v>0.0</v>
      </c>
      <c r="M5279" s="8">
        <v>1752.0</v>
      </c>
      <c r="N5279" t="s">
        <v>7424</v>
      </c>
      <c r="O5279" t="s">
        <v>19680</v>
      </c>
      <c r="P5279" s="10">
        <v>714000.0</v>
      </c>
    </row>
    <row r="5280" ht="15.75" customHeight="1">
      <c r="A5280" t="s">
        <v>19681</v>
      </c>
      <c r="B5280">
        <v>30.0</v>
      </c>
      <c r="C5280">
        <v>33.0</v>
      </c>
      <c r="E5280" t="s">
        <v>19682</v>
      </c>
      <c r="F5280">
        <v>1010.0</v>
      </c>
      <c r="G5280" t="s">
        <v>58</v>
      </c>
      <c r="H5280">
        <v>1930.0</v>
      </c>
      <c r="I5280">
        <v>6.0</v>
      </c>
      <c r="J5280">
        <v>3.0</v>
      </c>
      <c r="K5280">
        <v>2.0</v>
      </c>
      <c r="L5280">
        <v>0.0</v>
      </c>
      <c r="M5280" s="8">
        <v>1330.0</v>
      </c>
      <c r="N5280" t="s">
        <v>19683</v>
      </c>
      <c r="O5280" t="s">
        <v>19684</v>
      </c>
      <c r="P5280" s="10">
        <v>662000.0</v>
      </c>
    </row>
    <row r="5281" ht="15.75" customHeight="1">
      <c r="A5281" t="s">
        <v>19685</v>
      </c>
      <c r="B5281">
        <v>30.0</v>
      </c>
      <c r="C5281">
        <v>22.0</v>
      </c>
      <c r="E5281" t="s">
        <v>19686</v>
      </c>
      <c r="F5281">
        <v>1010.0</v>
      </c>
      <c r="G5281" t="s">
        <v>148</v>
      </c>
      <c r="H5281">
        <v>1930.0</v>
      </c>
      <c r="I5281">
        <v>7.0</v>
      </c>
      <c r="J5281">
        <v>3.0</v>
      </c>
      <c r="K5281">
        <v>1.0</v>
      </c>
      <c r="L5281">
        <v>0.0</v>
      </c>
      <c r="M5281" s="8">
        <v>1656.0</v>
      </c>
      <c r="N5281" t="s">
        <v>19687</v>
      </c>
      <c r="O5281" t="s">
        <v>19688</v>
      </c>
      <c r="P5281" s="10">
        <v>676000.0</v>
      </c>
    </row>
    <row r="5282" ht="15.75" customHeight="1">
      <c r="A5282" t="s">
        <v>19689</v>
      </c>
      <c r="B5282">
        <v>30.0</v>
      </c>
      <c r="C5282">
        <v>32.0</v>
      </c>
      <c r="E5282" t="s">
        <v>19690</v>
      </c>
      <c r="F5282">
        <v>1010.0</v>
      </c>
      <c r="G5282" t="s">
        <v>148</v>
      </c>
      <c r="H5282">
        <v>1930.0</v>
      </c>
      <c r="I5282">
        <v>7.0</v>
      </c>
      <c r="J5282">
        <v>3.0</v>
      </c>
      <c r="K5282">
        <v>2.0</v>
      </c>
      <c r="L5282">
        <v>1.0</v>
      </c>
      <c r="M5282" s="8">
        <v>1908.0</v>
      </c>
      <c r="N5282" t="s">
        <v>19691</v>
      </c>
      <c r="O5282" t="s">
        <v>19692</v>
      </c>
      <c r="P5282" s="10">
        <v>865000.0</v>
      </c>
    </row>
    <row r="5283" ht="15.75" customHeight="1">
      <c r="A5283" t="s">
        <v>19693</v>
      </c>
      <c r="B5283">
        <v>30.0</v>
      </c>
      <c r="C5283">
        <v>23.0</v>
      </c>
      <c r="E5283" t="s">
        <v>19694</v>
      </c>
      <c r="F5283">
        <v>1010.0</v>
      </c>
      <c r="G5283" t="s">
        <v>58</v>
      </c>
      <c r="H5283">
        <v>1930.0</v>
      </c>
      <c r="I5283">
        <v>6.0</v>
      </c>
      <c r="J5283">
        <v>3.0</v>
      </c>
      <c r="K5283">
        <v>2.0</v>
      </c>
      <c r="L5283">
        <v>0.0</v>
      </c>
      <c r="M5283" s="8">
        <v>1380.0</v>
      </c>
      <c r="N5283" t="s">
        <v>19695</v>
      </c>
      <c r="O5283" t="s">
        <v>19696</v>
      </c>
      <c r="P5283" s="10">
        <v>654000.0</v>
      </c>
    </row>
    <row r="5284" ht="15.75" customHeight="1">
      <c r="A5284" t="s">
        <v>19697</v>
      </c>
      <c r="B5284">
        <v>30.0</v>
      </c>
      <c r="C5284">
        <v>31.0</v>
      </c>
      <c r="E5284" t="s">
        <v>19698</v>
      </c>
      <c r="F5284">
        <v>1010.0</v>
      </c>
      <c r="G5284" t="s">
        <v>58</v>
      </c>
      <c r="H5284">
        <v>1930.0</v>
      </c>
      <c r="I5284">
        <v>7.0</v>
      </c>
      <c r="J5284">
        <v>3.0</v>
      </c>
      <c r="K5284">
        <v>1.0</v>
      </c>
      <c r="L5284">
        <v>1.0</v>
      </c>
      <c r="M5284" s="8">
        <v>1422.0</v>
      </c>
      <c r="N5284" t="s">
        <v>3381</v>
      </c>
      <c r="O5284" t="s">
        <v>19699</v>
      </c>
      <c r="P5284" s="10">
        <v>690000.0</v>
      </c>
    </row>
    <row r="5285" ht="15.75" customHeight="1">
      <c r="A5285" t="s">
        <v>19700</v>
      </c>
      <c r="B5285">
        <v>30.0</v>
      </c>
      <c r="C5285">
        <v>24.0</v>
      </c>
      <c r="E5285" t="s">
        <v>19701</v>
      </c>
      <c r="F5285">
        <v>1010.0</v>
      </c>
      <c r="G5285" t="s">
        <v>148</v>
      </c>
      <c r="H5285">
        <v>1930.0</v>
      </c>
      <c r="I5285">
        <v>6.0</v>
      </c>
      <c r="J5285">
        <v>3.0</v>
      </c>
      <c r="K5285">
        <v>1.0</v>
      </c>
      <c r="L5285">
        <v>0.0</v>
      </c>
      <c r="M5285" s="8">
        <v>1392.0</v>
      </c>
      <c r="N5285" t="s">
        <v>19702</v>
      </c>
      <c r="O5285" t="s">
        <v>19703</v>
      </c>
      <c r="P5285" s="10">
        <v>633000.0</v>
      </c>
    </row>
    <row r="5286" ht="15.75" customHeight="1">
      <c r="A5286" t="s">
        <v>19704</v>
      </c>
      <c r="B5286">
        <v>30.0</v>
      </c>
      <c r="C5286">
        <v>30.0</v>
      </c>
      <c r="E5286" t="s">
        <v>19705</v>
      </c>
      <c r="F5286">
        <v>1010.0</v>
      </c>
      <c r="G5286" t="s">
        <v>58</v>
      </c>
      <c r="H5286">
        <v>1930.0</v>
      </c>
      <c r="I5286">
        <v>6.0</v>
      </c>
      <c r="J5286">
        <v>3.0</v>
      </c>
      <c r="K5286">
        <v>1.0</v>
      </c>
      <c r="L5286">
        <v>1.0</v>
      </c>
      <c r="M5286" s="8">
        <v>1523.0</v>
      </c>
      <c r="N5286" t="s">
        <v>9249</v>
      </c>
      <c r="O5286" t="s">
        <v>19706</v>
      </c>
      <c r="P5286" s="10">
        <v>773000.0</v>
      </c>
    </row>
    <row r="5287" ht="15.75" customHeight="1">
      <c r="A5287" t="s">
        <v>19707</v>
      </c>
      <c r="B5287">
        <v>30.0</v>
      </c>
      <c r="C5287">
        <v>75.0</v>
      </c>
      <c r="D5287">
        <v>1.0</v>
      </c>
      <c r="E5287" t="s">
        <v>19708</v>
      </c>
      <c r="F5287">
        <v>1020.0</v>
      </c>
      <c r="G5287" t="s">
        <v>877</v>
      </c>
      <c r="H5287">
        <v>1890.0</v>
      </c>
      <c r="I5287">
        <v>6.0</v>
      </c>
      <c r="J5287">
        <v>3.0</v>
      </c>
      <c r="K5287">
        <v>2.0</v>
      </c>
      <c r="L5287">
        <v>1.0</v>
      </c>
      <c r="M5287" s="8">
        <v>1782.0</v>
      </c>
      <c r="N5287" t="s">
        <v>19709</v>
      </c>
      <c r="O5287" t="s">
        <v>19710</v>
      </c>
      <c r="P5287" s="10">
        <v>880000.0</v>
      </c>
    </row>
    <row r="5288" ht="15.75" customHeight="1">
      <c r="A5288" t="s">
        <v>19711</v>
      </c>
      <c r="B5288">
        <v>30.0</v>
      </c>
      <c r="C5288">
        <v>80.0</v>
      </c>
      <c r="E5288" t="s">
        <v>19712</v>
      </c>
      <c r="F5288">
        <v>1010.0</v>
      </c>
      <c r="G5288" t="s">
        <v>148</v>
      </c>
      <c r="H5288">
        <v>1890.0</v>
      </c>
      <c r="I5288">
        <v>8.0</v>
      </c>
      <c r="J5288">
        <v>5.0</v>
      </c>
      <c r="K5288">
        <v>2.0</v>
      </c>
      <c r="L5288">
        <v>0.0</v>
      </c>
      <c r="M5288" s="8">
        <v>2200.0</v>
      </c>
      <c r="N5288" t="s">
        <v>5148</v>
      </c>
      <c r="O5288" t="s">
        <v>19713</v>
      </c>
      <c r="P5288" s="10">
        <v>1117000.0</v>
      </c>
    </row>
    <row r="5289" ht="15.75" customHeight="1">
      <c r="A5289" t="s">
        <v>19714</v>
      </c>
      <c r="B5289">
        <v>30.0</v>
      </c>
      <c r="C5289">
        <v>76.0</v>
      </c>
      <c r="E5289" t="s">
        <v>19715</v>
      </c>
      <c r="F5289">
        <v>1010.0</v>
      </c>
      <c r="G5289" t="s">
        <v>58</v>
      </c>
      <c r="H5289">
        <v>2005.0</v>
      </c>
      <c r="I5289">
        <v>11.0</v>
      </c>
      <c r="J5289">
        <v>5.0</v>
      </c>
      <c r="K5289">
        <v>4.0</v>
      </c>
      <c r="L5289">
        <v>1.0</v>
      </c>
      <c r="M5289" s="8">
        <v>4234.0</v>
      </c>
      <c r="N5289" t="s">
        <v>2277</v>
      </c>
      <c r="O5289" t="s">
        <v>19716</v>
      </c>
      <c r="P5289" s="10">
        <v>1640000.0</v>
      </c>
    </row>
    <row r="5290" ht="15.75" customHeight="1">
      <c r="A5290" t="s">
        <v>19717</v>
      </c>
      <c r="B5290">
        <v>30.0</v>
      </c>
      <c r="C5290">
        <v>79.0</v>
      </c>
      <c r="E5290" t="s">
        <v>19718</v>
      </c>
      <c r="F5290">
        <v>1010.0</v>
      </c>
      <c r="G5290" t="s">
        <v>148</v>
      </c>
      <c r="H5290">
        <v>1890.0</v>
      </c>
      <c r="I5290">
        <v>7.0</v>
      </c>
      <c r="J5290">
        <v>4.0</v>
      </c>
      <c r="K5290">
        <v>2.0</v>
      </c>
      <c r="L5290">
        <v>1.0</v>
      </c>
      <c r="M5290" s="8">
        <v>1918.0</v>
      </c>
      <c r="N5290" t="s">
        <v>19719</v>
      </c>
      <c r="O5290" t="s">
        <v>19720</v>
      </c>
      <c r="P5290" s="10">
        <v>1040000.0</v>
      </c>
    </row>
    <row r="5291" ht="15.75" customHeight="1">
      <c r="A5291" t="s">
        <v>19721</v>
      </c>
      <c r="B5291">
        <v>30.0</v>
      </c>
      <c r="C5291">
        <v>77.0</v>
      </c>
      <c r="E5291" t="s">
        <v>19722</v>
      </c>
      <c r="F5291">
        <v>1010.0</v>
      </c>
      <c r="G5291" t="s">
        <v>148</v>
      </c>
      <c r="H5291">
        <v>1924.0</v>
      </c>
      <c r="I5291">
        <v>7.0</v>
      </c>
      <c r="J5291">
        <v>3.0</v>
      </c>
      <c r="K5291">
        <v>1.0</v>
      </c>
      <c r="L5291">
        <v>1.0</v>
      </c>
      <c r="M5291" s="8">
        <v>1739.0</v>
      </c>
      <c r="N5291" t="s">
        <v>2277</v>
      </c>
      <c r="O5291" t="s">
        <v>19723</v>
      </c>
      <c r="P5291" s="10">
        <v>996000.0</v>
      </c>
    </row>
    <row r="5292" ht="15.75" customHeight="1">
      <c r="A5292" t="s">
        <v>19724</v>
      </c>
      <c r="B5292">
        <v>22.0</v>
      </c>
      <c r="C5292">
        <v>86.0</v>
      </c>
      <c r="E5292" t="s">
        <v>19725</v>
      </c>
      <c r="F5292">
        <v>1040.0</v>
      </c>
      <c r="G5292" t="s">
        <v>2284</v>
      </c>
      <c r="H5292">
        <v>1880.0</v>
      </c>
      <c r="I5292">
        <v>15.0</v>
      </c>
      <c r="J5292">
        <v>6.0</v>
      </c>
      <c r="K5292">
        <v>4.0</v>
      </c>
      <c r="L5292">
        <v>0.0</v>
      </c>
      <c r="M5292" s="8">
        <v>3788.0</v>
      </c>
      <c r="N5292" t="s">
        <v>19726</v>
      </c>
      <c r="O5292" t="s">
        <v>19727</v>
      </c>
      <c r="P5292" s="10">
        <v>1414000.0</v>
      </c>
    </row>
    <row r="5293" ht="15.75" customHeight="1">
      <c r="A5293" t="s">
        <v>19728</v>
      </c>
      <c r="B5293">
        <v>30.0</v>
      </c>
      <c r="C5293">
        <v>78.0</v>
      </c>
      <c r="E5293" t="s">
        <v>19729</v>
      </c>
      <c r="F5293">
        <v>1010.0</v>
      </c>
      <c r="G5293" t="s">
        <v>132</v>
      </c>
      <c r="H5293">
        <v>1873.0</v>
      </c>
      <c r="I5293">
        <v>9.0</v>
      </c>
      <c r="J5293">
        <v>4.0</v>
      </c>
      <c r="K5293">
        <v>2.0</v>
      </c>
      <c r="L5293">
        <v>1.0</v>
      </c>
      <c r="M5293" s="8">
        <v>3162.0</v>
      </c>
      <c r="N5293" t="s">
        <v>701</v>
      </c>
      <c r="O5293" t="s">
        <v>19730</v>
      </c>
      <c r="P5293" s="10">
        <v>1257000.0</v>
      </c>
    </row>
    <row r="5294" ht="15.75" customHeight="1">
      <c r="A5294" t="s">
        <v>19731</v>
      </c>
      <c r="B5294">
        <v>22.0</v>
      </c>
      <c r="C5294">
        <v>87.0</v>
      </c>
      <c r="E5294" t="s">
        <v>19732</v>
      </c>
      <c r="F5294">
        <v>1010.0</v>
      </c>
      <c r="G5294" t="s">
        <v>132</v>
      </c>
      <c r="H5294">
        <v>1880.0</v>
      </c>
      <c r="I5294">
        <v>10.0</v>
      </c>
      <c r="J5294">
        <v>3.0</v>
      </c>
      <c r="K5294">
        <v>2.0</v>
      </c>
      <c r="L5294">
        <v>1.0</v>
      </c>
      <c r="M5294" s="8">
        <v>3559.0</v>
      </c>
      <c r="N5294" t="s">
        <v>19733</v>
      </c>
      <c r="O5294" t="s">
        <v>19734</v>
      </c>
      <c r="P5294" s="10">
        <v>1612000.0</v>
      </c>
    </row>
    <row r="5295" ht="15.75" customHeight="1">
      <c r="A5295" t="s">
        <v>19735</v>
      </c>
      <c r="B5295">
        <v>22.0</v>
      </c>
      <c r="C5295">
        <v>97.0</v>
      </c>
      <c r="E5295" t="s">
        <v>19736</v>
      </c>
      <c r="F5295">
        <v>1010.0</v>
      </c>
      <c r="G5295" t="s">
        <v>58</v>
      </c>
      <c r="H5295">
        <v>1957.0</v>
      </c>
      <c r="I5295">
        <v>9.0</v>
      </c>
      <c r="J5295">
        <v>4.0</v>
      </c>
      <c r="K5295">
        <v>3.0</v>
      </c>
      <c r="L5295">
        <v>1.0</v>
      </c>
      <c r="M5295" s="8">
        <v>2107.0</v>
      </c>
      <c r="N5295" t="s">
        <v>19737</v>
      </c>
      <c r="O5295" t="s">
        <v>19738</v>
      </c>
      <c r="P5295" s="10">
        <v>1107000.0</v>
      </c>
    </row>
    <row r="5296" ht="15.75" customHeight="1">
      <c r="A5296" t="s">
        <v>19739</v>
      </c>
      <c r="B5296">
        <v>22.0</v>
      </c>
      <c r="C5296">
        <v>212.0</v>
      </c>
      <c r="E5296" t="s">
        <v>19740</v>
      </c>
      <c r="F5296">
        <v>1010.0</v>
      </c>
      <c r="G5296" t="s">
        <v>30</v>
      </c>
      <c r="H5296">
        <v>2010.0</v>
      </c>
      <c r="I5296">
        <v>11.0</v>
      </c>
      <c r="J5296">
        <v>5.0</v>
      </c>
      <c r="K5296">
        <v>3.0</v>
      </c>
      <c r="L5296">
        <v>1.0</v>
      </c>
      <c r="M5296" s="8">
        <v>3168.0</v>
      </c>
      <c r="N5296" t="s">
        <v>19741</v>
      </c>
      <c r="O5296" t="s">
        <v>19742</v>
      </c>
      <c r="P5296" s="10">
        <v>1439000.0</v>
      </c>
    </row>
    <row r="5297" ht="15.75" customHeight="1">
      <c r="A5297" t="s">
        <v>19743</v>
      </c>
      <c r="B5297">
        <v>22.0</v>
      </c>
      <c r="C5297">
        <v>98.0</v>
      </c>
      <c r="E5297" t="s">
        <v>19744</v>
      </c>
      <c r="F5297">
        <v>1010.0</v>
      </c>
      <c r="G5297" t="s">
        <v>58</v>
      </c>
      <c r="H5297">
        <v>1957.0</v>
      </c>
      <c r="I5297">
        <v>7.0</v>
      </c>
      <c r="J5297">
        <v>4.0</v>
      </c>
      <c r="K5297">
        <v>1.0</v>
      </c>
      <c r="L5297">
        <v>1.0</v>
      </c>
      <c r="M5297" s="8">
        <v>1890.0</v>
      </c>
      <c r="N5297" t="s">
        <v>19745</v>
      </c>
      <c r="O5297" t="s">
        <v>19746</v>
      </c>
      <c r="P5297" s="10">
        <v>1008000.0</v>
      </c>
    </row>
    <row r="5298" ht="15.75" customHeight="1">
      <c r="A5298" t="s">
        <v>19747</v>
      </c>
      <c r="B5298">
        <v>22.0</v>
      </c>
      <c r="C5298">
        <v>213.0</v>
      </c>
      <c r="E5298" t="s">
        <v>19748</v>
      </c>
      <c r="F5298">
        <v>1010.0</v>
      </c>
      <c r="G5298" t="s">
        <v>58</v>
      </c>
      <c r="H5298">
        <v>1930.0</v>
      </c>
      <c r="I5298">
        <v>7.0</v>
      </c>
      <c r="J5298">
        <v>3.0</v>
      </c>
      <c r="K5298">
        <v>2.0</v>
      </c>
      <c r="L5298">
        <v>0.0</v>
      </c>
      <c r="M5298" s="8">
        <v>1924.0</v>
      </c>
      <c r="N5298" t="s">
        <v>6240</v>
      </c>
      <c r="O5298" t="s">
        <v>19749</v>
      </c>
      <c r="P5298" s="10">
        <v>1108000.0</v>
      </c>
    </row>
    <row r="5299" ht="15.75" customHeight="1">
      <c r="A5299" t="s">
        <v>19750</v>
      </c>
      <c r="B5299">
        <v>22.0</v>
      </c>
      <c r="C5299">
        <v>210.0</v>
      </c>
      <c r="E5299" t="s">
        <v>19751</v>
      </c>
      <c r="F5299">
        <v>1010.0</v>
      </c>
      <c r="G5299" t="s">
        <v>162</v>
      </c>
      <c r="H5299">
        <v>1905.0</v>
      </c>
      <c r="I5299">
        <v>8.0</v>
      </c>
      <c r="J5299">
        <v>4.0</v>
      </c>
      <c r="K5299">
        <v>1.0</v>
      </c>
      <c r="L5299">
        <v>1.0</v>
      </c>
      <c r="M5299" s="8">
        <v>1981.0</v>
      </c>
      <c r="N5299" t="s">
        <v>19752</v>
      </c>
      <c r="O5299" t="s">
        <v>19753</v>
      </c>
      <c r="P5299" s="10">
        <v>1110000.0</v>
      </c>
    </row>
    <row r="5300" ht="15.75" customHeight="1">
      <c r="A5300" t="s">
        <v>19754</v>
      </c>
      <c r="B5300">
        <v>22.0</v>
      </c>
      <c r="C5300">
        <v>214.0</v>
      </c>
      <c r="E5300" t="s">
        <v>19755</v>
      </c>
      <c r="F5300">
        <v>1010.0</v>
      </c>
      <c r="G5300" t="s">
        <v>58</v>
      </c>
      <c r="H5300">
        <v>1927.0</v>
      </c>
      <c r="I5300">
        <v>8.0</v>
      </c>
      <c r="J5300">
        <v>3.0</v>
      </c>
      <c r="K5300">
        <v>2.0</v>
      </c>
      <c r="L5300">
        <v>0.0</v>
      </c>
      <c r="M5300" s="8">
        <v>1775.0</v>
      </c>
      <c r="N5300" t="s">
        <v>369</v>
      </c>
      <c r="O5300" t="s">
        <v>19756</v>
      </c>
      <c r="P5300" s="10">
        <v>917000.0</v>
      </c>
    </row>
    <row r="5301" ht="15.75" customHeight="1">
      <c r="A5301" t="s">
        <v>19757</v>
      </c>
      <c r="B5301">
        <v>22.0</v>
      </c>
      <c r="C5301">
        <v>209.0</v>
      </c>
      <c r="E5301" t="s">
        <v>19758</v>
      </c>
      <c r="F5301">
        <v>1010.0</v>
      </c>
      <c r="G5301" t="s">
        <v>58</v>
      </c>
      <c r="H5301">
        <v>1929.0</v>
      </c>
      <c r="I5301">
        <v>7.0</v>
      </c>
      <c r="J5301">
        <v>3.0</v>
      </c>
      <c r="K5301">
        <v>2.0</v>
      </c>
      <c r="L5301">
        <v>1.0</v>
      </c>
      <c r="M5301" s="8">
        <v>2379.0</v>
      </c>
      <c r="N5301" t="s">
        <v>19759</v>
      </c>
      <c r="O5301" t="s">
        <v>19760</v>
      </c>
      <c r="P5301" s="10">
        <v>1082000.0</v>
      </c>
    </row>
    <row r="5302" ht="15.75" customHeight="1">
      <c r="A5302" t="s">
        <v>19761</v>
      </c>
      <c r="B5302">
        <v>22.0</v>
      </c>
      <c r="C5302">
        <v>215.0</v>
      </c>
      <c r="E5302" t="s">
        <v>19762</v>
      </c>
      <c r="F5302">
        <v>1010.0</v>
      </c>
      <c r="G5302" t="s">
        <v>58</v>
      </c>
      <c r="H5302">
        <v>1930.0</v>
      </c>
      <c r="I5302">
        <v>8.0</v>
      </c>
      <c r="J5302">
        <v>4.0</v>
      </c>
      <c r="K5302">
        <v>2.0</v>
      </c>
      <c r="L5302">
        <v>1.0</v>
      </c>
      <c r="M5302" s="8">
        <v>2061.0</v>
      </c>
      <c r="N5302" t="s">
        <v>19763</v>
      </c>
      <c r="O5302" t="s">
        <v>19764</v>
      </c>
      <c r="P5302" s="10">
        <v>1048000.0</v>
      </c>
    </row>
    <row r="5303" ht="15.75" customHeight="1">
      <c r="A5303" t="s">
        <v>19765</v>
      </c>
      <c r="B5303">
        <v>22.0</v>
      </c>
      <c r="C5303">
        <v>208.0</v>
      </c>
      <c r="E5303" t="s">
        <v>19766</v>
      </c>
      <c r="F5303">
        <v>1010.0</v>
      </c>
      <c r="G5303" t="s">
        <v>58</v>
      </c>
      <c r="H5303">
        <v>1931.0</v>
      </c>
      <c r="I5303">
        <v>8.0</v>
      </c>
      <c r="J5303">
        <v>4.0</v>
      </c>
      <c r="K5303">
        <v>1.0</v>
      </c>
      <c r="L5303">
        <v>0.0</v>
      </c>
      <c r="M5303" s="8">
        <v>1836.0</v>
      </c>
      <c r="N5303" t="s">
        <v>19767</v>
      </c>
      <c r="O5303" t="s">
        <v>19768</v>
      </c>
      <c r="P5303" s="10">
        <v>1023000.0</v>
      </c>
    </row>
    <row r="5304" ht="15.75" customHeight="1">
      <c r="A5304" t="s">
        <v>19769</v>
      </c>
      <c r="B5304">
        <v>22.0</v>
      </c>
      <c r="C5304">
        <v>216.0</v>
      </c>
      <c r="E5304" t="s">
        <v>19770</v>
      </c>
      <c r="F5304">
        <v>1010.0</v>
      </c>
      <c r="G5304" t="s">
        <v>148</v>
      </c>
      <c r="H5304">
        <v>1930.0</v>
      </c>
      <c r="I5304">
        <v>7.0</v>
      </c>
      <c r="J5304">
        <v>3.0</v>
      </c>
      <c r="K5304">
        <v>1.0</v>
      </c>
      <c r="L5304">
        <v>1.0</v>
      </c>
      <c r="M5304" s="8">
        <v>1635.0</v>
      </c>
      <c r="N5304" t="s">
        <v>19771</v>
      </c>
      <c r="O5304" t="s">
        <v>19772</v>
      </c>
      <c r="P5304" s="10">
        <v>955000.0</v>
      </c>
    </row>
    <row r="5305" ht="15.75" customHeight="1">
      <c r="A5305" t="s">
        <v>19773</v>
      </c>
      <c r="B5305">
        <v>22.0</v>
      </c>
      <c r="C5305">
        <v>205.0</v>
      </c>
      <c r="E5305" t="s">
        <v>19774</v>
      </c>
      <c r="F5305">
        <v>1010.0</v>
      </c>
      <c r="G5305" t="s">
        <v>148</v>
      </c>
      <c r="H5305">
        <v>1930.0</v>
      </c>
      <c r="I5305">
        <v>8.0</v>
      </c>
      <c r="J5305">
        <v>4.0</v>
      </c>
      <c r="K5305">
        <v>1.0</v>
      </c>
      <c r="L5305">
        <v>1.0</v>
      </c>
      <c r="M5305" s="8">
        <v>2072.0</v>
      </c>
      <c r="N5305" t="s">
        <v>1835</v>
      </c>
      <c r="O5305" t="s">
        <v>19775</v>
      </c>
      <c r="P5305" s="10">
        <v>1076000.0</v>
      </c>
    </row>
    <row r="5306" ht="15.75" customHeight="1">
      <c r="A5306" t="s">
        <v>19776</v>
      </c>
      <c r="B5306">
        <v>22.0</v>
      </c>
      <c r="C5306">
        <v>204.0</v>
      </c>
      <c r="E5306" t="s">
        <v>19777</v>
      </c>
      <c r="F5306">
        <v>1010.0</v>
      </c>
      <c r="G5306" t="s">
        <v>58</v>
      </c>
      <c r="H5306">
        <v>1966.0</v>
      </c>
      <c r="I5306">
        <v>8.0</v>
      </c>
      <c r="J5306">
        <v>4.0</v>
      </c>
      <c r="K5306">
        <v>4.0</v>
      </c>
      <c r="L5306">
        <v>0.0</v>
      </c>
      <c r="M5306" s="8">
        <v>2200.0</v>
      </c>
      <c r="N5306" t="s">
        <v>19778</v>
      </c>
      <c r="O5306" t="s">
        <v>19779</v>
      </c>
      <c r="P5306" s="10">
        <v>1171000.0</v>
      </c>
    </row>
    <row r="5307" ht="15.75" customHeight="1">
      <c r="A5307" t="s">
        <v>19780</v>
      </c>
      <c r="B5307">
        <v>22.0</v>
      </c>
      <c r="C5307">
        <v>218.0</v>
      </c>
      <c r="E5307" t="s">
        <v>19781</v>
      </c>
      <c r="F5307">
        <v>1010.0</v>
      </c>
      <c r="G5307" t="s">
        <v>58</v>
      </c>
      <c r="H5307">
        <v>1930.0</v>
      </c>
      <c r="I5307">
        <v>9.0</v>
      </c>
      <c r="J5307">
        <v>5.0</v>
      </c>
      <c r="K5307">
        <v>2.0</v>
      </c>
      <c r="L5307">
        <v>1.0</v>
      </c>
      <c r="M5307" s="8">
        <v>2202.0</v>
      </c>
      <c r="N5307" t="s">
        <v>1038</v>
      </c>
      <c r="O5307" t="s">
        <v>19782</v>
      </c>
      <c r="P5307" s="10">
        <v>971000.0</v>
      </c>
    </row>
    <row r="5308" ht="15.75" customHeight="1">
      <c r="A5308" t="s">
        <v>19783</v>
      </c>
      <c r="B5308">
        <v>22.0</v>
      </c>
      <c r="C5308">
        <v>219.0</v>
      </c>
      <c r="E5308" t="s">
        <v>19784</v>
      </c>
      <c r="F5308">
        <v>1010.0</v>
      </c>
      <c r="G5308" t="s">
        <v>58</v>
      </c>
      <c r="H5308">
        <v>1927.0</v>
      </c>
      <c r="I5308">
        <v>7.0</v>
      </c>
      <c r="J5308">
        <v>4.0</v>
      </c>
      <c r="K5308">
        <v>1.0</v>
      </c>
      <c r="L5308">
        <v>1.0</v>
      </c>
      <c r="M5308" s="8">
        <v>1704.0</v>
      </c>
      <c r="N5308" t="s">
        <v>1038</v>
      </c>
      <c r="O5308" t="s">
        <v>19785</v>
      </c>
      <c r="P5308" s="10">
        <v>975000.0</v>
      </c>
    </row>
    <row r="5309" ht="15.75" customHeight="1">
      <c r="A5309" t="s">
        <v>19786</v>
      </c>
      <c r="B5309">
        <v>22.0</v>
      </c>
      <c r="C5309">
        <v>203.0</v>
      </c>
      <c r="E5309" t="s">
        <v>19787</v>
      </c>
      <c r="F5309">
        <v>1010.0</v>
      </c>
      <c r="G5309" t="s">
        <v>132</v>
      </c>
      <c r="H5309">
        <v>1920.0</v>
      </c>
      <c r="I5309">
        <v>11.0</v>
      </c>
      <c r="J5309">
        <v>5.0</v>
      </c>
      <c r="K5309">
        <v>2.0</v>
      </c>
      <c r="L5309">
        <v>1.0</v>
      </c>
      <c r="M5309" s="8">
        <v>3636.0</v>
      </c>
      <c r="N5309" t="s">
        <v>19788</v>
      </c>
      <c r="O5309" t="s">
        <v>19789</v>
      </c>
      <c r="P5309" s="10">
        <v>1550000.0</v>
      </c>
    </row>
    <row r="5310" ht="15.75" customHeight="1">
      <c r="A5310" t="s">
        <v>19790</v>
      </c>
      <c r="B5310">
        <v>22.0</v>
      </c>
      <c r="C5310">
        <v>220.0</v>
      </c>
      <c r="E5310" t="s">
        <v>19791</v>
      </c>
      <c r="F5310">
        <v>1010.0</v>
      </c>
      <c r="G5310" t="s">
        <v>58</v>
      </c>
      <c r="H5310">
        <v>1915.0</v>
      </c>
      <c r="I5310">
        <v>10.0</v>
      </c>
      <c r="J5310">
        <v>5.0</v>
      </c>
      <c r="K5310">
        <v>2.0</v>
      </c>
      <c r="L5310">
        <v>1.0</v>
      </c>
      <c r="M5310" s="8">
        <v>2189.0</v>
      </c>
      <c r="N5310" t="s">
        <v>19792</v>
      </c>
      <c r="O5310" t="s">
        <v>19793</v>
      </c>
      <c r="P5310" s="10">
        <v>1284000.0</v>
      </c>
    </row>
    <row r="5311" ht="15.75" customHeight="1">
      <c r="A5311" t="s">
        <v>19794</v>
      </c>
      <c r="B5311">
        <v>22.0</v>
      </c>
      <c r="C5311">
        <v>202.0</v>
      </c>
      <c r="E5311" t="s">
        <v>19795</v>
      </c>
      <c r="F5311">
        <v>1010.0</v>
      </c>
      <c r="G5311" t="s">
        <v>148</v>
      </c>
      <c r="H5311">
        <v>1941.0</v>
      </c>
      <c r="I5311">
        <v>8.0</v>
      </c>
      <c r="J5311">
        <v>4.0</v>
      </c>
      <c r="K5311">
        <v>2.0</v>
      </c>
      <c r="L5311">
        <v>1.0</v>
      </c>
      <c r="M5311" s="8">
        <v>2234.0</v>
      </c>
      <c r="N5311" t="s">
        <v>19796</v>
      </c>
      <c r="O5311" t="s">
        <v>19797</v>
      </c>
      <c r="P5311" s="10">
        <v>1264000.0</v>
      </c>
    </row>
    <row r="5312" ht="15.75" customHeight="1">
      <c r="A5312" t="s">
        <v>19798</v>
      </c>
      <c r="B5312">
        <v>22.0</v>
      </c>
      <c r="C5312">
        <v>221.0</v>
      </c>
      <c r="E5312" t="s">
        <v>19799</v>
      </c>
      <c r="F5312">
        <v>1010.0</v>
      </c>
      <c r="G5312" t="s">
        <v>58</v>
      </c>
      <c r="H5312">
        <v>1940.0</v>
      </c>
      <c r="I5312">
        <v>7.0</v>
      </c>
      <c r="J5312">
        <v>4.0</v>
      </c>
      <c r="K5312">
        <v>2.0</v>
      </c>
      <c r="L5312">
        <v>1.0</v>
      </c>
      <c r="M5312" s="8">
        <v>2652.0</v>
      </c>
      <c r="N5312" t="s">
        <v>3394</v>
      </c>
      <c r="O5312" t="s">
        <v>19800</v>
      </c>
      <c r="P5312" s="10">
        <v>1258000.0</v>
      </c>
    </row>
    <row r="5313" ht="15.75" customHeight="1">
      <c r="A5313" t="s">
        <v>19801</v>
      </c>
      <c r="B5313">
        <v>22.0</v>
      </c>
      <c r="C5313">
        <v>201.0</v>
      </c>
      <c r="E5313" t="s">
        <v>19802</v>
      </c>
      <c r="F5313">
        <v>1010.0</v>
      </c>
      <c r="G5313" t="s">
        <v>30</v>
      </c>
      <c r="H5313">
        <v>1996.0</v>
      </c>
      <c r="I5313">
        <v>8.0</v>
      </c>
      <c r="J5313">
        <v>4.0</v>
      </c>
      <c r="K5313">
        <v>2.0</v>
      </c>
      <c r="L5313">
        <v>1.0</v>
      </c>
      <c r="M5313" s="8">
        <v>3760.0</v>
      </c>
      <c r="N5313" t="s">
        <v>19803</v>
      </c>
      <c r="O5313" t="s">
        <v>19804</v>
      </c>
      <c r="P5313" s="10">
        <v>1636000.0</v>
      </c>
    </row>
    <row r="5314" ht="15.75" customHeight="1">
      <c r="A5314" t="s">
        <v>19805</v>
      </c>
      <c r="B5314">
        <v>22.0</v>
      </c>
      <c r="C5314">
        <v>222.0</v>
      </c>
      <c r="E5314" t="s">
        <v>19806</v>
      </c>
      <c r="F5314">
        <v>1010.0</v>
      </c>
      <c r="G5314" t="s">
        <v>30</v>
      </c>
      <c r="H5314">
        <v>2001.0</v>
      </c>
      <c r="I5314">
        <v>10.0</v>
      </c>
      <c r="J5314">
        <v>5.0</v>
      </c>
      <c r="K5314">
        <v>4.0</v>
      </c>
      <c r="L5314">
        <v>1.0</v>
      </c>
      <c r="M5314" s="8">
        <v>4296.0</v>
      </c>
      <c r="N5314" t="s">
        <v>19807</v>
      </c>
      <c r="O5314" t="s">
        <v>19808</v>
      </c>
      <c r="P5314" s="10">
        <v>1647000.0</v>
      </c>
    </row>
    <row r="5315" ht="15.75" customHeight="1">
      <c r="A5315" t="s">
        <v>19809</v>
      </c>
      <c r="B5315">
        <v>22.0</v>
      </c>
      <c r="C5315">
        <v>225.0</v>
      </c>
      <c r="E5315" t="s">
        <v>19810</v>
      </c>
      <c r="F5315">
        <v>1010.0</v>
      </c>
      <c r="G5315" t="s">
        <v>75</v>
      </c>
      <c r="H5315">
        <v>1958.0</v>
      </c>
      <c r="I5315">
        <v>5.0</v>
      </c>
      <c r="J5315">
        <v>2.0</v>
      </c>
      <c r="K5315">
        <v>1.0</v>
      </c>
      <c r="L5315">
        <v>0.0</v>
      </c>
      <c r="M5315" s="8">
        <v>1200.0</v>
      </c>
      <c r="N5315" t="s">
        <v>19811</v>
      </c>
      <c r="O5315" t="s">
        <v>19812</v>
      </c>
      <c r="P5315" s="10">
        <v>924000.0</v>
      </c>
    </row>
    <row r="5316" ht="15.75" customHeight="1">
      <c r="A5316" t="s">
        <v>19813</v>
      </c>
      <c r="B5316">
        <v>23.0</v>
      </c>
      <c r="C5316">
        <v>14.0</v>
      </c>
      <c r="E5316" t="s">
        <v>19814</v>
      </c>
      <c r="F5316">
        <v>1010.0</v>
      </c>
      <c r="G5316" t="s">
        <v>75</v>
      </c>
      <c r="H5316">
        <v>1950.0</v>
      </c>
      <c r="I5316">
        <v>5.0</v>
      </c>
      <c r="J5316">
        <v>2.0</v>
      </c>
      <c r="K5316">
        <v>1.0</v>
      </c>
      <c r="L5316">
        <v>1.0</v>
      </c>
      <c r="M5316" s="8">
        <v>1878.0</v>
      </c>
      <c r="N5316" t="s">
        <v>4858</v>
      </c>
      <c r="O5316" t="s">
        <v>19815</v>
      </c>
      <c r="P5316" s="10">
        <v>916000.0</v>
      </c>
    </row>
    <row r="5317" ht="15.75" customHeight="1">
      <c r="A5317" t="s">
        <v>19816</v>
      </c>
      <c r="B5317">
        <v>23.0</v>
      </c>
      <c r="C5317">
        <v>13.0</v>
      </c>
      <c r="E5317" t="s">
        <v>19817</v>
      </c>
      <c r="F5317">
        <v>1010.0</v>
      </c>
      <c r="G5317" t="s">
        <v>30</v>
      </c>
      <c r="H5317">
        <v>2001.0</v>
      </c>
      <c r="I5317">
        <v>9.0</v>
      </c>
      <c r="J5317">
        <v>4.0</v>
      </c>
      <c r="K5317">
        <v>3.0</v>
      </c>
      <c r="L5317">
        <v>1.0</v>
      </c>
      <c r="M5317" s="8">
        <v>3863.0</v>
      </c>
      <c r="N5317" t="s">
        <v>19818</v>
      </c>
      <c r="O5317" t="s">
        <v>19819</v>
      </c>
      <c r="P5317" s="10">
        <v>1625000.0</v>
      </c>
    </row>
    <row r="5318" ht="15.75" customHeight="1">
      <c r="A5318" t="s">
        <v>19820</v>
      </c>
      <c r="B5318">
        <v>23.0</v>
      </c>
      <c r="C5318">
        <v>10.0</v>
      </c>
      <c r="E5318" t="s">
        <v>19821</v>
      </c>
      <c r="F5318">
        <v>1010.0</v>
      </c>
      <c r="G5318" t="s">
        <v>162</v>
      </c>
      <c r="H5318">
        <v>1950.0</v>
      </c>
      <c r="I5318">
        <v>6.0</v>
      </c>
      <c r="J5318">
        <v>2.0</v>
      </c>
      <c r="K5318">
        <v>2.0</v>
      </c>
      <c r="L5318">
        <v>0.0</v>
      </c>
      <c r="M5318" s="8">
        <v>1832.0</v>
      </c>
      <c r="N5318" t="s">
        <v>18029</v>
      </c>
      <c r="O5318" t="s">
        <v>19822</v>
      </c>
      <c r="P5318" s="10">
        <v>1137000.0</v>
      </c>
    </row>
    <row r="5319" ht="15.75" customHeight="1">
      <c r="A5319" t="s">
        <v>19823</v>
      </c>
      <c r="B5319">
        <v>23.0</v>
      </c>
      <c r="C5319">
        <v>12.0</v>
      </c>
      <c r="E5319" t="s">
        <v>19824</v>
      </c>
      <c r="F5319">
        <v>1010.0</v>
      </c>
      <c r="G5319" t="s">
        <v>75</v>
      </c>
      <c r="H5319">
        <v>1951.0</v>
      </c>
      <c r="I5319">
        <v>4.0</v>
      </c>
      <c r="J5319">
        <v>2.0</v>
      </c>
      <c r="K5319">
        <v>1.0</v>
      </c>
      <c r="L5319">
        <v>0.0</v>
      </c>
      <c r="M5319" s="8">
        <v>1212.0</v>
      </c>
      <c r="N5319" t="s">
        <v>12159</v>
      </c>
      <c r="O5319" t="s">
        <v>19825</v>
      </c>
      <c r="P5319" s="10">
        <v>842000.0</v>
      </c>
    </row>
    <row r="5320" ht="15.75" customHeight="1">
      <c r="A5320" t="s">
        <v>19826</v>
      </c>
      <c r="B5320">
        <v>23.0</v>
      </c>
      <c r="C5320">
        <v>11.0</v>
      </c>
      <c r="E5320" t="s">
        <v>19827</v>
      </c>
      <c r="F5320">
        <v>1010.0</v>
      </c>
      <c r="G5320" t="s">
        <v>30</v>
      </c>
      <c r="H5320">
        <v>2001.0</v>
      </c>
      <c r="I5320">
        <v>10.0</v>
      </c>
      <c r="J5320">
        <v>5.0</v>
      </c>
      <c r="K5320">
        <v>3.0</v>
      </c>
      <c r="L5320">
        <v>1.0</v>
      </c>
      <c r="M5320" s="8">
        <v>3830.0</v>
      </c>
      <c r="N5320" t="s">
        <v>19828</v>
      </c>
      <c r="O5320" t="s">
        <v>19829</v>
      </c>
      <c r="P5320" s="10">
        <v>1711000.0</v>
      </c>
    </row>
    <row r="5321" ht="15.75" customHeight="1">
      <c r="A5321" t="s">
        <v>19830</v>
      </c>
      <c r="B5321">
        <v>57.0</v>
      </c>
      <c r="C5321">
        <v>145.0</v>
      </c>
      <c r="D5321">
        <v>3.0</v>
      </c>
      <c r="E5321" t="s">
        <v>19831</v>
      </c>
      <c r="F5321">
        <v>1020.0</v>
      </c>
      <c r="G5321" t="s">
        <v>877</v>
      </c>
      <c r="H5321">
        <v>1975.0</v>
      </c>
      <c r="I5321">
        <v>5.0</v>
      </c>
      <c r="J5321">
        <v>2.0</v>
      </c>
      <c r="K5321">
        <v>1.0</v>
      </c>
      <c r="L5321">
        <v>0.0</v>
      </c>
      <c r="M5321" s="8">
        <v>941.0</v>
      </c>
      <c r="N5321" t="s">
        <v>2322</v>
      </c>
      <c r="O5321" t="s">
        <v>19832</v>
      </c>
      <c r="P5321" s="10">
        <v>569000.0</v>
      </c>
    </row>
    <row r="5322" ht="15.75" customHeight="1">
      <c r="A5322" t="s">
        <v>19833</v>
      </c>
      <c r="B5322">
        <v>57.0</v>
      </c>
      <c r="C5322">
        <v>145.0</v>
      </c>
      <c r="D5322">
        <v>4.0</v>
      </c>
      <c r="E5322" t="s">
        <v>19834</v>
      </c>
      <c r="F5322">
        <v>1020.0</v>
      </c>
      <c r="G5322" t="s">
        <v>877</v>
      </c>
      <c r="H5322">
        <v>1975.0</v>
      </c>
      <c r="I5322">
        <v>4.0</v>
      </c>
      <c r="J5322">
        <v>2.0</v>
      </c>
      <c r="K5322">
        <v>1.0</v>
      </c>
      <c r="L5322">
        <v>0.0</v>
      </c>
      <c r="M5322" s="8">
        <v>1085.0</v>
      </c>
      <c r="N5322" t="s">
        <v>2322</v>
      </c>
      <c r="O5322" t="s">
        <v>19835</v>
      </c>
      <c r="P5322" s="10">
        <v>573000.0</v>
      </c>
    </row>
    <row r="5323" ht="15.75" customHeight="1">
      <c r="A5323" t="s">
        <v>19836</v>
      </c>
      <c r="B5323">
        <v>57.0</v>
      </c>
      <c r="C5323">
        <v>145.0</v>
      </c>
      <c r="D5323">
        <v>5.0</v>
      </c>
      <c r="E5323" t="s">
        <v>19837</v>
      </c>
      <c r="F5323">
        <v>1020.0</v>
      </c>
      <c r="G5323" t="s">
        <v>877</v>
      </c>
      <c r="H5323">
        <v>1975.0</v>
      </c>
      <c r="I5323">
        <v>6.0</v>
      </c>
      <c r="J5323">
        <v>3.0</v>
      </c>
      <c r="K5323">
        <v>2.0</v>
      </c>
      <c r="L5323">
        <v>1.0</v>
      </c>
      <c r="M5323" s="8">
        <v>1183.0</v>
      </c>
      <c r="N5323" t="s">
        <v>2322</v>
      </c>
      <c r="O5323" t="s">
        <v>19838</v>
      </c>
      <c r="P5323" s="10">
        <v>697000.0</v>
      </c>
    </row>
    <row r="5324" ht="15.75" customHeight="1">
      <c r="A5324" t="s">
        <v>19839</v>
      </c>
      <c r="B5324">
        <v>57.0</v>
      </c>
      <c r="C5324">
        <v>145.0</v>
      </c>
      <c r="D5324">
        <v>6.0</v>
      </c>
      <c r="E5324" t="s">
        <v>19840</v>
      </c>
      <c r="F5324">
        <v>1020.0</v>
      </c>
      <c r="G5324" t="s">
        <v>877</v>
      </c>
      <c r="H5324">
        <v>1975.0</v>
      </c>
      <c r="I5324">
        <v>6.0</v>
      </c>
      <c r="J5324">
        <v>2.0</v>
      </c>
      <c r="K5324">
        <v>2.0</v>
      </c>
      <c r="L5324">
        <v>1.0</v>
      </c>
      <c r="M5324" s="8">
        <v>1350.0</v>
      </c>
      <c r="N5324">
        <v>1124900.0</v>
      </c>
      <c r="O5324" t="s">
        <v>19841</v>
      </c>
      <c r="P5324" s="10">
        <v>726000.0</v>
      </c>
    </row>
    <row r="5325" ht="15.75" customHeight="1">
      <c r="A5325" t="s">
        <v>19842</v>
      </c>
      <c r="B5325">
        <v>57.0</v>
      </c>
      <c r="C5325">
        <v>145.0</v>
      </c>
      <c r="D5325">
        <v>7.0</v>
      </c>
      <c r="E5325" t="s">
        <v>19843</v>
      </c>
      <c r="F5325">
        <v>1020.0</v>
      </c>
      <c r="G5325" t="s">
        <v>877</v>
      </c>
      <c r="H5325">
        <v>1975.0</v>
      </c>
      <c r="I5325">
        <v>5.0</v>
      </c>
      <c r="J5325">
        <v>3.0</v>
      </c>
      <c r="K5325">
        <v>2.0</v>
      </c>
      <c r="M5325" s="8">
        <v>1112.0</v>
      </c>
      <c r="N5325" t="s">
        <v>2322</v>
      </c>
      <c r="O5325" t="s">
        <v>19844</v>
      </c>
      <c r="P5325" s="10">
        <v>658000.0</v>
      </c>
    </row>
    <row r="5326" ht="15.75" customHeight="1">
      <c r="A5326" t="s">
        <v>19845</v>
      </c>
      <c r="B5326">
        <v>57.0</v>
      </c>
      <c r="C5326">
        <v>145.0</v>
      </c>
      <c r="D5326">
        <v>8.0</v>
      </c>
      <c r="E5326" t="s">
        <v>19846</v>
      </c>
      <c r="F5326">
        <v>1020.0</v>
      </c>
      <c r="G5326" t="s">
        <v>877</v>
      </c>
      <c r="H5326">
        <v>1975.0</v>
      </c>
      <c r="I5326">
        <v>5.0</v>
      </c>
      <c r="J5326">
        <v>3.0</v>
      </c>
      <c r="K5326">
        <v>1.0</v>
      </c>
      <c r="L5326">
        <v>1.0</v>
      </c>
      <c r="M5326" s="8">
        <v>1144.0</v>
      </c>
      <c r="N5326" t="s">
        <v>2322</v>
      </c>
      <c r="O5326" t="s">
        <v>19847</v>
      </c>
      <c r="P5326" s="10">
        <v>615000.0</v>
      </c>
    </row>
    <row r="5327" ht="15.75" customHeight="1">
      <c r="A5327" t="s">
        <v>19848</v>
      </c>
      <c r="B5327">
        <v>57.0</v>
      </c>
      <c r="C5327">
        <v>145.0</v>
      </c>
      <c r="D5327">
        <v>9.0</v>
      </c>
      <c r="E5327" t="s">
        <v>19849</v>
      </c>
      <c r="F5327">
        <v>1020.0</v>
      </c>
      <c r="G5327" t="s">
        <v>877</v>
      </c>
      <c r="H5327">
        <v>1975.0</v>
      </c>
      <c r="I5327">
        <v>4.0</v>
      </c>
      <c r="J5327">
        <v>2.0</v>
      </c>
      <c r="K5327">
        <v>1.0</v>
      </c>
      <c r="L5327">
        <v>0.0</v>
      </c>
      <c r="M5327" s="8">
        <v>1050.0</v>
      </c>
      <c r="N5327" t="s">
        <v>2322</v>
      </c>
      <c r="O5327" t="s">
        <v>19850</v>
      </c>
      <c r="P5327" s="10">
        <v>602000.0</v>
      </c>
    </row>
    <row r="5328" ht="15.75" customHeight="1">
      <c r="A5328" t="s">
        <v>19851</v>
      </c>
      <c r="B5328">
        <v>57.0</v>
      </c>
      <c r="C5328">
        <v>145.0</v>
      </c>
      <c r="D5328">
        <v>10.0</v>
      </c>
      <c r="E5328" t="s">
        <v>19852</v>
      </c>
      <c r="F5328">
        <v>1020.0</v>
      </c>
      <c r="G5328" t="s">
        <v>877</v>
      </c>
      <c r="H5328">
        <v>1975.0</v>
      </c>
      <c r="I5328">
        <v>4.0</v>
      </c>
      <c r="J5328">
        <v>2.0</v>
      </c>
      <c r="K5328">
        <v>1.0</v>
      </c>
      <c r="L5328">
        <v>0.0</v>
      </c>
      <c r="M5328" s="8">
        <v>986.0</v>
      </c>
      <c r="N5328" t="s">
        <v>2322</v>
      </c>
      <c r="O5328" t="s">
        <v>19853</v>
      </c>
      <c r="P5328" s="10">
        <v>546000.0</v>
      </c>
    </row>
    <row r="5329" ht="15.75" customHeight="1">
      <c r="A5329" t="s">
        <v>19854</v>
      </c>
      <c r="B5329">
        <v>57.0</v>
      </c>
      <c r="C5329">
        <v>145.0</v>
      </c>
      <c r="D5329">
        <v>11.0</v>
      </c>
      <c r="E5329" t="s">
        <v>19855</v>
      </c>
      <c r="F5329">
        <v>1020.0</v>
      </c>
      <c r="G5329" t="s">
        <v>877</v>
      </c>
      <c r="H5329">
        <v>1975.0</v>
      </c>
      <c r="I5329">
        <v>4.0</v>
      </c>
      <c r="J5329">
        <v>2.0</v>
      </c>
      <c r="K5329">
        <v>1.0</v>
      </c>
      <c r="L5329">
        <v>0.0</v>
      </c>
      <c r="M5329" s="8">
        <v>1055.0</v>
      </c>
      <c r="N5329" t="s">
        <v>2322</v>
      </c>
      <c r="O5329" t="s">
        <v>19856</v>
      </c>
      <c r="P5329" s="10">
        <v>601000.0</v>
      </c>
    </row>
    <row r="5330" ht="15.75" customHeight="1">
      <c r="A5330" t="s">
        <v>19857</v>
      </c>
      <c r="B5330">
        <v>57.0</v>
      </c>
      <c r="C5330">
        <v>145.0</v>
      </c>
      <c r="D5330">
        <v>12.0</v>
      </c>
      <c r="E5330" t="s">
        <v>19858</v>
      </c>
      <c r="F5330">
        <v>1020.0</v>
      </c>
      <c r="G5330" t="s">
        <v>877</v>
      </c>
      <c r="H5330">
        <v>1975.0</v>
      </c>
      <c r="I5330">
        <v>6.0</v>
      </c>
      <c r="J5330">
        <v>2.0</v>
      </c>
      <c r="K5330">
        <v>2.0</v>
      </c>
      <c r="L5330">
        <v>0.0</v>
      </c>
      <c r="M5330" s="8">
        <v>1031.0</v>
      </c>
      <c r="N5330" t="s">
        <v>2322</v>
      </c>
      <c r="O5330" t="s">
        <v>19859</v>
      </c>
      <c r="P5330" s="10">
        <v>599000.0</v>
      </c>
    </row>
    <row r="5331" ht="15.75" customHeight="1">
      <c r="A5331" t="s">
        <v>19860</v>
      </c>
      <c r="B5331">
        <v>57.0</v>
      </c>
      <c r="C5331">
        <v>145.0</v>
      </c>
      <c r="D5331">
        <v>13.0</v>
      </c>
      <c r="E5331" t="s">
        <v>19861</v>
      </c>
      <c r="F5331">
        <v>1020.0</v>
      </c>
      <c r="G5331" t="s">
        <v>877</v>
      </c>
      <c r="H5331">
        <v>1975.0</v>
      </c>
      <c r="I5331">
        <v>5.0</v>
      </c>
      <c r="J5331">
        <v>2.0</v>
      </c>
      <c r="K5331">
        <v>2.0</v>
      </c>
      <c r="L5331">
        <v>1.0</v>
      </c>
      <c r="M5331" s="8">
        <v>1247.0</v>
      </c>
      <c r="N5331" t="s">
        <v>2322</v>
      </c>
      <c r="O5331" t="s">
        <v>19862</v>
      </c>
      <c r="P5331" s="10">
        <v>705000.0</v>
      </c>
    </row>
    <row r="5332" ht="15.75" customHeight="1">
      <c r="A5332" t="s">
        <v>19863</v>
      </c>
      <c r="B5332">
        <v>57.0</v>
      </c>
      <c r="C5332">
        <v>145.0</v>
      </c>
      <c r="D5332">
        <v>14.0</v>
      </c>
      <c r="E5332" t="s">
        <v>19864</v>
      </c>
      <c r="F5332">
        <v>1020.0</v>
      </c>
      <c r="G5332" t="s">
        <v>877</v>
      </c>
      <c r="H5332">
        <v>1975.0</v>
      </c>
      <c r="I5332">
        <v>5.0</v>
      </c>
      <c r="J5332">
        <v>3.0</v>
      </c>
      <c r="K5332">
        <v>1.0</v>
      </c>
      <c r="L5332">
        <v>1.0</v>
      </c>
      <c r="M5332" s="8">
        <v>1254.0</v>
      </c>
      <c r="N5332" t="s">
        <v>2322</v>
      </c>
      <c r="O5332" t="s">
        <v>19865</v>
      </c>
      <c r="P5332" s="10">
        <v>644000.0</v>
      </c>
    </row>
    <row r="5333" ht="15.75" customHeight="1">
      <c r="A5333" t="s">
        <v>19866</v>
      </c>
      <c r="B5333">
        <v>57.0</v>
      </c>
      <c r="C5333">
        <v>145.0</v>
      </c>
      <c r="D5333">
        <v>15.0</v>
      </c>
      <c r="E5333" t="s">
        <v>19867</v>
      </c>
      <c r="F5333">
        <v>1020.0</v>
      </c>
      <c r="G5333" t="s">
        <v>877</v>
      </c>
      <c r="H5333">
        <v>1975.0</v>
      </c>
      <c r="I5333">
        <v>7.0</v>
      </c>
      <c r="J5333">
        <v>4.0</v>
      </c>
      <c r="K5333">
        <v>1.0</v>
      </c>
      <c r="L5333">
        <v>1.0</v>
      </c>
      <c r="M5333" s="8">
        <v>1320.0</v>
      </c>
      <c r="N5333" t="s">
        <v>2322</v>
      </c>
      <c r="O5333" t="s">
        <v>19868</v>
      </c>
      <c r="P5333" s="10">
        <v>704000.0</v>
      </c>
    </row>
    <row r="5334" ht="15.75" customHeight="1">
      <c r="A5334" t="s">
        <v>19869</v>
      </c>
      <c r="B5334">
        <v>57.0</v>
      </c>
      <c r="C5334">
        <v>145.0</v>
      </c>
      <c r="D5334">
        <v>16.0</v>
      </c>
      <c r="E5334" t="s">
        <v>19870</v>
      </c>
      <c r="F5334">
        <v>1020.0</v>
      </c>
      <c r="G5334" t="s">
        <v>877</v>
      </c>
      <c r="H5334">
        <v>1975.0</v>
      </c>
      <c r="I5334">
        <v>7.0</v>
      </c>
      <c r="J5334">
        <v>3.0</v>
      </c>
      <c r="K5334">
        <v>2.0</v>
      </c>
      <c r="L5334">
        <v>1.0</v>
      </c>
      <c r="M5334" s="8">
        <v>1784.0</v>
      </c>
      <c r="N5334" t="s">
        <v>2322</v>
      </c>
      <c r="O5334" t="s">
        <v>19871</v>
      </c>
      <c r="P5334" s="10">
        <v>802000.0</v>
      </c>
    </row>
    <row r="5335" ht="15.75" customHeight="1">
      <c r="A5335" t="s">
        <v>19872</v>
      </c>
      <c r="B5335">
        <v>57.0</v>
      </c>
      <c r="C5335">
        <v>145.0</v>
      </c>
      <c r="D5335">
        <v>17.0</v>
      </c>
      <c r="E5335" t="s">
        <v>19873</v>
      </c>
      <c r="F5335">
        <v>1020.0</v>
      </c>
      <c r="G5335" t="s">
        <v>877</v>
      </c>
      <c r="H5335">
        <v>1975.0</v>
      </c>
      <c r="I5335">
        <v>5.0</v>
      </c>
      <c r="J5335">
        <v>2.0</v>
      </c>
      <c r="K5335">
        <v>2.0</v>
      </c>
      <c r="L5335">
        <v>0.0</v>
      </c>
      <c r="M5335" s="8">
        <v>1069.0</v>
      </c>
      <c r="N5335" t="s">
        <v>2322</v>
      </c>
      <c r="O5335" t="s">
        <v>19874</v>
      </c>
      <c r="P5335" s="10">
        <v>612000.0</v>
      </c>
    </row>
    <row r="5336" ht="15.75" customHeight="1">
      <c r="A5336" t="s">
        <v>19875</v>
      </c>
      <c r="B5336">
        <v>57.0</v>
      </c>
      <c r="C5336">
        <v>145.0</v>
      </c>
      <c r="D5336">
        <v>18.0</v>
      </c>
      <c r="E5336" t="s">
        <v>19876</v>
      </c>
      <c r="F5336">
        <v>1020.0</v>
      </c>
      <c r="G5336" t="s">
        <v>877</v>
      </c>
      <c r="H5336">
        <v>1975.0</v>
      </c>
      <c r="I5336">
        <v>8.0</v>
      </c>
      <c r="J5336">
        <v>3.0</v>
      </c>
      <c r="K5336">
        <v>4.0</v>
      </c>
      <c r="L5336">
        <v>0.0</v>
      </c>
      <c r="M5336" s="8">
        <v>2905.0</v>
      </c>
      <c r="N5336" t="s">
        <v>2322</v>
      </c>
      <c r="O5336" t="s">
        <v>19877</v>
      </c>
      <c r="P5336" s="10">
        <v>1084000.0</v>
      </c>
    </row>
    <row r="5337" ht="15.75" customHeight="1">
      <c r="A5337" t="s">
        <v>19878</v>
      </c>
      <c r="B5337">
        <v>57.0</v>
      </c>
      <c r="C5337">
        <v>145.0</v>
      </c>
      <c r="D5337">
        <v>19.0</v>
      </c>
      <c r="E5337" t="s">
        <v>19879</v>
      </c>
      <c r="F5337">
        <v>1020.0</v>
      </c>
      <c r="G5337" t="s">
        <v>877</v>
      </c>
      <c r="H5337">
        <v>1975.0</v>
      </c>
      <c r="I5337">
        <v>6.0</v>
      </c>
      <c r="J5337">
        <v>2.0</v>
      </c>
      <c r="K5337">
        <v>2.0</v>
      </c>
      <c r="L5337">
        <v>0.0</v>
      </c>
      <c r="M5337" s="8">
        <v>1054.0</v>
      </c>
      <c r="N5337" t="s">
        <v>2322</v>
      </c>
      <c r="O5337" t="s">
        <v>19880</v>
      </c>
      <c r="P5337" s="10">
        <v>605000.0</v>
      </c>
    </row>
    <row r="5338" ht="15.75" customHeight="1">
      <c r="A5338" t="s">
        <v>19881</v>
      </c>
      <c r="B5338">
        <v>57.0</v>
      </c>
      <c r="C5338">
        <v>145.0</v>
      </c>
      <c r="D5338">
        <v>20.0</v>
      </c>
      <c r="E5338" t="s">
        <v>19882</v>
      </c>
      <c r="F5338">
        <v>1020.0</v>
      </c>
      <c r="G5338" t="s">
        <v>877</v>
      </c>
      <c r="H5338">
        <v>1975.0</v>
      </c>
      <c r="I5338">
        <v>7.0</v>
      </c>
      <c r="J5338">
        <v>4.0</v>
      </c>
      <c r="K5338">
        <v>2.0</v>
      </c>
      <c r="L5338">
        <v>0.0</v>
      </c>
      <c r="M5338" s="8">
        <v>1862.0</v>
      </c>
      <c r="N5338" t="s">
        <v>2322</v>
      </c>
      <c r="O5338" t="s">
        <v>19883</v>
      </c>
      <c r="P5338" s="10">
        <v>791000.0</v>
      </c>
    </row>
    <row r="5339" ht="15.75" customHeight="1">
      <c r="A5339" t="s">
        <v>19884</v>
      </c>
      <c r="B5339">
        <v>57.0</v>
      </c>
      <c r="C5339">
        <v>145.0</v>
      </c>
      <c r="D5339">
        <v>21.0</v>
      </c>
      <c r="E5339" t="s">
        <v>19885</v>
      </c>
      <c r="F5339">
        <v>1020.0</v>
      </c>
      <c r="G5339" t="s">
        <v>877</v>
      </c>
      <c r="H5339">
        <v>1975.0</v>
      </c>
      <c r="I5339">
        <v>6.0</v>
      </c>
      <c r="J5339">
        <v>3.0</v>
      </c>
      <c r="K5339">
        <v>2.0</v>
      </c>
      <c r="L5339">
        <v>1.0</v>
      </c>
      <c r="M5339" s="8">
        <v>1276.0</v>
      </c>
      <c r="N5339" t="s">
        <v>2322</v>
      </c>
      <c r="O5339" t="s">
        <v>19886</v>
      </c>
      <c r="P5339" s="10">
        <v>743000.0</v>
      </c>
    </row>
    <row r="5340" ht="15.75" customHeight="1">
      <c r="A5340" t="s">
        <v>19887</v>
      </c>
      <c r="B5340">
        <v>57.0</v>
      </c>
      <c r="C5340">
        <v>145.0</v>
      </c>
      <c r="D5340">
        <v>22.0</v>
      </c>
      <c r="E5340" t="s">
        <v>19888</v>
      </c>
      <c r="F5340">
        <v>1020.0</v>
      </c>
      <c r="G5340" t="s">
        <v>877</v>
      </c>
      <c r="H5340">
        <v>1975.0</v>
      </c>
      <c r="I5340">
        <v>6.0</v>
      </c>
      <c r="J5340">
        <v>3.0</v>
      </c>
      <c r="K5340">
        <v>2.0</v>
      </c>
      <c r="L5340">
        <v>0.0</v>
      </c>
      <c r="M5340" s="8">
        <v>1812.0</v>
      </c>
      <c r="N5340" t="s">
        <v>2322</v>
      </c>
      <c r="O5340" t="s">
        <v>19889</v>
      </c>
      <c r="P5340" s="10">
        <v>761000.0</v>
      </c>
    </row>
    <row r="5341" ht="15.75" customHeight="1">
      <c r="A5341" t="s">
        <v>19890</v>
      </c>
      <c r="B5341">
        <v>57.0</v>
      </c>
      <c r="C5341">
        <v>145.0</v>
      </c>
      <c r="D5341">
        <v>23.0</v>
      </c>
      <c r="E5341" t="s">
        <v>19891</v>
      </c>
      <c r="F5341">
        <v>1020.0</v>
      </c>
      <c r="G5341" t="s">
        <v>877</v>
      </c>
      <c r="H5341">
        <v>1975.0</v>
      </c>
      <c r="I5341">
        <v>9.0</v>
      </c>
      <c r="J5341">
        <v>3.0</v>
      </c>
      <c r="K5341">
        <v>3.0</v>
      </c>
      <c r="L5341">
        <v>0.0</v>
      </c>
      <c r="M5341" s="8">
        <v>1800.0</v>
      </c>
      <c r="N5341" t="s">
        <v>2322</v>
      </c>
      <c r="O5341" t="s">
        <v>19892</v>
      </c>
      <c r="P5341" s="10">
        <v>781000.0</v>
      </c>
    </row>
    <row r="5342" ht="15.75" customHeight="1">
      <c r="A5342" t="s">
        <v>19893</v>
      </c>
      <c r="B5342">
        <v>57.0</v>
      </c>
      <c r="C5342">
        <v>145.0</v>
      </c>
      <c r="D5342">
        <v>25.0</v>
      </c>
      <c r="E5342" t="s">
        <v>19894</v>
      </c>
      <c r="F5342">
        <v>1020.0</v>
      </c>
      <c r="G5342" t="s">
        <v>877</v>
      </c>
      <c r="H5342">
        <v>1975.0</v>
      </c>
      <c r="I5342">
        <v>8.0</v>
      </c>
      <c r="J5342">
        <v>3.0</v>
      </c>
      <c r="K5342">
        <v>2.0</v>
      </c>
      <c r="L5342">
        <v>1.0</v>
      </c>
      <c r="M5342" s="8">
        <v>2622.0</v>
      </c>
      <c r="N5342" t="s">
        <v>2322</v>
      </c>
      <c r="O5342" t="s">
        <v>19895</v>
      </c>
      <c r="P5342" s="10">
        <v>1101000.0</v>
      </c>
    </row>
    <row r="5343" ht="15.75" customHeight="1">
      <c r="A5343" t="s">
        <v>19896</v>
      </c>
      <c r="B5343">
        <v>77.0</v>
      </c>
      <c r="C5343">
        <v>31.0</v>
      </c>
      <c r="E5343" t="s">
        <v>19897</v>
      </c>
      <c r="F5343">
        <v>1010.0</v>
      </c>
      <c r="G5343" t="s">
        <v>58</v>
      </c>
      <c r="H5343">
        <v>1953.0</v>
      </c>
      <c r="I5343">
        <v>6.0</v>
      </c>
      <c r="J5343">
        <v>3.0</v>
      </c>
      <c r="K5343">
        <v>1.0</v>
      </c>
      <c r="L5343">
        <v>1.0</v>
      </c>
      <c r="M5343" s="8">
        <v>1350.0</v>
      </c>
      <c r="N5343" t="s">
        <v>5313</v>
      </c>
      <c r="O5343" t="s">
        <v>19898</v>
      </c>
      <c r="P5343" s="10">
        <v>759000.0</v>
      </c>
    </row>
    <row r="5344" ht="15.75" customHeight="1">
      <c r="A5344" t="s">
        <v>19899</v>
      </c>
      <c r="B5344">
        <v>77.0</v>
      </c>
      <c r="C5344">
        <v>19.0</v>
      </c>
      <c r="E5344" t="s">
        <v>19900</v>
      </c>
      <c r="F5344">
        <v>1010.0</v>
      </c>
      <c r="G5344" t="s">
        <v>58</v>
      </c>
      <c r="H5344">
        <v>1951.0</v>
      </c>
      <c r="I5344">
        <v>7.0</v>
      </c>
      <c r="J5344">
        <v>3.0</v>
      </c>
      <c r="K5344">
        <v>2.0</v>
      </c>
      <c r="L5344">
        <v>1.0</v>
      </c>
      <c r="M5344" s="8">
        <v>2141.0</v>
      </c>
      <c r="N5344" t="s">
        <v>16054</v>
      </c>
      <c r="O5344" t="s">
        <v>19901</v>
      </c>
      <c r="P5344" s="10">
        <v>878000.0</v>
      </c>
    </row>
    <row r="5345" ht="15.75" customHeight="1">
      <c r="A5345" t="s">
        <v>19902</v>
      </c>
      <c r="B5345">
        <v>77.0</v>
      </c>
      <c r="C5345">
        <v>30.0</v>
      </c>
      <c r="E5345" t="s">
        <v>19903</v>
      </c>
      <c r="F5345">
        <v>1010.0</v>
      </c>
      <c r="G5345" t="s">
        <v>30</v>
      </c>
      <c r="H5345">
        <v>2012.0</v>
      </c>
      <c r="I5345">
        <v>11.0</v>
      </c>
      <c r="J5345">
        <v>5.0</v>
      </c>
      <c r="K5345">
        <v>4.0</v>
      </c>
      <c r="L5345">
        <v>1.0</v>
      </c>
      <c r="M5345" s="8">
        <v>4092.0</v>
      </c>
      <c r="N5345" t="s">
        <v>2014</v>
      </c>
      <c r="O5345" t="s">
        <v>19904</v>
      </c>
      <c r="P5345" s="10">
        <v>1579000.0</v>
      </c>
    </row>
    <row r="5346" ht="15.75" customHeight="1">
      <c r="A5346" t="s">
        <v>19905</v>
      </c>
      <c r="B5346">
        <v>77.0</v>
      </c>
      <c r="C5346">
        <v>20.0</v>
      </c>
      <c r="E5346" t="s">
        <v>19906</v>
      </c>
      <c r="F5346">
        <v>1010.0</v>
      </c>
      <c r="G5346" t="s">
        <v>30</v>
      </c>
      <c r="H5346">
        <v>2017.0</v>
      </c>
      <c r="I5346">
        <v>9.0</v>
      </c>
      <c r="J5346">
        <v>4.0</v>
      </c>
      <c r="K5346">
        <v>4.0</v>
      </c>
      <c r="L5346">
        <v>1.0</v>
      </c>
      <c r="M5346" s="8">
        <v>4288.0</v>
      </c>
      <c r="N5346" t="s">
        <v>11697</v>
      </c>
      <c r="O5346" t="s">
        <v>19907</v>
      </c>
      <c r="P5346" s="10">
        <v>1833000.0</v>
      </c>
    </row>
    <row r="5347" ht="15.75" customHeight="1">
      <c r="A5347" t="s">
        <v>19908</v>
      </c>
      <c r="B5347">
        <v>77.0</v>
      </c>
      <c r="C5347">
        <v>29.0</v>
      </c>
      <c r="E5347" t="s">
        <v>19909</v>
      </c>
      <c r="F5347">
        <v>1010.0</v>
      </c>
      <c r="G5347" t="s">
        <v>132</v>
      </c>
      <c r="H5347">
        <v>1954.0</v>
      </c>
      <c r="I5347">
        <v>11.0</v>
      </c>
      <c r="J5347">
        <v>6.0</v>
      </c>
      <c r="K5347">
        <v>3.0</v>
      </c>
      <c r="L5347">
        <v>1.0</v>
      </c>
      <c r="M5347" s="8">
        <v>3360.0</v>
      </c>
      <c r="N5347" t="s">
        <v>19910</v>
      </c>
      <c r="O5347" t="s">
        <v>19911</v>
      </c>
      <c r="P5347" s="10">
        <v>1047000.0</v>
      </c>
    </row>
    <row r="5348" ht="15.75" customHeight="1">
      <c r="A5348" t="s">
        <v>19912</v>
      </c>
      <c r="B5348">
        <v>77.0</v>
      </c>
      <c r="C5348">
        <v>21.0</v>
      </c>
      <c r="E5348" t="s">
        <v>19913</v>
      </c>
      <c r="F5348">
        <v>1010.0</v>
      </c>
      <c r="G5348" t="s">
        <v>58</v>
      </c>
      <c r="H5348">
        <v>1951.0</v>
      </c>
      <c r="I5348">
        <v>8.0</v>
      </c>
      <c r="J5348">
        <v>4.0</v>
      </c>
      <c r="K5348">
        <v>3.0</v>
      </c>
      <c r="L5348">
        <v>0.0</v>
      </c>
      <c r="M5348" s="8">
        <v>3083.0</v>
      </c>
      <c r="N5348" t="s">
        <v>3242</v>
      </c>
      <c r="O5348" t="s">
        <v>19914</v>
      </c>
      <c r="P5348" s="10">
        <v>1286000.0</v>
      </c>
    </row>
    <row r="5349" ht="15.75" customHeight="1">
      <c r="A5349" t="s">
        <v>19915</v>
      </c>
      <c r="B5349">
        <v>77.0</v>
      </c>
      <c r="C5349">
        <v>28.0</v>
      </c>
      <c r="E5349" t="s">
        <v>19916</v>
      </c>
      <c r="F5349">
        <v>1010.0</v>
      </c>
      <c r="G5349" t="s">
        <v>162</v>
      </c>
      <c r="H5349">
        <v>1953.0</v>
      </c>
      <c r="I5349">
        <v>6.0</v>
      </c>
      <c r="J5349">
        <v>3.0</v>
      </c>
      <c r="K5349">
        <v>1.0</v>
      </c>
      <c r="L5349">
        <v>1.0</v>
      </c>
      <c r="M5349" s="8">
        <v>1548.0</v>
      </c>
      <c r="N5349" t="s">
        <v>19917</v>
      </c>
      <c r="O5349" t="s">
        <v>19918</v>
      </c>
      <c r="P5349" s="10">
        <v>803000.0</v>
      </c>
    </row>
    <row r="5350" ht="15.75" customHeight="1">
      <c r="A5350" t="s">
        <v>19919</v>
      </c>
      <c r="B5350">
        <v>77.0</v>
      </c>
      <c r="C5350">
        <v>22.0</v>
      </c>
      <c r="E5350" t="s">
        <v>19920</v>
      </c>
      <c r="F5350">
        <v>1010.0</v>
      </c>
      <c r="G5350" t="s">
        <v>58</v>
      </c>
      <c r="H5350">
        <v>1951.0</v>
      </c>
      <c r="I5350">
        <v>10.0</v>
      </c>
      <c r="J5350">
        <v>5.0</v>
      </c>
      <c r="K5350">
        <v>4.0</v>
      </c>
      <c r="L5350">
        <v>1.0</v>
      </c>
      <c r="M5350" s="8">
        <v>2790.0</v>
      </c>
      <c r="N5350" t="s">
        <v>1738</v>
      </c>
      <c r="O5350" t="s">
        <v>19921</v>
      </c>
      <c r="P5350" s="10">
        <v>924000.0</v>
      </c>
    </row>
    <row r="5351" ht="15.75" customHeight="1">
      <c r="A5351" t="s">
        <v>19922</v>
      </c>
      <c r="B5351">
        <v>77.0</v>
      </c>
      <c r="C5351">
        <v>27.0</v>
      </c>
      <c r="E5351" t="s">
        <v>19923</v>
      </c>
      <c r="F5351">
        <v>1010.0</v>
      </c>
      <c r="G5351" t="s">
        <v>75</v>
      </c>
      <c r="H5351">
        <v>1954.0</v>
      </c>
      <c r="I5351">
        <v>6.0</v>
      </c>
      <c r="J5351">
        <v>3.0</v>
      </c>
      <c r="K5351">
        <v>1.0</v>
      </c>
      <c r="L5351">
        <v>0.0</v>
      </c>
      <c r="M5351" s="8">
        <v>1354.0</v>
      </c>
      <c r="N5351" t="s">
        <v>5054</v>
      </c>
      <c r="O5351" t="s">
        <v>19924</v>
      </c>
      <c r="P5351" s="10">
        <v>776000.0</v>
      </c>
    </row>
    <row r="5352" ht="15.75" customHeight="1">
      <c r="A5352" t="s">
        <v>19925</v>
      </c>
      <c r="B5352">
        <v>77.0</v>
      </c>
      <c r="C5352">
        <v>26.0</v>
      </c>
      <c r="E5352" t="s">
        <v>19926</v>
      </c>
      <c r="F5352">
        <v>1010.0</v>
      </c>
      <c r="G5352" t="s">
        <v>30</v>
      </c>
      <c r="H5352">
        <v>2003.0</v>
      </c>
      <c r="I5352">
        <v>9.0</v>
      </c>
      <c r="J5352">
        <v>4.0</v>
      </c>
      <c r="K5352">
        <v>3.0</v>
      </c>
      <c r="L5352">
        <v>1.0</v>
      </c>
      <c r="M5352" s="8">
        <v>3902.0</v>
      </c>
      <c r="N5352" t="s">
        <v>19927</v>
      </c>
      <c r="O5352" t="s">
        <v>19928</v>
      </c>
      <c r="P5352" s="10">
        <v>1346000.0</v>
      </c>
    </row>
    <row r="5353" ht="15.75" customHeight="1">
      <c r="A5353" t="s">
        <v>19929</v>
      </c>
      <c r="B5353">
        <v>77.0</v>
      </c>
      <c r="C5353">
        <v>23.0</v>
      </c>
      <c r="E5353" t="s">
        <v>19930</v>
      </c>
      <c r="F5353">
        <v>1010.0</v>
      </c>
      <c r="G5353" t="s">
        <v>58</v>
      </c>
      <c r="H5353">
        <v>1953.0</v>
      </c>
      <c r="I5353">
        <v>7.0</v>
      </c>
      <c r="J5353">
        <v>3.0</v>
      </c>
      <c r="K5353">
        <v>1.0</v>
      </c>
      <c r="L5353">
        <v>1.0</v>
      </c>
      <c r="M5353" s="8">
        <v>1638.0</v>
      </c>
      <c r="N5353" t="s">
        <v>16054</v>
      </c>
      <c r="O5353" t="s">
        <v>19931</v>
      </c>
      <c r="P5353" s="10">
        <v>775000.0</v>
      </c>
    </row>
    <row r="5354" ht="15.75" customHeight="1">
      <c r="A5354" t="s">
        <v>19932</v>
      </c>
      <c r="B5354">
        <v>77.0</v>
      </c>
      <c r="C5354">
        <v>25.0</v>
      </c>
      <c r="E5354" t="s">
        <v>19933</v>
      </c>
      <c r="F5354">
        <v>1010.0</v>
      </c>
      <c r="G5354" t="s">
        <v>162</v>
      </c>
      <c r="H5354">
        <v>1953.0</v>
      </c>
      <c r="I5354">
        <v>9.0</v>
      </c>
      <c r="J5354">
        <v>4.0</v>
      </c>
      <c r="K5354">
        <v>2.0</v>
      </c>
      <c r="L5354">
        <v>1.0</v>
      </c>
      <c r="M5354" s="8">
        <v>2004.0</v>
      </c>
      <c r="N5354" t="s">
        <v>12117</v>
      </c>
      <c r="O5354" t="s">
        <v>19934</v>
      </c>
      <c r="P5354" s="10">
        <v>837000.0</v>
      </c>
    </row>
    <row r="5355" ht="15.75" customHeight="1">
      <c r="A5355" t="s">
        <v>19935</v>
      </c>
      <c r="B5355">
        <v>77.0</v>
      </c>
      <c r="C5355">
        <v>13.0</v>
      </c>
      <c r="E5355" t="s">
        <v>19936</v>
      </c>
      <c r="F5355">
        <v>1010.0</v>
      </c>
      <c r="G5355" t="s">
        <v>83</v>
      </c>
      <c r="H5355">
        <v>1964.0</v>
      </c>
      <c r="I5355">
        <v>6.0</v>
      </c>
      <c r="J5355">
        <v>4.0</v>
      </c>
      <c r="K5355">
        <v>1.0</v>
      </c>
      <c r="L5355">
        <v>1.0</v>
      </c>
      <c r="M5355" s="8">
        <v>1296.0</v>
      </c>
      <c r="N5355" t="s">
        <v>13831</v>
      </c>
      <c r="O5355" t="s">
        <v>19937</v>
      </c>
      <c r="P5355" s="10">
        <v>743000.0</v>
      </c>
    </row>
    <row r="5356" ht="15.75" customHeight="1">
      <c r="A5356" t="s">
        <v>19938</v>
      </c>
      <c r="B5356">
        <v>76.0</v>
      </c>
      <c r="C5356">
        <v>51.0</v>
      </c>
      <c r="E5356" t="s">
        <v>19939</v>
      </c>
      <c r="F5356">
        <v>1010.0</v>
      </c>
      <c r="G5356" t="s">
        <v>63</v>
      </c>
      <c r="H5356">
        <v>1966.0</v>
      </c>
      <c r="I5356">
        <v>9.0</v>
      </c>
      <c r="J5356">
        <v>4.0</v>
      </c>
      <c r="K5356">
        <v>2.0</v>
      </c>
      <c r="L5356">
        <v>1.0</v>
      </c>
      <c r="M5356" s="8">
        <v>1603.0</v>
      </c>
      <c r="N5356" t="s">
        <v>45</v>
      </c>
      <c r="O5356" t="s">
        <v>19940</v>
      </c>
      <c r="P5356" s="10">
        <v>948000.0</v>
      </c>
    </row>
    <row r="5357" ht="15.75" customHeight="1">
      <c r="A5357" t="s">
        <v>19941</v>
      </c>
      <c r="B5357">
        <v>77.0</v>
      </c>
      <c r="C5357">
        <v>183.0</v>
      </c>
      <c r="E5357" t="s">
        <v>19942</v>
      </c>
      <c r="F5357">
        <v>1010.0</v>
      </c>
      <c r="G5357" t="s">
        <v>58</v>
      </c>
      <c r="H5357">
        <v>1966.0</v>
      </c>
      <c r="I5357">
        <v>7.0</v>
      </c>
      <c r="J5357">
        <v>4.0</v>
      </c>
      <c r="K5357">
        <v>2.0</v>
      </c>
      <c r="L5357">
        <v>0.0</v>
      </c>
      <c r="M5357" s="8">
        <v>1680.0</v>
      </c>
      <c r="N5357" t="s">
        <v>19943</v>
      </c>
      <c r="O5357" t="s">
        <v>19944</v>
      </c>
      <c r="P5357" s="10">
        <v>913000.0</v>
      </c>
    </row>
    <row r="5358" ht="15.75" customHeight="1">
      <c r="A5358" t="s">
        <v>19945</v>
      </c>
      <c r="B5358">
        <v>76.0</v>
      </c>
      <c r="C5358">
        <v>52.0</v>
      </c>
      <c r="E5358" t="s">
        <v>19946</v>
      </c>
      <c r="F5358">
        <v>1010.0</v>
      </c>
      <c r="G5358" t="s">
        <v>58</v>
      </c>
      <c r="H5358">
        <v>1966.0</v>
      </c>
      <c r="I5358">
        <v>8.0</v>
      </c>
      <c r="J5358">
        <v>4.0</v>
      </c>
      <c r="K5358">
        <v>2.0</v>
      </c>
      <c r="L5358">
        <v>1.0</v>
      </c>
      <c r="M5358" s="8">
        <v>2194.0</v>
      </c>
      <c r="N5358" t="s">
        <v>19947</v>
      </c>
      <c r="O5358" t="s">
        <v>19948</v>
      </c>
      <c r="P5358" s="10">
        <v>931000.0</v>
      </c>
    </row>
    <row r="5359" ht="15.75" customHeight="1">
      <c r="A5359" t="s">
        <v>19949</v>
      </c>
      <c r="B5359">
        <v>76.0</v>
      </c>
      <c r="C5359">
        <v>56.0</v>
      </c>
      <c r="E5359" t="s">
        <v>19950</v>
      </c>
      <c r="F5359">
        <v>1010.0</v>
      </c>
      <c r="G5359" t="s">
        <v>58</v>
      </c>
      <c r="H5359">
        <v>1964.0</v>
      </c>
      <c r="I5359">
        <v>7.0</v>
      </c>
      <c r="J5359">
        <v>4.0</v>
      </c>
      <c r="K5359">
        <v>2.0</v>
      </c>
      <c r="L5359">
        <v>1.0</v>
      </c>
      <c r="M5359" s="8">
        <v>1836.0</v>
      </c>
      <c r="N5359" t="s">
        <v>19951</v>
      </c>
      <c r="O5359" t="s">
        <v>19952</v>
      </c>
      <c r="P5359" s="10">
        <v>799000.0</v>
      </c>
    </row>
    <row r="5360" ht="15.75" customHeight="1">
      <c r="A5360" t="s">
        <v>19953</v>
      </c>
      <c r="B5360">
        <v>41.0</v>
      </c>
      <c r="C5360">
        <v>70.0</v>
      </c>
      <c r="E5360" t="s">
        <v>19954</v>
      </c>
      <c r="F5360">
        <v>1010.0</v>
      </c>
      <c r="G5360" t="s">
        <v>63</v>
      </c>
      <c r="H5360">
        <v>1961.0</v>
      </c>
      <c r="I5360">
        <v>12.0</v>
      </c>
      <c r="J5360">
        <v>5.0</v>
      </c>
      <c r="K5360">
        <v>3.0</v>
      </c>
      <c r="L5360">
        <v>1.0</v>
      </c>
      <c r="M5360" s="8">
        <v>3159.0</v>
      </c>
      <c r="N5360" t="s">
        <v>19955</v>
      </c>
      <c r="O5360" t="s">
        <v>19956</v>
      </c>
      <c r="P5360" s="10">
        <v>1386000.0</v>
      </c>
    </row>
    <row r="5361" ht="15.75" customHeight="1">
      <c r="A5361" t="s">
        <v>19957</v>
      </c>
      <c r="B5361">
        <v>41.0</v>
      </c>
      <c r="C5361">
        <v>69.0</v>
      </c>
      <c r="E5361" t="s">
        <v>19958</v>
      </c>
      <c r="F5361">
        <v>1010.0</v>
      </c>
      <c r="G5361" t="s">
        <v>63</v>
      </c>
      <c r="H5361">
        <v>1960.0</v>
      </c>
      <c r="I5361">
        <v>7.0</v>
      </c>
      <c r="J5361">
        <v>3.0</v>
      </c>
      <c r="K5361">
        <v>2.0</v>
      </c>
      <c r="L5361">
        <v>1.0</v>
      </c>
      <c r="M5361" s="8">
        <v>2431.0</v>
      </c>
      <c r="N5361" t="s">
        <v>1230</v>
      </c>
      <c r="O5361" t="s">
        <v>19959</v>
      </c>
      <c r="P5361" s="10">
        <v>1121000.0</v>
      </c>
    </row>
    <row r="5362" ht="15.75" customHeight="1">
      <c r="A5362" t="s">
        <v>19960</v>
      </c>
      <c r="B5362">
        <v>41.0</v>
      </c>
      <c r="C5362">
        <v>20.0</v>
      </c>
      <c r="E5362" t="s">
        <v>19961</v>
      </c>
      <c r="F5362">
        <v>1010.0</v>
      </c>
      <c r="G5362" t="s">
        <v>83</v>
      </c>
      <c r="H5362">
        <v>1959.0</v>
      </c>
      <c r="I5362">
        <v>8.0</v>
      </c>
      <c r="J5362">
        <v>4.0</v>
      </c>
      <c r="K5362">
        <v>2.0</v>
      </c>
      <c r="L5362">
        <v>1.0</v>
      </c>
      <c r="M5362" s="8">
        <v>1740.0</v>
      </c>
      <c r="N5362" t="s">
        <v>5054</v>
      </c>
      <c r="O5362" t="s">
        <v>19962</v>
      </c>
      <c r="P5362" s="10">
        <v>1076000.0</v>
      </c>
    </row>
    <row r="5363" ht="15.75" customHeight="1">
      <c r="A5363" t="s">
        <v>19963</v>
      </c>
      <c r="B5363">
        <v>41.0</v>
      </c>
      <c r="C5363">
        <v>68.0</v>
      </c>
      <c r="E5363" t="s">
        <v>19964</v>
      </c>
      <c r="F5363">
        <v>1010.0</v>
      </c>
      <c r="G5363" t="s">
        <v>58</v>
      </c>
      <c r="H5363">
        <v>1959.0</v>
      </c>
      <c r="I5363">
        <v>8.0</v>
      </c>
      <c r="J5363">
        <v>4.0</v>
      </c>
      <c r="K5363">
        <v>2.0</v>
      </c>
      <c r="L5363">
        <v>1.0</v>
      </c>
      <c r="M5363" s="8">
        <v>2264.0</v>
      </c>
      <c r="N5363" t="s">
        <v>19965</v>
      </c>
      <c r="O5363" t="s">
        <v>19966</v>
      </c>
      <c r="P5363" s="10">
        <v>1156000.0</v>
      </c>
    </row>
    <row r="5364" ht="15.75" customHeight="1">
      <c r="A5364" t="s">
        <v>19967</v>
      </c>
      <c r="B5364">
        <v>41.0</v>
      </c>
      <c r="C5364">
        <v>21.0</v>
      </c>
      <c r="E5364" t="s">
        <v>19968</v>
      </c>
      <c r="F5364">
        <v>1010.0</v>
      </c>
      <c r="G5364" t="s">
        <v>63</v>
      </c>
      <c r="H5364">
        <v>1959.0</v>
      </c>
      <c r="I5364">
        <v>8.0</v>
      </c>
      <c r="J5364">
        <v>4.0</v>
      </c>
      <c r="K5364">
        <v>2.0</v>
      </c>
      <c r="L5364">
        <v>1.0</v>
      </c>
      <c r="M5364" s="8">
        <v>1860.0</v>
      </c>
      <c r="N5364" t="s">
        <v>1734</v>
      </c>
      <c r="O5364" t="s">
        <v>19969</v>
      </c>
      <c r="P5364" s="10">
        <v>1118000.0</v>
      </c>
    </row>
    <row r="5365" ht="15.75" customHeight="1">
      <c r="A5365" t="s">
        <v>19970</v>
      </c>
      <c r="B5365">
        <v>41.0</v>
      </c>
      <c r="C5365">
        <v>67.0</v>
      </c>
      <c r="E5365" t="s">
        <v>19971</v>
      </c>
      <c r="F5365">
        <v>1010.0</v>
      </c>
      <c r="G5365" t="s">
        <v>83</v>
      </c>
      <c r="H5365">
        <v>1960.0</v>
      </c>
      <c r="I5365">
        <v>11.0</v>
      </c>
      <c r="J5365">
        <v>5.0</v>
      </c>
      <c r="K5365">
        <v>3.0</v>
      </c>
      <c r="L5365">
        <v>0.0</v>
      </c>
      <c r="M5365" s="8">
        <v>2080.0</v>
      </c>
      <c r="N5365" t="s">
        <v>7688</v>
      </c>
      <c r="O5365" t="s">
        <v>19972</v>
      </c>
      <c r="P5365" s="10">
        <v>1100000.0</v>
      </c>
    </row>
    <row r="5366" ht="15.75" customHeight="1">
      <c r="A5366" t="s">
        <v>19973</v>
      </c>
      <c r="B5366">
        <v>41.0</v>
      </c>
      <c r="C5366">
        <v>22.0</v>
      </c>
      <c r="E5366" t="s">
        <v>19974</v>
      </c>
      <c r="F5366">
        <v>1010.0</v>
      </c>
      <c r="G5366" t="s">
        <v>63</v>
      </c>
      <c r="H5366">
        <v>1961.0</v>
      </c>
      <c r="I5366">
        <v>9.0</v>
      </c>
      <c r="J5366">
        <v>3.0</v>
      </c>
      <c r="K5366">
        <v>2.0</v>
      </c>
      <c r="L5366">
        <v>1.0</v>
      </c>
      <c r="M5366" s="8">
        <v>2585.0</v>
      </c>
      <c r="N5366" t="s">
        <v>19975</v>
      </c>
      <c r="O5366" t="s">
        <v>19976</v>
      </c>
      <c r="P5366" s="10">
        <v>1135000.0</v>
      </c>
    </row>
    <row r="5367" ht="15.75" customHeight="1">
      <c r="A5367" t="s">
        <v>19977</v>
      </c>
      <c r="B5367">
        <v>41.0</v>
      </c>
      <c r="C5367">
        <v>66.0</v>
      </c>
      <c r="E5367" t="s">
        <v>19978</v>
      </c>
      <c r="F5367">
        <v>1010.0</v>
      </c>
      <c r="G5367" t="s">
        <v>63</v>
      </c>
      <c r="H5367">
        <v>1959.0</v>
      </c>
      <c r="I5367">
        <v>7.0</v>
      </c>
      <c r="J5367">
        <v>4.0</v>
      </c>
      <c r="K5367">
        <v>3.0</v>
      </c>
      <c r="L5367">
        <v>0.0</v>
      </c>
      <c r="M5367" s="8">
        <v>2162.0</v>
      </c>
      <c r="N5367" t="s">
        <v>19979</v>
      </c>
      <c r="O5367" t="s">
        <v>19980</v>
      </c>
      <c r="P5367" s="10">
        <v>1180000.0</v>
      </c>
    </row>
    <row r="5368" ht="15.75" customHeight="1">
      <c r="A5368" t="s">
        <v>19981</v>
      </c>
      <c r="B5368">
        <v>41.0</v>
      </c>
      <c r="C5368">
        <v>23.0</v>
      </c>
      <c r="E5368" t="s">
        <v>19982</v>
      </c>
      <c r="F5368">
        <v>1010.0</v>
      </c>
      <c r="G5368" t="s">
        <v>75</v>
      </c>
      <c r="H5368">
        <v>1961.0</v>
      </c>
      <c r="I5368">
        <v>9.0</v>
      </c>
      <c r="J5368">
        <v>5.0</v>
      </c>
      <c r="K5368">
        <v>4.0</v>
      </c>
      <c r="L5368">
        <v>0.0</v>
      </c>
      <c r="M5368" s="8">
        <v>2114.0</v>
      </c>
      <c r="N5368" t="s">
        <v>16902</v>
      </c>
      <c r="O5368" t="s">
        <v>19983</v>
      </c>
      <c r="P5368" s="10">
        <v>1122000.0</v>
      </c>
    </row>
    <row r="5369" ht="15.75" customHeight="1">
      <c r="A5369" t="s">
        <v>19984</v>
      </c>
      <c r="B5369">
        <v>41.0</v>
      </c>
      <c r="C5369">
        <v>65.0</v>
      </c>
      <c r="E5369" t="s">
        <v>19985</v>
      </c>
      <c r="F5369">
        <v>1010.0</v>
      </c>
      <c r="G5369" t="s">
        <v>63</v>
      </c>
      <c r="H5369">
        <v>1960.0</v>
      </c>
      <c r="I5369">
        <v>8.0</v>
      </c>
      <c r="J5369">
        <v>3.0</v>
      </c>
      <c r="K5369">
        <v>2.0</v>
      </c>
      <c r="L5369">
        <v>1.0</v>
      </c>
      <c r="M5369" s="8">
        <v>1974.0</v>
      </c>
      <c r="N5369" t="s">
        <v>19986</v>
      </c>
      <c r="O5369" t="s">
        <v>19987</v>
      </c>
      <c r="P5369" s="10">
        <v>1117000.0</v>
      </c>
    </row>
    <row r="5370" ht="15.75" customHeight="1">
      <c r="A5370" t="s">
        <v>19988</v>
      </c>
      <c r="B5370">
        <v>41.0</v>
      </c>
      <c r="C5370">
        <v>24.0</v>
      </c>
      <c r="E5370" t="s">
        <v>19989</v>
      </c>
      <c r="F5370">
        <v>1010.0</v>
      </c>
      <c r="G5370" t="s">
        <v>75</v>
      </c>
      <c r="H5370">
        <v>1959.0</v>
      </c>
      <c r="I5370">
        <v>7.0</v>
      </c>
      <c r="J5370">
        <v>4.0</v>
      </c>
      <c r="K5370">
        <v>3.0</v>
      </c>
      <c r="L5370">
        <v>0.0</v>
      </c>
      <c r="M5370" s="8">
        <v>2128.0</v>
      </c>
      <c r="N5370" t="s">
        <v>19990</v>
      </c>
      <c r="O5370" t="s">
        <v>19991</v>
      </c>
      <c r="P5370" s="10">
        <v>1061000.0</v>
      </c>
    </row>
    <row r="5371" ht="15.75" customHeight="1">
      <c r="A5371" t="s">
        <v>19992</v>
      </c>
      <c r="B5371">
        <v>41.0</v>
      </c>
      <c r="C5371">
        <v>25.0</v>
      </c>
      <c r="E5371" t="s">
        <v>19993</v>
      </c>
      <c r="F5371">
        <v>1010.0</v>
      </c>
      <c r="G5371" t="s">
        <v>83</v>
      </c>
      <c r="H5371">
        <v>1960.0</v>
      </c>
      <c r="I5371">
        <v>8.0</v>
      </c>
      <c r="J5371">
        <v>4.0</v>
      </c>
      <c r="K5371">
        <v>2.0</v>
      </c>
      <c r="L5371">
        <v>1.0</v>
      </c>
      <c r="M5371" s="8">
        <v>1404.0</v>
      </c>
      <c r="N5371" t="s">
        <v>19994</v>
      </c>
      <c r="O5371" t="s">
        <v>19995</v>
      </c>
      <c r="P5371" s="10">
        <v>1019000.0</v>
      </c>
    </row>
    <row r="5372" ht="15.75" customHeight="1">
      <c r="A5372" t="s">
        <v>19996</v>
      </c>
      <c r="B5372">
        <v>41.0</v>
      </c>
      <c r="C5372">
        <v>31.0</v>
      </c>
      <c r="E5372" t="s">
        <v>19997</v>
      </c>
      <c r="F5372">
        <v>1010.0</v>
      </c>
      <c r="G5372" t="s">
        <v>58</v>
      </c>
      <c r="H5372">
        <v>1959.0</v>
      </c>
      <c r="I5372">
        <v>9.0</v>
      </c>
      <c r="J5372">
        <v>3.0</v>
      </c>
      <c r="K5372">
        <v>2.0</v>
      </c>
      <c r="L5372">
        <v>1.0</v>
      </c>
      <c r="M5372" s="8">
        <v>2653.0</v>
      </c>
      <c r="N5372" t="s">
        <v>19998</v>
      </c>
      <c r="O5372" t="s">
        <v>19999</v>
      </c>
      <c r="P5372" s="10">
        <v>1117000.0</v>
      </c>
    </row>
    <row r="5373" ht="15.75" customHeight="1">
      <c r="A5373" t="s">
        <v>20000</v>
      </c>
      <c r="B5373">
        <v>41.0</v>
      </c>
      <c r="C5373">
        <v>26.0</v>
      </c>
      <c r="E5373" t="s">
        <v>20001</v>
      </c>
      <c r="F5373">
        <v>1010.0</v>
      </c>
      <c r="G5373" t="s">
        <v>63</v>
      </c>
      <c r="H5373">
        <v>1959.0</v>
      </c>
      <c r="I5373">
        <v>8.0</v>
      </c>
      <c r="J5373">
        <v>4.0</v>
      </c>
      <c r="K5373">
        <v>2.0</v>
      </c>
      <c r="L5373">
        <v>1.0</v>
      </c>
      <c r="M5373" s="8">
        <v>2296.0</v>
      </c>
      <c r="N5373" t="s">
        <v>7102</v>
      </c>
      <c r="O5373" t="s">
        <v>20002</v>
      </c>
      <c r="P5373" s="10">
        <v>1101000.0</v>
      </c>
    </row>
    <row r="5374" ht="15.75" customHeight="1">
      <c r="A5374" t="s">
        <v>20003</v>
      </c>
      <c r="B5374">
        <v>41.0</v>
      </c>
      <c r="C5374">
        <v>30.0</v>
      </c>
      <c r="E5374" t="s">
        <v>20004</v>
      </c>
      <c r="F5374">
        <v>1010.0</v>
      </c>
      <c r="G5374" t="s">
        <v>254</v>
      </c>
      <c r="H5374">
        <v>1962.0</v>
      </c>
      <c r="I5374">
        <v>8.0</v>
      </c>
      <c r="J5374">
        <v>5.0</v>
      </c>
      <c r="K5374">
        <v>2.0</v>
      </c>
      <c r="L5374">
        <v>1.0</v>
      </c>
      <c r="M5374" s="8">
        <v>2580.0</v>
      </c>
      <c r="N5374" t="s">
        <v>8477</v>
      </c>
      <c r="O5374" t="s">
        <v>20005</v>
      </c>
      <c r="P5374" s="10">
        <v>1240000.0</v>
      </c>
    </row>
    <row r="5375" ht="15.75" customHeight="1">
      <c r="A5375" t="s">
        <v>20006</v>
      </c>
      <c r="B5375">
        <v>41.0</v>
      </c>
      <c r="C5375" t="s">
        <v>20007</v>
      </c>
      <c r="E5375" t="s">
        <v>20008</v>
      </c>
      <c r="F5375">
        <v>1010.0</v>
      </c>
      <c r="G5375" t="s">
        <v>75</v>
      </c>
      <c r="H5375">
        <v>1962.0</v>
      </c>
      <c r="I5375">
        <v>10.0</v>
      </c>
      <c r="J5375">
        <v>5.0</v>
      </c>
      <c r="K5375">
        <v>3.0</v>
      </c>
      <c r="L5375">
        <v>0.0</v>
      </c>
      <c r="M5375" s="8">
        <v>2202.0</v>
      </c>
      <c r="N5375" t="s">
        <v>20009</v>
      </c>
      <c r="O5375" t="s">
        <v>20010</v>
      </c>
      <c r="P5375" s="10">
        <v>1101000.0</v>
      </c>
    </row>
    <row r="5376" ht="15.75" customHeight="1">
      <c r="A5376" t="s">
        <v>20011</v>
      </c>
      <c r="B5376">
        <v>41.0</v>
      </c>
      <c r="C5376">
        <v>29.0</v>
      </c>
      <c r="E5376" t="s">
        <v>20012</v>
      </c>
      <c r="F5376">
        <v>1010.0</v>
      </c>
      <c r="G5376" t="s">
        <v>254</v>
      </c>
      <c r="H5376">
        <v>2018.0</v>
      </c>
      <c r="I5376">
        <v>12.0</v>
      </c>
      <c r="J5376">
        <v>5.0</v>
      </c>
      <c r="K5376">
        <v>5.0</v>
      </c>
      <c r="L5376">
        <v>1.0</v>
      </c>
      <c r="M5376" s="8">
        <v>5068.0</v>
      </c>
      <c r="N5376" t="s">
        <v>20013</v>
      </c>
      <c r="O5376" t="s">
        <v>20014</v>
      </c>
      <c r="P5376" s="10">
        <v>1492000.0</v>
      </c>
    </row>
    <row r="5377" ht="15.75" customHeight="1">
      <c r="A5377" t="s">
        <v>20015</v>
      </c>
      <c r="B5377">
        <v>41.0</v>
      </c>
      <c r="C5377">
        <v>28.0</v>
      </c>
      <c r="E5377" t="s">
        <v>20016</v>
      </c>
      <c r="F5377">
        <v>1010.0</v>
      </c>
      <c r="G5377" t="s">
        <v>75</v>
      </c>
      <c r="H5377">
        <v>1959.0</v>
      </c>
      <c r="I5377">
        <v>8.0</v>
      </c>
      <c r="J5377">
        <v>2.0</v>
      </c>
      <c r="K5377">
        <v>2.0</v>
      </c>
      <c r="L5377">
        <v>1.0</v>
      </c>
      <c r="M5377" s="8">
        <v>1168.0</v>
      </c>
      <c r="N5377" t="s">
        <v>20017</v>
      </c>
      <c r="O5377" t="s">
        <v>20018</v>
      </c>
      <c r="P5377" s="10">
        <v>991000.0</v>
      </c>
    </row>
    <row r="5378" ht="15.75" customHeight="1">
      <c r="A5378" t="s">
        <v>20019</v>
      </c>
      <c r="B5378">
        <v>38.0</v>
      </c>
      <c r="C5378">
        <v>114.0</v>
      </c>
      <c r="E5378" t="s">
        <v>20020</v>
      </c>
      <c r="F5378">
        <v>1010.0</v>
      </c>
      <c r="G5378" t="s">
        <v>58</v>
      </c>
      <c r="H5378">
        <v>1986.0</v>
      </c>
      <c r="I5378">
        <v>8.0</v>
      </c>
      <c r="J5378">
        <v>4.0</v>
      </c>
      <c r="K5378">
        <v>2.0</v>
      </c>
      <c r="L5378">
        <v>1.0</v>
      </c>
      <c r="M5378" s="8">
        <v>3162.0</v>
      </c>
      <c r="N5378" t="s">
        <v>20021</v>
      </c>
      <c r="O5378" t="s">
        <v>20022</v>
      </c>
      <c r="P5378" s="10">
        <v>1492000.0</v>
      </c>
    </row>
    <row r="5379" ht="15.75" customHeight="1">
      <c r="A5379" t="s">
        <v>20023</v>
      </c>
      <c r="B5379">
        <v>38.0</v>
      </c>
      <c r="C5379">
        <v>110.0</v>
      </c>
      <c r="E5379" t="s">
        <v>20024</v>
      </c>
      <c r="F5379">
        <v>1010.0</v>
      </c>
      <c r="G5379" t="s">
        <v>254</v>
      </c>
      <c r="H5379">
        <v>1988.0</v>
      </c>
      <c r="I5379">
        <v>9.0</v>
      </c>
      <c r="J5379">
        <v>4.0</v>
      </c>
      <c r="K5379">
        <v>2.0</v>
      </c>
      <c r="L5379">
        <v>2.0</v>
      </c>
      <c r="M5379" s="8">
        <v>3458.0</v>
      </c>
      <c r="N5379" t="s">
        <v>20025</v>
      </c>
      <c r="O5379" t="s">
        <v>20026</v>
      </c>
      <c r="P5379" s="10">
        <v>1639000.0</v>
      </c>
    </row>
    <row r="5380" ht="15.75" customHeight="1">
      <c r="A5380" t="s">
        <v>20027</v>
      </c>
      <c r="B5380">
        <v>38.0</v>
      </c>
      <c r="C5380">
        <v>113.0</v>
      </c>
      <c r="E5380" t="s">
        <v>20028</v>
      </c>
      <c r="F5380">
        <v>1010.0</v>
      </c>
      <c r="G5380" t="s">
        <v>30</v>
      </c>
      <c r="H5380">
        <v>1991.0</v>
      </c>
      <c r="I5380">
        <v>9.0</v>
      </c>
      <c r="J5380">
        <v>4.0</v>
      </c>
      <c r="K5380">
        <v>4.0</v>
      </c>
      <c r="L5380">
        <v>0.0</v>
      </c>
      <c r="M5380" s="8">
        <v>4960.0</v>
      </c>
      <c r="N5380" t="s">
        <v>20029</v>
      </c>
      <c r="O5380" t="s">
        <v>20030</v>
      </c>
      <c r="P5380" s="10">
        <v>1814000.0</v>
      </c>
    </row>
    <row r="5381" ht="15.75" customHeight="1">
      <c r="A5381" t="s">
        <v>20031</v>
      </c>
      <c r="B5381">
        <v>38.0</v>
      </c>
      <c r="C5381">
        <v>111.0</v>
      </c>
      <c r="E5381" t="s">
        <v>20032</v>
      </c>
      <c r="F5381">
        <v>1010.0</v>
      </c>
      <c r="G5381" t="s">
        <v>254</v>
      </c>
      <c r="H5381">
        <v>1985.0</v>
      </c>
      <c r="I5381">
        <v>10.0</v>
      </c>
      <c r="J5381">
        <v>4.0</v>
      </c>
      <c r="K5381">
        <v>3.0</v>
      </c>
      <c r="L5381">
        <v>0.0</v>
      </c>
      <c r="M5381" s="8">
        <v>4019.0</v>
      </c>
      <c r="N5381" t="s">
        <v>20033</v>
      </c>
      <c r="O5381" t="s">
        <v>20034</v>
      </c>
      <c r="P5381" s="10">
        <v>1509000.0</v>
      </c>
    </row>
    <row r="5382" ht="15.75" customHeight="1">
      <c r="A5382" t="s">
        <v>20035</v>
      </c>
      <c r="B5382">
        <v>39.0</v>
      </c>
      <c r="C5382">
        <v>108.0</v>
      </c>
      <c r="E5382" t="s">
        <v>20036</v>
      </c>
      <c r="F5382">
        <v>1010.0</v>
      </c>
      <c r="G5382" t="s">
        <v>30</v>
      </c>
      <c r="H5382">
        <v>1987.0</v>
      </c>
      <c r="I5382">
        <v>12.0</v>
      </c>
      <c r="J5382">
        <v>5.0</v>
      </c>
      <c r="K5382">
        <v>4.0</v>
      </c>
      <c r="L5382">
        <v>0.0</v>
      </c>
      <c r="M5382" s="8">
        <v>4460.0</v>
      </c>
      <c r="N5382" t="s">
        <v>20037</v>
      </c>
      <c r="O5382" t="s">
        <v>20038</v>
      </c>
      <c r="P5382" s="10">
        <v>1737000.0</v>
      </c>
    </row>
    <row r="5383" ht="15.75" customHeight="1">
      <c r="A5383" t="s">
        <v>20039</v>
      </c>
      <c r="B5383">
        <v>38.0</v>
      </c>
      <c r="C5383">
        <v>112.0</v>
      </c>
      <c r="E5383" t="s">
        <v>20040</v>
      </c>
      <c r="F5383">
        <v>1010.0</v>
      </c>
      <c r="G5383" t="s">
        <v>254</v>
      </c>
      <c r="H5383">
        <v>1985.0</v>
      </c>
      <c r="I5383">
        <v>11.0</v>
      </c>
      <c r="J5383">
        <v>3.0</v>
      </c>
      <c r="K5383">
        <v>2.0</v>
      </c>
      <c r="L5383">
        <v>1.0</v>
      </c>
      <c r="M5383" s="8">
        <v>3546.0</v>
      </c>
      <c r="N5383" t="s">
        <v>9112</v>
      </c>
      <c r="O5383" t="s">
        <v>20041</v>
      </c>
      <c r="P5383" s="10">
        <v>1683000.0</v>
      </c>
    </row>
    <row r="5384" ht="15.75" customHeight="1">
      <c r="A5384" t="s">
        <v>20042</v>
      </c>
      <c r="B5384">
        <v>39.0</v>
      </c>
      <c r="C5384">
        <v>107.0</v>
      </c>
      <c r="E5384" t="s">
        <v>20043</v>
      </c>
      <c r="F5384">
        <v>1010.0</v>
      </c>
      <c r="G5384" t="s">
        <v>58</v>
      </c>
      <c r="H5384">
        <v>1985.0</v>
      </c>
      <c r="I5384">
        <v>11.0</v>
      </c>
      <c r="J5384">
        <v>6.0</v>
      </c>
      <c r="K5384">
        <v>5.0</v>
      </c>
      <c r="L5384">
        <v>1.0</v>
      </c>
      <c r="M5384" s="8">
        <v>4747.0</v>
      </c>
      <c r="N5384" t="s">
        <v>20044</v>
      </c>
      <c r="O5384" t="s">
        <v>20045</v>
      </c>
      <c r="P5384" s="10">
        <v>2076000.0</v>
      </c>
    </row>
    <row r="5385" ht="15.75" customHeight="1">
      <c r="A5385" t="s">
        <v>20046</v>
      </c>
      <c r="B5385">
        <v>20.0</v>
      </c>
      <c r="C5385">
        <v>36.0</v>
      </c>
      <c r="E5385" t="s">
        <v>20047</v>
      </c>
      <c r="F5385">
        <v>1010.0</v>
      </c>
      <c r="G5385" t="s">
        <v>148</v>
      </c>
      <c r="H5385">
        <v>1920.0</v>
      </c>
      <c r="I5385">
        <v>5.0</v>
      </c>
      <c r="J5385">
        <v>2.0</v>
      </c>
      <c r="K5385">
        <v>1.0</v>
      </c>
      <c r="L5385">
        <v>0.0</v>
      </c>
      <c r="M5385" s="8">
        <v>1023.0</v>
      </c>
      <c r="N5385" t="s">
        <v>20048</v>
      </c>
      <c r="O5385" t="s">
        <v>20049</v>
      </c>
      <c r="P5385" s="10">
        <v>294000.0</v>
      </c>
    </row>
    <row r="5386" ht="15.75" customHeight="1">
      <c r="A5386" t="s">
        <v>20050</v>
      </c>
      <c r="B5386">
        <v>20.0</v>
      </c>
      <c r="C5386">
        <v>35.0</v>
      </c>
      <c r="E5386" t="s">
        <v>20051</v>
      </c>
      <c r="F5386">
        <v>1010.0</v>
      </c>
      <c r="G5386" t="s">
        <v>148</v>
      </c>
      <c r="H5386">
        <v>1928.0</v>
      </c>
      <c r="I5386">
        <v>5.0</v>
      </c>
      <c r="J5386">
        <v>2.0</v>
      </c>
      <c r="K5386">
        <v>1.0</v>
      </c>
      <c r="L5386">
        <v>0.0</v>
      </c>
      <c r="M5386" s="8">
        <v>987.0</v>
      </c>
      <c r="N5386" t="s">
        <v>20052</v>
      </c>
      <c r="O5386" t="s">
        <v>20053</v>
      </c>
      <c r="P5386" s="10">
        <v>529000.0</v>
      </c>
    </row>
    <row r="5387" ht="15.75" customHeight="1">
      <c r="A5387" t="s">
        <v>20054</v>
      </c>
      <c r="B5387">
        <v>20.0</v>
      </c>
      <c r="C5387">
        <v>34.0</v>
      </c>
      <c r="E5387" t="s">
        <v>20055</v>
      </c>
      <c r="F5387">
        <v>1010.0</v>
      </c>
      <c r="G5387" t="s">
        <v>148</v>
      </c>
      <c r="H5387">
        <v>1928.0</v>
      </c>
      <c r="I5387">
        <v>8.0</v>
      </c>
      <c r="J5387">
        <v>3.0</v>
      </c>
      <c r="K5387">
        <v>2.0</v>
      </c>
      <c r="L5387">
        <v>0.0</v>
      </c>
      <c r="M5387" s="8">
        <v>1607.0</v>
      </c>
      <c r="N5387" t="s">
        <v>20056</v>
      </c>
      <c r="O5387" t="s">
        <v>20057</v>
      </c>
      <c r="P5387" s="10">
        <v>625000.0</v>
      </c>
    </row>
    <row r="5388" ht="15.75" customHeight="1">
      <c r="A5388" t="s">
        <v>20058</v>
      </c>
      <c r="B5388">
        <v>20.0</v>
      </c>
      <c r="C5388" t="s">
        <v>14512</v>
      </c>
      <c r="E5388" t="s">
        <v>20059</v>
      </c>
      <c r="F5388">
        <v>1040.0</v>
      </c>
      <c r="G5388" t="s">
        <v>2284</v>
      </c>
      <c r="H5388">
        <v>1890.0</v>
      </c>
      <c r="I5388">
        <v>12.0</v>
      </c>
      <c r="J5388">
        <v>4.0</v>
      </c>
      <c r="K5388">
        <v>4.0</v>
      </c>
      <c r="L5388">
        <v>1.0</v>
      </c>
      <c r="M5388" s="8">
        <v>3098.0</v>
      </c>
      <c r="N5388" t="s">
        <v>20060</v>
      </c>
      <c r="O5388" t="s">
        <v>20061</v>
      </c>
      <c r="P5388" s="10">
        <v>1020000.0</v>
      </c>
    </row>
    <row r="5389" ht="15.75" customHeight="1">
      <c r="A5389" t="s">
        <v>20062</v>
      </c>
      <c r="B5389">
        <v>20.0</v>
      </c>
      <c r="C5389" t="s">
        <v>8239</v>
      </c>
      <c r="E5389" t="s">
        <v>20063</v>
      </c>
      <c r="F5389">
        <v>1010.0</v>
      </c>
      <c r="G5389" t="s">
        <v>58</v>
      </c>
      <c r="H5389">
        <v>1985.0</v>
      </c>
      <c r="I5389">
        <v>8.0</v>
      </c>
      <c r="J5389">
        <v>4.0</v>
      </c>
      <c r="K5389">
        <v>2.0</v>
      </c>
      <c r="L5389">
        <v>1.0</v>
      </c>
      <c r="M5389" s="8">
        <v>2128.0</v>
      </c>
      <c r="N5389" t="s">
        <v>20064</v>
      </c>
      <c r="O5389" t="s">
        <v>20065</v>
      </c>
      <c r="P5389" s="10">
        <v>830000.0</v>
      </c>
    </row>
    <row r="5390" ht="15.75" customHeight="1">
      <c r="A5390" t="s">
        <v>20066</v>
      </c>
      <c r="B5390">
        <v>20.0</v>
      </c>
      <c r="C5390" t="s">
        <v>9939</v>
      </c>
      <c r="E5390" t="s">
        <v>20067</v>
      </c>
      <c r="F5390">
        <v>1010.0</v>
      </c>
      <c r="G5390" t="s">
        <v>58</v>
      </c>
      <c r="H5390">
        <v>1996.0</v>
      </c>
      <c r="I5390">
        <v>9.0</v>
      </c>
      <c r="J5390">
        <v>4.0</v>
      </c>
      <c r="K5390">
        <v>2.0</v>
      </c>
      <c r="L5390">
        <v>1.0</v>
      </c>
      <c r="M5390" s="8">
        <v>2320.0</v>
      </c>
      <c r="N5390" t="s">
        <v>20068</v>
      </c>
      <c r="O5390" t="s">
        <v>20069</v>
      </c>
      <c r="P5390" s="10">
        <v>945000.0</v>
      </c>
    </row>
    <row r="5391" ht="15.75" customHeight="1">
      <c r="A5391" t="s">
        <v>20070</v>
      </c>
      <c r="B5391">
        <v>20.0</v>
      </c>
      <c r="C5391" t="s">
        <v>8838</v>
      </c>
      <c r="E5391" t="s">
        <v>20071</v>
      </c>
      <c r="F5391">
        <v>1010.0</v>
      </c>
      <c r="G5391" t="s">
        <v>58</v>
      </c>
      <c r="H5391">
        <v>1925.0</v>
      </c>
      <c r="I5391">
        <v>5.0</v>
      </c>
      <c r="J5391">
        <v>2.0</v>
      </c>
      <c r="K5391">
        <v>1.0</v>
      </c>
      <c r="L5391">
        <v>1.0</v>
      </c>
      <c r="M5391" s="8">
        <v>1252.0</v>
      </c>
      <c r="N5391" t="s">
        <v>20072</v>
      </c>
      <c r="O5391" t="s">
        <v>20073</v>
      </c>
      <c r="P5391" s="10">
        <v>658000.0</v>
      </c>
    </row>
    <row r="5392" ht="15.75" customHeight="1">
      <c r="A5392" t="s">
        <v>20074</v>
      </c>
      <c r="B5392">
        <v>20.0</v>
      </c>
      <c r="C5392">
        <v>39.0</v>
      </c>
      <c r="E5392" t="s">
        <v>20075</v>
      </c>
      <c r="F5392">
        <v>1040.0</v>
      </c>
      <c r="G5392" t="s">
        <v>2296</v>
      </c>
      <c r="H5392">
        <v>1933.0</v>
      </c>
      <c r="I5392">
        <v>12.0</v>
      </c>
      <c r="J5392">
        <v>4.0</v>
      </c>
      <c r="K5392">
        <v>2.0</v>
      </c>
      <c r="L5392">
        <v>0.0</v>
      </c>
      <c r="M5392" s="8">
        <v>2424.0</v>
      </c>
      <c r="N5392" t="s">
        <v>20076</v>
      </c>
      <c r="O5392" t="s">
        <v>20077</v>
      </c>
      <c r="P5392" s="10">
        <v>644000.0</v>
      </c>
    </row>
    <row r="5393" ht="15.75" customHeight="1">
      <c r="A5393" t="s">
        <v>20078</v>
      </c>
      <c r="B5393">
        <v>20.0</v>
      </c>
      <c r="C5393" t="s">
        <v>17971</v>
      </c>
      <c r="E5393" t="s">
        <v>20079</v>
      </c>
      <c r="F5393">
        <v>1010.0</v>
      </c>
      <c r="G5393" t="s">
        <v>58</v>
      </c>
      <c r="H5393">
        <v>1994.0</v>
      </c>
      <c r="I5393">
        <v>8.0</v>
      </c>
      <c r="J5393">
        <v>4.0</v>
      </c>
      <c r="K5393">
        <v>2.0</v>
      </c>
      <c r="L5393">
        <v>1.0</v>
      </c>
      <c r="M5393" s="8">
        <v>2144.0</v>
      </c>
      <c r="N5393" t="s">
        <v>20080</v>
      </c>
      <c r="O5393" t="s">
        <v>20081</v>
      </c>
      <c r="P5393" s="10">
        <v>868000.0</v>
      </c>
    </row>
    <row r="5394" ht="15.75" customHeight="1">
      <c r="A5394" t="s">
        <v>20082</v>
      </c>
      <c r="B5394">
        <v>20.0</v>
      </c>
      <c r="C5394">
        <v>41.0</v>
      </c>
      <c r="E5394" t="s">
        <v>20083</v>
      </c>
      <c r="F5394">
        <v>1040.0</v>
      </c>
      <c r="G5394" t="s">
        <v>2296</v>
      </c>
      <c r="H5394">
        <v>1920.0</v>
      </c>
      <c r="I5394">
        <v>9.0</v>
      </c>
      <c r="J5394">
        <v>3.0</v>
      </c>
      <c r="K5394">
        <v>3.0</v>
      </c>
      <c r="L5394">
        <v>0.0</v>
      </c>
      <c r="M5394" s="8">
        <v>2225.0</v>
      </c>
      <c r="N5394" t="s">
        <v>20084</v>
      </c>
      <c r="O5394" t="s">
        <v>20085</v>
      </c>
      <c r="P5394" s="10">
        <v>561000.0</v>
      </c>
    </row>
    <row r="5395" ht="15.75" customHeight="1">
      <c r="A5395" t="s">
        <v>20086</v>
      </c>
      <c r="B5395">
        <v>20.0</v>
      </c>
      <c r="C5395">
        <v>42.0</v>
      </c>
      <c r="E5395" t="s">
        <v>20087</v>
      </c>
      <c r="F5395">
        <v>1040.0</v>
      </c>
      <c r="G5395" t="s">
        <v>2284</v>
      </c>
      <c r="H5395">
        <v>1830.0</v>
      </c>
      <c r="I5395">
        <v>9.0</v>
      </c>
      <c r="J5395">
        <v>4.0</v>
      </c>
      <c r="K5395">
        <v>2.0</v>
      </c>
      <c r="L5395">
        <v>1.0</v>
      </c>
      <c r="M5395" s="8">
        <v>2835.0</v>
      </c>
      <c r="N5395" t="s">
        <v>20088</v>
      </c>
      <c r="O5395" t="s">
        <v>20089</v>
      </c>
      <c r="P5395" s="10">
        <v>712000.0</v>
      </c>
    </row>
    <row r="5396" ht="15.75" customHeight="1">
      <c r="A5396" t="s">
        <v>20090</v>
      </c>
      <c r="B5396">
        <v>28.0</v>
      </c>
      <c r="C5396">
        <v>1.0</v>
      </c>
      <c r="E5396" t="s">
        <v>20091</v>
      </c>
      <c r="F5396">
        <v>1010.0</v>
      </c>
      <c r="G5396" t="s">
        <v>63</v>
      </c>
      <c r="H5396">
        <v>1960.0</v>
      </c>
      <c r="I5396">
        <v>6.0</v>
      </c>
      <c r="J5396">
        <v>3.0</v>
      </c>
      <c r="K5396">
        <v>2.0</v>
      </c>
      <c r="L5396">
        <v>0.0</v>
      </c>
      <c r="M5396" s="8">
        <v>1448.0</v>
      </c>
      <c r="N5396" t="s">
        <v>20092</v>
      </c>
      <c r="O5396" t="s">
        <v>20093</v>
      </c>
      <c r="P5396" s="10">
        <v>730000.0</v>
      </c>
    </row>
    <row r="5397" ht="15.75" customHeight="1">
      <c r="A5397" t="s">
        <v>20094</v>
      </c>
      <c r="B5397">
        <v>28.0</v>
      </c>
      <c r="C5397" t="s">
        <v>20095</v>
      </c>
      <c r="E5397" t="s">
        <v>20096</v>
      </c>
      <c r="F5397">
        <v>1010.0</v>
      </c>
      <c r="G5397" t="s">
        <v>58</v>
      </c>
      <c r="H5397">
        <v>1984.0</v>
      </c>
      <c r="I5397">
        <v>7.0</v>
      </c>
      <c r="J5397">
        <v>4.0</v>
      </c>
      <c r="K5397">
        <v>3.0</v>
      </c>
      <c r="L5397">
        <v>1.0</v>
      </c>
      <c r="M5397" s="8">
        <v>1734.0</v>
      </c>
      <c r="N5397" t="s">
        <v>20097</v>
      </c>
      <c r="O5397" t="s">
        <v>20098</v>
      </c>
      <c r="P5397" s="10">
        <v>785000.0</v>
      </c>
    </row>
    <row r="5398" ht="15.75" customHeight="1">
      <c r="A5398" t="s">
        <v>20099</v>
      </c>
      <c r="B5398">
        <v>28.0</v>
      </c>
      <c r="C5398">
        <v>90.0</v>
      </c>
      <c r="E5398" t="s">
        <v>20100</v>
      </c>
      <c r="F5398">
        <v>1010.0</v>
      </c>
      <c r="G5398" t="s">
        <v>405</v>
      </c>
      <c r="H5398">
        <v>1920.0</v>
      </c>
      <c r="I5398">
        <v>8.0</v>
      </c>
      <c r="J5398">
        <v>5.0</v>
      </c>
      <c r="K5398">
        <v>2.0</v>
      </c>
      <c r="L5398">
        <v>1.0</v>
      </c>
      <c r="M5398" s="8">
        <v>1810.0</v>
      </c>
      <c r="N5398" t="s">
        <v>20101</v>
      </c>
      <c r="O5398" t="s">
        <v>20102</v>
      </c>
      <c r="P5398" s="10">
        <v>650000.0</v>
      </c>
    </row>
    <row r="5399" ht="15.75" customHeight="1">
      <c r="A5399" t="s">
        <v>20103</v>
      </c>
      <c r="B5399">
        <v>28.0</v>
      </c>
      <c r="C5399">
        <v>89.0</v>
      </c>
      <c r="E5399" t="s">
        <v>20104</v>
      </c>
      <c r="F5399">
        <v>1010.0</v>
      </c>
      <c r="G5399" t="s">
        <v>58</v>
      </c>
      <c r="H5399">
        <v>1929.0</v>
      </c>
      <c r="I5399">
        <v>6.0</v>
      </c>
      <c r="J5399">
        <v>3.0</v>
      </c>
      <c r="K5399">
        <v>1.0</v>
      </c>
      <c r="L5399">
        <v>0.0</v>
      </c>
      <c r="M5399" s="8">
        <v>1688.0</v>
      </c>
      <c r="N5399" t="s">
        <v>20105</v>
      </c>
      <c r="O5399" t="s">
        <v>20106</v>
      </c>
      <c r="P5399" s="10">
        <v>672000.0</v>
      </c>
    </row>
    <row r="5400" ht="15.75" customHeight="1">
      <c r="A5400" t="s">
        <v>20107</v>
      </c>
      <c r="B5400">
        <v>28.0</v>
      </c>
      <c r="C5400" t="s">
        <v>20108</v>
      </c>
      <c r="E5400" t="s">
        <v>20109</v>
      </c>
      <c r="F5400">
        <v>1040.0</v>
      </c>
      <c r="G5400" t="s">
        <v>2284</v>
      </c>
      <c r="H5400">
        <v>1786.0</v>
      </c>
      <c r="I5400">
        <v>14.0</v>
      </c>
      <c r="J5400">
        <v>7.0</v>
      </c>
      <c r="K5400">
        <v>4.0</v>
      </c>
      <c r="L5400">
        <v>0.0</v>
      </c>
      <c r="M5400" s="8">
        <v>4140.0</v>
      </c>
      <c r="N5400" t="s">
        <v>20110</v>
      </c>
      <c r="O5400" t="s">
        <v>20111</v>
      </c>
      <c r="P5400" s="10">
        <v>1127000.0</v>
      </c>
    </row>
    <row r="5401" ht="15.75" customHeight="1">
      <c r="A5401" t="s">
        <v>20112</v>
      </c>
      <c r="B5401">
        <v>28.0</v>
      </c>
      <c r="C5401">
        <v>88.0</v>
      </c>
      <c r="E5401" t="s">
        <v>20113</v>
      </c>
      <c r="F5401">
        <v>1010.0</v>
      </c>
      <c r="G5401" t="s">
        <v>75</v>
      </c>
      <c r="H5401">
        <v>1951.0</v>
      </c>
      <c r="I5401">
        <v>5.0</v>
      </c>
      <c r="J5401">
        <v>3.0</v>
      </c>
      <c r="K5401">
        <v>1.0</v>
      </c>
      <c r="L5401">
        <v>0.0</v>
      </c>
      <c r="M5401" s="8">
        <v>988.0</v>
      </c>
      <c r="N5401" t="s">
        <v>2555</v>
      </c>
      <c r="O5401" t="s">
        <v>20114</v>
      </c>
      <c r="P5401" s="10">
        <v>570000.0</v>
      </c>
    </row>
    <row r="5402" ht="15.75" customHeight="1">
      <c r="A5402" t="s">
        <v>20115</v>
      </c>
      <c r="B5402">
        <v>28.0</v>
      </c>
      <c r="C5402" t="s">
        <v>3484</v>
      </c>
      <c r="E5402" t="s">
        <v>20116</v>
      </c>
      <c r="F5402">
        <v>1010.0</v>
      </c>
      <c r="G5402" t="s">
        <v>162</v>
      </c>
      <c r="H5402">
        <v>1965.0</v>
      </c>
      <c r="I5402">
        <v>7.0</v>
      </c>
      <c r="J5402">
        <v>3.0</v>
      </c>
      <c r="K5402">
        <v>2.0</v>
      </c>
      <c r="L5402">
        <v>0.0</v>
      </c>
      <c r="M5402" s="8">
        <v>1620.0</v>
      </c>
      <c r="N5402" t="s">
        <v>20117</v>
      </c>
      <c r="O5402" t="s">
        <v>20118</v>
      </c>
      <c r="P5402" s="10">
        <v>699000.0</v>
      </c>
    </row>
    <row r="5403" ht="15.75" customHeight="1">
      <c r="A5403" t="s">
        <v>20119</v>
      </c>
      <c r="B5403">
        <v>28.0</v>
      </c>
      <c r="C5403">
        <v>87.0</v>
      </c>
      <c r="E5403" t="s">
        <v>20120</v>
      </c>
      <c r="F5403">
        <v>1010.0</v>
      </c>
      <c r="G5403" t="s">
        <v>75</v>
      </c>
      <c r="H5403">
        <v>1956.0</v>
      </c>
      <c r="I5403">
        <v>6.0</v>
      </c>
      <c r="J5403">
        <v>3.0</v>
      </c>
      <c r="K5403">
        <v>1.0</v>
      </c>
      <c r="L5403">
        <v>1.0</v>
      </c>
      <c r="M5403" s="8">
        <v>1234.0</v>
      </c>
      <c r="N5403" t="s">
        <v>20121</v>
      </c>
      <c r="O5403" t="s">
        <v>20122</v>
      </c>
      <c r="P5403" s="10">
        <v>659000.0</v>
      </c>
    </row>
    <row r="5404" ht="15.75" customHeight="1">
      <c r="A5404" t="s">
        <v>20123</v>
      </c>
      <c r="B5404">
        <v>28.0</v>
      </c>
      <c r="C5404">
        <v>4.0</v>
      </c>
      <c r="E5404" t="s">
        <v>20124</v>
      </c>
      <c r="F5404">
        <v>1010.0</v>
      </c>
      <c r="G5404" t="s">
        <v>162</v>
      </c>
      <c r="H5404">
        <v>1949.0</v>
      </c>
      <c r="I5404">
        <v>7.0</v>
      </c>
      <c r="J5404">
        <v>3.0</v>
      </c>
      <c r="K5404">
        <v>1.0</v>
      </c>
      <c r="L5404">
        <v>1.0</v>
      </c>
      <c r="M5404" s="8">
        <v>1819.0</v>
      </c>
      <c r="N5404" t="s">
        <v>3616</v>
      </c>
      <c r="O5404" t="s">
        <v>20125</v>
      </c>
      <c r="P5404" s="10">
        <v>675000.0</v>
      </c>
    </row>
    <row r="5405" ht="15.75" customHeight="1">
      <c r="A5405" t="s">
        <v>20126</v>
      </c>
      <c r="B5405">
        <v>28.0</v>
      </c>
      <c r="C5405">
        <v>86.0</v>
      </c>
      <c r="E5405" t="s">
        <v>20127</v>
      </c>
      <c r="F5405">
        <v>1010.0</v>
      </c>
      <c r="G5405" t="s">
        <v>63</v>
      </c>
      <c r="H5405">
        <v>1959.0</v>
      </c>
      <c r="I5405">
        <v>6.0</v>
      </c>
      <c r="J5405">
        <v>3.0</v>
      </c>
      <c r="K5405">
        <v>1.0</v>
      </c>
      <c r="L5405">
        <v>1.0</v>
      </c>
      <c r="M5405" s="8">
        <v>1220.0</v>
      </c>
      <c r="N5405" t="s">
        <v>20128</v>
      </c>
      <c r="O5405" t="s">
        <v>20129</v>
      </c>
      <c r="P5405" s="10">
        <v>687000.0</v>
      </c>
    </row>
    <row r="5406" ht="15.75" customHeight="1">
      <c r="A5406" t="s">
        <v>20130</v>
      </c>
      <c r="B5406">
        <v>28.0</v>
      </c>
      <c r="C5406" t="s">
        <v>5277</v>
      </c>
      <c r="E5406" t="s">
        <v>20131</v>
      </c>
      <c r="F5406">
        <v>1010.0</v>
      </c>
      <c r="G5406" t="s">
        <v>58</v>
      </c>
      <c r="H5406">
        <v>1945.0</v>
      </c>
      <c r="I5406">
        <v>7.0</v>
      </c>
      <c r="J5406">
        <v>3.0</v>
      </c>
      <c r="K5406">
        <v>1.0</v>
      </c>
      <c r="L5406">
        <v>2.0</v>
      </c>
      <c r="M5406" s="8">
        <v>1934.0</v>
      </c>
      <c r="N5406" t="s">
        <v>20132</v>
      </c>
      <c r="O5406" t="s">
        <v>20133</v>
      </c>
      <c r="P5406" s="10">
        <v>774000.0</v>
      </c>
    </row>
    <row r="5407" ht="15.75" customHeight="1">
      <c r="A5407" t="s">
        <v>20134</v>
      </c>
      <c r="B5407">
        <v>28.0</v>
      </c>
      <c r="C5407">
        <v>11.0</v>
      </c>
      <c r="E5407" t="s">
        <v>20135</v>
      </c>
      <c r="F5407">
        <v>1010.0</v>
      </c>
      <c r="G5407" t="s">
        <v>75</v>
      </c>
      <c r="H5407">
        <v>1957.0</v>
      </c>
      <c r="I5407">
        <v>5.0</v>
      </c>
      <c r="J5407">
        <v>3.0</v>
      </c>
      <c r="K5407">
        <v>1.0</v>
      </c>
      <c r="L5407">
        <v>0.0</v>
      </c>
      <c r="M5407" s="8">
        <v>920.0</v>
      </c>
      <c r="N5407" t="s">
        <v>20136</v>
      </c>
      <c r="O5407" t="s">
        <v>20137</v>
      </c>
      <c r="P5407" s="10">
        <v>583000.0</v>
      </c>
    </row>
    <row r="5408" ht="15.75" customHeight="1">
      <c r="A5408" t="s">
        <v>20138</v>
      </c>
      <c r="B5408">
        <v>28.0</v>
      </c>
      <c r="C5408">
        <v>12.0</v>
      </c>
      <c r="E5408" t="s">
        <v>20139</v>
      </c>
      <c r="F5408">
        <v>1010.0</v>
      </c>
      <c r="G5408" t="s">
        <v>63</v>
      </c>
      <c r="H5408">
        <v>1959.0</v>
      </c>
      <c r="I5408">
        <v>6.0</v>
      </c>
      <c r="J5408">
        <v>3.0</v>
      </c>
      <c r="K5408">
        <v>1.0</v>
      </c>
      <c r="L5408">
        <v>1.0</v>
      </c>
      <c r="M5408" s="8">
        <v>1196.0</v>
      </c>
      <c r="N5408" t="s">
        <v>20140</v>
      </c>
      <c r="O5408" t="s">
        <v>20141</v>
      </c>
      <c r="P5408" s="10">
        <v>765000.0</v>
      </c>
    </row>
    <row r="5409" ht="15.75" customHeight="1">
      <c r="A5409" t="s">
        <v>20142</v>
      </c>
      <c r="B5409">
        <v>28.0</v>
      </c>
      <c r="C5409">
        <v>33.0</v>
      </c>
      <c r="E5409" t="s">
        <v>20143</v>
      </c>
      <c r="F5409">
        <v>1010.0</v>
      </c>
      <c r="G5409" t="s">
        <v>75</v>
      </c>
      <c r="H5409">
        <v>1952.0</v>
      </c>
      <c r="I5409">
        <v>4.0</v>
      </c>
      <c r="J5409">
        <v>1.0</v>
      </c>
      <c r="K5409">
        <v>1.0</v>
      </c>
      <c r="L5409">
        <v>1.0</v>
      </c>
      <c r="M5409" s="8">
        <v>994.0</v>
      </c>
      <c r="N5409" t="s">
        <v>20144</v>
      </c>
      <c r="O5409" t="s">
        <v>20145</v>
      </c>
      <c r="P5409" s="10">
        <v>570000.0</v>
      </c>
    </row>
    <row r="5410" ht="15.75" customHeight="1">
      <c r="A5410" t="s">
        <v>20146</v>
      </c>
      <c r="B5410">
        <v>28.0</v>
      </c>
      <c r="C5410">
        <v>14.0</v>
      </c>
      <c r="E5410" t="s">
        <v>20147</v>
      </c>
      <c r="F5410">
        <v>1010.0</v>
      </c>
      <c r="G5410" t="s">
        <v>148</v>
      </c>
      <c r="H5410">
        <v>1870.0</v>
      </c>
      <c r="I5410">
        <v>6.0</v>
      </c>
      <c r="J5410">
        <v>3.0</v>
      </c>
      <c r="K5410">
        <v>2.0</v>
      </c>
      <c r="L5410">
        <v>0.0</v>
      </c>
      <c r="M5410" s="8">
        <v>1230.0</v>
      </c>
      <c r="N5410" t="s">
        <v>369</v>
      </c>
      <c r="O5410" t="s">
        <v>20148</v>
      </c>
      <c r="P5410" s="10">
        <v>557000.0</v>
      </c>
    </row>
    <row r="5411" ht="15.75" customHeight="1">
      <c r="A5411" t="s">
        <v>20149</v>
      </c>
      <c r="B5411">
        <v>28.0</v>
      </c>
      <c r="C5411" t="s">
        <v>20150</v>
      </c>
      <c r="E5411" t="s">
        <v>20151</v>
      </c>
      <c r="F5411">
        <v>1010.0</v>
      </c>
      <c r="G5411" t="s">
        <v>58</v>
      </c>
      <c r="H5411">
        <v>2001.0</v>
      </c>
      <c r="I5411">
        <v>9.0</v>
      </c>
      <c r="J5411">
        <v>4.0</v>
      </c>
      <c r="K5411">
        <v>2.0</v>
      </c>
      <c r="L5411">
        <v>1.0</v>
      </c>
      <c r="M5411" s="8">
        <v>3596.0</v>
      </c>
      <c r="N5411" t="s">
        <v>3315</v>
      </c>
      <c r="O5411" t="s">
        <v>20152</v>
      </c>
      <c r="P5411" s="10">
        <v>1239000.0</v>
      </c>
    </row>
    <row r="5412" ht="15.75" customHeight="1">
      <c r="A5412" t="s">
        <v>20153</v>
      </c>
      <c r="B5412">
        <v>28.0</v>
      </c>
      <c r="C5412">
        <v>32.0</v>
      </c>
      <c r="E5412" t="s">
        <v>20154</v>
      </c>
      <c r="F5412">
        <v>1010.0</v>
      </c>
      <c r="G5412" t="s">
        <v>254</v>
      </c>
      <c r="H5412">
        <v>1950.0</v>
      </c>
      <c r="I5412">
        <v>7.0</v>
      </c>
      <c r="J5412">
        <v>3.0</v>
      </c>
      <c r="K5412">
        <v>2.0</v>
      </c>
      <c r="L5412">
        <v>0.0</v>
      </c>
      <c r="M5412" s="8">
        <v>2476.0</v>
      </c>
      <c r="N5412" t="s">
        <v>8867</v>
      </c>
      <c r="O5412" t="s">
        <v>20155</v>
      </c>
      <c r="P5412" s="10">
        <v>845000.0</v>
      </c>
    </row>
    <row r="5413" ht="15.75" customHeight="1">
      <c r="A5413" t="s">
        <v>20156</v>
      </c>
      <c r="B5413">
        <v>28.0</v>
      </c>
      <c r="C5413">
        <v>16.0</v>
      </c>
      <c r="E5413" t="s">
        <v>20157</v>
      </c>
      <c r="F5413">
        <v>1010.0</v>
      </c>
      <c r="G5413" t="s">
        <v>58</v>
      </c>
      <c r="H5413">
        <v>1947.0</v>
      </c>
      <c r="I5413">
        <v>8.0</v>
      </c>
      <c r="J5413">
        <v>4.0</v>
      </c>
      <c r="K5413">
        <v>2.0</v>
      </c>
      <c r="L5413">
        <v>0.0</v>
      </c>
      <c r="M5413" s="8">
        <v>1666.0</v>
      </c>
      <c r="N5413" t="s">
        <v>20158</v>
      </c>
      <c r="O5413" t="s">
        <v>20159</v>
      </c>
      <c r="P5413" s="10">
        <v>652000.0</v>
      </c>
    </row>
    <row r="5414" ht="15.75" customHeight="1">
      <c r="A5414" t="s">
        <v>20160</v>
      </c>
      <c r="B5414">
        <v>28.0</v>
      </c>
      <c r="C5414">
        <v>31.0</v>
      </c>
      <c r="E5414" t="s">
        <v>20161</v>
      </c>
      <c r="F5414">
        <v>1010.0</v>
      </c>
      <c r="G5414" t="s">
        <v>30</v>
      </c>
      <c r="H5414">
        <v>2014.0</v>
      </c>
      <c r="I5414">
        <v>11.0</v>
      </c>
      <c r="J5414">
        <v>5.0</v>
      </c>
      <c r="K5414">
        <v>3.0</v>
      </c>
      <c r="L5414">
        <v>1.0</v>
      </c>
      <c r="M5414" s="8">
        <v>3245.0</v>
      </c>
      <c r="N5414" t="s">
        <v>20162</v>
      </c>
      <c r="O5414" t="s">
        <v>20163</v>
      </c>
      <c r="P5414" s="10">
        <v>1331000.0</v>
      </c>
    </row>
    <row r="5415" ht="15.75" customHeight="1">
      <c r="A5415" t="s">
        <v>20164</v>
      </c>
      <c r="B5415">
        <v>28.0</v>
      </c>
      <c r="C5415">
        <v>17.0</v>
      </c>
      <c r="E5415" t="s">
        <v>20165</v>
      </c>
      <c r="F5415">
        <v>1010.0</v>
      </c>
      <c r="G5415" t="s">
        <v>30</v>
      </c>
      <c r="H5415">
        <v>2016.0</v>
      </c>
      <c r="I5415">
        <v>10.0</v>
      </c>
      <c r="J5415">
        <v>5.0</v>
      </c>
      <c r="K5415">
        <v>3.0</v>
      </c>
      <c r="L5415">
        <v>1.0</v>
      </c>
      <c r="M5415" s="8">
        <v>3074.0</v>
      </c>
      <c r="N5415" t="s">
        <v>2989</v>
      </c>
      <c r="O5415" t="s">
        <v>20166</v>
      </c>
      <c r="P5415" s="10">
        <v>1170000.0</v>
      </c>
    </row>
    <row r="5416" ht="15.75" customHeight="1">
      <c r="A5416" t="s">
        <v>20167</v>
      </c>
      <c r="B5416">
        <v>28.0</v>
      </c>
      <c r="C5416">
        <v>18.0</v>
      </c>
      <c r="E5416" t="s">
        <v>20168</v>
      </c>
      <c r="F5416">
        <v>1010.0</v>
      </c>
      <c r="G5416" t="s">
        <v>148</v>
      </c>
      <c r="H5416">
        <v>1920.0</v>
      </c>
      <c r="I5416">
        <v>6.0</v>
      </c>
      <c r="J5416">
        <v>3.0</v>
      </c>
      <c r="K5416">
        <v>1.0</v>
      </c>
      <c r="L5416">
        <v>1.0</v>
      </c>
      <c r="M5416" s="8">
        <v>1344.0</v>
      </c>
      <c r="N5416" t="s">
        <v>432</v>
      </c>
      <c r="O5416" t="s">
        <v>20169</v>
      </c>
      <c r="P5416" s="10">
        <v>546000.0</v>
      </c>
    </row>
    <row r="5417" ht="15.75" customHeight="1">
      <c r="A5417" t="s">
        <v>20170</v>
      </c>
      <c r="B5417">
        <v>28.0</v>
      </c>
      <c r="C5417">
        <v>19.0</v>
      </c>
      <c r="E5417" t="s">
        <v>3017</v>
      </c>
      <c r="F5417">
        <v>1010.0</v>
      </c>
      <c r="G5417" t="s">
        <v>58</v>
      </c>
      <c r="H5417">
        <v>1976.0</v>
      </c>
      <c r="I5417">
        <v>6.0</v>
      </c>
      <c r="J5417">
        <v>3.0</v>
      </c>
      <c r="K5417">
        <v>1.0</v>
      </c>
      <c r="L5417">
        <v>1.0</v>
      </c>
      <c r="M5417" s="8">
        <v>1200.0</v>
      </c>
      <c r="N5417" t="s">
        <v>432</v>
      </c>
      <c r="O5417" t="s">
        <v>20171</v>
      </c>
      <c r="P5417" s="10">
        <v>553000.0</v>
      </c>
    </row>
    <row r="5418" ht="15.75" customHeight="1">
      <c r="A5418" t="s">
        <v>20172</v>
      </c>
      <c r="B5418">
        <v>28.0</v>
      </c>
      <c r="C5418">
        <v>20.0</v>
      </c>
      <c r="E5418" t="s">
        <v>20173</v>
      </c>
      <c r="F5418">
        <v>1010.0</v>
      </c>
      <c r="G5418" t="s">
        <v>148</v>
      </c>
      <c r="H5418">
        <v>1919.0</v>
      </c>
      <c r="I5418">
        <v>8.0</v>
      </c>
      <c r="J5418">
        <v>3.0</v>
      </c>
      <c r="K5418">
        <v>2.0</v>
      </c>
      <c r="L5418">
        <v>0.0</v>
      </c>
      <c r="M5418" s="8">
        <v>1713.0</v>
      </c>
      <c r="N5418" t="s">
        <v>416</v>
      </c>
      <c r="O5418" t="s">
        <v>20174</v>
      </c>
      <c r="P5418" s="10">
        <v>630000.0</v>
      </c>
    </row>
    <row r="5419" ht="15.75" customHeight="1">
      <c r="A5419" t="s">
        <v>20175</v>
      </c>
      <c r="B5419">
        <v>28.0</v>
      </c>
      <c r="C5419">
        <v>30.0</v>
      </c>
      <c r="E5419" t="s">
        <v>20176</v>
      </c>
      <c r="F5419">
        <v>1010.0</v>
      </c>
      <c r="G5419" t="s">
        <v>58</v>
      </c>
      <c r="H5419">
        <v>2000.0</v>
      </c>
      <c r="I5419">
        <v>10.0</v>
      </c>
      <c r="J5419">
        <v>4.0</v>
      </c>
      <c r="K5419">
        <v>3.0</v>
      </c>
      <c r="L5419">
        <v>0.0</v>
      </c>
      <c r="M5419" s="8">
        <v>3270.0</v>
      </c>
      <c r="N5419" t="s">
        <v>20177</v>
      </c>
      <c r="O5419" t="s">
        <v>20178</v>
      </c>
      <c r="P5419" s="10">
        <v>1360000.0</v>
      </c>
    </row>
    <row r="5420" ht="15.75" customHeight="1">
      <c r="A5420" t="s">
        <v>20179</v>
      </c>
      <c r="B5420">
        <v>28.0</v>
      </c>
      <c r="C5420">
        <v>21.0</v>
      </c>
      <c r="E5420" t="s">
        <v>20180</v>
      </c>
      <c r="F5420">
        <v>1090.0</v>
      </c>
      <c r="G5420" t="s">
        <v>148</v>
      </c>
      <c r="H5420">
        <v>1920.0</v>
      </c>
      <c r="I5420">
        <v>8.0</v>
      </c>
      <c r="J5420">
        <v>3.0</v>
      </c>
      <c r="K5420">
        <v>1.0</v>
      </c>
      <c r="L5420">
        <v>1.0</v>
      </c>
      <c r="M5420" s="8">
        <v>1404.0</v>
      </c>
      <c r="N5420" t="s">
        <v>416</v>
      </c>
      <c r="O5420" t="s">
        <v>20181</v>
      </c>
      <c r="P5420" s="10">
        <v>657000.0</v>
      </c>
    </row>
    <row r="5421" ht="15.75" customHeight="1">
      <c r="A5421" t="s">
        <v>20182</v>
      </c>
      <c r="B5421">
        <v>28.0</v>
      </c>
      <c r="C5421" t="s">
        <v>20183</v>
      </c>
      <c r="E5421" t="s">
        <v>20184</v>
      </c>
      <c r="F5421">
        <v>1010.0</v>
      </c>
      <c r="G5421" t="s">
        <v>83</v>
      </c>
      <c r="H5421">
        <v>1969.0</v>
      </c>
      <c r="I5421">
        <v>6.0</v>
      </c>
      <c r="J5421">
        <v>3.0</v>
      </c>
      <c r="K5421">
        <v>1.0</v>
      </c>
      <c r="L5421">
        <v>2.0</v>
      </c>
      <c r="M5421" s="8">
        <v>1300.0</v>
      </c>
      <c r="N5421" t="s">
        <v>20185</v>
      </c>
      <c r="O5421" t="s">
        <v>20186</v>
      </c>
      <c r="P5421" s="10">
        <v>755000.0</v>
      </c>
    </row>
    <row r="5422" ht="15.75" customHeight="1">
      <c r="A5422" t="s">
        <v>20187</v>
      </c>
      <c r="B5422">
        <v>28.0</v>
      </c>
      <c r="C5422">
        <v>22.0</v>
      </c>
      <c r="E5422" t="s">
        <v>20188</v>
      </c>
      <c r="F5422">
        <v>1010.0</v>
      </c>
      <c r="G5422" t="s">
        <v>148</v>
      </c>
      <c r="H5422">
        <v>1928.0</v>
      </c>
      <c r="I5422">
        <v>6.0</v>
      </c>
      <c r="J5422">
        <v>3.0</v>
      </c>
      <c r="K5422">
        <v>1.0</v>
      </c>
      <c r="L5422">
        <v>0.0</v>
      </c>
      <c r="M5422" s="8">
        <v>1440.0</v>
      </c>
      <c r="N5422" t="s">
        <v>2989</v>
      </c>
      <c r="O5422" t="s">
        <v>20189</v>
      </c>
      <c r="P5422" s="10">
        <v>594000.0</v>
      </c>
    </row>
    <row r="5423" ht="15.75" customHeight="1">
      <c r="A5423" t="s">
        <v>20190</v>
      </c>
      <c r="B5423">
        <v>28.0</v>
      </c>
      <c r="C5423">
        <v>23.0</v>
      </c>
      <c r="E5423" t="s">
        <v>20191</v>
      </c>
      <c r="F5423">
        <v>1010.0</v>
      </c>
      <c r="G5423" t="s">
        <v>162</v>
      </c>
      <c r="H5423">
        <v>1947.0</v>
      </c>
      <c r="I5423">
        <v>6.0</v>
      </c>
      <c r="J5423">
        <v>3.0</v>
      </c>
      <c r="K5423">
        <v>1.0</v>
      </c>
      <c r="L5423">
        <v>0.0</v>
      </c>
      <c r="M5423" s="8">
        <v>1344.0</v>
      </c>
      <c r="N5423" t="s">
        <v>20192</v>
      </c>
      <c r="O5423" t="s">
        <v>20193</v>
      </c>
      <c r="P5423" s="10">
        <v>594000.0</v>
      </c>
    </row>
    <row r="5424" ht="15.75" customHeight="1">
      <c r="A5424" t="s">
        <v>20194</v>
      </c>
      <c r="B5424">
        <v>28.0</v>
      </c>
      <c r="C5424" t="s">
        <v>20195</v>
      </c>
      <c r="E5424" t="s">
        <v>20196</v>
      </c>
      <c r="F5424">
        <v>1010.0</v>
      </c>
      <c r="G5424" t="s">
        <v>148</v>
      </c>
      <c r="H5424">
        <v>1850.0</v>
      </c>
      <c r="I5424">
        <v>9.0</v>
      </c>
      <c r="J5424">
        <v>3.0</v>
      </c>
      <c r="K5424">
        <v>1.0</v>
      </c>
      <c r="L5424">
        <v>1.0</v>
      </c>
      <c r="M5424" s="8">
        <v>2148.0</v>
      </c>
      <c r="N5424" t="s">
        <v>20197</v>
      </c>
      <c r="O5424" t="s">
        <v>20198</v>
      </c>
      <c r="P5424" s="10">
        <v>794000.0</v>
      </c>
    </row>
    <row r="5425" ht="15.75" customHeight="1">
      <c r="A5425" t="s">
        <v>20199</v>
      </c>
      <c r="B5425">
        <v>28.0</v>
      </c>
      <c r="C5425">
        <v>24.0</v>
      </c>
      <c r="E5425" t="s">
        <v>20200</v>
      </c>
      <c r="F5425">
        <v>1010.0</v>
      </c>
      <c r="G5425" t="s">
        <v>162</v>
      </c>
      <c r="H5425">
        <v>1947.0</v>
      </c>
      <c r="I5425">
        <v>5.0</v>
      </c>
      <c r="J5425">
        <v>2.0</v>
      </c>
      <c r="K5425">
        <v>1.0</v>
      </c>
      <c r="L5425">
        <v>0.0</v>
      </c>
      <c r="M5425" s="8">
        <v>870.0</v>
      </c>
      <c r="N5425" t="s">
        <v>20201</v>
      </c>
      <c r="O5425" t="s">
        <v>20202</v>
      </c>
      <c r="P5425" s="10">
        <v>465000.0</v>
      </c>
    </row>
    <row r="5426" ht="15.75" customHeight="1">
      <c r="A5426" t="s">
        <v>20203</v>
      </c>
      <c r="B5426">
        <v>29.0</v>
      </c>
      <c r="C5426">
        <v>62.0</v>
      </c>
      <c r="E5426" t="s">
        <v>20204</v>
      </c>
      <c r="F5426">
        <v>1010.0</v>
      </c>
      <c r="G5426" t="s">
        <v>58</v>
      </c>
      <c r="H5426">
        <v>1925.0</v>
      </c>
      <c r="I5426">
        <v>7.0</v>
      </c>
      <c r="J5426">
        <v>4.0</v>
      </c>
      <c r="K5426">
        <v>1.0</v>
      </c>
      <c r="L5426">
        <v>1.0</v>
      </c>
      <c r="M5426" s="8">
        <v>1330.0</v>
      </c>
      <c r="N5426" t="s">
        <v>3616</v>
      </c>
      <c r="O5426" t="s">
        <v>20205</v>
      </c>
      <c r="P5426" s="10">
        <v>685000.0</v>
      </c>
    </row>
    <row r="5427" ht="15.75" customHeight="1">
      <c r="A5427" t="s">
        <v>20206</v>
      </c>
      <c r="B5427">
        <v>29.0</v>
      </c>
      <c r="C5427">
        <v>63.0</v>
      </c>
      <c r="E5427" t="s">
        <v>20207</v>
      </c>
      <c r="F5427">
        <v>1010.0</v>
      </c>
      <c r="G5427" t="s">
        <v>148</v>
      </c>
      <c r="H5427">
        <v>1927.0</v>
      </c>
      <c r="I5427">
        <v>8.0</v>
      </c>
      <c r="J5427">
        <v>3.0</v>
      </c>
      <c r="K5427">
        <v>1.0</v>
      </c>
      <c r="L5427">
        <v>1.0</v>
      </c>
      <c r="M5427" s="8">
        <v>1340.0</v>
      </c>
      <c r="N5427" t="s">
        <v>1028</v>
      </c>
      <c r="O5427" t="s">
        <v>20208</v>
      </c>
      <c r="P5427" s="10">
        <v>598000.0</v>
      </c>
    </row>
    <row r="5428" ht="15.75" customHeight="1">
      <c r="A5428" t="s">
        <v>20209</v>
      </c>
      <c r="B5428">
        <v>29.0</v>
      </c>
      <c r="C5428">
        <v>64.0</v>
      </c>
      <c r="E5428" t="s">
        <v>20210</v>
      </c>
      <c r="F5428">
        <v>1010.0</v>
      </c>
      <c r="G5428" t="s">
        <v>148</v>
      </c>
      <c r="H5428">
        <v>1927.0</v>
      </c>
      <c r="I5428">
        <v>6.0</v>
      </c>
      <c r="J5428">
        <v>3.0</v>
      </c>
      <c r="K5428">
        <v>1.0</v>
      </c>
      <c r="L5428">
        <v>1.0</v>
      </c>
      <c r="M5428" s="8">
        <v>1228.0</v>
      </c>
      <c r="N5428" t="s">
        <v>406</v>
      </c>
      <c r="O5428" t="s">
        <v>20211</v>
      </c>
      <c r="P5428" s="10">
        <v>601000.0</v>
      </c>
    </row>
    <row r="5429" ht="15.75" customHeight="1">
      <c r="A5429" t="s">
        <v>20212</v>
      </c>
      <c r="B5429">
        <v>29.0</v>
      </c>
      <c r="C5429">
        <v>57.0</v>
      </c>
      <c r="E5429" t="s">
        <v>20213</v>
      </c>
      <c r="F5429">
        <v>1010.0</v>
      </c>
      <c r="G5429" t="s">
        <v>30</v>
      </c>
      <c r="H5429">
        <v>2008.0</v>
      </c>
      <c r="I5429">
        <v>10.0</v>
      </c>
      <c r="J5429">
        <v>4.0</v>
      </c>
      <c r="K5429">
        <v>2.0</v>
      </c>
      <c r="L5429">
        <v>1.0</v>
      </c>
      <c r="M5429" s="8">
        <v>2940.0</v>
      </c>
      <c r="N5429" t="s">
        <v>1059</v>
      </c>
      <c r="O5429" t="s">
        <v>20214</v>
      </c>
      <c r="P5429" s="10">
        <v>1080000.0</v>
      </c>
    </row>
    <row r="5430" ht="15.75" customHeight="1">
      <c r="A5430" t="s">
        <v>20215</v>
      </c>
      <c r="B5430">
        <v>29.0</v>
      </c>
      <c r="C5430">
        <v>66.0</v>
      </c>
      <c r="E5430" t="s">
        <v>20216</v>
      </c>
      <c r="F5430">
        <v>1040.0</v>
      </c>
      <c r="G5430" t="s">
        <v>2296</v>
      </c>
      <c r="H5430">
        <v>1921.0</v>
      </c>
      <c r="I5430">
        <v>11.0</v>
      </c>
      <c r="J5430">
        <v>4.0</v>
      </c>
      <c r="K5430">
        <v>2.0</v>
      </c>
      <c r="L5430">
        <v>0.0</v>
      </c>
      <c r="M5430" s="8">
        <v>2278.0</v>
      </c>
      <c r="N5430" t="s">
        <v>1028</v>
      </c>
      <c r="O5430" t="s">
        <v>20217</v>
      </c>
      <c r="P5430" s="10">
        <v>765000.0</v>
      </c>
    </row>
    <row r="5431" ht="15.75" customHeight="1">
      <c r="A5431" t="s">
        <v>20218</v>
      </c>
      <c r="B5431">
        <v>37.0</v>
      </c>
      <c r="C5431">
        <v>112.0</v>
      </c>
      <c r="E5431" t="s">
        <v>20219</v>
      </c>
      <c r="F5431">
        <v>1010.0</v>
      </c>
      <c r="G5431" t="s">
        <v>162</v>
      </c>
      <c r="H5431">
        <v>1952.0</v>
      </c>
      <c r="I5431">
        <v>6.0</v>
      </c>
      <c r="J5431">
        <v>2.0</v>
      </c>
      <c r="K5431">
        <v>1.0</v>
      </c>
      <c r="L5431">
        <v>0.0</v>
      </c>
      <c r="M5431" s="8">
        <v>1392.0</v>
      </c>
      <c r="N5431" t="s">
        <v>9075</v>
      </c>
      <c r="O5431" t="s">
        <v>20220</v>
      </c>
      <c r="P5431" s="10">
        <v>635000.0</v>
      </c>
    </row>
    <row r="5432" ht="15.75" customHeight="1">
      <c r="A5432" t="s">
        <v>20221</v>
      </c>
      <c r="B5432">
        <v>29.0</v>
      </c>
      <c r="C5432">
        <v>67.0</v>
      </c>
      <c r="E5432" t="s">
        <v>20222</v>
      </c>
      <c r="F5432">
        <v>1010.0</v>
      </c>
      <c r="G5432" t="s">
        <v>58</v>
      </c>
      <c r="H5432">
        <v>1987.0</v>
      </c>
      <c r="I5432">
        <v>7.0</v>
      </c>
      <c r="J5432">
        <v>4.0</v>
      </c>
      <c r="K5432">
        <v>2.0</v>
      </c>
      <c r="L5432">
        <v>1.0</v>
      </c>
      <c r="M5432" s="8">
        <v>2336.0</v>
      </c>
      <c r="N5432" t="s">
        <v>20223</v>
      </c>
      <c r="O5432" t="s">
        <v>20224</v>
      </c>
      <c r="P5432" s="10">
        <v>810000.0</v>
      </c>
    </row>
    <row r="5433" ht="15.75" customHeight="1">
      <c r="A5433" t="s">
        <v>20225</v>
      </c>
      <c r="B5433">
        <v>37.0</v>
      </c>
      <c r="C5433">
        <v>111.0</v>
      </c>
      <c r="E5433" t="s">
        <v>20226</v>
      </c>
      <c r="F5433">
        <v>1010.0</v>
      </c>
      <c r="G5433" t="s">
        <v>30</v>
      </c>
      <c r="H5433">
        <v>2011.0</v>
      </c>
      <c r="I5433">
        <v>10.0</v>
      </c>
      <c r="J5433">
        <v>4.0</v>
      </c>
      <c r="K5433">
        <v>2.0</v>
      </c>
      <c r="L5433">
        <v>1.0</v>
      </c>
      <c r="M5433" s="8">
        <v>3003.0</v>
      </c>
      <c r="N5433" t="s">
        <v>172</v>
      </c>
      <c r="O5433" t="s">
        <v>20227</v>
      </c>
      <c r="P5433" s="10">
        <v>1206000.0</v>
      </c>
    </row>
    <row r="5434" ht="15.75" customHeight="1">
      <c r="A5434" t="s">
        <v>20228</v>
      </c>
      <c r="B5434">
        <v>37.0</v>
      </c>
      <c r="C5434">
        <v>110.0</v>
      </c>
      <c r="E5434" t="s">
        <v>20229</v>
      </c>
      <c r="F5434">
        <v>1010.0</v>
      </c>
      <c r="G5434" t="s">
        <v>30</v>
      </c>
      <c r="H5434">
        <v>2011.0</v>
      </c>
      <c r="I5434">
        <v>9.0</v>
      </c>
      <c r="J5434">
        <v>4.0</v>
      </c>
      <c r="K5434">
        <v>2.0</v>
      </c>
      <c r="L5434">
        <v>1.0</v>
      </c>
      <c r="M5434" s="8">
        <v>2796.0</v>
      </c>
      <c r="N5434" t="s">
        <v>172</v>
      </c>
      <c r="O5434" t="s">
        <v>20230</v>
      </c>
      <c r="P5434" s="10">
        <v>1143000.0</v>
      </c>
    </row>
    <row r="5435" ht="15.75" customHeight="1">
      <c r="A5435" t="s">
        <v>20231</v>
      </c>
      <c r="B5435">
        <v>37.0</v>
      </c>
      <c r="C5435">
        <v>109.0</v>
      </c>
      <c r="E5435" t="s">
        <v>20232</v>
      </c>
      <c r="F5435">
        <v>1010.0</v>
      </c>
      <c r="G5435" t="s">
        <v>162</v>
      </c>
      <c r="H5435">
        <v>1950.0</v>
      </c>
      <c r="I5435">
        <v>7.0</v>
      </c>
      <c r="J5435">
        <v>3.0</v>
      </c>
      <c r="K5435">
        <v>1.0</v>
      </c>
      <c r="L5435">
        <v>1.0</v>
      </c>
      <c r="M5435" s="8">
        <v>1740.0</v>
      </c>
      <c r="N5435" t="s">
        <v>172</v>
      </c>
      <c r="O5435" t="s">
        <v>20233</v>
      </c>
      <c r="P5435" s="10">
        <v>694000.0</v>
      </c>
    </row>
    <row r="5436" ht="15.75" customHeight="1">
      <c r="A5436" t="s">
        <v>20234</v>
      </c>
      <c r="B5436">
        <v>37.0</v>
      </c>
      <c r="C5436">
        <v>108.0</v>
      </c>
      <c r="E5436" t="s">
        <v>20235</v>
      </c>
      <c r="F5436">
        <v>1010.0</v>
      </c>
      <c r="G5436" t="s">
        <v>30</v>
      </c>
      <c r="H5436">
        <v>2005.0</v>
      </c>
      <c r="I5436">
        <v>10.0</v>
      </c>
      <c r="J5436">
        <v>4.0</v>
      </c>
      <c r="K5436">
        <v>3.0</v>
      </c>
      <c r="M5436" s="8">
        <v>3045.0</v>
      </c>
      <c r="N5436" t="s">
        <v>172</v>
      </c>
      <c r="O5436" t="s">
        <v>20236</v>
      </c>
      <c r="P5436" s="10">
        <v>1172000.0</v>
      </c>
    </row>
    <row r="5437" ht="15.75" customHeight="1">
      <c r="A5437" t="s">
        <v>20237</v>
      </c>
      <c r="B5437">
        <v>37.0</v>
      </c>
      <c r="C5437">
        <v>107.0</v>
      </c>
      <c r="E5437" t="s">
        <v>20238</v>
      </c>
      <c r="F5437">
        <v>1010.0</v>
      </c>
      <c r="G5437" t="s">
        <v>162</v>
      </c>
      <c r="H5437">
        <v>1954.0</v>
      </c>
      <c r="I5437">
        <v>8.0</v>
      </c>
      <c r="J5437">
        <v>3.0</v>
      </c>
      <c r="K5437">
        <v>3.0</v>
      </c>
      <c r="L5437">
        <v>1.0</v>
      </c>
      <c r="M5437" s="8">
        <v>3356.0</v>
      </c>
      <c r="N5437" t="s">
        <v>11849</v>
      </c>
      <c r="O5437" t="s">
        <v>20239</v>
      </c>
      <c r="P5437" s="10">
        <v>1058000.0</v>
      </c>
    </row>
    <row r="5438" ht="15.75" customHeight="1">
      <c r="A5438" t="s">
        <v>20240</v>
      </c>
      <c r="B5438">
        <v>37.0</v>
      </c>
      <c r="C5438">
        <v>105.0</v>
      </c>
      <c r="E5438" t="s">
        <v>20241</v>
      </c>
      <c r="F5438">
        <v>1010.0</v>
      </c>
      <c r="G5438" t="s">
        <v>58</v>
      </c>
      <c r="H5438">
        <v>1952.0</v>
      </c>
      <c r="I5438">
        <v>6.0</v>
      </c>
      <c r="J5438">
        <v>3.0</v>
      </c>
      <c r="K5438">
        <v>1.0</v>
      </c>
      <c r="L5438">
        <v>1.0</v>
      </c>
      <c r="M5438" s="8">
        <v>1908.0</v>
      </c>
      <c r="N5438" t="s">
        <v>11849</v>
      </c>
      <c r="O5438" t="s">
        <v>20242</v>
      </c>
      <c r="P5438" s="10">
        <v>744000.0</v>
      </c>
    </row>
    <row r="5439" ht="15.75" customHeight="1">
      <c r="A5439" t="s">
        <v>20243</v>
      </c>
      <c r="B5439">
        <v>37.0</v>
      </c>
      <c r="C5439">
        <v>104.0</v>
      </c>
      <c r="E5439" t="s">
        <v>20244</v>
      </c>
      <c r="F5439">
        <v>1010.0</v>
      </c>
      <c r="G5439" t="s">
        <v>30</v>
      </c>
      <c r="H5439">
        <v>2006.0</v>
      </c>
      <c r="I5439">
        <v>11.0</v>
      </c>
      <c r="J5439">
        <v>5.0</v>
      </c>
      <c r="K5439">
        <v>2.0</v>
      </c>
      <c r="L5439">
        <v>0.0</v>
      </c>
      <c r="M5439" s="8">
        <v>3585.0</v>
      </c>
      <c r="N5439" t="s">
        <v>172</v>
      </c>
      <c r="O5439" t="s">
        <v>20245</v>
      </c>
      <c r="P5439" s="10">
        <v>1310000.0</v>
      </c>
    </row>
    <row r="5440" ht="15.75" customHeight="1">
      <c r="A5440" t="s">
        <v>20246</v>
      </c>
      <c r="B5440">
        <v>37.0</v>
      </c>
      <c r="C5440">
        <v>169.0</v>
      </c>
      <c r="E5440" t="s">
        <v>20247</v>
      </c>
      <c r="F5440">
        <v>1010.0</v>
      </c>
      <c r="G5440" t="s">
        <v>58</v>
      </c>
      <c r="H5440">
        <v>1992.0</v>
      </c>
      <c r="I5440">
        <v>8.0</v>
      </c>
      <c r="J5440">
        <v>3.0</v>
      </c>
      <c r="K5440">
        <v>3.0</v>
      </c>
      <c r="L5440">
        <v>0.0</v>
      </c>
      <c r="M5440" s="8">
        <v>2312.0</v>
      </c>
      <c r="N5440" t="s">
        <v>3581</v>
      </c>
      <c r="O5440" t="s">
        <v>20248</v>
      </c>
      <c r="P5440" s="10">
        <v>975000.0</v>
      </c>
    </row>
    <row r="5441" ht="15.75" customHeight="1">
      <c r="A5441" t="s">
        <v>20249</v>
      </c>
      <c r="B5441">
        <v>37.0</v>
      </c>
      <c r="C5441">
        <v>103.0</v>
      </c>
      <c r="E5441" t="s">
        <v>20250</v>
      </c>
      <c r="F5441">
        <v>1010.0</v>
      </c>
      <c r="G5441" t="s">
        <v>58</v>
      </c>
      <c r="H5441">
        <v>1964.0</v>
      </c>
      <c r="I5441">
        <v>8.0</v>
      </c>
      <c r="J5441">
        <v>3.0</v>
      </c>
      <c r="K5441">
        <v>2.0</v>
      </c>
      <c r="L5441">
        <v>1.0</v>
      </c>
      <c r="M5441" s="8">
        <v>1558.0</v>
      </c>
      <c r="N5441" t="s">
        <v>172</v>
      </c>
      <c r="O5441" t="s">
        <v>20251</v>
      </c>
      <c r="P5441" s="10">
        <v>673000.0</v>
      </c>
    </row>
    <row r="5442" ht="15.75" customHeight="1">
      <c r="A5442" t="s">
        <v>20252</v>
      </c>
      <c r="B5442">
        <v>37.0</v>
      </c>
      <c r="C5442">
        <v>170.0</v>
      </c>
      <c r="E5442" t="s">
        <v>20253</v>
      </c>
      <c r="F5442">
        <v>1010.0</v>
      </c>
      <c r="G5442" t="s">
        <v>30</v>
      </c>
      <c r="H5442">
        <v>1995.0</v>
      </c>
      <c r="I5442">
        <v>8.0</v>
      </c>
      <c r="J5442">
        <v>4.0</v>
      </c>
      <c r="K5442">
        <v>2.0</v>
      </c>
      <c r="L5442">
        <v>1.0</v>
      </c>
      <c r="M5442" s="8">
        <v>2363.0</v>
      </c>
      <c r="N5442" t="s">
        <v>3581</v>
      </c>
      <c r="O5442" t="s">
        <v>20254</v>
      </c>
      <c r="P5442" s="10">
        <v>1128000.0</v>
      </c>
    </row>
    <row r="5443" ht="15.75" customHeight="1">
      <c r="A5443" t="s">
        <v>20255</v>
      </c>
      <c r="B5443">
        <v>37.0</v>
      </c>
      <c r="C5443">
        <v>15.0</v>
      </c>
      <c r="E5443" t="s">
        <v>20256</v>
      </c>
      <c r="F5443">
        <v>1010.0</v>
      </c>
      <c r="G5443" t="s">
        <v>30</v>
      </c>
      <c r="H5443">
        <v>1951.0</v>
      </c>
      <c r="I5443">
        <v>10.0</v>
      </c>
      <c r="J5443">
        <v>4.0</v>
      </c>
      <c r="K5443">
        <v>3.0</v>
      </c>
      <c r="L5443">
        <v>1.0</v>
      </c>
      <c r="M5443" s="8">
        <v>4290.0</v>
      </c>
      <c r="N5443" t="s">
        <v>20257</v>
      </c>
      <c r="O5443" t="s">
        <v>20258</v>
      </c>
      <c r="P5443" s="10">
        <v>1104000.0</v>
      </c>
    </row>
    <row r="5444" ht="15.75" customHeight="1">
      <c r="A5444" t="s">
        <v>20259</v>
      </c>
      <c r="B5444">
        <v>37.0</v>
      </c>
      <c r="C5444">
        <v>102.0</v>
      </c>
      <c r="E5444" t="s">
        <v>20260</v>
      </c>
      <c r="F5444">
        <v>1010.0</v>
      </c>
      <c r="G5444" t="s">
        <v>30</v>
      </c>
      <c r="H5444">
        <v>2018.0</v>
      </c>
      <c r="I5444">
        <v>10.0</v>
      </c>
      <c r="J5444">
        <v>4.0</v>
      </c>
      <c r="K5444">
        <v>3.0</v>
      </c>
      <c r="L5444">
        <v>1.0</v>
      </c>
      <c r="M5444" s="8">
        <v>3640.0</v>
      </c>
      <c r="N5444" t="s">
        <v>172</v>
      </c>
      <c r="O5444" t="s">
        <v>20261</v>
      </c>
      <c r="P5444" s="10">
        <v>725000.0</v>
      </c>
    </row>
    <row r="5445" ht="15.75" customHeight="1">
      <c r="A5445" t="s">
        <v>20262</v>
      </c>
      <c r="B5445">
        <v>37.0</v>
      </c>
      <c r="C5445">
        <v>16.0</v>
      </c>
      <c r="E5445" t="s">
        <v>20263</v>
      </c>
      <c r="F5445">
        <v>1010.0</v>
      </c>
      <c r="G5445" t="s">
        <v>30</v>
      </c>
      <c r="H5445">
        <v>1949.0</v>
      </c>
      <c r="I5445">
        <v>8.0</v>
      </c>
      <c r="J5445">
        <v>3.0</v>
      </c>
      <c r="K5445">
        <v>2.0</v>
      </c>
      <c r="L5445">
        <v>5.0</v>
      </c>
      <c r="M5445" s="8">
        <v>2547.0</v>
      </c>
      <c r="N5445" t="s">
        <v>172</v>
      </c>
      <c r="O5445" t="s">
        <v>20264</v>
      </c>
      <c r="P5445" s="10">
        <v>1057000.0</v>
      </c>
    </row>
    <row r="5446" ht="15.75" customHeight="1">
      <c r="A5446" t="s">
        <v>20265</v>
      </c>
      <c r="B5446">
        <v>37.0</v>
      </c>
      <c r="C5446">
        <v>101.0</v>
      </c>
      <c r="E5446" t="s">
        <v>20266</v>
      </c>
      <c r="F5446">
        <v>1010.0</v>
      </c>
      <c r="G5446" t="s">
        <v>132</v>
      </c>
      <c r="H5446">
        <v>1951.0</v>
      </c>
      <c r="I5446">
        <v>9.0</v>
      </c>
      <c r="J5446">
        <v>4.0</v>
      </c>
      <c r="K5446">
        <v>3.0</v>
      </c>
      <c r="L5446">
        <v>0.0</v>
      </c>
      <c r="M5446" s="8">
        <v>2796.0</v>
      </c>
      <c r="N5446" t="s">
        <v>172</v>
      </c>
      <c r="O5446" t="s">
        <v>20267</v>
      </c>
      <c r="P5446" s="10">
        <v>960000.0</v>
      </c>
    </row>
    <row r="5447" ht="15.75" customHeight="1">
      <c r="A5447" t="s">
        <v>20268</v>
      </c>
      <c r="B5447">
        <v>37.0</v>
      </c>
      <c r="C5447">
        <v>100.0</v>
      </c>
      <c r="E5447" t="s">
        <v>20269</v>
      </c>
      <c r="F5447">
        <v>1010.0</v>
      </c>
      <c r="G5447" t="s">
        <v>63</v>
      </c>
      <c r="H5447">
        <v>1957.0</v>
      </c>
      <c r="I5447">
        <v>5.0</v>
      </c>
      <c r="J5447">
        <v>4.0</v>
      </c>
      <c r="K5447">
        <v>2.0</v>
      </c>
      <c r="L5447">
        <v>0.0</v>
      </c>
      <c r="M5447" s="8">
        <v>1776.0</v>
      </c>
      <c r="N5447" t="s">
        <v>11849</v>
      </c>
      <c r="O5447" t="s">
        <v>20270</v>
      </c>
      <c r="P5447" s="10">
        <v>670000.0</v>
      </c>
    </row>
    <row r="5448" ht="15.75" customHeight="1">
      <c r="A5448" t="s">
        <v>20271</v>
      </c>
      <c r="B5448">
        <v>37.0</v>
      </c>
      <c r="C5448">
        <v>17.0</v>
      </c>
      <c r="E5448" t="s">
        <v>20272</v>
      </c>
      <c r="F5448">
        <v>1010.0</v>
      </c>
      <c r="G5448" t="s">
        <v>30</v>
      </c>
      <c r="H5448">
        <v>1950.0</v>
      </c>
      <c r="I5448">
        <v>9.0</v>
      </c>
      <c r="J5448">
        <v>4.0</v>
      </c>
      <c r="K5448">
        <v>3.0</v>
      </c>
      <c r="L5448">
        <v>0.0</v>
      </c>
      <c r="M5448" s="8">
        <v>3019.0</v>
      </c>
      <c r="N5448" t="s">
        <v>172</v>
      </c>
      <c r="O5448" t="s">
        <v>20273</v>
      </c>
      <c r="P5448" s="10">
        <v>1183000.0</v>
      </c>
    </row>
    <row r="5449" ht="15.75" customHeight="1">
      <c r="A5449" t="s">
        <v>20274</v>
      </c>
      <c r="B5449">
        <v>37.0</v>
      </c>
      <c r="C5449">
        <v>18.0</v>
      </c>
      <c r="E5449" t="s">
        <v>20275</v>
      </c>
      <c r="F5449">
        <v>1010.0</v>
      </c>
      <c r="G5449" t="s">
        <v>148</v>
      </c>
      <c r="H5449">
        <v>1950.0</v>
      </c>
      <c r="I5449">
        <v>9.0</v>
      </c>
      <c r="J5449">
        <v>5.0</v>
      </c>
      <c r="K5449">
        <v>3.0</v>
      </c>
      <c r="L5449">
        <v>0.0</v>
      </c>
      <c r="M5449" s="8">
        <v>2448.0</v>
      </c>
      <c r="N5449" t="s">
        <v>172</v>
      </c>
      <c r="O5449" t="s">
        <v>20276</v>
      </c>
      <c r="P5449" s="10">
        <v>802000.0</v>
      </c>
    </row>
    <row r="5450" ht="15.75" customHeight="1">
      <c r="A5450" t="s">
        <v>20277</v>
      </c>
      <c r="B5450">
        <v>37.0</v>
      </c>
      <c r="C5450">
        <v>85.0</v>
      </c>
      <c r="E5450" t="s">
        <v>20278</v>
      </c>
      <c r="F5450">
        <v>1010.0</v>
      </c>
      <c r="G5450" t="s">
        <v>58</v>
      </c>
      <c r="H5450">
        <v>1950.0</v>
      </c>
      <c r="I5450">
        <v>8.0</v>
      </c>
      <c r="J5450">
        <v>4.0</v>
      </c>
      <c r="K5450">
        <v>3.0</v>
      </c>
      <c r="L5450">
        <v>1.0</v>
      </c>
      <c r="M5450" s="8">
        <v>2278.0</v>
      </c>
      <c r="N5450" t="s">
        <v>172</v>
      </c>
      <c r="O5450" t="s">
        <v>20279</v>
      </c>
      <c r="P5450" s="10">
        <v>973000.0</v>
      </c>
    </row>
    <row r="5451" ht="15.75" customHeight="1">
      <c r="A5451" t="s">
        <v>20280</v>
      </c>
      <c r="B5451">
        <v>37.0</v>
      </c>
      <c r="C5451">
        <v>84.0</v>
      </c>
      <c r="E5451" t="s">
        <v>20281</v>
      </c>
      <c r="F5451">
        <v>1010.0</v>
      </c>
      <c r="G5451" t="s">
        <v>75</v>
      </c>
      <c r="H5451">
        <v>1951.0</v>
      </c>
      <c r="I5451">
        <v>5.0</v>
      </c>
      <c r="J5451">
        <v>3.0</v>
      </c>
      <c r="K5451">
        <v>1.0</v>
      </c>
      <c r="L5451">
        <v>1.0</v>
      </c>
      <c r="M5451" s="8">
        <v>1198.0</v>
      </c>
      <c r="N5451" t="s">
        <v>172</v>
      </c>
      <c r="O5451" t="s">
        <v>20282</v>
      </c>
      <c r="P5451" s="10">
        <v>631000.0</v>
      </c>
    </row>
    <row r="5452" ht="15.75" customHeight="1">
      <c r="A5452" t="s">
        <v>20283</v>
      </c>
      <c r="B5452">
        <v>37.0</v>
      </c>
      <c r="C5452" t="s">
        <v>620</v>
      </c>
      <c r="E5452" t="s">
        <v>20284</v>
      </c>
      <c r="F5452">
        <v>1010.0</v>
      </c>
      <c r="G5452" t="s">
        <v>148</v>
      </c>
      <c r="H5452">
        <v>1830.0</v>
      </c>
      <c r="I5452">
        <v>7.0</v>
      </c>
      <c r="J5452">
        <v>3.0</v>
      </c>
      <c r="K5452">
        <v>2.0</v>
      </c>
      <c r="L5452">
        <v>1.0</v>
      </c>
      <c r="M5452" s="8">
        <v>1710.0</v>
      </c>
      <c r="N5452" t="s">
        <v>4875</v>
      </c>
      <c r="O5452" t="s">
        <v>20285</v>
      </c>
      <c r="P5452" s="10">
        <v>751000.0</v>
      </c>
    </row>
    <row r="5453" ht="15.75" customHeight="1">
      <c r="A5453" t="s">
        <v>20286</v>
      </c>
      <c r="B5453">
        <v>37.0</v>
      </c>
      <c r="C5453">
        <v>83.0</v>
      </c>
      <c r="E5453" t="s">
        <v>20287</v>
      </c>
      <c r="F5453">
        <v>1010.0</v>
      </c>
      <c r="G5453" t="s">
        <v>75</v>
      </c>
      <c r="H5453">
        <v>1958.0</v>
      </c>
      <c r="I5453">
        <v>4.0</v>
      </c>
      <c r="J5453">
        <v>2.0</v>
      </c>
      <c r="K5453">
        <v>1.0</v>
      </c>
      <c r="L5453">
        <v>1.0</v>
      </c>
      <c r="M5453" s="8">
        <v>952.0</v>
      </c>
      <c r="N5453" t="s">
        <v>172</v>
      </c>
      <c r="O5453" t="s">
        <v>20288</v>
      </c>
      <c r="P5453" s="10">
        <v>560000.0</v>
      </c>
    </row>
    <row r="5454" ht="15.75" customHeight="1">
      <c r="A5454" t="s">
        <v>20289</v>
      </c>
      <c r="B5454">
        <v>37.0</v>
      </c>
      <c r="C5454">
        <v>66.0</v>
      </c>
      <c r="E5454" t="s">
        <v>20290</v>
      </c>
      <c r="F5454">
        <v>1010.0</v>
      </c>
      <c r="G5454" t="s">
        <v>58</v>
      </c>
      <c r="H5454">
        <v>1997.0</v>
      </c>
      <c r="I5454">
        <v>9.0</v>
      </c>
      <c r="J5454">
        <v>4.0</v>
      </c>
      <c r="K5454">
        <v>2.0</v>
      </c>
      <c r="L5454">
        <v>1.0</v>
      </c>
      <c r="M5454" s="8">
        <v>2554.0</v>
      </c>
      <c r="N5454" t="s">
        <v>172</v>
      </c>
      <c r="O5454" t="s">
        <v>20291</v>
      </c>
      <c r="P5454" s="10">
        <v>1086000.0</v>
      </c>
    </row>
    <row r="5455" ht="15.75" customHeight="1">
      <c r="A5455" t="s">
        <v>20292</v>
      </c>
      <c r="B5455">
        <v>37.0</v>
      </c>
      <c r="C5455">
        <v>81.0</v>
      </c>
      <c r="E5455" t="s">
        <v>20293</v>
      </c>
      <c r="F5455">
        <v>1010.0</v>
      </c>
      <c r="G5455" t="s">
        <v>162</v>
      </c>
      <c r="H5455">
        <v>1950.0</v>
      </c>
      <c r="I5455">
        <v>6.0</v>
      </c>
      <c r="J5455">
        <v>3.0</v>
      </c>
      <c r="K5455">
        <v>1.0</v>
      </c>
      <c r="L5455">
        <v>1.0</v>
      </c>
      <c r="M5455" s="8">
        <v>1344.0</v>
      </c>
      <c r="N5455" t="s">
        <v>20294</v>
      </c>
      <c r="O5455" t="s">
        <v>20295</v>
      </c>
      <c r="P5455" s="10">
        <v>652000.0</v>
      </c>
    </row>
    <row r="5456" ht="15.75" customHeight="1">
      <c r="A5456" t="s">
        <v>20296</v>
      </c>
      <c r="B5456">
        <v>37.0</v>
      </c>
      <c r="C5456">
        <v>67.0</v>
      </c>
      <c r="E5456" t="s">
        <v>20297</v>
      </c>
      <c r="F5456">
        <v>1010.0</v>
      </c>
      <c r="G5456" t="s">
        <v>63</v>
      </c>
      <c r="H5456">
        <v>1950.0</v>
      </c>
      <c r="I5456">
        <v>8.0</v>
      </c>
      <c r="J5456">
        <v>4.0</v>
      </c>
      <c r="K5456">
        <v>3.0</v>
      </c>
      <c r="L5456">
        <v>1.0</v>
      </c>
      <c r="M5456" s="8">
        <v>3000.0</v>
      </c>
      <c r="N5456" t="s">
        <v>20298</v>
      </c>
      <c r="O5456" t="s">
        <v>20299</v>
      </c>
      <c r="P5456" s="10">
        <v>853000.0</v>
      </c>
    </row>
    <row r="5457" ht="15.75" customHeight="1">
      <c r="A5457" t="s">
        <v>20300</v>
      </c>
      <c r="B5457">
        <v>37.0</v>
      </c>
      <c r="C5457">
        <v>68.0</v>
      </c>
      <c r="E5457" t="s">
        <v>20301</v>
      </c>
      <c r="F5457">
        <v>1010.0</v>
      </c>
      <c r="G5457" t="s">
        <v>162</v>
      </c>
      <c r="H5457">
        <v>1950.0</v>
      </c>
      <c r="I5457">
        <v>6.0</v>
      </c>
      <c r="J5457">
        <v>2.0</v>
      </c>
      <c r="K5457">
        <v>1.0</v>
      </c>
      <c r="L5457">
        <v>0.0</v>
      </c>
      <c r="M5457" s="8">
        <v>1360.0</v>
      </c>
      <c r="N5457" t="s">
        <v>8636</v>
      </c>
      <c r="O5457" t="s">
        <v>20302</v>
      </c>
      <c r="P5457" s="10">
        <v>600000.0</v>
      </c>
    </row>
    <row r="5458" ht="15.75" customHeight="1">
      <c r="A5458" t="s">
        <v>20303</v>
      </c>
      <c r="B5458">
        <v>37.0</v>
      </c>
      <c r="C5458">
        <v>80.0</v>
      </c>
      <c r="E5458" t="s">
        <v>20304</v>
      </c>
      <c r="F5458">
        <v>1010.0</v>
      </c>
      <c r="G5458" t="s">
        <v>162</v>
      </c>
      <c r="H5458">
        <v>1950.0</v>
      </c>
      <c r="I5458">
        <v>9.0</v>
      </c>
      <c r="J5458">
        <v>4.0</v>
      </c>
      <c r="K5458">
        <v>2.0</v>
      </c>
      <c r="L5458">
        <v>0.0</v>
      </c>
      <c r="M5458" s="8">
        <v>2262.0</v>
      </c>
      <c r="N5458" t="s">
        <v>20305</v>
      </c>
      <c r="O5458" t="s">
        <v>20306</v>
      </c>
      <c r="P5458" s="10">
        <v>793000.0</v>
      </c>
    </row>
    <row r="5459" ht="15.75" customHeight="1">
      <c r="A5459" t="s">
        <v>20307</v>
      </c>
      <c r="B5459">
        <v>37.0</v>
      </c>
      <c r="C5459">
        <v>69.0</v>
      </c>
      <c r="E5459" t="s">
        <v>20308</v>
      </c>
      <c r="F5459">
        <v>1010.0</v>
      </c>
      <c r="G5459" t="s">
        <v>162</v>
      </c>
      <c r="H5459">
        <v>1950.0</v>
      </c>
      <c r="I5459">
        <v>8.0</v>
      </c>
      <c r="J5459">
        <v>3.0</v>
      </c>
      <c r="K5459">
        <v>2.0</v>
      </c>
      <c r="L5459">
        <v>0.0</v>
      </c>
      <c r="M5459" s="8">
        <v>1913.0</v>
      </c>
      <c r="N5459" t="s">
        <v>8636</v>
      </c>
      <c r="O5459" t="s">
        <v>20309</v>
      </c>
      <c r="P5459" s="10">
        <v>691000.0</v>
      </c>
    </row>
    <row r="5460" ht="15.75" customHeight="1">
      <c r="A5460" t="s">
        <v>20310</v>
      </c>
      <c r="B5460">
        <v>37.0</v>
      </c>
      <c r="C5460">
        <v>79.0</v>
      </c>
      <c r="E5460" t="s">
        <v>20311</v>
      </c>
      <c r="F5460">
        <v>1010.0</v>
      </c>
      <c r="G5460" t="s">
        <v>162</v>
      </c>
      <c r="H5460">
        <v>1951.0</v>
      </c>
      <c r="I5460">
        <v>7.0</v>
      </c>
      <c r="J5460">
        <v>4.0</v>
      </c>
      <c r="K5460">
        <v>2.0</v>
      </c>
      <c r="L5460">
        <v>0.0</v>
      </c>
      <c r="M5460" s="8">
        <v>1344.0</v>
      </c>
      <c r="N5460" t="s">
        <v>20312</v>
      </c>
      <c r="O5460" t="s">
        <v>20313</v>
      </c>
      <c r="P5460" s="10">
        <v>655000.0</v>
      </c>
    </row>
    <row r="5461" ht="15.75" customHeight="1">
      <c r="A5461" t="s">
        <v>20314</v>
      </c>
      <c r="B5461">
        <v>37.0</v>
      </c>
      <c r="C5461">
        <v>70.0</v>
      </c>
      <c r="E5461" t="s">
        <v>20315</v>
      </c>
      <c r="F5461">
        <v>1010.0</v>
      </c>
      <c r="G5461" t="s">
        <v>148</v>
      </c>
      <c r="H5461">
        <v>1951.0</v>
      </c>
      <c r="I5461">
        <v>7.0</v>
      </c>
      <c r="J5461">
        <v>4.0</v>
      </c>
      <c r="K5461">
        <v>2.0</v>
      </c>
      <c r="L5461">
        <v>1.0</v>
      </c>
      <c r="M5461" s="8">
        <v>1545.0</v>
      </c>
      <c r="N5461" t="s">
        <v>8636</v>
      </c>
      <c r="O5461" t="s">
        <v>20316</v>
      </c>
      <c r="P5461" s="10">
        <v>652000.0</v>
      </c>
    </row>
    <row r="5462" ht="15.75" customHeight="1">
      <c r="A5462" t="s">
        <v>20317</v>
      </c>
      <c r="B5462">
        <v>46.0</v>
      </c>
      <c r="C5462">
        <v>91.0</v>
      </c>
      <c r="E5462" t="s">
        <v>20318</v>
      </c>
      <c r="F5462">
        <v>1010.0</v>
      </c>
      <c r="G5462" t="s">
        <v>162</v>
      </c>
      <c r="H5462">
        <v>1951.0</v>
      </c>
      <c r="I5462">
        <v>8.0</v>
      </c>
      <c r="J5462">
        <v>3.0</v>
      </c>
      <c r="K5462">
        <v>2.0</v>
      </c>
      <c r="L5462">
        <v>1.0</v>
      </c>
      <c r="M5462" s="8">
        <v>2304.0</v>
      </c>
      <c r="N5462" t="s">
        <v>20319</v>
      </c>
      <c r="O5462" t="s">
        <v>20320</v>
      </c>
      <c r="P5462" s="10">
        <v>736000.0</v>
      </c>
    </row>
    <row r="5463" ht="15.75" customHeight="1">
      <c r="A5463" t="s">
        <v>20321</v>
      </c>
      <c r="B5463">
        <v>37.0</v>
      </c>
      <c r="C5463">
        <v>72.0</v>
      </c>
      <c r="E5463" t="s">
        <v>20322</v>
      </c>
      <c r="F5463">
        <v>1010.0</v>
      </c>
      <c r="G5463" t="s">
        <v>148</v>
      </c>
      <c r="H5463">
        <v>1951.0</v>
      </c>
      <c r="I5463">
        <v>6.0</v>
      </c>
      <c r="J5463">
        <v>3.0</v>
      </c>
      <c r="K5463">
        <v>2.0</v>
      </c>
      <c r="L5463">
        <v>0.0</v>
      </c>
      <c r="M5463" s="8">
        <v>2092.0</v>
      </c>
      <c r="N5463" t="s">
        <v>20323</v>
      </c>
      <c r="O5463" t="s">
        <v>20324</v>
      </c>
      <c r="P5463" s="10">
        <v>746000.0</v>
      </c>
    </row>
    <row r="5464" ht="15.75" customHeight="1">
      <c r="A5464" t="s">
        <v>20325</v>
      </c>
      <c r="B5464">
        <v>46.0</v>
      </c>
      <c r="C5464">
        <v>90.0</v>
      </c>
      <c r="E5464" t="s">
        <v>20326</v>
      </c>
      <c r="F5464">
        <v>1010.0</v>
      </c>
      <c r="G5464" t="s">
        <v>162</v>
      </c>
      <c r="H5464">
        <v>1950.0</v>
      </c>
      <c r="I5464">
        <v>6.0</v>
      </c>
      <c r="J5464">
        <v>3.0</v>
      </c>
      <c r="K5464">
        <v>2.0</v>
      </c>
      <c r="M5464" s="8">
        <v>1464.0</v>
      </c>
      <c r="N5464" t="s">
        <v>20327</v>
      </c>
      <c r="O5464" t="s">
        <v>20328</v>
      </c>
      <c r="P5464" s="10">
        <v>681000.0</v>
      </c>
    </row>
    <row r="5465" ht="15.75" customHeight="1">
      <c r="A5465" t="s">
        <v>20329</v>
      </c>
      <c r="B5465">
        <v>37.0</v>
      </c>
      <c r="C5465">
        <v>73.0</v>
      </c>
      <c r="E5465" t="s">
        <v>20330</v>
      </c>
      <c r="F5465">
        <v>1010.0</v>
      </c>
      <c r="G5465" t="s">
        <v>58</v>
      </c>
      <c r="H5465">
        <v>1945.0</v>
      </c>
      <c r="I5465">
        <v>7.0</v>
      </c>
      <c r="J5465">
        <v>3.0</v>
      </c>
      <c r="K5465">
        <v>2.0</v>
      </c>
      <c r="L5465">
        <v>0.0</v>
      </c>
      <c r="M5465" s="8">
        <v>2279.0</v>
      </c>
      <c r="N5465" t="s">
        <v>20331</v>
      </c>
      <c r="O5465" t="s">
        <v>20332</v>
      </c>
      <c r="P5465" s="10">
        <v>778000.0</v>
      </c>
    </row>
    <row r="5466" ht="15.75" customHeight="1">
      <c r="A5466" t="s">
        <v>20333</v>
      </c>
      <c r="B5466">
        <v>46.0</v>
      </c>
      <c r="C5466">
        <v>80.0</v>
      </c>
      <c r="E5466" t="s">
        <v>20334</v>
      </c>
      <c r="F5466">
        <v>1010.0</v>
      </c>
      <c r="G5466" t="s">
        <v>162</v>
      </c>
      <c r="H5466">
        <v>1953.0</v>
      </c>
      <c r="I5466">
        <v>9.0</v>
      </c>
      <c r="J5466">
        <v>4.0</v>
      </c>
      <c r="K5466">
        <v>2.0</v>
      </c>
      <c r="L5466">
        <v>1.0</v>
      </c>
      <c r="M5466" s="8">
        <v>3518.0</v>
      </c>
      <c r="N5466" t="s">
        <v>19965</v>
      </c>
      <c r="O5466" t="s">
        <v>20335</v>
      </c>
      <c r="P5466" s="10">
        <v>839000.0</v>
      </c>
    </row>
    <row r="5467" ht="15.75" customHeight="1">
      <c r="A5467" t="s">
        <v>20336</v>
      </c>
      <c r="B5467">
        <v>46.0</v>
      </c>
      <c r="C5467">
        <v>79.0</v>
      </c>
      <c r="E5467" t="s">
        <v>20337</v>
      </c>
      <c r="F5467">
        <v>1010.0</v>
      </c>
      <c r="G5467" t="s">
        <v>75</v>
      </c>
      <c r="H5467">
        <v>1955.0</v>
      </c>
      <c r="I5467">
        <v>7.0</v>
      </c>
      <c r="J5467">
        <v>4.0</v>
      </c>
      <c r="K5467">
        <v>3.0</v>
      </c>
      <c r="L5467">
        <v>0.0</v>
      </c>
      <c r="M5467" s="8">
        <v>2619.0</v>
      </c>
      <c r="N5467" t="s">
        <v>1268</v>
      </c>
      <c r="O5467" t="s">
        <v>20338</v>
      </c>
      <c r="P5467" s="10">
        <v>906000.0</v>
      </c>
    </row>
    <row r="5468" ht="15.75" customHeight="1">
      <c r="A5468" t="s">
        <v>20339</v>
      </c>
      <c r="B5468">
        <v>46.0</v>
      </c>
      <c r="C5468">
        <v>96.0</v>
      </c>
      <c r="E5468" t="s">
        <v>20340</v>
      </c>
      <c r="F5468">
        <v>1010.0</v>
      </c>
      <c r="G5468" t="s">
        <v>58</v>
      </c>
      <c r="H5468">
        <v>1950.0</v>
      </c>
      <c r="I5468">
        <v>8.0</v>
      </c>
      <c r="J5468">
        <v>4.0</v>
      </c>
      <c r="K5468">
        <v>2.0</v>
      </c>
      <c r="L5468">
        <v>0.0</v>
      </c>
      <c r="M5468" s="8">
        <v>1722.0</v>
      </c>
      <c r="N5468" t="s">
        <v>20341</v>
      </c>
      <c r="O5468" t="s">
        <v>20342</v>
      </c>
      <c r="P5468" s="10">
        <v>690000.0</v>
      </c>
    </row>
    <row r="5469" ht="15.75" customHeight="1">
      <c r="A5469" t="s">
        <v>20343</v>
      </c>
      <c r="B5469">
        <v>46.0</v>
      </c>
      <c r="C5469">
        <v>97.0</v>
      </c>
      <c r="E5469" t="s">
        <v>20344</v>
      </c>
      <c r="F5469">
        <v>1010.0</v>
      </c>
      <c r="G5469" t="s">
        <v>58</v>
      </c>
      <c r="H5469">
        <v>1950.0</v>
      </c>
      <c r="I5469">
        <v>8.0</v>
      </c>
      <c r="J5469">
        <v>4.0</v>
      </c>
      <c r="K5469">
        <v>1.0</v>
      </c>
      <c r="L5469">
        <v>1.0</v>
      </c>
      <c r="M5469" s="8">
        <v>1718.0</v>
      </c>
      <c r="N5469" t="s">
        <v>20345</v>
      </c>
      <c r="O5469" t="s">
        <v>20346</v>
      </c>
      <c r="P5469" s="10">
        <v>699000.0</v>
      </c>
    </row>
    <row r="5470" ht="15.75" customHeight="1">
      <c r="A5470" t="s">
        <v>20347</v>
      </c>
      <c r="B5470">
        <v>46.0</v>
      </c>
      <c r="C5470">
        <v>98.0</v>
      </c>
      <c r="E5470" t="s">
        <v>20348</v>
      </c>
      <c r="F5470">
        <v>1010.0</v>
      </c>
      <c r="G5470" t="s">
        <v>58</v>
      </c>
      <c r="H5470">
        <v>1997.0</v>
      </c>
      <c r="I5470">
        <v>8.0</v>
      </c>
      <c r="J5470">
        <v>4.0</v>
      </c>
      <c r="K5470">
        <v>3.0</v>
      </c>
      <c r="L5470">
        <v>1.0</v>
      </c>
      <c r="M5470" s="8">
        <v>2400.0</v>
      </c>
      <c r="N5470" t="s">
        <v>1482</v>
      </c>
      <c r="O5470" t="s">
        <v>20349</v>
      </c>
      <c r="P5470" s="10">
        <v>884000.0</v>
      </c>
    </row>
    <row r="5471" ht="15.75" customHeight="1">
      <c r="A5471" t="s">
        <v>20350</v>
      </c>
      <c r="B5471">
        <v>46.0</v>
      </c>
      <c r="C5471">
        <v>77.0</v>
      </c>
      <c r="E5471" t="s">
        <v>20351</v>
      </c>
      <c r="F5471">
        <v>1010.0</v>
      </c>
      <c r="G5471" t="s">
        <v>75</v>
      </c>
      <c r="H5471">
        <v>1956.0</v>
      </c>
      <c r="I5471">
        <v>8.0</v>
      </c>
      <c r="J5471">
        <v>3.0</v>
      </c>
      <c r="K5471">
        <v>2.0</v>
      </c>
      <c r="L5471">
        <v>0.0</v>
      </c>
      <c r="M5471" s="8">
        <v>1200.0</v>
      </c>
      <c r="N5471" t="s">
        <v>20352</v>
      </c>
      <c r="O5471" t="s">
        <v>20353</v>
      </c>
      <c r="P5471" s="10">
        <v>686000.0</v>
      </c>
    </row>
    <row r="5472" ht="15.75" customHeight="1">
      <c r="A5472" t="s">
        <v>20354</v>
      </c>
      <c r="B5472">
        <v>46.0</v>
      </c>
      <c r="C5472">
        <v>100.0</v>
      </c>
      <c r="E5472" t="s">
        <v>20355</v>
      </c>
      <c r="F5472">
        <v>1010.0</v>
      </c>
      <c r="G5472" t="s">
        <v>75</v>
      </c>
      <c r="H5472">
        <v>1955.0</v>
      </c>
      <c r="I5472">
        <v>7.0</v>
      </c>
      <c r="J5472">
        <v>3.0</v>
      </c>
      <c r="K5472">
        <v>2.0</v>
      </c>
      <c r="L5472">
        <v>0.0</v>
      </c>
      <c r="M5472" s="8">
        <v>1830.0</v>
      </c>
      <c r="N5472" t="s">
        <v>20356</v>
      </c>
      <c r="O5472" t="s">
        <v>20357</v>
      </c>
      <c r="P5472" s="10">
        <v>721000.0</v>
      </c>
    </row>
    <row r="5473" ht="15.75" customHeight="1">
      <c r="A5473" t="s">
        <v>20358</v>
      </c>
      <c r="B5473">
        <v>46.0</v>
      </c>
      <c r="C5473">
        <v>76.0</v>
      </c>
      <c r="E5473" t="s">
        <v>20359</v>
      </c>
      <c r="F5473">
        <v>1010.0</v>
      </c>
      <c r="G5473" t="s">
        <v>148</v>
      </c>
      <c r="H5473">
        <v>1950.0</v>
      </c>
      <c r="I5473">
        <v>8.0</v>
      </c>
      <c r="J5473">
        <v>4.0</v>
      </c>
      <c r="K5473">
        <v>2.0</v>
      </c>
      <c r="L5473">
        <v>0.0</v>
      </c>
      <c r="M5473" s="8">
        <v>2068.0</v>
      </c>
      <c r="N5473" t="s">
        <v>20360</v>
      </c>
      <c r="O5473" t="s">
        <v>20361</v>
      </c>
      <c r="P5473" s="10">
        <v>859000.0</v>
      </c>
    </row>
    <row r="5474" ht="15.75" customHeight="1">
      <c r="A5474" t="s">
        <v>20362</v>
      </c>
      <c r="B5474">
        <v>46.0</v>
      </c>
      <c r="C5474" t="s">
        <v>20363</v>
      </c>
      <c r="E5474" t="s">
        <v>20364</v>
      </c>
      <c r="F5474">
        <v>1010.0</v>
      </c>
      <c r="G5474" t="s">
        <v>83</v>
      </c>
      <c r="H5474">
        <v>1984.0</v>
      </c>
      <c r="I5474">
        <v>9.0</v>
      </c>
      <c r="J5474">
        <v>3.0</v>
      </c>
      <c r="K5474">
        <v>2.0</v>
      </c>
      <c r="L5474">
        <v>0.0</v>
      </c>
      <c r="M5474" s="8">
        <v>1288.0</v>
      </c>
      <c r="N5474" t="s">
        <v>2498</v>
      </c>
      <c r="O5474" t="s">
        <v>20365</v>
      </c>
      <c r="P5474" s="10">
        <v>786000.0</v>
      </c>
    </row>
    <row r="5475" ht="15.75" customHeight="1">
      <c r="A5475" t="s">
        <v>20366</v>
      </c>
      <c r="B5475">
        <v>46.0</v>
      </c>
      <c r="C5475">
        <v>75.0</v>
      </c>
      <c r="E5475" t="s">
        <v>20367</v>
      </c>
      <c r="F5475">
        <v>1010.0</v>
      </c>
      <c r="G5475" t="s">
        <v>58</v>
      </c>
      <c r="H5475">
        <v>1997.0</v>
      </c>
      <c r="I5475">
        <v>9.0</v>
      </c>
      <c r="J5475">
        <v>4.0</v>
      </c>
      <c r="K5475">
        <v>2.0</v>
      </c>
      <c r="L5475">
        <v>1.0</v>
      </c>
      <c r="M5475" s="8">
        <v>2522.0</v>
      </c>
      <c r="N5475" t="s">
        <v>20327</v>
      </c>
      <c r="O5475" t="s">
        <v>20368</v>
      </c>
      <c r="P5475" s="10">
        <v>976000.0</v>
      </c>
    </row>
    <row r="5476" ht="15.75" customHeight="1">
      <c r="A5476" t="s">
        <v>20369</v>
      </c>
      <c r="B5476">
        <v>46.0</v>
      </c>
      <c r="C5476" t="s">
        <v>5629</v>
      </c>
      <c r="E5476" t="s">
        <v>20364</v>
      </c>
      <c r="F5476">
        <v>1010.0</v>
      </c>
      <c r="G5476" t="s">
        <v>132</v>
      </c>
      <c r="H5476">
        <v>1820.0</v>
      </c>
      <c r="I5476">
        <v>11.0</v>
      </c>
      <c r="J5476">
        <v>5.0</v>
      </c>
      <c r="K5476">
        <v>2.0</v>
      </c>
      <c r="L5476">
        <v>1.0</v>
      </c>
      <c r="M5476" s="8">
        <v>3553.0</v>
      </c>
      <c r="N5476" t="s">
        <v>20370</v>
      </c>
      <c r="O5476" t="s">
        <v>20371</v>
      </c>
      <c r="P5476" s="10">
        <v>1274000.0</v>
      </c>
    </row>
    <row r="5477" ht="15.75" customHeight="1">
      <c r="A5477" t="s">
        <v>20372</v>
      </c>
      <c r="B5477">
        <v>46.0</v>
      </c>
      <c r="C5477">
        <v>102.0</v>
      </c>
      <c r="E5477" t="s">
        <v>20373</v>
      </c>
      <c r="F5477">
        <v>1010.0</v>
      </c>
      <c r="G5477" t="s">
        <v>30</v>
      </c>
      <c r="H5477">
        <v>2011.0</v>
      </c>
      <c r="I5477">
        <v>11.0</v>
      </c>
      <c r="J5477">
        <v>5.0</v>
      </c>
      <c r="K5477">
        <v>4.0</v>
      </c>
      <c r="L5477">
        <v>1.0</v>
      </c>
      <c r="M5477" s="8">
        <v>2258.0</v>
      </c>
      <c r="N5477" t="s">
        <v>3669</v>
      </c>
      <c r="O5477" t="s">
        <v>20374</v>
      </c>
      <c r="P5477" s="10">
        <v>1123000.0</v>
      </c>
    </row>
    <row r="5478" ht="15.75" customHeight="1">
      <c r="A5478" t="s">
        <v>20375</v>
      </c>
      <c r="B5478">
        <v>46.0</v>
      </c>
      <c r="C5478">
        <v>103.0</v>
      </c>
      <c r="E5478" t="s">
        <v>20376</v>
      </c>
      <c r="F5478">
        <v>1010.0</v>
      </c>
      <c r="G5478" t="s">
        <v>83</v>
      </c>
      <c r="H5478">
        <v>1958.0</v>
      </c>
      <c r="I5478">
        <v>7.0</v>
      </c>
      <c r="J5478">
        <v>3.0</v>
      </c>
      <c r="K5478">
        <v>1.0</v>
      </c>
      <c r="L5478">
        <v>1.0</v>
      </c>
      <c r="M5478" s="8">
        <v>1473.0</v>
      </c>
      <c r="N5478" t="s">
        <v>3669</v>
      </c>
      <c r="O5478" t="s">
        <v>20377</v>
      </c>
      <c r="P5478" s="10">
        <v>691000.0</v>
      </c>
    </row>
    <row r="5479" ht="15.75" customHeight="1">
      <c r="A5479" t="s">
        <v>20378</v>
      </c>
      <c r="B5479">
        <v>46.0</v>
      </c>
      <c r="C5479">
        <v>104.0</v>
      </c>
      <c r="E5479" t="s">
        <v>20379</v>
      </c>
      <c r="F5479">
        <v>1010.0</v>
      </c>
      <c r="G5479" t="s">
        <v>75</v>
      </c>
      <c r="H5479">
        <v>1959.0</v>
      </c>
      <c r="I5479">
        <v>5.0</v>
      </c>
      <c r="J5479">
        <v>3.0</v>
      </c>
      <c r="K5479">
        <v>1.0</v>
      </c>
      <c r="L5479">
        <v>0.0</v>
      </c>
      <c r="M5479" s="8">
        <v>1290.0</v>
      </c>
      <c r="N5479" t="s">
        <v>3669</v>
      </c>
      <c r="O5479" t="s">
        <v>20380</v>
      </c>
      <c r="P5479" s="10">
        <v>691000.0</v>
      </c>
    </row>
    <row r="5480" ht="15.75" customHeight="1">
      <c r="A5480" t="s">
        <v>20381</v>
      </c>
      <c r="B5480">
        <v>46.0</v>
      </c>
      <c r="C5480">
        <v>42.0</v>
      </c>
      <c r="E5480" t="s">
        <v>20382</v>
      </c>
      <c r="F5480">
        <v>1010.0</v>
      </c>
      <c r="G5480" t="s">
        <v>75</v>
      </c>
      <c r="H5480">
        <v>1952.0</v>
      </c>
      <c r="I5480">
        <v>6.0</v>
      </c>
      <c r="J5480">
        <v>2.0</v>
      </c>
      <c r="K5480">
        <v>1.0</v>
      </c>
      <c r="L5480">
        <v>0.0</v>
      </c>
      <c r="M5480" s="8">
        <v>1128.0</v>
      </c>
      <c r="N5480" t="s">
        <v>3669</v>
      </c>
      <c r="O5480" t="s">
        <v>20383</v>
      </c>
      <c r="P5480" s="10">
        <v>623000.0</v>
      </c>
    </row>
    <row r="5481" ht="15.75" customHeight="1">
      <c r="A5481" t="s">
        <v>20384</v>
      </c>
      <c r="B5481">
        <v>46.0</v>
      </c>
      <c r="C5481">
        <v>105.0</v>
      </c>
      <c r="E5481" t="s">
        <v>20385</v>
      </c>
      <c r="F5481">
        <v>1010.0</v>
      </c>
      <c r="G5481" t="s">
        <v>75</v>
      </c>
      <c r="H5481">
        <v>1956.0</v>
      </c>
      <c r="I5481">
        <v>6.0</v>
      </c>
      <c r="J5481">
        <v>3.0</v>
      </c>
      <c r="K5481">
        <v>1.0</v>
      </c>
      <c r="L5481">
        <v>0.0</v>
      </c>
      <c r="M5481" s="8">
        <v>1058.0</v>
      </c>
      <c r="N5481" t="s">
        <v>3669</v>
      </c>
      <c r="O5481" t="s">
        <v>20386</v>
      </c>
      <c r="P5481" s="10">
        <v>589000.0</v>
      </c>
    </row>
    <row r="5482" ht="15.75" customHeight="1">
      <c r="A5482" t="s">
        <v>20387</v>
      </c>
      <c r="B5482">
        <v>46.0</v>
      </c>
      <c r="C5482">
        <v>41.0</v>
      </c>
      <c r="E5482" t="s">
        <v>20388</v>
      </c>
      <c r="F5482">
        <v>1010.0</v>
      </c>
      <c r="G5482" t="s">
        <v>75</v>
      </c>
      <c r="H5482">
        <v>1955.0</v>
      </c>
      <c r="I5482">
        <v>5.0</v>
      </c>
      <c r="J5482">
        <v>3.0</v>
      </c>
      <c r="K5482">
        <v>1.0</v>
      </c>
      <c r="L5482">
        <v>0.0</v>
      </c>
      <c r="M5482" s="8">
        <v>990.0</v>
      </c>
      <c r="N5482" t="s">
        <v>3669</v>
      </c>
      <c r="O5482" t="s">
        <v>20389</v>
      </c>
      <c r="P5482" s="10">
        <v>573000.0</v>
      </c>
    </row>
    <row r="5483" ht="15.75" customHeight="1">
      <c r="A5483" t="s">
        <v>20390</v>
      </c>
      <c r="B5483">
        <v>46.0</v>
      </c>
      <c r="C5483">
        <v>106.0</v>
      </c>
      <c r="E5483" t="s">
        <v>20391</v>
      </c>
      <c r="F5483">
        <v>1010.0</v>
      </c>
      <c r="G5483" t="s">
        <v>75</v>
      </c>
      <c r="H5483">
        <v>1956.0</v>
      </c>
      <c r="I5483">
        <v>7.0</v>
      </c>
      <c r="J5483">
        <v>3.0</v>
      </c>
      <c r="K5483">
        <v>2.0</v>
      </c>
      <c r="L5483">
        <v>0.0</v>
      </c>
      <c r="M5483" s="8">
        <v>1358.0</v>
      </c>
      <c r="N5483" t="s">
        <v>3669</v>
      </c>
      <c r="O5483" t="s">
        <v>20392</v>
      </c>
      <c r="P5483" s="10">
        <v>596000.0</v>
      </c>
    </row>
    <row r="5484" ht="15.75" customHeight="1">
      <c r="A5484" t="s">
        <v>20393</v>
      </c>
      <c r="B5484">
        <v>46.0</v>
      </c>
      <c r="C5484">
        <v>40.0</v>
      </c>
      <c r="E5484" t="s">
        <v>20394</v>
      </c>
      <c r="F5484">
        <v>1010.0</v>
      </c>
      <c r="G5484" t="s">
        <v>58</v>
      </c>
      <c r="H5484">
        <v>1946.0</v>
      </c>
      <c r="I5484">
        <v>9.0</v>
      </c>
      <c r="J5484">
        <v>5.0</v>
      </c>
      <c r="K5484">
        <v>3.0</v>
      </c>
      <c r="L5484">
        <v>1.0</v>
      </c>
      <c r="M5484" s="8">
        <v>2898.0</v>
      </c>
      <c r="N5484" t="s">
        <v>172</v>
      </c>
      <c r="O5484" t="s">
        <v>20395</v>
      </c>
      <c r="P5484" s="10">
        <v>897000.0</v>
      </c>
    </row>
    <row r="5485" ht="15.75" customHeight="1">
      <c r="A5485" t="s">
        <v>20396</v>
      </c>
      <c r="B5485">
        <v>46.0</v>
      </c>
      <c r="C5485">
        <v>107.0</v>
      </c>
      <c r="E5485" t="s">
        <v>20397</v>
      </c>
      <c r="F5485">
        <v>1010.0</v>
      </c>
      <c r="G5485" t="s">
        <v>75</v>
      </c>
      <c r="H5485">
        <v>1952.0</v>
      </c>
      <c r="I5485">
        <v>7.0</v>
      </c>
      <c r="J5485">
        <v>3.0</v>
      </c>
      <c r="K5485">
        <v>3.0</v>
      </c>
      <c r="L5485">
        <v>0.0</v>
      </c>
      <c r="M5485" s="8">
        <v>1966.0</v>
      </c>
      <c r="N5485" t="s">
        <v>3669</v>
      </c>
      <c r="O5485" t="s">
        <v>20398</v>
      </c>
      <c r="P5485" s="10">
        <v>797000.0</v>
      </c>
    </row>
    <row r="5486" ht="15.75" customHeight="1">
      <c r="A5486" t="s">
        <v>20399</v>
      </c>
      <c r="B5486">
        <v>46.0</v>
      </c>
      <c r="C5486">
        <v>39.0</v>
      </c>
      <c r="E5486" t="s">
        <v>20400</v>
      </c>
      <c r="F5486">
        <v>1010.0</v>
      </c>
      <c r="G5486" t="s">
        <v>75</v>
      </c>
      <c r="H5486">
        <v>1950.0</v>
      </c>
      <c r="I5486">
        <v>6.0</v>
      </c>
      <c r="J5486">
        <v>3.0</v>
      </c>
      <c r="K5486">
        <v>1.0</v>
      </c>
      <c r="L5486">
        <v>0.0</v>
      </c>
      <c r="M5486" s="8">
        <v>1236.0</v>
      </c>
      <c r="N5486" t="s">
        <v>3669</v>
      </c>
      <c r="O5486" t="s">
        <v>20401</v>
      </c>
      <c r="P5486" s="10">
        <v>649000.0</v>
      </c>
    </row>
    <row r="5487" ht="15.75" customHeight="1">
      <c r="A5487" t="s">
        <v>20402</v>
      </c>
      <c r="B5487">
        <v>46.0</v>
      </c>
      <c r="C5487">
        <v>108.0</v>
      </c>
      <c r="E5487" t="s">
        <v>20403</v>
      </c>
      <c r="F5487">
        <v>1010.0</v>
      </c>
      <c r="G5487" t="s">
        <v>58</v>
      </c>
      <c r="H5487">
        <v>1955.0</v>
      </c>
      <c r="I5487">
        <v>9.0</v>
      </c>
      <c r="J5487">
        <v>4.0</v>
      </c>
      <c r="K5487">
        <v>3.0</v>
      </c>
      <c r="L5487">
        <v>0.0</v>
      </c>
      <c r="M5487" s="8">
        <v>2545.0</v>
      </c>
      <c r="N5487" t="s">
        <v>6478</v>
      </c>
      <c r="O5487" t="s">
        <v>20404</v>
      </c>
      <c r="P5487" s="10">
        <v>937000.0</v>
      </c>
    </row>
    <row r="5488" ht="15.75" customHeight="1">
      <c r="A5488" t="s">
        <v>20405</v>
      </c>
      <c r="B5488">
        <v>46.0</v>
      </c>
      <c r="C5488">
        <v>38.0</v>
      </c>
      <c r="E5488" t="s">
        <v>20406</v>
      </c>
      <c r="F5488">
        <v>1010.0</v>
      </c>
      <c r="G5488" t="s">
        <v>63</v>
      </c>
      <c r="H5488">
        <v>1950.0</v>
      </c>
      <c r="I5488">
        <v>10.0</v>
      </c>
      <c r="J5488">
        <v>4.0</v>
      </c>
      <c r="K5488">
        <v>3.0</v>
      </c>
      <c r="L5488">
        <v>0.0</v>
      </c>
      <c r="M5488" s="8">
        <v>2474.0</v>
      </c>
      <c r="N5488" t="s">
        <v>3669</v>
      </c>
      <c r="O5488" t="s">
        <v>20407</v>
      </c>
      <c r="P5488" s="10">
        <v>812000.0</v>
      </c>
    </row>
    <row r="5489" ht="15.75" customHeight="1">
      <c r="A5489" t="s">
        <v>20408</v>
      </c>
      <c r="B5489">
        <v>54.0</v>
      </c>
      <c r="C5489" t="s">
        <v>20409</v>
      </c>
      <c r="E5489" t="s">
        <v>20410</v>
      </c>
      <c r="F5489">
        <v>1010.0</v>
      </c>
      <c r="G5489" t="s">
        <v>162</v>
      </c>
      <c r="H5489">
        <v>1994.0</v>
      </c>
      <c r="I5489">
        <v>6.0</v>
      </c>
      <c r="J5489">
        <v>3.0</v>
      </c>
      <c r="K5489">
        <v>2.0</v>
      </c>
      <c r="L5489">
        <v>0.0</v>
      </c>
      <c r="M5489" s="8">
        <v>2224.0</v>
      </c>
      <c r="N5489" t="s">
        <v>7822</v>
      </c>
      <c r="O5489" t="s">
        <v>20411</v>
      </c>
      <c r="P5489" s="10">
        <v>820000.0</v>
      </c>
    </row>
    <row r="5490" ht="15.75" customHeight="1">
      <c r="A5490" t="s">
        <v>20412</v>
      </c>
      <c r="B5490">
        <v>54.0</v>
      </c>
      <c r="C5490">
        <v>98.0</v>
      </c>
      <c r="E5490" t="s">
        <v>20413</v>
      </c>
      <c r="F5490">
        <v>1010.0</v>
      </c>
      <c r="G5490" t="s">
        <v>75</v>
      </c>
      <c r="H5490">
        <v>1955.0</v>
      </c>
      <c r="I5490">
        <v>5.0</v>
      </c>
      <c r="J5490">
        <v>3.0</v>
      </c>
      <c r="K5490">
        <v>1.0</v>
      </c>
      <c r="L5490">
        <v>0.0</v>
      </c>
      <c r="M5490" s="8">
        <v>872.0</v>
      </c>
      <c r="N5490" t="s">
        <v>9075</v>
      </c>
      <c r="O5490" t="s">
        <v>20414</v>
      </c>
      <c r="P5490" s="10">
        <v>557000.0</v>
      </c>
    </row>
    <row r="5491" ht="15.75" customHeight="1">
      <c r="A5491" t="s">
        <v>20415</v>
      </c>
      <c r="B5491">
        <v>54.0</v>
      </c>
      <c r="C5491">
        <v>97.0</v>
      </c>
      <c r="E5491" t="s">
        <v>20416</v>
      </c>
      <c r="F5491">
        <v>1010.0</v>
      </c>
      <c r="G5491" t="s">
        <v>75</v>
      </c>
      <c r="H5491">
        <v>1955.0</v>
      </c>
      <c r="I5491">
        <v>5.0</v>
      </c>
      <c r="J5491">
        <v>3.0</v>
      </c>
      <c r="K5491">
        <v>2.0</v>
      </c>
      <c r="L5491">
        <v>0.0</v>
      </c>
      <c r="M5491" s="8">
        <v>1116.0</v>
      </c>
      <c r="N5491" t="s">
        <v>172</v>
      </c>
      <c r="O5491" t="s">
        <v>20417</v>
      </c>
      <c r="P5491" s="10">
        <v>707000.0</v>
      </c>
    </row>
    <row r="5492" ht="15.75" customHeight="1">
      <c r="A5492" t="s">
        <v>20418</v>
      </c>
      <c r="B5492">
        <v>54.0</v>
      </c>
      <c r="C5492" t="s">
        <v>20419</v>
      </c>
      <c r="E5492" t="s">
        <v>20420</v>
      </c>
      <c r="F5492">
        <v>1010.0</v>
      </c>
      <c r="G5492" t="s">
        <v>30</v>
      </c>
      <c r="H5492">
        <v>1950.0</v>
      </c>
      <c r="I5492">
        <v>8.0</v>
      </c>
      <c r="J5492">
        <v>4.0</v>
      </c>
      <c r="K5492">
        <v>2.0</v>
      </c>
      <c r="L5492">
        <v>1.0</v>
      </c>
      <c r="M5492" s="8">
        <v>2528.0</v>
      </c>
      <c r="N5492" t="s">
        <v>20421</v>
      </c>
      <c r="O5492" t="s">
        <v>20422</v>
      </c>
      <c r="P5492" s="10">
        <v>885000.0</v>
      </c>
    </row>
    <row r="5493" ht="15.75" customHeight="1">
      <c r="A5493" t="s">
        <v>20423</v>
      </c>
      <c r="B5493">
        <v>54.0</v>
      </c>
      <c r="C5493">
        <v>96.0</v>
      </c>
      <c r="E5493" t="s">
        <v>20424</v>
      </c>
      <c r="F5493">
        <v>1010.0</v>
      </c>
      <c r="G5493" t="s">
        <v>30</v>
      </c>
      <c r="H5493">
        <v>2001.0</v>
      </c>
      <c r="I5493">
        <v>9.0</v>
      </c>
      <c r="J5493">
        <v>4.0</v>
      </c>
      <c r="K5493">
        <v>2.0</v>
      </c>
      <c r="L5493">
        <v>1.0</v>
      </c>
      <c r="M5493" s="8">
        <v>2879.0</v>
      </c>
      <c r="N5493" t="s">
        <v>172</v>
      </c>
      <c r="O5493" t="s">
        <v>20425</v>
      </c>
      <c r="P5493" s="10">
        <v>1201000.0</v>
      </c>
    </row>
    <row r="5494" ht="15.75" customHeight="1">
      <c r="A5494" t="s">
        <v>20426</v>
      </c>
      <c r="B5494">
        <v>54.0</v>
      </c>
      <c r="C5494">
        <v>66.0</v>
      </c>
      <c r="E5494" t="s">
        <v>20427</v>
      </c>
      <c r="F5494">
        <v>1010.0</v>
      </c>
      <c r="G5494" t="s">
        <v>148</v>
      </c>
      <c r="H5494">
        <v>1950.0</v>
      </c>
      <c r="I5494">
        <v>7.0</v>
      </c>
      <c r="J5494">
        <v>4.0</v>
      </c>
      <c r="K5494">
        <v>1.0</v>
      </c>
      <c r="L5494">
        <v>0.0</v>
      </c>
      <c r="M5494" s="8">
        <v>1572.0</v>
      </c>
      <c r="N5494" t="s">
        <v>20428</v>
      </c>
      <c r="O5494" t="s">
        <v>20429</v>
      </c>
      <c r="P5494" s="10">
        <v>583000.0</v>
      </c>
    </row>
    <row r="5495" ht="15.75" customHeight="1">
      <c r="A5495" t="s">
        <v>20430</v>
      </c>
      <c r="B5495">
        <v>54.0</v>
      </c>
      <c r="C5495">
        <v>95.0</v>
      </c>
      <c r="E5495" t="s">
        <v>20431</v>
      </c>
      <c r="F5495">
        <v>1010.0</v>
      </c>
      <c r="G5495" t="s">
        <v>75</v>
      </c>
      <c r="H5495">
        <v>1952.0</v>
      </c>
      <c r="I5495">
        <v>5.0</v>
      </c>
      <c r="J5495">
        <v>3.0</v>
      </c>
      <c r="K5495">
        <v>2.0</v>
      </c>
      <c r="L5495">
        <v>0.0</v>
      </c>
      <c r="M5495" s="8">
        <v>1008.0</v>
      </c>
      <c r="N5495" t="s">
        <v>20432</v>
      </c>
      <c r="O5495" t="s">
        <v>20433</v>
      </c>
      <c r="P5495" s="10">
        <v>615000.0</v>
      </c>
    </row>
    <row r="5496" ht="15.75" customHeight="1">
      <c r="A5496" t="s">
        <v>20434</v>
      </c>
      <c r="B5496">
        <v>54.0</v>
      </c>
      <c r="C5496" t="s">
        <v>7854</v>
      </c>
      <c r="E5496" t="s">
        <v>20435</v>
      </c>
      <c r="F5496">
        <v>1010.0</v>
      </c>
      <c r="G5496" t="s">
        <v>30</v>
      </c>
      <c r="H5496">
        <v>2002.0</v>
      </c>
      <c r="I5496">
        <v>8.0</v>
      </c>
      <c r="J5496">
        <v>4.0</v>
      </c>
      <c r="K5496">
        <v>2.0</v>
      </c>
      <c r="L5496">
        <v>1.0</v>
      </c>
      <c r="M5496" s="8">
        <v>2322.0</v>
      </c>
      <c r="N5496" t="s">
        <v>20436</v>
      </c>
      <c r="O5496" t="s">
        <v>20437</v>
      </c>
      <c r="P5496" s="10">
        <v>1005000.0</v>
      </c>
    </row>
    <row r="5497" ht="15.75" customHeight="1">
      <c r="A5497" t="s">
        <v>20438</v>
      </c>
      <c r="B5497">
        <v>54.0</v>
      </c>
      <c r="C5497" t="s">
        <v>6820</v>
      </c>
      <c r="E5497" t="s">
        <v>20439</v>
      </c>
      <c r="F5497">
        <v>1010.0</v>
      </c>
      <c r="G5497" t="s">
        <v>75</v>
      </c>
      <c r="H5497">
        <v>1951.0</v>
      </c>
      <c r="I5497">
        <v>4.0</v>
      </c>
      <c r="J5497">
        <v>2.0</v>
      </c>
      <c r="K5497">
        <v>1.0</v>
      </c>
      <c r="L5497">
        <v>0.0</v>
      </c>
      <c r="M5497" s="8">
        <v>972.0</v>
      </c>
      <c r="N5497" t="s">
        <v>20440</v>
      </c>
      <c r="O5497" t="s">
        <v>20441</v>
      </c>
      <c r="P5497" s="10">
        <v>575000.0</v>
      </c>
    </row>
    <row r="5498" ht="15.75" customHeight="1">
      <c r="A5498" t="s">
        <v>20442</v>
      </c>
      <c r="B5498">
        <v>54.0</v>
      </c>
      <c r="C5498">
        <v>69.0</v>
      </c>
      <c r="E5498" t="s">
        <v>20443</v>
      </c>
      <c r="F5498">
        <v>1010.0</v>
      </c>
      <c r="G5498" t="s">
        <v>30</v>
      </c>
      <c r="H5498">
        <v>2002.0</v>
      </c>
      <c r="I5498">
        <v>9.0</v>
      </c>
      <c r="J5498">
        <v>4.0</v>
      </c>
      <c r="K5498">
        <v>2.0</v>
      </c>
      <c r="L5498">
        <v>1.0</v>
      </c>
      <c r="M5498" s="8">
        <v>2964.0</v>
      </c>
      <c r="N5498" t="s">
        <v>20428</v>
      </c>
      <c r="O5498" t="s">
        <v>20444</v>
      </c>
      <c r="P5498" s="10">
        <v>1231000.0</v>
      </c>
    </row>
    <row r="5499" ht="15.75" customHeight="1">
      <c r="A5499" t="s">
        <v>20445</v>
      </c>
      <c r="B5499">
        <v>54.0</v>
      </c>
      <c r="C5499">
        <v>70.0</v>
      </c>
      <c r="E5499" t="s">
        <v>20446</v>
      </c>
      <c r="F5499">
        <v>1010.0</v>
      </c>
      <c r="G5499" t="s">
        <v>30</v>
      </c>
      <c r="H5499">
        <v>2013.0</v>
      </c>
      <c r="I5499">
        <v>9.0</v>
      </c>
      <c r="J5499">
        <v>4.0</v>
      </c>
      <c r="K5499">
        <v>5.0</v>
      </c>
      <c r="L5499">
        <v>0.0</v>
      </c>
      <c r="M5499" s="8">
        <v>3975.0</v>
      </c>
      <c r="N5499" t="s">
        <v>20447</v>
      </c>
      <c r="O5499" t="s">
        <v>20448</v>
      </c>
      <c r="P5499" s="10">
        <v>1327000.0</v>
      </c>
    </row>
    <row r="5500" ht="15.75" customHeight="1">
      <c r="A5500" t="s">
        <v>20449</v>
      </c>
      <c r="B5500">
        <v>54.0</v>
      </c>
      <c r="C5500">
        <v>71.0</v>
      </c>
      <c r="E5500" t="s">
        <v>20450</v>
      </c>
      <c r="F5500">
        <v>1010.0</v>
      </c>
      <c r="G5500" t="s">
        <v>58</v>
      </c>
      <c r="H5500">
        <v>1951.0</v>
      </c>
      <c r="I5500">
        <v>9.0</v>
      </c>
      <c r="J5500">
        <v>4.0</v>
      </c>
      <c r="K5500">
        <v>2.0</v>
      </c>
      <c r="L5500">
        <v>0.0</v>
      </c>
      <c r="M5500" s="8">
        <v>2074.0</v>
      </c>
      <c r="N5500" t="s">
        <v>12626</v>
      </c>
      <c r="O5500" t="s">
        <v>20451</v>
      </c>
      <c r="P5500" s="10">
        <v>708000.0</v>
      </c>
    </row>
    <row r="5501" ht="15.75" customHeight="1">
      <c r="A5501" t="s">
        <v>20452</v>
      </c>
      <c r="B5501">
        <v>54.0</v>
      </c>
      <c r="C5501">
        <v>72.0</v>
      </c>
      <c r="E5501" t="s">
        <v>20453</v>
      </c>
      <c r="F5501">
        <v>1010.0</v>
      </c>
      <c r="G5501" t="s">
        <v>30</v>
      </c>
      <c r="H5501">
        <v>2014.0</v>
      </c>
      <c r="I5501">
        <v>10.0</v>
      </c>
      <c r="J5501">
        <v>5.0</v>
      </c>
      <c r="K5501">
        <v>4.0</v>
      </c>
      <c r="L5501">
        <v>1.0</v>
      </c>
      <c r="M5501" s="8">
        <v>3816.0</v>
      </c>
      <c r="N5501" t="s">
        <v>20454</v>
      </c>
      <c r="O5501" t="s">
        <v>20455</v>
      </c>
      <c r="P5501" s="10">
        <v>1400000.0</v>
      </c>
    </row>
    <row r="5502" ht="15.75" customHeight="1">
      <c r="A5502" t="s">
        <v>20456</v>
      </c>
      <c r="B5502">
        <v>54.0</v>
      </c>
      <c r="C5502">
        <v>73.0</v>
      </c>
      <c r="E5502" t="s">
        <v>20457</v>
      </c>
      <c r="F5502">
        <v>1010.0</v>
      </c>
      <c r="G5502" t="s">
        <v>75</v>
      </c>
      <c r="H5502">
        <v>1951.0</v>
      </c>
      <c r="I5502">
        <v>6.0</v>
      </c>
      <c r="J5502">
        <v>3.0</v>
      </c>
      <c r="K5502">
        <v>1.0</v>
      </c>
      <c r="L5502">
        <v>0.0</v>
      </c>
      <c r="M5502" s="8">
        <v>1224.0</v>
      </c>
      <c r="N5502" t="s">
        <v>20458</v>
      </c>
      <c r="O5502" t="s">
        <v>20459</v>
      </c>
      <c r="P5502" s="10">
        <v>586000.0</v>
      </c>
    </row>
    <row r="5503" ht="15.75" customHeight="1">
      <c r="A5503" t="s">
        <v>20460</v>
      </c>
      <c r="B5503">
        <v>54.0</v>
      </c>
      <c r="C5503">
        <v>144.0</v>
      </c>
      <c r="E5503" t="s">
        <v>20461</v>
      </c>
      <c r="F5503">
        <v>1010.0</v>
      </c>
      <c r="G5503" t="s">
        <v>58</v>
      </c>
      <c r="H5503">
        <v>1965.0</v>
      </c>
      <c r="I5503">
        <v>7.0</v>
      </c>
      <c r="J5503">
        <v>3.0</v>
      </c>
      <c r="K5503">
        <v>1.0</v>
      </c>
      <c r="L5503">
        <v>1.0</v>
      </c>
      <c r="M5503" s="8">
        <v>1652.0</v>
      </c>
      <c r="N5503" t="s">
        <v>20462</v>
      </c>
      <c r="O5503" t="s">
        <v>20463</v>
      </c>
      <c r="P5503" s="10">
        <v>738000.0</v>
      </c>
    </row>
    <row r="5504" ht="15.75" customHeight="1">
      <c r="A5504" t="s">
        <v>20464</v>
      </c>
      <c r="B5504">
        <v>54.0</v>
      </c>
      <c r="C5504">
        <v>74.0</v>
      </c>
      <c r="E5504" t="s">
        <v>20465</v>
      </c>
      <c r="F5504">
        <v>1010.0</v>
      </c>
      <c r="G5504" t="s">
        <v>58</v>
      </c>
      <c r="H5504">
        <v>1961.0</v>
      </c>
      <c r="I5504">
        <v>8.0</v>
      </c>
      <c r="J5504">
        <v>4.0</v>
      </c>
      <c r="K5504">
        <v>2.0</v>
      </c>
      <c r="L5504">
        <v>0.0</v>
      </c>
      <c r="M5504" s="8">
        <v>1847.0</v>
      </c>
      <c r="N5504" t="s">
        <v>20466</v>
      </c>
      <c r="O5504" t="s">
        <v>20467</v>
      </c>
      <c r="P5504" s="10">
        <v>744000.0</v>
      </c>
    </row>
    <row r="5505" ht="15.75" customHeight="1">
      <c r="A5505" t="s">
        <v>20468</v>
      </c>
      <c r="B5505">
        <v>54.0</v>
      </c>
      <c r="C5505">
        <v>75.0</v>
      </c>
      <c r="E5505" t="s">
        <v>20469</v>
      </c>
      <c r="F5505">
        <v>1010.0</v>
      </c>
      <c r="G5505" t="s">
        <v>58</v>
      </c>
      <c r="H5505">
        <v>1951.0</v>
      </c>
      <c r="I5505">
        <v>8.0</v>
      </c>
      <c r="J5505">
        <v>4.0</v>
      </c>
      <c r="K5505">
        <v>3.0</v>
      </c>
      <c r="L5505">
        <v>0.0</v>
      </c>
      <c r="M5505" s="8">
        <v>2180.0</v>
      </c>
      <c r="N5505" t="s">
        <v>20470</v>
      </c>
      <c r="O5505" t="s">
        <v>20471</v>
      </c>
      <c r="P5505" s="10">
        <v>809000.0</v>
      </c>
    </row>
    <row r="5506" ht="15.75" customHeight="1">
      <c r="A5506" t="s">
        <v>20472</v>
      </c>
      <c r="B5506">
        <v>54.0</v>
      </c>
      <c r="C5506">
        <v>145.0</v>
      </c>
      <c r="E5506" t="s">
        <v>20473</v>
      </c>
      <c r="F5506">
        <v>1010.0</v>
      </c>
      <c r="G5506" t="s">
        <v>58</v>
      </c>
      <c r="H5506">
        <v>1965.0</v>
      </c>
      <c r="I5506">
        <v>6.0</v>
      </c>
      <c r="J5506">
        <v>3.0</v>
      </c>
      <c r="K5506">
        <v>1.0</v>
      </c>
      <c r="L5506">
        <v>1.0</v>
      </c>
      <c r="M5506" s="8">
        <v>1470.0</v>
      </c>
      <c r="N5506" t="s">
        <v>20474</v>
      </c>
      <c r="O5506" t="s">
        <v>20475</v>
      </c>
      <c r="P5506" s="10">
        <v>718000.0</v>
      </c>
    </row>
    <row r="5507" ht="15.75" customHeight="1">
      <c r="A5507" t="s">
        <v>20476</v>
      </c>
      <c r="B5507">
        <v>54.0</v>
      </c>
      <c r="C5507">
        <v>76.0</v>
      </c>
      <c r="E5507" t="s">
        <v>20477</v>
      </c>
      <c r="F5507">
        <v>1010.0</v>
      </c>
      <c r="G5507" t="s">
        <v>83</v>
      </c>
      <c r="H5507">
        <v>1965.0</v>
      </c>
      <c r="I5507">
        <v>9.0</v>
      </c>
      <c r="J5507">
        <v>3.0</v>
      </c>
      <c r="K5507">
        <v>2.0</v>
      </c>
      <c r="L5507">
        <v>1.0</v>
      </c>
      <c r="M5507" s="8">
        <v>1494.0</v>
      </c>
      <c r="N5507" t="s">
        <v>172</v>
      </c>
      <c r="O5507" t="s">
        <v>20478</v>
      </c>
      <c r="P5507" s="10">
        <v>618000.0</v>
      </c>
    </row>
    <row r="5508" ht="15.75" customHeight="1">
      <c r="A5508" t="s">
        <v>20479</v>
      </c>
      <c r="B5508">
        <v>54.0</v>
      </c>
      <c r="C5508">
        <v>146.0</v>
      </c>
      <c r="E5508" t="s">
        <v>20480</v>
      </c>
      <c r="F5508">
        <v>1010.0</v>
      </c>
      <c r="G5508" t="s">
        <v>148</v>
      </c>
      <c r="H5508">
        <v>1850.0</v>
      </c>
      <c r="I5508">
        <v>8.0</v>
      </c>
      <c r="J5508">
        <v>4.0</v>
      </c>
      <c r="K5508">
        <v>3.0</v>
      </c>
      <c r="L5508">
        <v>1.0</v>
      </c>
      <c r="M5508" s="8">
        <v>2254.0</v>
      </c>
      <c r="N5508" t="s">
        <v>20481</v>
      </c>
      <c r="O5508" t="s">
        <v>20482</v>
      </c>
      <c r="P5508" s="10">
        <v>903000.0</v>
      </c>
    </row>
    <row r="5509" ht="15.75" customHeight="1">
      <c r="A5509" t="s">
        <v>20483</v>
      </c>
      <c r="B5509">
        <v>54.0</v>
      </c>
      <c r="C5509">
        <v>82.0</v>
      </c>
      <c r="E5509" t="s">
        <v>20484</v>
      </c>
      <c r="F5509">
        <v>1010.0</v>
      </c>
      <c r="G5509" t="s">
        <v>58</v>
      </c>
      <c r="H5509">
        <v>1921.0</v>
      </c>
      <c r="I5509">
        <v>6.0</v>
      </c>
      <c r="J5509">
        <v>3.0</v>
      </c>
      <c r="K5509">
        <v>1.0</v>
      </c>
      <c r="L5509">
        <v>0.0</v>
      </c>
      <c r="M5509" s="8">
        <v>1277.0</v>
      </c>
      <c r="N5509" t="s">
        <v>20485</v>
      </c>
      <c r="O5509" t="s">
        <v>20486</v>
      </c>
      <c r="P5509" s="10">
        <v>683000.0</v>
      </c>
    </row>
    <row r="5510" ht="15.75" customHeight="1">
      <c r="A5510" t="s">
        <v>20487</v>
      </c>
      <c r="B5510">
        <v>54.0</v>
      </c>
      <c r="C5510">
        <v>79.0</v>
      </c>
      <c r="E5510" t="s">
        <v>20488</v>
      </c>
      <c r="F5510">
        <v>1010.0</v>
      </c>
      <c r="G5510" t="s">
        <v>58</v>
      </c>
      <c r="H5510">
        <v>1957.0</v>
      </c>
      <c r="I5510">
        <v>10.0</v>
      </c>
      <c r="J5510">
        <v>5.0</v>
      </c>
      <c r="K5510">
        <v>3.0</v>
      </c>
      <c r="L5510">
        <v>1.0</v>
      </c>
      <c r="M5510" s="8">
        <v>2210.0</v>
      </c>
      <c r="N5510" t="s">
        <v>11283</v>
      </c>
      <c r="O5510" t="s">
        <v>20489</v>
      </c>
      <c r="P5510" s="10">
        <v>1088000.0</v>
      </c>
    </row>
    <row r="5511" ht="15.75" customHeight="1">
      <c r="A5511" t="s">
        <v>20490</v>
      </c>
      <c r="B5511">
        <v>61.0</v>
      </c>
      <c r="C5511" t="s">
        <v>2418</v>
      </c>
      <c r="E5511" t="s">
        <v>20491</v>
      </c>
      <c r="F5511">
        <v>1010.0</v>
      </c>
      <c r="G5511" t="s">
        <v>30</v>
      </c>
      <c r="H5511">
        <v>2014.0</v>
      </c>
      <c r="I5511">
        <v>10.0</v>
      </c>
      <c r="J5511">
        <v>4.0</v>
      </c>
      <c r="K5511">
        <v>3.0</v>
      </c>
      <c r="L5511">
        <v>1.0</v>
      </c>
      <c r="M5511" s="8">
        <v>2977.0</v>
      </c>
      <c r="N5511" t="s">
        <v>20492</v>
      </c>
      <c r="O5511" t="s">
        <v>20493</v>
      </c>
      <c r="P5511" s="10">
        <v>1240000.0</v>
      </c>
    </row>
    <row r="5512" ht="15.75" customHeight="1">
      <c r="A5512" t="s">
        <v>20494</v>
      </c>
      <c r="B5512">
        <v>54.0</v>
      </c>
      <c r="C5512">
        <v>80.0</v>
      </c>
      <c r="E5512" t="s">
        <v>20495</v>
      </c>
      <c r="F5512">
        <v>1010.0</v>
      </c>
      <c r="G5512" t="s">
        <v>75</v>
      </c>
      <c r="H5512">
        <v>1957.0</v>
      </c>
      <c r="I5512">
        <v>5.0</v>
      </c>
      <c r="J5512">
        <v>2.0</v>
      </c>
      <c r="K5512">
        <v>1.0</v>
      </c>
      <c r="L5512">
        <v>0.0</v>
      </c>
      <c r="M5512" s="8">
        <v>960.0</v>
      </c>
      <c r="N5512" t="s">
        <v>7373</v>
      </c>
      <c r="O5512" t="s">
        <v>20496</v>
      </c>
      <c r="P5512" s="10">
        <v>602000.0</v>
      </c>
    </row>
    <row r="5513" ht="15.75" customHeight="1">
      <c r="A5513" t="s">
        <v>20497</v>
      </c>
      <c r="B5513">
        <v>61.0</v>
      </c>
      <c r="C5513" t="s">
        <v>604</v>
      </c>
      <c r="E5513" t="s">
        <v>20498</v>
      </c>
      <c r="F5513">
        <v>1010.0</v>
      </c>
      <c r="G5513" t="s">
        <v>30</v>
      </c>
      <c r="H5513">
        <v>2014.0</v>
      </c>
      <c r="I5513">
        <v>10.0</v>
      </c>
      <c r="J5513">
        <v>4.0</v>
      </c>
      <c r="K5513">
        <v>3.0</v>
      </c>
      <c r="L5513">
        <v>0.0</v>
      </c>
      <c r="M5513" s="8">
        <v>3322.0</v>
      </c>
      <c r="N5513" t="s">
        <v>6392</v>
      </c>
      <c r="O5513" t="s">
        <v>20499</v>
      </c>
      <c r="P5513" s="10">
        <v>1313000.0</v>
      </c>
    </row>
    <row r="5514" ht="15.75" customHeight="1">
      <c r="A5514" t="s">
        <v>20500</v>
      </c>
      <c r="B5514">
        <v>54.0</v>
      </c>
      <c r="C5514">
        <v>81.0</v>
      </c>
      <c r="E5514" t="s">
        <v>20501</v>
      </c>
      <c r="F5514">
        <v>1010.0</v>
      </c>
      <c r="G5514" t="s">
        <v>30</v>
      </c>
      <c r="H5514">
        <v>2013.0</v>
      </c>
      <c r="I5514">
        <v>9.0</v>
      </c>
      <c r="J5514">
        <v>4.0</v>
      </c>
      <c r="K5514">
        <v>4.0</v>
      </c>
      <c r="L5514">
        <v>0.0</v>
      </c>
      <c r="M5514" s="8">
        <v>4136.0</v>
      </c>
      <c r="N5514" t="s">
        <v>7373</v>
      </c>
      <c r="O5514" t="s">
        <v>20502</v>
      </c>
      <c r="P5514" s="10">
        <v>1507000.0</v>
      </c>
    </row>
    <row r="5515" ht="15.75" customHeight="1">
      <c r="A5515" t="s">
        <v>20503</v>
      </c>
      <c r="B5515">
        <v>61.0</v>
      </c>
      <c r="C5515" t="s">
        <v>609</v>
      </c>
      <c r="E5515" t="s">
        <v>20504</v>
      </c>
      <c r="F5515">
        <v>1010.0</v>
      </c>
      <c r="G5515" t="s">
        <v>30</v>
      </c>
      <c r="H5515">
        <v>2014.0</v>
      </c>
      <c r="I5515">
        <v>9.0</v>
      </c>
      <c r="J5515">
        <v>4.0</v>
      </c>
      <c r="K5515">
        <v>3.0</v>
      </c>
      <c r="L5515">
        <v>1.0</v>
      </c>
      <c r="M5515" s="8">
        <v>3486.0</v>
      </c>
      <c r="N5515" t="s">
        <v>20492</v>
      </c>
      <c r="O5515" t="s">
        <v>20505</v>
      </c>
      <c r="P5515" s="10">
        <v>1349000.0</v>
      </c>
    </row>
    <row r="5516" ht="15.75" customHeight="1">
      <c r="A5516" t="s">
        <v>20506</v>
      </c>
      <c r="B5516">
        <v>61.0</v>
      </c>
      <c r="C5516">
        <v>52.0</v>
      </c>
      <c r="E5516" t="s">
        <v>20507</v>
      </c>
      <c r="F5516">
        <v>1010.0</v>
      </c>
      <c r="G5516" t="s">
        <v>30</v>
      </c>
      <c r="H5516">
        <v>2014.0</v>
      </c>
      <c r="I5516">
        <v>9.0</v>
      </c>
      <c r="J5516">
        <v>4.0</v>
      </c>
      <c r="K5516">
        <v>2.0</v>
      </c>
      <c r="L5516">
        <v>1.0</v>
      </c>
      <c r="M5516" s="8">
        <v>2404.0</v>
      </c>
      <c r="N5516" t="s">
        <v>20492</v>
      </c>
      <c r="O5516" t="s">
        <v>20508</v>
      </c>
      <c r="P5516" s="10">
        <v>1170000.0</v>
      </c>
    </row>
    <row r="5517" ht="15.75" customHeight="1">
      <c r="A5517" t="s">
        <v>20509</v>
      </c>
      <c r="B5517">
        <v>61.0</v>
      </c>
      <c r="C5517" t="s">
        <v>5838</v>
      </c>
      <c r="E5517" t="s">
        <v>20510</v>
      </c>
      <c r="F5517">
        <v>1010.0</v>
      </c>
      <c r="G5517" t="s">
        <v>148</v>
      </c>
      <c r="H5517">
        <v>1920.0</v>
      </c>
      <c r="I5517">
        <v>8.0</v>
      </c>
      <c r="J5517">
        <v>4.0</v>
      </c>
      <c r="K5517">
        <v>2.0</v>
      </c>
      <c r="L5517">
        <v>0.0</v>
      </c>
      <c r="M5517" s="8">
        <v>1464.0</v>
      </c>
      <c r="N5517" t="s">
        <v>20511</v>
      </c>
      <c r="O5517" t="s">
        <v>20512</v>
      </c>
      <c r="P5517" s="10">
        <v>613000.0</v>
      </c>
    </row>
    <row r="5518" ht="15.75" customHeight="1">
      <c r="A5518" t="s">
        <v>20513</v>
      </c>
      <c r="B5518">
        <v>61.0</v>
      </c>
      <c r="C5518">
        <v>51.0</v>
      </c>
      <c r="E5518" t="s">
        <v>20514</v>
      </c>
      <c r="F5518">
        <v>1010.0</v>
      </c>
      <c r="G5518" t="s">
        <v>58</v>
      </c>
      <c r="H5518">
        <v>1955.0</v>
      </c>
      <c r="I5518">
        <v>9.0</v>
      </c>
      <c r="J5518">
        <v>5.0</v>
      </c>
      <c r="K5518">
        <v>2.0</v>
      </c>
      <c r="L5518">
        <v>0.0</v>
      </c>
      <c r="M5518" s="8">
        <v>2247.0</v>
      </c>
      <c r="N5518" t="s">
        <v>20515</v>
      </c>
      <c r="O5518" t="s">
        <v>20516</v>
      </c>
      <c r="P5518" s="10">
        <v>861000.0</v>
      </c>
    </row>
    <row r="5519" ht="15.75" customHeight="1">
      <c r="A5519" t="s">
        <v>20517</v>
      </c>
      <c r="B5519">
        <v>61.0</v>
      </c>
      <c r="C5519" t="s">
        <v>1854</v>
      </c>
      <c r="E5519" t="s">
        <v>20518</v>
      </c>
      <c r="F5519">
        <v>1010.0</v>
      </c>
      <c r="G5519" t="s">
        <v>162</v>
      </c>
      <c r="H5519">
        <v>1951.0</v>
      </c>
      <c r="I5519">
        <v>5.0</v>
      </c>
      <c r="J5519">
        <v>2.0</v>
      </c>
      <c r="K5519">
        <v>1.0</v>
      </c>
      <c r="L5519">
        <v>0.0</v>
      </c>
      <c r="M5519" s="8">
        <v>1684.0</v>
      </c>
      <c r="N5519" t="s">
        <v>20519</v>
      </c>
      <c r="O5519" t="s">
        <v>20520</v>
      </c>
      <c r="P5519" s="10">
        <v>673000.0</v>
      </c>
    </row>
    <row r="5520" ht="15.75" customHeight="1">
      <c r="A5520" t="s">
        <v>20521</v>
      </c>
      <c r="B5520">
        <v>61.0</v>
      </c>
      <c r="C5520" t="s">
        <v>20522</v>
      </c>
      <c r="E5520" t="s">
        <v>20523</v>
      </c>
      <c r="F5520">
        <v>1010.0</v>
      </c>
      <c r="G5520" t="s">
        <v>58</v>
      </c>
      <c r="H5520">
        <v>2010.0</v>
      </c>
      <c r="I5520">
        <v>9.0</v>
      </c>
      <c r="J5520">
        <v>4.0</v>
      </c>
      <c r="K5520">
        <v>2.0</v>
      </c>
      <c r="L5520">
        <v>2.0</v>
      </c>
      <c r="M5520" s="8">
        <v>2793.0</v>
      </c>
      <c r="N5520" t="s">
        <v>20524</v>
      </c>
      <c r="O5520" t="s">
        <v>20525</v>
      </c>
      <c r="P5520" s="10">
        <v>1173000.0</v>
      </c>
    </row>
    <row r="5521" ht="15.75" customHeight="1">
      <c r="A5521" t="s">
        <v>20526</v>
      </c>
      <c r="B5521">
        <v>61.0</v>
      </c>
      <c r="C5521" t="s">
        <v>20527</v>
      </c>
      <c r="E5521" t="s">
        <v>20528</v>
      </c>
      <c r="F5521">
        <v>1010.0</v>
      </c>
      <c r="G5521" t="s">
        <v>83</v>
      </c>
      <c r="H5521">
        <v>1978.0</v>
      </c>
      <c r="I5521">
        <v>6.0</v>
      </c>
      <c r="J5521">
        <v>3.0</v>
      </c>
      <c r="K5521">
        <v>2.0</v>
      </c>
      <c r="L5521">
        <v>1.0</v>
      </c>
      <c r="M5521" s="8">
        <v>1386.0</v>
      </c>
      <c r="N5521" t="s">
        <v>20529</v>
      </c>
      <c r="O5521" t="s">
        <v>20530</v>
      </c>
      <c r="P5521" s="10">
        <v>798000.0</v>
      </c>
    </row>
    <row r="5522" ht="15.75" customHeight="1">
      <c r="A5522" t="s">
        <v>20531</v>
      </c>
      <c r="B5522">
        <v>61.0</v>
      </c>
      <c r="C5522">
        <v>80.0</v>
      </c>
      <c r="E5522" t="s">
        <v>20532</v>
      </c>
      <c r="F5522">
        <v>1010.0</v>
      </c>
      <c r="G5522" t="s">
        <v>83</v>
      </c>
      <c r="H5522">
        <v>1985.0</v>
      </c>
      <c r="I5522">
        <v>7.0</v>
      </c>
      <c r="J5522">
        <v>3.0</v>
      </c>
      <c r="K5522">
        <v>2.0</v>
      </c>
      <c r="L5522">
        <v>1.0</v>
      </c>
      <c r="M5522" s="8">
        <v>1241.0</v>
      </c>
      <c r="N5522" t="s">
        <v>20533</v>
      </c>
      <c r="O5522" t="s">
        <v>20534</v>
      </c>
      <c r="P5522" s="10">
        <v>721000.0</v>
      </c>
    </row>
    <row r="5523" ht="15.75" customHeight="1">
      <c r="A5523" t="s">
        <v>20535</v>
      </c>
      <c r="B5523">
        <v>61.0</v>
      </c>
      <c r="C5523" t="s">
        <v>4665</v>
      </c>
      <c r="E5523" t="s">
        <v>20536</v>
      </c>
      <c r="F5523">
        <v>1010.0</v>
      </c>
      <c r="G5523" t="s">
        <v>30</v>
      </c>
      <c r="H5523">
        <v>1996.0</v>
      </c>
      <c r="I5523">
        <v>8.0</v>
      </c>
      <c r="J5523">
        <v>4.0</v>
      </c>
      <c r="K5523">
        <v>2.0</v>
      </c>
      <c r="L5523">
        <v>1.0</v>
      </c>
      <c r="M5523" s="8">
        <v>2559.0</v>
      </c>
      <c r="N5523" t="s">
        <v>20537</v>
      </c>
      <c r="O5523" t="s">
        <v>20538</v>
      </c>
      <c r="P5523" s="10">
        <v>1030000.0</v>
      </c>
    </row>
    <row r="5524" ht="15.75" customHeight="1">
      <c r="A5524" t="s">
        <v>20539</v>
      </c>
      <c r="B5524">
        <v>61.0</v>
      </c>
      <c r="C5524" t="s">
        <v>20540</v>
      </c>
      <c r="E5524" t="s">
        <v>20541</v>
      </c>
      <c r="F5524">
        <v>1010.0</v>
      </c>
      <c r="G5524" t="s">
        <v>83</v>
      </c>
      <c r="H5524">
        <v>1977.0</v>
      </c>
      <c r="I5524">
        <v>6.0</v>
      </c>
      <c r="J5524">
        <v>3.0</v>
      </c>
      <c r="K5524">
        <v>2.0</v>
      </c>
      <c r="L5524">
        <v>1.0</v>
      </c>
      <c r="M5524" s="8">
        <v>1348.0</v>
      </c>
      <c r="N5524" t="s">
        <v>20542</v>
      </c>
      <c r="O5524" t="s">
        <v>20543</v>
      </c>
      <c r="P5524" s="10">
        <v>771000.0</v>
      </c>
    </row>
    <row r="5525" ht="15.75" customHeight="1">
      <c r="A5525" t="s">
        <v>20544</v>
      </c>
      <c r="B5525">
        <v>61.0</v>
      </c>
      <c r="C5525">
        <v>58.0</v>
      </c>
      <c r="E5525" t="s">
        <v>20545</v>
      </c>
      <c r="F5525">
        <v>1010.0</v>
      </c>
      <c r="G5525" t="s">
        <v>75</v>
      </c>
      <c r="H5525">
        <v>1958.0</v>
      </c>
      <c r="I5525">
        <v>8.0</v>
      </c>
      <c r="J5525">
        <v>3.0</v>
      </c>
      <c r="K5525">
        <v>2.0</v>
      </c>
      <c r="L5525">
        <v>0.0</v>
      </c>
      <c r="M5525" s="8">
        <v>2614.0</v>
      </c>
      <c r="N5525" t="s">
        <v>20546</v>
      </c>
      <c r="O5525" t="s">
        <v>20547</v>
      </c>
      <c r="P5525" s="10">
        <v>852000.0</v>
      </c>
    </row>
    <row r="5526" ht="15.75" customHeight="1">
      <c r="A5526" t="s">
        <v>20548</v>
      </c>
      <c r="B5526">
        <v>61.0</v>
      </c>
      <c r="C5526" t="s">
        <v>20549</v>
      </c>
      <c r="E5526" t="s">
        <v>20550</v>
      </c>
      <c r="F5526">
        <v>1010.0</v>
      </c>
      <c r="G5526" t="s">
        <v>148</v>
      </c>
      <c r="H5526">
        <v>1887.0</v>
      </c>
      <c r="I5526">
        <v>7.0</v>
      </c>
      <c r="J5526">
        <v>3.0</v>
      </c>
      <c r="K5526">
        <v>2.0</v>
      </c>
      <c r="L5526">
        <v>1.0</v>
      </c>
      <c r="M5526" s="8">
        <v>1540.0</v>
      </c>
      <c r="N5526" t="s">
        <v>20551</v>
      </c>
      <c r="O5526" t="s">
        <v>20552</v>
      </c>
      <c r="P5526" s="10">
        <v>723000.0</v>
      </c>
    </row>
    <row r="5527" ht="15.75" customHeight="1">
      <c r="A5527" t="s">
        <v>20553</v>
      </c>
      <c r="B5527">
        <v>61.0</v>
      </c>
      <c r="C5527">
        <v>59.0</v>
      </c>
      <c r="E5527" t="s">
        <v>20554</v>
      </c>
      <c r="F5527">
        <v>1010.0</v>
      </c>
      <c r="G5527" t="s">
        <v>162</v>
      </c>
      <c r="H5527">
        <v>1955.0</v>
      </c>
      <c r="I5527">
        <v>9.0</v>
      </c>
      <c r="J5527">
        <v>4.0</v>
      </c>
      <c r="K5527">
        <v>3.0</v>
      </c>
      <c r="L5527">
        <v>0.0</v>
      </c>
      <c r="M5527" s="8">
        <v>2434.0</v>
      </c>
      <c r="N5527" t="s">
        <v>4754</v>
      </c>
      <c r="O5527" t="s">
        <v>20555</v>
      </c>
      <c r="P5527" s="10">
        <v>753000.0</v>
      </c>
    </row>
    <row r="5528" ht="15.75" customHeight="1">
      <c r="A5528" t="s">
        <v>20556</v>
      </c>
      <c r="B5528">
        <v>61.0</v>
      </c>
      <c r="C5528">
        <v>48.0</v>
      </c>
      <c r="E5528" t="s">
        <v>20557</v>
      </c>
      <c r="F5528">
        <v>1010.0</v>
      </c>
      <c r="G5528" t="s">
        <v>58</v>
      </c>
      <c r="H5528">
        <v>1955.0</v>
      </c>
      <c r="I5528">
        <v>6.0</v>
      </c>
      <c r="J5528">
        <v>7.0</v>
      </c>
      <c r="K5528">
        <v>3.0</v>
      </c>
      <c r="L5528">
        <v>0.0</v>
      </c>
      <c r="M5528" s="8">
        <v>2754.0</v>
      </c>
      <c r="N5528" t="s">
        <v>14826</v>
      </c>
      <c r="O5528" t="s">
        <v>20558</v>
      </c>
      <c r="P5528" s="10">
        <v>744000.0</v>
      </c>
    </row>
    <row r="5529" ht="15.75" customHeight="1">
      <c r="A5529" t="s">
        <v>20559</v>
      </c>
      <c r="B5529">
        <v>61.0</v>
      </c>
      <c r="C5529">
        <v>60.0</v>
      </c>
      <c r="E5529" t="s">
        <v>20560</v>
      </c>
      <c r="F5529">
        <v>1010.0</v>
      </c>
      <c r="G5529" t="s">
        <v>58</v>
      </c>
      <c r="H5529">
        <v>2012.0</v>
      </c>
      <c r="I5529">
        <v>9.0</v>
      </c>
      <c r="J5529">
        <v>4.0</v>
      </c>
      <c r="K5529">
        <v>2.0</v>
      </c>
      <c r="L5529">
        <v>1.0</v>
      </c>
      <c r="M5529" s="8">
        <v>3129.0</v>
      </c>
      <c r="N5529" t="s">
        <v>20561</v>
      </c>
      <c r="O5529" t="s">
        <v>20562</v>
      </c>
      <c r="P5529" s="10">
        <v>1361000.0</v>
      </c>
    </row>
    <row r="5530" ht="15.75" customHeight="1">
      <c r="A5530" t="s">
        <v>20563</v>
      </c>
      <c r="B5530">
        <v>61.0</v>
      </c>
      <c r="C5530">
        <v>73.0</v>
      </c>
      <c r="E5530" t="s">
        <v>20564</v>
      </c>
      <c r="F5530">
        <v>1010.0</v>
      </c>
      <c r="G5530" t="s">
        <v>148</v>
      </c>
      <c r="H5530">
        <v>1929.0</v>
      </c>
      <c r="I5530">
        <v>12.0</v>
      </c>
      <c r="J5530">
        <v>4.0</v>
      </c>
      <c r="K5530">
        <v>2.0</v>
      </c>
      <c r="L5530">
        <v>1.0</v>
      </c>
      <c r="M5530" s="8">
        <v>2576.0</v>
      </c>
      <c r="N5530" t="s">
        <v>20565</v>
      </c>
      <c r="O5530" t="s">
        <v>20566</v>
      </c>
      <c r="P5530" s="10">
        <v>1156000.0</v>
      </c>
    </row>
    <row r="5531" ht="15.75" customHeight="1">
      <c r="A5531" t="s">
        <v>20567</v>
      </c>
      <c r="B5531">
        <v>61.0</v>
      </c>
      <c r="C5531">
        <v>67.0</v>
      </c>
      <c r="E5531" t="s">
        <v>20568</v>
      </c>
      <c r="F5531">
        <v>1010.0</v>
      </c>
      <c r="G5531" t="s">
        <v>30</v>
      </c>
      <c r="H5531">
        <v>2018.0</v>
      </c>
      <c r="I5531">
        <v>10.0</v>
      </c>
      <c r="J5531">
        <v>5.0</v>
      </c>
      <c r="K5531">
        <v>3.0</v>
      </c>
      <c r="L5531">
        <v>1.0</v>
      </c>
      <c r="M5531" s="8">
        <v>3434.0</v>
      </c>
      <c r="N5531" t="s">
        <v>172</v>
      </c>
      <c r="O5531" t="s">
        <v>20569</v>
      </c>
      <c r="P5531" s="10">
        <v>801000.0</v>
      </c>
    </row>
    <row r="5532" ht="15.75" customHeight="1">
      <c r="A5532" t="s">
        <v>20570</v>
      </c>
      <c r="B5532">
        <v>61.0</v>
      </c>
      <c r="C5532">
        <v>72.0</v>
      </c>
      <c r="E5532" t="s">
        <v>20571</v>
      </c>
      <c r="F5532">
        <v>1010.0</v>
      </c>
      <c r="G5532" t="s">
        <v>58</v>
      </c>
      <c r="H5532">
        <v>1940.0</v>
      </c>
      <c r="I5532">
        <v>9.0</v>
      </c>
      <c r="J5532">
        <v>4.0</v>
      </c>
      <c r="K5532">
        <v>2.0</v>
      </c>
      <c r="L5532">
        <v>1.0</v>
      </c>
      <c r="M5532" s="8">
        <v>2560.0</v>
      </c>
      <c r="N5532" t="s">
        <v>20572</v>
      </c>
      <c r="O5532" t="s">
        <v>20573</v>
      </c>
      <c r="P5532" s="10">
        <v>971000.0</v>
      </c>
    </row>
    <row r="5533" ht="15.75" customHeight="1">
      <c r="A5533" t="s">
        <v>20574</v>
      </c>
      <c r="B5533">
        <v>61.0</v>
      </c>
      <c r="C5533">
        <v>68.0</v>
      </c>
      <c r="E5533" t="s">
        <v>20575</v>
      </c>
      <c r="F5533">
        <v>1010.0</v>
      </c>
      <c r="G5533" t="s">
        <v>162</v>
      </c>
      <c r="H5533">
        <v>1955.0</v>
      </c>
      <c r="I5533">
        <v>7.0</v>
      </c>
      <c r="J5533">
        <v>4.0</v>
      </c>
      <c r="K5533">
        <v>2.0</v>
      </c>
      <c r="L5533">
        <v>0.0</v>
      </c>
      <c r="M5533" s="8">
        <v>1608.0</v>
      </c>
      <c r="N5533" t="s">
        <v>172</v>
      </c>
      <c r="O5533" t="s">
        <v>20576</v>
      </c>
      <c r="P5533" s="10">
        <v>717000.0</v>
      </c>
    </row>
    <row r="5534" ht="15.75" customHeight="1">
      <c r="A5534" t="s">
        <v>20577</v>
      </c>
      <c r="B5534">
        <v>61.0</v>
      </c>
      <c r="C5534" t="s">
        <v>3672</v>
      </c>
      <c r="E5534" t="s">
        <v>20578</v>
      </c>
      <c r="F5534">
        <v>1010.0</v>
      </c>
      <c r="G5534" t="s">
        <v>132</v>
      </c>
      <c r="H5534">
        <v>1861.0</v>
      </c>
      <c r="I5534">
        <v>10.0</v>
      </c>
      <c r="J5534">
        <v>5.0</v>
      </c>
      <c r="K5534">
        <v>3.0</v>
      </c>
      <c r="L5534">
        <v>0.0</v>
      </c>
      <c r="M5534" s="8">
        <v>3659.0</v>
      </c>
      <c r="N5534" t="s">
        <v>20579</v>
      </c>
      <c r="O5534" t="s">
        <v>20580</v>
      </c>
      <c r="P5534" s="10">
        <v>1170000.0</v>
      </c>
    </row>
    <row r="5535" ht="15.75" customHeight="1">
      <c r="A5535" t="s">
        <v>20581</v>
      </c>
      <c r="B5535">
        <v>61.0</v>
      </c>
      <c r="C5535" t="s">
        <v>119</v>
      </c>
      <c r="E5535" t="s">
        <v>20582</v>
      </c>
      <c r="F5535">
        <v>1010.0</v>
      </c>
      <c r="G5535" t="s">
        <v>44</v>
      </c>
      <c r="H5535">
        <v>2008.0</v>
      </c>
      <c r="I5535">
        <v>12.0</v>
      </c>
      <c r="J5535">
        <v>5.0</v>
      </c>
      <c r="K5535">
        <v>4.0</v>
      </c>
      <c r="L5535">
        <v>2.0</v>
      </c>
      <c r="M5535" s="8">
        <v>6356.0</v>
      </c>
      <c r="N5535" t="s">
        <v>735</v>
      </c>
      <c r="O5535" t="s">
        <v>20583</v>
      </c>
      <c r="P5535" s="10">
        <v>1594000.0</v>
      </c>
    </row>
    <row r="5536" ht="15.75" customHeight="1">
      <c r="A5536" t="s">
        <v>20584</v>
      </c>
      <c r="B5536">
        <v>61.0</v>
      </c>
      <c r="C5536">
        <v>70.0</v>
      </c>
      <c r="E5536" t="s">
        <v>20585</v>
      </c>
      <c r="F5536">
        <v>1010.0</v>
      </c>
      <c r="G5536" t="s">
        <v>148</v>
      </c>
      <c r="H5536">
        <v>1931.0</v>
      </c>
      <c r="I5536">
        <v>7.0</v>
      </c>
      <c r="J5536">
        <v>3.0</v>
      </c>
      <c r="K5536">
        <v>2.0</v>
      </c>
      <c r="L5536">
        <v>0.0</v>
      </c>
      <c r="M5536" s="8">
        <v>2023.0</v>
      </c>
      <c r="N5536" t="s">
        <v>20586</v>
      </c>
      <c r="O5536" t="s">
        <v>20587</v>
      </c>
      <c r="P5536" s="10">
        <v>783000.0</v>
      </c>
    </row>
    <row r="5537" ht="15.75" customHeight="1">
      <c r="A5537" t="s">
        <v>20588</v>
      </c>
      <c r="B5537">
        <v>68.0</v>
      </c>
      <c r="C5537">
        <v>43.0</v>
      </c>
      <c r="E5537" t="s">
        <v>20589</v>
      </c>
      <c r="F5537">
        <v>1010.0</v>
      </c>
      <c r="G5537" t="s">
        <v>148</v>
      </c>
      <c r="H5537">
        <v>1924.0</v>
      </c>
      <c r="I5537">
        <v>8.0</v>
      </c>
      <c r="J5537">
        <v>4.0</v>
      </c>
      <c r="K5537">
        <v>1.0</v>
      </c>
      <c r="L5537">
        <v>1.0</v>
      </c>
      <c r="M5537" s="8">
        <v>1728.0</v>
      </c>
      <c r="N5537" t="s">
        <v>10612</v>
      </c>
      <c r="O5537" t="s">
        <v>20590</v>
      </c>
      <c r="P5537" s="10">
        <v>680000.0</v>
      </c>
    </row>
    <row r="5538" ht="15.75" customHeight="1">
      <c r="A5538" t="s">
        <v>20591</v>
      </c>
      <c r="B5538">
        <v>62.0</v>
      </c>
      <c r="C5538" t="s">
        <v>20592</v>
      </c>
      <c r="E5538" t="s">
        <v>20593</v>
      </c>
      <c r="F5538">
        <v>1010.0</v>
      </c>
      <c r="G5538" t="s">
        <v>30</v>
      </c>
      <c r="H5538">
        <v>1986.0</v>
      </c>
      <c r="I5538">
        <v>14.0</v>
      </c>
      <c r="J5538">
        <v>5.0</v>
      </c>
      <c r="K5538">
        <v>3.0</v>
      </c>
      <c r="L5538">
        <v>2.0</v>
      </c>
      <c r="M5538" s="8">
        <v>4307.0</v>
      </c>
      <c r="N5538" t="s">
        <v>20594</v>
      </c>
      <c r="O5538" t="s">
        <v>20595</v>
      </c>
      <c r="P5538" s="10">
        <v>1396000.0</v>
      </c>
    </row>
    <row r="5539" ht="15.75" customHeight="1">
      <c r="A5539" t="s">
        <v>20596</v>
      </c>
      <c r="B5539">
        <v>68.0</v>
      </c>
      <c r="C5539" t="s">
        <v>20597</v>
      </c>
      <c r="E5539" t="s">
        <v>20598</v>
      </c>
      <c r="F5539">
        <v>1010.0</v>
      </c>
      <c r="G5539" t="s">
        <v>30</v>
      </c>
      <c r="H5539">
        <v>1987.0</v>
      </c>
      <c r="I5539">
        <v>11.0</v>
      </c>
      <c r="J5539">
        <v>4.0</v>
      </c>
      <c r="K5539">
        <v>2.0</v>
      </c>
      <c r="L5539">
        <v>1.0</v>
      </c>
      <c r="M5539" s="8">
        <v>3963.0</v>
      </c>
      <c r="N5539" t="s">
        <v>20599</v>
      </c>
      <c r="O5539" t="s">
        <v>20600</v>
      </c>
      <c r="P5539" s="10">
        <v>1209000.0</v>
      </c>
    </row>
    <row r="5540" ht="15.75" customHeight="1">
      <c r="A5540" t="s">
        <v>20601</v>
      </c>
      <c r="B5540">
        <v>68.0</v>
      </c>
      <c r="C5540">
        <v>42.0</v>
      </c>
      <c r="E5540" t="s">
        <v>20602</v>
      </c>
      <c r="F5540">
        <v>1010.0</v>
      </c>
      <c r="G5540" t="s">
        <v>30</v>
      </c>
      <c r="H5540">
        <v>2015.0</v>
      </c>
      <c r="I5540">
        <v>10.0</v>
      </c>
      <c r="J5540">
        <v>5.0</v>
      </c>
      <c r="K5540">
        <v>4.0</v>
      </c>
      <c r="L5540">
        <v>2.0</v>
      </c>
      <c r="M5540" s="8">
        <v>2866.0</v>
      </c>
      <c r="N5540" t="s">
        <v>15202</v>
      </c>
      <c r="O5540" t="s">
        <v>20603</v>
      </c>
      <c r="P5540" s="10">
        <v>1323000.0</v>
      </c>
    </row>
    <row r="5541" ht="15.75" customHeight="1">
      <c r="A5541" t="s">
        <v>20604</v>
      </c>
      <c r="B5541">
        <v>68.0</v>
      </c>
      <c r="C5541" t="s">
        <v>20605</v>
      </c>
      <c r="E5541" t="s">
        <v>20606</v>
      </c>
      <c r="F5541">
        <v>1010.0</v>
      </c>
      <c r="G5541" t="s">
        <v>58</v>
      </c>
      <c r="H5541">
        <v>2005.0</v>
      </c>
      <c r="I5541">
        <v>10.0</v>
      </c>
      <c r="J5541">
        <v>5.0</v>
      </c>
      <c r="K5541">
        <v>3.0</v>
      </c>
      <c r="L5541">
        <v>1.0</v>
      </c>
      <c r="M5541" s="8">
        <v>3024.0</v>
      </c>
      <c r="N5541" t="s">
        <v>743</v>
      </c>
      <c r="O5541" t="s">
        <v>20607</v>
      </c>
      <c r="P5541" s="10">
        <v>1264000.0</v>
      </c>
    </row>
    <row r="5542" ht="15.75" customHeight="1">
      <c r="A5542" t="s">
        <v>20608</v>
      </c>
      <c r="B5542">
        <v>68.0</v>
      </c>
      <c r="C5542">
        <v>41.0</v>
      </c>
      <c r="E5542" t="s">
        <v>20609</v>
      </c>
      <c r="F5542">
        <v>1010.0</v>
      </c>
      <c r="G5542" t="s">
        <v>30</v>
      </c>
      <c r="H5542">
        <v>2006.0</v>
      </c>
      <c r="I5542">
        <v>11.0</v>
      </c>
      <c r="J5542">
        <v>5.0</v>
      </c>
      <c r="K5542">
        <v>3.0</v>
      </c>
      <c r="L5542">
        <v>1.0</v>
      </c>
      <c r="M5542" s="8">
        <v>4055.0</v>
      </c>
      <c r="N5542" t="s">
        <v>20610</v>
      </c>
      <c r="O5542" t="s">
        <v>20611</v>
      </c>
      <c r="P5542" s="10">
        <v>1530000.0</v>
      </c>
    </row>
    <row r="5543" ht="15.75" customHeight="1">
      <c r="A5543" t="s">
        <v>20612</v>
      </c>
      <c r="B5543">
        <v>68.0</v>
      </c>
      <c r="C5543">
        <v>12.0</v>
      </c>
      <c r="E5543" t="s">
        <v>809</v>
      </c>
      <c r="F5543">
        <v>1010.0</v>
      </c>
      <c r="G5543" t="s">
        <v>162</v>
      </c>
      <c r="H5543">
        <v>1936.0</v>
      </c>
      <c r="I5543">
        <v>7.0</v>
      </c>
      <c r="J5543">
        <v>3.0</v>
      </c>
      <c r="K5543">
        <v>2.0</v>
      </c>
      <c r="L5543">
        <v>0.0</v>
      </c>
      <c r="M5543" s="8">
        <v>1260.0</v>
      </c>
      <c r="N5543" t="s">
        <v>1059</v>
      </c>
      <c r="O5543" t="s">
        <v>20613</v>
      </c>
      <c r="P5543" s="10">
        <v>590000.0</v>
      </c>
    </row>
    <row r="5544" ht="15.75" customHeight="1">
      <c r="A5544" t="s">
        <v>20614</v>
      </c>
      <c r="B5544">
        <v>68.0</v>
      </c>
      <c r="C5544">
        <v>13.0</v>
      </c>
      <c r="E5544" t="s">
        <v>20615</v>
      </c>
      <c r="F5544">
        <v>1010.0</v>
      </c>
      <c r="G5544" t="s">
        <v>75</v>
      </c>
      <c r="H5544">
        <v>1953.0</v>
      </c>
      <c r="I5544">
        <v>6.0</v>
      </c>
      <c r="J5544">
        <v>3.0</v>
      </c>
      <c r="K5544">
        <v>2.0</v>
      </c>
      <c r="L5544">
        <v>0.0</v>
      </c>
      <c r="M5544" s="8">
        <v>1413.0</v>
      </c>
      <c r="N5544" t="s">
        <v>20616</v>
      </c>
      <c r="O5544" t="s">
        <v>20617</v>
      </c>
      <c r="P5544" s="10">
        <v>653000.0</v>
      </c>
    </row>
    <row r="5545" ht="15.75" customHeight="1">
      <c r="A5545" t="s">
        <v>20618</v>
      </c>
      <c r="B5545">
        <v>68.0</v>
      </c>
      <c r="C5545">
        <v>40.0</v>
      </c>
      <c r="E5545" t="s">
        <v>20619</v>
      </c>
      <c r="F5545">
        <v>1010.0</v>
      </c>
      <c r="G5545" t="s">
        <v>162</v>
      </c>
      <c r="H5545">
        <v>1950.0</v>
      </c>
      <c r="I5545">
        <v>10.0</v>
      </c>
      <c r="J5545">
        <v>5.0</v>
      </c>
      <c r="K5545">
        <v>3.0</v>
      </c>
      <c r="L5545">
        <v>0.0</v>
      </c>
      <c r="M5545" s="8">
        <v>2372.0</v>
      </c>
      <c r="N5545" t="s">
        <v>20620</v>
      </c>
      <c r="O5545" t="s">
        <v>20621</v>
      </c>
      <c r="P5545" s="10">
        <v>778000.0</v>
      </c>
    </row>
    <row r="5546" ht="15.75" customHeight="1">
      <c r="A5546" t="s">
        <v>20622</v>
      </c>
      <c r="B5546">
        <v>68.0</v>
      </c>
      <c r="C5546">
        <v>14.0</v>
      </c>
      <c r="E5546" t="s">
        <v>20623</v>
      </c>
      <c r="F5546">
        <v>1010.0</v>
      </c>
      <c r="G5546" t="s">
        <v>30</v>
      </c>
      <c r="H5546">
        <v>2004.0</v>
      </c>
      <c r="I5546">
        <v>10.0</v>
      </c>
      <c r="J5546">
        <v>4.0</v>
      </c>
      <c r="K5546">
        <v>2.0</v>
      </c>
      <c r="L5546">
        <v>1.0</v>
      </c>
      <c r="M5546" s="8">
        <v>3297.0</v>
      </c>
      <c r="N5546" t="s">
        <v>6530</v>
      </c>
      <c r="O5546" t="s">
        <v>20624</v>
      </c>
      <c r="P5546" s="10">
        <v>1307000.0</v>
      </c>
    </row>
    <row r="5547" ht="15.75" customHeight="1">
      <c r="A5547" t="s">
        <v>20625</v>
      </c>
      <c r="B5547">
        <v>68.0</v>
      </c>
      <c r="C5547">
        <v>39.0</v>
      </c>
      <c r="E5547" t="s">
        <v>20626</v>
      </c>
      <c r="F5547">
        <v>1010.0</v>
      </c>
      <c r="G5547" t="s">
        <v>58</v>
      </c>
      <c r="H5547">
        <v>1959.0</v>
      </c>
      <c r="I5547">
        <v>8.0</v>
      </c>
      <c r="J5547">
        <v>4.0</v>
      </c>
      <c r="K5547">
        <v>3.0</v>
      </c>
      <c r="L5547">
        <v>0.0</v>
      </c>
      <c r="M5547" s="8">
        <v>3921.0</v>
      </c>
      <c r="N5547" t="s">
        <v>20627</v>
      </c>
      <c r="O5547" t="s">
        <v>20628</v>
      </c>
      <c r="P5547" s="10">
        <v>1367000.0</v>
      </c>
    </row>
    <row r="5548" ht="15.75" customHeight="1">
      <c r="A5548" t="s">
        <v>20629</v>
      </c>
      <c r="B5548">
        <v>68.0</v>
      </c>
      <c r="C5548" t="s">
        <v>4641</v>
      </c>
      <c r="E5548" t="s">
        <v>20630</v>
      </c>
      <c r="F5548">
        <v>1010.0</v>
      </c>
      <c r="G5548" t="s">
        <v>30</v>
      </c>
      <c r="H5548">
        <v>1994.0</v>
      </c>
      <c r="I5548">
        <v>9.0</v>
      </c>
      <c r="J5548">
        <v>4.0</v>
      </c>
      <c r="K5548">
        <v>2.0</v>
      </c>
      <c r="L5548">
        <v>1.0</v>
      </c>
      <c r="M5548" s="8">
        <v>3146.0</v>
      </c>
      <c r="N5548" t="s">
        <v>20631</v>
      </c>
      <c r="O5548" t="s">
        <v>20632</v>
      </c>
      <c r="P5548" s="10">
        <v>1124000.0</v>
      </c>
    </row>
    <row r="5549" ht="15.75" customHeight="1">
      <c r="A5549" t="s">
        <v>20633</v>
      </c>
      <c r="B5549">
        <v>68.0</v>
      </c>
      <c r="C5549" t="s">
        <v>4632</v>
      </c>
      <c r="E5549" t="s">
        <v>20634</v>
      </c>
      <c r="F5549">
        <v>1010.0</v>
      </c>
      <c r="G5549" t="s">
        <v>58</v>
      </c>
      <c r="H5549">
        <v>1987.0</v>
      </c>
      <c r="I5549">
        <v>8.0</v>
      </c>
      <c r="J5549">
        <v>4.0</v>
      </c>
      <c r="K5549">
        <v>2.0</v>
      </c>
      <c r="L5549">
        <v>1.0</v>
      </c>
      <c r="M5549" s="8">
        <v>2658.0</v>
      </c>
      <c r="N5549" t="s">
        <v>20635</v>
      </c>
      <c r="O5549" t="s">
        <v>20636</v>
      </c>
      <c r="P5549" s="10">
        <v>1015000.0</v>
      </c>
    </row>
    <row r="5550" ht="15.75" customHeight="1">
      <c r="A5550" t="s">
        <v>20637</v>
      </c>
      <c r="B5550">
        <v>68.0</v>
      </c>
      <c r="C5550">
        <v>28.0</v>
      </c>
      <c r="E5550" t="s">
        <v>20638</v>
      </c>
      <c r="F5550">
        <v>1010.0</v>
      </c>
      <c r="G5550" t="s">
        <v>75</v>
      </c>
      <c r="H5550">
        <v>1960.0</v>
      </c>
      <c r="I5550">
        <v>6.0</v>
      </c>
      <c r="J5550">
        <v>3.0</v>
      </c>
      <c r="K5550">
        <v>2.0</v>
      </c>
      <c r="L5550">
        <v>0.0</v>
      </c>
      <c r="M5550" s="8">
        <v>1388.0</v>
      </c>
      <c r="N5550" t="s">
        <v>9972</v>
      </c>
      <c r="O5550" t="s">
        <v>20639</v>
      </c>
      <c r="P5550" s="10">
        <v>691000.0</v>
      </c>
    </row>
    <row r="5551" ht="15.75" customHeight="1">
      <c r="A5551" t="s">
        <v>20640</v>
      </c>
      <c r="B5551">
        <v>68.0</v>
      </c>
      <c r="C5551">
        <v>37.0</v>
      </c>
      <c r="E5551" t="s">
        <v>20641</v>
      </c>
      <c r="F5551">
        <v>1010.0</v>
      </c>
      <c r="G5551" t="s">
        <v>162</v>
      </c>
      <c r="H5551">
        <v>1945.0</v>
      </c>
      <c r="I5551">
        <v>8.0</v>
      </c>
      <c r="J5551">
        <v>4.0</v>
      </c>
      <c r="K5551">
        <v>1.0</v>
      </c>
      <c r="L5551">
        <v>1.0</v>
      </c>
      <c r="M5551" s="8">
        <v>3152.0</v>
      </c>
      <c r="N5551" t="s">
        <v>20642</v>
      </c>
      <c r="O5551" t="s">
        <v>20643</v>
      </c>
      <c r="P5551" s="10">
        <v>785000.0</v>
      </c>
    </row>
    <row r="5552" ht="15.75" customHeight="1">
      <c r="A5552" t="s">
        <v>20644</v>
      </c>
      <c r="B5552">
        <v>68.0</v>
      </c>
      <c r="C5552">
        <v>29.0</v>
      </c>
      <c r="E5552" t="s">
        <v>20645</v>
      </c>
      <c r="F5552">
        <v>1010.0</v>
      </c>
      <c r="G5552" t="s">
        <v>63</v>
      </c>
      <c r="H5552">
        <v>1960.0</v>
      </c>
      <c r="I5552">
        <v>7.0</v>
      </c>
      <c r="J5552">
        <v>3.0</v>
      </c>
      <c r="K5552">
        <v>3.0</v>
      </c>
      <c r="M5552" s="8">
        <v>1177.0</v>
      </c>
      <c r="N5552" t="s">
        <v>9972</v>
      </c>
      <c r="O5552" t="s">
        <v>20646</v>
      </c>
      <c r="P5552" s="10">
        <v>666000.0</v>
      </c>
    </row>
    <row r="5553" ht="15.75" customHeight="1">
      <c r="A5553" t="s">
        <v>20647</v>
      </c>
      <c r="B5553">
        <v>68.0</v>
      </c>
      <c r="C5553">
        <v>30.0</v>
      </c>
      <c r="E5553" t="s">
        <v>20648</v>
      </c>
      <c r="F5553">
        <v>1010.0</v>
      </c>
      <c r="G5553" t="s">
        <v>75</v>
      </c>
      <c r="H5553">
        <v>1960.0</v>
      </c>
      <c r="I5553">
        <v>7.0</v>
      </c>
      <c r="J5553">
        <v>3.0</v>
      </c>
      <c r="K5553">
        <v>2.0</v>
      </c>
      <c r="L5553">
        <v>1.0</v>
      </c>
      <c r="M5553" s="8">
        <v>1568.0</v>
      </c>
      <c r="N5553" t="s">
        <v>9972</v>
      </c>
      <c r="O5553" t="s">
        <v>20649</v>
      </c>
      <c r="P5553" s="10">
        <v>735000.0</v>
      </c>
    </row>
    <row r="5554" ht="15.75" customHeight="1">
      <c r="A5554" t="s">
        <v>20650</v>
      </c>
      <c r="B5554">
        <v>68.0</v>
      </c>
      <c r="C5554">
        <v>31.0</v>
      </c>
      <c r="E5554" t="s">
        <v>20651</v>
      </c>
      <c r="F5554">
        <v>1010.0</v>
      </c>
      <c r="G5554" t="s">
        <v>63</v>
      </c>
      <c r="H5554">
        <v>1960.0</v>
      </c>
      <c r="I5554">
        <v>6.0</v>
      </c>
      <c r="J5554">
        <v>3.0</v>
      </c>
      <c r="K5554">
        <v>2.0</v>
      </c>
      <c r="L5554">
        <v>1.0</v>
      </c>
      <c r="M5554" s="8">
        <v>1524.0</v>
      </c>
      <c r="N5554" t="s">
        <v>9972</v>
      </c>
      <c r="O5554" t="s">
        <v>20652</v>
      </c>
      <c r="P5554" s="10">
        <v>896000.0</v>
      </c>
    </row>
    <row r="5555" ht="15.75" customHeight="1">
      <c r="A5555" t="s">
        <v>20653</v>
      </c>
      <c r="B5555">
        <v>68.0</v>
      </c>
      <c r="C5555">
        <v>32.0</v>
      </c>
      <c r="E5555" t="s">
        <v>20654</v>
      </c>
      <c r="F5555">
        <v>1010.0</v>
      </c>
      <c r="G5555" t="s">
        <v>162</v>
      </c>
      <c r="H5555">
        <v>1958.0</v>
      </c>
      <c r="I5555">
        <v>7.0</v>
      </c>
      <c r="J5555">
        <v>3.0</v>
      </c>
      <c r="K5555">
        <v>2.0</v>
      </c>
      <c r="L5555">
        <v>0.0</v>
      </c>
      <c r="M5555" s="8">
        <v>1530.0</v>
      </c>
      <c r="N5555" t="s">
        <v>20655</v>
      </c>
      <c r="O5555" t="s">
        <v>20656</v>
      </c>
      <c r="P5555" s="10">
        <v>648000.0</v>
      </c>
    </row>
    <row r="5556" ht="15.75" customHeight="1">
      <c r="A5556" t="s">
        <v>20657</v>
      </c>
      <c r="B5556">
        <v>75.0</v>
      </c>
      <c r="C5556" t="s">
        <v>20658</v>
      </c>
      <c r="E5556" t="s">
        <v>20659</v>
      </c>
      <c r="F5556">
        <v>1010.0</v>
      </c>
      <c r="G5556" t="s">
        <v>30</v>
      </c>
      <c r="H5556">
        <v>2014.0</v>
      </c>
      <c r="I5556">
        <v>8.0</v>
      </c>
      <c r="J5556">
        <v>4.0</v>
      </c>
      <c r="K5556">
        <v>3.0</v>
      </c>
      <c r="L5556">
        <v>0.0</v>
      </c>
      <c r="M5556" s="8">
        <v>3328.0</v>
      </c>
      <c r="N5556" t="s">
        <v>20660</v>
      </c>
      <c r="O5556" t="s">
        <v>20661</v>
      </c>
      <c r="P5556" s="10">
        <v>1284000.0</v>
      </c>
    </row>
    <row r="5557" ht="15.75" customHeight="1">
      <c r="A5557" t="s">
        <v>20662</v>
      </c>
      <c r="B5557">
        <v>75.0</v>
      </c>
      <c r="C5557">
        <v>2.0</v>
      </c>
      <c r="E5557" t="s">
        <v>20663</v>
      </c>
      <c r="F5557">
        <v>1010.0</v>
      </c>
      <c r="G5557" t="s">
        <v>75</v>
      </c>
      <c r="H5557">
        <v>1958.0</v>
      </c>
      <c r="I5557">
        <v>5.0</v>
      </c>
      <c r="J5557">
        <v>3.0</v>
      </c>
      <c r="K5557">
        <v>1.0</v>
      </c>
      <c r="L5557">
        <v>0.0</v>
      </c>
      <c r="M5557" s="8">
        <v>1199.0</v>
      </c>
      <c r="N5557" t="s">
        <v>20664</v>
      </c>
      <c r="O5557" t="s">
        <v>20665</v>
      </c>
      <c r="P5557" s="10">
        <v>632000.0</v>
      </c>
    </row>
    <row r="5558" ht="15.75" customHeight="1">
      <c r="A5558" t="s">
        <v>20666</v>
      </c>
      <c r="B5558">
        <v>75.0</v>
      </c>
      <c r="C5558" t="s">
        <v>20667</v>
      </c>
      <c r="E5558" t="s">
        <v>20668</v>
      </c>
      <c r="F5558">
        <v>1010.0</v>
      </c>
      <c r="G5558" t="s">
        <v>30</v>
      </c>
      <c r="H5558">
        <v>2014.0</v>
      </c>
      <c r="I5558">
        <v>7.0</v>
      </c>
      <c r="J5558">
        <v>4.0</v>
      </c>
      <c r="K5558">
        <v>3.0</v>
      </c>
      <c r="M5558" s="8">
        <v>3022.0</v>
      </c>
      <c r="N5558" t="s">
        <v>20669</v>
      </c>
      <c r="O5558" t="s">
        <v>20670</v>
      </c>
      <c r="P5558" s="10">
        <v>1225000.0</v>
      </c>
    </row>
    <row r="5559" ht="15.75" customHeight="1">
      <c r="A5559" t="s">
        <v>20671</v>
      </c>
      <c r="B5559">
        <v>75.0</v>
      </c>
      <c r="C5559">
        <v>3.0</v>
      </c>
      <c r="E5559" t="s">
        <v>20672</v>
      </c>
      <c r="F5559">
        <v>1040.0</v>
      </c>
      <c r="G5559" t="s">
        <v>2284</v>
      </c>
      <c r="H5559">
        <v>1959.0</v>
      </c>
      <c r="I5559">
        <v>12.0</v>
      </c>
      <c r="J5559">
        <v>6.0</v>
      </c>
      <c r="K5559">
        <v>3.0</v>
      </c>
      <c r="L5559">
        <v>1.0</v>
      </c>
      <c r="M5559" s="8">
        <v>2920.0</v>
      </c>
      <c r="N5559" t="s">
        <v>45</v>
      </c>
      <c r="O5559" t="s">
        <v>20673</v>
      </c>
      <c r="P5559" s="10">
        <v>783000.0</v>
      </c>
    </row>
    <row r="5560" ht="15.75" customHeight="1">
      <c r="A5560" t="s">
        <v>20674</v>
      </c>
      <c r="B5560">
        <v>75.0</v>
      </c>
      <c r="C5560" t="s">
        <v>17425</v>
      </c>
      <c r="E5560" t="s">
        <v>20675</v>
      </c>
      <c r="F5560">
        <v>1010.0</v>
      </c>
      <c r="G5560" t="s">
        <v>75</v>
      </c>
      <c r="H5560">
        <v>1962.0</v>
      </c>
      <c r="I5560">
        <v>7.0</v>
      </c>
      <c r="J5560">
        <v>4.0</v>
      </c>
      <c r="K5560">
        <v>2.0</v>
      </c>
      <c r="L5560">
        <v>0.0</v>
      </c>
      <c r="M5560" s="8">
        <v>1223.0</v>
      </c>
      <c r="N5560" t="s">
        <v>20676</v>
      </c>
      <c r="O5560" t="s">
        <v>20677</v>
      </c>
      <c r="P5560" s="10">
        <v>711000.0</v>
      </c>
    </row>
    <row r="5561" ht="15.75" customHeight="1">
      <c r="A5561" t="s">
        <v>20678</v>
      </c>
      <c r="B5561">
        <v>75.0</v>
      </c>
      <c r="C5561">
        <v>15.0</v>
      </c>
      <c r="D5561">
        <v>2.0</v>
      </c>
      <c r="E5561" t="s">
        <v>20679</v>
      </c>
      <c r="F5561">
        <v>1020.0</v>
      </c>
      <c r="G5561" t="s">
        <v>877</v>
      </c>
      <c r="H5561">
        <v>1995.0</v>
      </c>
      <c r="I5561">
        <v>6.0</v>
      </c>
      <c r="J5561">
        <v>3.0</v>
      </c>
      <c r="K5561">
        <v>2.0</v>
      </c>
      <c r="L5561">
        <v>0.0</v>
      </c>
      <c r="M5561" s="8">
        <v>1586.0</v>
      </c>
      <c r="N5561" t="s">
        <v>2447</v>
      </c>
      <c r="O5561" t="s">
        <v>20680</v>
      </c>
      <c r="P5561" s="10">
        <v>568000.0</v>
      </c>
    </row>
    <row r="5562" ht="15.75" customHeight="1">
      <c r="A5562" t="s">
        <v>20681</v>
      </c>
      <c r="B5562">
        <v>75.0</v>
      </c>
      <c r="C5562">
        <v>15.0</v>
      </c>
      <c r="D5562">
        <v>3.0</v>
      </c>
      <c r="E5562" t="s">
        <v>20682</v>
      </c>
      <c r="F5562">
        <v>1020.0</v>
      </c>
      <c r="G5562" t="s">
        <v>877</v>
      </c>
      <c r="H5562">
        <v>1995.0</v>
      </c>
      <c r="I5562">
        <v>4.0</v>
      </c>
      <c r="J5562">
        <v>2.0</v>
      </c>
      <c r="K5562">
        <v>2.0</v>
      </c>
      <c r="L5562">
        <v>0.0</v>
      </c>
      <c r="M5562" s="8">
        <v>1192.0</v>
      </c>
      <c r="N5562" t="s">
        <v>2447</v>
      </c>
      <c r="O5562" t="s">
        <v>20683</v>
      </c>
      <c r="P5562" s="10">
        <v>482000.0</v>
      </c>
    </row>
    <row r="5563" ht="15.75" customHeight="1">
      <c r="A5563" t="s">
        <v>20684</v>
      </c>
      <c r="B5563">
        <v>75.0</v>
      </c>
      <c r="C5563">
        <v>15.0</v>
      </c>
      <c r="D5563">
        <v>4.0</v>
      </c>
      <c r="E5563" t="s">
        <v>20685</v>
      </c>
      <c r="F5563">
        <v>1020.0</v>
      </c>
      <c r="G5563" t="s">
        <v>877</v>
      </c>
      <c r="H5563">
        <v>1995.0</v>
      </c>
      <c r="I5563">
        <v>4.0</v>
      </c>
      <c r="J5563">
        <v>2.0</v>
      </c>
      <c r="K5563">
        <v>2.0</v>
      </c>
      <c r="L5563">
        <v>0.0</v>
      </c>
      <c r="M5563" s="8">
        <v>1372.0</v>
      </c>
      <c r="N5563" t="s">
        <v>2447</v>
      </c>
      <c r="O5563" t="s">
        <v>20686</v>
      </c>
      <c r="P5563" s="10">
        <v>526000.0</v>
      </c>
    </row>
    <row r="5564" ht="15.75" customHeight="1">
      <c r="A5564" t="s">
        <v>20687</v>
      </c>
      <c r="B5564">
        <v>75.0</v>
      </c>
      <c r="C5564">
        <v>15.0</v>
      </c>
      <c r="D5564">
        <v>5.0</v>
      </c>
      <c r="E5564" t="s">
        <v>20688</v>
      </c>
      <c r="F5564">
        <v>1020.0</v>
      </c>
      <c r="G5564" t="s">
        <v>877</v>
      </c>
      <c r="H5564">
        <v>1995.0</v>
      </c>
      <c r="I5564">
        <v>5.0</v>
      </c>
      <c r="J5564">
        <v>2.0</v>
      </c>
      <c r="K5564">
        <v>2.0</v>
      </c>
      <c r="L5564">
        <v>0.0</v>
      </c>
      <c r="M5564" s="8">
        <v>1318.0</v>
      </c>
      <c r="N5564" t="s">
        <v>2447</v>
      </c>
      <c r="O5564" t="s">
        <v>20689</v>
      </c>
      <c r="P5564" s="10">
        <v>512000.0</v>
      </c>
    </row>
    <row r="5565" ht="15.75" customHeight="1">
      <c r="A5565" t="s">
        <v>20690</v>
      </c>
      <c r="B5565">
        <v>75.0</v>
      </c>
      <c r="C5565">
        <v>15.0</v>
      </c>
      <c r="D5565">
        <v>6.0</v>
      </c>
      <c r="E5565" t="s">
        <v>20691</v>
      </c>
      <c r="F5565">
        <v>1020.0</v>
      </c>
      <c r="G5565" t="s">
        <v>877</v>
      </c>
      <c r="H5565">
        <v>1995.0</v>
      </c>
      <c r="I5565">
        <v>4.0</v>
      </c>
      <c r="J5565">
        <v>2.0</v>
      </c>
      <c r="K5565">
        <v>2.0</v>
      </c>
      <c r="L5565">
        <v>0.0</v>
      </c>
      <c r="M5565" s="8">
        <v>1192.0</v>
      </c>
      <c r="N5565" t="s">
        <v>2447</v>
      </c>
      <c r="O5565" t="s">
        <v>20692</v>
      </c>
      <c r="P5565" s="10">
        <v>482000.0</v>
      </c>
    </row>
    <row r="5566" ht="15.75" customHeight="1">
      <c r="A5566" t="s">
        <v>20693</v>
      </c>
      <c r="B5566">
        <v>75.0</v>
      </c>
      <c r="C5566">
        <v>15.0</v>
      </c>
      <c r="D5566">
        <v>7.0</v>
      </c>
      <c r="E5566" t="s">
        <v>20694</v>
      </c>
      <c r="F5566">
        <v>1020.0</v>
      </c>
      <c r="G5566" t="s">
        <v>877</v>
      </c>
      <c r="H5566">
        <v>1995.0</v>
      </c>
      <c r="I5566">
        <v>6.0</v>
      </c>
      <c r="J5566">
        <v>3.0</v>
      </c>
      <c r="K5566">
        <v>2.0</v>
      </c>
      <c r="M5566" s="8">
        <v>1586.0</v>
      </c>
      <c r="N5566" t="s">
        <v>2447</v>
      </c>
      <c r="O5566" t="s">
        <v>20695</v>
      </c>
      <c r="P5566" s="10">
        <v>575000.0</v>
      </c>
    </row>
    <row r="5567" ht="15.75" customHeight="1">
      <c r="A5567" t="s">
        <v>20696</v>
      </c>
      <c r="B5567">
        <v>75.0</v>
      </c>
      <c r="C5567">
        <v>15.0</v>
      </c>
      <c r="D5567">
        <v>9.0</v>
      </c>
      <c r="E5567" t="s">
        <v>20697</v>
      </c>
      <c r="F5567">
        <v>1020.0</v>
      </c>
      <c r="G5567" t="s">
        <v>877</v>
      </c>
      <c r="H5567">
        <v>1995.0</v>
      </c>
      <c r="I5567">
        <v>7.0</v>
      </c>
      <c r="J5567">
        <v>3.0</v>
      </c>
      <c r="K5567">
        <v>2.0</v>
      </c>
      <c r="L5567">
        <v>1.0</v>
      </c>
      <c r="M5567" s="8">
        <v>2039.0</v>
      </c>
      <c r="N5567" t="s">
        <v>2447</v>
      </c>
      <c r="O5567" t="s">
        <v>20698</v>
      </c>
      <c r="P5567" s="10">
        <v>686000.0</v>
      </c>
    </row>
    <row r="5568" ht="15.75" customHeight="1">
      <c r="A5568" t="s">
        <v>20699</v>
      </c>
      <c r="B5568">
        <v>75.0</v>
      </c>
      <c r="C5568">
        <v>15.0</v>
      </c>
      <c r="D5568">
        <v>10.0</v>
      </c>
      <c r="E5568" t="s">
        <v>20700</v>
      </c>
      <c r="F5568">
        <v>1020.0</v>
      </c>
      <c r="G5568" t="s">
        <v>877</v>
      </c>
      <c r="H5568">
        <v>1995.0</v>
      </c>
      <c r="I5568">
        <v>5.0</v>
      </c>
      <c r="J5568">
        <v>2.0</v>
      </c>
      <c r="K5568">
        <v>2.0</v>
      </c>
      <c r="L5568">
        <v>1.0</v>
      </c>
      <c r="M5568" s="8">
        <v>1438.0</v>
      </c>
      <c r="N5568" t="s">
        <v>2447</v>
      </c>
      <c r="O5568" t="s">
        <v>20701</v>
      </c>
      <c r="P5568" s="10">
        <v>545000.0</v>
      </c>
    </row>
    <row r="5569" ht="15.75" customHeight="1">
      <c r="A5569" t="s">
        <v>20702</v>
      </c>
      <c r="B5569">
        <v>75.0</v>
      </c>
      <c r="C5569">
        <v>15.0</v>
      </c>
      <c r="D5569">
        <v>11.0</v>
      </c>
      <c r="E5569" t="s">
        <v>20703</v>
      </c>
      <c r="F5569">
        <v>1020.0</v>
      </c>
      <c r="G5569" t="s">
        <v>877</v>
      </c>
      <c r="H5569">
        <v>1995.0</v>
      </c>
      <c r="I5569">
        <v>4.0</v>
      </c>
      <c r="J5569">
        <v>2.0</v>
      </c>
      <c r="K5569">
        <v>2.0</v>
      </c>
      <c r="L5569">
        <v>1.0</v>
      </c>
      <c r="M5569" s="8">
        <v>1520.0</v>
      </c>
      <c r="N5569" t="s">
        <v>2447</v>
      </c>
      <c r="O5569" t="s">
        <v>20704</v>
      </c>
      <c r="P5569" s="10">
        <v>564000.0</v>
      </c>
    </row>
    <row r="5570" ht="15.75" customHeight="1">
      <c r="A5570" t="s">
        <v>20705</v>
      </c>
      <c r="B5570">
        <v>75.0</v>
      </c>
      <c r="C5570">
        <v>15.0</v>
      </c>
      <c r="D5570">
        <v>12.0</v>
      </c>
      <c r="E5570" t="s">
        <v>20706</v>
      </c>
      <c r="F5570">
        <v>1020.0</v>
      </c>
      <c r="G5570" t="s">
        <v>877</v>
      </c>
      <c r="H5570">
        <v>1995.0</v>
      </c>
      <c r="I5570">
        <v>6.0</v>
      </c>
      <c r="J5570">
        <v>2.0</v>
      </c>
      <c r="K5570">
        <v>2.0</v>
      </c>
      <c r="L5570">
        <v>1.0</v>
      </c>
      <c r="M5570" s="8">
        <v>1735.0</v>
      </c>
      <c r="N5570" t="s">
        <v>2447</v>
      </c>
      <c r="O5570" t="s">
        <v>20707</v>
      </c>
      <c r="P5570" s="10">
        <v>614000.0</v>
      </c>
    </row>
    <row r="5571" ht="15.75" customHeight="1">
      <c r="A5571" t="s">
        <v>20708</v>
      </c>
      <c r="B5571">
        <v>75.0</v>
      </c>
      <c r="C5571">
        <v>15.0</v>
      </c>
      <c r="D5571">
        <v>13.0</v>
      </c>
      <c r="E5571" t="s">
        <v>20709</v>
      </c>
      <c r="F5571">
        <v>1020.0</v>
      </c>
      <c r="G5571" t="s">
        <v>877</v>
      </c>
      <c r="H5571">
        <v>1995.0</v>
      </c>
      <c r="I5571">
        <v>4.0</v>
      </c>
      <c r="J5571">
        <v>2.0</v>
      </c>
      <c r="K5571">
        <v>2.0</v>
      </c>
      <c r="L5571">
        <v>1.0</v>
      </c>
      <c r="M5571" s="8">
        <v>1438.0</v>
      </c>
      <c r="N5571" t="s">
        <v>2447</v>
      </c>
      <c r="O5571" t="s">
        <v>20710</v>
      </c>
      <c r="P5571" s="10">
        <v>547000.0</v>
      </c>
    </row>
    <row r="5572" ht="15.75" customHeight="1">
      <c r="A5572" t="s">
        <v>20711</v>
      </c>
      <c r="B5572">
        <v>75.0</v>
      </c>
      <c r="C5572">
        <v>15.0</v>
      </c>
      <c r="D5572">
        <v>14.0</v>
      </c>
      <c r="E5572" t="s">
        <v>20712</v>
      </c>
      <c r="F5572">
        <v>1020.0</v>
      </c>
      <c r="G5572" t="s">
        <v>877</v>
      </c>
      <c r="H5572">
        <v>1995.0</v>
      </c>
      <c r="I5572">
        <v>5.0</v>
      </c>
      <c r="J5572">
        <v>2.0</v>
      </c>
      <c r="K5572">
        <v>2.0</v>
      </c>
      <c r="L5572">
        <v>1.0</v>
      </c>
      <c r="M5572" s="8">
        <v>1438.0</v>
      </c>
      <c r="N5572" t="s">
        <v>2447</v>
      </c>
      <c r="O5572" t="s">
        <v>20713</v>
      </c>
      <c r="P5572" s="10">
        <v>547000.0</v>
      </c>
    </row>
    <row r="5573" ht="15.75" customHeight="1">
      <c r="A5573" t="s">
        <v>20714</v>
      </c>
      <c r="B5573">
        <v>75.0</v>
      </c>
      <c r="C5573">
        <v>15.0</v>
      </c>
      <c r="D5573">
        <v>15.0</v>
      </c>
      <c r="E5573" t="s">
        <v>20715</v>
      </c>
      <c r="F5573">
        <v>1020.0</v>
      </c>
      <c r="G5573" t="s">
        <v>877</v>
      </c>
      <c r="H5573">
        <v>1995.0</v>
      </c>
      <c r="I5573">
        <v>5.0</v>
      </c>
      <c r="J5573">
        <v>2.0</v>
      </c>
      <c r="K5573">
        <v>2.0</v>
      </c>
      <c r="L5573">
        <v>1.0</v>
      </c>
      <c r="M5573" s="8">
        <v>1438.0</v>
      </c>
      <c r="N5573" t="s">
        <v>2447</v>
      </c>
      <c r="O5573" t="s">
        <v>20716</v>
      </c>
      <c r="P5573" s="10">
        <v>547000.0</v>
      </c>
    </row>
    <row r="5574" ht="15.75" customHeight="1">
      <c r="A5574" t="s">
        <v>20717</v>
      </c>
      <c r="B5574">
        <v>75.0</v>
      </c>
      <c r="C5574">
        <v>15.0</v>
      </c>
      <c r="D5574">
        <v>16.0</v>
      </c>
      <c r="E5574" t="s">
        <v>20718</v>
      </c>
      <c r="F5574">
        <v>1020.0</v>
      </c>
      <c r="G5574" t="s">
        <v>877</v>
      </c>
      <c r="H5574">
        <v>1995.0</v>
      </c>
      <c r="I5574">
        <v>5.0</v>
      </c>
      <c r="J5574">
        <v>2.0</v>
      </c>
      <c r="K5574">
        <v>2.0</v>
      </c>
      <c r="L5574">
        <v>1.0</v>
      </c>
      <c r="M5574" s="8">
        <v>1735.0</v>
      </c>
      <c r="N5574" t="s">
        <v>2447</v>
      </c>
      <c r="O5574" t="s">
        <v>20719</v>
      </c>
      <c r="P5574" s="10">
        <v>614000.0</v>
      </c>
    </row>
    <row r="5575" ht="15.75" customHeight="1">
      <c r="A5575" t="s">
        <v>20720</v>
      </c>
      <c r="B5575">
        <v>75.0</v>
      </c>
      <c r="C5575">
        <v>15.0</v>
      </c>
      <c r="D5575">
        <v>17.0</v>
      </c>
      <c r="E5575" t="s">
        <v>20721</v>
      </c>
      <c r="F5575">
        <v>1020.0</v>
      </c>
      <c r="G5575" t="s">
        <v>877</v>
      </c>
      <c r="H5575">
        <v>1995.0</v>
      </c>
      <c r="I5575">
        <v>4.0</v>
      </c>
      <c r="J5575">
        <v>2.0</v>
      </c>
      <c r="K5575">
        <v>2.0</v>
      </c>
      <c r="L5575">
        <v>1.0</v>
      </c>
      <c r="M5575" s="8">
        <v>1520.0</v>
      </c>
      <c r="N5575" t="s">
        <v>2447</v>
      </c>
      <c r="O5575" t="s">
        <v>20722</v>
      </c>
      <c r="P5575" s="10">
        <v>565000.0</v>
      </c>
    </row>
    <row r="5576" ht="15.75" customHeight="1">
      <c r="A5576" t="s">
        <v>20723</v>
      </c>
      <c r="B5576">
        <v>75.0</v>
      </c>
      <c r="C5576">
        <v>15.0</v>
      </c>
      <c r="D5576">
        <v>18.0</v>
      </c>
      <c r="E5576" t="s">
        <v>9801</v>
      </c>
      <c r="F5576">
        <v>1020.0</v>
      </c>
      <c r="G5576" t="s">
        <v>877</v>
      </c>
      <c r="H5576">
        <v>1995.0</v>
      </c>
      <c r="I5576">
        <v>5.0</v>
      </c>
      <c r="J5576">
        <v>2.0</v>
      </c>
      <c r="K5576">
        <v>2.0</v>
      </c>
      <c r="L5576">
        <v>1.0</v>
      </c>
      <c r="M5576" s="8">
        <v>1438.0</v>
      </c>
      <c r="N5576" t="s">
        <v>2447</v>
      </c>
      <c r="O5576" t="s">
        <v>20724</v>
      </c>
      <c r="P5576" s="10">
        <v>547000.0</v>
      </c>
    </row>
    <row r="5577" ht="15.75" customHeight="1">
      <c r="A5577" t="s">
        <v>20725</v>
      </c>
      <c r="B5577">
        <v>75.0</v>
      </c>
      <c r="C5577">
        <v>4.0</v>
      </c>
      <c r="E5577" t="s">
        <v>20726</v>
      </c>
      <c r="F5577">
        <v>1010.0</v>
      </c>
      <c r="G5577" t="s">
        <v>75</v>
      </c>
      <c r="H5577">
        <v>1989.0</v>
      </c>
      <c r="I5577">
        <v>9.0</v>
      </c>
      <c r="J5577">
        <v>4.0</v>
      </c>
      <c r="K5577">
        <v>2.0</v>
      </c>
      <c r="L5577">
        <v>0.0</v>
      </c>
      <c r="M5577" s="8">
        <v>2060.0</v>
      </c>
      <c r="N5577" t="s">
        <v>45</v>
      </c>
      <c r="O5577" t="s">
        <v>20727</v>
      </c>
      <c r="P5577" s="10">
        <v>871000.0</v>
      </c>
    </row>
    <row r="5578" ht="15.75" customHeight="1">
      <c r="A5578" t="s">
        <v>20728</v>
      </c>
      <c r="B5578">
        <v>75.0</v>
      </c>
      <c r="C5578">
        <v>15.0</v>
      </c>
      <c r="D5578">
        <v>19.0</v>
      </c>
      <c r="E5578" t="s">
        <v>20729</v>
      </c>
      <c r="F5578">
        <v>1020.0</v>
      </c>
      <c r="G5578" t="s">
        <v>877</v>
      </c>
      <c r="H5578">
        <v>1995.0</v>
      </c>
      <c r="I5578">
        <v>4.0</v>
      </c>
      <c r="J5578">
        <v>2.0</v>
      </c>
      <c r="K5578">
        <v>2.0</v>
      </c>
      <c r="L5578">
        <v>0.0</v>
      </c>
      <c r="M5578" s="8">
        <v>1313.0</v>
      </c>
      <c r="N5578" t="s">
        <v>2447</v>
      </c>
      <c r="O5578" t="s">
        <v>20730</v>
      </c>
      <c r="P5578" s="10">
        <v>527000.0</v>
      </c>
    </row>
    <row r="5579" ht="15.75" customHeight="1">
      <c r="A5579" t="s">
        <v>20731</v>
      </c>
      <c r="B5579">
        <v>75.0</v>
      </c>
      <c r="C5579">
        <v>15.0</v>
      </c>
      <c r="D5579">
        <v>21.0</v>
      </c>
      <c r="E5579" t="s">
        <v>20732</v>
      </c>
      <c r="F5579">
        <v>1020.0</v>
      </c>
      <c r="G5579" t="s">
        <v>877</v>
      </c>
      <c r="H5579">
        <v>1995.0</v>
      </c>
      <c r="I5579">
        <v>4.0</v>
      </c>
      <c r="J5579">
        <v>2.0</v>
      </c>
      <c r="K5579">
        <v>2.0</v>
      </c>
      <c r="L5579">
        <v>0.0</v>
      </c>
      <c r="M5579" s="8">
        <v>1174.0</v>
      </c>
      <c r="N5579" t="s">
        <v>2447</v>
      </c>
      <c r="O5579" t="s">
        <v>20733</v>
      </c>
      <c r="P5579" s="10">
        <v>494000.0</v>
      </c>
    </row>
    <row r="5580" ht="15.75" customHeight="1">
      <c r="A5580" t="s">
        <v>20734</v>
      </c>
      <c r="B5580">
        <v>75.0</v>
      </c>
      <c r="C5580">
        <v>15.0</v>
      </c>
      <c r="D5580">
        <v>22.0</v>
      </c>
      <c r="E5580" t="s">
        <v>20735</v>
      </c>
      <c r="F5580">
        <v>1020.0</v>
      </c>
      <c r="G5580" t="s">
        <v>877</v>
      </c>
      <c r="H5580">
        <v>1995.0</v>
      </c>
      <c r="I5580">
        <v>5.0</v>
      </c>
      <c r="J5580">
        <v>2.0</v>
      </c>
      <c r="K5580">
        <v>2.0</v>
      </c>
      <c r="L5580">
        <v>0.0</v>
      </c>
      <c r="M5580" s="8">
        <v>1192.0</v>
      </c>
      <c r="N5580" t="s">
        <v>2447</v>
      </c>
      <c r="O5580" t="s">
        <v>20736</v>
      </c>
      <c r="P5580" s="10">
        <v>495000.0</v>
      </c>
    </row>
    <row r="5581" ht="15.75" customHeight="1">
      <c r="A5581" t="s">
        <v>20737</v>
      </c>
      <c r="B5581">
        <v>75.0</v>
      </c>
      <c r="C5581">
        <v>15.0</v>
      </c>
      <c r="D5581">
        <v>23.0</v>
      </c>
      <c r="E5581" t="s">
        <v>20738</v>
      </c>
      <c r="F5581">
        <v>1020.0</v>
      </c>
      <c r="G5581" t="s">
        <v>877</v>
      </c>
      <c r="H5581">
        <v>1995.0</v>
      </c>
      <c r="I5581">
        <v>4.0</v>
      </c>
      <c r="J5581">
        <v>2.0</v>
      </c>
      <c r="K5581">
        <v>2.0</v>
      </c>
      <c r="L5581">
        <v>0.0</v>
      </c>
      <c r="M5581" s="8">
        <v>1367.0</v>
      </c>
      <c r="N5581" t="s">
        <v>2447</v>
      </c>
      <c r="O5581" t="s">
        <v>20739</v>
      </c>
      <c r="P5581" s="10">
        <v>540000.0</v>
      </c>
    </row>
    <row r="5582" ht="15.75" customHeight="1">
      <c r="A5582" t="s">
        <v>20740</v>
      </c>
      <c r="B5582">
        <v>75.0</v>
      </c>
      <c r="C5582">
        <v>15.0</v>
      </c>
      <c r="D5582">
        <v>24.0</v>
      </c>
      <c r="E5582" t="s">
        <v>20741</v>
      </c>
      <c r="F5582">
        <v>1020.0</v>
      </c>
      <c r="G5582" t="s">
        <v>877</v>
      </c>
      <c r="H5582">
        <v>1995.0</v>
      </c>
      <c r="I5582">
        <v>5.0</v>
      </c>
      <c r="J5582">
        <v>2.0</v>
      </c>
      <c r="K5582">
        <v>2.0</v>
      </c>
      <c r="L5582">
        <v>0.0</v>
      </c>
      <c r="M5582" s="8">
        <v>1301.0</v>
      </c>
      <c r="N5582" t="s">
        <v>2447</v>
      </c>
      <c r="O5582" t="s">
        <v>20742</v>
      </c>
      <c r="P5582" s="10">
        <v>524000.0</v>
      </c>
    </row>
    <row r="5583" ht="15.75" customHeight="1">
      <c r="A5583" t="s">
        <v>20743</v>
      </c>
      <c r="B5583">
        <v>75.0</v>
      </c>
      <c r="C5583">
        <v>15.0</v>
      </c>
      <c r="D5583">
        <v>25.0</v>
      </c>
      <c r="E5583" t="s">
        <v>20744</v>
      </c>
      <c r="F5583">
        <v>1020.0</v>
      </c>
      <c r="G5583" t="s">
        <v>877</v>
      </c>
      <c r="H5583">
        <v>1995.0</v>
      </c>
      <c r="I5583">
        <v>4.0</v>
      </c>
      <c r="J5583">
        <v>2.0</v>
      </c>
      <c r="K5583">
        <v>2.0</v>
      </c>
      <c r="L5583">
        <v>0.0</v>
      </c>
      <c r="M5583" s="8">
        <v>1301.0</v>
      </c>
      <c r="N5583" t="s">
        <v>2447</v>
      </c>
      <c r="O5583" t="s">
        <v>20745</v>
      </c>
      <c r="P5583" s="10">
        <v>524000.0</v>
      </c>
    </row>
    <row r="5584" ht="15.75" customHeight="1">
      <c r="A5584" t="s">
        <v>20746</v>
      </c>
      <c r="B5584">
        <v>75.0</v>
      </c>
      <c r="C5584">
        <v>15.0</v>
      </c>
      <c r="D5584">
        <v>26.0</v>
      </c>
      <c r="E5584" t="s">
        <v>20747</v>
      </c>
      <c r="F5584">
        <v>1020.0</v>
      </c>
      <c r="G5584" t="s">
        <v>877</v>
      </c>
      <c r="H5584">
        <v>1995.0</v>
      </c>
      <c r="I5584">
        <v>4.0</v>
      </c>
      <c r="J5584">
        <v>2.0</v>
      </c>
      <c r="K5584">
        <v>2.0</v>
      </c>
      <c r="L5584">
        <v>0.0</v>
      </c>
      <c r="M5584" s="8">
        <v>1367.0</v>
      </c>
      <c r="N5584" t="s">
        <v>2447</v>
      </c>
      <c r="O5584" t="s">
        <v>20748</v>
      </c>
      <c r="P5584" s="10">
        <v>542000.0</v>
      </c>
    </row>
    <row r="5585" ht="15.75" customHeight="1">
      <c r="A5585" t="s">
        <v>20749</v>
      </c>
      <c r="B5585">
        <v>75.0</v>
      </c>
      <c r="C5585">
        <v>15.0</v>
      </c>
      <c r="D5585">
        <v>27.0</v>
      </c>
      <c r="E5585" t="s">
        <v>20750</v>
      </c>
      <c r="F5585">
        <v>1020.0</v>
      </c>
      <c r="G5585" t="s">
        <v>877</v>
      </c>
      <c r="H5585">
        <v>1995.0</v>
      </c>
      <c r="I5585">
        <v>4.0</v>
      </c>
      <c r="J5585">
        <v>2.0</v>
      </c>
      <c r="K5585">
        <v>2.0</v>
      </c>
      <c r="L5585">
        <v>0.0</v>
      </c>
      <c r="M5585" s="8">
        <v>1192.0</v>
      </c>
      <c r="N5585" t="s">
        <v>2447</v>
      </c>
      <c r="O5585" t="s">
        <v>20751</v>
      </c>
      <c r="P5585" s="10">
        <v>497000.0</v>
      </c>
    </row>
    <row r="5586" ht="15.75" customHeight="1">
      <c r="A5586" t="s">
        <v>20752</v>
      </c>
      <c r="B5586">
        <v>75.0</v>
      </c>
      <c r="C5586">
        <v>15.0</v>
      </c>
      <c r="D5586">
        <v>28.0</v>
      </c>
      <c r="E5586" t="s">
        <v>20753</v>
      </c>
      <c r="F5586">
        <v>1020.0</v>
      </c>
      <c r="G5586" t="s">
        <v>877</v>
      </c>
      <c r="H5586">
        <v>1995.0</v>
      </c>
      <c r="I5586">
        <v>4.0</v>
      </c>
      <c r="J5586">
        <v>2.0</v>
      </c>
      <c r="K5586">
        <v>2.0</v>
      </c>
      <c r="L5586">
        <v>0.0</v>
      </c>
      <c r="M5586" s="8">
        <v>1174.0</v>
      </c>
      <c r="N5586" t="s">
        <v>2447</v>
      </c>
      <c r="O5586" t="s">
        <v>20754</v>
      </c>
      <c r="P5586" s="10">
        <v>494000.0</v>
      </c>
    </row>
    <row r="5587" ht="15.75" customHeight="1">
      <c r="A5587" t="s">
        <v>20755</v>
      </c>
      <c r="B5587">
        <v>75.0</v>
      </c>
      <c r="C5587">
        <v>15.0</v>
      </c>
      <c r="D5587">
        <v>30.0</v>
      </c>
      <c r="E5587" t="s">
        <v>20756</v>
      </c>
      <c r="F5587">
        <v>1020.0</v>
      </c>
      <c r="G5587" t="s">
        <v>877</v>
      </c>
      <c r="H5587">
        <v>1995.0</v>
      </c>
      <c r="I5587">
        <v>6.0</v>
      </c>
      <c r="J5587">
        <v>2.0</v>
      </c>
      <c r="K5587">
        <v>2.0</v>
      </c>
      <c r="L5587">
        <v>1.0</v>
      </c>
      <c r="M5587" s="8">
        <v>1904.0</v>
      </c>
      <c r="N5587" t="s">
        <v>2447</v>
      </c>
      <c r="O5587" t="s">
        <v>20757</v>
      </c>
      <c r="P5587" s="10">
        <v>673000.0</v>
      </c>
    </row>
    <row r="5588" ht="15.75" customHeight="1">
      <c r="A5588" t="s">
        <v>20758</v>
      </c>
      <c r="B5588">
        <v>75.0</v>
      </c>
      <c r="C5588">
        <v>15.0</v>
      </c>
      <c r="D5588">
        <v>31.0</v>
      </c>
      <c r="E5588" t="s">
        <v>20759</v>
      </c>
      <c r="F5588">
        <v>1020.0</v>
      </c>
      <c r="G5588" t="s">
        <v>877</v>
      </c>
      <c r="H5588">
        <v>1995.0</v>
      </c>
      <c r="I5588">
        <v>4.0</v>
      </c>
      <c r="J5588">
        <v>2.0</v>
      </c>
      <c r="K5588">
        <v>2.0</v>
      </c>
      <c r="L5588">
        <v>1.0</v>
      </c>
      <c r="M5588" s="8">
        <v>1437.0</v>
      </c>
      <c r="N5588" t="s">
        <v>2447</v>
      </c>
      <c r="O5588" t="s">
        <v>20760</v>
      </c>
      <c r="P5588" s="10">
        <v>564000.0</v>
      </c>
    </row>
    <row r="5589" ht="15.75" customHeight="1">
      <c r="A5589" t="s">
        <v>20761</v>
      </c>
      <c r="B5589">
        <v>75.0</v>
      </c>
      <c r="C5589">
        <v>15.0</v>
      </c>
      <c r="D5589">
        <v>32.0</v>
      </c>
      <c r="E5589" t="s">
        <v>20762</v>
      </c>
      <c r="F5589">
        <v>1020.0</v>
      </c>
      <c r="G5589" t="s">
        <v>877</v>
      </c>
      <c r="H5589">
        <v>1995.0</v>
      </c>
      <c r="I5589">
        <v>4.0</v>
      </c>
      <c r="J5589">
        <v>2.0</v>
      </c>
      <c r="K5589">
        <v>2.0</v>
      </c>
      <c r="L5589">
        <v>1.0</v>
      </c>
      <c r="M5589" s="8">
        <v>1437.0</v>
      </c>
      <c r="N5589" t="s">
        <v>2447</v>
      </c>
      <c r="O5589" t="s">
        <v>20763</v>
      </c>
      <c r="P5589" s="10">
        <v>563000.0</v>
      </c>
    </row>
    <row r="5590" ht="15.75" customHeight="1">
      <c r="A5590" t="s">
        <v>20764</v>
      </c>
      <c r="B5590">
        <v>75.0</v>
      </c>
      <c r="C5590">
        <v>15.0</v>
      </c>
      <c r="D5590">
        <v>33.0</v>
      </c>
      <c r="E5590" t="s">
        <v>20765</v>
      </c>
      <c r="F5590">
        <v>1020.0</v>
      </c>
      <c r="G5590" t="s">
        <v>877</v>
      </c>
      <c r="H5590">
        <v>1995.0</v>
      </c>
      <c r="I5590">
        <v>5.0</v>
      </c>
      <c r="J5590">
        <v>2.0</v>
      </c>
      <c r="K5590">
        <v>2.0</v>
      </c>
      <c r="L5590">
        <v>1.0</v>
      </c>
      <c r="M5590" s="8">
        <v>1744.0</v>
      </c>
      <c r="N5590" t="s">
        <v>2447</v>
      </c>
      <c r="O5590" t="s">
        <v>20766</v>
      </c>
      <c r="P5590" s="10">
        <v>635000.0</v>
      </c>
    </row>
    <row r="5591" ht="15.75" customHeight="1">
      <c r="A5591" t="s">
        <v>20767</v>
      </c>
      <c r="B5591">
        <v>75.0</v>
      </c>
      <c r="C5591">
        <v>15.0</v>
      </c>
      <c r="D5591">
        <v>34.0</v>
      </c>
      <c r="E5591" t="s">
        <v>20768</v>
      </c>
      <c r="F5591">
        <v>1020.0</v>
      </c>
      <c r="G5591" t="s">
        <v>877</v>
      </c>
      <c r="H5591">
        <v>1995.0</v>
      </c>
      <c r="I5591">
        <v>5.0</v>
      </c>
      <c r="J5591">
        <v>2.0</v>
      </c>
      <c r="K5591">
        <v>2.0</v>
      </c>
      <c r="L5591">
        <v>1.0</v>
      </c>
      <c r="M5591" s="8">
        <v>1566.0</v>
      </c>
      <c r="N5591" t="s">
        <v>2447</v>
      </c>
      <c r="O5591" t="s">
        <v>20769</v>
      </c>
      <c r="P5591" s="10">
        <v>593000.0</v>
      </c>
    </row>
    <row r="5592" ht="15.75" customHeight="1">
      <c r="A5592" t="s">
        <v>20770</v>
      </c>
      <c r="B5592">
        <v>75.0</v>
      </c>
      <c r="C5592">
        <v>15.0</v>
      </c>
      <c r="D5592">
        <v>35.0</v>
      </c>
      <c r="E5592" t="s">
        <v>20771</v>
      </c>
      <c r="F5592">
        <v>1020.0</v>
      </c>
      <c r="G5592" t="s">
        <v>877</v>
      </c>
      <c r="H5592">
        <v>1995.0</v>
      </c>
      <c r="I5592">
        <v>4.0</v>
      </c>
      <c r="J5592">
        <v>2.0</v>
      </c>
      <c r="K5592">
        <v>2.0</v>
      </c>
      <c r="L5592">
        <v>1.0</v>
      </c>
      <c r="M5592" s="8">
        <v>1437.0</v>
      </c>
      <c r="N5592" t="s">
        <v>2447</v>
      </c>
      <c r="O5592" t="s">
        <v>20772</v>
      </c>
      <c r="P5592" s="10">
        <v>564000.0</v>
      </c>
    </row>
    <row r="5593" ht="15.75" customHeight="1">
      <c r="A5593" t="s">
        <v>20773</v>
      </c>
      <c r="B5593">
        <v>75.0</v>
      </c>
      <c r="C5593">
        <v>15.0</v>
      </c>
      <c r="D5593">
        <v>36.0</v>
      </c>
      <c r="E5593" t="s">
        <v>20774</v>
      </c>
      <c r="F5593">
        <v>1020.0</v>
      </c>
      <c r="G5593" t="s">
        <v>877</v>
      </c>
      <c r="H5593">
        <v>1995.0</v>
      </c>
      <c r="I5593">
        <v>5.0</v>
      </c>
      <c r="J5593">
        <v>2.0</v>
      </c>
      <c r="K5593">
        <v>2.0</v>
      </c>
      <c r="L5593">
        <v>1.0</v>
      </c>
      <c r="M5593" s="8">
        <v>1437.0</v>
      </c>
      <c r="N5593" t="s">
        <v>2447</v>
      </c>
      <c r="O5593" t="s">
        <v>20775</v>
      </c>
      <c r="P5593" s="10">
        <v>564000.0</v>
      </c>
    </row>
    <row r="5594" ht="15.75" customHeight="1">
      <c r="A5594" t="s">
        <v>20776</v>
      </c>
      <c r="B5594">
        <v>75.0</v>
      </c>
      <c r="C5594">
        <v>15.0</v>
      </c>
      <c r="D5594">
        <v>37.0</v>
      </c>
      <c r="E5594" t="s">
        <v>20777</v>
      </c>
      <c r="F5594">
        <v>1020.0</v>
      </c>
      <c r="G5594" t="s">
        <v>877</v>
      </c>
      <c r="H5594">
        <v>1995.0</v>
      </c>
      <c r="I5594">
        <v>4.0</v>
      </c>
      <c r="J5594">
        <v>2.0</v>
      </c>
      <c r="K5594">
        <v>2.0</v>
      </c>
      <c r="L5594">
        <v>1.0</v>
      </c>
      <c r="M5594" s="8">
        <v>1425.0</v>
      </c>
      <c r="N5594" t="s">
        <v>2447</v>
      </c>
      <c r="O5594" t="s">
        <v>20778</v>
      </c>
      <c r="P5594" s="10">
        <v>559000.0</v>
      </c>
    </row>
    <row r="5595" ht="15.75" customHeight="1">
      <c r="A5595" t="s">
        <v>20779</v>
      </c>
      <c r="B5595">
        <v>75.0</v>
      </c>
      <c r="C5595">
        <v>15.0</v>
      </c>
      <c r="D5595">
        <v>38.0</v>
      </c>
      <c r="E5595" t="s">
        <v>20780</v>
      </c>
      <c r="F5595">
        <v>1020.0</v>
      </c>
      <c r="G5595" t="s">
        <v>877</v>
      </c>
      <c r="H5595">
        <v>1995.0</v>
      </c>
      <c r="I5595">
        <v>4.0</v>
      </c>
      <c r="J5595">
        <v>2.0</v>
      </c>
      <c r="K5595">
        <v>2.0</v>
      </c>
      <c r="L5595">
        <v>1.0</v>
      </c>
      <c r="M5595" s="8">
        <v>1425.0</v>
      </c>
      <c r="N5595" t="s">
        <v>2447</v>
      </c>
      <c r="O5595" t="s">
        <v>20781</v>
      </c>
      <c r="P5595" s="10">
        <v>561000.0</v>
      </c>
    </row>
    <row r="5596" ht="15.75" customHeight="1">
      <c r="A5596" t="s">
        <v>20782</v>
      </c>
      <c r="B5596">
        <v>75.0</v>
      </c>
      <c r="C5596">
        <v>15.0</v>
      </c>
      <c r="D5596">
        <v>39.0</v>
      </c>
      <c r="E5596" t="s">
        <v>20783</v>
      </c>
      <c r="F5596">
        <v>1020.0</v>
      </c>
      <c r="G5596" t="s">
        <v>877</v>
      </c>
      <c r="H5596">
        <v>1995.0</v>
      </c>
      <c r="I5596">
        <v>4.0</v>
      </c>
      <c r="J5596">
        <v>2.0</v>
      </c>
      <c r="K5596">
        <v>2.0</v>
      </c>
      <c r="L5596">
        <v>1.0</v>
      </c>
      <c r="M5596" s="8">
        <v>1437.0</v>
      </c>
      <c r="N5596" t="s">
        <v>2447</v>
      </c>
      <c r="O5596" t="s">
        <v>20784</v>
      </c>
      <c r="P5596" s="10">
        <v>562000.0</v>
      </c>
    </row>
    <row r="5597" ht="15.75" customHeight="1">
      <c r="A5597" t="s">
        <v>20785</v>
      </c>
      <c r="B5597">
        <v>75.0</v>
      </c>
      <c r="C5597">
        <v>15.0</v>
      </c>
      <c r="D5597">
        <v>40.0</v>
      </c>
      <c r="E5597" t="s">
        <v>20786</v>
      </c>
      <c r="F5597">
        <v>1020.0</v>
      </c>
      <c r="G5597" t="s">
        <v>877</v>
      </c>
      <c r="H5597">
        <v>1995.0</v>
      </c>
      <c r="I5597">
        <v>5.0</v>
      </c>
      <c r="J5597">
        <v>2.0</v>
      </c>
      <c r="K5597">
        <v>2.0</v>
      </c>
      <c r="L5597">
        <v>1.0</v>
      </c>
      <c r="M5597" s="8">
        <v>1437.0</v>
      </c>
      <c r="N5597" t="s">
        <v>2447</v>
      </c>
      <c r="O5597" t="s">
        <v>20787</v>
      </c>
      <c r="P5597" s="10">
        <v>561000.0</v>
      </c>
    </row>
    <row r="5598" ht="15.75" customHeight="1">
      <c r="A5598" t="s">
        <v>20788</v>
      </c>
      <c r="B5598">
        <v>75.0</v>
      </c>
      <c r="C5598">
        <v>15.0</v>
      </c>
      <c r="D5598">
        <v>41.0</v>
      </c>
      <c r="E5598" t="s">
        <v>20789</v>
      </c>
      <c r="F5598">
        <v>1020.0</v>
      </c>
      <c r="G5598" t="s">
        <v>877</v>
      </c>
      <c r="H5598">
        <v>1995.0</v>
      </c>
      <c r="I5598">
        <v>5.0</v>
      </c>
      <c r="J5598">
        <v>2.0</v>
      </c>
      <c r="K5598">
        <v>2.0</v>
      </c>
      <c r="L5598">
        <v>1.0</v>
      </c>
      <c r="M5598" s="8">
        <v>1566.0</v>
      </c>
      <c r="N5598" t="s">
        <v>2447</v>
      </c>
      <c r="O5598" t="s">
        <v>20790</v>
      </c>
      <c r="P5598" s="10">
        <v>595000.0</v>
      </c>
    </row>
    <row r="5599" ht="15.75" customHeight="1">
      <c r="A5599" t="s">
        <v>20791</v>
      </c>
      <c r="B5599">
        <v>75.0</v>
      </c>
      <c r="C5599">
        <v>15.0</v>
      </c>
      <c r="D5599">
        <v>42.0</v>
      </c>
      <c r="E5599" t="s">
        <v>20792</v>
      </c>
      <c r="F5599">
        <v>1020.0</v>
      </c>
      <c r="G5599" t="s">
        <v>877</v>
      </c>
      <c r="H5599">
        <v>1995.0</v>
      </c>
      <c r="I5599">
        <v>5.0</v>
      </c>
      <c r="J5599">
        <v>2.0</v>
      </c>
      <c r="K5599">
        <v>2.0</v>
      </c>
      <c r="L5599">
        <v>1.0</v>
      </c>
      <c r="M5599" s="8">
        <v>1744.0</v>
      </c>
      <c r="N5599" t="s">
        <v>2447</v>
      </c>
      <c r="O5599" t="s">
        <v>20793</v>
      </c>
      <c r="P5599" s="10">
        <v>637000.0</v>
      </c>
    </row>
    <row r="5600" ht="15.75" customHeight="1">
      <c r="A5600" t="s">
        <v>20794</v>
      </c>
      <c r="B5600">
        <v>75.0</v>
      </c>
      <c r="C5600">
        <v>15.0</v>
      </c>
      <c r="D5600">
        <v>43.0</v>
      </c>
      <c r="E5600" t="s">
        <v>20795</v>
      </c>
      <c r="F5600">
        <v>1020.0</v>
      </c>
      <c r="G5600" t="s">
        <v>877</v>
      </c>
      <c r="H5600">
        <v>1995.0</v>
      </c>
      <c r="I5600">
        <v>4.0</v>
      </c>
      <c r="J5600">
        <v>2.0</v>
      </c>
      <c r="K5600">
        <v>2.0</v>
      </c>
      <c r="L5600">
        <v>1.0</v>
      </c>
      <c r="M5600" s="8">
        <v>1437.0</v>
      </c>
      <c r="N5600" t="s">
        <v>2447</v>
      </c>
      <c r="O5600" t="s">
        <v>20796</v>
      </c>
      <c r="P5600" s="10">
        <v>564000.0</v>
      </c>
    </row>
    <row r="5601" ht="15.75" customHeight="1">
      <c r="A5601" t="s">
        <v>20797</v>
      </c>
      <c r="B5601">
        <v>75.0</v>
      </c>
      <c r="C5601">
        <v>15.0</v>
      </c>
      <c r="D5601">
        <v>44.0</v>
      </c>
      <c r="E5601" t="s">
        <v>20798</v>
      </c>
      <c r="F5601">
        <v>1020.0</v>
      </c>
      <c r="G5601" t="s">
        <v>877</v>
      </c>
      <c r="H5601">
        <v>1995.0</v>
      </c>
      <c r="I5601">
        <v>4.0</v>
      </c>
      <c r="J5601">
        <v>2.0</v>
      </c>
      <c r="K5601">
        <v>2.0</v>
      </c>
      <c r="L5601">
        <v>1.0</v>
      </c>
      <c r="M5601" s="8">
        <v>1437.0</v>
      </c>
      <c r="N5601" t="s">
        <v>2447</v>
      </c>
      <c r="O5601" t="s">
        <v>20799</v>
      </c>
      <c r="P5601" s="10">
        <v>562000.0</v>
      </c>
    </row>
    <row r="5602" ht="15.75" customHeight="1">
      <c r="A5602" t="s">
        <v>20800</v>
      </c>
      <c r="B5602">
        <v>75.0</v>
      </c>
      <c r="C5602">
        <v>5.0</v>
      </c>
      <c r="E5602" t="s">
        <v>20801</v>
      </c>
      <c r="F5602">
        <v>1010.0</v>
      </c>
      <c r="G5602" t="s">
        <v>162</v>
      </c>
      <c r="H5602">
        <v>1959.0</v>
      </c>
      <c r="I5602">
        <v>9.0</v>
      </c>
      <c r="J5602">
        <v>3.0</v>
      </c>
      <c r="K5602">
        <v>2.0</v>
      </c>
      <c r="L5602">
        <v>0.0</v>
      </c>
      <c r="M5602" s="8">
        <v>2291.0</v>
      </c>
      <c r="N5602" t="s">
        <v>20802</v>
      </c>
      <c r="O5602" t="s">
        <v>20803</v>
      </c>
      <c r="P5602" s="10">
        <v>862000.0</v>
      </c>
    </row>
    <row r="5603" ht="15.75" customHeight="1">
      <c r="A5603" t="s">
        <v>20804</v>
      </c>
      <c r="B5603">
        <v>75.0</v>
      </c>
      <c r="C5603">
        <v>15.0</v>
      </c>
      <c r="D5603">
        <v>45.0</v>
      </c>
      <c r="E5603" t="s">
        <v>20805</v>
      </c>
      <c r="F5603">
        <v>1020.0</v>
      </c>
      <c r="G5603" t="s">
        <v>877</v>
      </c>
      <c r="H5603">
        <v>1995.0</v>
      </c>
      <c r="I5603">
        <v>4.0</v>
      </c>
      <c r="J5603">
        <v>2.0</v>
      </c>
      <c r="K5603">
        <v>2.0</v>
      </c>
      <c r="L5603">
        <v>0.0</v>
      </c>
      <c r="M5603" s="8">
        <v>1345.0</v>
      </c>
      <c r="N5603" t="s">
        <v>2447</v>
      </c>
      <c r="O5603" t="s">
        <v>20806</v>
      </c>
      <c r="P5603" s="10">
        <v>523000.0</v>
      </c>
    </row>
    <row r="5604" ht="15.75" customHeight="1">
      <c r="A5604" t="s">
        <v>20807</v>
      </c>
      <c r="B5604">
        <v>75.0</v>
      </c>
      <c r="C5604">
        <v>15.0</v>
      </c>
      <c r="D5604">
        <v>46.0</v>
      </c>
      <c r="E5604" t="s">
        <v>20808</v>
      </c>
      <c r="F5604">
        <v>1020.0</v>
      </c>
      <c r="G5604" t="s">
        <v>877</v>
      </c>
      <c r="H5604">
        <v>1995.0</v>
      </c>
      <c r="I5604">
        <v>5.0</v>
      </c>
      <c r="J5604">
        <v>2.0</v>
      </c>
      <c r="K5604">
        <v>2.0</v>
      </c>
      <c r="L5604">
        <v>0.0</v>
      </c>
      <c r="M5604" s="8">
        <v>1192.0</v>
      </c>
      <c r="N5604" t="s">
        <v>2447</v>
      </c>
      <c r="O5604" t="s">
        <v>20809</v>
      </c>
      <c r="P5604" s="10">
        <v>487000.0</v>
      </c>
    </row>
    <row r="5605" ht="15.75" customHeight="1">
      <c r="A5605" t="s">
        <v>20810</v>
      </c>
      <c r="B5605">
        <v>75.0</v>
      </c>
      <c r="C5605">
        <v>15.0</v>
      </c>
      <c r="D5605">
        <v>47.0</v>
      </c>
      <c r="E5605" t="s">
        <v>20811</v>
      </c>
      <c r="F5605">
        <v>1020.0</v>
      </c>
      <c r="G5605" t="s">
        <v>877</v>
      </c>
      <c r="H5605">
        <v>1995.0</v>
      </c>
      <c r="I5605">
        <v>4.0</v>
      </c>
      <c r="J5605">
        <v>2.0</v>
      </c>
      <c r="K5605">
        <v>2.0</v>
      </c>
      <c r="L5605">
        <v>0.0</v>
      </c>
      <c r="M5605" s="8">
        <v>1174.0</v>
      </c>
      <c r="N5605" t="s">
        <v>2447</v>
      </c>
      <c r="O5605" t="s">
        <v>20812</v>
      </c>
      <c r="P5605" s="10">
        <v>484000.0</v>
      </c>
    </row>
    <row r="5606" ht="15.75" customHeight="1">
      <c r="A5606" t="s">
        <v>20813</v>
      </c>
      <c r="B5606">
        <v>75.0</v>
      </c>
      <c r="C5606">
        <v>15.0</v>
      </c>
      <c r="D5606">
        <v>50.0</v>
      </c>
      <c r="E5606" t="s">
        <v>20814</v>
      </c>
      <c r="F5606">
        <v>1020.0</v>
      </c>
      <c r="G5606" t="s">
        <v>877</v>
      </c>
      <c r="H5606">
        <v>1995.0</v>
      </c>
      <c r="I5606">
        <v>5.0</v>
      </c>
      <c r="J5606">
        <v>2.0</v>
      </c>
      <c r="K5606">
        <v>2.0</v>
      </c>
      <c r="L5606">
        <v>0.0</v>
      </c>
      <c r="M5606" s="8">
        <v>1338.0</v>
      </c>
      <c r="N5606" t="s">
        <v>2447</v>
      </c>
      <c r="O5606" t="s">
        <v>20815</v>
      </c>
      <c r="P5606" s="10">
        <v>524000.0</v>
      </c>
    </row>
    <row r="5607" ht="15.75" customHeight="1">
      <c r="A5607" t="s">
        <v>20816</v>
      </c>
      <c r="B5607">
        <v>75.0</v>
      </c>
      <c r="C5607">
        <v>15.0</v>
      </c>
      <c r="D5607">
        <v>51.0</v>
      </c>
      <c r="E5607" t="s">
        <v>20817</v>
      </c>
      <c r="F5607">
        <v>1020.0</v>
      </c>
      <c r="G5607" t="s">
        <v>877</v>
      </c>
      <c r="H5607">
        <v>1995.0</v>
      </c>
      <c r="I5607">
        <v>4.0</v>
      </c>
      <c r="J5607">
        <v>2.0</v>
      </c>
      <c r="K5607">
        <v>2.0</v>
      </c>
      <c r="L5607">
        <v>0.0</v>
      </c>
      <c r="M5607" s="8">
        <v>1192.0</v>
      </c>
      <c r="N5607" t="s">
        <v>2447</v>
      </c>
      <c r="O5607" t="s">
        <v>20818</v>
      </c>
      <c r="P5607" s="10">
        <v>487000.0</v>
      </c>
    </row>
    <row r="5608" ht="15.75" customHeight="1">
      <c r="A5608" t="s">
        <v>20819</v>
      </c>
      <c r="B5608">
        <v>75.0</v>
      </c>
      <c r="C5608">
        <v>15.0</v>
      </c>
      <c r="D5608">
        <v>52.0</v>
      </c>
      <c r="E5608" t="s">
        <v>20820</v>
      </c>
      <c r="F5608">
        <v>1020.0</v>
      </c>
      <c r="G5608" t="s">
        <v>877</v>
      </c>
      <c r="H5608">
        <v>1995.0</v>
      </c>
      <c r="I5608">
        <v>4.0</v>
      </c>
      <c r="J5608">
        <v>2.0</v>
      </c>
      <c r="K5608">
        <v>2.0</v>
      </c>
      <c r="L5608">
        <v>0.0</v>
      </c>
      <c r="M5608" s="8">
        <v>1174.0</v>
      </c>
      <c r="N5608" t="s">
        <v>2447</v>
      </c>
      <c r="O5608" t="s">
        <v>20821</v>
      </c>
      <c r="P5608" s="10">
        <v>484000.0</v>
      </c>
    </row>
    <row r="5609" ht="15.75" customHeight="1">
      <c r="A5609" t="s">
        <v>20822</v>
      </c>
      <c r="B5609">
        <v>75.0</v>
      </c>
      <c r="C5609">
        <v>15.0</v>
      </c>
      <c r="D5609">
        <v>53.0</v>
      </c>
      <c r="E5609" t="s">
        <v>20823</v>
      </c>
      <c r="F5609">
        <v>1020.0</v>
      </c>
      <c r="G5609" t="s">
        <v>877</v>
      </c>
      <c r="H5609">
        <v>1995.0</v>
      </c>
      <c r="I5609">
        <v>7.0</v>
      </c>
      <c r="J5609">
        <v>2.0</v>
      </c>
      <c r="K5609">
        <v>2.0</v>
      </c>
      <c r="L5609">
        <v>1.0</v>
      </c>
      <c r="M5609" s="8">
        <v>2055.0</v>
      </c>
      <c r="N5609" t="s">
        <v>2447</v>
      </c>
      <c r="O5609" t="s">
        <v>20824</v>
      </c>
      <c r="P5609" s="10">
        <v>694000.0</v>
      </c>
    </row>
    <row r="5610" ht="15.75" customHeight="1">
      <c r="A5610" t="s">
        <v>20825</v>
      </c>
      <c r="B5610">
        <v>75.0</v>
      </c>
      <c r="C5610">
        <v>15.0</v>
      </c>
      <c r="D5610">
        <v>54.0</v>
      </c>
      <c r="E5610" t="s">
        <v>20826</v>
      </c>
      <c r="F5610">
        <v>1020.0</v>
      </c>
      <c r="G5610" t="s">
        <v>877</v>
      </c>
      <c r="H5610">
        <v>1995.0</v>
      </c>
      <c r="I5610">
        <v>4.0</v>
      </c>
      <c r="J5610">
        <v>2.0</v>
      </c>
      <c r="K5610">
        <v>2.0</v>
      </c>
      <c r="L5610">
        <v>1.0</v>
      </c>
      <c r="M5610" s="8">
        <v>1437.0</v>
      </c>
      <c r="N5610" t="s">
        <v>2447</v>
      </c>
      <c r="O5610" t="s">
        <v>20827</v>
      </c>
      <c r="P5610" s="10">
        <v>552000.0</v>
      </c>
    </row>
    <row r="5611" ht="15.75" customHeight="1">
      <c r="A5611" t="s">
        <v>20828</v>
      </c>
      <c r="B5611">
        <v>75.0</v>
      </c>
      <c r="C5611">
        <v>15.0</v>
      </c>
      <c r="D5611">
        <v>55.0</v>
      </c>
      <c r="E5611" t="s">
        <v>20829</v>
      </c>
      <c r="F5611">
        <v>1020.0</v>
      </c>
      <c r="G5611" t="s">
        <v>877</v>
      </c>
      <c r="H5611">
        <v>1995.0</v>
      </c>
      <c r="I5611">
        <v>4.0</v>
      </c>
      <c r="J5611">
        <v>2.0</v>
      </c>
      <c r="K5611">
        <v>2.0</v>
      </c>
      <c r="L5611">
        <v>1.0</v>
      </c>
      <c r="M5611" s="8">
        <v>1520.0</v>
      </c>
      <c r="N5611" t="s">
        <v>2447</v>
      </c>
      <c r="O5611" t="s">
        <v>20830</v>
      </c>
      <c r="P5611" s="10">
        <v>569000.0</v>
      </c>
    </row>
    <row r="5612" ht="15.75" customHeight="1">
      <c r="A5612" t="s">
        <v>20831</v>
      </c>
      <c r="B5612">
        <v>75.0</v>
      </c>
      <c r="C5612">
        <v>15.0</v>
      </c>
      <c r="D5612">
        <v>56.0</v>
      </c>
      <c r="E5612" t="s">
        <v>20832</v>
      </c>
      <c r="F5612">
        <v>1020.0</v>
      </c>
      <c r="G5612" t="s">
        <v>877</v>
      </c>
      <c r="H5612">
        <v>1995.0</v>
      </c>
      <c r="I5612">
        <v>5.0</v>
      </c>
      <c r="J5612">
        <v>2.0</v>
      </c>
      <c r="K5612">
        <v>2.0</v>
      </c>
      <c r="L5612">
        <v>1.0</v>
      </c>
      <c r="M5612" s="8">
        <v>1735.0</v>
      </c>
      <c r="N5612" t="s">
        <v>2447</v>
      </c>
      <c r="O5612" t="s">
        <v>20833</v>
      </c>
      <c r="P5612" s="10">
        <v>620000.0</v>
      </c>
    </row>
    <row r="5613" ht="15.75" customHeight="1">
      <c r="A5613" t="s">
        <v>20834</v>
      </c>
      <c r="B5613">
        <v>75.0</v>
      </c>
      <c r="C5613">
        <v>15.0</v>
      </c>
      <c r="D5613">
        <v>57.0</v>
      </c>
      <c r="E5613" t="s">
        <v>20835</v>
      </c>
      <c r="F5613">
        <v>1020.0</v>
      </c>
      <c r="G5613" t="s">
        <v>877</v>
      </c>
      <c r="H5613">
        <v>1995.0</v>
      </c>
      <c r="I5613">
        <v>5.0</v>
      </c>
      <c r="J5613">
        <v>2.0</v>
      </c>
      <c r="K5613">
        <v>2.0</v>
      </c>
      <c r="L5613">
        <v>1.0</v>
      </c>
      <c r="M5613" s="8">
        <v>1438.0</v>
      </c>
      <c r="N5613" t="s">
        <v>2447</v>
      </c>
      <c r="O5613" t="s">
        <v>20836</v>
      </c>
      <c r="P5613" s="10">
        <v>556000.0</v>
      </c>
    </row>
    <row r="5614" ht="15.75" customHeight="1">
      <c r="A5614" t="s">
        <v>20837</v>
      </c>
      <c r="B5614">
        <v>75.0</v>
      </c>
      <c r="C5614">
        <v>15.0</v>
      </c>
      <c r="D5614">
        <v>58.0</v>
      </c>
      <c r="E5614" t="s">
        <v>20838</v>
      </c>
      <c r="F5614">
        <v>1020.0</v>
      </c>
      <c r="G5614" t="s">
        <v>877</v>
      </c>
      <c r="H5614">
        <v>1995.0</v>
      </c>
      <c r="I5614">
        <v>4.0</v>
      </c>
      <c r="J5614">
        <v>2.0</v>
      </c>
      <c r="K5614">
        <v>2.0</v>
      </c>
      <c r="L5614">
        <v>1.0</v>
      </c>
      <c r="M5614" s="8">
        <v>1437.0</v>
      </c>
      <c r="N5614" t="s">
        <v>2447</v>
      </c>
      <c r="O5614" t="s">
        <v>20839</v>
      </c>
      <c r="P5614" s="10">
        <v>552000.0</v>
      </c>
    </row>
    <row r="5615" ht="15.75" customHeight="1">
      <c r="A5615" t="s">
        <v>20840</v>
      </c>
      <c r="B5615">
        <v>75.0</v>
      </c>
      <c r="C5615">
        <v>15.0</v>
      </c>
      <c r="D5615">
        <v>59.0</v>
      </c>
      <c r="E5615" t="s">
        <v>20841</v>
      </c>
      <c r="F5615">
        <v>1020.0</v>
      </c>
      <c r="G5615" t="s">
        <v>877</v>
      </c>
      <c r="H5615">
        <v>1995.0</v>
      </c>
      <c r="I5615">
        <v>4.0</v>
      </c>
      <c r="J5615">
        <v>2.0</v>
      </c>
      <c r="K5615">
        <v>2.0</v>
      </c>
      <c r="L5615">
        <v>1.0</v>
      </c>
      <c r="M5615" s="8">
        <v>1438.0</v>
      </c>
      <c r="N5615" t="s">
        <v>2447</v>
      </c>
      <c r="O5615" t="s">
        <v>20842</v>
      </c>
      <c r="P5615" s="10">
        <v>551000.0</v>
      </c>
    </row>
    <row r="5616" ht="15.75" customHeight="1">
      <c r="A5616" t="s">
        <v>20843</v>
      </c>
      <c r="B5616">
        <v>75.0</v>
      </c>
      <c r="C5616">
        <v>15.0</v>
      </c>
      <c r="D5616">
        <v>60.0</v>
      </c>
      <c r="E5616" t="s">
        <v>20844</v>
      </c>
      <c r="F5616">
        <v>1020.0</v>
      </c>
      <c r="G5616" t="s">
        <v>877</v>
      </c>
      <c r="H5616">
        <v>1995.0</v>
      </c>
      <c r="I5616">
        <v>5.0</v>
      </c>
      <c r="J5616">
        <v>2.0</v>
      </c>
      <c r="K5616">
        <v>2.0</v>
      </c>
      <c r="L5616">
        <v>1.0</v>
      </c>
      <c r="M5616" s="8">
        <v>1735.0</v>
      </c>
      <c r="N5616" t="s">
        <v>2447</v>
      </c>
      <c r="O5616" t="s">
        <v>20845</v>
      </c>
      <c r="P5616" s="10">
        <v>622000.0</v>
      </c>
    </row>
    <row r="5617" ht="15.75" customHeight="1">
      <c r="A5617" t="s">
        <v>20846</v>
      </c>
      <c r="B5617">
        <v>75.0</v>
      </c>
      <c r="C5617">
        <v>15.0</v>
      </c>
      <c r="D5617">
        <v>61.0</v>
      </c>
      <c r="E5617" t="s">
        <v>20847</v>
      </c>
      <c r="F5617">
        <v>1020.0</v>
      </c>
      <c r="G5617" t="s">
        <v>877</v>
      </c>
      <c r="H5617">
        <v>1995.0</v>
      </c>
      <c r="I5617">
        <v>4.0</v>
      </c>
      <c r="J5617">
        <v>2.0</v>
      </c>
      <c r="K5617">
        <v>2.0</v>
      </c>
      <c r="L5617">
        <v>1.0</v>
      </c>
      <c r="M5617" s="8">
        <v>1520.0</v>
      </c>
      <c r="N5617" t="s">
        <v>2447</v>
      </c>
      <c r="O5617" t="s">
        <v>20848</v>
      </c>
      <c r="P5617" s="10">
        <v>569000.0</v>
      </c>
    </row>
    <row r="5618" ht="15.75" customHeight="1">
      <c r="A5618" t="s">
        <v>20849</v>
      </c>
      <c r="B5618">
        <v>75.0</v>
      </c>
      <c r="C5618">
        <v>15.0</v>
      </c>
      <c r="D5618">
        <v>62.0</v>
      </c>
      <c r="E5618" t="s">
        <v>20850</v>
      </c>
      <c r="F5618">
        <v>1020.0</v>
      </c>
      <c r="G5618" t="s">
        <v>877</v>
      </c>
      <c r="H5618">
        <v>1995.0</v>
      </c>
      <c r="I5618">
        <v>4.0</v>
      </c>
      <c r="J5618">
        <v>2.0</v>
      </c>
      <c r="K5618">
        <v>2.0</v>
      </c>
      <c r="L5618">
        <v>1.0</v>
      </c>
      <c r="M5618" s="8">
        <v>1437.0</v>
      </c>
      <c r="N5618" t="s">
        <v>2447</v>
      </c>
      <c r="O5618" t="s">
        <v>20851</v>
      </c>
      <c r="P5618" s="10">
        <v>550000.0</v>
      </c>
    </row>
    <row r="5619" ht="15.75" customHeight="1">
      <c r="A5619" t="s">
        <v>20852</v>
      </c>
      <c r="B5619">
        <v>75.0</v>
      </c>
      <c r="C5619">
        <v>7.0</v>
      </c>
      <c r="E5619" t="s">
        <v>20853</v>
      </c>
      <c r="F5619">
        <v>1010.0</v>
      </c>
      <c r="G5619" t="s">
        <v>75</v>
      </c>
      <c r="H5619">
        <v>1954.0</v>
      </c>
      <c r="I5619">
        <v>5.0</v>
      </c>
      <c r="J5619">
        <v>3.0</v>
      </c>
      <c r="K5619">
        <v>1.0</v>
      </c>
      <c r="L5619">
        <v>1.0</v>
      </c>
      <c r="M5619" s="8">
        <v>1232.0</v>
      </c>
      <c r="N5619" t="s">
        <v>3600</v>
      </c>
      <c r="O5619" t="s">
        <v>20854</v>
      </c>
      <c r="P5619" s="10">
        <v>635000.0</v>
      </c>
    </row>
    <row r="5620" ht="15.75" customHeight="1">
      <c r="A5620" t="s">
        <v>20855</v>
      </c>
      <c r="B5620">
        <v>75.0</v>
      </c>
      <c r="C5620">
        <v>8.0</v>
      </c>
      <c r="E5620" t="s">
        <v>20856</v>
      </c>
      <c r="F5620">
        <v>1010.0</v>
      </c>
      <c r="G5620" t="s">
        <v>162</v>
      </c>
      <c r="H5620">
        <v>1951.0</v>
      </c>
      <c r="I5620">
        <v>7.0</v>
      </c>
      <c r="J5620">
        <v>4.0</v>
      </c>
      <c r="K5620">
        <v>2.0</v>
      </c>
      <c r="L5620">
        <v>0.0</v>
      </c>
      <c r="M5620" s="8">
        <v>1700.0</v>
      </c>
      <c r="N5620" t="s">
        <v>20857</v>
      </c>
      <c r="O5620" t="s">
        <v>20858</v>
      </c>
      <c r="P5620" s="10">
        <v>725000.0</v>
      </c>
    </row>
    <row r="5621" ht="15.75" customHeight="1">
      <c r="A5621" t="s">
        <v>20859</v>
      </c>
      <c r="B5621">
        <v>75.0</v>
      </c>
      <c r="C5621">
        <v>9.0</v>
      </c>
      <c r="E5621" t="s">
        <v>20860</v>
      </c>
      <c r="F5621">
        <v>1010.0</v>
      </c>
      <c r="G5621" t="s">
        <v>148</v>
      </c>
      <c r="H5621">
        <v>1890.0</v>
      </c>
      <c r="I5621">
        <v>7.0</v>
      </c>
      <c r="J5621">
        <v>3.0</v>
      </c>
      <c r="K5621">
        <v>3.0</v>
      </c>
      <c r="L5621">
        <v>0.0</v>
      </c>
      <c r="M5621" s="8">
        <v>2000.0</v>
      </c>
      <c r="N5621" t="s">
        <v>20861</v>
      </c>
      <c r="O5621" t="s">
        <v>20862</v>
      </c>
      <c r="P5621" s="10">
        <v>912000.0</v>
      </c>
    </row>
    <row r="5622" ht="15.75" customHeight="1">
      <c r="A5622" t="s">
        <v>20863</v>
      </c>
      <c r="B5622">
        <v>14.0</v>
      </c>
      <c r="C5622" t="s">
        <v>15158</v>
      </c>
      <c r="E5622" t="s">
        <v>20864</v>
      </c>
      <c r="F5622">
        <v>1010.0</v>
      </c>
      <c r="G5622" t="s">
        <v>30</v>
      </c>
      <c r="H5622">
        <v>2006.0</v>
      </c>
      <c r="I5622">
        <v>11.0</v>
      </c>
      <c r="J5622">
        <v>4.0</v>
      </c>
      <c r="K5622">
        <v>4.0</v>
      </c>
      <c r="L5622">
        <v>1.0</v>
      </c>
      <c r="M5622" s="8">
        <v>3969.0</v>
      </c>
      <c r="N5622" t="s">
        <v>20865</v>
      </c>
      <c r="O5622" t="s">
        <v>20866</v>
      </c>
      <c r="P5622" s="10">
        <v>1710000.0</v>
      </c>
    </row>
    <row r="5623" ht="15.75" customHeight="1">
      <c r="A5623" t="s">
        <v>20867</v>
      </c>
      <c r="B5623">
        <v>14.0</v>
      </c>
      <c r="C5623" t="s">
        <v>6436</v>
      </c>
      <c r="E5623" t="s">
        <v>20868</v>
      </c>
      <c r="F5623">
        <v>1010.0</v>
      </c>
      <c r="G5623" t="s">
        <v>30</v>
      </c>
      <c r="H5623">
        <v>2006.0</v>
      </c>
      <c r="I5623">
        <v>11.0</v>
      </c>
      <c r="J5623">
        <v>5.0</v>
      </c>
      <c r="K5623">
        <v>4.0</v>
      </c>
      <c r="L5623">
        <v>1.0</v>
      </c>
      <c r="M5623" s="8">
        <v>3631.0</v>
      </c>
      <c r="N5623" t="s">
        <v>20869</v>
      </c>
      <c r="O5623" t="s">
        <v>20870</v>
      </c>
      <c r="P5623" s="10">
        <v>1642000.0</v>
      </c>
    </row>
    <row r="5624" ht="15.75" customHeight="1">
      <c r="A5624" t="s">
        <v>20871</v>
      </c>
      <c r="B5624">
        <v>14.0</v>
      </c>
      <c r="C5624" t="s">
        <v>15149</v>
      </c>
      <c r="E5624" t="s">
        <v>20872</v>
      </c>
      <c r="F5624">
        <v>1010.0</v>
      </c>
      <c r="G5624" t="s">
        <v>30</v>
      </c>
      <c r="H5624">
        <v>2010.0</v>
      </c>
      <c r="I5624">
        <v>7.0</v>
      </c>
      <c r="J5624">
        <v>3.0</v>
      </c>
      <c r="K5624">
        <v>4.0</v>
      </c>
      <c r="L5624">
        <v>1.0</v>
      </c>
      <c r="M5624" s="8">
        <v>3013.0</v>
      </c>
      <c r="N5624" t="s">
        <v>20873</v>
      </c>
      <c r="O5624" t="s">
        <v>20874</v>
      </c>
      <c r="P5624" s="10">
        <v>1728000.0</v>
      </c>
    </row>
    <row r="5625" ht="15.75" customHeight="1">
      <c r="A5625" t="s">
        <v>20875</v>
      </c>
      <c r="B5625">
        <v>14.0</v>
      </c>
      <c r="C5625" t="s">
        <v>3883</v>
      </c>
      <c r="E5625" t="s">
        <v>20876</v>
      </c>
      <c r="F5625">
        <v>1010.0</v>
      </c>
      <c r="G5625" t="s">
        <v>30</v>
      </c>
      <c r="H5625">
        <v>2008.0</v>
      </c>
      <c r="I5625">
        <v>11.0</v>
      </c>
      <c r="J5625">
        <v>5.0</v>
      </c>
      <c r="K5625">
        <v>4.0</v>
      </c>
      <c r="L5625">
        <v>1.0</v>
      </c>
      <c r="M5625" s="8">
        <v>4325.0</v>
      </c>
      <c r="N5625" t="s">
        <v>20877</v>
      </c>
      <c r="O5625" t="s">
        <v>20878</v>
      </c>
      <c r="P5625" s="10">
        <v>1878000.0</v>
      </c>
    </row>
    <row r="5626" ht="15.75" customHeight="1">
      <c r="A5626" t="s">
        <v>20879</v>
      </c>
      <c r="B5626">
        <v>14.0</v>
      </c>
      <c r="C5626" t="s">
        <v>2937</v>
      </c>
      <c r="E5626" t="s">
        <v>20880</v>
      </c>
      <c r="F5626">
        <v>1010.0</v>
      </c>
      <c r="G5626" t="s">
        <v>30</v>
      </c>
      <c r="H5626">
        <v>2015.0</v>
      </c>
      <c r="I5626">
        <v>8.0</v>
      </c>
      <c r="J5626">
        <v>3.0</v>
      </c>
      <c r="K5626">
        <v>3.0</v>
      </c>
      <c r="L5626">
        <v>1.0</v>
      </c>
      <c r="M5626" s="8">
        <v>3401.0</v>
      </c>
      <c r="N5626" t="s">
        <v>20881</v>
      </c>
      <c r="O5626" t="s">
        <v>20882</v>
      </c>
      <c r="P5626" s="10">
        <v>1599000.0</v>
      </c>
    </row>
    <row r="5627" ht="15.75" customHeight="1">
      <c r="A5627" t="s">
        <v>20883</v>
      </c>
      <c r="B5627">
        <v>14.0</v>
      </c>
      <c r="C5627" t="s">
        <v>3896</v>
      </c>
      <c r="E5627" t="s">
        <v>5071</v>
      </c>
      <c r="F5627">
        <v>1010.0</v>
      </c>
      <c r="G5627" t="s">
        <v>30</v>
      </c>
      <c r="H5627">
        <v>2006.0</v>
      </c>
      <c r="I5627">
        <v>10.0</v>
      </c>
      <c r="J5627">
        <v>4.0</v>
      </c>
      <c r="K5627">
        <v>3.0</v>
      </c>
      <c r="L5627">
        <v>1.0</v>
      </c>
      <c r="M5627" s="8">
        <v>3852.0</v>
      </c>
      <c r="N5627" t="s">
        <v>20884</v>
      </c>
      <c r="O5627" t="s">
        <v>20885</v>
      </c>
      <c r="P5627" s="10">
        <v>1791000.0</v>
      </c>
    </row>
    <row r="5628" ht="15.75" customHeight="1">
      <c r="A5628" t="s">
        <v>20886</v>
      </c>
      <c r="B5628">
        <v>14.0</v>
      </c>
      <c r="C5628" t="s">
        <v>20887</v>
      </c>
      <c r="E5628" t="s">
        <v>20888</v>
      </c>
      <c r="F5628">
        <v>1010.0</v>
      </c>
      <c r="G5628" t="s">
        <v>30</v>
      </c>
      <c r="H5628">
        <v>2013.0</v>
      </c>
      <c r="I5628">
        <v>10.0</v>
      </c>
      <c r="J5628">
        <v>4.0</v>
      </c>
      <c r="K5628">
        <v>5.0</v>
      </c>
      <c r="L5628">
        <v>2.0</v>
      </c>
      <c r="M5628" s="8">
        <v>4047.0</v>
      </c>
      <c r="N5628" t="s">
        <v>20889</v>
      </c>
      <c r="O5628" t="s">
        <v>20890</v>
      </c>
      <c r="P5628" s="10">
        <v>1809000.0</v>
      </c>
    </row>
    <row r="5629" ht="15.75" customHeight="1">
      <c r="A5629" t="s">
        <v>20891</v>
      </c>
      <c r="B5629">
        <v>88.0</v>
      </c>
      <c r="C5629" t="s">
        <v>20892</v>
      </c>
      <c r="E5629" t="s">
        <v>20893</v>
      </c>
      <c r="F5629">
        <v>1010.0</v>
      </c>
      <c r="G5629" t="s">
        <v>30</v>
      </c>
      <c r="H5629">
        <v>2002.0</v>
      </c>
      <c r="I5629">
        <v>9.0</v>
      </c>
      <c r="J5629">
        <v>3.0</v>
      </c>
      <c r="K5629">
        <v>2.0</v>
      </c>
      <c r="L5629">
        <v>1.0</v>
      </c>
      <c r="M5629" s="8">
        <v>2770.0</v>
      </c>
      <c r="N5629" t="s">
        <v>20894</v>
      </c>
      <c r="O5629" t="s">
        <v>20895</v>
      </c>
      <c r="P5629" s="10">
        <v>1167000.0</v>
      </c>
    </row>
    <row r="5630" ht="15.75" customHeight="1">
      <c r="A5630" t="s">
        <v>20896</v>
      </c>
      <c r="B5630">
        <v>88.0</v>
      </c>
      <c r="C5630" t="s">
        <v>6122</v>
      </c>
      <c r="E5630" t="s">
        <v>20897</v>
      </c>
      <c r="F5630">
        <v>1010.0</v>
      </c>
      <c r="G5630" t="s">
        <v>30</v>
      </c>
      <c r="H5630">
        <v>2003.0</v>
      </c>
      <c r="I5630">
        <v>8.0</v>
      </c>
      <c r="J5630">
        <v>3.0</v>
      </c>
      <c r="K5630">
        <v>2.0</v>
      </c>
      <c r="L5630">
        <v>2.0</v>
      </c>
      <c r="M5630" s="8">
        <v>2538.0</v>
      </c>
      <c r="N5630" t="s">
        <v>20898</v>
      </c>
      <c r="O5630" t="s">
        <v>20899</v>
      </c>
      <c r="P5630" s="10">
        <v>1029000.0</v>
      </c>
    </row>
    <row r="5631" ht="15.75" customHeight="1">
      <c r="A5631" t="s">
        <v>20900</v>
      </c>
      <c r="B5631">
        <v>88.0</v>
      </c>
      <c r="C5631" t="s">
        <v>20901</v>
      </c>
      <c r="E5631" t="s">
        <v>20902</v>
      </c>
      <c r="F5631">
        <v>1010.0</v>
      </c>
      <c r="G5631" t="s">
        <v>254</v>
      </c>
      <c r="H5631">
        <v>2002.0</v>
      </c>
      <c r="I5631">
        <v>7.0</v>
      </c>
      <c r="J5631">
        <v>3.0</v>
      </c>
      <c r="K5631">
        <v>2.0</v>
      </c>
      <c r="L5631">
        <v>1.0</v>
      </c>
      <c r="M5631" s="8">
        <v>1772.0</v>
      </c>
      <c r="N5631" t="s">
        <v>17952</v>
      </c>
      <c r="O5631" t="s">
        <v>20903</v>
      </c>
      <c r="P5631" s="10">
        <v>895000.0</v>
      </c>
    </row>
    <row r="5632" ht="15.75" customHeight="1">
      <c r="A5632" t="s">
        <v>20904</v>
      </c>
      <c r="B5632">
        <v>88.0</v>
      </c>
      <c r="C5632" t="s">
        <v>20905</v>
      </c>
      <c r="E5632" t="s">
        <v>20906</v>
      </c>
      <c r="F5632">
        <v>1010.0</v>
      </c>
      <c r="G5632" t="s">
        <v>254</v>
      </c>
      <c r="H5632">
        <v>2002.0</v>
      </c>
      <c r="I5632">
        <v>8.0</v>
      </c>
      <c r="J5632">
        <v>3.0</v>
      </c>
      <c r="K5632">
        <v>2.0</v>
      </c>
      <c r="L5632">
        <v>1.0</v>
      </c>
      <c r="M5632" s="8">
        <v>2578.0</v>
      </c>
      <c r="N5632" t="s">
        <v>20907</v>
      </c>
      <c r="O5632" t="s">
        <v>20908</v>
      </c>
      <c r="P5632" s="10">
        <v>1188000.0</v>
      </c>
    </row>
    <row r="5633" ht="15.75" customHeight="1">
      <c r="A5633" t="s">
        <v>20909</v>
      </c>
      <c r="B5633">
        <v>88.0</v>
      </c>
      <c r="C5633" t="s">
        <v>20910</v>
      </c>
      <c r="E5633" t="s">
        <v>20911</v>
      </c>
      <c r="F5633">
        <v>1010.0</v>
      </c>
      <c r="G5633" t="s">
        <v>254</v>
      </c>
      <c r="H5633">
        <v>2003.0</v>
      </c>
      <c r="I5633">
        <v>9.0</v>
      </c>
      <c r="J5633">
        <v>3.0</v>
      </c>
      <c r="K5633">
        <v>2.0</v>
      </c>
      <c r="L5633">
        <v>1.0</v>
      </c>
      <c r="M5633" s="8">
        <v>3077.0</v>
      </c>
      <c r="N5633" t="s">
        <v>20912</v>
      </c>
      <c r="O5633" t="s">
        <v>20913</v>
      </c>
      <c r="P5633" s="10">
        <v>1299000.0</v>
      </c>
    </row>
    <row r="5634" ht="15.75" customHeight="1">
      <c r="A5634" t="s">
        <v>20914</v>
      </c>
      <c r="B5634">
        <v>1.0</v>
      </c>
      <c r="C5634">
        <v>3.0</v>
      </c>
      <c r="E5634" t="s">
        <v>20915</v>
      </c>
      <c r="F5634">
        <v>1120.0</v>
      </c>
      <c r="G5634" t="s">
        <v>871</v>
      </c>
      <c r="H5634">
        <v>1945.0</v>
      </c>
      <c r="J5634">
        <v>675.0</v>
      </c>
      <c r="K5634">
        <v>0.0</v>
      </c>
      <c r="M5634" s="8">
        <v>472329.0</v>
      </c>
      <c r="N5634" t="s">
        <v>20916</v>
      </c>
      <c r="O5634" t="s">
        <v>20917</v>
      </c>
      <c r="P5634" s="10">
        <v>8.2852E7</v>
      </c>
    </row>
    <row r="5635" ht="15.75" customHeight="1">
      <c r="A5635" t="s">
        <v>20918</v>
      </c>
      <c r="B5635">
        <v>32.0</v>
      </c>
      <c r="C5635">
        <v>230.0</v>
      </c>
      <c r="E5635" t="s">
        <v>20919</v>
      </c>
      <c r="F5635">
        <v>1010.0</v>
      </c>
      <c r="G5635" t="s">
        <v>148</v>
      </c>
      <c r="H5635">
        <v>1915.0</v>
      </c>
      <c r="I5635">
        <v>5.0</v>
      </c>
      <c r="J5635">
        <v>2.0</v>
      </c>
      <c r="K5635">
        <v>2.0</v>
      </c>
      <c r="L5635">
        <v>0.0</v>
      </c>
      <c r="M5635" s="8">
        <v>1301.0</v>
      </c>
      <c r="N5635" t="s">
        <v>20920</v>
      </c>
      <c r="O5635" t="s">
        <v>20921</v>
      </c>
      <c r="P5635" s="10">
        <v>689000.0</v>
      </c>
    </row>
    <row r="5636" ht="15.75" customHeight="1">
      <c r="A5636" t="s">
        <v>20922</v>
      </c>
      <c r="B5636">
        <v>32.0</v>
      </c>
      <c r="C5636">
        <v>231.0</v>
      </c>
      <c r="E5636" t="s">
        <v>20923</v>
      </c>
      <c r="F5636">
        <v>1010.0</v>
      </c>
      <c r="G5636" t="s">
        <v>58</v>
      </c>
      <c r="H5636">
        <v>1980.0</v>
      </c>
      <c r="I5636">
        <v>9.0</v>
      </c>
      <c r="J5636">
        <v>4.0</v>
      </c>
      <c r="K5636">
        <v>2.0</v>
      </c>
      <c r="L5636">
        <v>1.0</v>
      </c>
      <c r="M5636" s="8">
        <v>2439.0</v>
      </c>
      <c r="N5636" t="s">
        <v>7932</v>
      </c>
      <c r="O5636" t="s">
        <v>20924</v>
      </c>
      <c r="P5636" s="10">
        <v>1066000.0</v>
      </c>
    </row>
    <row r="5637" ht="15.75" customHeight="1">
      <c r="A5637" t="s">
        <v>20925</v>
      </c>
      <c r="B5637">
        <v>32.0</v>
      </c>
      <c r="C5637">
        <v>234.0</v>
      </c>
      <c r="E5637" t="s">
        <v>20926</v>
      </c>
      <c r="F5637">
        <v>1010.0</v>
      </c>
      <c r="G5637" t="s">
        <v>58</v>
      </c>
      <c r="H5637">
        <v>1980.0</v>
      </c>
      <c r="I5637">
        <v>8.0</v>
      </c>
      <c r="J5637">
        <v>4.0</v>
      </c>
      <c r="K5637">
        <v>2.0</v>
      </c>
      <c r="L5637">
        <v>1.0</v>
      </c>
      <c r="M5637" s="8">
        <v>2646.0</v>
      </c>
      <c r="N5637" t="s">
        <v>20927</v>
      </c>
      <c r="O5637" t="s">
        <v>20928</v>
      </c>
      <c r="P5637" s="10">
        <v>1089000.0</v>
      </c>
    </row>
    <row r="5638" ht="15.75" customHeight="1">
      <c r="A5638" t="s">
        <v>20929</v>
      </c>
      <c r="B5638">
        <v>32.0</v>
      </c>
      <c r="C5638">
        <v>232.0</v>
      </c>
      <c r="E5638" t="s">
        <v>20930</v>
      </c>
      <c r="F5638">
        <v>1010.0</v>
      </c>
      <c r="G5638" t="s">
        <v>58</v>
      </c>
      <c r="H5638">
        <v>1980.0</v>
      </c>
      <c r="I5638">
        <v>8.0</v>
      </c>
      <c r="J5638">
        <v>4.0</v>
      </c>
      <c r="K5638">
        <v>2.0</v>
      </c>
      <c r="L5638">
        <v>1.0</v>
      </c>
      <c r="M5638" s="8">
        <v>2646.0</v>
      </c>
      <c r="N5638" t="s">
        <v>20931</v>
      </c>
      <c r="O5638" t="s">
        <v>20932</v>
      </c>
      <c r="P5638" s="10">
        <v>1098000.0</v>
      </c>
    </row>
    <row r="5639" ht="15.75" customHeight="1">
      <c r="A5639" t="s">
        <v>20933</v>
      </c>
      <c r="B5639">
        <v>32.0</v>
      </c>
      <c r="C5639">
        <v>233.0</v>
      </c>
      <c r="E5639" t="s">
        <v>20934</v>
      </c>
      <c r="F5639">
        <v>1010.0</v>
      </c>
      <c r="G5639" t="s">
        <v>58</v>
      </c>
      <c r="H5639">
        <v>1980.0</v>
      </c>
      <c r="I5639">
        <v>8.0</v>
      </c>
      <c r="J5639">
        <v>4.0</v>
      </c>
      <c r="K5639">
        <v>2.0</v>
      </c>
      <c r="L5639">
        <v>1.0</v>
      </c>
      <c r="M5639" s="8">
        <v>2350.0</v>
      </c>
      <c r="N5639" t="s">
        <v>17589</v>
      </c>
      <c r="O5639" t="s">
        <v>20935</v>
      </c>
      <c r="P5639" s="10">
        <v>1067000.0</v>
      </c>
    </row>
    <row r="5640" ht="15.75" customHeight="1">
      <c r="A5640" t="s">
        <v>20936</v>
      </c>
      <c r="B5640">
        <v>48.0</v>
      </c>
      <c r="C5640">
        <v>246.0</v>
      </c>
      <c r="E5640" t="s">
        <v>20937</v>
      </c>
      <c r="F5640">
        <v>1040.0</v>
      </c>
      <c r="G5640" t="s">
        <v>2296</v>
      </c>
      <c r="H5640">
        <v>1860.0</v>
      </c>
      <c r="I5640">
        <v>11.0</v>
      </c>
      <c r="J5640">
        <v>7.0</v>
      </c>
      <c r="K5640">
        <v>2.0</v>
      </c>
      <c r="L5640">
        <v>0.0</v>
      </c>
      <c r="M5640" s="8">
        <v>2325.0</v>
      </c>
      <c r="N5640" t="s">
        <v>20938</v>
      </c>
      <c r="O5640" t="s">
        <v>20939</v>
      </c>
      <c r="P5640" s="10">
        <v>679000.0</v>
      </c>
    </row>
    <row r="5641" ht="15.75" customHeight="1">
      <c r="A5641" t="s">
        <v>20940</v>
      </c>
      <c r="B5641">
        <v>47.0</v>
      </c>
      <c r="C5641" t="s">
        <v>1858</v>
      </c>
      <c r="E5641" t="s">
        <v>20941</v>
      </c>
      <c r="F5641">
        <v>1010.0</v>
      </c>
      <c r="G5641" t="s">
        <v>148</v>
      </c>
      <c r="H5641">
        <v>1900.0</v>
      </c>
      <c r="I5641">
        <v>6.0</v>
      </c>
      <c r="J5641">
        <v>3.0</v>
      </c>
      <c r="K5641">
        <v>1.0</v>
      </c>
      <c r="L5641">
        <v>0.0</v>
      </c>
      <c r="M5641" s="8">
        <v>1428.0</v>
      </c>
      <c r="N5641" t="s">
        <v>20942</v>
      </c>
      <c r="O5641" t="s">
        <v>20943</v>
      </c>
      <c r="P5641" s="10">
        <v>669000.0</v>
      </c>
    </row>
    <row r="5642" ht="15.75" customHeight="1">
      <c r="A5642" t="s">
        <v>20944</v>
      </c>
      <c r="B5642">
        <v>47.0</v>
      </c>
      <c r="C5642">
        <v>34.0</v>
      </c>
      <c r="E5642" t="s">
        <v>20945</v>
      </c>
      <c r="F5642">
        <v>1010.0</v>
      </c>
      <c r="G5642" t="s">
        <v>148</v>
      </c>
      <c r="H5642">
        <v>1875.0</v>
      </c>
      <c r="I5642">
        <v>7.0</v>
      </c>
      <c r="J5642">
        <v>3.0</v>
      </c>
      <c r="K5642">
        <v>1.0</v>
      </c>
      <c r="L5642">
        <v>0.0</v>
      </c>
      <c r="M5642" s="8">
        <v>1119.0</v>
      </c>
      <c r="N5642" t="s">
        <v>7992</v>
      </c>
      <c r="O5642" t="s">
        <v>20946</v>
      </c>
      <c r="P5642" s="10">
        <v>708000.0</v>
      </c>
    </row>
    <row r="5643" ht="15.75" customHeight="1">
      <c r="A5643" t="s">
        <v>20947</v>
      </c>
      <c r="B5643">
        <v>48.0</v>
      </c>
      <c r="C5643">
        <v>247.0</v>
      </c>
      <c r="E5643" t="s">
        <v>20948</v>
      </c>
      <c r="F5643">
        <v>1010.0</v>
      </c>
      <c r="G5643" t="s">
        <v>148</v>
      </c>
      <c r="H5643">
        <v>1800.0</v>
      </c>
      <c r="I5643">
        <v>10.0</v>
      </c>
      <c r="J5643">
        <v>5.0</v>
      </c>
      <c r="K5643">
        <v>3.0</v>
      </c>
      <c r="L5643">
        <v>1.0</v>
      </c>
      <c r="M5643" s="8">
        <v>2376.0</v>
      </c>
      <c r="N5643" t="s">
        <v>2277</v>
      </c>
      <c r="O5643" t="s">
        <v>20949</v>
      </c>
      <c r="P5643" s="10">
        <v>972000.0</v>
      </c>
    </row>
    <row r="5644" ht="15.75" customHeight="1">
      <c r="A5644" t="s">
        <v>20950</v>
      </c>
      <c r="B5644">
        <v>48.0</v>
      </c>
      <c r="C5644">
        <v>248.0</v>
      </c>
      <c r="E5644" t="s">
        <v>20951</v>
      </c>
      <c r="F5644">
        <v>1010.0</v>
      </c>
      <c r="G5644" t="s">
        <v>58</v>
      </c>
      <c r="H5644">
        <v>1960.0</v>
      </c>
      <c r="I5644">
        <v>9.0</v>
      </c>
      <c r="J5644">
        <v>5.0</v>
      </c>
      <c r="K5644">
        <v>3.0</v>
      </c>
      <c r="M5644" s="8">
        <v>1813.0</v>
      </c>
      <c r="N5644" t="s">
        <v>20952</v>
      </c>
      <c r="O5644" t="s">
        <v>20953</v>
      </c>
      <c r="P5644" s="10">
        <v>759000.0</v>
      </c>
    </row>
    <row r="5645" ht="15.75" customHeight="1">
      <c r="A5645" t="s">
        <v>20954</v>
      </c>
      <c r="B5645">
        <v>64.0</v>
      </c>
      <c r="C5645">
        <v>37.0</v>
      </c>
      <c r="E5645" t="s">
        <v>20955</v>
      </c>
      <c r="F5645">
        <v>1010.0</v>
      </c>
      <c r="G5645" t="s">
        <v>58</v>
      </c>
      <c r="H5645">
        <v>1924.0</v>
      </c>
      <c r="I5645">
        <v>8.0</v>
      </c>
      <c r="J5645">
        <v>4.0</v>
      </c>
      <c r="K5645">
        <v>2.0</v>
      </c>
      <c r="L5645">
        <v>2.0</v>
      </c>
      <c r="M5645" s="8">
        <v>2181.0</v>
      </c>
      <c r="N5645" t="s">
        <v>17229</v>
      </c>
      <c r="O5645" t="s">
        <v>20956</v>
      </c>
      <c r="P5645" s="10">
        <v>905000.0</v>
      </c>
    </row>
    <row r="5646" ht="15.75" customHeight="1">
      <c r="A5646" t="s">
        <v>20957</v>
      </c>
      <c r="B5646">
        <v>64.0</v>
      </c>
      <c r="C5646">
        <v>38.0</v>
      </c>
      <c r="E5646" t="s">
        <v>20958</v>
      </c>
      <c r="F5646">
        <v>1010.0</v>
      </c>
      <c r="G5646" t="s">
        <v>148</v>
      </c>
      <c r="H5646">
        <v>1922.0</v>
      </c>
      <c r="I5646">
        <v>6.0</v>
      </c>
      <c r="J5646">
        <v>3.0</v>
      </c>
      <c r="K5646">
        <v>1.0</v>
      </c>
      <c r="L5646">
        <v>0.0</v>
      </c>
      <c r="M5646" s="8">
        <v>1092.0</v>
      </c>
      <c r="N5646" t="s">
        <v>20959</v>
      </c>
      <c r="O5646" t="s">
        <v>20960</v>
      </c>
      <c r="P5646" s="10">
        <v>593000.0</v>
      </c>
    </row>
    <row r="5647" ht="15.75" customHeight="1">
      <c r="A5647" t="s">
        <v>20961</v>
      </c>
      <c r="B5647">
        <v>64.0</v>
      </c>
      <c r="C5647">
        <v>36.0</v>
      </c>
      <c r="E5647" t="s">
        <v>20962</v>
      </c>
      <c r="F5647">
        <v>1010.0</v>
      </c>
      <c r="G5647" t="s">
        <v>58</v>
      </c>
      <c r="H5647">
        <v>1958.0</v>
      </c>
      <c r="I5647">
        <v>9.0</v>
      </c>
      <c r="J5647">
        <v>4.0</v>
      </c>
      <c r="K5647">
        <v>3.0</v>
      </c>
      <c r="L5647">
        <v>1.0</v>
      </c>
      <c r="M5647" s="8">
        <v>1892.0</v>
      </c>
      <c r="N5647" t="s">
        <v>20963</v>
      </c>
      <c r="O5647" t="s">
        <v>20964</v>
      </c>
      <c r="P5647" s="10">
        <v>836000.0</v>
      </c>
    </row>
    <row r="5648" ht="15.75" customHeight="1">
      <c r="A5648" t="s">
        <v>20965</v>
      </c>
      <c r="B5648">
        <v>64.0</v>
      </c>
      <c r="C5648">
        <v>39.0</v>
      </c>
      <c r="E5648" t="s">
        <v>20966</v>
      </c>
      <c r="F5648">
        <v>1010.0</v>
      </c>
      <c r="G5648" t="s">
        <v>148</v>
      </c>
      <c r="H5648">
        <v>1920.0</v>
      </c>
      <c r="I5648">
        <v>11.0</v>
      </c>
      <c r="J5648">
        <v>5.0</v>
      </c>
      <c r="K5648">
        <v>6.0</v>
      </c>
      <c r="L5648">
        <v>0.0</v>
      </c>
      <c r="M5648" s="8">
        <v>3652.0</v>
      </c>
      <c r="N5648" t="s">
        <v>9437</v>
      </c>
      <c r="O5648" t="s">
        <v>20967</v>
      </c>
      <c r="P5648" s="10">
        <v>1088000.0</v>
      </c>
    </row>
    <row r="5649" ht="15.75" customHeight="1">
      <c r="A5649" t="s">
        <v>20968</v>
      </c>
      <c r="B5649">
        <v>64.0</v>
      </c>
      <c r="C5649" t="s">
        <v>1858</v>
      </c>
      <c r="E5649" t="s">
        <v>20969</v>
      </c>
      <c r="F5649">
        <v>1010.0</v>
      </c>
      <c r="G5649" t="s">
        <v>58</v>
      </c>
      <c r="H5649">
        <v>1954.0</v>
      </c>
      <c r="I5649">
        <v>8.0</v>
      </c>
      <c r="J5649">
        <v>4.0</v>
      </c>
      <c r="K5649">
        <v>3.0</v>
      </c>
      <c r="M5649" s="8">
        <v>3025.0</v>
      </c>
      <c r="N5649" t="s">
        <v>20970</v>
      </c>
      <c r="O5649" t="s">
        <v>20971</v>
      </c>
      <c r="P5649" s="10">
        <v>993000.0</v>
      </c>
    </row>
    <row r="5650" ht="15.75" customHeight="1">
      <c r="A5650" t="s">
        <v>20972</v>
      </c>
      <c r="B5650">
        <v>64.0</v>
      </c>
      <c r="C5650">
        <v>40.0</v>
      </c>
      <c r="E5650" t="s">
        <v>20973</v>
      </c>
      <c r="F5650">
        <v>1010.0</v>
      </c>
      <c r="G5650" t="s">
        <v>162</v>
      </c>
      <c r="H5650">
        <v>1945.0</v>
      </c>
      <c r="I5650">
        <v>8.0</v>
      </c>
      <c r="J5650">
        <v>3.0</v>
      </c>
      <c r="K5650">
        <v>1.0</v>
      </c>
      <c r="L5650">
        <v>1.0</v>
      </c>
      <c r="M5650" s="8">
        <v>1885.0</v>
      </c>
      <c r="N5650" t="s">
        <v>20974</v>
      </c>
      <c r="O5650" t="s">
        <v>20975</v>
      </c>
      <c r="P5650" s="10">
        <v>811000.0</v>
      </c>
    </row>
    <row r="5651" ht="15.75" customHeight="1">
      <c r="A5651" t="s">
        <v>20976</v>
      </c>
      <c r="B5651">
        <v>64.0</v>
      </c>
      <c r="C5651" t="s">
        <v>5209</v>
      </c>
      <c r="E5651" t="s">
        <v>20977</v>
      </c>
      <c r="F5651">
        <v>1010.0</v>
      </c>
      <c r="G5651" t="s">
        <v>162</v>
      </c>
      <c r="H5651">
        <v>1949.0</v>
      </c>
      <c r="I5651">
        <v>9.0</v>
      </c>
      <c r="J5651">
        <v>4.0</v>
      </c>
      <c r="K5651">
        <v>2.0</v>
      </c>
      <c r="L5651">
        <v>0.0</v>
      </c>
      <c r="M5651" s="8">
        <v>1998.0</v>
      </c>
      <c r="N5651" t="s">
        <v>20978</v>
      </c>
      <c r="O5651" t="s">
        <v>20979</v>
      </c>
      <c r="P5651" s="10">
        <v>850000.0</v>
      </c>
    </row>
    <row r="5652" ht="15.75" customHeight="1">
      <c r="A5652" t="s">
        <v>20980</v>
      </c>
      <c r="B5652">
        <v>64.0</v>
      </c>
      <c r="C5652">
        <v>41.0</v>
      </c>
      <c r="E5652" t="s">
        <v>20981</v>
      </c>
      <c r="F5652">
        <v>1010.0</v>
      </c>
      <c r="G5652" t="s">
        <v>162</v>
      </c>
      <c r="H5652">
        <v>1950.0</v>
      </c>
      <c r="I5652">
        <v>8.0</v>
      </c>
      <c r="J5652">
        <v>3.0</v>
      </c>
      <c r="K5652">
        <v>2.0</v>
      </c>
      <c r="L5652">
        <v>1.0</v>
      </c>
      <c r="M5652" s="8">
        <v>1680.0</v>
      </c>
      <c r="N5652" t="s">
        <v>20982</v>
      </c>
      <c r="O5652" t="s">
        <v>20983</v>
      </c>
      <c r="P5652" s="10">
        <v>763000.0</v>
      </c>
    </row>
    <row r="5653" ht="15.75" customHeight="1">
      <c r="A5653" t="s">
        <v>20984</v>
      </c>
      <c r="B5653">
        <v>64.0</v>
      </c>
      <c r="C5653">
        <v>42.0</v>
      </c>
      <c r="E5653" t="s">
        <v>20985</v>
      </c>
      <c r="F5653">
        <v>1010.0</v>
      </c>
      <c r="G5653" t="s">
        <v>148</v>
      </c>
      <c r="H5653">
        <v>1949.0</v>
      </c>
      <c r="I5653">
        <v>7.0</v>
      </c>
      <c r="J5653">
        <v>3.0</v>
      </c>
      <c r="K5653">
        <v>2.0</v>
      </c>
      <c r="L5653">
        <v>0.0</v>
      </c>
      <c r="M5653" s="8">
        <v>1530.0</v>
      </c>
      <c r="N5653" t="s">
        <v>20986</v>
      </c>
      <c r="O5653" t="s">
        <v>20987</v>
      </c>
      <c r="P5653" s="10">
        <v>694000.0</v>
      </c>
    </row>
    <row r="5654" ht="15.75" customHeight="1">
      <c r="A5654" t="s">
        <v>20988</v>
      </c>
      <c r="B5654">
        <v>53.0</v>
      </c>
      <c r="C5654">
        <v>2.0</v>
      </c>
      <c r="D5654">
        <v>201.0</v>
      </c>
      <c r="E5654" t="s">
        <v>20989</v>
      </c>
      <c r="F5654">
        <v>1020.0</v>
      </c>
      <c r="G5654" t="s">
        <v>877</v>
      </c>
      <c r="H5654">
        <v>2017.0</v>
      </c>
      <c r="I5654">
        <v>5.0</v>
      </c>
      <c r="J5654">
        <v>2.0</v>
      </c>
      <c r="K5654">
        <v>2.0</v>
      </c>
      <c r="M5654" s="8">
        <v>1314.0</v>
      </c>
      <c r="N5654" t="s">
        <v>5302</v>
      </c>
      <c r="O5654" t="s">
        <v>20990</v>
      </c>
      <c r="P5654" s="10">
        <v>547000.0</v>
      </c>
    </row>
    <row r="5655" ht="15.75" customHeight="1">
      <c r="A5655" t="s">
        <v>20991</v>
      </c>
      <c r="B5655">
        <v>53.0</v>
      </c>
      <c r="C5655">
        <v>2.0</v>
      </c>
      <c r="D5655">
        <v>202.0</v>
      </c>
      <c r="E5655" t="s">
        <v>20992</v>
      </c>
      <c r="F5655">
        <v>1020.0</v>
      </c>
      <c r="G5655" t="s">
        <v>877</v>
      </c>
      <c r="H5655">
        <v>2017.0</v>
      </c>
      <c r="I5655">
        <v>5.0</v>
      </c>
      <c r="J5655">
        <v>2.0</v>
      </c>
      <c r="K5655">
        <v>2.0</v>
      </c>
      <c r="M5655" s="8">
        <v>1246.0</v>
      </c>
      <c r="N5655" t="s">
        <v>5302</v>
      </c>
      <c r="O5655" t="s">
        <v>20993</v>
      </c>
      <c r="P5655" s="10">
        <v>530000.0</v>
      </c>
    </row>
    <row r="5656" ht="15.75" customHeight="1">
      <c r="A5656" t="s">
        <v>20994</v>
      </c>
      <c r="B5656">
        <v>53.0</v>
      </c>
      <c r="C5656">
        <v>2.0</v>
      </c>
      <c r="D5656">
        <v>203.0</v>
      </c>
      <c r="E5656" t="s">
        <v>20995</v>
      </c>
      <c r="F5656">
        <v>1020.0</v>
      </c>
      <c r="G5656" t="s">
        <v>877</v>
      </c>
      <c r="H5656">
        <v>2017.0</v>
      </c>
      <c r="I5656">
        <v>5.0</v>
      </c>
      <c r="J5656">
        <v>2.0</v>
      </c>
      <c r="K5656">
        <v>2.0</v>
      </c>
      <c r="M5656" s="8">
        <v>1246.0</v>
      </c>
      <c r="N5656" t="s">
        <v>5302</v>
      </c>
      <c r="O5656" t="s">
        <v>20996</v>
      </c>
      <c r="P5656" s="10">
        <v>530000.0</v>
      </c>
    </row>
    <row r="5657" ht="15.75" customHeight="1">
      <c r="A5657" t="s">
        <v>20997</v>
      </c>
      <c r="B5657">
        <v>53.0</v>
      </c>
      <c r="C5657">
        <v>2.0</v>
      </c>
      <c r="D5657">
        <v>204.0</v>
      </c>
      <c r="E5657" t="s">
        <v>20995</v>
      </c>
      <c r="F5657">
        <v>1020.0</v>
      </c>
      <c r="G5657" t="s">
        <v>877</v>
      </c>
      <c r="H5657">
        <v>2017.0</v>
      </c>
      <c r="I5657">
        <v>6.0</v>
      </c>
      <c r="J5657">
        <v>2.0</v>
      </c>
      <c r="K5657">
        <v>2.0</v>
      </c>
      <c r="M5657" s="8">
        <v>1600.0</v>
      </c>
      <c r="N5657" t="s">
        <v>5302</v>
      </c>
      <c r="O5657" t="s">
        <v>20996</v>
      </c>
      <c r="P5657" s="10">
        <v>436000.0</v>
      </c>
    </row>
    <row r="5658" ht="15.75" customHeight="1">
      <c r="A5658" t="s">
        <v>20998</v>
      </c>
      <c r="B5658">
        <v>53.0</v>
      </c>
      <c r="C5658">
        <v>2.0</v>
      </c>
      <c r="D5658">
        <v>205.0</v>
      </c>
      <c r="E5658" t="s">
        <v>20995</v>
      </c>
      <c r="F5658">
        <v>1020.0</v>
      </c>
      <c r="G5658" t="s">
        <v>877</v>
      </c>
      <c r="H5658">
        <v>2017.0</v>
      </c>
      <c r="I5658">
        <v>6.0</v>
      </c>
      <c r="J5658">
        <v>2.0</v>
      </c>
      <c r="K5658">
        <v>2.0</v>
      </c>
      <c r="M5658" s="8">
        <v>1600.0</v>
      </c>
      <c r="N5658" t="s">
        <v>5302</v>
      </c>
      <c r="O5658" t="s">
        <v>20996</v>
      </c>
      <c r="P5658" s="10">
        <v>436000.0</v>
      </c>
    </row>
    <row r="5659" ht="15.75" customHeight="1">
      <c r="A5659" t="s">
        <v>20999</v>
      </c>
      <c r="B5659">
        <v>53.0</v>
      </c>
      <c r="C5659">
        <v>2.0</v>
      </c>
      <c r="D5659">
        <v>206.0</v>
      </c>
      <c r="E5659" t="s">
        <v>20995</v>
      </c>
      <c r="F5659">
        <v>1020.0</v>
      </c>
      <c r="G5659" t="s">
        <v>877</v>
      </c>
      <c r="H5659">
        <v>2017.0</v>
      </c>
      <c r="I5659">
        <v>5.0</v>
      </c>
      <c r="J5659">
        <v>2.0</v>
      </c>
      <c r="K5659">
        <v>2.0</v>
      </c>
      <c r="M5659" s="8">
        <v>1246.0</v>
      </c>
      <c r="N5659" t="s">
        <v>5302</v>
      </c>
      <c r="O5659" t="s">
        <v>20996</v>
      </c>
      <c r="P5659" s="10">
        <v>119000.0</v>
      </c>
    </row>
    <row r="5660" ht="15.75" customHeight="1">
      <c r="A5660" t="s">
        <v>21000</v>
      </c>
      <c r="B5660">
        <v>53.0</v>
      </c>
      <c r="C5660">
        <v>2.0</v>
      </c>
      <c r="D5660">
        <v>207.0</v>
      </c>
      <c r="E5660" t="s">
        <v>21001</v>
      </c>
      <c r="F5660">
        <v>1020.0</v>
      </c>
      <c r="G5660" t="s">
        <v>877</v>
      </c>
      <c r="H5660">
        <v>2017.0</v>
      </c>
      <c r="I5660">
        <v>5.0</v>
      </c>
      <c r="J5660">
        <v>2.0</v>
      </c>
      <c r="K5660">
        <v>2.0</v>
      </c>
      <c r="M5660" s="8">
        <v>1246.0</v>
      </c>
      <c r="N5660" t="s">
        <v>5302</v>
      </c>
      <c r="O5660" t="s">
        <v>21002</v>
      </c>
      <c r="P5660" s="10">
        <v>530000.0</v>
      </c>
    </row>
    <row r="5661" ht="15.75" customHeight="1">
      <c r="A5661" t="s">
        <v>21003</v>
      </c>
      <c r="B5661">
        <v>53.0</v>
      </c>
      <c r="C5661">
        <v>2.0</v>
      </c>
      <c r="D5661">
        <v>208.0</v>
      </c>
      <c r="E5661" t="s">
        <v>20995</v>
      </c>
      <c r="F5661">
        <v>1020.0</v>
      </c>
      <c r="G5661" t="s">
        <v>877</v>
      </c>
      <c r="H5661">
        <v>2017.0</v>
      </c>
      <c r="I5661">
        <v>5.0</v>
      </c>
      <c r="J5661">
        <v>2.0</v>
      </c>
      <c r="K5661">
        <v>2.0</v>
      </c>
      <c r="L5661">
        <v>1.0</v>
      </c>
      <c r="M5661" s="8">
        <v>1334.0</v>
      </c>
      <c r="N5661" t="s">
        <v>5302</v>
      </c>
      <c r="O5661" t="s">
        <v>21004</v>
      </c>
      <c r="P5661" s="10">
        <v>392000.0</v>
      </c>
    </row>
    <row r="5662" ht="15.75" customHeight="1">
      <c r="A5662" t="s">
        <v>21005</v>
      </c>
      <c r="B5662">
        <v>53.0</v>
      </c>
      <c r="C5662">
        <v>2.0</v>
      </c>
      <c r="D5662">
        <v>209.0</v>
      </c>
      <c r="E5662" t="s">
        <v>20995</v>
      </c>
      <c r="F5662">
        <v>1020.0</v>
      </c>
      <c r="G5662" t="s">
        <v>877</v>
      </c>
      <c r="H5662">
        <v>2017.0</v>
      </c>
      <c r="I5662">
        <v>5.0</v>
      </c>
      <c r="J5662">
        <v>2.0</v>
      </c>
      <c r="K5662">
        <v>2.0</v>
      </c>
      <c r="M5662" s="8">
        <v>1246.0</v>
      </c>
      <c r="N5662" t="s">
        <v>5302</v>
      </c>
      <c r="O5662" t="s">
        <v>21004</v>
      </c>
      <c r="P5662" s="10">
        <v>375000.0</v>
      </c>
    </row>
    <row r="5663" ht="15.75" customHeight="1">
      <c r="A5663" t="s">
        <v>21006</v>
      </c>
      <c r="B5663">
        <v>53.0</v>
      </c>
      <c r="C5663">
        <v>2.0</v>
      </c>
      <c r="D5663">
        <v>210.0</v>
      </c>
      <c r="E5663" t="s">
        <v>20995</v>
      </c>
      <c r="F5663">
        <v>1020.0</v>
      </c>
      <c r="G5663" t="s">
        <v>877</v>
      </c>
      <c r="H5663">
        <v>2017.0</v>
      </c>
      <c r="I5663">
        <v>5.0</v>
      </c>
      <c r="J5663">
        <v>2.0</v>
      </c>
      <c r="K5663">
        <v>2.0</v>
      </c>
      <c r="M5663" s="8">
        <v>1314.0</v>
      </c>
      <c r="N5663" t="s">
        <v>5302</v>
      </c>
      <c r="O5663" t="s">
        <v>20996</v>
      </c>
      <c r="P5663" s="10">
        <v>387000.0</v>
      </c>
    </row>
    <row r="5664" ht="15.75" customHeight="1">
      <c r="A5664" t="s">
        <v>21007</v>
      </c>
      <c r="B5664">
        <v>53.0</v>
      </c>
      <c r="C5664">
        <v>2.0</v>
      </c>
      <c r="D5664">
        <v>211.0</v>
      </c>
      <c r="E5664" t="s">
        <v>20995</v>
      </c>
      <c r="F5664">
        <v>1020.0</v>
      </c>
      <c r="G5664" t="s">
        <v>877</v>
      </c>
      <c r="H5664">
        <v>2017.0</v>
      </c>
      <c r="I5664">
        <v>5.0</v>
      </c>
      <c r="J5664">
        <v>2.0</v>
      </c>
      <c r="K5664">
        <v>2.0</v>
      </c>
      <c r="M5664" s="8">
        <v>1246.0</v>
      </c>
      <c r="N5664" t="s">
        <v>5302</v>
      </c>
      <c r="O5664" t="s">
        <v>20996</v>
      </c>
      <c r="P5664" s="10">
        <v>375000.0</v>
      </c>
    </row>
    <row r="5665" ht="15.75" customHeight="1">
      <c r="A5665" t="s">
        <v>21008</v>
      </c>
      <c r="B5665">
        <v>53.0</v>
      </c>
      <c r="C5665">
        <v>2.0</v>
      </c>
      <c r="D5665">
        <v>212.0</v>
      </c>
      <c r="E5665" t="s">
        <v>20995</v>
      </c>
      <c r="F5665">
        <v>1020.0</v>
      </c>
      <c r="G5665" t="s">
        <v>877</v>
      </c>
      <c r="H5665">
        <v>2017.0</v>
      </c>
      <c r="I5665">
        <v>5.0</v>
      </c>
      <c r="J5665">
        <v>2.0</v>
      </c>
      <c r="K5665">
        <v>2.0</v>
      </c>
      <c r="M5665" s="8">
        <v>1246.0</v>
      </c>
      <c r="N5665" t="s">
        <v>5302</v>
      </c>
      <c r="O5665" t="s">
        <v>20996</v>
      </c>
      <c r="P5665" s="10">
        <v>530000.0</v>
      </c>
    </row>
    <row r="5666" ht="15.75" customHeight="1">
      <c r="A5666" t="s">
        <v>21009</v>
      </c>
      <c r="B5666">
        <v>53.0</v>
      </c>
      <c r="C5666">
        <v>2.0</v>
      </c>
      <c r="D5666">
        <v>213.0</v>
      </c>
      <c r="E5666" t="s">
        <v>20995</v>
      </c>
      <c r="F5666">
        <v>1020.0</v>
      </c>
      <c r="G5666" t="s">
        <v>877</v>
      </c>
      <c r="H5666">
        <v>2017.0</v>
      </c>
      <c r="I5666">
        <v>6.0</v>
      </c>
      <c r="J5666">
        <v>2.0</v>
      </c>
      <c r="K5666">
        <v>2.0</v>
      </c>
      <c r="M5666" s="8">
        <v>1600.0</v>
      </c>
      <c r="N5666" t="s">
        <v>5302</v>
      </c>
      <c r="O5666" t="s">
        <v>20996</v>
      </c>
      <c r="P5666" s="10">
        <v>436000.0</v>
      </c>
    </row>
    <row r="5667" ht="15.75" customHeight="1">
      <c r="A5667" t="s">
        <v>21010</v>
      </c>
      <c r="B5667">
        <v>53.0</v>
      </c>
      <c r="C5667">
        <v>2.0</v>
      </c>
      <c r="D5667">
        <v>214.0</v>
      </c>
      <c r="E5667" t="s">
        <v>20995</v>
      </c>
      <c r="F5667">
        <v>1020.0</v>
      </c>
      <c r="G5667" t="s">
        <v>877</v>
      </c>
      <c r="H5667">
        <v>2017.0</v>
      </c>
      <c r="I5667">
        <v>6.0</v>
      </c>
      <c r="J5667">
        <v>2.0</v>
      </c>
      <c r="K5667">
        <v>2.0</v>
      </c>
      <c r="M5667" s="8">
        <v>1600.0</v>
      </c>
      <c r="N5667" t="s">
        <v>5302</v>
      </c>
      <c r="O5667" t="s">
        <v>20996</v>
      </c>
      <c r="P5667" s="10">
        <v>436000.0</v>
      </c>
    </row>
    <row r="5668" ht="15.75" customHeight="1">
      <c r="A5668" t="s">
        <v>21011</v>
      </c>
      <c r="B5668">
        <v>53.0</v>
      </c>
      <c r="C5668">
        <v>2.0</v>
      </c>
      <c r="D5668">
        <v>215.0</v>
      </c>
      <c r="E5668" t="s">
        <v>20995</v>
      </c>
      <c r="F5668">
        <v>1020.0</v>
      </c>
      <c r="G5668" t="s">
        <v>877</v>
      </c>
      <c r="H5668">
        <v>2017.0</v>
      </c>
      <c r="I5668">
        <v>5.0</v>
      </c>
      <c r="J5668">
        <v>2.0</v>
      </c>
      <c r="K5668">
        <v>2.0</v>
      </c>
      <c r="M5668" s="8">
        <v>1246.0</v>
      </c>
      <c r="N5668" t="s">
        <v>5302</v>
      </c>
      <c r="O5668" t="s">
        <v>20996</v>
      </c>
      <c r="P5668" s="10">
        <v>530000.0</v>
      </c>
    </row>
    <row r="5669" ht="15.75" customHeight="1">
      <c r="A5669" t="s">
        <v>21012</v>
      </c>
      <c r="B5669">
        <v>53.0</v>
      </c>
      <c r="C5669">
        <v>2.0</v>
      </c>
      <c r="D5669">
        <v>216.0</v>
      </c>
      <c r="E5669" t="s">
        <v>20995</v>
      </c>
      <c r="F5669">
        <v>1020.0</v>
      </c>
      <c r="G5669" t="s">
        <v>877</v>
      </c>
      <c r="H5669">
        <v>2017.0</v>
      </c>
      <c r="I5669">
        <v>5.0</v>
      </c>
      <c r="J5669">
        <v>2.0</v>
      </c>
      <c r="K5669">
        <v>2.0</v>
      </c>
      <c r="M5669" s="8">
        <v>1246.0</v>
      </c>
      <c r="N5669" t="s">
        <v>5302</v>
      </c>
      <c r="O5669" t="s">
        <v>20996</v>
      </c>
      <c r="P5669" s="10">
        <v>530000.0</v>
      </c>
    </row>
    <row r="5670" ht="15.75" customHeight="1">
      <c r="A5670" t="s">
        <v>21013</v>
      </c>
      <c r="B5670">
        <v>53.0</v>
      </c>
      <c r="C5670">
        <v>2.0</v>
      </c>
      <c r="D5670">
        <v>217.0</v>
      </c>
      <c r="E5670" t="s">
        <v>20995</v>
      </c>
      <c r="F5670">
        <v>1020.0</v>
      </c>
      <c r="G5670" t="s">
        <v>877</v>
      </c>
      <c r="H5670">
        <v>2017.0</v>
      </c>
      <c r="I5670">
        <v>5.0</v>
      </c>
      <c r="J5670">
        <v>2.0</v>
      </c>
      <c r="K5670">
        <v>2.0</v>
      </c>
      <c r="L5670">
        <v>1.0</v>
      </c>
      <c r="M5670" s="8">
        <v>1334.0</v>
      </c>
      <c r="N5670" t="s">
        <v>5302</v>
      </c>
      <c r="O5670" t="s">
        <v>20996</v>
      </c>
      <c r="P5670" s="10">
        <v>117000.0</v>
      </c>
    </row>
    <row r="5671" ht="15.75" customHeight="1">
      <c r="A5671" t="s">
        <v>21014</v>
      </c>
      <c r="B5671">
        <v>53.0</v>
      </c>
      <c r="C5671">
        <v>2.0</v>
      </c>
      <c r="D5671">
        <v>218.0</v>
      </c>
      <c r="E5671" t="s">
        <v>20995</v>
      </c>
      <c r="F5671">
        <v>1020.0</v>
      </c>
      <c r="G5671" t="s">
        <v>877</v>
      </c>
      <c r="H5671">
        <v>2017.0</v>
      </c>
      <c r="I5671">
        <v>5.0</v>
      </c>
      <c r="J5671">
        <v>2.0</v>
      </c>
      <c r="K5671">
        <v>2.0</v>
      </c>
      <c r="M5671" s="8">
        <v>1246.0</v>
      </c>
      <c r="N5671" t="s">
        <v>5302</v>
      </c>
      <c r="O5671" t="s">
        <v>20996</v>
      </c>
      <c r="P5671" s="10">
        <v>375000.0</v>
      </c>
    </row>
    <row r="5672" ht="15.75" customHeight="1">
      <c r="A5672" t="s">
        <v>21015</v>
      </c>
      <c r="B5672">
        <v>53.0</v>
      </c>
      <c r="C5672">
        <v>2.0</v>
      </c>
      <c r="D5672">
        <v>219.0</v>
      </c>
      <c r="E5672" t="s">
        <v>20995</v>
      </c>
      <c r="F5672">
        <v>1020.0</v>
      </c>
      <c r="G5672" t="s">
        <v>877</v>
      </c>
      <c r="H5672">
        <v>2017.0</v>
      </c>
      <c r="I5672">
        <v>5.0</v>
      </c>
      <c r="J5672">
        <v>2.0</v>
      </c>
      <c r="K5672">
        <v>2.0</v>
      </c>
      <c r="M5672" s="8">
        <v>1246.0</v>
      </c>
      <c r="N5672" t="s">
        <v>5302</v>
      </c>
      <c r="O5672" t="s">
        <v>20996</v>
      </c>
      <c r="P5672" s="10">
        <v>375000.0</v>
      </c>
    </row>
    <row r="5673" ht="15.75" customHeight="1">
      <c r="A5673" t="s">
        <v>21016</v>
      </c>
      <c r="B5673">
        <v>53.0</v>
      </c>
      <c r="C5673">
        <v>2.0</v>
      </c>
      <c r="D5673">
        <v>220.0</v>
      </c>
      <c r="E5673" t="s">
        <v>21017</v>
      </c>
      <c r="F5673">
        <v>1020.0</v>
      </c>
      <c r="G5673" t="s">
        <v>877</v>
      </c>
      <c r="H5673">
        <v>2017.0</v>
      </c>
      <c r="I5673">
        <v>5.0</v>
      </c>
      <c r="J5673">
        <v>2.0</v>
      </c>
      <c r="K5673">
        <v>2.0</v>
      </c>
      <c r="M5673" s="8">
        <v>1265.0</v>
      </c>
      <c r="N5673" t="s">
        <v>5302</v>
      </c>
      <c r="O5673" t="s">
        <v>21018</v>
      </c>
      <c r="P5673" s="10">
        <v>535000.0</v>
      </c>
    </row>
    <row r="5674" ht="15.75" customHeight="1">
      <c r="A5674" t="s">
        <v>21019</v>
      </c>
      <c r="B5674">
        <v>53.0</v>
      </c>
      <c r="C5674">
        <v>2.0</v>
      </c>
      <c r="D5674">
        <v>221.0</v>
      </c>
      <c r="E5674" t="s">
        <v>20995</v>
      </c>
      <c r="F5674">
        <v>1020.0</v>
      </c>
      <c r="G5674" t="s">
        <v>877</v>
      </c>
      <c r="H5674">
        <v>2017.0</v>
      </c>
      <c r="I5674">
        <v>5.0</v>
      </c>
      <c r="J5674">
        <v>2.0</v>
      </c>
      <c r="K5674">
        <v>2.0</v>
      </c>
      <c r="M5674" s="8">
        <v>1245.0</v>
      </c>
      <c r="N5674" t="s">
        <v>5302</v>
      </c>
      <c r="O5674" t="s">
        <v>20996</v>
      </c>
      <c r="P5674" s="10">
        <v>119000.0</v>
      </c>
    </row>
    <row r="5675" ht="15.75" customHeight="1">
      <c r="A5675" t="s">
        <v>21020</v>
      </c>
      <c r="B5675">
        <v>53.0</v>
      </c>
      <c r="C5675">
        <v>2.0</v>
      </c>
      <c r="D5675">
        <v>222.0</v>
      </c>
      <c r="E5675" t="s">
        <v>21021</v>
      </c>
      <c r="F5675">
        <v>1020.0</v>
      </c>
      <c r="G5675" t="s">
        <v>877</v>
      </c>
      <c r="H5675">
        <v>2017.0</v>
      </c>
      <c r="I5675">
        <v>5.0</v>
      </c>
      <c r="J5675">
        <v>2.0</v>
      </c>
      <c r="K5675">
        <v>2.0</v>
      </c>
      <c r="M5675" s="8">
        <v>1246.0</v>
      </c>
      <c r="N5675" t="s">
        <v>5302</v>
      </c>
      <c r="O5675" t="s">
        <v>21022</v>
      </c>
      <c r="P5675" s="10">
        <v>530000.0</v>
      </c>
    </row>
    <row r="5676" ht="15.75" customHeight="1">
      <c r="A5676" t="s">
        <v>21023</v>
      </c>
      <c r="B5676">
        <v>53.0</v>
      </c>
      <c r="C5676">
        <v>2.0</v>
      </c>
      <c r="D5676">
        <v>223.0</v>
      </c>
      <c r="E5676" t="s">
        <v>20995</v>
      </c>
      <c r="F5676">
        <v>1020.0</v>
      </c>
      <c r="G5676" t="s">
        <v>877</v>
      </c>
      <c r="H5676">
        <v>2017.0</v>
      </c>
      <c r="I5676">
        <v>6.0</v>
      </c>
      <c r="J5676">
        <v>2.0</v>
      </c>
      <c r="K5676">
        <v>2.0</v>
      </c>
      <c r="M5676" s="8">
        <v>1600.0</v>
      </c>
      <c r="N5676" t="s">
        <v>5302</v>
      </c>
      <c r="O5676" t="s">
        <v>20996</v>
      </c>
      <c r="P5676" s="10">
        <v>436000.0</v>
      </c>
    </row>
    <row r="5677" ht="15.75" customHeight="1">
      <c r="A5677" t="s">
        <v>21024</v>
      </c>
      <c r="B5677">
        <v>53.0</v>
      </c>
      <c r="C5677">
        <v>2.0</v>
      </c>
      <c r="D5677">
        <v>224.0</v>
      </c>
      <c r="E5677" t="s">
        <v>20995</v>
      </c>
      <c r="F5677">
        <v>1020.0</v>
      </c>
      <c r="G5677" t="s">
        <v>877</v>
      </c>
      <c r="H5677">
        <v>2017.0</v>
      </c>
      <c r="I5677">
        <v>6.0</v>
      </c>
      <c r="J5677">
        <v>2.0</v>
      </c>
      <c r="K5677">
        <v>2.0</v>
      </c>
      <c r="M5677" s="8">
        <v>1600.0</v>
      </c>
      <c r="N5677" t="s">
        <v>5302</v>
      </c>
      <c r="O5677" t="s">
        <v>20996</v>
      </c>
      <c r="P5677" s="10">
        <v>436000.0</v>
      </c>
    </row>
    <row r="5678" ht="15.75" customHeight="1">
      <c r="A5678" t="s">
        <v>21025</v>
      </c>
      <c r="B5678">
        <v>53.0</v>
      </c>
      <c r="C5678">
        <v>2.0</v>
      </c>
      <c r="D5678">
        <v>225.0</v>
      </c>
      <c r="E5678" t="s">
        <v>20995</v>
      </c>
      <c r="F5678">
        <v>1020.0</v>
      </c>
      <c r="G5678" t="s">
        <v>877</v>
      </c>
      <c r="H5678">
        <v>2017.0</v>
      </c>
      <c r="I5678">
        <v>6.0</v>
      </c>
      <c r="J5678">
        <v>2.0</v>
      </c>
      <c r="K5678">
        <v>2.0</v>
      </c>
      <c r="L5678">
        <v>1.0</v>
      </c>
      <c r="M5678" s="8">
        <v>1674.0</v>
      </c>
      <c r="N5678" t="s">
        <v>5302</v>
      </c>
      <c r="O5678" t="s">
        <v>20996</v>
      </c>
      <c r="P5678" s="10">
        <v>638000.0</v>
      </c>
    </row>
    <row r="5679" ht="15.75" customHeight="1">
      <c r="A5679" t="s">
        <v>21026</v>
      </c>
      <c r="B5679">
        <v>53.0</v>
      </c>
      <c r="C5679">
        <v>2.0</v>
      </c>
      <c r="D5679">
        <v>226.0</v>
      </c>
      <c r="E5679" t="s">
        <v>20995</v>
      </c>
      <c r="F5679">
        <v>1020.0</v>
      </c>
      <c r="G5679" t="s">
        <v>877</v>
      </c>
      <c r="H5679">
        <v>2017.0</v>
      </c>
      <c r="I5679">
        <v>5.0</v>
      </c>
      <c r="J5679">
        <v>2.0</v>
      </c>
      <c r="K5679">
        <v>2.0</v>
      </c>
      <c r="M5679" s="8">
        <v>1246.0</v>
      </c>
      <c r="N5679" t="s">
        <v>5302</v>
      </c>
      <c r="O5679" t="s">
        <v>20996</v>
      </c>
      <c r="P5679" s="10">
        <v>375000.0</v>
      </c>
    </row>
    <row r="5680" ht="15.75" customHeight="1">
      <c r="A5680" t="s">
        <v>21027</v>
      </c>
      <c r="B5680">
        <v>53.0</v>
      </c>
      <c r="C5680">
        <v>2.0</v>
      </c>
      <c r="D5680">
        <v>227.0</v>
      </c>
      <c r="E5680" t="s">
        <v>21028</v>
      </c>
      <c r="F5680">
        <v>1020.0</v>
      </c>
      <c r="G5680" t="s">
        <v>877</v>
      </c>
      <c r="H5680">
        <v>2017.0</v>
      </c>
      <c r="I5680">
        <v>5.0</v>
      </c>
      <c r="J5680">
        <v>2.0</v>
      </c>
      <c r="K5680">
        <v>2.0</v>
      </c>
      <c r="M5680" s="8">
        <v>1314.0</v>
      </c>
      <c r="N5680" t="s">
        <v>5302</v>
      </c>
      <c r="O5680" t="s">
        <v>21029</v>
      </c>
      <c r="P5680" s="10">
        <v>547000.0</v>
      </c>
    </row>
    <row r="5681" ht="15.75" customHeight="1">
      <c r="A5681" t="s">
        <v>21030</v>
      </c>
      <c r="B5681">
        <v>53.0</v>
      </c>
      <c r="C5681">
        <v>2.0</v>
      </c>
      <c r="D5681">
        <v>228.0</v>
      </c>
      <c r="E5681" t="s">
        <v>20995</v>
      </c>
      <c r="F5681">
        <v>1020.0</v>
      </c>
      <c r="G5681" t="s">
        <v>877</v>
      </c>
      <c r="H5681">
        <v>2017.0</v>
      </c>
      <c r="I5681">
        <v>5.0</v>
      </c>
      <c r="J5681">
        <v>2.0</v>
      </c>
      <c r="K5681">
        <v>2.0</v>
      </c>
      <c r="M5681" s="8">
        <v>1246.0</v>
      </c>
      <c r="N5681" t="s">
        <v>5302</v>
      </c>
      <c r="O5681" t="s">
        <v>20996</v>
      </c>
      <c r="P5681" s="10">
        <v>530000.0</v>
      </c>
    </row>
    <row r="5682" ht="15.75" customHeight="1">
      <c r="A5682" t="s">
        <v>21031</v>
      </c>
      <c r="B5682">
        <v>53.0</v>
      </c>
      <c r="C5682">
        <v>2.0</v>
      </c>
      <c r="D5682">
        <v>229.0</v>
      </c>
      <c r="E5682" t="s">
        <v>20995</v>
      </c>
      <c r="F5682">
        <v>1020.0</v>
      </c>
      <c r="G5682" t="s">
        <v>877</v>
      </c>
      <c r="H5682">
        <v>2017.0</v>
      </c>
      <c r="I5682">
        <v>5.0</v>
      </c>
      <c r="J5682">
        <v>2.0</v>
      </c>
      <c r="K5682">
        <v>2.0</v>
      </c>
      <c r="M5682" s="8">
        <v>1246.0</v>
      </c>
      <c r="N5682" t="s">
        <v>5302</v>
      </c>
      <c r="O5682" t="s">
        <v>20996</v>
      </c>
      <c r="P5682" s="10">
        <v>530000.0</v>
      </c>
    </row>
    <row r="5683" ht="15.75" customHeight="1">
      <c r="A5683" t="s">
        <v>21032</v>
      </c>
      <c r="B5683">
        <v>53.0</v>
      </c>
      <c r="C5683">
        <v>2.0</v>
      </c>
      <c r="D5683">
        <v>230.0</v>
      </c>
      <c r="E5683" t="s">
        <v>20995</v>
      </c>
      <c r="F5683">
        <v>1020.0</v>
      </c>
      <c r="G5683" t="s">
        <v>877</v>
      </c>
      <c r="H5683">
        <v>2017.0</v>
      </c>
      <c r="I5683">
        <v>6.0</v>
      </c>
      <c r="J5683">
        <v>2.0</v>
      </c>
      <c r="K5683">
        <v>2.0</v>
      </c>
      <c r="M5683" s="8">
        <v>1600.0</v>
      </c>
      <c r="N5683" t="s">
        <v>5302</v>
      </c>
      <c r="O5683" t="s">
        <v>20996</v>
      </c>
      <c r="P5683" s="10">
        <v>436000.0</v>
      </c>
    </row>
    <row r="5684" ht="15.75" customHeight="1">
      <c r="A5684" t="s">
        <v>21033</v>
      </c>
      <c r="B5684">
        <v>53.0</v>
      </c>
      <c r="C5684">
        <v>2.0</v>
      </c>
      <c r="D5684">
        <v>231.0</v>
      </c>
      <c r="E5684" t="s">
        <v>21034</v>
      </c>
      <c r="F5684">
        <v>1020.0</v>
      </c>
      <c r="G5684" t="s">
        <v>877</v>
      </c>
      <c r="H5684">
        <v>2017.0</v>
      </c>
      <c r="I5684">
        <v>6.0</v>
      </c>
      <c r="J5684">
        <v>2.0</v>
      </c>
      <c r="K5684">
        <v>2.0</v>
      </c>
      <c r="M5684" s="8">
        <v>1600.0</v>
      </c>
      <c r="N5684" t="s">
        <v>5302</v>
      </c>
      <c r="O5684" t="s">
        <v>21035</v>
      </c>
      <c r="P5684" s="10">
        <v>617000.0</v>
      </c>
    </row>
    <row r="5685" ht="15.75" customHeight="1">
      <c r="A5685" t="s">
        <v>21036</v>
      </c>
      <c r="B5685">
        <v>53.0</v>
      </c>
      <c r="C5685">
        <v>2.0</v>
      </c>
      <c r="D5685">
        <v>232.0</v>
      </c>
      <c r="E5685" t="s">
        <v>20995</v>
      </c>
      <c r="F5685">
        <v>1020.0</v>
      </c>
      <c r="G5685" t="s">
        <v>877</v>
      </c>
      <c r="H5685">
        <v>2017.0</v>
      </c>
      <c r="I5685">
        <v>5.0</v>
      </c>
      <c r="J5685">
        <v>2.0</v>
      </c>
      <c r="K5685">
        <v>2.0</v>
      </c>
      <c r="M5685" s="8">
        <v>1246.0</v>
      </c>
      <c r="N5685" t="s">
        <v>5302</v>
      </c>
      <c r="O5685" t="s">
        <v>20996</v>
      </c>
      <c r="P5685" s="10">
        <v>530000.0</v>
      </c>
    </row>
    <row r="5686" ht="15.75" customHeight="1">
      <c r="A5686" t="s">
        <v>21037</v>
      </c>
      <c r="B5686">
        <v>53.0</v>
      </c>
      <c r="C5686">
        <v>2.0</v>
      </c>
      <c r="D5686">
        <v>233.0</v>
      </c>
      <c r="E5686" t="s">
        <v>20995</v>
      </c>
      <c r="F5686">
        <v>1020.0</v>
      </c>
      <c r="G5686" t="s">
        <v>877</v>
      </c>
      <c r="H5686">
        <v>2017.0</v>
      </c>
      <c r="I5686">
        <v>5.0</v>
      </c>
      <c r="J5686">
        <v>2.0</v>
      </c>
      <c r="K5686">
        <v>2.0</v>
      </c>
      <c r="M5686" s="8">
        <v>1246.0</v>
      </c>
      <c r="N5686" t="s">
        <v>5302</v>
      </c>
      <c r="O5686" t="s">
        <v>20996</v>
      </c>
      <c r="P5686" s="10">
        <v>119000.0</v>
      </c>
    </row>
    <row r="5687" ht="15.75" customHeight="1">
      <c r="A5687" t="s">
        <v>21038</v>
      </c>
      <c r="B5687">
        <v>53.0</v>
      </c>
      <c r="C5687">
        <v>2.0</v>
      </c>
      <c r="D5687">
        <v>234.0</v>
      </c>
      <c r="E5687" t="s">
        <v>21039</v>
      </c>
      <c r="F5687">
        <v>1020.0</v>
      </c>
      <c r="G5687" t="s">
        <v>877</v>
      </c>
      <c r="H5687">
        <v>2017.0</v>
      </c>
      <c r="I5687">
        <v>5.0</v>
      </c>
      <c r="J5687">
        <v>2.0</v>
      </c>
      <c r="K5687">
        <v>2.0</v>
      </c>
      <c r="L5687">
        <v>1.0</v>
      </c>
      <c r="M5687" s="8">
        <v>1334.0</v>
      </c>
      <c r="N5687" t="s">
        <v>5302</v>
      </c>
      <c r="O5687" t="s">
        <v>21040</v>
      </c>
      <c r="P5687" s="10">
        <v>555000.0</v>
      </c>
    </row>
    <row r="5688" ht="15.75" customHeight="1">
      <c r="A5688" t="s">
        <v>21041</v>
      </c>
      <c r="B5688">
        <v>53.0</v>
      </c>
      <c r="C5688">
        <v>2.0</v>
      </c>
      <c r="D5688">
        <v>235.0</v>
      </c>
      <c r="E5688" t="s">
        <v>20995</v>
      </c>
      <c r="F5688">
        <v>1020.0</v>
      </c>
      <c r="G5688" t="s">
        <v>877</v>
      </c>
      <c r="H5688">
        <v>2017.0</v>
      </c>
      <c r="I5688">
        <v>5.0</v>
      </c>
      <c r="J5688">
        <v>2.0</v>
      </c>
      <c r="K5688">
        <v>2.0</v>
      </c>
      <c r="M5688" s="8">
        <v>1246.0</v>
      </c>
      <c r="N5688" t="s">
        <v>5302</v>
      </c>
      <c r="O5688" t="s">
        <v>20996</v>
      </c>
      <c r="P5688" s="10">
        <v>530000.0</v>
      </c>
    </row>
    <row r="5689" ht="15.75" customHeight="1">
      <c r="A5689" t="s">
        <v>21042</v>
      </c>
      <c r="B5689">
        <v>53.0</v>
      </c>
      <c r="C5689">
        <v>2.0</v>
      </c>
      <c r="D5689">
        <v>236.0</v>
      </c>
      <c r="E5689" t="s">
        <v>20995</v>
      </c>
      <c r="F5689">
        <v>1020.0</v>
      </c>
      <c r="G5689" t="s">
        <v>877</v>
      </c>
      <c r="H5689">
        <v>2017.0</v>
      </c>
      <c r="I5689">
        <v>5.0</v>
      </c>
      <c r="J5689">
        <v>2.0</v>
      </c>
      <c r="K5689">
        <v>2.0</v>
      </c>
      <c r="M5689" s="8">
        <v>1246.0</v>
      </c>
      <c r="N5689" t="s">
        <v>5302</v>
      </c>
      <c r="O5689" t="s">
        <v>20996</v>
      </c>
      <c r="P5689" s="10">
        <v>530000.0</v>
      </c>
    </row>
    <row r="5690" ht="15.75" customHeight="1">
      <c r="A5690" t="s">
        <v>21043</v>
      </c>
      <c r="B5690">
        <v>53.0</v>
      </c>
      <c r="C5690">
        <v>2.0</v>
      </c>
      <c r="D5690">
        <v>237.0</v>
      </c>
      <c r="E5690" t="s">
        <v>20995</v>
      </c>
      <c r="F5690">
        <v>1020.0</v>
      </c>
      <c r="G5690" t="s">
        <v>877</v>
      </c>
      <c r="H5690">
        <v>2017.0</v>
      </c>
      <c r="I5690">
        <v>5.0</v>
      </c>
      <c r="J5690">
        <v>2.0</v>
      </c>
      <c r="K5690">
        <v>2.0</v>
      </c>
      <c r="M5690" s="8">
        <v>1254.0</v>
      </c>
      <c r="N5690" t="s">
        <v>5302</v>
      </c>
      <c r="O5690" t="s">
        <v>20996</v>
      </c>
      <c r="P5690" s="10">
        <v>532000.0</v>
      </c>
    </row>
    <row r="5691" ht="15.75" customHeight="1">
      <c r="A5691" t="s">
        <v>21044</v>
      </c>
      <c r="B5691">
        <v>53.0</v>
      </c>
      <c r="C5691">
        <v>2.0</v>
      </c>
      <c r="D5691">
        <v>238.0</v>
      </c>
      <c r="E5691" t="s">
        <v>20995</v>
      </c>
      <c r="F5691">
        <v>1020.0</v>
      </c>
      <c r="G5691" t="s">
        <v>877</v>
      </c>
      <c r="H5691">
        <v>2017.0</v>
      </c>
      <c r="I5691">
        <v>5.0</v>
      </c>
      <c r="J5691">
        <v>2.0</v>
      </c>
      <c r="K5691">
        <v>2.0</v>
      </c>
      <c r="M5691" s="8">
        <v>1256.0</v>
      </c>
      <c r="N5691" t="s">
        <v>5302</v>
      </c>
      <c r="O5691" t="s">
        <v>20996</v>
      </c>
      <c r="P5691" s="10">
        <v>119000.0</v>
      </c>
    </row>
    <row r="5692" ht="15.75" customHeight="1">
      <c r="A5692" t="s">
        <v>21045</v>
      </c>
      <c r="B5692">
        <v>53.0</v>
      </c>
      <c r="C5692">
        <v>2.0</v>
      </c>
      <c r="D5692">
        <v>239.0</v>
      </c>
      <c r="E5692" t="s">
        <v>20995</v>
      </c>
      <c r="F5692">
        <v>1020.0</v>
      </c>
      <c r="G5692" t="s">
        <v>877</v>
      </c>
      <c r="H5692">
        <v>2017.0</v>
      </c>
      <c r="I5692">
        <v>5.0</v>
      </c>
      <c r="J5692">
        <v>2.0</v>
      </c>
      <c r="K5692">
        <v>2.0</v>
      </c>
      <c r="M5692" s="8">
        <v>1246.0</v>
      </c>
      <c r="N5692" t="s">
        <v>5302</v>
      </c>
      <c r="O5692" t="s">
        <v>20996</v>
      </c>
      <c r="P5692" s="10">
        <v>375000.0</v>
      </c>
    </row>
    <row r="5693" ht="15.75" customHeight="1">
      <c r="A5693" t="s">
        <v>21046</v>
      </c>
      <c r="B5693">
        <v>53.0</v>
      </c>
      <c r="C5693">
        <v>2.0</v>
      </c>
      <c r="D5693">
        <v>240.0</v>
      </c>
      <c r="E5693" t="s">
        <v>20995</v>
      </c>
      <c r="F5693">
        <v>1020.0</v>
      </c>
      <c r="G5693" t="s">
        <v>877</v>
      </c>
      <c r="H5693">
        <v>2017.0</v>
      </c>
      <c r="I5693">
        <v>6.0</v>
      </c>
      <c r="J5693">
        <v>2.0</v>
      </c>
      <c r="K5693">
        <v>2.0</v>
      </c>
      <c r="M5693" s="8">
        <v>1600.0</v>
      </c>
      <c r="N5693" t="s">
        <v>5302</v>
      </c>
      <c r="O5693" t="s">
        <v>20996</v>
      </c>
      <c r="P5693" s="10">
        <v>623000.0</v>
      </c>
    </row>
    <row r="5694" ht="15.75" customHeight="1">
      <c r="A5694" t="s">
        <v>21047</v>
      </c>
      <c r="B5694">
        <v>53.0</v>
      </c>
      <c r="C5694">
        <v>2.0</v>
      </c>
      <c r="D5694">
        <v>241.0</v>
      </c>
      <c r="E5694" t="s">
        <v>20995</v>
      </c>
      <c r="F5694">
        <v>1020.0</v>
      </c>
      <c r="G5694" t="s">
        <v>877</v>
      </c>
      <c r="H5694">
        <v>2017.0</v>
      </c>
      <c r="I5694">
        <v>6.0</v>
      </c>
      <c r="J5694">
        <v>2.0</v>
      </c>
      <c r="K5694">
        <v>2.0</v>
      </c>
      <c r="M5694" s="8">
        <v>1600.0</v>
      </c>
      <c r="N5694" t="s">
        <v>5302</v>
      </c>
      <c r="O5694" t="s">
        <v>20996</v>
      </c>
      <c r="P5694" s="10">
        <v>617000.0</v>
      </c>
    </row>
    <row r="5695" ht="15.75" customHeight="1">
      <c r="A5695" t="s">
        <v>21048</v>
      </c>
      <c r="B5695">
        <v>53.0</v>
      </c>
      <c r="C5695">
        <v>2.0</v>
      </c>
      <c r="D5695">
        <v>242.0</v>
      </c>
      <c r="E5695" t="s">
        <v>20995</v>
      </c>
      <c r="F5695">
        <v>1020.0</v>
      </c>
      <c r="G5695" t="s">
        <v>877</v>
      </c>
      <c r="H5695">
        <v>2017.0</v>
      </c>
      <c r="I5695">
        <v>6.0</v>
      </c>
      <c r="J5695">
        <v>2.0</v>
      </c>
      <c r="K5695">
        <v>2.0</v>
      </c>
      <c r="L5695">
        <v>1.0</v>
      </c>
      <c r="M5695" s="8">
        <v>1674.0</v>
      </c>
      <c r="N5695" t="s">
        <v>5302</v>
      </c>
      <c r="O5695" t="s">
        <v>20996</v>
      </c>
      <c r="P5695" s="10">
        <v>451000.0</v>
      </c>
    </row>
    <row r="5696" ht="15.75" customHeight="1">
      <c r="A5696" t="s">
        <v>21049</v>
      </c>
      <c r="B5696">
        <v>53.0</v>
      </c>
      <c r="C5696">
        <v>2.0</v>
      </c>
      <c r="D5696">
        <v>243.0</v>
      </c>
      <c r="E5696" t="s">
        <v>20995</v>
      </c>
      <c r="F5696">
        <v>1020.0</v>
      </c>
      <c r="G5696" t="s">
        <v>877</v>
      </c>
      <c r="H5696">
        <v>2017.0</v>
      </c>
      <c r="I5696">
        <v>5.0</v>
      </c>
      <c r="J5696">
        <v>2.0</v>
      </c>
      <c r="K5696">
        <v>2.0</v>
      </c>
      <c r="M5696" s="8">
        <v>1257.0</v>
      </c>
      <c r="N5696" t="s">
        <v>5302</v>
      </c>
      <c r="O5696" t="s">
        <v>20996</v>
      </c>
      <c r="P5696" s="10">
        <v>533000.0</v>
      </c>
    </row>
    <row r="5697" ht="15.75" customHeight="1">
      <c r="A5697" t="s">
        <v>21050</v>
      </c>
      <c r="B5697">
        <v>53.0</v>
      </c>
      <c r="C5697">
        <v>2.0</v>
      </c>
      <c r="D5697">
        <v>244.0</v>
      </c>
      <c r="E5697" t="s">
        <v>20995</v>
      </c>
      <c r="F5697">
        <v>1020.0</v>
      </c>
      <c r="G5697" t="s">
        <v>877</v>
      </c>
      <c r="H5697">
        <v>2017.0</v>
      </c>
      <c r="I5697">
        <v>5.0</v>
      </c>
      <c r="J5697">
        <v>2.0</v>
      </c>
      <c r="K5697">
        <v>2.0</v>
      </c>
      <c r="M5697" s="8">
        <v>1246.0</v>
      </c>
      <c r="N5697" t="s">
        <v>5302</v>
      </c>
      <c r="O5697" t="s">
        <v>20996</v>
      </c>
      <c r="P5697" s="10">
        <v>530000.0</v>
      </c>
    </row>
    <row r="5698" ht="15.75" customHeight="1">
      <c r="A5698" t="s">
        <v>21051</v>
      </c>
      <c r="B5698">
        <v>53.0</v>
      </c>
      <c r="C5698">
        <v>2.0</v>
      </c>
      <c r="D5698">
        <v>245.0</v>
      </c>
      <c r="E5698" t="s">
        <v>20995</v>
      </c>
      <c r="F5698">
        <v>1020.0</v>
      </c>
      <c r="G5698" t="s">
        <v>877</v>
      </c>
      <c r="H5698">
        <v>2017.0</v>
      </c>
      <c r="I5698">
        <v>5.0</v>
      </c>
      <c r="J5698">
        <v>2.0</v>
      </c>
      <c r="K5698">
        <v>2.0</v>
      </c>
      <c r="M5698" s="8">
        <v>1254.0</v>
      </c>
      <c r="N5698" t="s">
        <v>5302</v>
      </c>
      <c r="O5698" t="s">
        <v>20996</v>
      </c>
      <c r="P5698" s="10">
        <v>532000.0</v>
      </c>
    </row>
    <row r="5699" ht="15.75" customHeight="1">
      <c r="A5699" t="s">
        <v>21052</v>
      </c>
      <c r="B5699">
        <v>53.0</v>
      </c>
      <c r="C5699">
        <v>2.0</v>
      </c>
      <c r="D5699">
        <v>246.0</v>
      </c>
      <c r="E5699" t="s">
        <v>20995</v>
      </c>
      <c r="F5699">
        <v>1020.0</v>
      </c>
      <c r="G5699" t="s">
        <v>877</v>
      </c>
      <c r="H5699">
        <v>2017.0</v>
      </c>
      <c r="I5699">
        <v>5.0</v>
      </c>
      <c r="J5699">
        <v>2.0</v>
      </c>
      <c r="K5699">
        <v>2.0</v>
      </c>
      <c r="M5699" s="8">
        <v>1256.0</v>
      </c>
      <c r="N5699" t="s">
        <v>5302</v>
      </c>
      <c r="O5699" t="s">
        <v>20996</v>
      </c>
      <c r="P5699" s="10">
        <v>532000.0</v>
      </c>
    </row>
    <row r="5700" ht="15.75" customHeight="1">
      <c r="A5700" t="s">
        <v>21053</v>
      </c>
      <c r="B5700">
        <v>53.0</v>
      </c>
      <c r="C5700">
        <v>2.0</v>
      </c>
      <c r="D5700">
        <v>247.0</v>
      </c>
      <c r="E5700" t="s">
        <v>21054</v>
      </c>
      <c r="F5700">
        <v>1020.0</v>
      </c>
      <c r="G5700" t="s">
        <v>877</v>
      </c>
      <c r="H5700">
        <v>2017.0</v>
      </c>
      <c r="I5700">
        <v>5.0</v>
      </c>
      <c r="J5700">
        <v>2.0</v>
      </c>
      <c r="K5700">
        <v>2.0</v>
      </c>
      <c r="M5700" s="8">
        <v>1246.0</v>
      </c>
      <c r="N5700" t="s">
        <v>5302</v>
      </c>
      <c r="O5700" t="s">
        <v>21055</v>
      </c>
      <c r="P5700" s="10">
        <v>530000.0</v>
      </c>
    </row>
    <row r="5701" ht="15.75" customHeight="1">
      <c r="A5701" t="s">
        <v>21056</v>
      </c>
      <c r="B5701">
        <v>53.0</v>
      </c>
      <c r="C5701">
        <v>2.0</v>
      </c>
      <c r="D5701">
        <v>248.0</v>
      </c>
      <c r="E5701" t="s">
        <v>21057</v>
      </c>
      <c r="F5701">
        <v>1020.0</v>
      </c>
      <c r="G5701" t="s">
        <v>877</v>
      </c>
      <c r="H5701">
        <v>2017.0</v>
      </c>
      <c r="I5701">
        <v>6.0</v>
      </c>
      <c r="J5701">
        <v>2.0</v>
      </c>
      <c r="K5701">
        <v>2.0</v>
      </c>
      <c r="M5701" s="8">
        <v>1600.0</v>
      </c>
      <c r="N5701" t="s">
        <v>5302</v>
      </c>
      <c r="O5701" t="s">
        <v>21058</v>
      </c>
      <c r="P5701" s="10">
        <v>617000.0</v>
      </c>
    </row>
    <row r="5702" ht="15.75" customHeight="1">
      <c r="A5702" t="s">
        <v>21059</v>
      </c>
      <c r="B5702">
        <v>53.0</v>
      </c>
      <c r="C5702">
        <v>2.0</v>
      </c>
      <c r="D5702">
        <v>249.0</v>
      </c>
      <c r="E5702" t="s">
        <v>20995</v>
      </c>
      <c r="F5702">
        <v>1020.0</v>
      </c>
      <c r="G5702" t="s">
        <v>877</v>
      </c>
      <c r="H5702">
        <v>2017.0</v>
      </c>
      <c r="I5702">
        <v>6.0</v>
      </c>
      <c r="J5702">
        <v>2.0</v>
      </c>
      <c r="K5702">
        <v>2.0</v>
      </c>
      <c r="M5702" s="8">
        <v>1600.0</v>
      </c>
      <c r="N5702" t="s">
        <v>5302</v>
      </c>
      <c r="O5702" t="s">
        <v>20996</v>
      </c>
      <c r="P5702" s="10">
        <v>436000.0</v>
      </c>
    </row>
    <row r="5703" ht="15.75" customHeight="1">
      <c r="A5703" t="s">
        <v>21060</v>
      </c>
      <c r="B5703">
        <v>53.0</v>
      </c>
      <c r="C5703">
        <v>2.0</v>
      </c>
      <c r="D5703">
        <v>250.0</v>
      </c>
      <c r="E5703" t="s">
        <v>20995</v>
      </c>
      <c r="F5703">
        <v>1020.0</v>
      </c>
      <c r="G5703" t="s">
        <v>877</v>
      </c>
      <c r="H5703">
        <v>2017.0</v>
      </c>
      <c r="I5703">
        <v>4.0</v>
      </c>
      <c r="J5703">
        <v>1.0</v>
      </c>
      <c r="K5703">
        <v>1.0</v>
      </c>
      <c r="L5703">
        <v>1.0</v>
      </c>
      <c r="M5703" s="8">
        <v>1036.0</v>
      </c>
      <c r="N5703" t="s">
        <v>5302</v>
      </c>
      <c r="O5703" t="s">
        <v>20996</v>
      </c>
      <c r="P5703" s="10">
        <v>108000.0</v>
      </c>
    </row>
    <row r="5704" ht="15.75" customHeight="1">
      <c r="A5704" t="s">
        <v>21061</v>
      </c>
      <c r="B5704">
        <v>53.0</v>
      </c>
      <c r="C5704">
        <v>2.0</v>
      </c>
      <c r="D5704">
        <v>251.0</v>
      </c>
      <c r="E5704" t="s">
        <v>20995</v>
      </c>
      <c r="F5704">
        <v>1020.0</v>
      </c>
      <c r="G5704" t="s">
        <v>877</v>
      </c>
      <c r="H5704">
        <v>2017.0</v>
      </c>
      <c r="I5704">
        <v>4.0</v>
      </c>
      <c r="J5704">
        <v>1.0</v>
      </c>
      <c r="K5704">
        <v>1.0</v>
      </c>
      <c r="L5704">
        <v>1.0</v>
      </c>
      <c r="M5704" s="8">
        <v>1118.0</v>
      </c>
      <c r="N5704" t="s">
        <v>5302</v>
      </c>
      <c r="O5704" t="s">
        <v>20996</v>
      </c>
      <c r="P5704" s="10">
        <v>333000.0</v>
      </c>
    </row>
    <row r="5705" ht="15.75" customHeight="1">
      <c r="A5705" t="s">
        <v>21062</v>
      </c>
      <c r="B5705">
        <v>30.0</v>
      </c>
      <c r="C5705">
        <v>98.0</v>
      </c>
      <c r="E5705" t="s">
        <v>21063</v>
      </c>
      <c r="F5705">
        <v>1010.0</v>
      </c>
      <c r="G5705" t="s">
        <v>148</v>
      </c>
      <c r="H5705">
        <v>1920.0</v>
      </c>
      <c r="I5705">
        <v>8.0</v>
      </c>
      <c r="J5705">
        <v>3.0</v>
      </c>
      <c r="K5705">
        <v>2.0</v>
      </c>
      <c r="L5705">
        <v>1.0</v>
      </c>
      <c r="M5705" s="8">
        <v>1878.0</v>
      </c>
      <c r="N5705" t="s">
        <v>21064</v>
      </c>
      <c r="O5705" t="s">
        <v>21065</v>
      </c>
      <c r="P5705" s="10">
        <v>706000.0</v>
      </c>
    </row>
    <row r="5706" ht="15.75" customHeight="1">
      <c r="A5706" t="s">
        <v>21066</v>
      </c>
      <c r="B5706">
        <v>30.0</v>
      </c>
      <c r="C5706">
        <v>99.0</v>
      </c>
      <c r="E5706" t="s">
        <v>21067</v>
      </c>
      <c r="F5706">
        <v>1010.0</v>
      </c>
      <c r="G5706" t="s">
        <v>148</v>
      </c>
      <c r="H5706">
        <v>1912.0</v>
      </c>
      <c r="I5706">
        <v>8.0</v>
      </c>
      <c r="J5706">
        <v>5.0</v>
      </c>
      <c r="K5706">
        <v>1.0</v>
      </c>
      <c r="L5706">
        <v>1.0</v>
      </c>
      <c r="M5706" s="8">
        <v>1885.0</v>
      </c>
      <c r="N5706" t="s">
        <v>1137</v>
      </c>
      <c r="O5706" t="s">
        <v>21068</v>
      </c>
      <c r="P5706" s="10">
        <v>644000.0</v>
      </c>
    </row>
    <row r="5707" ht="15.75" customHeight="1">
      <c r="A5707" t="s">
        <v>21069</v>
      </c>
      <c r="B5707">
        <v>30.0</v>
      </c>
      <c r="C5707">
        <v>100.0</v>
      </c>
      <c r="E5707" t="s">
        <v>21070</v>
      </c>
      <c r="F5707">
        <v>1010.0</v>
      </c>
      <c r="G5707" t="s">
        <v>148</v>
      </c>
      <c r="H5707">
        <v>1892.0</v>
      </c>
      <c r="I5707">
        <v>8.0</v>
      </c>
      <c r="J5707">
        <v>3.0</v>
      </c>
      <c r="K5707">
        <v>2.0</v>
      </c>
      <c r="L5707">
        <v>0.0</v>
      </c>
      <c r="M5707" s="8">
        <v>1952.0</v>
      </c>
      <c r="N5707" t="s">
        <v>21071</v>
      </c>
      <c r="O5707" t="s">
        <v>21072</v>
      </c>
      <c r="P5707" s="10">
        <v>680000.0</v>
      </c>
    </row>
    <row r="5708" ht="15.75" customHeight="1">
      <c r="A5708" t="s">
        <v>21073</v>
      </c>
      <c r="B5708">
        <v>30.0</v>
      </c>
      <c r="C5708">
        <v>101.0</v>
      </c>
      <c r="E5708" t="s">
        <v>21074</v>
      </c>
      <c r="F5708">
        <v>1010.0</v>
      </c>
      <c r="G5708" t="s">
        <v>58</v>
      </c>
      <c r="H5708">
        <v>1800.0</v>
      </c>
      <c r="I5708">
        <v>8.0</v>
      </c>
      <c r="J5708">
        <v>4.0</v>
      </c>
      <c r="K5708">
        <v>2.0</v>
      </c>
      <c r="L5708">
        <v>1.0</v>
      </c>
      <c r="M5708" s="8">
        <v>2004.0</v>
      </c>
      <c r="N5708" t="s">
        <v>16115</v>
      </c>
      <c r="O5708" t="s">
        <v>21075</v>
      </c>
      <c r="P5708" s="10">
        <v>797000.0</v>
      </c>
    </row>
    <row r="5709" ht="15.75" customHeight="1">
      <c r="A5709" t="s">
        <v>21076</v>
      </c>
      <c r="B5709">
        <v>30.0</v>
      </c>
      <c r="C5709">
        <v>102.0</v>
      </c>
      <c r="E5709" t="s">
        <v>21077</v>
      </c>
      <c r="F5709">
        <v>1090.0</v>
      </c>
      <c r="G5709" t="s">
        <v>132</v>
      </c>
      <c r="H5709">
        <v>1880.0</v>
      </c>
      <c r="I5709">
        <v>9.0</v>
      </c>
      <c r="J5709">
        <v>4.0</v>
      </c>
      <c r="K5709">
        <v>2.0</v>
      </c>
      <c r="L5709">
        <v>1.0</v>
      </c>
      <c r="M5709" s="8">
        <v>3424.0</v>
      </c>
      <c r="N5709" t="s">
        <v>7539</v>
      </c>
      <c r="O5709" t="s">
        <v>21078</v>
      </c>
      <c r="P5709" s="10">
        <v>1164000.0</v>
      </c>
    </row>
    <row r="5710" ht="15.75" customHeight="1">
      <c r="A5710" t="s">
        <v>21079</v>
      </c>
      <c r="B5710">
        <v>30.0</v>
      </c>
      <c r="C5710">
        <v>103.0</v>
      </c>
      <c r="E5710" t="s">
        <v>21080</v>
      </c>
      <c r="F5710">
        <v>1010.0</v>
      </c>
      <c r="G5710" t="s">
        <v>132</v>
      </c>
      <c r="H5710">
        <v>1839.0</v>
      </c>
      <c r="I5710">
        <v>8.0</v>
      </c>
      <c r="J5710">
        <v>4.0</v>
      </c>
      <c r="K5710">
        <v>2.0</v>
      </c>
      <c r="L5710">
        <v>1.0</v>
      </c>
      <c r="M5710" s="8">
        <v>2792.0</v>
      </c>
      <c r="N5710" t="s">
        <v>21081</v>
      </c>
      <c r="O5710" t="s">
        <v>21082</v>
      </c>
      <c r="P5710" s="10">
        <v>993000.0</v>
      </c>
    </row>
    <row r="5711" ht="15.75" customHeight="1">
      <c r="A5711" t="s">
        <v>21083</v>
      </c>
      <c r="B5711">
        <v>30.0</v>
      </c>
      <c r="C5711">
        <v>13.0</v>
      </c>
      <c r="E5711" t="s">
        <v>21084</v>
      </c>
      <c r="F5711">
        <v>1010.0</v>
      </c>
      <c r="G5711" t="s">
        <v>132</v>
      </c>
      <c r="H5711">
        <v>1860.0</v>
      </c>
      <c r="I5711">
        <v>11.0</v>
      </c>
      <c r="J5711">
        <v>5.0</v>
      </c>
      <c r="K5711">
        <v>3.0</v>
      </c>
      <c r="L5711">
        <v>1.0</v>
      </c>
      <c r="M5711" s="8">
        <v>4382.0</v>
      </c>
      <c r="N5711" t="s">
        <v>4203</v>
      </c>
      <c r="O5711" t="s">
        <v>21085</v>
      </c>
      <c r="P5711" s="10">
        <v>1214000.0</v>
      </c>
    </row>
    <row r="5712" ht="15.75" customHeight="1">
      <c r="A5712" t="s">
        <v>21086</v>
      </c>
      <c r="B5712">
        <v>30.0</v>
      </c>
      <c r="C5712">
        <v>105.0</v>
      </c>
      <c r="E5712" t="s">
        <v>21087</v>
      </c>
      <c r="F5712">
        <v>1010.0</v>
      </c>
      <c r="G5712" t="s">
        <v>148</v>
      </c>
      <c r="H5712">
        <v>1864.0</v>
      </c>
      <c r="I5712">
        <v>9.0</v>
      </c>
      <c r="J5712">
        <v>4.0</v>
      </c>
      <c r="K5712">
        <v>2.0</v>
      </c>
      <c r="L5712">
        <v>1.0</v>
      </c>
      <c r="M5712" s="8">
        <v>2148.0</v>
      </c>
      <c r="N5712" t="s">
        <v>21088</v>
      </c>
      <c r="O5712" t="s">
        <v>21089</v>
      </c>
      <c r="P5712" s="10">
        <v>947000.0</v>
      </c>
    </row>
    <row r="5713" ht="15.75" customHeight="1">
      <c r="A5713" t="s">
        <v>21090</v>
      </c>
      <c r="B5713">
        <v>30.0</v>
      </c>
      <c r="C5713" t="s">
        <v>5277</v>
      </c>
      <c r="E5713" t="s">
        <v>21091</v>
      </c>
      <c r="F5713">
        <v>1010.0</v>
      </c>
      <c r="G5713" t="s">
        <v>162</v>
      </c>
      <c r="H5713">
        <v>1948.0</v>
      </c>
      <c r="I5713">
        <v>7.0</v>
      </c>
      <c r="J5713">
        <v>2.0</v>
      </c>
      <c r="K5713">
        <v>1.0</v>
      </c>
      <c r="L5713">
        <v>1.0</v>
      </c>
      <c r="M5713" s="8">
        <v>1699.0</v>
      </c>
      <c r="N5713" t="s">
        <v>18308</v>
      </c>
      <c r="O5713" t="s">
        <v>21092</v>
      </c>
      <c r="P5713" s="10">
        <v>676000.0</v>
      </c>
    </row>
    <row r="5714" ht="15.75" customHeight="1">
      <c r="A5714" t="s">
        <v>21093</v>
      </c>
      <c r="B5714">
        <v>30.0</v>
      </c>
      <c r="C5714">
        <v>107.0</v>
      </c>
      <c r="E5714" t="s">
        <v>21094</v>
      </c>
      <c r="F5714">
        <v>1010.0</v>
      </c>
      <c r="G5714" t="s">
        <v>132</v>
      </c>
      <c r="H5714">
        <v>1831.0</v>
      </c>
      <c r="I5714">
        <v>11.0</v>
      </c>
      <c r="J5714">
        <v>4.0</v>
      </c>
      <c r="K5714">
        <v>3.0</v>
      </c>
      <c r="M5714" s="8">
        <v>4033.0</v>
      </c>
      <c r="N5714" t="s">
        <v>21095</v>
      </c>
      <c r="O5714" t="s">
        <v>21096</v>
      </c>
      <c r="P5714" s="10">
        <v>1441000.0</v>
      </c>
    </row>
    <row r="5715" ht="15.75" customHeight="1">
      <c r="A5715" t="s">
        <v>21097</v>
      </c>
      <c r="B5715">
        <v>30.0</v>
      </c>
      <c r="C5715">
        <v>9.0</v>
      </c>
      <c r="E5715" t="s">
        <v>21098</v>
      </c>
      <c r="F5715">
        <v>1010.0</v>
      </c>
      <c r="G5715" t="s">
        <v>162</v>
      </c>
      <c r="H5715">
        <v>1947.0</v>
      </c>
      <c r="I5715">
        <v>9.0</v>
      </c>
      <c r="J5715">
        <v>4.0</v>
      </c>
      <c r="K5715">
        <v>3.0</v>
      </c>
      <c r="L5715">
        <v>0.0</v>
      </c>
      <c r="M5715" s="8">
        <v>2863.0</v>
      </c>
      <c r="N5715" t="s">
        <v>9075</v>
      </c>
      <c r="O5715" t="s">
        <v>21099</v>
      </c>
      <c r="P5715" s="10">
        <v>1031000.0</v>
      </c>
    </row>
    <row r="5716" ht="15.75" customHeight="1">
      <c r="A5716" t="s">
        <v>21100</v>
      </c>
      <c r="B5716">
        <v>30.0</v>
      </c>
      <c r="C5716">
        <v>108.0</v>
      </c>
      <c r="E5716" t="s">
        <v>21101</v>
      </c>
      <c r="F5716">
        <v>1010.0</v>
      </c>
      <c r="G5716" t="s">
        <v>132</v>
      </c>
      <c r="H5716">
        <v>1900.0</v>
      </c>
      <c r="I5716">
        <v>8.0</v>
      </c>
      <c r="J5716">
        <v>4.0</v>
      </c>
      <c r="K5716">
        <v>3.0</v>
      </c>
      <c r="L5716">
        <v>1.0</v>
      </c>
      <c r="M5716" s="8">
        <v>3192.0</v>
      </c>
      <c r="N5716" t="s">
        <v>1518</v>
      </c>
      <c r="O5716" t="s">
        <v>21102</v>
      </c>
      <c r="P5716" s="10">
        <v>1407000.0</v>
      </c>
    </row>
    <row r="5717" ht="15.75" customHeight="1">
      <c r="A5717" t="s">
        <v>21103</v>
      </c>
      <c r="B5717">
        <v>30.0</v>
      </c>
      <c r="C5717">
        <v>8.0</v>
      </c>
      <c r="E5717" t="s">
        <v>21104</v>
      </c>
      <c r="F5717">
        <v>1010.0</v>
      </c>
      <c r="G5717" t="s">
        <v>162</v>
      </c>
      <c r="H5717">
        <v>1937.0</v>
      </c>
      <c r="I5717">
        <v>7.0</v>
      </c>
      <c r="J5717">
        <v>4.0</v>
      </c>
      <c r="K5717">
        <v>2.0</v>
      </c>
      <c r="L5717">
        <v>0.0</v>
      </c>
      <c r="M5717" s="8">
        <v>1599.0</v>
      </c>
      <c r="N5717" t="s">
        <v>1275</v>
      </c>
      <c r="O5717" t="s">
        <v>21105</v>
      </c>
      <c r="P5717" s="10">
        <v>721000.0</v>
      </c>
    </row>
    <row r="5718" ht="15.75" customHeight="1">
      <c r="A5718" t="s">
        <v>21106</v>
      </c>
      <c r="B5718">
        <v>30.0</v>
      </c>
      <c r="C5718">
        <v>111.0</v>
      </c>
      <c r="E5718" t="s">
        <v>21107</v>
      </c>
      <c r="F5718">
        <v>1010.0</v>
      </c>
      <c r="G5718" t="s">
        <v>148</v>
      </c>
      <c r="H5718">
        <v>1900.0</v>
      </c>
      <c r="I5718">
        <v>9.0</v>
      </c>
      <c r="J5718">
        <v>4.0</v>
      </c>
      <c r="K5718">
        <v>2.0</v>
      </c>
      <c r="L5718">
        <v>1.0</v>
      </c>
      <c r="M5718" s="8">
        <v>2812.0</v>
      </c>
      <c r="N5718" t="s">
        <v>21108</v>
      </c>
      <c r="O5718" t="s">
        <v>21109</v>
      </c>
      <c r="P5718" s="10">
        <v>1069000.0</v>
      </c>
    </row>
    <row r="5719" ht="15.75" customHeight="1">
      <c r="A5719" t="s">
        <v>21110</v>
      </c>
      <c r="B5719">
        <v>30.0</v>
      </c>
      <c r="C5719">
        <v>112.0</v>
      </c>
      <c r="E5719" t="s">
        <v>21111</v>
      </c>
      <c r="F5719">
        <v>1010.0</v>
      </c>
      <c r="G5719" t="s">
        <v>148</v>
      </c>
      <c r="H5719">
        <v>1900.0</v>
      </c>
      <c r="I5719">
        <v>9.0</v>
      </c>
      <c r="J5719">
        <v>4.0</v>
      </c>
      <c r="K5719">
        <v>2.0</v>
      </c>
      <c r="L5719">
        <v>1.0</v>
      </c>
      <c r="M5719" s="8">
        <v>2472.0</v>
      </c>
      <c r="N5719" t="s">
        <v>21112</v>
      </c>
      <c r="O5719" t="s">
        <v>21113</v>
      </c>
      <c r="P5719" s="10">
        <v>864000.0</v>
      </c>
    </row>
    <row r="5720" ht="15.75" customHeight="1">
      <c r="A5720" t="s">
        <v>21114</v>
      </c>
      <c r="B5720">
        <v>30.0</v>
      </c>
      <c r="C5720">
        <v>6.0</v>
      </c>
      <c r="E5720" t="s">
        <v>21115</v>
      </c>
      <c r="F5720">
        <v>1010.0</v>
      </c>
      <c r="G5720" t="s">
        <v>162</v>
      </c>
      <c r="H5720">
        <v>1949.0</v>
      </c>
      <c r="I5720">
        <v>7.0</v>
      </c>
      <c r="J5720">
        <v>4.0</v>
      </c>
      <c r="K5720">
        <v>2.0</v>
      </c>
      <c r="L5720">
        <v>1.0</v>
      </c>
      <c r="M5720" s="8">
        <v>2148.0</v>
      </c>
      <c r="N5720" t="s">
        <v>10327</v>
      </c>
      <c r="O5720" t="s">
        <v>21116</v>
      </c>
      <c r="P5720" s="10">
        <v>796000.0</v>
      </c>
    </row>
    <row r="5721" ht="15.75" customHeight="1">
      <c r="A5721" t="s">
        <v>21117</v>
      </c>
      <c r="B5721">
        <v>30.0</v>
      </c>
      <c r="C5721" t="s">
        <v>403</v>
      </c>
      <c r="E5721" t="s">
        <v>21118</v>
      </c>
      <c r="F5721">
        <v>1010.0</v>
      </c>
      <c r="G5721" t="s">
        <v>30</v>
      </c>
      <c r="H5721">
        <v>1991.0</v>
      </c>
      <c r="I5721">
        <v>8.0</v>
      </c>
      <c r="J5721">
        <v>4.0</v>
      </c>
      <c r="K5721">
        <v>2.0</v>
      </c>
      <c r="L5721">
        <v>1.0</v>
      </c>
      <c r="M5721" s="8">
        <v>2858.0</v>
      </c>
      <c r="N5721" t="s">
        <v>21119</v>
      </c>
      <c r="O5721" t="s">
        <v>21120</v>
      </c>
      <c r="P5721" s="10">
        <v>905000.0</v>
      </c>
    </row>
    <row r="5722" ht="15.75" customHeight="1">
      <c r="A5722" t="s">
        <v>21121</v>
      </c>
      <c r="B5722">
        <v>30.0</v>
      </c>
      <c r="C5722" t="s">
        <v>9143</v>
      </c>
      <c r="E5722" t="s">
        <v>21122</v>
      </c>
      <c r="F5722">
        <v>1010.0</v>
      </c>
      <c r="G5722" t="s">
        <v>83</v>
      </c>
      <c r="H5722">
        <v>1971.0</v>
      </c>
      <c r="I5722">
        <v>5.0</v>
      </c>
      <c r="J5722">
        <v>3.0</v>
      </c>
      <c r="K5722">
        <v>2.0</v>
      </c>
      <c r="L5722">
        <v>1.0</v>
      </c>
      <c r="M5722" s="8">
        <v>1242.0</v>
      </c>
      <c r="N5722" t="s">
        <v>172</v>
      </c>
      <c r="O5722" t="s">
        <v>21123</v>
      </c>
      <c r="P5722" s="10">
        <v>656000.0</v>
      </c>
    </row>
    <row r="5723" ht="15.75" customHeight="1">
      <c r="A5723" t="s">
        <v>21124</v>
      </c>
      <c r="B5723">
        <v>30.0</v>
      </c>
      <c r="C5723" t="s">
        <v>21125</v>
      </c>
      <c r="E5723" t="s">
        <v>21126</v>
      </c>
      <c r="F5723">
        <v>1010.0</v>
      </c>
      <c r="G5723" t="s">
        <v>132</v>
      </c>
      <c r="H5723">
        <v>1870.0</v>
      </c>
      <c r="I5723">
        <v>14.0</v>
      </c>
      <c r="J5723">
        <v>4.0</v>
      </c>
      <c r="K5723">
        <v>4.0</v>
      </c>
      <c r="L5723">
        <v>1.0</v>
      </c>
      <c r="M5723" s="8">
        <v>3859.0</v>
      </c>
      <c r="N5723" t="s">
        <v>21127</v>
      </c>
      <c r="O5723" t="s">
        <v>21128</v>
      </c>
      <c r="P5723" s="10">
        <v>1446000.0</v>
      </c>
    </row>
    <row r="5724" ht="15.75" customHeight="1">
      <c r="A5724" t="s">
        <v>21129</v>
      </c>
      <c r="B5724">
        <v>30.0</v>
      </c>
      <c r="C5724" t="s">
        <v>6172</v>
      </c>
      <c r="E5724" t="s">
        <v>21130</v>
      </c>
      <c r="F5724">
        <v>1010.0</v>
      </c>
      <c r="G5724" t="s">
        <v>162</v>
      </c>
      <c r="H5724">
        <v>1955.0</v>
      </c>
      <c r="I5724">
        <v>7.0</v>
      </c>
      <c r="J5724">
        <v>3.0</v>
      </c>
      <c r="K5724">
        <v>2.0</v>
      </c>
      <c r="L5724">
        <v>0.0</v>
      </c>
      <c r="M5724" s="8">
        <v>1932.0</v>
      </c>
      <c r="N5724" t="s">
        <v>172</v>
      </c>
      <c r="O5724" t="s">
        <v>21131</v>
      </c>
      <c r="P5724" s="10">
        <v>706000.0</v>
      </c>
    </row>
    <row r="5725" ht="15.75" customHeight="1">
      <c r="A5725" t="s">
        <v>21132</v>
      </c>
      <c r="B5725">
        <v>30.0</v>
      </c>
      <c r="C5725" t="s">
        <v>14989</v>
      </c>
      <c r="E5725" t="s">
        <v>21133</v>
      </c>
      <c r="F5725">
        <v>1010.0</v>
      </c>
      <c r="G5725" t="s">
        <v>30</v>
      </c>
      <c r="H5725">
        <v>1991.0</v>
      </c>
      <c r="I5725">
        <v>9.0</v>
      </c>
      <c r="J5725">
        <v>4.0</v>
      </c>
      <c r="K5725">
        <v>2.0</v>
      </c>
      <c r="L5725">
        <v>1.0</v>
      </c>
      <c r="M5725" s="8">
        <v>3540.0</v>
      </c>
      <c r="N5725" t="s">
        <v>21134</v>
      </c>
      <c r="O5725" t="s">
        <v>21135</v>
      </c>
      <c r="P5725" s="10">
        <v>1020000.0</v>
      </c>
    </row>
    <row r="5726" ht="15.75" customHeight="1">
      <c r="A5726" t="s">
        <v>21136</v>
      </c>
      <c r="B5726">
        <v>30.0</v>
      </c>
      <c r="C5726">
        <v>4.0</v>
      </c>
      <c r="E5726" t="s">
        <v>21137</v>
      </c>
      <c r="F5726">
        <v>1010.0</v>
      </c>
      <c r="G5726" t="s">
        <v>30</v>
      </c>
      <c r="H5726">
        <v>2010.0</v>
      </c>
      <c r="I5726">
        <v>9.0</v>
      </c>
      <c r="J5726">
        <v>4.0</v>
      </c>
      <c r="K5726">
        <v>3.0</v>
      </c>
      <c r="L5726">
        <v>1.0</v>
      </c>
      <c r="M5726" s="8">
        <v>2538.0</v>
      </c>
      <c r="N5726" t="s">
        <v>21138</v>
      </c>
      <c r="O5726" t="s">
        <v>21139</v>
      </c>
      <c r="P5726" s="10">
        <v>1109000.0</v>
      </c>
    </row>
    <row r="5727" ht="15.75" customHeight="1">
      <c r="A5727" t="s">
        <v>21140</v>
      </c>
      <c r="B5727">
        <v>30.0</v>
      </c>
      <c r="C5727">
        <v>1.0</v>
      </c>
      <c r="E5727" t="s">
        <v>21141</v>
      </c>
      <c r="F5727">
        <v>1010.0</v>
      </c>
      <c r="G5727" t="s">
        <v>132</v>
      </c>
      <c r="H5727">
        <v>1934.0</v>
      </c>
      <c r="I5727">
        <v>9.0</v>
      </c>
      <c r="J5727">
        <v>5.0</v>
      </c>
      <c r="K5727">
        <v>3.0</v>
      </c>
      <c r="L5727">
        <v>1.0</v>
      </c>
      <c r="M5727" s="8">
        <v>3401.0</v>
      </c>
      <c r="N5727" t="s">
        <v>4312</v>
      </c>
      <c r="O5727" t="s">
        <v>21142</v>
      </c>
      <c r="P5727" s="10">
        <v>1320000.0</v>
      </c>
    </row>
    <row r="5728" ht="15.75" customHeight="1">
      <c r="A5728" t="s">
        <v>21143</v>
      </c>
      <c r="B5728">
        <v>38.0</v>
      </c>
      <c r="C5728">
        <v>1.0</v>
      </c>
      <c r="E5728" t="s">
        <v>21144</v>
      </c>
      <c r="F5728">
        <v>1010.0</v>
      </c>
      <c r="G5728" t="s">
        <v>30</v>
      </c>
      <c r="H5728">
        <v>1972.0</v>
      </c>
      <c r="I5728">
        <v>9.0</v>
      </c>
      <c r="J5728">
        <v>4.0</v>
      </c>
      <c r="K5728">
        <v>4.0</v>
      </c>
      <c r="L5728">
        <v>0.0</v>
      </c>
      <c r="M5728" s="8">
        <v>3295.0</v>
      </c>
      <c r="N5728" t="s">
        <v>21145</v>
      </c>
      <c r="O5728" t="s">
        <v>21146</v>
      </c>
      <c r="P5728" s="10">
        <v>980000.0</v>
      </c>
    </row>
    <row r="5729" ht="15.75" customHeight="1">
      <c r="A5729" t="s">
        <v>21147</v>
      </c>
      <c r="B5729">
        <v>38.0</v>
      </c>
      <c r="C5729" t="s">
        <v>6176</v>
      </c>
      <c r="E5729" t="s">
        <v>21148</v>
      </c>
      <c r="F5729">
        <v>1010.0</v>
      </c>
      <c r="G5729" t="s">
        <v>30</v>
      </c>
      <c r="H5729">
        <v>1989.0</v>
      </c>
      <c r="I5729">
        <v>12.0</v>
      </c>
      <c r="J5729">
        <v>5.0</v>
      </c>
      <c r="K5729">
        <v>3.0</v>
      </c>
      <c r="L5729">
        <v>2.0</v>
      </c>
      <c r="M5729" s="8">
        <v>4311.0</v>
      </c>
      <c r="N5729" t="s">
        <v>21149</v>
      </c>
      <c r="O5729" t="s">
        <v>21150</v>
      </c>
      <c r="P5729" s="10">
        <v>1384000.0</v>
      </c>
    </row>
    <row r="5730" ht="15.75" customHeight="1">
      <c r="A5730" t="s">
        <v>21151</v>
      </c>
      <c r="B5730">
        <v>38.0</v>
      </c>
      <c r="C5730">
        <v>44.0</v>
      </c>
      <c r="E5730" t="s">
        <v>21152</v>
      </c>
      <c r="F5730">
        <v>1040.0</v>
      </c>
      <c r="G5730" t="s">
        <v>2284</v>
      </c>
      <c r="H5730">
        <v>1970.0</v>
      </c>
      <c r="I5730">
        <v>11.0</v>
      </c>
      <c r="J5730">
        <v>6.0</v>
      </c>
      <c r="K5730">
        <v>4.0</v>
      </c>
      <c r="L5730">
        <v>0.0</v>
      </c>
      <c r="M5730" s="8">
        <v>3974.0</v>
      </c>
      <c r="N5730" t="s">
        <v>21153</v>
      </c>
      <c r="O5730" t="s">
        <v>21154</v>
      </c>
      <c r="P5730" s="10">
        <v>1158000.0</v>
      </c>
    </row>
    <row r="5731" ht="15.75" customHeight="1">
      <c r="A5731" t="s">
        <v>21155</v>
      </c>
      <c r="B5731">
        <v>38.0</v>
      </c>
      <c r="C5731">
        <v>43.0</v>
      </c>
      <c r="E5731" t="s">
        <v>21156</v>
      </c>
      <c r="F5731">
        <v>1010.0</v>
      </c>
      <c r="G5731" t="s">
        <v>30</v>
      </c>
      <c r="H5731">
        <v>2015.0</v>
      </c>
      <c r="I5731">
        <v>9.0</v>
      </c>
      <c r="J5731">
        <v>5.0</v>
      </c>
      <c r="K5731">
        <v>3.0</v>
      </c>
      <c r="L5731">
        <v>1.0</v>
      </c>
      <c r="M5731" s="8">
        <v>3923.0</v>
      </c>
      <c r="N5731" t="s">
        <v>5370</v>
      </c>
      <c r="O5731" t="s">
        <v>21157</v>
      </c>
      <c r="P5731" s="10">
        <v>1474000.0</v>
      </c>
    </row>
    <row r="5732" ht="15.75" customHeight="1">
      <c r="A5732" t="s">
        <v>21158</v>
      </c>
      <c r="B5732">
        <v>38.0</v>
      </c>
      <c r="C5732" t="s">
        <v>21159</v>
      </c>
      <c r="E5732" t="s">
        <v>21160</v>
      </c>
      <c r="F5732">
        <v>1010.0</v>
      </c>
      <c r="G5732" t="s">
        <v>132</v>
      </c>
      <c r="H5732">
        <v>1900.0</v>
      </c>
      <c r="I5732">
        <v>12.0</v>
      </c>
      <c r="J5732">
        <v>6.0</v>
      </c>
      <c r="K5732">
        <v>3.0</v>
      </c>
      <c r="L5732">
        <v>1.0</v>
      </c>
      <c r="M5732" s="8">
        <v>3606.0</v>
      </c>
      <c r="N5732" t="s">
        <v>21161</v>
      </c>
      <c r="O5732" t="s">
        <v>21162</v>
      </c>
      <c r="P5732" s="10">
        <v>1193000.0</v>
      </c>
    </row>
    <row r="5733" ht="15.75" customHeight="1">
      <c r="A5733" t="s">
        <v>21163</v>
      </c>
      <c r="B5733">
        <v>38.0</v>
      </c>
      <c r="C5733">
        <v>42.0</v>
      </c>
      <c r="E5733" t="s">
        <v>21164</v>
      </c>
      <c r="F5733">
        <v>1010.0</v>
      </c>
      <c r="G5733" t="s">
        <v>83</v>
      </c>
      <c r="H5733">
        <v>1958.0</v>
      </c>
      <c r="I5733">
        <v>6.0</v>
      </c>
      <c r="J5733">
        <v>3.0</v>
      </c>
      <c r="K5733">
        <v>2.0</v>
      </c>
      <c r="L5733">
        <v>0.0</v>
      </c>
      <c r="M5733" s="8">
        <v>1086.0</v>
      </c>
      <c r="N5733" t="s">
        <v>45</v>
      </c>
      <c r="O5733" t="s">
        <v>21165</v>
      </c>
      <c r="P5733" s="10">
        <v>660000.0</v>
      </c>
    </row>
    <row r="5734" ht="15.75" customHeight="1">
      <c r="A5734" t="s">
        <v>21166</v>
      </c>
      <c r="B5734">
        <v>38.0</v>
      </c>
      <c r="C5734" t="s">
        <v>21167</v>
      </c>
      <c r="E5734" t="s">
        <v>21168</v>
      </c>
      <c r="F5734">
        <v>1010.0</v>
      </c>
      <c r="G5734" t="s">
        <v>162</v>
      </c>
      <c r="H5734">
        <v>1991.0</v>
      </c>
      <c r="I5734">
        <v>10.0</v>
      </c>
      <c r="J5734">
        <v>3.0</v>
      </c>
      <c r="K5734">
        <v>2.0</v>
      </c>
      <c r="L5734">
        <v>1.0</v>
      </c>
      <c r="M5734" s="8">
        <v>4434.0</v>
      </c>
      <c r="N5734" t="s">
        <v>9551</v>
      </c>
      <c r="O5734" t="s">
        <v>21169</v>
      </c>
      <c r="P5734" s="10">
        <v>1423000.0</v>
      </c>
    </row>
    <row r="5735" ht="15.75" customHeight="1">
      <c r="A5735" t="s">
        <v>21170</v>
      </c>
      <c r="B5735">
        <v>38.0</v>
      </c>
      <c r="C5735" t="s">
        <v>3887</v>
      </c>
      <c r="E5735" t="s">
        <v>21171</v>
      </c>
      <c r="F5735">
        <v>1010.0</v>
      </c>
      <c r="G5735" t="s">
        <v>30</v>
      </c>
      <c r="H5735">
        <v>2009.0</v>
      </c>
      <c r="I5735">
        <v>10.0</v>
      </c>
      <c r="J5735">
        <v>4.0</v>
      </c>
      <c r="K5735">
        <v>3.0</v>
      </c>
      <c r="L5735">
        <v>1.0</v>
      </c>
      <c r="M5735" s="8">
        <v>3122.0</v>
      </c>
      <c r="N5735" t="s">
        <v>45</v>
      </c>
      <c r="O5735" t="s">
        <v>21172</v>
      </c>
      <c r="P5735" s="10">
        <v>1175000.0</v>
      </c>
    </row>
    <row r="5736" ht="15.75" customHeight="1">
      <c r="A5736" t="s">
        <v>21173</v>
      </c>
      <c r="B5736">
        <v>38.0</v>
      </c>
      <c r="C5736" t="s">
        <v>17971</v>
      </c>
      <c r="E5736" t="s">
        <v>21174</v>
      </c>
      <c r="F5736">
        <v>1010.0</v>
      </c>
      <c r="G5736" t="s">
        <v>162</v>
      </c>
      <c r="H5736">
        <v>1948.0</v>
      </c>
      <c r="I5736">
        <v>6.0</v>
      </c>
      <c r="J5736">
        <v>3.0</v>
      </c>
      <c r="K5736">
        <v>2.0</v>
      </c>
      <c r="L5736">
        <v>0.0</v>
      </c>
      <c r="M5736" s="8">
        <v>1554.0</v>
      </c>
      <c r="N5736" t="s">
        <v>10105</v>
      </c>
      <c r="O5736" t="s">
        <v>21175</v>
      </c>
      <c r="P5736" s="10">
        <v>688000.0</v>
      </c>
    </row>
    <row r="5737" ht="15.75" customHeight="1">
      <c r="A5737" t="s">
        <v>21176</v>
      </c>
      <c r="B5737">
        <v>38.0</v>
      </c>
      <c r="C5737" t="s">
        <v>1586</v>
      </c>
      <c r="E5737" t="s">
        <v>21177</v>
      </c>
      <c r="F5737">
        <v>1010.0</v>
      </c>
      <c r="G5737" t="s">
        <v>75</v>
      </c>
      <c r="H5737">
        <v>1951.0</v>
      </c>
      <c r="I5737">
        <v>6.0</v>
      </c>
      <c r="J5737">
        <v>3.0</v>
      </c>
      <c r="K5737">
        <v>2.0</v>
      </c>
      <c r="L5737">
        <v>0.0</v>
      </c>
      <c r="M5737" s="8">
        <v>1536.0</v>
      </c>
      <c r="N5737" t="s">
        <v>150</v>
      </c>
      <c r="O5737" t="s">
        <v>21178</v>
      </c>
      <c r="P5737" s="10">
        <v>714000.0</v>
      </c>
    </row>
    <row r="5738" ht="15.75" customHeight="1">
      <c r="A5738" t="s">
        <v>21179</v>
      </c>
      <c r="B5738">
        <v>38.0</v>
      </c>
      <c r="C5738">
        <v>10.0</v>
      </c>
      <c r="E5738" t="s">
        <v>21180</v>
      </c>
      <c r="F5738">
        <v>1010.0</v>
      </c>
      <c r="G5738" t="s">
        <v>75</v>
      </c>
      <c r="H5738">
        <v>1951.0</v>
      </c>
      <c r="I5738">
        <v>5.0</v>
      </c>
      <c r="J5738">
        <v>3.0</v>
      </c>
      <c r="K5738">
        <v>1.0</v>
      </c>
      <c r="L5738">
        <v>1.0</v>
      </c>
      <c r="M5738" s="8">
        <v>1008.0</v>
      </c>
      <c r="N5738" t="s">
        <v>8718</v>
      </c>
      <c r="O5738" t="s">
        <v>21181</v>
      </c>
      <c r="P5738" s="10">
        <v>513000.0</v>
      </c>
    </row>
    <row r="5739" ht="15.75" customHeight="1">
      <c r="A5739" t="s">
        <v>21182</v>
      </c>
      <c r="B5739">
        <v>38.0</v>
      </c>
      <c r="C5739">
        <v>38.0</v>
      </c>
      <c r="E5739" t="s">
        <v>21183</v>
      </c>
      <c r="F5739">
        <v>1010.0</v>
      </c>
      <c r="G5739" t="s">
        <v>75</v>
      </c>
      <c r="H5739">
        <v>1953.0</v>
      </c>
      <c r="I5739">
        <v>5.0</v>
      </c>
      <c r="J5739">
        <v>3.0</v>
      </c>
      <c r="K5739">
        <v>2.0</v>
      </c>
      <c r="M5739" s="8">
        <v>1092.0</v>
      </c>
      <c r="N5739" t="s">
        <v>172</v>
      </c>
      <c r="O5739" t="s">
        <v>21184</v>
      </c>
      <c r="P5739" s="10">
        <v>593000.0</v>
      </c>
    </row>
    <row r="5740" ht="15.75" customHeight="1">
      <c r="A5740" t="s">
        <v>21185</v>
      </c>
      <c r="B5740">
        <v>38.0</v>
      </c>
      <c r="C5740">
        <v>11.0</v>
      </c>
      <c r="E5740" t="s">
        <v>21186</v>
      </c>
      <c r="F5740">
        <v>1010.0</v>
      </c>
      <c r="G5740" t="s">
        <v>162</v>
      </c>
      <c r="H5740">
        <v>1955.0</v>
      </c>
      <c r="I5740">
        <v>7.0</v>
      </c>
      <c r="J5740">
        <v>3.0</v>
      </c>
      <c r="K5740">
        <v>2.0</v>
      </c>
      <c r="M5740" s="8">
        <v>1572.0</v>
      </c>
      <c r="N5740" t="s">
        <v>172</v>
      </c>
      <c r="O5740" t="s">
        <v>21187</v>
      </c>
      <c r="P5740" s="10">
        <v>644000.0</v>
      </c>
    </row>
    <row r="5741" ht="15.75" customHeight="1">
      <c r="A5741" t="s">
        <v>21188</v>
      </c>
      <c r="B5741">
        <v>38.0</v>
      </c>
      <c r="C5741">
        <v>37.0</v>
      </c>
      <c r="E5741" t="s">
        <v>21189</v>
      </c>
      <c r="F5741">
        <v>1010.0</v>
      </c>
      <c r="G5741" t="s">
        <v>75</v>
      </c>
      <c r="H5741">
        <v>1942.0</v>
      </c>
      <c r="I5741">
        <v>3.0</v>
      </c>
      <c r="J5741">
        <v>2.0</v>
      </c>
      <c r="K5741">
        <v>2.0</v>
      </c>
      <c r="L5741">
        <v>0.0</v>
      </c>
      <c r="M5741" s="8">
        <v>984.0</v>
      </c>
      <c r="N5741" t="s">
        <v>10442</v>
      </c>
      <c r="O5741" t="s">
        <v>21190</v>
      </c>
      <c r="P5741" s="10">
        <v>680000.0</v>
      </c>
    </row>
    <row r="5742" ht="15.75" customHeight="1">
      <c r="A5742" t="s">
        <v>21191</v>
      </c>
      <c r="B5742">
        <v>38.0</v>
      </c>
      <c r="C5742">
        <v>12.0</v>
      </c>
      <c r="E5742" t="s">
        <v>21192</v>
      </c>
      <c r="F5742">
        <v>1010.0</v>
      </c>
      <c r="G5742" t="s">
        <v>58</v>
      </c>
      <c r="H5742">
        <v>1961.0</v>
      </c>
      <c r="I5742">
        <v>9.0</v>
      </c>
      <c r="J5742">
        <v>3.0</v>
      </c>
      <c r="K5742">
        <v>1.0</v>
      </c>
      <c r="L5742">
        <v>1.0</v>
      </c>
      <c r="M5742" s="8">
        <v>1948.0</v>
      </c>
      <c r="N5742" t="s">
        <v>172</v>
      </c>
      <c r="O5742" t="s">
        <v>21193</v>
      </c>
      <c r="P5742" s="10">
        <v>776000.0</v>
      </c>
    </row>
    <row r="5743" ht="15.75" customHeight="1">
      <c r="A5743" t="s">
        <v>21194</v>
      </c>
      <c r="B5743">
        <v>38.0</v>
      </c>
      <c r="C5743">
        <v>13.0</v>
      </c>
      <c r="E5743" t="s">
        <v>21195</v>
      </c>
      <c r="F5743">
        <v>1010.0</v>
      </c>
      <c r="G5743" t="s">
        <v>58</v>
      </c>
      <c r="H5743">
        <v>1951.0</v>
      </c>
      <c r="I5743">
        <v>8.0</v>
      </c>
      <c r="J5743">
        <v>3.0</v>
      </c>
      <c r="K5743">
        <v>1.0</v>
      </c>
      <c r="L5743">
        <v>1.0</v>
      </c>
      <c r="M5743" s="8">
        <v>1920.0</v>
      </c>
      <c r="N5743" t="s">
        <v>10202</v>
      </c>
      <c r="O5743" t="s">
        <v>21196</v>
      </c>
      <c r="P5743" s="10">
        <v>610000.0</v>
      </c>
    </row>
    <row r="5744" ht="15.75" customHeight="1">
      <c r="A5744" t="s">
        <v>21197</v>
      </c>
      <c r="B5744">
        <v>38.0</v>
      </c>
      <c r="C5744">
        <v>27.0</v>
      </c>
      <c r="E5744" t="s">
        <v>21198</v>
      </c>
      <c r="F5744">
        <v>1010.0</v>
      </c>
      <c r="G5744" t="s">
        <v>30</v>
      </c>
      <c r="H5744">
        <v>2001.0</v>
      </c>
      <c r="I5744">
        <v>8.0</v>
      </c>
      <c r="J5744">
        <v>4.0</v>
      </c>
      <c r="K5744">
        <v>2.0</v>
      </c>
      <c r="L5744">
        <v>1.0</v>
      </c>
      <c r="M5744" s="8">
        <v>2845.0</v>
      </c>
      <c r="N5744" t="s">
        <v>10202</v>
      </c>
      <c r="O5744" t="s">
        <v>21199</v>
      </c>
      <c r="P5744" s="10">
        <v>1104000.0</v>
      </c>
    </row>
    <row r="5745" ht="15.75" customHeight="1">
      <c r="A5745" t="s">
        <v>21200</v>
      </c>
      <c r="B5745">
        <v>38.0</v>
      </c>
      <c r="C5745">
        <v>14.0</v>
      </c>
      <c r="E5745" t="s">
        <v>21201</v>
      </c>
      <c r="F5745">
        <v>1010.0</v>
      </c>
      <c r="G5745" t="s">
        <v>58</v>
      </c>
      <c r="H5745">
        <v>1951.0</v>
      </c>
      <c r="I5745">
        <v>7.0</v>
      </c>
      <c r="J5745">
        <v>3.0</v>
      </c>
      <c r="K5745">
        <v>3.0</v>
      </c>
      <c r="L5745">
        <v>0.0</v>
      </c>
      <c r="M5745" s="8">
        <v>1960.0</v>
      </c>
      <c r="N5745" t="s">
        <v>10202</v>
      </c>
      <c r="O5745" t="s">
        <v>21202</v>
      </c>
      <c r="P5745" s="10">
        <v>723000.0</v>
      </c>
    </row>
    <row r="5746" ht="15.75" customHeight="1">
      <c r="A5746" t="s">
        <v>21203</v>
      </c>
      <c r="B5746">
        <v>38.0</v>
      </c>
      <c r="C5746">
        <v>26.0</v>
      </c>
      <c r="E5746" t="s">
        <v>21204</v>
      </c>
      <c r="F5746">
        <v>1010.0</v>
      </c>
      <c r="G5746" t="s">
        <v>30</v>
      </c>
      <c r="H5746">
        <v>2013.0</v>
      </c>
      <c r="I5746">
        <v>9.0</v>
      </c>
      <c r="J5746">
        <v>4.0</v>
      </c>
      <c r="K5746">
        <v>4.0</v>
      </c>
      <c r="L5746">
        <v>1.0</v>
      </c>
      <c r="M5746" s="8">
        <v>3724.0</v>
      </c>
      <c r="N5746" t="s">
        <v>172</v>
      </c>
      <c r="O5746" t="s">
        <v>21205</v>
      </c>
      <c r="P5746" s="10">
        <v>1353000.0</v>
      </c>
    </row>
    <row r="5747" ht="15.75" customHeight="1">
      <c r="A5747" t="s">
        <v>21206</v>
      </c>
      <c r="B5747">
        <v>38.0</v>
      </c>
      <c r="C5747">
        <v>15.0</v>
      </c>
      <c r="E5747" t="s">
        <v>21207</v>
      </c>
      <c r="F5747">
        <v>1010.0</v>
      </c>
      <c r="G5747" t="s">
        <v>30</v>
      </c>
      <c r="H5747">
        <v>2011.0</v>
      </c>
      <c r="I5747">
        <v>11.0</v>
      </c>
      <c r="J5747">
        <v>5.0</v>
      </c>
      <c r="K5747">
        <v>3.0</v>
      </c>
      <c r="L5747">
        <v>1.0</v>
      </c>
      <c r="M5747" s="8">
        <v>3140.0</v>
      </c>
      <c r="N5747" t="s">
        <v>172</v>
      </c>
      <c r="O5747" t="s">
        <v>21208</v>
      </c>
      <c r="P5747" s="10">
        <v>1167000.0</v>
      </c>
    </row>
    <row r="5748" ht="15.75" customHeight="1">
      <c r="A5748" t="s">
        <v>21209</v>
      </c>
      <c r="B5748">
        <v>38.0</v>
      </c>
      <c r="C5748">
        <v>25.0</v>
      </c>
      <c r="E5748" t="s">
        <v>21210</v>
      </c>
      <c r="F5748">
        <v>1010.0</v>
      </c>
      <c r="G5748" t="s">
        <v>30</v>
      </c>
      <c r="H5748">
        <v>1951.0</v>
      </c>
      <c r="I5748">
        <v>10.0</v>
      </c>
      <c r="J5748">
        <v>4.0</v>
      </c>
      <c r="K5748">
        <v>4.0</v>
      </c>
      <c r="L5748">
        <v>0.0</v>
      </c>
      <c r="M5748" s="8">
        <v>3793.0</v>
      </c>
      <c r="N5748" t="s">
        <v>172</v>
      </c>
      <c r="O5748" t="s">
        <v>21211</v>
      </c>
      <c r="P5748" s="10">
        <v>1212000.0</v>
      </c>
    </row>
    <row r="5749" ht="15.75" customHeight="1">
      <c r="A5749" t="s">
        <v>21212</v>
      </c>
      <c r="B5749">
        <v>38.0</v>
      </c>
      <c r="C5749">
        <v>16.0</v>
      </c>
      <c r="E5749" t="s">
        <v>21213</v>
      </c>
      <c r="F5749">
        <v>1010.0</v>
      </c>
      <c r="G5749" t="s">
        <v>30</v>
      </c>
      <c r="H5749">
        <v>2000.0</v>
      </c>
      <c r="I5749">
        <v>9.0</v>
      </c>
      <c r="J5749">
        <v>5.0</v>
      </c>
      <c r="K5749">
        <v>3.0</v>
      </c>
      <c r="L5749">
        <v>0.0</v>
      </c>
      <c r="M5749" s="8">
        <v>3624.0</v>
      </c>
      <c r="N5749" t="s">
        <v>172</v>
      </c>
      <c r="O5749" t="s">
        <v>21214</v>
      </c>
      <c r="P5749" s="10">
        <v>1236000.0</v>
      </c>
    </row>
    <row r="5750" ht="15.75" customHeight="1">
      <c r="A5750" t="s">
        <v>21215</v>
      </c>
      <c r="B5750">
        <v>38.0</v>
      </c>
      <c r="C5750">
        <v>24.0</v>
      </c>
      <c r="E5750" t="s">
        <v>21216</v>
      </c>
      <c r="F5750">
        <v>1010.0</v>
      </c>
      <c r="G5750" t="s">
        <v>75</v>
      </c>
      <c r="H5750">
        <v>1951.0</v>
      </c>
      <c r="I5750">
        <v>5.0</v>
      </c>
      <c r="J5750">
        <v>2.0</v>
      </c>
      <c r="K5750">
        <v>1.0</v>
      </c>
      <c r="L5750">
        <v>0.0</v>
      </c>
      <c r="M5750" s="8">
        <v>1146.0</v>
      </c>
      <c r="N5750" t="s">
        <v>172</v>
      </c>
      <c r="O5750" t="s">
        <v>21217</v>
      </c>
      <c r="P5750" s="10">
        <v>611000.0</v>
      </c>
    </row>
    <row r="5751" ht="15.75" customHeight="1">
      <c r="A5751" t="s">
        <v>21218</v>
      </c>
      <c r="B5751">
        <v>38.0</v>
      </c>
      <c r="C5751">
        <v>17.0</v>
      </c>
      <c r="E5751" t="s">
        <v>21219</v>
      </c>
      <c r="F5751">
        <v>1010.0</v>
      </c>
      <c r="G5751" t="s">
        <v>30</v>
      </c>
      <c r="H5751">
        <v>2000.0</v>
      </c>
      <c r="I5751">
        <v>9.0</v>
      </c>
      <c r="J5751">
        <v>4.0</v>
      </c>
      <c r="K5751">
        <v>2.0</v>
      </c>
      <c r="L5751">
        <v>1.0</v>
      </c>
      <c r="M5751" s="8">
        <v>2932.0</v>
      </c>
      <c r="N5751" t="s">
        <v>172</v>
      </c>
      <c r="O5751" t="s">
        <v>21220</v>
      </c>
      <c r="P5751" s="10">
        <v>1159000.0</v>
      </c>
    </row>
    <row r="5752" ht="15.75" customHeight="1">
      <c r="A5752" t="s">
        <v>21221</v>
      </c>
      <c r="B5752">
        <v>38.0</v>
      </c>
      <c r="C5752">
        <v>23.0</v>
      </c>
      <c r="E5752" t="s">
        <v>21222</v>
      </c>
      <c r="F5752">
        <v>1010.0</v>
      </c>
      <c r="G5752" t="s">
        <v>63</v>
      </c>
      <c r="H5752">
        <v>1951.0</v>
      </c>
      <c r="I5752">
        <v>6.0</v>
      </c>
      <c r="J5752">
        <v>3.0</v>
      </c>
      <c r="K5752">
        <v>1.0</v>
      </c>
      <c r="L5752">
        <v>0.0</v>
      </c>
      <c r="M5752" s="8">
        <v>1876.0</v>
      </c>
      <c r="N5752" t="s">
        <v>172</v>
      </c>
      <c r="O5752" t="s">
        <v>21223</v>
      </c>
      <c r="P5752" s="10">
        <v>763000.0</v>
      </c>
    </row>
    <row r="5753" ht="15.75" customHeight="1">
      <c r="A5753" t="s">
        <v>21224</v>
      </c>
      <c r="B5753">
        <v>38.0</v>
      </c>
      <c r="C5753">
        <v>18.0</v>
      </c>
      <c r="E5753" t="s">
        <v>21225</v>
      </c>
      <c r="F5753">
        <v>1010.0</v>
      </c>
      <c r="G5753" t="s">
        <v>75</v>
      </c>
      <c r="H5753">
        <v>1952.0</v>
      </c>
      <c r="I5753">
        <v>5.0</v>
      </c>
      <c r="J5753">
        <v>2.0</v>
      </c>
      <c r="K5753">
        <v>1.0</v>
      </c>
      <c r="L5753">
        <v>0.0</v>
      </c>
      <c r="M5753" s="8">
        <v>1056.0</v>
      </c>
      <c r="N5753" t="s">
        <v>172</v>
      </c>
      <c r="O5753" t="s">
        <v>21226</v>
      </c>
      <c r="P5753" s="10">
        <v>625000.0</v>
      </c>
    </row>
    <row r="5754" ht="15.75" customHeight="1">
      <c r="A5754" t="s">
        <v>21227</v>
      </c>
      <c r="B5754">
        <v>38.0</v>
      </c>
      <c r="C5754">
        <v>22.0</v>
      </c>
      <c r="E5754" t="s">
        <v>21228</v>
      </c>
      <c r="F5754">
        <v>1010.0</v>
      </c>
      <c r="G5754" t="s">
        <v>75</v>
      </c>
      <c r="H5754">
        <v>1951.0</v>
      </c>
      <c r="I5754">
        <v>5.0</v>
      </c>
      <c r="J5754">
        <v>2.0</v>
      </c>
      <c r="K5754">
        <v>1.0</v>
      </c>
      <c r="L5754">
        <v>0.0</v>
      </c>
      <c r="M5754" s="8">
        <v>864.0</v>
      </c>
      <c r="N5754" t="s">
        <v>172</v>
      </c>
      <c r="O5754" t="s">
        <v>21229</v>
      </c>
      <c r="P5754" s="10">
        <v>551000.0</v>
      </c>
    </row>
    <row r="5755" ht="15.75" customHeight="1">
      <c r="A5755" t="s">
        <v>21230</v>
      </c>
      <c r="B5755">
        <v>38.0</v>
      </c>
      <c r="C5755">
        <v>19.0</v>
      </c>
      <c r="E5755" t="s">
        <v>21231</v>
      </c>
      <c r="F5755">
        <v>1010.0</v>
      </c>
      <c r="G5755" t="s">
        <v>58</v>
      </c>
      <c r="H5755">
        <v>1951.0</v>
      </c>
      <c r="I5755">
        <v>9.0</v>
      </c>
      <c r="J5755">
        <v>5.0</v>
      </c>
      <c r="K5755">
        <v>2.0</v>
      </c>
      <c r="L5755">
        <v>1.0</v>
      </c>
      <c r="M5755" s="8">
        <v>2470.0</v>
      </c>
      <c r="N5755" t="s">
        <v>172</v>
      </c>
      <c r="O5755" t="s">
        <v>21232</v>
      </c>
      <c r="P5755" s="10">
        <v>822000.0</v>
      </c>
    </row>
    <row r="5756" ht="15.75" customHeight="1">
      <c r="A5756" t="s">
        <v>21233</v>
      </c>
      <c r="B5756">
        <v>37.0</v>
      </c>
      <c r="C5756">
        <v>78.0</v>
      </c>
      <c r="E5756" t="s">
        <v>21234</v>
      </c>
      <c r="F5756">
        <v>1010.0</v>
      </c>
      <c r="G5756" t="s">
        <v>30</v>
      </c>
      <c r="H5756">
        <v>2015.0</v>
      </c>
      <c r="I5756">
        <v>10.0</v>
      </c>
      <c r="J5756">
        <v>4.0</v>
      </c>
      <c r="K5756">
        <v>3.0</v>
      </c>
      <c r="L5756">
        <v>1.0</v>
      </c>
      <c r="M5756" s="8">
        <v>3862.0</v>
      </c>
      <c r="N5756" t="s">
        <v>172</v>
      </c>
      <c r="O5756" t="s">
        <v>21235</v>
      </c>
      <c r="P5756" s="10">
        <v>1396000.0</v>
      </c>
    </row>
    <row r="5757" ht="15.75" customHeight="1">
      <c r="A5757" t="s">
        <v>21236</v>
      </c>
      <c r="B5757">
        <v>38.0</v>
      </c>
      <c r="C5757">
        <v>20.0</v>
      </c>
      <c r="E5757" t="s">
        <v>21237</v>
      </c>
      <c r="F5757">
        <v>1010.0</v>
      </c>
      <c r="G5757" t="s">
        <v>75</v>
      </c>
      <c r="H5757">
        <v>1951.0</v>
      </c>
      <c r="I5757">
        <v>5.0</v>
      </c>
      <c r="J5757">
        <v>2.0</v>
      </c>
      <c r="K5757">
        <v>1.0</v>
      </c>
      <c r="L5757">
        <v>0.0</v>
      </c>
      <c r="M5757" s="8">
        <v>864.0</v>
      </c>
      <c r="N5757" t="s">
        <v>10202</v>
      </c>
      <c r="O5757" t="s">
        <v>21238</v>
      </c>
      <c r="P5757" s="10">
        <v>481000.0</v>
      </c>
    </row>
    <row r="5758" ht="15.75" customHeight="1">
      <c r="A5758" t="s">
        <v>21239</v>
      </c>
      <c r="B5758">
        <v>37.0</v>
      </c>
      <c r="C5758">
        <v>77.0</v>
      </c>
      <c r="E5758" t="s">
        <v>21240</v>
      </c>
      <c r="F5758">
        <v>1010.0</v>
      </c>
      <c r="G5758" t="s">
        <v>30</v>
      </c>
      <c r="H5758">
        <v>2006.0</v>
      </c>
      <c r="I5758">
        <v>8.0</v>
      </c>
      <c r="J5758">
        <v>4.0</v>
      </c>
      <c r="K5758">
        <v>2.0</v>
      </c>
      <c r="L5758">
        <v>1.0</v>
      </c>
      <c r="M5758" s="8">
        <v>2912.0</v>
      </c>
      <c r="N5758" t="s">
        <v>10202</v>
      </c>
      <c r="O5758" t="s">
        <v>21241</v>
      </c>
      <c r="P5758" s="10">
        <v>1172000.0</v>
      </c>
    </row>
    <row r="5759" ht="15.75" customHeight="1">
      <c r="A5759" t="s">
        <v>21242</v>
      </c>
      <c r="B5759">
        <v>46.0</v>
      </c>
      <c r="C5759">
        <v>92.0</v>
      </c>
      <c r="E5759" t="s">
        <v>21243</v>
      </c>
      <c r="F5759">
        <v>1010.0</v>
      </c>
      <c r="G5759" t="s">
        <v>30</v>
      </c>
      <c r="H5759">
        <v>2013.0</v>
      </c>
      <c r="I5759">
        <v>9.0</v>
      </c>
      <c r="J5759">
        <v>3.0</v>
      </c>
      <c r="K5759">
        <v>3.0</v>
      </c>
      <c r="L5759">
        <v>0.0</v>
      </c>
      <c r="M5759" s="8">
        <v>3091.0</v>
      </c>
      <c r="N5759" t="s">
        <v>7222</v>
      </c>
      <c r="O5759" t="s">
        <v>21244</v>
      </c>
      <c r="P5759" s="10">
        <v>1182000.0</v>
      </c>
    </row>
    <row r="5760" ht="15.75" customHeight="1">
      <c r="A5760" t="s">
        <v>21245</v>
      </c>
      <c r="B5760">
        <v>46.0</v>
      </c>
      <c r="C5760">
        <v>93.0</v>
      </c>
      <c r="E5760" t="s">
        <v>21246</v>
      </c>
      <c r="F5760">
        <v>1010.0</v>
      </c>
      <c r="G5760" t="s">
        <v>75</v>
      </c>
      <c r="H5760">
        <v>1951.0</v>
      </c>
      <c r="I5760">
        <v>5.0</v>
      </c>
      <c r="J5760">
        <v>3.0</v>
      </c>
      <c r="K5760">
        <v>1.0</v>
      </c>
      <c r="L5760">
        <v>0.0</v>
      </c>
      <c r="M5760" s="8">
        <v>1344.0</v>
      </c>
      <c r="N5760" t="s">
        <v>1420</v>
      </c>
      <c r="O5760" t="s">
        <v>21247</v>
      </c>
      <c r="P5760" s="10">
        <v>604000.0</v>
      </c>
    </row>
    <row r="5761" ht="15.75" customHeight="1">
      <c r="A5761" t="s">
        <v>21248</v>
      </c>
      <c r="B5761">
        <v>37.0</v>
      </c>
      <c r="C5761">
        <v>76.0</v>
      </c>
      <c r="E5761" t="s">
        <v>21249</v>
      </c>
      <c r="F5761">
        <v>1010.0</v>
      </c>
      <c r="G5761" t="s">
        <v>30</v>
      </c>
      <c r="H5761">
        <v>2006.0</v>
      </c>
      <c r="I5761">
        <v>8.0</v>
      </c>
      <c r="J5761">
        <v>4.0</v>
      </c>
      <c r="K5761">
        <v>2.0</v>
      </c>
      <c r="L5761">
        <v>1.0</v>
      </c>
      <c r="M5761" s="8">
        <v>2512.0</v>
      </c>
      <c r="N5761" t="s">
        <v>21250</v>
      </c>
      <c r="O5761" t="s">
        <v>21251</v>
      </c>
      <c r="P5761" s="10">
        <v>1077000.0</v>
      </c>
    </row>
    <row r="5762" ht="15.75" customHeight="1">
      <c r="A5762" t="s">
        <v>21252</v>
      </c>
      <c r="B5762">
        <v>46.0</v>
      </c>
      <c r="C5762">
        <v>94.0</v>
      </c>
      <c r="E5762" t="s">
        <v>21253</v>
      </c>
      <c r="F5762">
        <v>1010.0</v>
      </c>
      <c r="G5762" t="s">
        <v>75</v>
      </c>
      <c r="H5762">
        <v>1951.0</v>
      </c>
      <c r="I5762">
        <v>5.0</v>
      </c>
      <c r="J5762">
        <v>3.0</v>
      </c>
      <c r="K5762">
        <v>1.0</v>
      </c>
      <c r="L5762">
        <v>0.0</v>
      </c>
      <c r="M5762" s="8">
        <v>1344.0</v>
      </c>
      <c r="N5762" t="s">
        <v>1420</v>
      </c>
      <c r="O5762" t="s">
        <v>21254</v>
      </c>
      <c r="P5762" s="10">
        <v>637000.0</v>
      </c>
    </row>
    <row r="5763" ht="15.75" customHeight="1">
      <c r="A5763" t="s">
        <v>21255</v>
      </c>
      <c r="B5763">
        <v>37.0</v>
      </c>
      <c r="C5763">
        <v>75.0</v>
      </c>
      <c r="E5763" t="s">
        <v>21256</v>
      </c>
      <c r="F5763">
        <v>1010.0</v>
      </c>
      <c r="G5763" t="s">
        <v>58</v>
      </c>
      <c r="H5763">
        <v>1951.0</v>
      </c>
      <c r="I5763">
        <v>8.0</v>
      </c>
      <c r="J5763">
        <v>4.0</v>
      </c>
      <c r="K5763">
        <v>2.0</v>
      </c>
      <c r="L5763">
        <v>0.0</v>
      </c>
      <c r="M5763" s="8">
        <v>2388.0</v>
      </c>
      <c r="N5763" t="s">
        <v>9924</v>
      </c>
      <c r="O5763" t="s">
        <v>21257</v>
      </c>
      <c r="P5763" s="10">
        <v>684000.0</v>
      </c>
    </row>
    <row r="5764" ht="15.75" customHeight="1">
      <c r="A5764" t="s">
        <v>21258</v>
      </c>
      <c r="B5764">
        <v>46.0</v>
      </c>
      <c r="C5764">
        <v>95.0</v>
      </c>
      <c r="E5764" t="s">
        <v>21259</v>
      </c>
      <c r="F5764">
        <v>1010.0</v>
      </c>
      <c r="G5764" t="s">
        <v>58</v>
      </c>
      <c r="H5764">
        <v>1790.0</v>
      </c>
      <c r="I5764">
        <v>7.0</v>
      </c>
      <c r="J5764">
        <v>4.0</v>
      </c>
      <c r="K5764">
        <v>1.0</v>
      </c>
      <c r="L5764">
        <v>1.0</v>
      </c>
      <c r="M5764" s="8">
        <v>1620.0</v>
      </c>
      <c r="N5764" t="s">
        <v>1510</v>
      </c>
      <c r="O5764" t="s">
        <v>21260</v>
      </c>
      <c r="P5764" s="10">
        <v>704000.0</v>
      </c>
    </row>
    <row r="5765" ht="15.75" customHeight="1">
      <c r="A5765" t="s">
        <v>21261</v>
      </c>
      <c r="B5765">
        <v>37.0</v>
      </c>
      <c r="C5765">
        <v>74.0</v>
      </c>
      <c r="E5765" t="s">
        <v>21262</v>
      </c>
      <c r="F5765">
        <v>1010.0</v>
      </c>
      <c r="G5765" t="s">
        <v>75</v>
      </c>
      <c r="H5765">
        <v>1951.0</v>
      </c>
      <c r="I5765">
        <v>7.0</v>
      </c>
      <c r="J5765">
        <v>3.0</v>
      </c>
      <c r="K5765">
        <v>2.0</v>
      </c>
      <c r="L5765">
        <v>1.0</v>
      </c>
      <c r="M5765" s="8">
        <v>2504.0</v>
      </c>
      <c r="N5765" t="s">
        <v>21263</v>
      </c>
      <c r="O5765" t="s">
        <v>21264</v>
      </c>
      <c r="P5765" s="10">
        <v>779000.0</v>
      </c>
    </row>
    <row r="5766" ht="15.75" customHeight="1">
      <c r="A5766" t="s">
        <v>21265</v>
      </c>
      <c r="B5766">
        <v>25.0</v>
      </c>
      <c r="C5766">
        <v>12.0</v>
      </c>
      <c r="E5766" t="s">
        <v>21266</v>
      </c>
      <c r="F5766">
        <v>1010.0</v>
      </c>
      <c r="G5766" t="s">
        <v>30</v>
      </c>
      <c r="H5766">
        <v>1999.0</v>
      </c>
      <c r="I5766">
        <v>8.0</v>
      </c>
      <c r="J5766">
        <v>4.0</v>
      </c>
      <c r="K5766">
        <v>2.0</v>
      </c>
      <c r="L5766">
        <v>1.0</v>
      </c>
      <c r="M5766" s="8">
        <v>2544.0</v>
      </c>
      <c r="N5766" t="s">
        <v>21267</v>
      </c>
      <c r="O5766" t="s">
        <v>21268</v>
      </c>
      <c r="P5766" s="10">
        <v>1251000.0</v>
      </c>
    </row>
    <row r="5767" ht="15.75" customHeight="1">
      <c r="A5767" t="s">
        <v>21269</v>
      </c>
      <c r="B5767">
        <v>25.0</v>
      </c>
      <c r="C5767">
        <v>23.0</v>
      </c>
      <c r="E5767" t="s">
        <v>21270</v>
      </c>
      <c r="F5767">
        <v>1010.0</v>
      </c>
      <c r="G5767" t="s">
        <v>30</v>
      </c>
      <c r="H5767">
        <v>2004.0</v>
      </c>
      <c r="I5767">
        <v>11.0</v>
      </c>
      <c r="J5767">
        <v>5.0</v>
      </c>
      <c r="K5767">
        <v>4.0</v>
      </c>
      <c r="L5767">
        <v>0.0</v>
      </c>
      <c r="M5767" s="8">
        <v>3448.0</v>
      </c>
      <c r="N5767" t="s">
        <v>21271</v>
      </c>
      <c r="O5767" t="s">
        <v>21272</v>
      </c>
      <c r="P5767" s="10">
        <v>1391000.0</v>
      </c>
    </row>
    <row r="5768" ht="15.75" customHeight="1">
      <c r="A5768" t="s">
        <v>21273</v>
      </c>
      <c r="B5768">
        <v>25.0</v>
      </c>
      <c r="C5768">
        <v>13.0</v>
      </c>
      <c r="E5768" t="s">
        <v>21274</v>
      </c>
      <c r="F5768">
        <v>1010.0</v>
      </c>
      <c r="G5768" t="s">
        <v>58</v>
      </c>
      <c r="H5768">
        <v>1950.0</v>
      </c>
      <c r="I5768">
        <v>6.0</v>
      </c>
      <c r="J5768">
        <v>4.0</v>
      </c>
      <c r="K5768">
        <v>3.0</v>
      </c>
      <c r="L5768">
        <v>0.0</v>
      </c>
      <c r="M5768" s="8">
        <v>2079.0</v>
      </c>
      <c r="N5768" t="s">
        <v>21275</v>
      </c>
      <c r="O5768" t="s">
        <v>21276</v>
      </c>
      <c r="P5768" s="10">
        <v>896000.0</v>
      </c>
    </row>
    <row r="5769" ht="15.75" customHeight="1">
      <c r="A5769" t="s">
        <v>21277</v>
      </c>
      <c r="B5769">
        <v>25.0</v>
      </c>
      <c r="C5769">
        <v>22.0</v>
      </c>
      <c r="E5769" t="s">
        <v>21278</v>
      </c>
      <c r="F5769">
        <v>1010.0</v>
      </c>
      <c r="G5769" t="s">
        <v>30</v>
      </c>
      <c r="H5769">
        <v>2010.0</v>
      </c>
      <c r="I5769">
        <v>9.0</v>
      </c>
      <c r="J5769">
        <v>4.0</v>
      </c>
      <c r="K5769">
        <v>5.0</v>
      </c>
      <c r="L5769">
        <v>0.0</v>
      </c>
      <c r="M5769" s="8">
        <v>3445.0</v>
      </c>
      <c r="N5769" t="s">
        <v>172</v>
      </c>
      <c r="O5769" t="s">
        <v>21279</v>
      </c>
      <c r="P5769" s="10">
        <v>1331000.0</v>
      </c>
    </row>
    <row r="5770" ht="15.75" customHeight="1">
      <c r="A5770" t="s">
        <v>21280</v>
      </c>
      <c r="B5770">
        <v>25.0</v>
      </c>
      <c r="C5770">
        <v>14.0</v>
      </c>
      <c r="E5770" t="s">
        <v>21281</v>
      </c>
      <c r="F5770">
        <v>1010.0</v>
      </c>
      <c r="G5770" t="s">
        <v>75</v>
      </c>
      <c r="H5770">
        <v>1950.0</v>
      </c>
      <c r="I5770">
        <v>5.0</v>
      </c>
      <c r="J5770">
        <v>3.0</v>
      </c>
      <c r="K5770">
        <v>1.0</v>
      </c>
      <c r="L5770">
        <v>0.0</v>
      </c>
      <c r="M5770" s="8">
        <v>1118.0</v>
      </c>
      <c r="N5770" t="s">
        <v>9437</v>
      </c>
      <c r="O5770" t="s">
        <v>21282</v>
      </c>
      <c r="P5770" s="10">
        <v>711000.0</v>
      </c>
    </row>
    <row r="5771" ht="15.75" customHeight="1">
      <c r="A5771" t="s">
        <v>21283</v>
      </c>
      <c r="B5771">
        <v>25.0</v>
      </c>
      <c r="C5771">
        <v>21.0</v>
      </c>
      <c r="E5771" t="s">
        <v>21284</v>
      </c>
      <c r="F5771">
        <v>1010.0</v>
      </c>
      <c r="G5771" t="s">
        <v>30</v>
      </c>
      <c r="H5771">
        <v>2006.0</v>
      </c>
      <c r="I5771">
        <v>11.0</v>
      </c>
      <c r="J5771">
        <v>4.0</v>
      </c>
      <c r="K5771">
        <v>2.0</v>
      </c>
      <c r="L5771">
        <v>1.0</v>
      </c>
      <c r="M5771" s="8">
        <v>3422.0</v>
      </c>
      <c r="N5771" t="s">
        <v>172</v>
      </c>
      <c r="O5771" t="s">
        <v>21285</v>
      </c>
      <c r="P5771" s="10">
        <v>1392000.0</v>
      </c>
    </row>
    <row r="5772" ht="15.75" customHeight="1">
      <c r="A5772" t="s">
        <v>21286</v>
      </c>
      <c r="B5772">
        <v>25.0</v>
      </c>
      <c r="C5772">
        <v>15.0</v>
      </c>
      <c r="E5772" t="s">
        <v>21287</v>
      </c>
      <c r="F5772">
        <v>1010.0</v>
      </c>
      <c r="G5772" t="s">
        <v>148</v>
      </c>
      <c r="H5772">
        <v>1950.0</v>
      </c>
      <c r="I5772">
        <v>8.0</v>
      </c>
      <c r="J5772">
        <v>4.0</v>
      </c>
      <c r="K5772">
        <v>2.0</v>
      </c>
      <c r="L5772">
        <v>1.0</v>
      </c>
      <c r="M5772" s="8">
        <v>2278.0</v>
      </c>
      <c r="N5772" t="s">
        <v>172</v>
      </c>
      <c r="O5772" t="s">
        <v>21288</v>
      </c>
      <c r="P5772" s="10">
        <v>825000.0</v>
      </c>
    </row>
    <row r="5773" ht="15.75" customHeight="1">
      <c r="A5773" t="s">
        <v>21289</v>
      </c>
      <c r="B5773">
        <v>25.0</v>
      </c>
      <c r="C5773">
        <v>20.0</v>
      </c>
      <c r="E5773" t="s">
        <v>21290</v>
      </c>
      <c r="F5773">
        <v>1010.0</v>
      </c>
      <c r="G5773" t="s">
        <v>132</v>
      </c>
      <c r="H5773">
        <v>1953.0</v>
      </c>
      <c r="I5773">
        <v>8.0</v>
      </c>
      <c r="J5773">
        <v>4.0</v>
      </c>
      <c r="K5773">
        <v>3.0</v>
      </c>
      <c r="L5773">
        <v>0.0</v>
      </c>
      <c r="M5773" s="8">
        <v>3610.0</v>
      </c>
      <c r="N5773" t="s">
        <v>172</v>
      </c>
      <c r="O5773" t="s">
        <v>21291</v>
      </c>
      <c r="P5773" s="10">
        <v>945000.0</v>
      </c>
    </row>
    <row r="5774" ht="15.75" customHeight="1">
      <c r="A5774" t="s">
        <v>21292</v>
      </c>
      <c r="B5774">
        <v>25.0</v>
      </c>
      <c r="C5774">
        <v>16.0</v>
      </c>
      <c r="E5774" t="s">
        <v>21293</v>
      </c>
      <c r="F5774">
        <v>1010.0</v>
      </c>
      <c r="G5774" t="s">
        <v>30</v>
      </c>
      <c r="H5774">
        <v>1996.0</v>
      </c>
      <c r="I5774">
        <v>8.0</v>
      </c>
      <c r="J5774">
        <v>4.0</v>
      </c>
      <c r="K5774">
        <v>3.0</v>
      </c>
      <c r="L5774">
        <v>1.0</v>
      </c>
      <c r="M5774" s="8">
        <v>2405.0</v>
      </c>
      <c r="N5774" t="s">
        <v>21294</v>
      </c>
      <c r="O5774" t="s">
        <v>21295</v>
      </c>
      <c r="P5774" s="10">
        <v>1063000.0</v>
      </c>
    </row>
    <row r="5775" ht="15.75" customHeight="1">
      <c r="A5775" t="s">
        <v>21296</v>
      </c>
      <c r="B5775">
        <v>25.0</v>
      </c>
      <c r="C5775">
        <v>19.0</v>
      </c>
      <c r="E5775" t="s">
        <v>21297</v>
      </c>
      <c r="F5775">
        <v>1010.0</v>
      </c>
      <c r="G5775" t="s">
        <v>132</v>
      </c>
      <c r="H5775">
        <v>1957.0</v>
      </c>
      <c r="I5775">
        <v>8.0</v>
      </c>
      <c r="J5775">
        <v>4.0</v>
      </c>
      <c r="K5775">
        <v>1.0</v>
      </c>
      <c r="L5775">
        <v>1.0</v>
      </c>
      <c r="M5775" s="8">
        <v>3329.0</v>
      </c>
      <c r="N5775" t="s">
        <v>21298</v>
      </c>
      <c r="O5775" t="s">
        <v>21299</v>
      </c>
      <c r="P5775" s="10">
        <v>961000.0</v>
      </c>
    </row>
    <row r="5776" ht="15.75" customHeight="1">
      <c r="A5776" t="s">
        <v>21300</v>
      </c>
      <c r="B5776">
        <v>31.0</v>
      </c>
      <c r="C5776">
        <v>1.0</v>
      </c>
      <c r="E5776" t="s">
        <v>21301</v>
      </c>
      <c r="F5776">
        <v>1010.0</v>
      </c>
      <c r="G5776" t="s">
        <v>132</v>
      </c>
      <c r="H5776">
        <v>1780.0</v>
      </c>
      <c r="I5776">
        <v>10.0</v>
      </c>
      <c r="J5776">
        <v>5.0</v>
      </c>
      <c r="K5776">
        <v>4.0</v>
      </c>
      <c r="L5776">
        <v>1.0</v>
      </c>
      <c r="M5776" s="8">
        <v>3451.0</v>
      </c>
      <c r="N5776" t="s">
        <v>21302</v>
      </c>
      <c r="O5776" t="s">
        <v>21303</v>
      </c>
      <c r="P5776" s="10">
        <v>1038000.0</v>
      </c>
    </row>
    <row r="5777" ht="15.75" customHeight="1">
      <c r="A5777" t="s">
        <v>21304</v>
      </c>
      <c r="B5777">
        <v>31.0</v>
      </c>
      <c r="C5777">
        <v>2.0</v>
      </c>
      <c r="E5777" t="s">
        <v>21305</v>
      </c>
      <c r="F5777">
        <v>1010.0</v>
      </c>
      <c r="G5777" t="s">
        <v>63</v>
      </c>
      <c r="H5777">
        <v>1960.0</v>
      </c>
      <c r="I5777">
        <v>7.0</v>
      </c>
      <c r="J5777">
        <v>3.0</v>
      </c>
      <c r="K5777">
        <v>2.0</v>
      </c>
      <c r="L5777">
        <v>1.0</v>
      </c>
      <c r="M5777" s="8">
        <v>1981.0</v>
      </c>
      <c r="N5777" t="s">
        <v>3638</v>
      </c>
      <c r="O5777" t="s">
        <v>21306</v>
      </c>
      <c r="P5777" s="10">
        <v>856000.0</v>
      </c>
    </row>
    <row r="5778" ht="15.75" customHeight="1">
      <c r="A5778" t="s">
        <v>21307</v>
      </c>
      <c r="B5778">
        <v>31.0</v>
      </c>
      <c r="C5778">
        <v>3.0</v>
      </c>
      <c r="E5778" t="s">
        <v>21308</v>
      </c>
      <c r="F5778">
        <v>1010.0</v>
      </c>
      <c r="G5778" t="s">
        <v>63</v>
      </c>
      <c r="H5778">
        <v>1956.0</v>
      </c>
      <c r="I5778">
        <v>6.0</v>
      </c>
      <c r="J5778">
        <v>3.0</v>
      </c>
      <c r="K5778">
        <v>2.0</v>
      </c>
      <c r="L5778">
        <v>1.0</v>
      </c>
      <c r="M5778" s="8">
        <v>1614.0</v>
      </c>
      <c r="N5778" t="s">
        <v>4044</v>
      </c>
      <c r="O5778" t="s">
        <v>21309</v>
      </c>
      <c r="P5778" s="10">
        <v>812000.0</v>
      </c>
    </row>
    <row r="5779" ht="15.75" customHeight="1">
      <c r="A5779" t="s">
        <v>21310</v>
      </c>
      <c r="B5779">
        <v>31.0</v>
      </c>
      <c r="C5779">
        <v>4.0</v>
      </c>
      <c r="E5779" t="s">
        <v>21311</v>
      </c>
      <c r="F5779">
        <v>1010.0</v>
      </c>
      <c r="G5779" t="s">
        <v>75</v>
      </c>
      <c r="H5779">
        <v>1957.0</v>
      </c>
      <c r="I5779">
        <v>6.0</v>
      </c>
      <c r="J5779">
        <v>3.0</v>
      </c>
      <c r="K5779">
        <v>2.0</v>
      </c>
      <c r="L5779">
        <v>1.0</v>
      </c>
      <c r="M5779" s="8">
        <v>1508.0</v>
      </c>
      <c r="N5779" t="s">
        <v>21312</v>
      </c>
      <c r="O5779" t="s">
        <v>21313</v>
      </c>
      <c r="P5779" s="10">
        <v>792000.0</v>
      </c>
    </row>
    <row r="5780" ht="15.75" customHeight="1">
      <c r="A5780" t="s">
        <v>21314</v>
      </c>
      <c r="B5780">
        <v>31.0</v>
      </c>
      <c r="C5780">
        <v>5.0</v>
      </c>
      <c r="E5780" t="s">
        <v>21315</v>
      </c>
      <c r="F5780">
        <v>1010.0</v>
      </c>
      <c r="G5780" t="s">
        <v>75</v>
      </c>
      <c r="H5780">
        <v>1957.0</v>
      </c>
      <c r="I5780">
        <v>6.0</v>
      </c>
      <c r="J5780">
        <v>3.0</v>
      </c>
      <c r="K5780">
        <v>2.0</v>
      </c>
      <c r="M5780" s="8">
        <v>1578.0</v>
      </c>
      <c r="N5780" t="s">
        <v>21316</v>
      </c>
      <c r="O5780" t="s">
        <v>21317</v>
      </c>
      <c r="P5780" s="10">
        <v>777000.0</v>
      </c>
    </row>
    <row r="5781" ht="15.75" customHeight="1">
      <c r="A5781" t="s">
        <v>21318</v>
      </c>
      <c r="B5781">
        <v>31.0</v>
      </c>
      <c r="C5781">
        <v>6.0</v>
      </c>
      <c r="E5781" t="s">
        <v>21319</v>
      </c>
      <c r="F5781">
        <v>1010.0</v>
      </c>
      <c r="G5781" t="s">
        <v>75</v>
      </c>
      <c r="H5781">
        <v>1957.0</v>
      </c>
      <c r="I5781">
        <v>8.0</v>
      </c>
      <c r="J5781">
        <v>3.0</v>
      </c>
      <c r="K5781">
        <v>2.0</v>
      </c>
      <c r="L5781">
        <v>1.0</v>
      </c>
      <c r="M5781" s="8">
        <v>2072.0</v>
      </c>
      <c r="N5781" t="s">
        <v>21320</v>
      </c>
      <c r="O5781" t="s">
        <v>21321</v>
      </c>
      <c r="P5781" s="10">
        <v>871000.0</v>
      </c>
    </row>
    <row r="5782" ht="15.75" customHeight="1">
      <c r="A5782" t="s">
        <v>21322</v>
      </c>
      <c r="B5782">
        <v>31.0</v>
      </c>
      <c r="C5782">
        <v>7.0</v>
      </c>
      <c r="E5782" t="s">
        <v>21323</v>
      </c>
      <c r="F5782">
        <v>1010.0</v>
      </c>
      <c r="G5782" t="s">
        <v>162</v>
      </c>
      <c r="H5782">
        <v>1940.0</v>
      </c>
      <c r="I5782">
        <v>7.0</v>
      </c>
      <c r="J5782">
        <v>4.0</v>
      </c>
      <c r="K5782">
        <v>2.0</v>
      </c>
      <c r="L5782">
        <v>0.0</v>
      </c>
      <c r="M5782" s="8">
        <v>2074.0</v>
      </c>
      <c r="N5782" t="s">
        <v>21324</v>
      </c>
      <c r="O5782" t="s">
        <v>21325</v>
      </c>
      <c r="P5782" s="10">
        <v>891000.0</v>
      </c>
    </row>
    <row r="5783" ht="15.75" customHeight="1">
      <c r="A5783" t="s">
        <v>21326</v>
      </c>
      <c r="B5783">
        <v>31.0</v>
      </c>
      <c r="C5783">
        <v>8.0</v>
      </c>
      <c r="E5783" t="s">
        <v>21327</v>
      </c>
      <c r="F5783">
        <v>1010.0</v>
      </c>
      <c r="G5783" t="s">
        <v>162</v>
      </c>
      <c r="H5783">
        <v>1940.0</v>
      </c>
      <c r="I5783">
        <v>7.0</v>
      </c>
      <c r="J5783">
        <v>4.0</v>
      </c>
      <c r="K5783">
        <v>2.0</v>
      </c>
      <c r="L5783">
        <v>1.0</v>
      </c>
      <c r="M5783" s="8">
        <v>1983.0</v>
      </c>
      <c r="N5783" t="s">
        <v>21328</v>
      </c>
      <c r="O5783" t="s">
        <v>21329</v>
      </c>
      <c r="P5783" s="10">
        <v>827000.0</v>
      </c>
    </row>
    <row r="5784" ht="15.75" customHeight="1">
      <c r="A5784" t="s">
        <v>21330</v>
      </c>
      <c r="B5784">
        <v>31.0</v>
      </c>
      <c r="C5784">
        <v>9.0</v>
      </c>
      <c r="E5784" t="s">
        <v>21331</v>
      </c>
      <c r="F5784">
        <v>1010.0</v>
      </c>
      <c r="G5784" t="s">
        <v>58</v>
      </c>
      <c r="H5784">
        <v>1912.0</v>
      </c>
      <c r="I5784">
        <v>9.0</v>
      </c>
      <c r="J5784">
        <v>5.0</v>
      </c>
      <c r="K5784">
        <v>2.0</v>
      </c>
      <c r="L5784">
        <v>1.0</v>
      </c>
      <c r="M5784" s="8">
        <v>3004.0</v>
      </c>
      <c r="N5784" t="s">
        <v>21332</v>
      </c>
      <c r="O5784" t="s">
        <v>21333</v>
      </c>
      <c r="P5784" s="10">
        <v>1221000.0</v>
      </c>
    </row>
    <row r="5785" ht="15.75" customHeight="1">
      <c r="A5785" t="s">
        <v>21334</v>
      </c>
      <c r="B5785">
        <v>31.0</v>
      </c>
      <c r="C5785">
        <v>77.0</v>
      </c>
      <c r="E5785" t="s">
        <v>21335</v>
      </c>
      <c r="F5785">
        <v>1010.0</v>
      </c>
      <c r="G5785" t="s">
        <v>132</v>
      </c>
      <c r="H5785">
        <v>1906.0</v>
      </c>
      <c r="I5785">
        <v>12.0</v>
      </c>
      <c r="J5785">
        <v>5.0</v>
      </c>
      <c r="K5785">
        <v>3.0</v>
      </c>
      <c r="L5785">
        <v>1.0</v>
      </c>
      <c r="M5785" s="8">
        <v>4348.0</v>
      </c>
      <c r="N5785" t="s">
        <v>21336</v>
      </c>
      <c r="O5785" t="s">
        <v>21337</v>
      </c>
      <c r="P5785" s="10">
        <v>1682000.0</v>
      </c>
    </row>
    <row r="5786" ht="15.75" customHeight="1">
      <c r="A5786" t="s">
        <v>21338</v>
      </c>
      <c r="B5786">
        <v>31.0</v>
      </c>
      <c r="C5786" t="s">
        <v>17524</v>
      </c>
      <c r="E5786" t="s">
        <v>21339</v>
      </c>
      <c r="F5786">
        <v>1010.0</v>
      </c>
      <c r="G5786" t="s">
        <v>58</v>
      </c>
      <c r="H5786">
        <v>1966.0</v>
      </c>
      <c r="I5786">
        <v>8.0</v>
      </c>
      <c r="J5786">
        <v>4.0</v>
      </c>
      <c r="K5786">
        <v>2.0</v>
      </c>
      <c r="L5786">
        <v>1.0</v>
      </c>
      <c r="M5786" s="8">
        <v>2398.0</v>
      </c>
      <c r="N5786" t="s">
        <v>21340</v>
      </c>
      <c r="O5786" t="s">
        <v>21341</v>
      </c>
      <c r="P5786" s="10">
        <v>915000.0</v>
      </c>
    </row>
    <row r="5787" ht="15.75" customHeight="1">
      <c r="A5787" t="s">
        <v>21342</v>
      </c>
      <c r="B5787">
        <v>31.0</v>
      </c>
      <c r="C5787">
        <v>51.0</v>
      </c>
      <c r="E5787" t="s">
        <v>21343</v>
      </c>
      <c r="F5787">
        <v>1010.0</v>
      </c>
      <c r="G5787" t="s">
        <v>58</v>
      </c>
      <c r="H5787">
        <v>1926.0</v>
      </c>
      <c r="I5787">
        <v>7.0</v>
      </c>
      <c r="J5787">
        <v>3.0</v>
      </c>
      <c r="K5787">
        <v>3.0</v>
      </c>
      <c r="L5787">
        <v>0.0</v>
      </c>
      <c r="M5787" s="8">
        <v>3740.0</v>
      </c>
      <c r="N5787" t="s">
        <v>21344</v>
      </c>
      <c r="O5787" t="s">
        <v>21345</v>
      </c>
      <c r="P5787" s="10">
        <v>1298000.0</v>
      </c>
    </row>
    <row r="5788" ht="15.75" customHeight="1">
      <c r="A5788" t="s">
        <v>21346</v>
      </c>
      <c r="B5788">
        <v>31.0</v>
      </c>
      <c r="C5788" t="s">
        <v>5829</v>
      </c>
      <c r="E5788" t="s">
        <v>21347</v>
      </c>
      <c r="F5788">
        <v>1010.0</v>
      </c>
      <c r="G5788" t="s">
        <v>132</v>
      </c>
      <c r="H5788">
        <v>1890.0</v>
      </c>
      <c r="I5788">
        <v>11.0</v>
      </c>
      <c r="J5788">
        <v>5.0</v>
      </c>
      <c r="K5788">
        <v>5.0</v>
      </c>
      <c r="L5788">
        <v>0.0</v>
      </c>
      <c r="M5788" s="8">
        <v>4973.0</v>
      </c>
      <c r="N5788" t="s">
        <v>21348</v>
      </c>
      <c r="O5788" t="s">
        <v>21349</v>
      </c>
      <c r="P5788" s="10">
        <v>1783000.0</v>
      </c>
    </row>
    <row r="5789" ht="15.75" customHeight="1">
      <c r="A5789" t="s">
        <v>21350</v>
      </c>
      <c r="B5789">
        <v>31.0</v>
      </c>
      <c r="C5789" t="s">
        <v>17346</v>
      </c>
      <c r="E5789" t="s">
        <v>6657</v>
      </c>
      <c r="F5789">
        <v>1010.0</v>
      </c>
      <c r="G5789" t="s">
        <v>44</v>
      </c>
      <c r="H5789">
        <v>1980.0</v>
      </c>
      <c r="I5789">
        <v>13.0</v>
      </c>
      <c r="J5789">
        <v>4.0</v>
      </c>
      <c r="K5789">
        <v>5.0</v>
      </c>
      <c r="L5789">
        <v>1.0</v>
      </c>
      <c r="M5789" s="8">
        <v>5421.0</v>
      </c>
      <c r="N5789" t="s">
        <v>21351</v>
      </c>
      <c r="O5789" t="s">
        <v>21352</v>
      </c>
      <c r="P5789" s="10">
        <v>1923000.0</v>
      </c>
    </row>
    <row r="5790" ht="15.75" customHeight="1">
      <c r="A5790" t="s">
        <v>21353</v>
      </c>
      <c r="B5790">
        <v>31.0</v>
      </c>
      <c r="C5790">
        <v>53.0</v>
      </c>
      <c r="E5790" t="s">
        <v>21354</v>
      </c>
      <c r="F5790">
        <v>1010.0</v>
      </c>
      <c r="G5790" t="s">
        <v>58</v>
      </c>
      <c r="H5790">
        <v>1920.0</v>
      </c>
      <c r="I5790">
        <v>9.0</v>
      </c>
      <c r="J5790">
        <v>4.0</v>
      </c>
      <c r="K5790">
        <v>2.0</v>
      </c>
      <c r="L5790">
        <v>1.0</v>
      </c>
      <c r="M5790" s="8">
        <v>3384.0</v>
      </c>
      <c r="N5790" t="s">
        <v>21355</v>
      </c>
      <c r="O5790" t="s">
        <v>21356</v>
      </c>
      <c r="P5790" s="10">
        <v>1368000.0</v>
      </c>
    </row>
    <row r="5791" ht="15.75" customHeight="1">
      <c r="A5791" t="s">
        <v>21357</v>
      </c>
      <c r="B5791">
        <v>31.0</v>
      </c>
      <c r="C5791">
        <v>93.0</v>
      </c>
      <c r="E5791" t="s">
        <v>21358</v>
      </c>
      <c r="F5791">
        <v>1010.0</v>
      </c>
      <c r="G5791" t="s">
        <v>132</v>
      </c>
      <c r="H5791">
        <v>1870.0</v>
      </c>
      <c r="I5791">
        <v>7.0</v>
      </c>
      <c r="J5791">
        <v>3.0</v>
      </c>
      <c r="K5791">
        <v>1.0</v>
      </c>
      <c r="L5791">
        <v>1.0</v>
      </c>
      <c r="M5791" s="8">
        <v>2953.0</v>
      </c>
      <c r="N5791" t="s">
        <v>21359</v>
      </c>
      <c r="O5791" t="s">
        <v>21360</v>
      </c>
      <c r="P5791" s="10">
        <v>1135000.0</v>
      </c>
    </row>
    <row r="5792" ht="15.75" customHeight="1">
      <c r="A5792" t="s">
        <v>21361</v>
      </c>
      <c r="B5792">
        <v>31.0</v>
      </c>
      <c r="C5792" t="s">
        <v>10779</v>
      </c>
      <c r="E5792" t="s">
        <v>21362</v>
      </c>
      <c r="F5792">
        <v>1010.0</v>
      </c>
      <c r="G5792" t="s">
        <v>44</v>
      </c>
      <c r="H5792">
        <v>2000.0</v>
      </c>
      <c r="I5792">
        <v>15.0</v>
      </c>
      <c r="J5792">
        <v>6.0</v>
      </c>
      <c r="K5792">
        <v>6.0</v>
      </c>
      <c r="L5792">
        <v>2.0</v>
      </c>
      <c r="M5792" s="8">
        <v>8512.0</v>
      </c>
      <c r="N5792" t="s">
        <v>21363</v>
      </c>
      <c r="O5792" t="s">
        <v>21364</v>
      </c>
      <c r="P5792" s="10">
        <v>3090000.0</v>
      </c>
    </row>
    <row r="5793" ht="15.75" customHeight="1">
      <c r="A5793" t="s">
        <v>21365</v>
      </c>
      <c r="B5793">
        <v>31.0</v>
      </c>
      <c r="C5793">
        <v>56.0</v>
      </c>
      <c r="E5793" t="s">
        <v>21366</v>
      </c>
      <c r="F5793">
        <v>1010.0</v>
      </c>
      <c r="G5793" t="s">
        <v>75</v>
      </c>
      <c r="H5793">
        <v>1954.0</v>
      </c>
      <c r="I5793">
        <v>8.0</v>
      </c>
      <c r="J5793">
        <v>3.0</v>
      </c>
      <c r="K5793">
        <v>3.0</v>
      </c>
      <c r="L5793">
        <v>0.0</v>
      </c>
      <c r="M5793" s="8">
        <v>2349.0</v>
      </c>
      <c r="N5793" t="s">
        <v>1680</v>
      </c>
      <c r="O5793" t="s">
        <v>21367</v>
      </c>
      <c r="P5793" s="10">
        <v>940000.0</v>
      </c>
    </row>
    <row r="5794" ht="15.75" customHeight="1">
      <c r="A5794" t="s">
        <v>21368</v>
      </c>
      <c r="B5794">
        <v>31.0</v>
      </c>
      <c r="C5794" t="s">
        <v>21369</v>
      </c>
      <c r="E5794" t="s">
        <v>21370</v>
      </c>
      <c r="F5794">
        <v>1010.0</v>
      </c>
      <c r="G5794" t="s">
        <v>162</v>
      </c>
      <c r="H5794">
        <v>1979.0</v>
      </c>
      <c r="I5794">
        <v>8.0</v>
      </c>
      <c r="J5794">
        <v>4.0</v>
      </c>
      <c r="K5794">
        <v>4.0</v>
      </c>
      <c r="L5794">
        <v>1.0</v>
      </c>
      <c r="M5794" s="8">
        <v>3258.0</v>
      </c>
      <c r="N5794" t="s">
        <v>21371</v>
      </c>
      <c r="O5794" t="s">
        <v>21372</v>
      </c>
      <c r="P5794" s="10">
        <v>1213000.0</v>
      </c>
    </row>
    <row r="5795" ht="15.75" customHeight="1">
      <c r="A5795" t="s">
        <v>21373</v>
      </c>
      <c r="B5795">
        <v>31.0</v>
      </c>
      <c r="C5795">
        <v>59.0</v>
      </c>
      <c r="E5795" t="s">
        <v>21374</v>
      </c>
      <c r="F5795">
        <v>1010.0</v>
      </c>
      <c r="G5795" t="s">
        <v>162</v>
      </c>
      <c r="H5795">
        <v>1958.0</v>
      </c>
      <c r="I5795">
        <v>8.0</v>
      </c>
      <c r="J5795">
        <v>4.0</v>
      </c>
      <c r="K5795">
        <v>2.0</v>
      </c>
      <c r="L5795">
        <v>0.0</v>
      </c>
      <c r="M5795" s="8">
        <v>2378.0</v>
      </c>
      <c r="N5795" t="s">
        <v>233</v>
      </c>
      <c r="O5795" t="s">
        <v>21375</v>
      </c>
      <c r="P5795" s="10">
        <v>853000.0</v>
      </c>
    </row>
    <row r="5796" ht="15.75" customHeight="1">
      <c r="A5796" t="s">
        <v>21376</v>
      </c>
      <c r="B5796">
        <v>31.0</v>
      </c>
      <c r="C5796" t="s">
        <v>21377</v>
      </c>
      <c r="E5796" t="s">
        <v>21378</v>
      </c>
      <c r="F5796">
        <v>1040.0</v>
      </c>
      <c r="G5796" t="s">
        <v>2284</v>
      </c>
      <c r="H5796">
        <v>1885.0</v>
      </c>
      <c r="I5796">
        <v>14.0</v>
      </c>
      <c r="J5796">
        <v>5.0</v>
      </c>
      <c r="K5796">
        <v>3.0</v>
      </c>
      <c r="L5796">
        <v>1.0</v>
      </c>
      <c r="M5796" s="8">
        <v>3941.0</v>
      </c>
      <c r="N5796" t="s">
        <v>21379</v>
      </c>
      <c r="O5796" t="s">
        <v>21380</v>
      </c>
      <c r="P5796" s="10">
        <v>1082000.0</v>
      </c>
    </row>
    <row r="5797" ht="15.75" customHeight="1">
      <c r="A5797" t="s">
        <v>21381</v>
      </c>
      <c r="B5797">
        <v>32.0</v>
      </c>
      <c r="C5797">
        <v>229.0</v>
      </c>
      <c r="E5797" t="s">
        <v>21382</v>
      </c>
      <c r="F5797">
        <v>1010.0</v>
      </c>
      <c r="G5797" t="s">
        <v>254</v>
      </c>
      <c r="H5797">
        <v>1980.0</v>
      </c>
      <c r="I5797">
        <v>9.0</v>
      </c>
      <c r="J5797">
        <v>4.0</v>
      </c>
      <c r="K5797">
        <v>2.0</v>
      </c>
      <c r="L5797">
        <v>1.0</v>
      </c>
      <c r="M5797" s="8">
        <v>2594.0</v>
      </c>
      <c r="N5797" t="s">
        <v>21383</v>
      </c>
      <c r="O5797" t="s">
        <v>21384</v>
      </c>
      <c r="P5797" s="10">
        <v>1137000.0</v>
      </c>
    </row>
    <row r="5798" ht="15.75" customHeight="1">
      <c r="A5798" t="s">
        <v>21385</v>
      </c>
      <c r="B5798">
        <v>32.0</v>
      </c>
      <c r="C5798">
        <v>176.0</v>
      </c>
      <c r="E5798" t="s">
        <v>21386</v>
      </c>
      <c r="F5798">
        <v>1010.0</v>
      </c>
      <c r="G5798" t="s">
        <v>148</v>
      </c>
      <c r="H5798">
        <v>1920.0</v>
      </c>
      <c r="I5798">
        <v>6.0</v>
      </c>
      <c r="J5798">
        <v>3.0</v>
      </c>
      <c r="K5798">
        <v>1.0</v>
      </c>
      <c r="L5798">
        <v>1.0</v>
      </c>
      <c r="M5798" s="8">
        <v>1562.0</v>
      </c>
      <c r="N5798" t="s">
        <v>3642</v>
      </c>
      <c r="O5798" t="s">
        <v>21387</v>
      </c>
      <c r="P5798" s="10">
        <v>681000.0</v>
      </c>
    </row>
    <row r="5799" ht="15.75" customHeight="1">
      <c r="A5799" t="s">
        <v>21388</v>
      </c>
      <c r="B5799">
        <v>32.0</v>
      </c>
      <c r="C5799">
        <v>174.0</v>
      </c>
      <c r="E5799" t="s">
        <v>21389</v>
      </c>
      <c r="F5799">
        <v>1010.0</v>
      </c>
      <c r="G5799" t="s">
        <v>254</v>
      </c>
      <c r="H5799">
        <v>1959.0</v>
      </c>
      <c r="I5799">
        <v>7.0</v>
      </c>
      <c r="J5799">
        <v>3.0</v>
      </c>
      <c r="K5799">
        <v>2.0</v>
      </c>
      <c r="L5799">
        <v>1.0</v>
      </c>
      <c r="M5799" s="8">
        <v>1588.0</v>
      </c>
      <c r="N5799" t="s">
        <v>21390</v>
      </c>
      <c r="O5799" t="s">
        <v>21391</v>
      </c>
      <c r="P5799" s="10">
        <v>831000.0</v>
      </c>
    </row>
    <row r="5800" ht="15.75" customHeight="1">
      <c r="A5800" t="s">
        <v>21392</v>
      </c>
      <c r="B5800">
        <v>32.0</v>
      </c>
      <c r="C5800">
        <v>173.0</v>
      </c>
      <c r="E5800" t="s">
        <v>21393</v>
      </c>
      <c r="F5800">
        <v>1010.0</v>
      </c>
      <c r="G5800" t="s">
        <v>162</v>
      </c>
      <c r="H5800">
        <v>1957.0</v>
      </c>
      <c r="I5800">
        <v>8.0</v>
      </c>
      <c r="J5800">
        <v>3.0</v>
      </c>
      <c r="K5800">
        <v>3.0</v>
      </c>
      <c r="L5800">
        <v>0.0</v>
      </c>
      <c r="M5800" s="8">
        <v>2134.0</v>
      </c>
      <c r="N5800" t="s">
        <v>21390</v>
      </c>
      <c r="O5800" t="s">
        <v>21394</v>
      </c>
      <c r="P5800" s="10">
        <v>811000.0</v>
      </c>
    </row>
    <row r="5801" ht="15.75" customHeight="1">
      <c r="A5801" t="s">
        <v>21395</v>
      </c>
      <c r="B5801">
        <v>32.0</v>
      </c>
      <c r="C5801">
        <v>172.0</v>
      </c>
      <c r="E5801" t="s">
        <v>21396</v>
      </c>
      <c r="F5801">
        <v>1010.0</v>
      </c>
      <c r="G5801" t="s">
        <v>75</v>
      </c>
      <c r="H5801">
        <v>1958.0</v>
      </c>
      <c r="I5801">
        <v>8.0</v>
      </c>
      <c r="J5801">
        <v>3.0</v>
      </c>
      <c r="K5801">
        <v>2.0</v>
      </c>
      <c r="L5801">
        <v>0.0</v>
      </c>
      <c r="M5801" s="8">
        <v>1476.0</v>
      </c>
      <c r="N5801" t="s">
        <v>6809</v>
      </c>
      <c r="O5801" t="s">
        <v>21397</v>
      </c>
      <c r="P5801" s="10">
        <v>692000.0</v>
      </c>
    </row>
    <row r="5802" ht="15.75" customHeight="1">
      <c r="A5802" t="s">
        <v>21398</v>
      </c>
      <c r="B5802">
        <v>32.0</v>
      </c>
      <c r="C5802">
        <v>171.0</v>
      </c>
      <c r="E5802" t="s">
        <v>21399</v>
      </c>
      <c r="F5802">
        <v>1010.0</v>
      </c>
      <c r="G5802" t="s">
        <v>63</v>
      </c>
      <c r="H5802">
        <v>1956.0</v>
      </c>
      <c r="I5802">
        <v>7.0</v>
      </c>
      <c r="J5802">
        <v>3.0</v>
      </c>
      <c r="K5802">
        <v>2.0</v>
      </c>
      <c r="L5802">
        <v>0.0</v>
      </c>
      <c r="M5802" s="8">
        <v>1566.0</v>
      </c>
      <c r="N5802" t="s">
        <v>6809</v>
      </c>
      <c r="O5802" t="s">
        <v>21400</v>
      </c>
      <c r="P5802" s="10">
        <v>690000.0</v>
      </c>
    </row>
    <row r="5803" ht="15.75" customHeight="1">
      <c r="A5803" t="s">
        <v>21401</v>
      </c>
      <c r="B5803">
        <v>32.0</v>
      </c>
      <c r="C5803">
        <v>170.0</v>
      </c>
      <c r="E5803" t="s">
        <v>21402</v>
      </c>
      <c r="F5803">
        <v>1010.0</v>
      </c>
      <c r="G5803" t="s">
        <v>30</v>
      </c>
      <c r="H5803">
        <v>1997.0</v>
      </c>
      <c r="I5803">
        <v>9.0</v>
      </c>
      <c r="J5803">
        <v>6.0</v>
      </c>
      <c r="K5803">
        <v>4.0</v>
      </c>
      <c r="L5803">
        <v>0.0</v>
      </c>
      <c r="M5803" s="8">
        <v>3160.0</v>
      </c>
      <c r="N5803" t="s">
        <v>21403</v>
      </c>
      <c r="O5803" t="s">
        <v>21404</v>
      </c>
      <c r="P5803" s="10">
        <v>1308000.0</v>
      </c>
    </row>
    <row r="5804" ht="15.75" customHeight="1">
      <c r="A5804" t="s">
        <v>21405</v>
      </c>
      <c r="B5804">
        <v>32.0</v>
      </c>
      <c r="C5804">
        <v>169.0</v>
      </c>
      <c r="E5804" t="s">
        <v>21406</v>
      </c>
      <c r="F5804">
        <v>1010.0</v>
      </c>
      <c r="G5804" t="s">
        <v>162</v>
      </c>
      <c r="H5804">
        <v>1936.0</v>
      </c>
      <c r="I5804">
        <v>7.0</v>
      </c>
      <c r="J5804">
        <v>3.0</v>
      </c>
      <c r="K5804">
        <v>1.0</v>
      </c>
      <c r="L5804">
        <v>1.0</v>
      </c>
      <c r="M5804" s="8">
        <v>1622.0</v>
      </c>
      <c r="N5804" t="s">
        <v>420</v>
      </c>
      <c r="O5804" t="s">
        <v>21407</v>
      </c>
      <c r="P5804" s="10">
        <v>623000.0</v>
      </c>
    </row>
    <row r="5805" ht="15.75" customHeight="1">
      <c r="A5805" t="s">
        <v>21408</v>
      </c>
      <c r="B5805">
        <v>32.0</v>
      </c>
      <c r="C5805" t="s">
        <v>21409</v>
      </c>
      <c r="E5805" t="s">
        <v>21410</v>
      </c>
      <c r="F5805">
        <v>1090.0</v>
      </c>
      <c r="G5805" t="s">
        <v>2284</v>
      </c>
      <c r="H5805">
        <v>1875.0</v>
      </c>
      <c r="I5805">
        <v>16.0</v>
      </c>
      <c r="J5805">
        <v>5.0</v>
      </c>
      <c r="K5805">
        <v>5.0</v>
      </c>
      <c r="L5805">
        <v>0.0</v>
      </c>
      <c r="M5805" s="8">
        <v>4317.0</v>
      </c>
      <c r="N5805" t="s">
        <v>21411</v>
      </c>
      <c r="O5805" t="s">
        <v>21412</v>
      </c>
      <c r="P5805" s="10">
        <v>1340000.0</v>
      </c>
    </row>
    <row r="5806" ht="15.75" customHeight="1">
      <c r="A5806" t="s">
        <v>21413</v>
      </c>
      <c r="B5806">
        <v>32.0</v>
      </c>
      <c r="C5806" t="s">
        <v>21414</v>
      </c>
      <c r="E5806" t="s">
        <v>21415</v>
      </c>
      <c r="F5806">
        <v>1060.0</v>
      </c>
      <c r="G5806" t="s">
        <v>405</v>
      </c>
      <c r="H5806">
        <v>1920.0</v>
      </c>
      <c r="I5806">
        <v>6.0</v>
      </c>
      <c r="J5806">
        <v>3.0</v>
      </c>
      <c r="K5806">
        <v>1.0</v>
      </c>
      <c r="L5806">
        <v>0.0</v>
      </c>
      <c r="M5806" s="8">
        <v>923.0</v>
      </c>
      <c r="N5806" t="s">
        <v>21416</v>
      </c>
      <c r="O5806" t="s">
        <v>21417</v>
      </c>
      <c r="P5806" s="10">
        <v>594000.0</v>
      </c>
    </row>
    <row r="5807" ht="15.75" customHeight="1">
      <c r="A5807" t="s">
        <v>21418</v>
      </c>
      <c r="B5807">
        <v>32.0</v>
      </c>
      <c r="C5807">
        <v>168.0</v>
      </c>
      <c r="E5807" t="s">
        <v>21419</v>
      </c>
      <c r="F5807">
        <v>1010.0</v>
      </c>
      <c r="G5807" t="s">
        <v>58</v>
      </c>
      <c r="H5807">
        <v>1949.0</v>
      </c>
      <c r="I5807">
        <v>8.0</v>
      </c>
      <c r="J5807">
        <v>4.0</v>
      </c>
      <c r="K5807">
        <v>2.0</v>
      </c>
      <c r="L5807">
        <v>0.0</v>
      </c>
      <c r="M5807" s="8">
        <v>2593.0</v>
      </c>
      <c r="N5807" t="s">
        <v>3665</v>
      </c>
      <c r="O5807" t="s">
        <v>21420</v>
      </c>
      <c r="P5807" s="10">
        <v>805000.0</v>
      </c>
    </row>
    <row r="5808" ht="15.75" customHeight="1">
      <c r="A5808" t="s">
        <v>21421</v>
      </c>
      <c r="B5808">
        <v>32.0</v>
      </c>
      <c r="C5808">
        <v>166.0</v>
      </c>
      <c r="E5808" t="s">
        <v>4289</v>
      </c>
      <c r="F5808">
        <v>1010.0</v>
      </c>
      <c r="G5808" t="s">
        <v>162</v>
      </c>
      <c r="H5808">
        <v>1951.0</v>
      </c>
      <c r="I5808">
        <v>7.0</v>
      </c>
      <c r="J5808">
        <v>3.0</v>
      </c>
      <c r="K5808">
        <v>2.0</v>
      </c>
      <c r="L5808">
        <v>0.0</v>
      </c>
      <c r="M5808" s="8">
        <v>1618.0</v>
      </c>
      <c r="N5808" t="s">
        <v>21422</v>
      </c>
      <c r="O5808" t="s">
        <v>21423</v>
      </c>
      <c r="P5808" s="10">
        <v>657000.0</v>
      </c>
    </row>
    <row r="5809" ht="15.75" customHeight="1">
      <c r="A5809" t="s">
        <v>21424</v>
      </c>
      <c r="B5809">
        <v>32.0</v>
      </c>
      <c r="C5809">
        <v>165.0</v>
      </c>
      <c r="E5809" t="s">
        <v>4289</v>
      </c>
      <c r="F5809">
        <v>1010.0</v>
      </c>
      <c r="G5809" t="s">
        <v>30</v>
      </c>
      <c r="H5809">
        <v>2018.0</v>
      </c>
      <c r="I5809">
        <v>11.0</v>
      </c>
      <c r="J5809">
        <v>4.0</v>
      </c>
      <c r="K5809">
        <v>5.0</v>
      </c>
      <c r="L5809">
        <v>1.0</v>
      </c>
      <c r="M5809" s="8">
        <v>4386.0</v>
      </c>
      <c r="N5809" t="s">
        <v>5061</v>
      </c>
      <c r="O5809" t="s">
        <v>21425</v>
      </c>
      <c r="P5809" s="10">
        <v>1357000.0</v>
      </c>
    </row>
    <row r="5810" ht="15.75" customHeight="1">
      <c r="A5810" t="s">
        <v>21426</v>
      </c>
      <c r="B5810">
        <v>32.0</v>
      </c>
      <c r="C5810">
        <v>164.0</v>
      </c>
      <c r="E5810" t="s">
        <v>21427</v>
      </c>
      <c r="F5810">
        <v>1010.0</v>
      </c>
      <c r="G5810" t="s">
        <v>148</v>
      </c>
      <c r="H5810">
        <v>1810.0</v>
      </c>
      <c r="I5810">
        <v>6.0</v>
      </c>
      <c r="J5810">
        <v>3.0</v>
      </c>
      <c r="K5810">
        <v>3.0</v>
      </c>
      <c r="L5810">
        <v>0.0</v>
      </c>
      <c r="M5810" s="8">
        <v>2013.0</v>
      </c>
      <c r="N5810" t="s">
        <v>21428</v>
      </c>
      <c r="O5810" t="s">
        <v>21429</v>
      </c>
      <c r="P5810" s="10">
        <v>743000.0</v>
      </c>
    </row>
    <row r="5811" ht="15.75" customHeight="1">
      <c r="A5811" t="s">
        <v>21430</v>
      </c>
      <c r="B5811">
        <v>32.0</v>
      </c>
      <c r="C5811">
        <v>163.0</v>
      </c>
      <c r="E5811" t="s">
        <v>21431</v>
      </c>
      <c r="F5811">
        <v>1010.0</v>
      </c>
      <c r="G5811" t="s">
        <v>162</v>
      </c>
      <c r="H5811">
        <v>1949.0</v>
      </c>
      <c r="I5811">
        <v>5.0</v>
      </c>
      <c r="J5811">
        <v>3.0</v>
      </c>
      <c r="K5811">
        <v>1.0</v>
      </c>
      <c r="L5811">
        <v>0.0</v>
      </c>
      <c r="M5811" s="8">
        <v>1444.0</v>
      </c>
      <c r="N5811" t="s">
        <v>21432</v>
      </c>
      <c r="O5811" t="s">
        <v>21433</v>
      </c>
      <c r="P5811" s="10">
        <v>603000.0</v>
      </c>
    </row>
    <row r="5812" ht="15.75" customHeight="1">
      <c r="A5812" t="s">
        <v>21434</v>
      </c>
      <c r="B5812">
        <v>32.0</v>
      </c>
      <c r="C5812">
        <v>179.0</v>
      </c>
      <c r="E5812" t="s">
        <v>21435</v>
      </c>
      <c r="F5812">
        <v>1010.0</v>
      </c>
      <c r="G5812" t="s">
        <v>162</v>
      </c>
      <c r="H5812">
        <v>1935.0</v>
      </c>
      <c r="I5812">
        <v>7.0</v>
      </c>
      <c r="J5812">
        <v>3.0</v>
      </c>
      <c r="K5812">
        <v>2.0</v>
      </c>
      <c r="L5812">
        <v>0.0</v>
      </c>
      <c r="M5812" s="8">
        <v>1673.0</v>
      </c>
      <c r="N5812" t="s">
        <v>21436</v>
      </c>
      <c r="O5812" t="s">
        <v>21437</v>
      </c>
      <c r="P5812" s="10">
        <v>626000.0</v>
      </c>
    </row>
    <row r="5813" ht="15.75" customHeight="1">
      <c r="A5813" t="s">
        <v>21438</v>
      </c>
      <c r="B5813">
        <v>32.0</v>
      </c>
      <c r="C5813">
        <v>162.0</v>
      </c>
      <c r="E5813" t="s">
        <v>21439</v>
      </c>
      <c r="F5813">
        <v>1010.0</v>
      </c>
      <c r="G5813" t="s">
        <v>148</v>
      </c>
      <c r="H5813">
        <v>1938.0</v>
      </c>
      <c r="I5813">
        <v>6.0</v>
      </c>
      <c r="J5813">
        <v>3.0</v>
      </c>
      <c r="K5813">
        <v>1.0</v>
      </c>
      <c r="L5813">
        <v>0.0</v>
      </c>
      <c r="M5813" s="8">
        <v>1256.0</v>
      </c>
      <c r="N5813" t="s">
        <v>21440</v>
      </c>
      <c r="O5813" t="s">
        <v>21441</v>
      </c>
      <c r="P5813" s="10">
        <v>616000.0</v>
      </c>
    </row>
    <row r="5814" ht="15.75" customHeight="1">
      <c r="A5814" t="s">
        <v>21442</v>
      </c>
      <c r="B5814">
        <v>32.0</v>
      </c>
      <c r="C5814">
        <v>180.0</v>
      </c>
      <c r="E5814" t="s">
        <v>21443</v>
      </c>
      <c r="F5814">
        <v>1010.0</v>
      </c>
      <c r="G5814" t="s">
        <v>148</v>
      </c>
      <c r="H5814">
        <v>1926.0</v>
      </c>
      <c r="I5814">
        <v>6.0</v>
      </c>
      <c r="J5814">
        <v>3.0</v>
      </c>
      <c r="K5814">
        <v>2.0</v>
      </c>
      <c r="L5814">
        <v>0.0</v>
      </c>
      <c r="M5814" s="8">
        <v>2052.0</v>
      </c>
      <c r="N5814" t="s">
        <v>21444</v>
      </c>
      <c r="O5814" t="s">
        <v>21445</v>
      </c>
      <c r="P5814" s="10">
        <v>664000.0</v>
      </c>
    </row>
    <row r="5815" ht="15.75" customHeight="1">
      <c r="A5815" t="s">
        <v>21446</v>
      </c>
      <c r="B5815">
        <v>32.0</v>
      </c>
      <c r="C5815">
        <v>161.0</v>
      </c>
      <c r="E5815" t="s">
        <v>21447</v>
      </c>
      <c r="F5815">
        <v>1010.0</v>
      </c>
      <c r="G5815" t="s">
        <v>148</v>
      </c>
      <c r="H5815">
        <v>1938.0</v>
      </c>
      <c r="I5815">
        <v>6.0</v>
      </c>
      <c r="J5815">
        <v>3.0</v>
      </c>
      <c r="K5815">
        <v>1.0</v>
      </c>
      <c r="L5815">
        <v>0.0</v>
      </c>
      <c r="M5815" s="8">
        <v>2002.0</v>
      </c>
      <c r="N5815" t="s">
        <v>21448</v>
      </c>
      <c r="O5815" t="s">
        <v>21449</v>
      </c>
      <c r="P5815" s="10">
        <v>753000.0</v>
      </c>
    </row>
    <row r="5816" ht="15.75" customHeight="1">
      <c r="A5816" t="s">
        <v>21450</v>
      </c>
      <c r="B5816">
        <v>32.0</v>
      </c>
      <c r="C5816">
        <v>181.0</v>
      </c>
      <c r="E5816" t="s">
        <v>21451</v>
      </c>
      <c r="F5816">
        <v>1010.0</v>
      </c>
      <c r="G5816" t="s">
        <v>148</v>
      </c>
      <c r="H5816">
        <v>1927.0</v>
      </c>
      <c r="I5816">
        <v>6.0</v>
      </c>
      <c r="J5816">
        <v>3.0</v>
      </c>
      <c r="K5816">
        <v>1.0</v>
      </c>
      <c r="L5816">
        <v>0.0</v>
      </c>
      <c r="M5816" s="8">
        <v>1683.0</v>
      </c>
      <c r="N5816" t="s">
        <v>21452</v>
      </c>
      <c r="O5816" t="s">
        <v>21453</v>
      </c>
      <c r="P5816" s="10">
        <v>657000.0</v>
      </c>
    </row>
    <row r="5817" ht="15.75" customHeight="1">
      <c r="A5817" t="s">
        <v>21454</v>
      </c>
      <c r="B5817">
        <v>32.0</v>
      </c>
      <c r="C5817">
        <v>160.0</v>
      </c>
      <c r="E5817" t="s">
        <v>21455</v>
      </c>
      <c r="F5817">
        <v>1010.0</v>
      </c>
      <c r="G5817" t="s">
        <v>162</v>
      </c>
      <c r="H5817">
        <v>1951.0</v>
      </c>
      <c r="I5817">
        <v>6.0</v>
      </c>
      <c r="J5817">
        <v>3.0</v>
      </c>
      <c r="K5817">
        <v>1.0</v>
      </c>
      <c r="L5817">
        <v>1.0</v>
      </c>
      <c r="M5817" s="8">
        <v>1344.0</v>
      </c>
      <c r="N5817" t="s">
        <v>21456</v>
      </c>
      <c r="O5817" t="s">
        <v>21457</v>
      </c>
      <c r="P5817" s="10">
        <v>570000.0</v>
      </c>
    </row>
    <row r="5818" ht="15.75" customHeight="1">
      <c r="A5818" t="s">
        <v>21458</v>
      </c>
      <c r="B5818">
        <v>32.0</v>
      </c>
      <c r="C5818">
        <v>159.0</v>
      </c>
      <c r="E5818" t="s">
        <v>21459</v>
      </c>
      <c r="F5818">
        <v>1010.0</v>
      </c>
      <c r="G5818" t="s">
        <v>58</v>
      </c>
      <c r="H5818">
        <v>1925.0</v>
      </c>
      <c r="I5818">
        <v>7.0</v>
      </c>
      <c r="J5818">
        <v>4.0</v>
      </c>
      <c r="K5818">
        <v>2.0</v>
      </c>
      <c r="M5818" s="8">
        <v>1586.0</v>
      </c>
      <c r="N5818" t="s">
        <v>21460</v>
      </c>
      <c r="O5818" t="s">
        <v>21461</v>
      </c>
      <c r="P5818" s="10">
        <v>701000.0</v>
      </c>
    </row>
    <row r="5819" ht="15.75" customHeight="1">
      <c r="A5819" t="s">
        <v>21462</v>
      </c>
      <c r="B5819">
        <v>32.0</v>
      </c>
      <c r="C5819">
        <v>158.0</v>
      </c>
      <c r="E5819" t="s">
        <v>21463</v>
      </c>
      <c r="F5819">
        <v>1010.0</v>
      </c>
      <c r="G5819" t="s">
        <v>132</v>
      </c>
      <c r="H5819">
        <v>1930.0</v>
      </c>
      <c r="I5819">
        <v>9.0</v>
      </c>
      <c r="J5819">
        <v>4.0</v>
      </c>
      <c r="K5819">
        <v>2.0</v>
      </c>
      <c r="L5819">
        <v>1.0</v>
      </c>
      <c r="M5819" s="8">
        <v>2796.0</v>
      </c>
      <c r="N5819" t="s">
        <v>21464</v>
      </c>
      <c r="O5819" t="s">
        <v>21465</v>
      </c>
      <c r="P5819" s="10">
        <v>842000.0</v>
      </c>
    </row>
    <row r="5820" ht="15.75" customHeight="1">
      <c r="A5820" t="s">
        <v>21466</v>
      </c>
      <c r="B5820">
        <v>32.0</v>
      </c>
      <c r="C5820" t="s">
        <v>18049</v>
      </c>
      <c r="E5820" t="s">
        <v>21467</v>
      </c>
      <c r="F5820">
        <v>1010.0</v>
      </c>
      <c r="G5820" t="s">
        <v>58</v>
      </c>
      <c r="H5820">
        <v>1927.0</v>
      </c>
      <c r="I5820">
        <v>8.0</v>
      </c>
      <c r="J5820">
        <v>4.0</v>
      </c>
      <c r="K5820">
        <v>1.0</v>
      </c>
      <c r="L5820">
        <v>1.0</v>
      </c>
      <c r="M5820" s="8">
        <v>1524.0</v>
      </c>
      <c r="N5820" t="s">
        <v>21468</v>
      </c>
      <c r="O5820" t="s">
        <v>21469</v>
      </c>
      <c r="P5820" s="10">
        <v>660000.0</v>
      </c>
    </row>
    <row r="5821" ht="15.75" customHeight="1">
      <c r="A5821" t="s">
        <v>21470</v>
      </c>
      <c r="B5821">
        <v>32.0</v>
      </c>
      <c r="C5821">
        <v>157.0</v>
      </c>
      <c r="E5821" t="s">
        <v>21471</v>
      </c>
      <c r="F5821">
        <v>1010.0</v>
      </c>
      <c r="G5821" t="s">
        <v>58</v>
      </c>
      <c r="H5821">
        <v>1929.0</v>
      </c>
      <c r="I5821">
        <v>7.0</v>
      </c>
      <c r="J5821">
        <v>4.0</v>
      </c>
      <c r="K5821">
        <v>2.0</v>
      </c>
      <c r="L5821">
        <v>1.0</v>
      </c>
      <c r="M5821" s="8">
        <v>1940.0</v>
      </c>
      <c r="N5821" t="s">
        <v>21472</v>
      </c>
      <c r="O5821" t="s">
        <v>21473</v>
      </c>
      <c r="P5821" s="10">
        <v>846000.0</v>
      </c>
    </row>
    <row r="5822" ht="15.75" customHeight="1">
      <c r="A5822" t="s">
        <v>21474</v>
      </c>
      <c r="B5822">
        <v>32.0</v>
      </c>
      <c r="C5822">
        <v>183.0</v>
      </c>
      <c r="E5822" t="s">
        <v>21475</v>
      </c>
      <c r="F5822">
        <v>1010.0</v>
      </c>
      <c r="G5822" t="s">
        <v>58</v>
      </c>
      <c r="H5822">
        <v>1945.0</v>
      </c>
      <c r="I5822">
        <v>6.0</v>
      </c>
      <c r="J5822">
        <v>3.0</v>
      </c>
      <c r="K5822">
        <v>1.0</v>
      </c>
      <c r="L5822">
        <v>1.0</v>
      </c>
      <c r="M5822" s="8">
        <v>1320.0</v>
      </c>
      <c r="N5822" t="s">
        <v>21476</v>
      </c>
      <c r="O5822" t="s">
        <v>21477</v>
      </c>
      <c r="P5822" s="10">
        <v>600000.0</v>
      </c>
    </row>
    <row r="5823" ht="15.75" customHeight="1">
      <c r="A5823" t="s">
        <v>21478</v>
      </c>
      <c r="B5823">
        <v>32.0</v>
      </c>
      <c r="C5823">
        <v>156.0</v>
      </c>
      <c r="E5823" t="s">
        <v>21479</v>
      </c>
      <c r="F5823">
        <v>1010.0</v>
      </c>
      <c r="G5823" t="s">
        <v>405</v>
      </c>
      <c r="H5823">
        <v>1930.0</v>
      </c>
      <c r="I5823">
        <v>6.0</v>
      </c>
      <c r="J5823">
        <v>3.0</v>
      </c>
      <c r="K5823">
        <v>2.0</v>
      </c>
      <c r="L5823">
        <v>0.0</v>
      </c>
      <c r="M5823" s="8">
        <v>1586.0</v>
      </c>
      <c r="N5823" t="s">
        <v>21480</v>
      </c>
      <c r="O5823" t="s">
        <v>21481</v>
      </c>
      <c r="P5823" s="10">
        <v>705000.0</v>
      </c>
    </row>
    <row r="5824" ht="15.75" customHeight="1">
      <c r="A5824" t="s">
        <v>21482</v>
      </c>
      <c r="B5824">
        <v>32.0</v>
      </c>
      <c r="C5824">
        <v>184.0</v>
      </c>
      <c r="E5824" t="s">
        <v>21483</v>
      </c>
      <c r="F5824">
        <v>1010.0</v>
      </c>
      <c r="G5824" t="s">
        <v>162</v>
      </c>
      <c r="H5824">
        <v>1950.0</v>
      </c>
      <c r="I5824">
        <v>6.0</v>
      </c>
      <c r="J5824">
        <v>3.0</v>
      </c>
      <c r="K5824">
        <v>1.0</v>
      </c>
      <c r="L5824">
        <v>0.0</v>
      </c>
      <c r="M5824" s="8">
        <v>1197.0</v>
      </c>
      <c r="N5824" t="s">
        <v>21484</v>
      </c>
      <c r="O5824" t="s">
        <v>21485</v>
      </c>
      <c r="P5824" s="10">
        <v>548000.0</v>
      </c>
    </row>
    <row r="5825" ht="15.75" customHeight="1">
      <c r="A5825" t="s">
        <v>21486</v>
      </c>
      <c r="B5825">
        <v>32.0</v>
      </c>
      <c r="C5825" t="s">
        <v>2959</v>
      </c>
      <c r="E5825" t="s">
        <v>21487</v>
      </c>
      <c r="F5825">
        <v>1040.0</v>
      </c>
      <c r="G5825" t="s">
        <v>2284</v>
      </c>
      <c r="H5825">
        <v>1668.0</v>
      </c>
      <c r="I5825">
        <v>15.0</v>
      </c>
      <c r="J5825">
        <v>7.0</v>
      </c>
      <c r="K5825">
        <v>3.0</v>
      </c>
      <c r="L5825">
        <v>2.0</v>
      </c>
      <c r="M5825" s="8">
        <v>5316.0</v>
      </c>
      <c r="N5825" t="s">
        <v>21488</v>
      </c>
      <c r="O5825" t="s">
        <v>21489</v>
      </c>
      <c r="P5825" s="10">
        <v>1071000.0</v>
      </c>
    </row>
    <row r="5826" ht="15.75" customHeight="1">
      <c r="A5826" t="s">
        <v>21490</v>
      </c>
      <c r="B5826">
        <v>32.0</v>
      </c>
      <c r="C5826">
        <v>70.0</v>
      </c>
      <c r="E5826" t="s">
        <v>21491</v>
      </c>
      <c r="F5826">
        <v>1010.0</v>
      </c>
      <c r="G5826" t="s">
        <v>148</v>
      </c>
      <c r="H5826">
        <v>1927.0</v>
      </c>
      <c r="I5826">
        <v>8.0</v>
      </c>
      <c r="J5826">
        <v>4.0</v>
      </c>
      <c r="K5826">
        <v>3.0</v>
      </c>
      <c r="M5826" s="8">
        <v>2092.0</v>
      </c>
      <c r="N5826" t="s">
        <v>11595</v>
      </c>
      <c r="O5826" t="s">
        <v>21492</v>
      </c>
      <c r="P5826" s="10">
        <v>821000.0</v>
      </c>
    </row>
    <row r="5827" ht="15.75" customHeight="1">
      <c r="A5827" t="s">
        <v>21493</v>
      </c>
      <c r="B5827">
        <v>32.0</v>
      </c>
      <c r="C5827">
        <v>68.0</v>
      </c>
      <c r="E5827" t="s">
        <v>21494</v>
      </c>
      <c r="F5827">
        <v>1010.0</v>
      </c>
      <c r="G5827" t="s">
        <v>162</v>
      </c>
      <c r="H5827">
        <v>1954.0</v>
      </c>
      <c r="I5827">
        <v>6.0</v>
      </c>
      <c r="J5827">
        <v>3.0</v>
      </c>
      <c r="K5827">
        <v>2.0</v>
      </c>
      <c r="L5827">
        <v>0.0</v>
      </c>
      <c r="M5827" s="8">
        <v>1344.0</v>
      </c>
      <c r="N5827" t="s">
        <v>21495</v>
      </c>
      <c r="O5827" t="s">
        <v>21496</v>
      </c>
      <c r="P5827" s="10">
        <v>572000.0</v>
      </c>
    </row>
    <row r="5828" ht="15.75" customHeight="1">
      <c r="A5828" t="s">
        <v>21497</v>
      </c>
      <c r="B5828">
        <v>32.0</v>
      </c>
      <c r="C5828">
        <v>71.0</v>
      </c>
      <c r="E5828" t="s">
        <v>21498</v>
      </c>
      <c r="F5828">
        <v>1010.0</v>
      </c>
      <c r="G5828" t="s">
        <v>30</v>
      </c>
      <c r="H5828">
        <v>2018.0</v>
      </c>
      <c r="I5828">
        <v>8.0</v>
      </c>
      <c r="J5828">
        <v>4.0</v>
      </c>
      <c r="K5828">
        <v>3.0</v>
      </c>
      <c r="L5828">
        <v>1.0</v>
      </c>
      <c r="M5828" s="8">
        <v>3073.0</v>
      </c>
      <c r="N5828" t="s">
        <v>6485</v>
      </c>
      <c r="O5828" t="s">
        <v>21499</v>
      </c>
      <c r="P5828" s="10">
        <v>1072000.0</v>
      </c>
    </row>
    <row r="5829" ht="15.75" customHeight="1">
      <c r="A5829" t="s">
        <v>21500</v>
      </c>
      <c r="B5829">
        <v>32.0</v>
      </c>
      <c r="C5829">
        <v>72.0</v>
      </c>
      <c r="E5829" t="s">
        <v>21501</v>
      </c>
      <c r="F5829">
        <v>1010.0</v>
      </c>
      <c r="G5829" t="s">
        <v>148</v>
      </c>
      <c r="H5829">
        <v>1928.0</v>
      </c>
      <c r="I5829">
        <v>8.0</v>
      </c>
      <c r="J5829">
        <v>4.0</v>
      </c>
      <c r="K5829">
        <v>1.0</v>
      </c>
      <c r="L5829">
        <v>1.0</v>
      </c>
      <c r="M5829" s="8">
        <v>1792.0</v>
      </c>
      <c r="N5829" t="s">
        <v>1275</v>
      </c>
      <c r="O5829" t="s">
        <v>21502</v>
      </c>
      <c r="P5829" s="10">
        <v>697000.0</v>
      </c>
    </row>
    <row r="5830" ht="15.75" customHeight="1">
      <c r="A5830" t="s">
        <v>21503</v>
      </c>
      <c r="B5830">
        <v>32.0</v>
      </c>
      <c r="C5830">
        <v>67.0</v>
      </c>
      <c r="E5830" t="s">
        <v>21504</v>
      </c>
      <c r="F5830">
        <v>1010.0</v>
      </c>
      <c r="G5830" t="s">
        <v>58</v>
      </c>
      <c r="H5830">
        <v>1937.0</v>
      </c>
      <c r="I5830">
        <v>6.0</v>
      </c>
      <c r="J5830">
        <v>3.0</v>
      </c>
      <c r="K5830">
        <v>1.0</v>
      </c>
      <c r="L5830">
        <v>0.0</v>
      </c>
      <c r="M5830" s="8">
        <v>1152.0</v>
      </c>
      <c r="N5830" t="s">
        <v>4526</v>
      </c>
      <c r="O5830" t="s">
        <v>21505</v>
      </c>
      <c r="P5830" s="10">
        <v>531000.0</v>
      </c>
    </row>
    <row r="5831" ht="15.75" customHeight="1">
      <c r="A5831" t="s">
        <v>21506</v>
      </c>
      <c r="B5831">
        <v>32.0</v>
      </c>
      <c r="C5831">
        <v>73.0</v>
      </c>
      <c r="E5831" t="s">
        <v>21507</v>
      </c>
      <c r="F5831">
        <v>1010.0</v>
      </c>
      <c r="G5831" t="s">
        <v>148</v>
      </c>
      <c r="H5831">
        <v>1928.0</v>
      </c>
      <c r="I5831">
        <v>9.0</v>
      </c>
      <c r="J5831">
        <v>4.0</v>
      </c>
      <c r="K5831">
        <v>2.0</v>
      </c>
      <c r="L5831">
        <v>0.0</v>
      </c>
      <c r="M5831" s="8">
        <v>1767.0</v>
      </c>
      <c r="N5831" t="s">
        <v>369</v>
      </c>
      <c r="O5831" t="s">
        <v>21508</v>
      </c>
      <c r="P5831" s="10">
        <v>684000.0</v>
      </c>
    </row>
    <row r="5832" ht="15.75" customHeight="1">
      <c r="A5832" t="s">
        <v>21509</v>
      </c>
      <c r="B5832">
        <v>32.0</v>
      </c>
      <c r="C5832">
        <v>66.0</v>
      </c>
      <c r="E5832" t="s">
        <v>21510</v>
      </c>
      <c r="F5832">
        <v>1010.0</v>
      </c>
      <c r="G5832" t="s">
        <v>162</v>
      </c>
      <c r="H5832">
        <v>1949.0</v>
      </c>
      <c r="I5832">
        <v>5.0</v>
      </c>
      <c r="J5832">
        <v>3.0</v>
      </c>
      <c r="K5832">
        <v>2.0</v>
      </c>
      <c r="L5832">
        <v>0.0</v>
      </c>
      <c r="M5832" s="8">
        <v>1260.0</v>
      </c>
      <c r="N5832" t="s">
        <v>4515</v>
      </c>
      <c r="O5832" t="s">
        <v>21511</v>
      </c>
      <c r="P5832" s="10">
        <v>579000.0</v>
      </c>
    </row>
    <row r="5833" ht="15.75" customHeight="1">
      <c r="A5833" t="s">
        <v>21512</v>
      </c>
      <c r="B5833">
        <v>32.0</v>
      </c>
      <c r="C5833">
        <v>74.0</v>
      </c>
      <c r="E5833" t="s">
        <v>21513</v>
      </c>
      <c r="F5833">
        <v>1010.0</v>
      </c>
      <c r="G5833" t="s">
        <v>58</v>
      </c>
      <c r="H5833">
        <v>1927.0</v>
      </c>
      <c r="I5833">
        <v>6.0</v>
      </c>
      <c r="J5833">
        <v>3.0</v>
      </c>
      <c r="K5833">
        <v>3.0</v>
      </c>
      <c r="L5833">
        <v>0.0</v>
      </c>
      <c r="M5833" s="8">
        <v>1592.0</v>
      </c>
      <c r="N5833" t="s">
        <v>11947</v>
      </c>
      <c r="O5833" t="s">
        <v>21514</v>
      </c>
      <c r="P5833" s="10">
        <v>703000.0</v>
      </c>
    </row>
    <row r="5834" ht="15.75" customHeight="1">
      <c r="A5834" t="s">
        <v>21515</v>
      </c>
      <c r="B5834">
        <v>32.0</v>
      </c>
      <c r="C5834">
        <v>65.0</v>
      </c>
      <c r="E5834" t="s">
        <v>21516</v>
      </c>
      <c r="F5834">
        <v>1010.0</v>
      </c>
      <c r="G5834" t="s">
        <v>162</v>
      </c>
      <c r="H5834">
        <v>1940.0</v>
      </c>
      <c r="I5834">
        <v>7.0</v>
      </c>
      <c r="J5834">
        <v>3.0</v>
      </c>
      <c r="K5834">
        <v>3.0</v>
      </c>
      <c r="L5834">
        <v>0.0</v>
      </c>
      <c r="M5834" s="8">
        <v>1835.0</v>
      </c>
      <c r="N5834" t="s">
        <v>4515</v>
      </c>
      <c r="O5834" t="s">
        <v>21517</v>
      </c>
      <c r="P5834" s="10">
        <v>685000.0</v>
      </c>
    </row>
    <row r="5835" ht="15.75" customHeight="1">
      <c r="A5835" t="s">
        <v>21518</v>
      </c>
      <c r="B5835">
        <v>32.0</v>
      </c>
      <c r="C5835">
        <v>75.0</v>
      </c>
      <c r="E5835" t="s">
        <v>21519</v>
      </c>
      <c r="F5835">
        <v>1010.0</v>
      </c>
      <c r="G5835" t="s">
        <v>148</v>
      </c>
      <c r="H5835">
        <v>1928.0</v>
      </c>
      <c r="I5835">
        <v>7.0</v>
      </c>
      <c r="J5835">
        <v>3.0</v>
      </c>
      <c r="K5835">
        <v>1.0</v>
      </c>
      <c r="L5835">
        <v>0.0</v>
      </c>
      <c r="M5835" s="8">
        <v>1248.0</v>
      </c>
      <c r="N5835" t="s">
        <v>11947</v>
      </c>
      <c r="O5835" t="s">
        <v>21520</v>
      </c>
      <c r="P5835" s="10">
        <v>592000.0</v>
      </c>
    </row>
    <row r="5836" ht="15.75" customHeight="1">
      <c r="A5836" t="s">
        <v>21521</v>
      </c>
      <c r="B5836">
        <v>32.0</v>
      </c>
      <c r="C5836">
        <v>64.0</v>
      </c>
      <c r="E5836" t="s">
        <v>21522</v>
      </c>
      <c r="F5836">
        <v>1010.0</v>
      </c>
      <c r="G5836" t="s">
        <v>30</v>
      </c>
      <c r="H5836">
        <v>2015.0</v>
      </c>
      <c r="I5836">
        <v>10.0</v>
      </c>
      <c r="J5836">
        <v>4.0</v>
      </c>
      <c r="K5836">
        <v>5.0</v>
      </c>
      <c r="M5836" s="8">
        <v>3918.0</v>
      </c>
      <c r="N5836" t="s">
        <v>4515</v>
      </c>
      <c r="O5836" t="s">
        <v>21523</v>
      </c>
      <c r="P5836" s="10">
        <v>1440000.0</v>
      </c>
    </row>
    <row r="5837" ht="15.75" customHeight="1">
      <c r="A5837" t="s">
        <v>21524</v>
      </c>
      <c r="B5837">
        <v>32.0</v>
      </c>
      <c r="C5837">
        <v>76.0</v>
      </c>
      <c r="E5837" t="s">
        <v>21525</v>
      </c>
      <c r="F5837">
        <v>1010.0</v>
      </c>
      <c r="G5837" t="s">
        <v>148</v>
      </c>
      <c r="H5837">
        <v>1929.0</v>
      </c>
      <c r="I5837">
        <v>5.0</v>
      </c>
      <c r="J5837">
        <v>2.0</v>
      </c>
      <c r="K5837">
        <v>1.0</v>
      </c>
      <c r="L5837">
        <v>0.0</v>
      </c>
      <c r="M5837" s="8">
        <v>1050.0</v>
      </c>
      <c r="N5837" t="s">
        <v>11947</v>
      </c>
      <c r="O5837" t="s">
        <v>21526</v>
      </c>
      <c r="P5837" s="10">
        <v>581000.0</v>
      </c>
    </row>
    <row r="5838" ht="15.75" customHeight="1">
      <c r="A5838" t="s">
        <v>21527</v>
      </c>
      <c r="B5838">
        <v>32.0</v>
      </c>
      <c r="C5838">
        <v>63.0</v>
      </c>
      <c r="E5838" t="s">
        <v>21528</v>
      </c>
      <c r="F5838">
        <v>1010.0</v>
      </c>
      <c r="G5838" t="s">
        <v>58</v>
      </c>
      <c r="H5838">
        <v>1918.0</v>
      </c>
      <c r="I5838">
        <v>7.0</v>
      </c>
      <c r="J5838">
        <v>3.0</v>
      </c>
      <c r="K5838">
        <v>1.0</v>
      </c>
      <c r="L5838">
        <v>1.0</v>
      </c>
      <c r="M5838" s="8">
        <v>1719.0</v>
      </c>
      <c r="N5838" t="s">
        <v>4515</v>
      </c>
      <c r="O5838" t="s">
        <v>21529</v>
      </c>
      <c r="P5838" s="10">
        <v>643000.0</v>
      </c>
    </row>
    <row r="5839" ht="15.75" customHeight="1">
      <c r="A5839" t="s">
        <v>21530</v>
      </c>
      <c r="B5839">
        <v>32.0</v>
      </c>
      <c r="C5839" t="s">
        <v>13360</v>
      </c>
      <c r="E5839" t="s">
        <v>21531</v>
      </c>
      <c r="F5839">
        <v>1010.0</v>
      </c>
      <c r="G5839" t="s">
        <v>148</v>
      </c>
      <c r="H5839">
        <v>1912.0</v>
      </c>
      <c r="I5839">
        <v>7.0</v>
      </c>
      <c r="J5839">
        <v>3.0</v>
      </c>
      <c r="K5839">
        <v>2.0</v>
      </c>
      <c r="L5839">
        <v>0.0</v>
      </c>
      <c r="M5839" s="8">
        <v>2125.0</v>
      </c>
      <c r="N5839" t="s">
        <v>11947</v>
      </c>
      <c r="O5839" t="s">
        <v>21532</v>
      </c>
      <c r="P5839" s="10">
        <v>712000.0</v>
      </c>
    </row>
    <row r="5840" ht="15.75" customHeight="1">
      <c r="A5840" t="s">
        <v>21533</v>
      </c>
      <c r="B5840">
        <v>32.0</v>
      </c>
      <c r="C5840">
        <v>62.0</v>
      </c>
      <c r="E5840" t="s">
        <v>21534</v>
      </c>
      <c r="F5840">
        <v>1010.0</v>
      </c>
      <c r="G5840" t="s">
        <v>58</v>
      </c>
      <c r="H5840">
        <v>1988.0</v>
      </c>
      <c r="I5840">
        <v>5.0</v>
      </c>
      <c r="J5840">
        <v>3.0</v>
      </c>
      <c r="K5840">
        <v>1.0</v>
      </c>
      <c r="L5840">
        <v>1.0</v>
      </c>
      <c r="M5840" s="8">
        <v>1344.0</v>
      </c>
      <c r="N5840" t="s">
        <v>4515</v>
      </c>
      <c r="O5840" t="s">
        <v>21535</v>
      </c>
      <c r="P5840" s="10">
        <v>628000.0</v>
      </c>
    </row>
    <row r="5841" ht="15.75" customHeight="1">
      <c r="A5841" t="s">
        <v>21536</v>
      </c>
      <c r="B5841">
        <v>32.0</v>
      </c>
      <c r="C5841" t="s">
        <v>110</v>
      </c>
      <c r="E5841" t="s">
        <v>21537</v>
      </c>
      <c r="F5841">
        <v>1010.0</v>
      </c>
      <c r="G5841" t="s">
        <v>58</v>
      </c>
      <c r="H5841">
        <v>1968.0</v>
      </c>
      <c r="I5841">
        <v>6.0</v>
      </c>
      <c r="J5841">
        <v>3.0</v>
      </c>
      <c r="K5841">
        <v>1.0</v>
      </c>
      <c r="L5841">
        <v>1.0</v>
      </c>
      <c r="M5841" s="8">
        <v>1274.0</v>
      </c>
      <c r="N5841" t="s">
        <v>11947</v>
      </c>
      <c r="O5841" t="s">
        <v>21538</v>
      </c>
      <c r="P5841" s="10">
        <v>624000.0</v>
      </c>
    </row>
    <row r="5842" ht="15.75" customHeight="1">
      <c r="A5842" t="s">
        <v>21539</v>
      </c>
      <c r="B5842">
        <v>32.0</v>
      </c>
      <c r="C5842">
        <v>61.0</v>
      </c>
      <c r="E5842" t="s">
        <v>21540</v>
      </c>
      <c r="F5842">
        <v>1010.0</v>
      </c>
      <c r="G5842" t="s">
        <v>148</v>
      </c>
      <c r="H5842">
        <v>1928.0</v>
      </c>
      <c r="I5842">
        <v>5.0</v>
      </c>
      <c r="J5842">
        <v>2.0</v>
      </c>
      <c r="K5842">
        <v>2.0</v>
      </c>
      <c r="L5842">
        <v>0.0</v>
      </c>
      <c r="M5842" s="8">
        <v>1152.0</v>
      </c>
      <c r="N5842" t="s">
        <v>4515</v>
      </c>
      <c r="O5842" t="s">
        <v>21541</v>
      </c>
      <c r="P5842" s="10">
        <v>564000.0</v>
      </c>
    </row>
    <row r="5843" ht="15.75" customHeight="1">
      <c r="A5843" t="s">
        <v>21542</v>
      </c>
      <c r="B5843">
        <v>32.0</v>
      </c>
      <c r="C5843">
        <v>78.0</v>
      </c>
      <c r="E5843" t="s">
        <v>21543</v>
      </c>
      <c r="F5843">
        <v>1010.0</v>
      </c>
      <c r="G5843" t="s">
        <v>58</v>
      </c>
      <c r="H5843">
        <v>1967.0</v>
      </c>
      <c r="I5843">
        <v>5.0</v>
      </c>
      <c r="J5843">
        <v>3.0</v>
      </c>
      <c r="K5843">
        <v>1.0</v>
      </c>
      <c r="L5843">
        <v>1.0</v>
      </c>
      <c r="M5843" s="8">
        <v>1274.0</v>
      </c>
      <c r="N5843" t="s">
        <v>11947</v>
      </c>
      <c r="O5843" t="s">
        <v>21544</v>
      </c>
      <c r="P5843" s="10">
        <v>606000.0</v>
      </c>
    </row>
    <row r="5844" ht="15.75" customHeight="1">
      <c r="A5844" t="s">
        <v>21545</v>
      </c>
      <c r="B5844">
        <v>32.0</v>
      </c>
      <c r="C5844">
        <v>79.0</v>
      </c>
      <c r="E5844" t="s">
        <v>21546</v>
      </c>
      <c r="F5844">
        <v>1040.0</v>
      </c>
      <c r="G5844" t="s">
        <v>2284</v>
      </c>
      <c r="H5844">
        <v>1917.0</v>
      </c>
      <c r="I5844">
        <v>10.0</v>
      </c>
      <c r="J5844">
        <v>7.0</v>
      </c>
      <c r="K5844">
        <v>3.0</v>
      </c>
      <c r="L5844">
        <v>0.0</v>
      </c>
      <c r="M5844" s="8">
        <v>3024.0</v>
      </c>
      <c r="N5844" t="s">
        <v>21547</v>
      </c>
      <c r="O5844" t="s">
        <v>21548</v>
      </c>
      <c r="P5844" s="10">
        <v>819000.0</v>
      </c>
    </row>
    <row r="5845" ht="15.75" customHeight="1">
      <c r="A5845" t="s">
        <v>21549</v>
      </c>
      <c r="B5845">
        <v>32.0</v>
      </c>
      <c r="C5845">
        <v>59.0</v>
      </c>
      <c r="E5845" t="s">
        <v>21550</v>
      </c>
      <c r="F5845">
        <v>1010.0</v>
      </c>
      <c r="G5845" t="s">
        <v>132</v>
      </c>
      <c r="H5845">
        <v>1948.0</v>
      </c>
      <c r="I5845">
        <v>8.0</v>
      </c>
      <c r="J5845">
        <v>4.0</v>
      </c>
      <c r="K5845">
        <v>3.0</v>
      </c>
      <c r="L5845">
        <v>0.0</v>
      </c>
      <c r="M5845" s="8">
        <v>2992.0</v>
      </c>
      <c r="N5845" t="s">
        <v>21551</v>
      </c>
      <c r="O5845" t="s">
        <v>21552</v>
      </c>
      <c r="P5845" s="10">
        <v>850000.0</v>
      </c>
    </row>
    <row r="5846" ht="15.75" customHeight="1">
      <c r="A5846" t="s">
        <v>21553</v>
      </c>
      <c r="B5846">
        <v>32.0</v>
      </c>
      <c r="C5846" t="s">
        <v>21554</v>
      </c>
      <c r="E5846" t="s">
        <v>21555</v>
      </c>
      <c r="F5846">
        <v>1010.0</v>
      </c>
      <c r="G5846" t="s">
        <v>58</v>
      </c>
      <c r="H5846">
        <v>1979.0</v>
      </c>
      <c r="I5846">
        <v>7.0</v>
      </c>
      <c r="J5846">
        <v>4.0</v>
      </c>
      <c r="K5846">
        <v>2.0</v>
      </c>
      <c r="L5846">
        <v>1.0</v>
      </c>
      <c r="M5846" s="8">
        <v>2188.0</v>
      </c>
      <c r="N5846" t="s">
        <v>21556</v>
      </c>
      <c r="O5846" t="s">
        <v>21557</v>
      </c>
      <c r="P5846" s="10">
        <v>810000.0</v>
      </c>
    </row>
    <row r="5847" ht="15.75" customHeight="1">
      <c r="A5847" t="s">
        <v>21558</v>
      </c>
      <c r="B5847">
        <v>32.0</v>
      </c>
      <c r="C5847" t="s">
        <v>6952</v>
      </c>
      <c r="E5847" t="s">
        <v>21559</v>
      </c>
      <c r="F5847">
        <v>1010.0</v>
      </c>
      <c r="G5847" t="s">
        <v>405</v>
      </c>
      <c r="H5847">
        <v>1920.0</v>
      </c>
      <c r="I5847">
        <v>7.0</v>
      </c>
      <c r="J5847">
        <v>4.0</v>
      </c>
      <c r="K5847">
        <v>2.0</v>
      </c>
      <c r="L5847">
        <v>0.0</v>
      </c>
      <c r="M5847" s="8">
        <v>1881.0</v>
      </c>
      <c r="N5847" t="s">
        <v>16814</v>
      </c>
      <c r="O5847" t="s">
        <v>21560</v>
      </c>
      <c r="P5847" s="10">
        <v>541000.0</v>
      </c>
    </row>
    <row r="5848" ht="15.75" customHeight="1">
      <c r="A5848" t="s">
        <v>21561</v>
      </c>
      <c r="B5848">
        <v>33.0</v>
      </c>
      <c r="C5848">
        <v>265.0</v>
      </c>
      <c r="E5848" t="s">
        <v>21562</v>
      </c>
      <c r="F5848">
        <v>1010.0</v>
      </c>
      <c r="G5848" t="s">
        <v>148</v>
      </c>
      <c r="H5848">
        <v>1898.0</v>
      </c>
      <c r="I5848">
        <v>10.0</v>
      </c>
      <c r="J5848">
        <v>6.0</v>
      </c>
      <c r="K5848">
        <v>2.0</v>
      </c>
      <c r="L5848">
        <v>0.0</v>
      </c>
      <c r="M5848" s="8">
        <v>2352.0</v>
      </c>
      <c r="N5848" t="s">
        <v>3642</v>
      </c>
      <c r="O5848" t="s">
        <v>21563</v>
      </c>
      <c r="P5848" s="10">
        <v>794000.0</v>
      </c>
    </row>
    <row r="5849" ht="15.75" customHeight="1">
      <c r="A5849" t="s">
        <v>21564</v>
      </c>
      <c r="B5849">
        <v>33.0</v>
      </c>
      <c r="C5849">
        <v>1.0</v>
      </c>
      <c r="E5849" t="s">
        <v>21565</v>
      </c>
      <c r="F5849">
        <v>1010.0</v>
      </c>
      <c r="G5849" t="s">
        <v>75</v>
      </c>
      <c r="H5849">
        <v>1958.0</v>
      </c>
      <c r="I5849">
        <v>6.0</v>
      </c>
      <c r="J5849">
        <v>3.0</v>
      </c>
      <c r="K5849">
        <v>1.0</v>
      </c>
      <c r="L5849">
        <v>1.0</v>
      </c>
      <c r="M5849" s="8">
        <v>1231.0</v>
      </c>
      <c r="N5849" t="s">
        <v>21566</v>
      </c>
      <c r="O5849" t="s">
        <v>21567</v>
      </c>
      <c r="P5849" s="10">
        <v>664000.0</v>
      </c>
    </row>
    <row r="5850" ht="15.75" customHeight="1">
      <c r="A5850" t="s">
        <v>21568</v>
      </c>
      <c r="B5850">
        <v>33.0</v>
      </c>
      <c r="C5850" t="s">
        <v>1115</v>
      </c>
      <c r="D5850">
        <v>3.0</v>
      </c>
      <c r="E5850" t="s">
        <v>21569</v>
      </c>
      <c r="F5850">
        <v>1020.0</v>
      </c>
      <c r="G5850" t="s">
        <v>877</v>
      </c>
      <c r="H5850">
        <v>2010.0</v>
      </c>
      <c r="I5850">
        <v>7.0</v>
      </c>
      <c r="J5850">
        <v>3.0</v>
      </c>
      <c r="K5850">
        <v>3.0</v>
      </c>
      <c r="L5850">
        <v>1.0</v>
      </c>
      <c r="M5850" s="8">
        <v>2050.0</v>
      </c>
      <c r="N5850" t="s">
        <v>21570</v>
      </c>
      <c r="O5850" t="s">
        <v>21571</v>
      </c>
      <c r="P5850" s="10">
        <v>1054000.0</v>
      </c>
    </row>
    <row r="5851" ht="15.75" customHeight="1">
      <c r="A5851" t="s">
        <v>21572</v>
      </c>
      <c r="B5851">
        <v>33.0</v>
      </c>
      <c r="C5851" t="s">
        <v>1115</v>
      </c>
      <c r="D5851">
        <v>5.0</v>
      </c>
      <c r="E5851" t="s">
        <v>21573</v>
      </c>
      <c r="F5851">
        <v>1020.0</v>
      </c>
      <c r="G5851" t="s">
        <v>877</v>
      </c>
      <c r="H5851">
        <v>2010.0</v>
      </c>
      <c r="I5851">
        <v>7.0</v>
      </c>
      <c r="J5851">
        <v>3.0</v>
      </c>
      <c r="K5851">
        <v>3.0</v>
      </c>
      <c r="L5851">
        <v>1.0</v>
      </c>
      <c r="M5851" s="8">
        <v>2012.0</v>
      </c>
      <c r="N5851" t="s">
        <v>21570</v>
      </c>
      <c r="O5851" t="s">
        <v>21574</v>
      </c>
      <c r="P5851" s="10">
        <v>1040000.0</v>
      </c>
    </row>
    <row r="5852" ht="15.75" customHeight="1">
      <c r="A5852" t="s">
        <v>21575</v>
      </c>
      <c r="B5852">
        <v>33.0</v>
      </c>
      <c r="C5852" t="s">
        <v>1115</v>
      </c>
      <c r="D5852">
        <v>6.0</v>
      </c>
      <c r="E5852" t="s">
        <v>21576</v>
      </c>
      <c r="F5852">
        <v>1020.0</v>
      </c>
      <c r="G5852" t="s">
        <v>877</v>
      </c>
      <c r="H5852">
        <v>2010.0</v>
      </c>
      <c r="I5852">
        <v>8.0</v>
      </c>
      <c r="J5852">
        <v>3.0</v>
      </c>
      <c r="K5852">
        <v>2.0</v>
      </c>
      <c r="L5852">
        <v>1.0</v>
      </c>
      <c r="M5852" s="8">
        <v>1710.0</v>
      </c>
      <c r="N5852" t="s">
        <v>21570</v>
      </c>
      <c r="O5852" t="s">
        <v>21577</v>
      </c>
      <c r="P5852" s="10">
        <v>928000.0</v>
      </c>
    </row>
    <row r="5853" ht="15.75" customHeight="1">
      <c r="A5853" t="s">
        <v>21578</v>
      </c>
      <c r="B5853">
        <v>33.0</v>
      </c>
      <c r="C5853" t="s">
        <v>1115</v>
      </c>
      <c r="D5853">
        <v>7.0</v>
      </c>
      <c r="E5853" t="s">
        <v>21579</v>
      </c>
      <c r="F5853">
        <v>1020.0</v>
      </c>
      <c r="G5853" t="s">
        <v>877</v>
      </c>
      <c r="H5853">
        <v>2011.0</v>
      </c>
      <c r="I5853">
        <v>7.0</v>
      </c>
      <c r="J5853">
        <v>3.0</v>
      </c>
      <c r="K5853">
        <v>1.0</v>
      </c>
      <c r="L5853">
        <v>1.0</v>
      </c>
      <c r="M5853" s="8">
        <v>2050.0</v>
      </c>
      <c r="N5853" t="s">
        <v>21570</v>
      </c>
      <c r="O5853" t="s">
        <v>21580</v>
      </c>
      <c r="P5853" s="10">
        <v>1052000.0</v>
      </c>
    </row>
    <row r="5854" ht="15.75" customHeight="1">
      <c r="A5854" t="s">
        <v>21581</v>
      </c>
      <c r="B5854">
        <v>33.0</v>
      </c>
      <c r="C5854" t="s">
        <v>1115</v>
      </c>
      <c r="D5854">
        <v>8.0</v>
      </c>
      <c r="E5854" t="s">
        <v>21582</v>
      </c>
      <c r="F5854">
        <v>1020.0</v>
      </c>
      <c r="G5854" t="s">
        <v>877</v>
      </c>
      <c r="H5854">
        <v>2010.0</v>
      </c>
      <c r="I5854">
        <v>8.0</v>
      </c>
      <c r="J5854">
        <v>3.0</v>
      </c>
      <c r="K5854">
        <v>2.0</v>
      </c>
      <c r="L5854">
        <v>1.0</v>
      </c>
      <c r="M5854" s="8">
        <v>1784.0</v>
      </c>
      <c r="N5854" t="s">
        <v>21570</v>
      </c>
      <c r="O5854" t="s">
        <v>21583</v>
      </c>
      <c r="P5854" s="10">
        <v>922000.0</v>
      </c>
    </row>
    <row r="5855" ht="15.75" customHeight="1">
      <c r="A5855" t="s">
        <v>21584</v>
      </c>
      <c r="B5855">
        <v>33.0</v>
      </c>
      <c r="C5855" t="s">
        <v>1115</v>
      </c>
      <c r="D5855">
        <v>9.0</v>
      </c>
      <c r="E5855" t="s">
        <v>21585</v>
      </c>
      <c r="F5855">
        <v>1020.0</v>
      </c>
      <c r="G5855" t="s">
        <v>877</v>
      </c>
      <c r="H5855">
        <v>2010.0</v>
      </c>
      <c r="I5855">
        <v>7.0</v>
      </c>
      <c r="J5855">
        <v>3.0</v>
      </c>
      <c r="K5855">
        <v>2.0</v>
      </c>
      <c r="L5855">
        <v>1.0</v>
      </c>
      <c r="M5855" s="8">
        <v>2012.0</v>
      </c>
      <c r="N5855" t="s">
        <v>21570</v>
      </c>
      <c r="O5855" t="s">
        <v>21586</v>
      </c>
      <c r="P5855" s="10">
        <v>1035000.0</v>
      </c>
    </row>
    <row r="5856" ht="15.75" customHeight="1">
      <c r="A5856" t="s">
        <v>21587</v>
      </c>
      <c r="B5856">
        <v>33.0</v>
      </c>
      <c r="C5856" t="s">
        <v>1115</v>
      </c>
      <c r="D5856">
        <v>10.0</v>
      </c>
      <c r="E5856" t="s">
        <v>21588</v>
      </c>
      <c r="F5856">
        <v>1020.0</v>
      </c>
      <c r="G5856" t="s">
        <v>877</v>
      </c>
      <c r="H5856">
        <v>1902.0</v>
      </c>
      <c r="I5856">
        <v>11.0</v>
      </c>
      <c r="J5856">
        <v>4.0</v>
      </c>
      <c r="K5856">
        <v>4.0</v>
      </c>
      <c r="L5856">
        <v>1.0</v>
      </c>
      <c r="M5856" s="8">
        <v>3415.0</v>
      </c>
      <c r="N5856" t="s">
        <v>21570</v>
      </c>
      <c r="O5856" t="s">
        <v>21589</v>
      </c>
      <c r="P5856" s="10">
        <v>1566000.0</v>
      </c>
    </row>
    <row r="5857" ht="15.75" customHeight="1">
      <c r="A5857" t="s">
        <v>21590</v>
      </c>
      <c r="B5857">
        <v>33.0</v>
      </c>
      <c r="C5857" t="s">
        <v>1115</v>
      </c>
      <c r="D5857">
        <v>12.0</v>
      </c>
      <c r="E5857" t="s">
        <v>21591</v>
      </c>
      <c r="F5857">
        <v>1020.0</v>
      </c>
      <c r="G5857" t="s">
        <v>877</v>
      </c>
      <c r="H5857">
        <v>2011.0</v>
      </c>
      <c r="I5857">
        <v>9.0</v>
      </c>
      <c r="J5857">
        <v>3.0</v>
      </c>
      <c r="K5857">
        <v>3.0</v>
      </c>
      <c r="L5857">
        <v>1.0</v>
      </c>
      <c r="M5857" s="8">
        <v>1970.0</v>
      </c>
      <c r="N5857" t="s">
        <v>21570</v>
      </c>
      <c r="O5857" t="s">
        <v>21592</v>
      </c>
      <c r="P5857" s="10">
        <v>1045000.0</v>
      </c>
    </row>
    <row r="5858" ht="15.75" customHeight="1">
      <c r="A5858" t="s">
        <v>21593</v>
      </c>
      <c r="B5858">
        <v>33.0</v>
      </c>
      <c r="C5858">
        <v>3.0</v>
      </c>
      <c r="E5858" t="s">
        <v>21594</v>
      </c>
      <c r="F5858">
        <v>1010.0</v>
      </c>
      <c r="G5858" t="s">
        <v>162</v>
      </c>
      <c r="H5858">
        <v>1953.0</v>
      </c>
      <c r="I5858">
        <v>6.0</v>
      </c>
      <c r="J5858">
        <v>3.0</v>
      </c>
      <c r="K5858">
        <v>2.0</v>
      </c>
      <c r="L5858">
        <v>0.0</v>
      </c>
      <c r="M5858" s="8">
        <v>1698.0</v>
      </c>
      <c r="N5858" t="s">
        <v>21595</v>
      </c>
      <c r="O5858" t="s">
        <v>21596</v>
      </c>
      <c r="P5858" s="10">
        <v>644000.0</v>
      </c>
    </row>
    <row r="5859" ht="15.75" customHeight="1">
      <c r="A5859" t="s">
        <v>21597</v>
      </c>
      <c r="B5859">
        <v>33.0</v>
      </c>
      <c r="C5859">
        <v>263.0</v>
      </c>
      <c r="E5859" t="s">
        <v>21598</v>
      </c>
      <c r="F5859">
        <v>1010.0</v>
      </c>
      <c r="G5859" t="s">
        <v>162</v>
      </c>
      <c r="H5859">
        <v>1947.0</v>
      </c>
      <c r="I5859">
        <v>8.0</v>
      </c>
      <c r="J5859">
        <v>4.0</v>
      </c>
      <c r="K5859">
        <v>3.0</v>
      </c>
      <c r="L5859">
        <v>0.0</v>
      </c>
      <c r="M5859" s="8">
        <v>1761.0</v>
      </c>
      <c r="N5859" t="s">
        <v>21599</v>
      </c>
      <c r="O5859" t="s">
        <v>21600</v>
      </c>
      <c r="P5859" s="10">
        <v>659000.0</v>
      </c>
    </row>
    <row r="5860" ht="15.75" customHeight="1">
      <c r="A5860" t="s">
        <v>21601</v>
      </c>
      <c r="B5860">
        <v>33.0</v>
      </c>
      <c r="C5860">
        <v>4.0</v>
      </c>
      <c r="E5860" t="s">
        <v>21602</v>
      </c>
      <c r="F5860">
        <v>1010.0</v>
      </c>
      <c r="G5860" t="s">
        <v>162</v>
      </c>
      <c r="H5860">
        <v>1952.0</v>
      </c>
      <c r="I5860">
        <v>8.0</v>
      </c>
      <c r="J5860">
        <v>3.0</v>
      </c>
      <c r="K5860">
        <v>2.0</v>
      </c>
      <c r="L5860">
        <v>0.0</v>
      </c>
      <c r="M5860" s="8">
        <v>1970.0</v>
      </c>
      <c r="N5860" t="s">
        <v>21603</v>
      </c>
      <c r="O5860" t="s">
        <v>21604</v>
      </c>
      <c r="P5860" s="10">
        <v>741000.0</v>
      </c>
    </row>
    <row r="5861" ht="15.75" customHeight="1">
      <c r="A5861" t="s">
        <v>21605</v>
      </c>
      <c r="B5861">
        <v>33.0</v>
      </c>
      <c r="C5861">
        <v>5.0</v>
      </c>
      <c r="E5861" t="s">
        <v>21606</v>
      </c>
      <c r="F5861">
        <v>1010.0</v>
      </c>
      <c r="G5861" t="s">
        <v>162</v>
      </c>
      <c r="H5861">
        <v>1944.0</v>
      </c>
      <c r="I5861">
        <v>7.0</v>
      </c>
      <c r="J5861">
        <v>3.0</v>
      </c>
      <c r="K5861">
        <v>1.0</v>
      </c>
      <c r="L5861">
        <v>1.0</v>
      </c>
      <c r="M5861" s="8">
        <v>1287.0</v>
      </c>
      <c r="N5861" t="s">
        <v>21607</v>
      </c>
      <c r="O5861" t="s">
        <v>21608</v>
      </c>
      <c r="P5861" s="10">
        <v>603000.0</v>
      </c>
    </row>
    <row r="5862" ht="15.75" customHeight="1">
      <c r="A5862" t="s">
        <v>21609</v>
      </c>
      <c r="B5862">
        <v>33.0</v>
      </c>
      <c r="C5862">
        <v>262.0</v>
      </c>
      <c r="E5862" t="s">
        <v>21610</v>
      </c>
      <c r="F5862">
        <v>1010.0</v>
      </c>
      <c r="G5862" t="s">
        <v>63</v>
      </c>
      <c r="H5862">
        <v>1956.0</v>
      </c>
      <c r="I5862">
        <v>8.0</v>
      </c>
      <c r="J5862">
        <v>3.0</v>
      </c>
      <c r="K5862">
        <v>2.0</v>
      </c>
      <c r="L5862">
        <v>0.0</v>
      </c>
      <c r="M5862" s="8">
        <v>2151.0</v>
      </c>
      <c r="N5862" t="s">
        <v>20857</v>
      </c>
      <c r="O5862" t="s">
        <v>21611</v>
      </c>
      <c r="P5862" s="10">
        <v>802000.0</v>
      </c>
    </row>
    <row r="5863" ht="15.75" customHeight="1">
      <c r="A5863" t="s">
        <v>21612</v>
      </c>
      <c r="B5863">
        <v>33.0</v>
      </c>
      <c r="C5863">
        <v>6.0</v>
      </c>
      <c r="E5863" t="s">
        <v>21613</v>
      </c>
      <c r="F5863">
        <v>1010.0</v>
      </c>
      <c r="G5863" t="s">
        <v>58</v>
      </c>
      <c r="H5863">
        <v>1927.0</v>
      </c>
      <c r="I5863">
        <v>6.0</v>
      </c>
      <c r="J5863">
        <v>3.0</v>
      </c>
      <c r="K5863">
        <v>1.0</v>
      </c>
      <c r="L5863">
        <v>1.0</v>
      </c>
      <c r="M5863" s="8">
        <v>1411.0</v>
      </c>
      <c r="N5863" t="s">
        <v>21614</v>
      </c>
      <c r="O5863" t="s">
        <v>21615</v>
      </c>
      <c r="P5863" s="10">
        <v>656000.0</v>
      </c>
    </row>
    <row r="5864" ht="15.75" customHeight="1">
      <c r="A5864" t="s">
        <v>21616</v>
      </c>
      <c r="B5864">
        <v>33.0</v>
      </c>
      <c r="C5864">
        <v>7.0</v>
      </c>
      <c r="E5864" t="s">
        <v>21617</v>
      </c>
      <c r="F5864">
        <v>1010.0</v>
      </c>
      <c r="G5864" t="s">
        <v>58</v>
      </c>
      <c r="H5864">
        <v>1926.0</v>
      </c>
      <c r="I5864">
        <v>9.0</v>
      </c>
      <c r="J5864">
        <v>4.0</v>
      </c>
      <c r="K5864">
        <v>2.0</v>
      </c>
      <c r="L5864">
        <v>1.0</v>
      </c>
      <c r="M5864" s="8">
        <v>2460.0</v>
      </c>
      <c r="N5864" t="s">
        <v>21618</v>
      </c>
      <c r="O5864" t="s">
        <v>21619</v>
      </c>
      <c r="P5864" s="10">
        <v>1030000.0</v>
      </c>
    </row>
    <row r="5865" ht="15.75" customHeight="1">
      <c r="A5865" t="s">
        <v>21620</v>
      </c>
      <c r="B5865">
        <v>33.0</v>
      </c>
      <c r="C5865">
        <v>8.0</v>
      </c>
      <c r="E5865" t="s">
        <v>21621</v>
      </c>
      <c r="F5865">
        <v>1010.0</v>
      </c>
      <c r="G5865" t="s">
        <v>58</v>
      </c>
      <c r="H5865">
        <v>1910.0</v>
      </c>
      <c r="I5865">
        <v>6.0</v>
      </c>
      <c r="J5865">
        <v>3.0</v>
      </c>
      <c r="K5865">
        <v>2.0</v>
      </c>
      <c r="L5865">
        <v>0.0</v>
      </c>
      <c r="M5865" s="8">
        <v>1442.0</v>
      </c>
      <c r="N5865" t="s">
        <v>21622</v>
      </c>
      <c r="O5865" t="s">
        <v>21623</v>
      </c>
      <c r="P5865" s="10">
        <v>630000.0</v>
      </c>
    </row>
    <row r="5866" ht="15.75" customHeight="1">
      <c r="A5866" t="s">
        <v>21624</v>
      </c>
      <c r="B5866">
        <v>33.0</v>
      </c>
      <c r="C5866">
        <v>9.0</v>
      </c>
      <c r="E5866" t="s">
        <v>21625</v>
      </c>
      <c r="F5866">
        <v>1010.0</v>
      </c>
      <c r="G5866" t="s">
        <v>58</v>
      </c>
      <c r="H5866">
        <v>1910.0</v>
      </c>
      <c r="I5866">
        <v>6.0</v>
      </c>
      <c r="J5866">
        <v>3.0</v>
      </c>
      <c r="K5866">
        <v>2.0</v>
      </c>
      <c r="L5866">
        <v>0.0</v>
      </c>
      <c r="M5866" s="8">
        <v>1345.0</v>
      </c>
      <c r="N5866" t="s">
        <v>21626</v>
      </c>
      <c r="O5866" t="s">
        <v>21627</v>
      </c>
      <c r="P5866" s="10">
        <v>663000.0</v>
      </c>
    </row>
    <row r="5867" ht="15.75" customHeight="1">
      <c r="A5867" t="s">
        <v>21628</v>
      </c>
      <c r="B5867">
        <v>33.0</v>
      </c>
      <c r="C5867">
        <v>171.0</v>
      </c>
      <c r="E5867" t="s">
        <v>21629</v>
      </c>
      <c r="F5867">
        <v>1010.0</v>
      </c>
      <c r="G5867" t="s">
        <v>162</v>
      </c>
      <c r="H5867">
        <v>1953.0</v>
      </c>
      <c r="I5867">
        <v>7.0</v>
      </c>
      <c r="J5867">
        <v>3.0</v>
      </c>
      <c r="K5867">
        <v>2.0</v>
      </c>
      <c r="L5867">
        <v>0.0</v>
      </c>
      <c r="M5867" s="8">
        <v>1791.0</v>
      </c>
      <c r="N5867" t="s">
        <v>21630</v>
      </c>
      <c r="O5867" t="s">
        <v>21631</v>
      </c>
      <c r="P5867" s="10">
        <v>706000.0</v>
      </c>
    </row>
    <row r="5868" ht="15.75" customHeight="1">
      <c r="A5868" t="s">
        <v>21632</v>
      </c>
      <c r="B5868">
        <v>33.0</v>
      </c>
      <c r="C5868">
        <v>10.0</v>
      </c>
      <c r="E5868" t="s">
        <v>21633</v>
      </c>
      <c r="F5868">
        <v>1010.0</v>
      </c>
      <c r="G5868" t="s">
        <v>58</v>
      </c>
      <c r="H5868">
        <v>1913.0</v>
      </c>
      <c r="I5868">
        <v>7.0</v>
      </c>
      <c r="J5868">
        <v>3.0</v>
      </c>
      <c r="K5868">
        <v>1.0</v>
      </c>
      <c r="L5868">
        <v>1.0</v>
      </c>
      <c r="M5868" s="8">
        <v>1384.0</v>
      </c>
      <c r="N5868" t="s">
        <v>21634</v>
      </c>
      <c r="O5868" t="s">
        <v>21635</v>
      </c>
      <c r="P5868" s="10">
        <v>634000.0</v>
      </c>
    </row>
    <row r="5869" ht="15.75" customHeight="1">
      <c r="A5869" t="s">
        <v>21636</v>
      </c>
      <c r="B5869">
        <v>33.0</v>
      </c>
      <c r="C5869">
        <v>11.0</v>
      </c>
      <c r="E5869" t="s">
        <v>21637</v>
      </c>
      <c r="F5869">
        <v>1010.0</v>
      </c>
      <c r="G5869" t="s">
        <v>58</v>
      </c>
      <c r="H5869">
        <v>1989.0</v>
      </c>
      <c r="I5869">
        <v>7.0</v>
      </c>
      <c r="J5869">
        <v>3.0</v>
      </c>
      <c r="K5869">
        <v>2.0</v>
      </c>
      <c r="L5869">
        <v>1.0</v>
      </c>
      <c r="M5869" s="8">
        <v>2046.0</v>
      </c>
      <c r="N5869" t="s">
        <v>21638</v>
      </c>
      <c r="O5869" t="s">
        <v>21639</v>
      </c>
      <c r="P5869" s="10">
        <v>754000.0</v>
      </c>
    </row>
    <row r="5870" ht="15.75" customHeight="1">
      <c r="A5870" t="s">
        <v>21640</v>
      </c>
      <c r="B5870">
        <v>33.0</v>
      </c>
      <c r="C5870">
        <v>12.0</v>
      </c>
      <c r="E5870" t="s">
        <v>21641</v>
      </c>
      <c r="F5870">
        <v>1010.0</v>
      </c>
      <c r="G5870" t="s">
        <v>148</v>
      </c>
      <c r="H5870">
        <v>1960.0</v>
      </c>
      <c r="I5870">
        <v>7.0</v>
      </c>
      <c r="J5870">
        <v>3.0</v>
      </c>
      <c r="K5870">
        <v>1.0</v>
      </c>
      <c r="L5870">
        <v>1.0</v>
      </c>
      <c r="M5870" s="8">
        <v>1976.0</v>
      </c>
      <c r="N5870" t="s">
        <v>21642</v>
      </c>
      <c r="O5870" t="s">
        <v>21643</v>
      </c>
      <c r="P5870" s="10">
        <v>834000.0</v>
      </c>
    </row>
    <row r="5871" ht="15.75" customHeight="1">
      <c r="A5871" t="s">
        <v>21644</v>
      </c>
      <c r="B5871">
        <v>33.0</v>
      </c>
      <c r="C5871">
        <v>170.0</v>
      </c>
      <c r="E5871" t="s">
        <v>21645</v>
      </c>
      <c r="F5871">
        <v>1010.0</v>
      </c>
      <c r="G5871" t="s">
        <v>162</v>
      </c>
      <c r="H5871">
        <v>1949.0</v>
      </c>
      <c r="I5871">
        <v>6.0</v>
      </c>
      <c r="J5871">
        <v>3.0</v>
      </c>
      <c r="K5871">
        <v>1.0</v>
      </c>
      <c r="L5871">
        <v>0.0</v>
      </c>
      <c r="M5871" s="8">
        <v>1164.0</v>
      </c>
      <c r="N5871" t="s">
        <v>21646</v>
      </c>
      <c r="O5871" t="s">
        <v>21647</v>
      </c>
      <c r="P5871" s="10">
        <v>575000.0</v>
      </c>
    </row>
    <row r="5872" ht="15.75" customHeight="1">
      <c r="A5872" t="s">
        <v>21648</v>
      </c>
      <c r="B5872">
        <v>33.0</v>
      </c>
      <c r="C5872">
        <v>169.0</v>
      </c>
      <c r="E5872" t="s">
        <v>21649</v>
      </c>
      <c r="F5872">
        <v>1010.0</v>
      </c>
      <c r="G5872" t="s">
        <v>162</v>
      </c>
      <c r="H5872">
        <v>1952.0</v>
      </c>
      <c r="I5872">
        <v>7.0</v>
      </c>
      <c r="J5872">
        <v>3.0</v>
      </c>
      <c r="K5872">
        <v>1.0</v>
      </c>
      <c r="L5872">
        <v>0.0</v>
      </c>
      <c r="M5872" s="8">
        <v>1224.0</v>
      </c>
      <c r="N5872" t="s">
        <v>21650</v>
      </c>
      <c r="O5872" t="s">
        <v>21651</v>
      </c>
      <c r="P5872" s="10">
        <v>553000.0</v>
      </c>
    </row>
    <row r="5873" ht="15.75" customHeight="1">
      <c r="A5873" t="s">
        <v>21652</v>
      </c>
      <c r="B5873">
        <v>33.0</v>
      </c>
      <c r="C5873">
        <v>13.0</v>
      </c>
      <c r="E5873" t="s">
        <v>21653</v>
      </c>
      <c r="F5873">
        <v>1010.0</v>
      </c>
      <c r="G5873" t="s">
        <v>58</v>
      </c>
      <c r="H5873">
        <v>1952.0</v>
      </c>
      <c r="I5873">
        <v>7.0</v>
      </c>
      <c r="J5873">
        <v>4.0</v>
      </c>
      <c r="K5873">
        <v>3.0</v>
      </c>
      <c r="L5873">
        <v>0.0</v>
      </c>
      <c r="M5873" s="8">
        <v>2160.0</v>
      </c>
      <c r="N5873" t="s">
        <v>11361</v>
      </c>
      <c r="O5873" t="s">
        <v>21654</v>
      </c>
      <c r="P5873" s="10">
        <v>767000.0</v>
      </c>
    </row>
    <row r="5874" ht="15.75" customHeight="1">
      <c r="A5874" t="s">
        <v>21655</v>
      </c>
      <c r="B5874">
        <v>33.0</v>
      </c>
      <c r="C5874">
        <v>168.0</v>
      </c>
      <c r="E5874" t="s">
        <v>21656</v>
      </c>
      <c r="F5874">
        <v>1010.0</v>
      </c>
      <c r="G5874" t="s">
        <v>162</v>
      </c>
      <c r="H5874">
        <v>1957.0</v>
      </c>
      <c r="I5874">
        <v>5.0</v>
      </c>
      <c r="J5874">
        <v>3.0</v>
      </c>
      <c r="K5874">
        <v>1.0</v>
      </c>
      <c r="L5874">
        <v>1.0</v>
      </c>
      <c r="M5874" s="8">
        <v>1260.0</v>
      </c>
      <c r="N5874" t="s">
        <v>21657</v>
      </c>
      <c r="O5874" t="s">
        <v>21658</v>
      </c>
      <c r="P5874" s="10">
        <v>565000.0</v>
      </c>
    </row>
    <row r="5875" ht="15.75" customHeight="1">
      <c r="A5875" t="s">
        <v>21659</v>
      </c>
      <c r="B5875">
        <v>33.0</v>
      </c>
      <c r="C5875">
        <v>14.0</v>
      </c>
      <c r="E5875" t="s">
        <v>21660</v>
      </c>
      <c r="F5875">
        <v>1010.0</v>
      </c>
      <c r="G5875" t="s">
        <v>162</v>
      </c>
      <c r="H5875">
        <v>1987.0</v>
      </c>
      <c r="I5875">
        <v>6.0</v>
      </c>
      <c r="J5875">
        <v>3.0</v>
      </c>
      <c r="K5875">
        <v>2.0</v>
      </c>
      <c r="L5875">
        <v>1.0</v>
      </c>
      <c r="M5875" s="8">
        <v>1680.0</v>
      </c>
      <c r="N5875" t="s">
        <v>16096</v>
      </c>
      <c r="O5875" t="s">
        <v>21661</v>
      </c>
      <c r="P5875" s="10">
        <v>766000.0</v>
      </c>
    </row>
    <row r="5876" ht="15.75" customHeight="1">
      <c r="A5876" t="s">
        <v>21662</v>
      </c>
      <c r="B5876">
        <v>33.0</v>
      </c>
      <c r="C5876">
        <v>15.0</v>
      </c>
      <c r="E5876" t="s">
        <v>21663</v>
      </c>
      <c r="F5876">
        <v>1010.0</v>
      </c>
      <c r="G5876" t="s">
        <v>162</v>
      </c>
      <c r="H5876">
        <v>1937.0</v>
      </c>
      <c r="I5876">
        <v>5.0</v>
      </c>
      <c r="J5876">
        <v>2.0</v>
      </c>
      <c r="K5876">
        <v>1.0</v>
      </c>
      <c r="L5876">
        <v>0.0</v>
      </c>
      <c r="M5876" s="8">
        <v>1157.0</v>
      </c>
      <c r="N5876" t="s">
        <v>21664</v>
      </c>
      <c r="O5876" t="s">
        <v>21665</v>
      </c>
      <c r="P5876" s="10">
        <v>510000.0</v>
      </c>
    </row>
    <row r="5877" ht="15.75" customHeight="1">
      <c r="A5877" t="s">
        <v>21666</v>
      </c>
      <c r="B5877">
        <v>33.0</v>
      </c>
      <c r="C5877">
        <v>167.0</v>
      </c>
      <c r="E5877" t="s">
        <v>21667</v>
      </c>
      <c r="F5877">
        <v>1010.0</v>
      </c>
      <c r="G5877" t="s">
        <v>148</v>
      </c>
      <c r="H5877">
        <v>1928.0</v>
      </c>
      <c r="I5877">
        <v>6.0</v>
      </c>
      <c r="J5877">
        <v>3.0</v>
      </c>
      <c r="K5877">
        <v>1.0</v>
      </c>
      <c r="L5877">
        <v>0.0</v>
      </c>
      <c r="M5877" s="8">
        <v>1428.0</v>
      </c>
      <c r="N5877" t="s">
        <v>21668</v>
      </c>
      <c r="O5877" t="s">
        <v>21669</v>
      </c>
      <c r="P5877" s="10">
        <v>651000.0</v>
      </c>
    </row>
    <row r="5878" ht="15.75" customHeight="1">
      <c r="A5878" t="s">
        <v>21670</v>
      </c>
      <c r="B5878">
        <v>33.0</v>
      </c>
      <c r="C5878">
        <v>16.0</v>
      </c>
      <c r="E5878" t="s">
        <v>21671</v>
      </c>
      <c r="F5878">
        <v>1010.0</v>
      </c>
      <c r="G5878" t="s">
        <v>58</v>
      </c>
      <c r="H5878">
        <v>1937.0</v>
      </c>
      <c r="I5878">
        <v>7.0</v>
      </c>
      <c r="J5878">
        <v>3.0</v>
      </c>
      <c r="K5878">
        <v>1.0</v>
      </c>
      <c r="L5878">
        <v>0.0</v>
      </c>
      <c r="M5878" s="8">
        <v>1446.0</v>
      </c>
      <c r="N5878" t="s">
        <v>21672</v>
      </c>
      <c r="O5878" t="s">
        <v>21673</v>
      </c>
      <c r="P5878" s="10">
        <v>678000.0</v>
      </c>
    </row>
    <row r="5879" ht="15.75" customHeight="1">
      <c r="A5879" t="s">
        <v>21674</v>
      </c>
      <c r="B5879">
        <v>33.0</v>
      </c>
      <c r="C5879">
        <v>166.0</v>
      </c>
      <c r="E5879" t="s">
        <v>21675</v>
      </c>
      <c r="F5879">
        <v>1010.0</v>
      </c>
      <c r="G5879" t="s">
        <v>148</v>
      </c>
      <c r="H5879">
        <v>1955.0</v>
      </c>
      <c r="I5879">
        <v>7.0</v>
      </c>
      <c r="J5879">
        <v>4.0</v>
      </c>
      <c r="K5879">
        <v>2.0</v>
      </c>
      <c r="L5879">
        <v>0.0</v>
      </c>
      <c r="M5879" s="8">
        <v>1911.0</v>
      </c>
      <c r="N5879" t="s">
        <v>21676</v>
      </c>
      <c r="O5879" t="s">
        <v>21677</v>
      </c>
      <c r="P5879" s="10">
        <v>677000.0</v>
      </c>
    </row>
    <row r="5880" ht="15.75" customHeight="1">
      <c r="A5880" t="s">
        <v>21678</v>
      </c>
      <c r="B5880">
        <v>33.0</v>
      </c>
      <c r="C5880">
        <v>17.0</v>
      </c>
      <c r="E5880" t="s">
        <v>21679</v>
      </c>
      <c r="F5880">
        <v>1010.0</v>
      </c>
      <c r="G5880" t="s">
        <v>162</v>
      </c>
      <c r="H5880">
        <v>1955.0</v>
      </c>
      <c r="I5880">
        <v>6.0</v>
      </c>
      <c r="J5880">
        <v>3.0</v>
      </c>
      <c r="K5880">
        <v>1.0</v>
      </c>
      <c r="L5880">
        <v>1.0</v>
      </c>
      <c r="M5880" s="8">
        <v>1540.0</v>
      </c>
      <c r="N5880" t="s">
        <v>21680</v>
      </c>
      <c r="O5880" t="s">
        <v>21681</v>
      </c>
      <c r="P5880" s="10">
        <v>671000.0</v>
      </c>
    </row>
    <row r="5881" ht="15.75" customHeight="1">
      <c r="A5881" t="s">
        <v>21682</v>
      </c>
      <c r="B5881">
        <v>33.0</v>
      </c>
      <c r="C5881">
        <v>18.0</v>
      </c>
      <c r="E5881" t="s">
        <v>21683</v>
      </c>
      <c r="F5881">
        <v>1010.0</v>
      </c>
      <c r="G5881" t="s">
        <v>58</v>
      </c>
      <c r="H5881">
        <v>1953.0</v>
      </c>
      <c r="I5881">
        <v>13.0</v>
      </c>
      <c r="J5881">
        <v>8.0</v>
      </c>
      <c r="K5881">
        <v>4.0</v>
      </c>
      <c r="L5881">
        <v>2.0</v>
      </c>
      <c r="M5881" s="8">
        <v>4376.0</v>
      </c>
      <c r="N5881" t="s">
        <v>21684</v>
      </c>
      <c r="O5881" t="s">
        <v>21685</v>
      </c>
      <c r="P5881" s="10">
        <v>1053000.0</v>
      </c>
    </row>
    <row r="5882" ht="15.75" customHeight="1">
      <c r="A5882" t="s">
        <v>21686</v>
      </c>
      <c r="B5882">
        <v>33.0</v>
      </c>
      <c r="C5882">
        <v>19.0</v>
      </c>
      <c r="E5882" t="s">
        <v>21687</v>
      </c>
      <c r="F5882">
        <v>1010.0</v>
      </c>
      <c r="G5882" t="s">
        <v>58</v>
      </c>
      <c r="H5882">
        <v>1955.0</v>
      </c>
      <c r="I5882">
        <v>6.0</v>
      </c>
      <c r="J5882">
        <v>3.0</v>
      </c>
      <c r="K5882">
        <v>1.0</v>
      </c>
      <c r="L5882">
        <v>1.0</v>
      </c>
      <c r="M5882" s="8">
        <v>1440.0</v>
      </c>
      <c r="N5882" t="s">
        <v>21684</v>
      </c>
      <c r="O5882" t="s">
        <v>21688</v>
      </c>
      <c r="P5882" s="10">
        <v>622000.0</v>
      </c>
    </row>
    <row r="5883" ht="15.75" customHeight="1">
      <c r="A5883" t="s">
        <v>21689</v>
      </c>
      <c r="B5883">
        <v>33.0</v>
      </c>
      <c r="C5883">
        <v>109.0</v>
      </c>
      <c r="E5883" t="s">
        <v>21690</v>
      </c>
      <c r="F5883">
        <v>1010.0</v>
      </c>
      <c r="G5883" t="s">
        <v>132</v>
      </c>
      <c r="H5883">
        <v>1890.0</v>
      </c>
      <c r="I5883">
        <v>10.0</v>
      </c>
      <c r="J5883">
        <v>6.0</v>
      </c>
      <c r="K5883">
        <v>2.0</v>
      </c>
      <c r="L5883">
        <v>0.0</v>
      </c>
      <c r="M5883" s="8">
        <v>3765.0</v>
      </c>
      <c r="N5883" t="s">
        <v>21691</v>
      </c>
      <c r="O5883" t="s">
        <v>21692</v>
      </c>
      <c r="P5883" s="10">
        <v>1189000.0</v>
      </c>
    </row>
    <row r="5884" ht="15.75" customHeight="1">
      <c r="A5884" t="s">
        <v>21693</v>
      </c>
      <c r="B5884">
        <v>33.0</v>
      </c>
      <c r="C5884">
        <v>20.0</v>
      </c>
      <c r="E5884" t="s">
        <v>21694</v>
      </c>
      <c r="F5884">
        <v>1010.0</v>
      </c>
      <c r="G5884" t="s">
        <v>58</v>
      </c>
      <c r="H5884">
        <v>1932.0</v>
      </c>
      <c r="I5884">
        <v>7.0</v>
      </c>
      <c r="J5884">
        <v>3.0</v>
      </c>
      <c r="K5884">
        <v>1.0</v>
      </c>
      <c r="L5884">
        <v>1.0</v>
      </c>
      <c r="M5884" s="8">
        <v>1715.0</v>
      </c>
      <c r="N5884" t="s">
        <v>3230</v>
      </c>
      <c r="O5884" t="s">
        <v>21695</v>
      </c>
      <c r="P5884" s="10">
        <v>701000.0</v>
      </c>
    </row>
    <row r="5885" ht="15.75" customHeight="1">
      <c r="A5885" t="s">
        <v>21696</v>
      </c>
      <c r="B5885">
        <v>33.0</v>
      </c>
      <c r="C5885">
        <v>21.0</v>
      </c>
      <c r="E5885" t="s">
        <v>21697</v>
      </c>
      <c r="F5885">
        <v>1010.0</v>
      </c>
      <c r="G5885" t="s">
        <v>148</v>
      </c>
      <c r="H5885">
        <v>1925.0</v>
      </c>
      <c r="I5885">
        <v>7.0</v>
      </c>
      <c r="J5885">
        <v>3.0</v>
      </c>
      <c r="K5885">
        <v>1.0</v>
      </c>
      <c r="L5885">
        <v>1.0</v>
      </c>
      <c r="M5885" s="8">
        <v>2148.0</v>
      </c>
      <c r="N5885" t="s">
        <v>3230</v>
      </c>
      <c r="O5885" t="s">
        <v>21698</v>
      </c>
      <c r="P5885" s="10">
        <v>730000.0</v>
      </c>
    </row>
    <row r="5886" ht="15.75" customHeight="1">
      <c r="A5886" t="s">
        <v>21699</v>
      </c>
      <c r="B5886">
        <v>33.0</v>
      </c>
      <c r="C5886">
        <v>108.0</v>
      </c>
      <c r="E5886" t="s">
        <v>21700</v>
      </c>
      <c r="F5886">
        <v>1010.0</v>
      </c>
      <c r="G5886" t="s">
        <v>75</v>
      </c>
      <c r="H5886">
        <v>1960.0</v>
      </c>
      <c r="I5886">
        <v>6.0</v>
      </c>
      <c r="J5886">
        <v>3.0</v>
      </c>
      <c r="K5886">
        <v>1.0</v>
      </c>
      <c r="L5886">
        <v>1.0</v>
      </c>
      <c r="M5886" s="8">
        <v>1374.0</v>
      </c>
      <c r="N5886" t="s">
        <v>21701</v>
      </c>
      <c r="O5886" t="s">
        <v>21702</v>
      </c>
      <c r="P5886" s="10">
        <v>712000.0</v>
      </c>
    </row>
    <row r="5887" ht="15.75" customHeight="1">
      <c r="A5887" t="s">
        <v>21703</v>
      </c>
      <c r="B5887">
        <v>33.0</v>
      </c>
      <c r="C5887">
        <v>22.0</v>
      </c>
      <c r="E5887" t="s">
        <v>21704</v>
      </c>
      <c r="F5887">
        <v>1010.0</v>
      </c>
      <c r="G5887" t="s">
        <v>148</v>
      </c>
      <c r="H5887">
        <v>1870.0</v>
      </c>
      <c r="I5887">
        <v>10.0</v>
      </c>
      <c r="J5887">
        <v>3.0</v>
      </c>
      <c r="K5887">
        <v>3.0</v>
      </c>
      <c r="L5887">
        <v>0.0</v>
      </c>
      <c r="M5887" s="8">
        <v>2320.0</v>
      </c>
      <c r="N5887" t="s">
        <v>12896</v>
      </c>
      <c r="O5887" t="s">
        <v>21705</v>
      </c>
      <c r="P5887" s="10">
        <v>832000.0</v>
      </c>
    </row>
    <row r="5888" ht="15.75" customHeight="1">
      <c r="A5888" t="s">
        <v>21706</v>
      </c>
      <c r="B5888">
        <v>33.0</v>
      </c>
      <c r="C5888">
        <v>107.0</v>
      </c>
      <c r="E5888" t="s">
        <v>21707</v>
      </c>
      <c r="F5888">
        <v>1010.0</v>
      </c>
      <c r="G5888" t="s">
        <v>162</v>
      </c>
      <c r="H5888">
        <v>1920.0</v>
      </c>
      <c r="I5888">
        <v>6.0</v>
      </c>
      <c r="J5888">
        <v>3.0</v>
      </c>
      <c r="K5888">
        <v>1.0</v>
      </c>
      <c r="L5888">
        <v>0.0</v>
      </c>
      <c r="M5888" s="8">
        <v>1255.0</v>
      </c>
      <c r="N5888" t="s">
        <v>21708</v>
      </c>
      <c r="O5888" t="s">
        <v>21709</v>
      </c>
      <c r="P5888" s="10">
        <v>598000.0</v>
      </c>
    </row>
    <row r="5889" ht="15.75" customHeight="1">
      <c r="A5889" t="s">
        <v>21710</v>
      </c>
      <c r="B5889">
        <v>33.0</v>
      </c>
      <c r="C5889">
        <v>23.0</v>
      </c>
      <c r="E5889" t="s">
        <v>21711</v>
      </c>
      <c r="F5889">
        <v>1010.0</v>
      </c>
      <c r="G5889" t="s">
        <v>75</v>
      </c>
      <c r="H5889">
        <v>1964.0</v>
      </c>
      <c r="I5889">
        <v>7.0</v>
      </c>
      <c r="J5889">
        <v>3.0</v>
      </c>
      <c r="K5889">
        <v>1.0</v>
      </c>
      <c r="L5889">
        <v>1.0</v>
      </c>
      <c r="M5889" s="8">
        <v>1741.0</v>
      </c>
      <c r="N5889" t="s">
        <v>21712</v>
      </c>
      <c r="O5889" t="s">
        <v>21713</v>
      </c>
      <c r="P5889" s="10">
        <v>676000.0</v>
      </c>
    </row>
    <row r="5890" ht="15.75" customHeight="1">
      <c r="A5890" t="s">
        <v>21714</v>
      </c>
      <c r="B5890">
        <v>33.0</v>
      </c>
      <c r="C5890">
        <v>106.0</v>
      </c>
      <c r="E5890" t="s">
        <v>21715</v>
      </c>
      <c r="F5890">
        <v>1010.0</v>
      </c>
      <c r="G5890" t="s">
        <v>75</v>
      </c>
      <c r="H5890">
        <v>1952.0</v>
      </c>
      <c r="I5890">
        <v>5.0</v>
      </c>
      <c r="J5890">
        <v>2.0</v>
      </c>
      <c r="K5890">
        <v>2.0</v>
      </c>
      <c r="L5890">
        <v>0.0</v>
      </c>
      <c r="M5890" s="8">
        <v>873.0</v>
      </c>
      <c r="N5890" t="s">
        <v>21716</v>
      </c>
      <c r="O5890" t="s">
        <v>21717</v>
      </c>
      <c r="P5890" s="10">
        <v>518000.0</v>
      </c>
    </row>
    <row r="5891" ht="15.75" customHeight="1">
      <c r="A5891" t="s">
        <v>21718</v>
      </c>
      <c r="B5891">
        <v>33.0</v>
      </c>
      <c r="C5891">
        <v>105.0</v>
      </c>
      <c r="E5891" t="s">
        <v>21719</v>
      </c>
      <c r="F5891">
        <v>1010.0</v>
      </c>
      <c r="G5891" t="s">
        <v>58</v>
      </c>
      <c r="H5891">
        <v>1732.0</v>
      </c>
      <c r="I5891">
        <v>8.0</v>
      </c>
      <c r="J5891">
        <v>4.0</v>
      </c>
      <c r="K5891">
        <v>1.0</v>
      </c>
      <c r="L5891">
        <v>1.0</v>
      </c>
      <c r="M5891" s="8">
        <v>4438.0</v>
      </c>
      <c r="N5891" t="s">
        <v>7373</v>
      </c>
      <c r="O5891" t="s">
        <v>21720</v>
      </c>
      <c r="P5891" s="10">
        <v>1051000.0</v>
      </c>
    </row>
    <row r="5892" ht="15.75" customHeight="1">
      <c r="A5892" t="s">
        <v>21721</v>
      </c>
      <c r="B5892">
        <v>33.0</v>
      </c>
      <c r="C5892">
        <v>103.0</v>
      </c>
      <c r="E5892" t="s">
        <v>21722</v>
      </c>
      <c r="F5892">
        <v>1010.0</v>
      </c>
      <c r="G5892" t="s">
        <v>148</v>
      </c>
      <c r="H5892">
        <v>1920.0</v>
      </c>
      <c r="I5892">
        <v>7.0</v>
      </c>
      <c r="J5892">
        <v>4.0</v>
      </c>
      <c r="K5892">
        <v>2.0</v>
      </c>
      <c r="L5892">
        <v>1.0</v>
      </c>
      <c r="M5892" s="8">
        <v>2083.0</v>
      </c>
      <c r="N5892" t="s">
        <v>21723</v>
      </c>
      <c r="O5892" t="s">
        <v>21724</v>
      </c>
      <c r="P5892" s="10">
        <v>774000.0</v>
      </c>
    </row>
    <row r="5893" ht="15.75" customHeight="1">
      <c r="A5893" t="s">
        <v>21725</v>
      </c>
      <c r="B5893">
        <v>33.0</v>
      </c>
      <c r="C5893">
        <v>102.0</v>
      </c>
      <c r="E5893" t="s">
        <v>21726</v>
      </c>
      <c r="F5893">
        <v>1010.0</v>
      </c>
      <c r="G5893" t="s">
        <v>132</v>
      </c>
      <c r="H5893">
        <v>1860.0</v>
      </c>
      <c r="I5893">
        <v>9.0</v>
      </c>
      <c r="J5893">
        <v>3.0</v>
      </c>
      <c r="K5893">
        <v>3.0</v>
      </c>
      <c r="L5893">
        <v>0.0</v>
      </c>
      <c r="M5893" s="8">
        <v>2911.0</v>
      </c>
      <c r="N5893" t="s">
        <v>21727</v>
      </c>
      <c r="O5893" t="s">
        <v>21728</v>
      </c>
      <c r="P5893" s="10">
        <v>898000.0</v>
      </c>
    </row>
    <row r="5894" ht="15.75" customHeight="1">
      <c r="A5894" t="s">
        <v>21729</v>
      </c>
      <c r="B5894">
        <v>33.0</v>
      </c>
      <c r="C5894">
        <v>83.0</v>
      </c>
      <c r="E5894" t="s">
        <v>21730</v>
      </c>
      <c r="F5894">
        <v>1010.0</v>
      </c>
      <c r="G5894" t="s">
        <v>162</v>
      </c>
      <c r="H5894">
        <v>1950.0</v>
      </c>
      <c r="I5894">
        <v>6.0</v>
      </c>
      <c r="J5894">
        <v>2.0</v>
      </c>
      <c r="K5894">
        <v>2.0</v>
      </c>
      <c r="L5894">
        <v>1.0</v>
      </c>
      <c r="M5894" s="8">
        <v>1395.0</v>
      </c>
      <c r="N5894" t="s">
        <v>21731</v>
      </c>
      <c r="O5894" t="s">
        <v>21732</v>
      </c>
      <c r="P5894" s="10">
        <v>631000.0</v>
      </c>
    </row>
    <row r="5895" ht="15.75" customHeight="1">
      <c r="A5895" t="s">
        <v>21733</v>
      </c>
      <c r="B5895">
        <v>33.0</v>
      </c>
      <c r="C5895">
        <v>101.0</v>
      </c>
      <c r="E5895" t="s">
        <v>21734</v>
      </c>
      <c r="F5895">
        <v>1010.0</v>
      </c>
      <c r="G5895" t="s">
        <v>162</v>
      </c>
      <c r="H5895">
        <v>1951.0</v>
      </c>
      <c r="I5895">
        <v>0.0</v>
      </c>
      <c r="J5895">
        <v>2.0</v>
      </c>
      <c r="K5895">
        <v>1.0</v>
      </c>
      <c r="L5895">
        <v>1.0</v>
      </c>
      <c r="M5895" s="8">
        <v>1260.0</v>
      </c>
      <c r="N5895" t="s">
        <v>21735</v>
      </c>
      <c r="O5895" t="s">
        <v>21736</v>
      </c>
      <c r="P5895" s="10">
        <v>640000.0</v>
      </c>
    </row>
    <row r="5896" ht="15.75" customHeight="1">
      <c r="A5896" t="s">
        <v>21737</v>
      </c>
      <c r="B5896">
        <v>33.0</v>
      </c>
      <c r="C5896">
        <v>84.0</v>
      </c>
      <c r="E5896" t="s">
        <v>21738</v>
      </c>
      <c r="F5896">
        <v>1010.0</v>
      </c>
      <c r="G5896" t="s">
        <v>162</v>
      </c>
      <c r="H5896">
        <v>1953.0</v>
      </c>
      <c r="I5896">
        <v>6.0</v>
      </c>
      <c r="J5896">
        <v>2.0</v>
      </c>
      <c r="K5896">
        <v>1.0</v>
      </c>
      <c r="L5896">
        <v>0.0</v>
      </c>
      <c r="M5896" s="8">
        <v>1176.0</v>
      </c>
      <c r="N5896" t="s">
        <v>21739</v>
      </c>
      <c r="O5896" t="s">
        <v>21740</v>
      </c>
      <c r="P5896" s="10">
        <v>601000.0</v>
      </c>
    </row>
    <row r="5897" ht="15.75" customHeight="1">
      <c r="A5897" t="s">
        <v>21741</v>
      </c>
      <c r="B5897">
        <v>33.0</v>
      </c>
      <c r="C5897">
        <v>86.0</v>
      </c>
      <c r="E5897" t="s">
        <v>21742</v>
      </c>
      <c r="F5897">
        <v>1010.0</v>
      </c>
      <c r="G5897" t="s">
        <v>58</v>
      </c>
      <c r="H5897">
        <v>1920.0</v>
      </c>
      <c r="I5897">
        <v>5.0</v>
      </c>
      <c r="J5897">
        <v>2.0</v>
      </c>
      <c r="K5897">
        <v>2.0</v>
      </c>
      <c r="L5897">
        <v>0.0</v>
      </c>
      <c r="M5897" s="8">
        <v>900.0</v>
      </c>
      <c r="N5897" t="s">
        <v>150</v>
      </c>
      <c r="O5897" t="s">
        <v>21743</v>
      </c>
      <c r="P5897" s="10">
        <v>589000.0</v>
      </c>
    </row>
    <row r="5898" ht="15.75" customHeight="1">
      <c r="A5898" t="s">
        <v>21744</v>
      </c>
      <c r="B5898">
        <v>33.0</v>
      </c>
      <c r="C5898">
        <v>87.0</v>
      </c>
      <c r="E5898" t="s">
        <v>21745</v>
      </c>
      <c r="F5898">
        <v>1010.0</v>
      </c>
      <c r="G5898" t="s">
        <v>63</v>
      </c>
      <c r="H5898">
        <v>1957.0</v>
      </c>
      <c r="I5898">
        <v>9.0</v>
      </c>
      <c r="J5898">
        <v>4.0</v>
      </c>
      <c r="K5898">
        <v>2.0</v>
      </c>
      <c r="L5898">
        <v>1.0</v>
      </c>
      <c r="M5898" s="8">
        <v>1537.0</v>
      </c>
      <c r="N5898" t="s">
        <v>150</v>
      </c>
      <c r="O5898" t="s">
        <v>21746</v>
      </c>
      <c r="P5898" s="10">
        <v>753000.0</v>
      </c>
    </row>
    <row r="5899" ht="15.75" customHeight="1">
      <c r="A5899" t="s">
        <v>21747</v>
      </c>
      <c r="B5899">
        <v>33.0</v>
      </c>
      <c r="C5899">
        <v>88.0</v>
      </c>
      <c r="E5899" t="s">
        <v>21748</v>
      </c>
      <c r="F5899">
        <v>1010.0</v>
      </c>
      <c r="G5899" t="s">
        <v>58</v>
      </c>
      <c r="H5899">
        <v>1920.0</v>
      </c>
      <c r="I5899">
        <v>7.0</v>
      </c>
      <c r="J5899">
        <v>3.0</v>
      </c>
      <c r="K5899">
        <v>1.0</v>
      </c>
      <c r="L5899">
        <v>0.0</v>
      </c>
      <c r="M5899" s="8">
        <v>1290.0</v>
      </c>
      <c r="N5899" t="s">
        <v>45</v>
      </c>
      <c r="O5899" t="s">
        <v>21749</v>
      </c>
      <c r="P5899" s="10">
        <v>685000.0</v>
      </c>
    </row>
    <row r="5900" ht="15.75" customHeight="1">
      <c r="A5900" t="s">
        <v>21750</v>
      </c>
      <c r="B5900">
        <v>33.0</v>
      </c>
      <c r="C5900">
        <v>89.0</v>
      </c>
      <c r="E5900" t="s">
        <v>21751</v>
      </c>
      <c r="F5900">
        <v>1010.0</v>
      </c>
      <c r="G5900" t="s">
        <v>58</v>
      </c>
      <c r="H5900">
        <v>1937.0</v>
      </c>
      <c r="I5900">
        <v>8.0</v>
      </c>
      <c r="J5900">
        <v>3.0</v>
      </c>
      <c r="K5900">
        <v>2.0</v>
      </c>
      <c r="L5900">
        <v>0.0</v>
      </c>
      <c r="M5900" s="8">
        <v>1826.0</v>
      </c>
      <c r="N5900" t="s">
        <v>45</v>
      </c>
      <c r="O5900" t="s">
        <v>21752</v>
      </c>
      <c r="P5900" s="10">
        <v>766000.0</v>
      </c>
    </row>
    <row r="5901" ht="15.75" customHeight="1">
      <c r="A5901" t="s">
        <v>21753</v>
      </c>
      <c r="B5901">
        <v>33.0</v>
      </c>
      <c r="C5901">
        <v>91.0</v>
      </c>
      <c r="E5901" t="s">
        <v>21754</v>
      </c>
      <c r="F5901">
        <v>1010.0</v>
      </c>
      <c r="G5901" t="s">
        <v>148</v>
      </c>
      <c r="H5901">
        <v>1922.0</v>
      </c>
      <c r="I5901">
        <v>8.0</v>
      </c>
      <c r="J5901">
        <v>4.0</v>
      </c>
      <c r="K5901">
        <v>2.0</v>
      </c>
      <c r="L5901">
        <v>0.0</v>
      </c>
      <c r="M5901" s="8">
        <v>1844.0</v>
      </c>
      <c r="N5901" t="s">
        <v>21755</v>
      </c>
      <c r="O5901" t="s">
        <v>21756</v>
      </c>
      <c r="P5901" s="10">
        <v>845000.0</v>
      </c>
    </row>
    <row r="5902" ht="15.75" customHeight="1">
      <c r="A5902" t="s">
        <v>21757</v>
      </c>
      <c r="B5902">
        <v>33.0</v>
      </c>
      <c r="C5902" t="s">
        <v>21758</v>
      </c>
      <c r="E5902" t="s">
        <v>21759</v>
      </c>
      <c r="F5902">
        <v>1010.0</v>
      </c>
      <c r="G5902" t="s">
        <v>75</v>
      </c>
      <c r="H5902">
        <v>1966.0</v>
      </c>
      <c r="I5902">
        <v>8.0</v>
      </c>
      <c r="J5902">
        <v>3.0</v>
      </c>
      <c r="K5902">
        <v>2.0</v>
      </c>
      <c r="L5902">
        <v>0.0</v>
      </c>
      <c r="M5902" s="8">
        <v>1100.0</v>
      </c>
      <c r="N5902" t="s">
        <v>21760</v>
      </c>
      <c r="O5902" t="s">
        <v>21761</v>
      </c>
      <c r="P5902" s="10">
        <v>617000.0</v>
      </c>
    </row>
    <row r="5903" ht="15.75" customHeight="1">
      <c r="A5903" t="s">
        <v>21762</v>
      </c>
      <c r="B5903">
        <v>33.0</v>
      </c>
      <c r="C5903">
        <v>93.0</v>
      </c>
      <c r="E5903" t="s">
        <v>21763</v>
      </c>
      <c r="F5903">
        <v>1010.0</v>
      </c>
      <c r="G5903" t="s">
        <v>58</v>
      </c>
      <c r="H5903">
        <v>1947.0</v>
      </c>
      <c r="I5903">
        <v>6.0</v>
      </c>
      <c r="J5903">
        <v>3.0</v>
      </c>
      <c r="K5903">
        <v>2.0</v>
      </c>
      <c r="L5903">
        <v>0.0</v>
      </c>
      <c r="M5903" s="8">
        <v>1664.0</v>
      </c>
      <c r="N5903" t="s">
        <v>21764</v>
      </c>
      <c r="O5903" t="s">
        <v>21765</v>
      </c>
      <c r="P5903" s="10">
        <v>752000.0</v>
      </c>
    </row>
    <row r="5904" ht="15.75" customHeight="1">
      <c r="A5904" t="s">
        <v>21766</v>
      </c>
      <c r="B5904">
        <v>34.0</v>
      </c>
      <c r="C5904">
        <v>20.0</v>
      </c>
      <c r="E5904" t="s">
        <v>21767</v>
      </c>
      <c r="F5904">
        <v>1010.0</v>
      </c>
      <c r="G5904" t="s">
        <v>75</v>
      </c>
      <c r="H5904">
        <v>1952.0</v>
      </c>
      <c r="I5904">
        <v>6.0</v>
      </c>
      <c r="J5904">
        <v>3.0</v>
      </c>
      <c r="K5904">
        <v>1.0</v>
      </c>
      <c r="L5904">
        <v>0.0</v>
      </c>
      <c r="M5904" s="8">
        <v>1064.0</v>
      </c>
      <c r="N5904" t="s">
        <v>150</v>
      </c>
      <c r="O5904" t="s">
        <v>21768</v>
      </c>
      <c r="P5904" s="10">
        <v>592000.0</v>
      </c>
    </row>
    <row r="5905" ht="15.75" customHeight="1">
      <c r="A5905" t="s">
        <v>21769</v>
      </c>
      <c r="B5905">
        <v>34.0</v>
      </c>
      <c r="C5905">
        <v>21.0</v>
      </c>
      <c r="E5905" t="s">
        <v>21770</v>
      </c>
      <c r="F5905">
        <v>1010.0</v>
      </c>
      <c r="G5905" t="s">
        <v>148</v>
      </c>
      <c r="H5905">
        <v>1940.0</v>
      </c>
      <c r="I5905">
        <v>8.0</v>
      </c>
      <c r="J5905">
        <v>4.0</v>
      </c>
      <c r="K5905">
        <v>3.0</v>
      </c>
      <c r="L5905">
        <v>0.0</v>
      </c>
      <c r="M5905" s="8">
        <v>2976.0</v>
      </c>
      <c r="N5905" t="s">
        <v>150</v>
      </c>
      <c r="O5905" t="s">
        <v>21771</v>
      </c>
      <c r="P5905" s="10">
        <v>930000.0</v>
      </c>
    </row>
    <row r="5906" ht="15.75" customHeight="1">
      <c r="A5906" t="s">
        <v>21772</v>
      </c>
      <c r="B5906">
        <v>34.0</v>
      </c>
      <c r="C5906">
        <v>22.0</v>
      </c>
      <c r="E5906" t="s">
        <v>21773</v>
      </c>
      <c r="F5906">
        <v>1010.0</v>
      </c>
      <c r="G5906" t="s">
        <v>162</v>
      </c>
      <c r="H5906">
        <v>1952.0</v>
      </c>
      <c r="I5906">
        <v>6.0</v>
      </c>
      <c r="J5906">
        <v>3.0</v>
      </c>
      <c r="K5906">
        <v>1.0</v>
      </c>
      <c r="L5906">
        <v>0.0</v>
      </c>
      <c r="M5906" s="8">
        <v>1437.0</v>
      </c>
      <c r="N5906" t="s">
        <v>150</v>
      </c>
      <c r="O5906" t="s">
        <v>21774</v>
      </c>
      <c r="P5906" s="10">
        <v>622000.0</v>
      </c>
    </row>
    <row r="5907" ht="15.75" customHeight="1">
      <c r="A5907" t="s">
        <v>21775</v>
      </c>
      <c r="B5907">
        <v>34.0</v>
      </c>
      <c r="C5907">
        <v>23.0</v>
      </c>
      <c r="E5907" t="s">
        <v>21776</v>
      </c>
      <c r="F5907">
        <v>1010.0</v>
      </c>
      <c r="G5907" t="s">
        <v>148</v>
      </c>
      <c r="H5907">
        <v>1928.0</v>
      </c>
      <c r="I5907">
        <v>9.0</v>
      </c>
      <c r="J5907">
        <v>5.0</v>
      </c>
      <c r="K5907">
        <v>2.0</v>
      </c>
      <c r="L5907">
        <v>0.0</v>
      </c>
      <c r="M5907" s="8">
        <v>2244.0</v>
      </c>
      <c r="N5907" t="s">
        <v>21777</v>
      </c>
      <c r="O5907" t="s">
        <v>21778</v>
      </c>
      <c r="P5907" s="10">
        <v>777000.0</v>
      </c>
    </row>
    <row r="5908" ht="15.75" customHeight="1">
      <c r="A5908" t="s">
        <v>21779</v>
      </c>
      <c r="B5908">
        <v>34.0</v>
      </c>
      <c r="C5908" t="s">
        <v>21780</v>
      </c>
      <c r="E5908" t="s">
        <v>21781</v>
      </c>
      <c r="F5908">
        <v>1010.0</v>
      </c>
      <c r="G5908" t="s">
        <v>148</v>
      </c>
      <c r="H5908">
        <v>1930.0</v>
      </c>
      <c r="I5908">
        <v>6.0</v>
      </c>
      <c r="J5908">
        <v>3.0</v>
      </c>
      <c r="K5908">
        <v>1.0</v>
      </c>
      <c r="L5908">
        <v>0.0</v>
      </c>
      <c r="M5908" s="8">
        <v>1144.0</v>
      </c>
      <c r="N5908" t="s">
        <v>21782</v>
      </c>
      <c r="O5908" t="s">
        <v>21783</v>
      </c>
      <c r="P5908" s="10">
        <v>585000.0</v>
      </c>
    </row>
    <row r="5909" ht="15.75" customHeight="1">
      <c r="A5909" t="s">
        <v>21784</v>
      </c>
      <c r="B5909">
        <v>34.0</v>
      </c>
      <c r="C5909" t="s">
        <v>19138</v>
      </c>
      <c r="E5909" t="s">
        <v>21785</v>
      </c>
      <c r="F5909">
        <v>1010.0</v>
      </c>
      <c r="G5909" t="s">
        <v>83</v>
      </c>
      <c r="H5909">
        <v>1981.0</v>
      </c>
      <c r="I5909">
        <v>8.0</v>
      </c>
      <c r="J5909">
        <v>4.0</v>
      </c>
      <c r="K5909">
        <v>3.0</v>
      </c>
      <c r="L5909">
        <v>0.0</v>
      </c>
      <c r="M5909" s="8">
        <v>1820.0</v>
      </c>
      <c r="N5909" t="s">
        <v>21786</v>
      </c>
      <c r="O5909" t="s">
        <v>21787</v>
      </c>
      <c r="P5909" s="10">
        <v>853000.0</v>
      </c>
    </row>
    <row r="5910" ht="15.75" customHeight="1">
      <c r="A5910" t="s">
        <v>21788</v>
      </c>
      <c r="B5910">
        <v>34.0</v>
      </c>
      <c r="C5910" t="s">
        <v>21789</v>
      </c>
      <c r="E5910" t="s">
        <v>21790</v>
      </c>
      <c r="F5910">
        <v>1010.0</v>
      </c>
      <c r="G5910" t="s">
        <v>58</v>
      </c>
      <c r="H5910">
        <v>1984.0</v>
      </c>
      <c r="I5910">
        <v>6.0</v>
      </c>
      <c r="J5910">
        <v>3.0</v>
      </c>
      <c r="K5910">
        <v>1.0</v>
      </c>
      <c r="L5910">
        <v>2.0</v>
      </c>
      <c r="M5910" s="8">
        <v>1504.0</v>
      </c>
      <c r="N5910" t="s">
        <v>21791</v>
      </c>
      <c r="O5910" t="s">
        <v>21792</v>
      </c>
      <c r="P5910" s="10">
        <v>673000.0</v>
      </c>
    </row>
    <row r="5911" ht="15.75" customHeight="1">
      <c r="A5911" t="s">
        <v>21793</v>
      </c>
      <c r="B5911">
        <v>34.0</v>
      </c>
      <c r="C5911" t="s">
        <v>16518</v>
      </c>
      <c r="E5911" t="s">
        <v>21794</v>
      </c>
      <c r="F5911">
        <v>1010.0</v>
      </c>
      <c r="G5911" t="s">
        <v>58</v>
      </c>
      <c r="H5911">
        <v>1919.0</v>
      </c>
      <c r="I5911">
        <v>10.0</v>
      </c>
      <c r="J5911">
        <v>4.0</v>
      </c>
      <c r="K5911">
        <v>3.0</v>
      </c>
      <c r="L5911">
        <v>1.0</v>
      </c>
      <c r="M5911" s="8">
        <v>3082.0</v>
      </c>
      <c r="N5911" t="s">
        <v>16264</v>
      </c>
      <c r="O5911" t="s">
        <v>21795</v>
      </c>
      <c r="P5911" s="10">
        <v>1130000.0</v>
      </c>
    </row>
    <row r="5912" ht="15.75" customHeight="1">
      <c r="A5912" t="s">
        <v>21796</v>
      </c>
      <c r="B5912">
        <v>34.0</v>
      </c>
      <c r="C5912" t="s">
        <v>20605</v>
      </c>
      <c r="E5912" t="s">
        <v>21797</v>
      </c>
      <c r="F5912">
        <v>1010.0</v>
      </c>
      <c r="G5912" t="s">
        <v>58</v>
      </c>
      <c r="H5912">
        <v>1987.0</v>
      </c>
      <c r="I5912">
        <v>12.0</v>
      </c>
      <c r="J5912">
        <v>5.0</v>
      </c>
      <c r="K5912">
        <v>3.0</v>
      </c>
      <c r="L5912">
        <v>1.0</v>
      </c>
      <c r="M5912" s="8">
        <v>3538.0</v>
      </c>
      <c r="N5912" t="s">
        <v>7230</v>
      </c>
      <c r="O5912" t="s">
        <v>21798</v>
      </c>
      <c r="P5912" s="10">
        <v>1086000.0</v>
      </c>
    </row>
    <row r="5913" ht="15.75" customHeight="1">
      <c r="A5913" t="s">
        <v>21799</v>
      </c>
      <c r="B5913">
        <v>34.0</v>
      </c>
      <c r="C5913">
        <v>10.0</v>
      </c>
      <c r="E5913" t="s">
        <v>21800</v>
      </c>
      <c r="F5913">
        <v>1010.0</v>
      </c>
      <c r="G5913" t="s">
        <v>58</v>
      </c>
      <c r="H5913">
        <v>1995.0</v>
      </c>
      <c r="I5913">
        <v>8.0</v>
      </c>
      <c r="J5913">
        <v>4.0</v>
      </c>
      <c r="K5913">
        <v>2.0</v>
      </c>
      <c r="L5913">
        <v>1.0</v>
      </c>
      <c r="M5913" s="8">
        <v>3680.0</v>
      </c>
      <c r="N5913" t="s">
        <v>21801</v>
      </c>
      <c r="O5913" t="s">
        <v>21802</v>
      </c>
      <c r="P5913" s="10">
        <v>1195000.0</v>
      </c>
    </row>
    <row r="5914" ht="15.75" customHeight="1">
      <c r="A5914" t="s">
        <v>21803</v>
      </c>
      <c r="B5914">
        <v>34.0</v>
      </c>
      <c r="C5914">
        <v>151.0</v>
      </c>
      <c r="E5914" t="s">
        <v>21804</v>
      </c>
      <c r="F5914">
        <v>1010.0</v>
      </c>
      <c r="G5914" t="s">
        <v>83</v>
      </c>
      <c r="H5914">
        <v>1971.0</v>
      </c>
      <c r="I5914">
        <v>6.0</v>
      </c>
      <c r="J5914">
        <v>3.0</v>
      </c>
      <c r="K5914">
        <v>2.0</v>
      </c>
      <c r="L5914">
        <v>1.0</v>
      </c>
      <c r="M5914" s="8">
        <v>1427.0</v>
      </c>
      <c r="N5914" t="s">
        <v>21805</v>
      </c>
      <c r="O5914" t="s">
        <v>21806</v>
      </c>
      <c r="P5914" s="10">
        <v>725000.0</v>
      </c>
    </row>
    <row r="5915" ht="15.75" customHeight="1">
      <c r="A5915" t="s">
        <v>21807</v>
      </c>
      <c r="B5915">
        <v>34.0</v>
      </c>
      <c r="C5915">
        <v>9.0</v>
      </c>
      <c r="E5915" t="s">
        <v>21808</v>
      </c>
      <c r="F5915">
        <v>1010.0</v>
      </c>
      <c r="G5915" t="s">
        <v>58</v>
      </c>
      <c r="H5915">
        <v>1947.0</v>
      </c>
      <c r="I5915">
        <v>6.0</v>
      </c>
      <c r="J5915">
        <v>3.0</v>
      </c>
      <c r="K5915">
        <v>1.0</v>
      </c>
      <c r="L5915">
        <v>1.0</v>
      </c>
      <c r="M5915" s="8">
        <v>1632.0</v>
      </c>
      <c r="N5915" t="s">
        <v>21809</v>
      </c>
      <c r="O5915" t="s">
        <v>21810</v>
      </c>
      <c r="P5915" s="10">
        <v>707000.0</v>
      </c>
    </row>
    <row r="5916" ht="15.75" customHeight="1">
      <c r="A5916" t="s">
        <v>21811</v>
      </c>
      <c r="B5916">
        <v>34.0</v>
      </c>
      <c r="C5916">
        <v>152.0</v>
      </c>
      <c r="E5916" t="s">
        <v>21812</v>
      </c>
      <c r="F5916">
        <v>1010.0</v>
      </c>
      <c r="G5916" t="s">
        <v>83</v>
      </c>
      <c r="H5916">
        <v>1971.0</v>
      </c>
      <c r="I5916">
        <v>6.0</v>
      </c>
      <c r="J5916">
        <v>3.0</v>
      </c>
      <c r="K5916">
        <v>2.0</v>
      </c>
      <c r="L5916">
        <v>0.0</v>
      </c>
      <c r="M5916" s="8">
        <v>1452.0</v>
      </c>
      <c r="N5916" t="s">
        <v>21813</v>
      </c>
      <c r="O5916" t="s">
        <v>21814</v>
      </c>
      <c r="P5916" s="10">
        <v>736000.0</v>
      </c>
    </row>
    <row r="5917" ht="15.75" customHeight="1">
      <c r="A5917" t="s">
        <v>21815</v>
      </c>
      <c r="B5917">
        <v>34.0</v>
      </c>
      <c r="C5917">
        <v>8.0</v>
      </c>
      <c r="E5917" t="s">
        <v>21816</v>
      </c>
      <c r="F5917">
        <v>1010.0</v>
      </c>
      <c r="G5917" t="s">
        <v>30</v>
      </c>
      <c r="H5917">
        <v>2010.0</v>
      </c>
      <c r="I5917">
        <v>10.0</v>
      </c>
      <c r="J5917">
        <v>4.0</v>
      </c>
      <c r="K5917">
        <v>4.0</v>
      </c>
      <c r="L5917">
        <v>0.0</v>
      </c>
      <c r="M5917" s="8">
        <v>3192.0</v>
      </c>
      <c r="N5917" t="s">
        <v>21817</v>
      </c>
      <c r="O5917" t="s">
        <v>21818</v>
      </c>
      <c r="P5917" s="10">
        <v>1298000.0</v>
      </c>
    </row>
    <row r="5918" ht="15.75" customHeight="1">
      <c r="A5918" t="s">
        <v>21819</v>
      </c>
      <c r="B5918">
        <v>34.0</v>
      </c>
      <c r="C5918">
        <v>7.0</v>
      </c>
      <c r="E5918" t="s">
        <v>21820</v>
      </c>
      <c r="F5918">
        <v>1010.0</v>
      </c>
      <c r="G5918" t="s">
        <v>162</v>
      </c>
      <c r="H5918">
        <v>1941.0</v>
      </c>
      <c r="I5918">
        <v>5.0</v>
      </c>
      <c r="J5918">
        <v>2.0</v>
      </c>
      <c r="K5918">
        <v>1.0</v>
      </c>
      <c r="L5918">
        <v>0.0</v>
      </c>
      <c r="M5918" s="8">
        <v>864.0</v>
      </c>
      <c r="N5918" t="s">
        <v>21821</v>
      </c>
      <c r="O5918" t="s">
        <v>21822</v>
      </c>
      <c r="P5918" s="10">
        <v>485000.0</v>
      </c>
    </row>
    <row r="5919" ht="15.75" customHeight="1">
      <c r="A5919" t="s">
        <v>21823</v>
      </c>
      <c r="B5919">
        <v>34.0</v>
      </c>
      <c r="C5919">
        <v>153.0</v>
      </c>
      <c r="E5919" t="s">
        <v>21824</v>
      </c>
      <c r="F5919">
        <v>1010.0</v>
      </c>
      <c r="G5919" t="s">
        <v>83</v>
      </c>
      <c r="H5919">
        <v>1971.0</v>
      </c>
      <c r="I5919">
        <v>7.0</v>
      </c>
      <c r="J5919">
        <v>3.0</v>
      </c>
      <c r="K5919">
        <v>2.0</v>
      </c>
      <c r="L5919">
        <v>1.0</v>
      </c>
      <c r="M5919" s="8">
        <v>1648.0</v>
      </c>
      <c r="N5919" t="s">
        <v>21825</v>
      </c>
      <c r="O5919" t="s">
        <v>21826</v>
      </c>
      <c r="P5919" s="10">
        <v>819000.0</v>
      </c>
    </row>
    <row r="5920" ht="15.75" customHeight="1">
      <c r="A5920" t="s">
        <v>21827</v>
      </c>
      <c r="B5920">
        <v>34.0</v>
      </c>
      <c r="C5920">
        <v>6.0</v>
      </c>
      <c r="E5920" t="s">
        <v>21828</v>
      </c>
      <c r="F5920">
        <v>1010.0</v>
      </c>
      <c r="G5920" t="s">
        <v>75</v>
      </c>
      <c r="H5920">
        <v>1952.0</v>
      </c>
      <c r="I5920">
        <v>6.0</v>
      </c>
      <c r="J5920">
        <v>3.0</v>
      </c>
      <c r="K5920">
        <v>2.0</v>
      </c>
      <c r="L5920">
        <v>0.0</v>
      </c>
      <c r="M5920" s="8">
        <v>1648.0</v>
      </c>
      <c r="N5920" t="s">
        <v>21829</v>
      </c>
      <c r="O5920" t="s">
        <v>21830</v>
      </c>
      <c r="P5920" s="10">
        <v>739000.0</v>
      </c>
    </row>
    <row r="5921" ht="15.75" customHeight="1">
      <c r="A5921" t="s">
        <v>21831</v>
      </c>
      <c r="B5921">
        <v>34.0</v>
      </c>
      <c r="C5921">
        <v>154.0</v>
      </c>
      <c r="E5921" t="s">
        <v>21832</v>
      </c>
      <c r="F5921">
        <v>1010.0</v>
      </c>
      <c r="G5921" t="s">
        <v>83</v>
      </c>
      <c r="H5921">
        <v>1971.0</v>
      </c>
      <c r="I5921">
        <v>6.0</v>
      </c>
      <c r="J5921">
        <v>3.0</v>
      </c>
      <c r="K5921">
        <v>2.0</v>
      </c>
      <c r="L5921">
        <v>1.0</v>
      </c>
      <c r="M5921" s="8">
        <v>1452.0</v>
      </c>
      <c r="N5921" t="s">
        <v>21833</v>
      </c>
      <c r="O5921" t="s">
        <v>21834</v>
      </c>
      <c r="P5921" s="10">
        <v>779000.0</v>
      </c>
    </row>
    <row r="5922" ht="15.75" customHeight="1">
      <c r="A5922" t="s">
        <v>21835</v>
      </c>
      <c r="B5922">
        <v>34.0</v>
      </c>
      <c r="C5922">
        <v>5.0</v>
      </c>
      <c r="E5922" t="s">
        <v>21836</v>
      </c>
      <c r="F5922">
        <v>1010.0</v>
      </c>
      <c r="G5922" t="s">
        <v>162</v>
      </c>
      <c r="H5922">
        <v>1958.0</v>
      </c>
      <c r="I5922">
        <v>7.0</v>
      </c>
      <c r="J5922">
        <v>3.0</v>
      </c>
      <c r="K5922">
        <v>2.0</v>
      </c>
      <c r="L5922">
        <v>1.0</v>
      </c>
      <c r="M5922" s="8">
        <v>1707.0</v>
      </c>
      <c r="N5922" t="s">
        <v>21837</v>
      </c>
      <c r="O5922" t="s">
        <v>21838</v>
      </c>
      <c r="P5922" s="10">
        <v>668000.0</v>
      </c>
    </row>
    <row r="5923" ht="15.75" customHeight="1">
      <c r="A5923" t="s">
        <v>21839</v>
      </c>
      <c r="B5923">
        <v>34.0</v>
      </c>
      <c r="C5923">
        <v>4.0</v>
      </c>
      <c r="E5923" t="s">
        <v>21840</v>
      </c>
      <c r="F5923">
        <v>1010.0</v>
      </c>
      <c r="G5923" t="s">
        <v>162</v>
      </c>
      <c r="H5923">
        <v>2008.0</v>
      </c>
      <c r="I5923">
        <v>8.0</v>
      </c>
      <c r="J5923">
        <v>4.0</v>
      </c>
      <c r="K5923">
        <v>2.0</v>
      </c>
      <c r="L5923">
        <v>0.0</v>
      </c>
      <c r="M5923" s="8">
        <v>1638.0</v>
      </c>
      <c r="N5923" t="s">
        <v>21841</v>
      </c>
      <c r="O5923" t="s">
        <v>21842</v>
      </c>
      <c r="P5923" s="10">
        <v>1016000.0</v>
      </c>
    </row>
    <row r="5924" ht="15.75" customHeight="1">
      <c r="A5924" t="s">
        <v>21843</v>
      </c>
      <c r="B5924">
        <v>34.0</v>
      </c>
      <c r="C5924">
        <v>155.0</v>
      </c>
      <c r="E5924" t="s">
        <v>21844</v>
      </c>
      <c r="F5924">
        <v>1010.0</v>
      </c>
      <c r="G5924" t="s">
        <v>83</v>
      </c>
      <c r="H5924">
        <v>1975.0</v>
      </c>
      <c r="I5924">
        <v>9.0</v>
      </c>
      <c r="J5924">
        <v>5.0</v>
      </c>
      <c r="K5924">
        <v>2.0</v>
      </c>
      <c r="L5924">
        <v>1.0</v>
      </c>
      <c r="M5924" s="8">
        <v>1706.0</v>
      </c>
      <c r="N5924" t="s">
        <v>21845</v>
      </c>
      <c r="O5924" t="s">
        <v>21846</v>
      </c>
      <c r="P5924" s="10">
        <v>885000.0</v>
      </c>
    </row>
    <row r="5925" ht="15.75" customHeight="1">
      <c r="A5925" t="s">
        <v>21847</v>
      </c>
      <c r="B5925">
        <v>34.0</v>
      </c>
      <c r="C5925">
        <v>3.0</v>
      </c>
      <c r="E5925" t="s">
        <v>21848</v>
      </c>
      <c r="F5925">
        <v>1010.0</v>
      </c>
      <c r="G5925" t="s">
        <v>162</v>
      </c>
      <c r="H5925">
        <v>1948.0</v>
      </c>
      <c r="I5925">
        <v>6.0</v>
      </c>
      <c r="J5925">
        <v>3.0</v>
      </c>
      <c r="K5925">
        <v>1.0</v>
      </c>
      <c r="M5925" s="8">
        <v>1536.0</v>
      </c>
      <c r="N5925" t="s">
        <v>21849</v>
      </c>
      <c r="O5925" t="s">
        <v>21850</v>
      </c>
      <c r="P5925" s="10">
        <v>628000.0</v>
      </c>
    </row>
    <row r="5926" ht="15.75" customHeight="1">
      <c r="A5926" t="s">
        <v>21851</v>
      </c>
      <c r="B5926">
        <v>34.0</v>
      </c>
      <c r="C5926">
        <v>156.0</v>
      </c>
      <c r="E5926" t="s">
        <v>21852</v>
      </c>
      <c r="F5926">
        <v>1010.0</v>
      </c>
      <c r="G5926" t="s">
        <v>254</v>
      </c>
      <c r="H5926">
        <v>1975.0</v>
      </c>
      <c r="I5926">
        <v>7.0</v>
      </c>
      <c r="J5926">
        <v>3.0</v>
      </c>
      <c r="K5926">
        <v>2.0</v>
      </c>
      <c r="L5926">
        <v>1.0</v>
      </c>
      <c r="M5926" s="8">
        <v>2140.0</v>
      </c>
      <c r="N5926" t="s">
        <v>21853</v>
      </c>
      <c r="O5926" t="s">
        <v>21854</v>
      </c>
      <c r="P5926" s="10">
        <v>807000.0</v>
      </c>
    </row>
    <row r="5927" ht="15.75" customHeight="1">
      <c r="A5927" t="s">
        <v>21855</v>
      </c>
      <c r="B5927">
        <v>34.0</v>
      </c>
      <c r="C5927">
        <v>2.0</v>
      </c>
      <c r="E5927" t="s">
        <v>21856</v>
      </c>
      <c r="F5927">
        <v>1010.0</v>
      </c>
      <c r="G5927" t="s">
        <v>30</v>
      </c>
      <c r="H5927">
        <v>1998.0</v>
      </c>
      <c r="I5927">
        <v>9.0</v>
      </c>
      <c r="J5927">
        <v>4.0</v>
      </c>
      <c r="K5927">
        <v>2.0</v>
      </c>
      <c r="L5927">
        <v>1.0</v>
      </c>
      <c r="M5927" s="8">
        <v>3470.0</v>
      </c>
      <c r="N5927" t="s">
        <v>21857</v>
      </c>
      <c r="O5927" t="s">
        <v>21858</v>
      </c>
      <c r="P5927" s="10">
        <v>1181000.0</v>
      </c>
    </row>
    <row r="5928" ht="15.75" customHeight="1">
      <c r="A5928" t="s">
        <v>21859</v>
      </c>
      <c r="B5928">
        <v>34.0</v>
      </c>
      <c r="C5928">
        <v>1.0</v>
      </c>
      <c r="E5928" t="s">
        <v>21860</v>
      </c>
      <c r="F5928">
        <v>1010.0</v>
      </c>
      <c r="G5928" t="s">
        <v>58</v>
      </c>
      <c r="H5928">
        <v>1950.0</v>
      </c>
      <c r="I5928">
        <v>9.0</v>
      </c>
      <c r="J5928">
        <v>4.0</v>
      </c>
      <c r="K5928">
        <v>3.0</v>
      </c>
      <c r="L5928">
        <v>1.0</v>
      </c>
      <c r="M5928" s="8">
        <v>3396.0</v>
      </c>
      <c r="N5928" t="s">
        <v>21861</v>
      </c>
      <c r="O5928" t="s">
        <v>21862</v>
      </c>
      <c r="P5928" s="10">
        <v>1208000.0</v>
      </c>
    </row>
    <row r="5929" ht="15.75" customHeight="1">
      <c r="A5929" t="s">
        <v>21863</v>
      </c>
      <c r="B5929">
        <v>34.0</v>
      </c>
      <c r="C5929">
        <v>119.0</v>
      </c>
      <c r="E5929" t="s">
        <v>21864</v>
      </c>
      <c r="F5929">
        <v>1010.0</v>
      </c>
      <c r="G5929" t="s">
        <v>148</v>
      </c>
      <c r="H5929">
        <v>1916.0</v>
      </c>
      <c r="I5929">
        <v>6.0</v>
      </c>
      <c r="J5929">
        <v>3.0</v>
      </c>
      <c r="K5929">
        <v>3.0</v>
      </c>
      <c r="L5929">
        <v>1.0</v>
      </c>
      <c r="M5929" s="8">
        <v>2178.0</v>
      </c>
      <c r="N5929" t="s">
        <v>263</v>
      </c>
      <c r="O5929" t="s">
        <v>21865</v>
      </c>
      <c r="P5929" s="10">
        <v>765000.0</v>
      </c>
    </row>
    <row r="5930" ht="15.75" customHeight="1">
      <c r="A5930" t="s">
        <v>21866</v>
      </c>
      <c r="B5930">
        <v>42.0</v>
      </c>
      <c r="C5930">
        <v>52.0</v>
      </c>
      <c r="E5930" t="s">
        <v>21867</v>
      </c>
      <c r="F5930">
        <v>1010.0</v>
      </c>
      <c r="G5930" t="s">
        <v>148</v>
      </c>
      <c r="H5930">
        <v>1940.0</v>
      </c>
      <c r="I5930">
        <v>6.0</v>
      </c>
      <c r="J5930">
        <v>3.0</v>
      </c>
      <c r="K5930">
        <v>1.0</v>
      </c>
      <c r="L5930">
        <v>1.0</v>
      </c>
      <c r="M5930" s="8">
        <v>1264.0</v>
      </c>
      <c r="N5930" t="s">
        <v>172</v>
      </c>
      <c r="O5930" t="s">
        <v>21868</v>
      </c>
      <c r="P5930" s="10">
        <v>624000.0</v>
      </c>
    </row>
    <row r="5931" ht="15.75" customHeight="1">
      <c r="A5931" t="s">
        <v>21869</v>
      </c>
      <c r="B5931">
        <v>42.0</v>
      </c>
      <c r="C5931" t="s">
        <v>8296</v>
      </c>
      <c r="E5931" t="s">
        <v>21870</v>
      </c>
      <c r="F5931">
        <v>1010.0</v>
      </c>
      <c r="G5931" t="s">
        <v>83</v>
      </c>
      <c r="H5931">
        <v>1983.0</v>
      </c>
      <c r="I5931">
        <v>7.0</v>
      </c>
      <c r="J5931">
        <v>4.0</v>
      </c>
      <c r="K5931">
        <v>2.0</v>
      </c>
      <c r="L5931">
        <v>0.0</v>
      </c>
      <c r="M5931" s="8">
        <v>1144.0</v>
      </c>
      <c r="N5931" t="s">
        <v>19356</v>
      </c>
      <c r="O5931" t="s">
        <v>21871</v>
      </c>
      <c r="P5931" s="10">
        <v>704000.0</v>
      </c>
    </row>
    <row r="5932" ht="15.75" customHeight="1">
      <c r="A5932" t="s">
        <v>21872</v>
      </c>
      <c r="B5932">
        <v>42.0</v>
      </c>
      <c r="C5932">
        <v>70.0</v>
      </c>
      <c r="E5932" t="s">
        <v>21873</v>
      </c>
      <c r="F5932">
        <v>1010.0</v>
      </c>
      <c r="G5932" t="s">
        <v>254</v>
      </c>
      <c r="H5932">
        <v>2015.0</v>
      </c>
      <c r="I5932">
        <v>10.0</v>
      </c>
      <c r="J5932">
        <v>4.0</v>
      </c>
      <c r="K5932">
        <v>3.0</v>
      </c>
      <c r="L5932">
        <v>1.0</v>
      </c>
      <c r="M5932" s="8">
        <v>3592.0</v>
      </c>
      <c r="N5932" t="s">
        <v>21874</v>
      </c>
      <c r="O5932" t="s">
        <v>21875</v>
      </c>
      <c r="P5932" s="10">
        <v>1422000.0</v>
      </c>
    </row>
    <row r="5933" ht="15.75" customHeight="1">
      <c r="A5933" t="s">
        <v>21876</v>
      </c>
      <c r="B5933">
        <v>42.0</v>
      </c>
      <c r="C5933">
        <v>71.0</v>
      </c>
      <c r="E5933" t="s">
        <v>21877</v>
      </c>
      <c r="F5933">
        <v>1010.0</v>
      </c>
      <c r="G5933" t="s">
        <v>162</v>
      </c>
      <c r="H5933">
        <v>1950.0</v>
      </c>
      <c r="I5933">
        <v>6.0</v>
      </c>
      <c r="J5933">
        <v>4.0</v>
      </c>
      <c r="K5933">
        <v>2.0</v>
      </c>
      <c r="L5933">
        <v>0.0</v>
      </c>
      <c r="M5933" s="8">
        <v>1456.0</v>
      </c>
      <c r="N5933" t="s">
        <v>21878</v>
      </c>
      <c r="O5933" t="s">
        <v>21879</v>
      </c>
      <c r="P5933" s="10">
        <v>631000.0</v>
      </c>
    </row>
    <row r="5934" ht="15.75" customHeight="1">
      <c r="A5934" t="s">
        <v>21880</v>
      </c>
      <c r="B5934">
        <v>42.0</v>
      </c>
      <c r="C5934">
        <v>111.0</v>
      </c>
      <c r="E5934" t="s">
        <v>21881</v>
      </c>
      <c r="F5934">
        <v>1010.0</v>
      </c>
      <c r="G5934" t="s">
        <v>83</v>
      </c>
      <c r="H5934">
        <v>1962.0</v>
      </c>
      <c r="I5934">
        <v>6.0</v>
      </c>
      <c r="J5934">
        <v>3.0</v>
      </c>
      <c r="K5934">
        <v>2.0</v>
      </c>
      <c r="L5934">
        <v>1.0</v>
      </c>
      <c r="M5934" s="8">
        <v>1238.0</v>
      </c>
      <c r="N5934" t="s">
        <v>1428</v>
      </c>
      <c r="O5934" t="s">
        <v>21882</v>
      </c>
      <c r="P5934" s="10">
        <v>631000.0</v>
      </c>
    </row>
    <row r="5935" ht="15.75" customHeight="1">
      <c r="A5935" t="s">
        <v>21883</v>
      </c>
      <c r="B5935">
        <v>42.0</v>
      </c>
      <c r="C5935">
        <v>72.0</v>
      </c>
      <c r="E5935" t="s">
        <v>21884</v>
      </c>
      <c r="F5935">
        <v>1010.0</v>
      </c>
      <c r="G5935" t="s">
        <v>30</v>
      </c>
      <c r="H5935">
        <v>2009.0</v>
      </c>
      <c r="I5935">
        <v>11.0</v>
      </c>
      <c r="J5935">
        <v>4.0</v>
      </c>
      <c r="K5935">
        <v>3.0</v>
      </c>
      <c r="L5935">
        <v>1.0</v>
      </c>
      <c r="M5935" s="8">
        <v>3382.0</v>
      </c>
      <c r="N5935" t="s">
        <v>7373</v>
      </c>
      <c r="O5935" t="s">
        <v>21885</v>
      </c>
      <c r="P5935" s="10">
        <v>1314000.0</v>
      </c>
    </row>
    <row r="5936" ht="15.75" customHeight="1">
      <c r="A5936" t="s">
        <v>21886</v>
      </c>
      <c r="B5936">
        <v>42.0</v>
      </c>
      <c r="C5936">
        <v>112.0</v>
      </c>
      <c r="E5936" t="s">
        <v>21887</v>
      </c>
      <c r="F5936">
        <v>1010.0</v>
      </c>
      <c r="G5936" t="s">
        <v>83</v>
      </c>
      <c r="H5936">
        <v>1962.0</v>
      </c>
      <c r="I5936">
        <v>7.0</v>
      </c>
      <c r="J5936">
        <v>3.0</v>
      </c>
      <c r="K5936">
        <v>2.0</v>
      </c>
      <c r="L5936">
        <v>0.0</v>
      </c>
      <c r="M5936" s="8">
        <v>1238.0</v>
      </c>
      <c r="N5936" t="s">
        <v>21888</v>
      </c>
      <c r="O5936" t="s">
        <v>21889</v>
      </c>
      <c r="P5936" s="10">
        <v>601000.0</v>
      </c>
    </row>
    <row r="5937" ht="15.75" customHeight="1">
      <c r="A5937" t="s">
        <v>21890</v>
      </c>
      <c r="B5937">
        <v>42.0</v>
      </c>
      <c r="C5937">
        <v>110.0</v>
      </c>
      <c r="E5937" t="s">
        <v>21891</v>
      </c>
      <c r="F5937">
        <v>1010.0</v>
      </c>
      <c r="G5937" t="s">
        <v>162</v>
      </c>
      <c r="H5937">
        <v>1940.0</v>
      </c>
      <c r="I5937">
        <v>6.0</v>
      </c>
      <c r="J5937">
        <v>3.0</v>
      </c>
      <c r="K5937">
        <v>2.0</v>
      </c>
      <c r="L5937">
        <v>0.0</v>
      </c>
      <c r="M5937" s="8">
        <v>1246.0</v>
      </c>
      <c r="N5937" t="s">
        <v>21892</v>
      </c>
      <c r="O5937" t="s">
        <v>21893</v>
      </c>
      <c r="P5937" s="10">
        <v>566000.0</v>
      </c>
    </row>
    <row r="5938" ht="15.75" customHeight="1">
      <c r="A5938" t="s">
        <v>21894</v>
      </c>
      <c r="B5938">
        <v>42.0</v>
      </c>
      <c r="C5938">
        <v>73.0</v>
      </c>
      <c r="E5938" t="s">
        <v>21895</v>
      </c>
      <c r="F5938">
        <v>1010.0</v>
      </c>
      <c r="G5938" t="s">
        <v>162</v>
      </c>
      <c r="H5938">
        <v>1950.0</v>
      </c>
      <c r="I5938">
        <v>6.0</v>
      </c>
      <c r="J5938">
        <v>2.0</v>
      </c>
      <c r="K5938">
        <v>1.0</v>
      </c>
      <c r="L5938">
        <v>1.0</v>
      </c>
      <c r="M5938" s="8">
        <v>2321.0</v>
      </c>
      <c r="N5938" t="s">
        <v>7373</v>
      </c>
      <c r="O5938" t="s">
        <v>21896</v>
      </c>
      <c r="P5938" s="10">
        <v>714000.0</v>
      </c>
    </row>
    <row r="5939" ht="15.75" customHeight="1">
      <c r="A5939" t="s">
        <v>21897</v>
      </c>
      <c r="B5939">
        <v>42.0</v>
      </c>
      <c r="C5939">
        <v>109.0</v>
      </c>
      <c r="E5939" t="s">
        <v>21898</v>
      </c>
      <c r="F5939">
        <v>1010.0</v>
      </c>
      <c r="G5939" t="s">
        <v>162</v>
      </c>
      <c r="H5939">
        <v>1950.0</v>
      </c>
      <c r="I5939">
        <v>7.0</v>
      </c>
      <c r="J5939">
        <v>3.0</v>
      </c>
      <c r="K5939">
        <v>3.0</v>
      </c>
      <c r="L5939">
        <v>0.0</v>
      </c>
      <c r="M5939" s="8">
        <v>1504.0</v>
      </c>
      <c r="N5939" t="s">
        <v>21899</v>
      </c>
      <c r="O5939" t="s">
        <v>21900</v>
      </c>
      <c r="P5939" s="10">
        <v>675000.0</v>
      </c>
    </row>
    <row r="5940" ht="15.75" customHeight="1">
      <c r="A5940" t="s">
        <v>21901</v>
      </c>
      <c r="B5940">
        <v>42.0</v>
      </c>
      <c r="C5940">
        <v>108.0</v>
      </c>
      <c r="E5940" t="s">
        <v>21902</v>
      </c>
      <c r="F5940">
        <v>1010.0</v>
      </c>
      <c r="G5940" t="s">
        <v>162</v>
      </c>
      <c r="H5940">
        <v>1948.0</v>
      </c>
      <c r="I5940">
        <v>8.0</v>
      </c>
      <c r="J5940">
        <v>4.0</v>
      </c>
      <c r="K5940">
        <v>2.0</v>
      </c>
      <c r="L5940">
        <v>0.0</v>
      </c>
      <c r="M5940" s="8">
        <v>1210.0</v>
      </c>
      <c r="N5940" t="s">
        <v>369</v>
      </c>
      <c r="O5940" t="s">
        <v>21903</v>
      </c>
      <c r="P5940" s="10">
        <v>597000.0</v>
      </c>
    </row>
    <row r="5941" ht="15.75" customHeight="1">
      <c r="A5941" t="s">
        <v>21904</v>
      </c>
      <c r="B5941">
        <v>42.0</v>
      </c>
      <c r="C5941">
        <v>74.0</v>
      </c>
      <c r="E5941" t="s">
        <v>21905</v>
      </c>
      <c r="F5941">
        <v>1010.0</v>
      </c>
      <c r="G5941" t="s">
        <v>44</v>
      </c>
      <c r="H5941">
        <v>2012.0</v>
      </c>
      <c r="I5941">
        <v>10.0</v>
      </c>
      <c r="J5941">
        <v>5.0</v>
      </c>
      <c r="K5941">
        <v>4.0</v>
      </c>
      <c r="L5941">
        <v>0.0</v>
      </c>
      <c r="M5941" s="8">
        <v>5515.0</v>
      </c>
      <c r="N5941" t="s">
        <v>21906</v>
      </c>
      <c r="O5941" t="s">
        <v>21907</v>
      </c>
      <c r="P5941" s="10">
        <v>1715000.0</v>
      </c>
    </row>
    <row r="5942" ht="15.75" customHeight="1">
      <c r="A5942" t="s">
        <v>21908</v>
      </c>
      <c r="B5942">
        <v>42.0</v>
      </c>
      <c r="C5942">
        <v>75.0</v>
      </c>
      <c r="E5942" t="s">
        <v>21909</v>
      </c>
      <c r="F5942">
        <v>1010.0</v>
      </c>
      <c r="G5942" t="s">
        <v>75</v>
      </c>
      <c r="H5942">
        <v>1953.0</v>
      </c>
      <c r="I5942">
        <v>6.0</v>
      </c>
      <c r="J5942">
        <v>3.0</v>
      </c>
      <c r="K5942">
        <v>1.0</v>
      </c>
      <c r="L5942">
        <v>1.0</v>
      </c>
      <c r="M5942" s="8">
        <v>1608.0</v>
      </c>
      <c r="N5942" t="s">
        <v>1759</v>
      </c>
      <c r="O5942" t="s">
        <v>21910</v>
      </c>
      <c r="P5942" s="10">
        <v>674000.0</v>
      </c>
    </row>
    <row r="5943" ht="15.75" customHeight="1">
      <c r="A5943" t="s">
        <v>21911</v>
      </c>
      <c r="B5943">
        <v>42.0</v>
      </c>
      <c r="C5943">
        <v>85.0</v>
      </c>
      <c r="E5943" t="s">
        <v>21912</v>
      </c>
      <c r="F5943">
        <v>1010.0</v>
      </c>
      <c r="G5943" t="s">
        <v>162</v>
      </c>
      <c r="H5943">
        <v>1947.0</v>
      </c>
      <c r="I5943">
        <v>6.0</v>
      </c>
      <c r="J5943">
        <v>2.0</v>
      </c>
      <c r="K5943">
        <v>1.0</v>
      </c>
      <c r="L5943">
        <v>1.0</v>
      </c>
      <c r="M5943" s="8">
        <v>1260.0</v>
      </c>
      <c r="N5943" t="s">
        <v>16693</v>
      </c>
      <c r="O5943" t="s">
        <v>21913</v>
      </c>
      <c r="P5943" s="10">
        <v>552000.0</v>
      </c>
    </row>
    <row r="5944" ht="15.75" customHeight="1">
      <c r="A5944" t="s">
        <v>21914</v>
      </c>
      <c r="B5944">
        <v>42.0</v>
      </c>
      <c r="C5944">
        <v>84.0</v>
      </c>
      <c r="E5944" t="s">
        <v>21915</v>
      </c>
      <c r="F5944">
        <v>1010.0</v>
      </c>
      <c r="G5944" t="s">
        <v>162</v>
      </c>
      <c r="H5944">
        <v>1947.0</v>
      </c>
      <c r="I5944">
        <v>6.0</v>
      </c>
      <c r="J5944">
        <v>3.0</v>
      </c>
      <c r="K5944">
        <v>2.0</v>
      </c>
      <c r="L5944">
        <v>0.0</v>
      </c>
      <c r="M5944" s="8">
        <v>1323.0</v>
      </c>
      <c r="N5944" t="s">
        <v>21916</v>
      </c>
      <c r="O5944" t="s">
        <v>21917</v>
      </c>
      <c r="P5944" s="10">
        <v>583000.0</v>
      </c>
    </row>
    <row r="5945" ht="15.75" customHeight="1">
      <c r="A5945" t="s">
        <v>21918</v>
      </c>
      <c r="B5945">
        <v>43.0</v>
      </c>
      <c r="C5945" t="s">
        <v>6172</v>
      </c>
      <c r="E5945" t="s">
        <v>21919</v>
      </c>
      <c r="F5945">
        <v>1010.0</v>
      </c>
      <c r="G5945" t="s">
        <v>162</v>
      </c>
      <c r="H5945">
        <v>1928.0</v>
      </c>
      <c r="I5945">
        <v>6.0</v>
      </c>
      <c r="J5945">
        <v>3.0</v>
      </c>
      <c r="K5945">
        <v>1.0</v>
      </c>
      <c r="L5945">
        <v>1.0</v>
      </c>
      <c r="M5945" s="8">
        <v>1326.0</v>
      </c>
      <c r="N5945" t="s">
        <v>7338</v>
      </c>
      <c r="O5945" t="s">
        <v>21920</v>
      </c>
      <c r="P5945" s="10">
        <v>650000.0</v>
      </c>
    </row>
    <row r="5946" ht="15.75" customHeight="1">
      <c r="A5946" t="s">
        <v>21921</v>
      </c>
      <c r="B5946">
        <v>43.0</v>
      </c>
      <c r="C5946" t="s">
        <v>6176</v>
      </c>
      <c r="E5946" t="s">
        <v>21922</v>
      </c>
      <c r="F5946">
        <v>1010.0</v>
      </c>
      <c r="G5946" t="s">
        <v>162</v>
      </c>
      <c r="H5946">
        <v>1940.0</v>
      </c>
      <c r="I5946">
        <v>9.0</v>
      </c>
      <c r="J5946">
        <v>4.0</v>
      </c>
      <c r="K5946">
        <v>2.0</v>
      </c>
      <c r="L5946">
        <v>0.0</v>
      </c>
      <c r="M5946" s="8">
        <v>2086.0</v>
      </c>
      <c r="N5946" t="s">
        <v>21923</v>
      </c>
      <c r="O5946" t="s">
        <v>21924</v>
      </c>
      <c r="P5946" s="10">
        <v>713000.0</v>
      </c>
    </row>
    <row r="5947" ht="15.75" customHeight="1">
      <c r="A5947" t="s">
        <v>21925</v>
      </c>
      <c r="B5947">
        <v>60.0</v>
      </c>
      <c r="C5947">
        <v>5.0</v>
      </c>
      <c r="E5947" t="s">
        <v>21926</v>
      </c>
      <c r="F5947">
        <v>1010.0</v>
      </c>
      <c r="G5947" t="s">
        <v>254</v>
      </c>
      <c r="H5947">
        <v>1982.0</v>
      </c>
      <c r="I5947">
        <v>10.0</v>
      </c>
      <c r="J5947">
        <v>5.0</v>
      </c>
      <c r="K5947">
        <v>5.0</v>
      </c>
      <c r="L5947">
        <v>0.0</v>
      </c>
      <c r="M5947" s="8">
        <v>5737.0</v>
      </c>
      <c r="N5947" t="s">
        <v>21927</v>
      </c>
      <c r="O5947" t="s">
        <v>21928</v>
      </c>
      <c r="P5947" s="10">
        <v>2036000.0</v>
      </c>
    </row>
    <row r="5948" ht="15.75" customHeight="1">
      <c r="A5948" t="s">
        <v>21929</v>
      </c>
      <c r="B5948">
        <v>60.0</v>
      </c>
      <c r="C5948">
        <v>6.0</v>
      </c>
      <c r="E5948" t="s">
        <v>21930</v>
      </c>
      <c r="F5948">
        <v>1010.0</v>
      </c>
      <c r="G5948" t="s">
        <v>132</v>
      </c>
      <c r="H5948">
        <v>1942.0</v>
      </c>
      <c r="I5948">
        <v>9.0</v>
      </c>
      <c r="J5948">
        <v>3.0</v>
      </c>
      <c r="K5948">
        <v>1.0</v>
      </c>
      <c r="L5948">
        <v>0.0</v>
      </c>
      <c r="M5948" s="8">
        <v>2753.0</v>
      </c>
      <c r="N5948" t="s">
        <v>21931</v>
      </c>
      <c r="O5948" t="s">
        <v>21932</v>
      </c>
      <c r="P5948" s="10">
        <v>924000.0</v>
      </c>
    </row>
    <row r="5949" ht="15.75" customHeight="1">
      <c r="A5949" t="s">
        <v>21933</v>
      </c>
      <c r="B5949">
        <v>53.0</v>
      </c>
      <c r="C5949">
        <v>40.0</v>
      </c>
      <c r="E5949" t="s">
        <v>21934</v>
      </c>
      <c r="F5949">
        <v>1010.0</v>
      </c>
      <c r="G5949" t="s">
        <v>30</v>
      </c>
      <c r="H5949">
        <v>2003.0</v>
      </c>
      <c r="I5949">
        <v>9.0</v>
      </c>
      <c r="J5949">
        <v>4.0</v>
      </c>
      <c r="K5949">
        <v>2.0</v>
      </c>
      <c r="L5949">
        <v>1.0</v>
      </c>
      <c r="M5949" s="8">
        <v>2562.0</v>
      </c>
      <c r="N5949" t="s">
        <v>21935</v>
      </c>
      <c r="O5949" t="s">
        <v>21936</v>
      </c>
      <c r="P5949" s="10">
        <v>1169000.0</v>
      </c>
    </row>
    <row r="5950" ht="15.75" customHeight="1">
      <c r="A5950" t="s">
        <v>21937</v>
      </c>
      <c r="B5950">
        <v>53.0</v>
      </c>
      <c r="C5950" t="s">
        <v>20409</v>
      </c>
      <c r="E5950" t="s">
        <v>21938</v>
      </c>
      <c r="F5950">
        <v>1010.0</v>
      </c>
      <c r="G5950" t="s">
        <v>254</v>
      </c>
      <c r="H5950">
        <v>1960.0</v>
      </c>
      <c r="I5950">
        <v>8.0</v>
      </c>
      <c r="J5950">
        <v>3.0</v>
      </c>
      <c r="K5950">
        <v>1.0</v>
      </c>
      <c r="L5950">
        <v>1.0</v>
      </c>
      <c r="M5950" s="8">
        <v>1274.0</v>
      </c>
      <c r="N5950" t="s">
        <v>21939</v>
      </c>
      <c r="O5950" t="s">
        <v>21940</v>
      </c>
      <c r="P5950" s="10">
        <v>805000.0</v>
      </c>
    </row>
    <row r="5951" ht="15.75" customHeight="1">
      <c r="A5951" t="s">
        <v>21941</v>
      </c>
      <c r="B5951">
        <v>53.0</v>
      </c>
      <c r="C5951">
        <v>41.0</v>
      </c>
      <c r="E5951" t="s">
        <v>21942</v>
      </c>
      <c r="F5951">
        <v>1010.0</v>
      </c>
      <c r="G5951" t="s">
        <v>254</v>
      </c>
      <c r="H5951">
        <v>1960.0</v>
      </c>
      <c r="I5951">
        <v>10.0</v>
      </c>
      <c r="J5951">
        <v>4.0</v>
      </c>
      <c r="K5951">
        <v>2.0</v>
      </c>
      <c r="L5951">
        <v>1.0</v>
      </c>
      <c r="M5951" s="8">
        <v>1965.0</v>
      </c>
      <c r="N5951" t="s">
        <v>21943</v>
      </c>
      <c r="O5951" t="s">
        <v>21944</v>
      </c>
      <c r="P5951" s="10">
        <v>901000.0</v>
      </c>
    </row>
    <row r="5952" ht="15.75" customHeight="1">
      <c r="A5952" t="s">
        <v>21945</v>
      </c>
      <c r="B5952">
        <v>53.0</v>
      </c>
      <c r="C5952">
        <v>63.0</v>
      </c>
      <c r="E5952" t="s">
        <v>21946</v>
      </c>
      <c r="F5952">
        <v>1010.0</v>
      </c>
      <c r="G5952" t="s">
        <v>254</v>
      </c>
      <c r="H5952">
        <v>1960.0</v>
      </c>
      <c r="I5952">
        <v>7.0</v>
      </c>
      <c r="J5952">
        <v>3.0</v>
      </c>
      <c r="K5952">
        <v>2.0</v>
      </c>
      <c r="L5952">
        <v>0.0</v>
      </c>
      <c r="M5952" s="8">
        <v>1248.0</v>
      </c>
      <c r="N5952" t="s">
        <v>21947</v>
      </c>
      <c r="O5952" t="s">
        <v>21948</v>
      </c>
      <c r="P5952" s="10">
        <v>821000.0</v>
      </c>
    </row>
    <row r="5953" ht="15.75" customHeight="1">
      <c r="A5953" t="s">
        <v>21949</v>
      </c>
      <c r="B5953">
        <v>53.0</v>
      </c>
      <c r="C5953">
        <v>62.0</v>
      </c>
      <c r="E5953" t="s">
        <v>21950</v>
      </c>
      <c r="F5953">
        <v>1010.0</v>
      </c>
      <c r="G5953" t="s">
        <v>254</v>
      </c>
      <c r="H5953">
        <v>1961.0</v>
      </c>
      <c r="I5953">
        <v>6.0</v>
      </c>
      <c r="J5953">
        <v>3.0</v>
      </c>
      <c r="K5953">
        <v>1.0</v>
      </c>
      <c r="L5953">
        <v>1.0</v>
      </c>
      <c r="M5953" s="8">
        <v>1296.0</v>
      </c>
      <c r="N5953" t="s">
        <v>21951</v>
      </c>
      <c r="O5953" t="s">
        <v>21952</v>
      </c>
      <c r="P5953" s="10">
        <v>782000.0</v>
      </c>
    </row>
    <row r="5954" ht="15.75" customHeight="1">
      <c r="A5954" t="s">
        <v>21953</v>
      </c>
      <c r="B5954">
        <v>53.0</v>
      </c>
      <c r="C5954">
        <v>58.0</v>
      </c>
      <c r="E5954" t="s">
        <v>21954</v>
      </c>
      <c r="F5954">
        <v>1010.0</v>
      </c>
      <c r="G5954" t="s">
        <v>254</v>
      </c>
      <c r="H5954">
        <v>1961.0</v>
      </c>
      <c r="I5954">
        <v>8.0</v>
      </c>
      <c r="J5954">
        <v>4.0</v>
      </c>
      <c r="K5954">
        <v>3.0</v>
      </c>
      <c r="L5954">
        <v>0.0</v>
      </c>
      <c r="M5954" s="8">
        <v>1791.0</v>
      </c>
      <c r="N5954" t="s">
        <v>21955</v>
      </c>
      <c r="O5954" t="s">
        <v>21956</v>
      </c>
      <c r="P5954" s="10">
        <v>980000.0</v>
      </c>
    </row>
    <row r="5955" ht="15.75" customHeight="1">
      <c r="A5955" t="s">
        <v>21957</v>
      </c>
      <c r="B5955">
        <v>53.0</v>
      </c>
      <c r="C5955">
        <v>61.0</v>
      </c>
      <c r="E5955" t="s">
        <v>21958</v>
      </c>
      <c r="F5955">
        <v>1010.0</v>
      </c>
      <c r="G5955" t="s">
        <v>254</v>
      </c>
      <c r="H5955">
        <v>1961.0</v>
      </c>
      <c r="I5955">
        <v>7.0</v>
      </c>
      <c r="J5955">
        <v>3.0</v>
      </c>
      <c r="K5955">
        <v>1.0</v>
      </c>
      <c r="L5955">
        <v>2.0</v>
      </c>
      <c r="M5955" s="8">
        <v>1472.0</v>
      </c>
      <c r="N5955" t="s">
        <v>18164</v>
      </c>
      <c r="O5955" t="s">
        <v>21959</v>
      </c>
      <c r="P5955" s="10">
        <v>831000.0</v>
      </c>
    </row>
    <row r="5956" ht="15.75" customHeight="1">
      <c r="A5956" t="s">
        <v>21960</v>
      </c>
      <c r="B5956">
        <v>53.0</v>
      </c>
      <c r="C5956">
        <v>59.0</v>
      </c>
      <c r="E5956" t="s">
        <v>21961</v>
      </c>
      <c r="F5956">
        <v>1010.0</v>
      </c>
      <c r="G5956" t="s">
        <v>254</v>
      </c>
      <c r="H5956">
        <v>1961.0</v>
      </c>
      <c r="I5956">
        <v>7.0</v>
      </c>
      <c r="J5956">
        <v>3.0</v>
      </c>
      <c r="K5956">
        <v>3.0</v>
      </c>
      <c r="L5956">
        <v>0.0</v>
      </c>
      <c r="M5956" s="8">
        <v>1972.0</v>
      </c>
      <c r="N5956" t="s">
        <v>21962</v>
      </c>
      <c r="O5956" t="s">
        <v>21963</v>
      </c>
      <c r="P5956" s="10">
        <v>1135000.0</v>
      </c>
    </row>
    <row r="5957" ht="15.75" customHeight="1">
      <c r="A5957" t="s">
        <v>21964</v>
      </c>
      <c r="B5957">
        <v>53.0</v>
      </c>
      <c r="C5957">
        <v>60.0</v>
      </c>
      <c r="E5957" t="s">
        <v>21965</v>
      </c>
      <c r="F5957">
        <v>1010.0</v>
      </c>
      <c r="G5957" t="s">
        <v>254</v>
      </c>
      <c r="H5957">
        <v>1960.0</v>
      </c>
      <c r="I5957">
        <v>7.0</v>
      </c>
      <c r="J5957">
        <v>4.0</v>
      </c>
      <c r="K5957">
        <v>2.0</v>
      </c>
      <c r="L5957">
        <v>0.0</v>
      </c>
      <c r="M5957" s="8">
        <v>1356.0</v>
      </c>
      <c r="N5957" t="s">
        <v>21966</v>
      </c>
      <c r="O5957" t="s">
        <v>21967</v>
      </c>
      <c r="P5957" s="10">
        <v>860000.0</v>
      </c>
    </row>
    <row r="5958" ht="15.75" customHeight="1">
      <c r="A5958" t="s">
        <v>21968</v>
      </c>
      <c r="B5958">
        <v>58.0</v>
      </c>
      <c r="C5958" t="s">
        <v>21969</v>
      </c>
      <c r="E5958" t="s">
        <v>21970</v>
      </c>
      <c r="F5958">
        <v>1010.0</v>
      </c>
      <c r="G5958" t="s">
        <v>30</v>
      </c>
      <c r="H5958">
        <v>2008.0</v>
      </c>
      <c r="I5958">
        <v>12.0</v>
      </c>
      <c r="J5958">
        <v>5.0</v>
      </c>
      <c r="K5958">
        <v>6.0</v>
      </c>
      <c r="L5958">
        <v>0.0</v>
      </c>
      <c r="M5958" s="8">
        <v>4714.0</v>
      </c>
      <c r="N5958" t="s">
        <v>21971</v>
      </c>
      <c r="O5958" t="s">
        <v>21972</v>
      </c>
      <c r="P5958" s="10">
        <v>1698000.0</v>
      </c>
    </row>
    <row r="5959" ht="15.75" customHeight="1">
      <c r="A5959" t="s">
        <v>21973</v>
      </c>
      <c r="B5959">
        <v>58.0</v>
      </c>
      <c r="C5959" t="s">
        <v>292</v>
      </c>
      <c r="E5959" t="s">
        <v>21974</v>
      </c>
      <c r="F5959">
        <v>1010.0</v>
      </c>
      <c r="G5959" t="s">
        <v>30</v>
      </c>
      <c r="H5959">
        <v>2008.0</v>
      </c>
      <c r="I5959">
        <v>13.0</v>
      </c>
      <c r="J5959">
        <v>6.0</v>
      </c>
      <c r="K5959">
        <v>5.0</v>
      </c>
      <c r="L5959">
        <v>0.0</v>
      </c>
      <c r="M5959" s="8">
        <v>5162.0</v>
      </c>
      <c r="N5959" t="s">
        <v>21975</v>
      </c>
      <c r="O5959" t="s">
        <v>21976</v>
      </c>
      <c r="P5959" s="10">
        <v>1752000.0</v>
      </c>
    </row>
    <row r="5960" ht="15.75" customHeight="1">
      <c r="A5960" t="s">
        <v>21977</v>
      </c>
      <c r="B5960">
        <v>58.0</v>
      </c>
      <c r="C5960" t="s">
        <v>21978</v>
      </c>
      <c r="E5960" t="s">
        <v>21979</v>
      </c>
      <c r="F5960">
        <v>1010.0</v>
      </c>
      <c r="G5960" t="s">
        <v>30</v>
      </c>
      <c r="H5960">
        <v>2008.0</v>
      </c>
      <c r="I5960">
        <v>11.0</v>
      </c>
      <c r="J5960">
        <v>4.0</v>
      </c>
      <c r="K5960">
        <v>4.0</v>
      </c>
      <c r="L5960">
        <v>1.0</v>
      </c>
      <c r="M5960" s="8">
        <v>3251.0</v>
      </c>
      <c r="N5960" t="s">
        <v>21980</v>
      </c>
      <c r="O5960" t="s">
        <v>21981</v>
      </c>
      <c r="P5960" s="10">
        <v>1420000.0</v>
      </c>
    </row>
    <row r="5961" ht="15.75" customHeight="1">
      <c r="A5961" t="s">
        <v>21982</v>
      </c>
      <c r="B5961">
        <v>58.0</v>
      </c>
      <c r="C5961" t="s">
        <v>21983</v>
      </c>
      <c r="E5961" t="s">
        <v>21984</v>
      </c>
      <c r="F5961">
        <v>1010.0</v>
      </c>
      <c r="G5961" t="s">
        <v>30</v>
      </c>
      <c r="H5961">
        <v>2011.0</v>
      </c>
      <c r="I5961">
        <v>12.0</v>
      </c>
      <c r="J5961">
        <v>5.0</v>
      </c>
      <c r="K5961">
        <v>5.0</v>
      </c>
      <c r="L5961">
        <v>0.0</v>
      </c>
      <c r="M5961" s="8">
        <v>4659.0</v>
      </c>
      <c r="N5961" t="s">
        <v>21985</v>
      </c>
      <c r="O5961" t="s">
        <v>21986</v>
      </c>
      <c r="P5961" s="10">
        <v>1734000.0</v>
      </c>
    </row>
    <row r="5962" ht="15.75" customHeight="1">
      <c r="A5962" t="s">
        <v>21987</v>
      </c>
      <c r="B5962">
        <v>66.0</v>
      </c>
      <c r="C5962" t="s">
        <v>297</v>
      </c>
      <c r="E5962" t="s">
        <v>21988</v>
      </c>
      <c r="F5962">
        <v>1010.0</v>
      </c>
      <c r="G5962" t="s">
        <v>30</v>
      </c>
      <c r="H5962">
        <v>2007.0</v>
      </c>
      <c r="I5962">
        <v>14.0</v>
      </c>
      <c r="J5962">
        <v>5.0</v>
      </c>
      <c r="K5962">
        <v>5.0</v>
      </c>
      <c r="M5962" s="8">
        <v>4574.0</v>
      </c>
      <c r="N5962" t="s">
        <v>21989</v>
      </c>
      <c r="O5962" t="s">
        <v>21990</v>
      </c>
      <c r="P5962" s="10">
        <v>1583000.0</v>
      </c>
    </row>
    <row r="5963" ht="15.75" customHeight="1">
      <c r="A5963" t="s">
        <v>21991</v>
      </c>
      <c r="B5963">
        <v>66.0</v>
      </c>
      <c r="C5963" t="s">
        <v>21992</v>
      </c>
      <c r="E5963" t="s">
        <v>21993</v>
      </c>
      <c r="F5963">
        <v>1010.0</v>
      </c>
      <c r="G5963" t="s">
        <v>30</v>
      </c>
      <c r="H5963">
        <v>2007.0</v>
      </c>
      <c r="I5963">
        <v>6.0</v>
      </c>
      <c r="J5963">
        <v>2.0</v>
      </c>
      <c r="K5963">
        <v>2.0</v>
      </c>
      <c r="L5963">
        <v>1.0</v>
      </c>
      <c r="M5963" s="8">
        <v>2730.0</v>
      </c>
      <c r="N5963" t="s">
        <v>21994</v>
      </c>
      <c r="O5963" t="s">
        <v>21995</v>
      </c>
      <c r="P5963" s="10">
        <v>1224000.0</v>
      </c>
    </row>
    <row r="5964" ht="15.75" customHeight="1">
      <c r="A5964" t="s">
        <v>21996</v>
      </c>
      <c r="B5964">
        <v>66.0</v>
      </c>
      <c r="C5964" t="s">
        <v>4505</v>
      </c>
      <c r="E5964" t="s">
        <v>21997</v>
      </c>
      <c r="F5964">
        <v>1010.0</v>
      </c>
      <c r="G5964" t="s">
        <v>30</v>
      </c>
      <c r="H5964">
        <v>2007.0</v>
      </c>
      <c r="I5964">
        <v>8.0</v>
      </c>
      <c r="J5964">
        <v>4.0</v>
      </c>
      <c r="K5964">
        <v>3.0</v>
      </c>
      <c r="M5964" s="8">
        <v>3295.0</v>
      </c>
      <c r="N5964" t="s">
        <v>21998</v>
      </c>
      <c r="O5964" t="s">
        <v>21999</v>
      </c>
      <c r="P5964" s="10">
        <v>1394000.0</v>
      </c>
    </row>
    <row r="5965" ht="15.75" customHeight="1">
      <c r="A5965" t="s">
        <v>22000</v>
      </c>
      <c r="B5965">
        <v>66.0</v>
      </c>
      <c r="C5965" t="s">
        <v>3208</v>
      </c>
      <c r="E5965" t="s">
        <v>22001</v>
      </c>
      <c r="F5965">
        <v>1010.0</v>
      </c>
      <c r="G5965" t="s">
        <v>30</v>
      </c>
      <c r="H5965">
        <v>2009.0</v>
      </c>
      <c r="I5965">
        <v>11.0</v>
      </c>
      <c r="J5965">
        <v>5.0</v>
      </c>
      <c r="K5965">
        <v>3.0</v>
      </c>
      <c r="L5965">
        <v>1.0</v>
      </c>
      <c r="M5965" s="8">
        <v>4273.0</v>
      </c>
      <c r="N5965" t="s">
        <v>763</v>
      </c>
      <c r="O5965" t="s">
        <v>22002</v>
      </c>
      <c r="P5965" s="10">
        <v>1574000.0</v>
      </c>
    </row>
    <row r="5966" ht="15.75" customHeight="1">
      <c r="A5966" t="s">
        <v>22003</v>
      </c>
      <c r="B5966">
        <v>66.0</v>
      </c>
      <c r="C5966" t="s">
        <v>22004</v>
      </c>
      <c r="E5966" t="s">
        <v>22005</v>
      </c>
      <c r="F5966">
        <v>1010.0</v>
      </c>
      <c r="G5966" t="s">
        <v>30</v>
      </c>
      <c r="H5966">
        <v>2008.0</v>
      </c>
      <c r="I5966">
        <v>11.0</v>
      </c>
      <c r="J5966">
        <v>4.0</v>
      </c>
      <c r="K5966">
        <v>4.0</v>
      </c>
      <c r="L5966">
        <v>1.0</v>
      </c>
      <c r="M5966" s="8">
        <v>4012.0</v>
      </c>
      <c r="N5966" t="s">
        <v>22006</v>
      </c>
      <c r="O5966" t="s">
        <v>22007</v>
      </c>
      <c r="P5966" s="10">
        <v>1498000.0</v>
      </c>
    </row>
    <row r="5967" ht="15.75" customHeight="1">
      <c r="A5967" t="s">
        <v>22008</v>
      </c>
      <c r="B5967">
        <v>66.0</v>
      </c>
      <c r="C5967" t="s">
        <v>282</v>
      </c>
      <c r="E5967" t="s">
        <v>22009</v>
      </c>
      <c r="F5967">
        <v>1010.0</v>
      </c>
      <c r="G5967" t="s">
        <v>30</v>
      </c>
      <c r="H5967">
        <v>2006.0</v>
      </c>
      <c r="I5967">
        <v>13.0</v>
      </c>
      <c r="J5967">
        <v>5.0</v>
      </c>
      <c r="K5967">
        <v>5.0</v>
      </c>
      <c r="L5967">
        <v>0.0</v>
      </c>
      <c r="M5967" s="8">
        <v>3961.0</v>
      </c>
      <c r="N5967" t="s">
        <v>121</v>
      </c>
      <c r="O5967" t="s">
        <v>22010</v>
      </c>
      <c r="P5967" s="10">
        <v>1551000.0</v>
      </c>
    </row>
    <row r="5968" ht="15.75" customHeight="1">
      <c r="A5968" t="s">
        <v>22011</v>
      </c>
      <c r="B5968">
        <v>90.0</v>
      </c>
      <c r="C5968">
        <v>36.0</v>
      </c>
      <c r="E5968" t="s">
        <v>22012</v>
      </c>
      <c r="F5968">
        <v>1010.0</v>
      </c>
      <c r="G5968" t="s">
        <v>30</v>
      </c>
      <c r="H5968">
        <v>2001.0</v>
      </c>
      <c r="I5968">
        <v>11.0</v>
      </c>
      <c r="J5968">
        <v>5.0</v>
      </c>
      <c r="K5968">
        <v>3.0</v>
      </c>
      <c r="L5968">
        <v>1.0</v>
      </c>
      <c r="M5968" s="8">
        <v>3333.0</v>
      </c>
      <c r="N5968" t="s">
        <v>22013</v>
      </c>
      <c r="O5968" t="s">
        <v>22014</v>
      </c>
      <c r="P5968" s="10">
        <v>1455000.0</v>
      </c>
    </row>
    <row r="5969" ht="15.75" customHeight="1">
      <c r="A5969" t="s">
        <v>22015</v>
      </c>
      <c r="B5969">
        <v>90.0</v>
      </c>
      <c r="C5969" t="s">
        <v>1858</v>
      </c>
      <c r="E5969" t="s">
        <v>22016</v>
      </c>
      <c r="F5969">
        <v>1010.0</v>
      </c>
      <c r="G5969" t="s">
        <v>30</v>
      </c>
      <c r="H5969">
        <v>2003.0</v>
      </c>
      <c r="I5969">
        <v>9.0</v>
      </c>
      <c r="J5969">
        <v>5.0</v>
      </c>
      <c r="K5969">
        <v>4.0</v>
      </c>
      <c r="L5969">
        <v>0.0</v>
      </c>
      <c r="M5969" s="8">
        <v>4014.0</v>
      </c>
      <c r="N5969" t="s">
        <v>22017</v>
      </c>
      <c r="O5969" t="s">
        <v>22018</v>
      </c>
      <c r="P5969" s="10">
        <v>1679000.0</v>
      </c>
    </row>
    <row r="5970" ht="15.75" customHeight="1">
      <c r="A5970" t="s">
        <v>22019</v>
      </c>
      <c r="B5970">
        <v>90.0</v>
      </c>
      <c r="C5970">
        <v>33.0</v>
      </c>
      <c r="E5970" t="s">
        <v>22020</v>
      </c>
      <c r="F5970">
        <v>1010.0</v>
      </c>
      <c r="G5970" t="s">
        <v>30</v>
      </c>
      <c r="H5970">
        <v>2002.0</v>
      </c>
      <c r="I5970">
        <v>11.0</v>
      </c>
      <c r="J5970">
        <v>5.0</v>
      </c>
      <c r="K5970">
        <v>4.0</v>
      </c>
      <c r="L5970">
        <v>0.0</v>
      </c>
      <c r="M5970" s="8">
        <v>4140.0</v>
      </c>
      <c r="N5970" t="s">
        <v>22021</v>
      </c>
      <c r="O5970" t="s">
        <v>22022</v>
      </c>
      <c r="P5970" s="10">
        <v>1957000.0</v>
      </c>
    </row>
    <row r="5971" ht="15.75" customHeight="1">
      <c r="A5971" t="s">
        <v>22023</v>
      </c>
      <c r="B5971">
        <v>8.0</v>
      </c>
      <c r="C5971">
        <v>92.0</v>
      </c>
      <c r="E5971" t="s">
        <v>22024</v>
      </c>
      <c r="F5971">
        <v>1010.0</v>
      </c>
      <c r="G5971" t="s">
        <v>254</v>
      </c>
      <c r="H5971">
        <v>1956.0</v>
      </c>
      <c r="I5971">
        <v>11.0</v>
      </c>
      <c r="J5971">
        <v>3.0</v>
      </c>
      <c r="K5971">
        <v>4.0</v>
      </c>
      <c r="L5971">
        <v>0.0</v>
      </c>
      <c r="M5971" s="8">
        <v>2501.0</v>
      </c>
      <c r="N5971" t="s">
        <v>2466</v>
      </c>
      <c r="O5971" t="s">
        <v>22025</v>
      </c>
      <c r="P5971" s="10">
        <v>1198000.0</v>
      </c>
    </row>
    <row r="5972" ht="15.75" customHeight="1">
      <c r="A5972" t="s">
        <v>22026</v>
      </c>
      <c r="B5972">
        <v>8.0</v>
      </c>
      <c r="C5972">
        <v>88.0</v>
      </c>
      <c r="E5972" t="s">
        <v>22027</v>
      </c>
      <c r="F5972">
        <v>1010.0</v>
      </c>
      <c r="G5972" t="s">
        <v>254</v>
      </c>
      <c r="H5972">
        <v>1956.0</v>
      </c>
      <c r="I5972">
        <v>8.0</v>
      </c>
      <c r="J5972">
        <v>3.0</v>
      </c>
      <c r="K5972">
        <v>2.0</v>
      </c>
      <c r="L5972">
        <v>1.0</v>
      </c>
      <c r="M5972" s="8">
        <v>2467.0</v>
      </c>
      <c r="N5972" t="s">
        <v>19190</v>
      </c>
      <c r="O5972" t="s">
        <v>22028</v>
      </c>
      <c r="P5972" s="10">
        <v>1025000.0</v>
      </c>
    </row>
    <row r="5973" ht="15.75" customHeight="1">
      <c r="A5973" t="s">
        <v>22029</v>
      </c>
      <c r="B5973">
        <v>8.0</v>
      </c>
      <c r="C5973">
        <v>89.0</v>
      </c>
      <c r="E5973" t="s">
        <v>22030</v>
      </c>
      <c r="F5973">
        <v>1010.0</v>
      </c>
      <c r="G5973" t="s">
        <v>254</v>
      </c>
      <c r="H5973">
        <v>1956.0</v>
      </c>
      <c r="I5973">
        <v>7.0</v>
      </c>
      <c r="J5973">
        <v>3.0</v>
      </c>
      <c r="K5973">
        <v>1.0</v>
      </c>
      <c r="L5973">
        <v>1.0</v>
      </c>
      <c r="M5973" s="8">
        <v>1772.0</v>
      </c>
      <c r="N5973" t="s">
        <v>512</v>
      </c>
      <c r="O5973" t="s">
        <v>22031</v>
      </c>
      <c r="P5973" s="10">
        <v>903000.0</v>
      </c>
    </row>
    <row r="5974" ht="15.75" customHeight="1">
      <c r="A5974" t="s">
        <v>22032</v>
      </c>
      <c r="B5974">
        <v>8.0</v>
      </c>
      <c r="C5974">
        <v>91.0</v>
      </c>
      <c r="E5974" t="s">
        <v>22033</v>
      </c>
      <c r="F5974">
        <v>1010.0</v>
      </c>
      <c r="G5974" t="s">
        <v>75</v>
      </c>
      <c r="H5974">
        <v>1953.0</v>
      </c>
      <c r="I5974">
        <v>5.0</v>
      </c>
      <c r="J5974">
        <v>3.0</v>
      </c>
      <c r="K5974">
        <v>2.0</v>
      </c>
      <c r="L5974">
        <v>0.0</v>
      </c>
      <c r="M5974" s="8">
        <v>1347.0</v>
      </c>
      <c r="N5974" t="s">
        <v>14459</v>
      </c>
      <c r="O5974" t="s">
        <v>22034</v>
      </c>
      <c r="P5974" s="10">
        <v>791000.0</v>
      </c>
    </row>
    <row r="5975" ht="15.75" customHeight="1">
      <c r="A5975" t="s">
        <v>22035</v>
      </c>
      <c r="B5975">
        <v>8.0</v>
      </c>
      <c r="C5975">
        <v>155.0</v>
      </c>
      <c r="E5975" t="s">
        <v>22036</v>
      </c>
      <c r="F5975">
        <v>1010.0</v>
      </c>
      <c r="G5975" t="s">
        <v>254</v>
      </c>
      <c r="H5975">
        <v>1967.0</v>
      </c>
      <c r="I5975">
        <v>9.0</v>
      </c>
      <c r="J5975">
        <v>4.0</v>
      </c>
      <c r="K5975">
        <v>2.0</v>
      </c>
      <c r="L5975">
        <v>0.0</v>
      </c>
      <c r="M5975" s="8">
        <v>1580.0</v>
      </c>
      <c r="N5975" t="s">
        <v>22037</v>
      </c>
      <c r="O5975" t="s">
        <v>22038</v>
      </c>
      <c r="P5975" s="10">
        <v>874000.0</v>
      </c>
    </row>
    <row r="5976" ht="15.75" customHeight="1">
      <c r="A5976" t="s">
        <v>22039</v>
      </c>
      <c r="B5976">
        <v>8.0</v>
      </c>
      <c r="C5976">
        <v>153.0</v>
      </c>
      <c r="E5976" t="s">
        <v>22040</v>
      </c>
      <c r="F5976">
        <v>1010.0</v>
      </c>
      <c r="G5976" t="s">
        <v>254</v>
      </c>
      <c r="H5976">
        <v>1969.0</v>
      </c>
      <c r="I5976">
        <v>8.0</v>
      </c>
      <c r="J5976">
        <v>5.0</v>
      </c>
      <c r="K5976">
        <v>3.0</v>
      </c>
      <c r="L5976">
        <v>0.0</v>
      </c>
      <c r="M5976" s="8">
        <v>1350.0</v>
      </c>
      <c r="N5976" t="s">
        <v>22041</v>
      </c>
      <c r="O5976" t="s">
        <v>22042</v>
      </c>
      <c r="P5976" s="10">
        <v>1026000.0</v>
      </c>
    </row>
    <row r="5977" ht="15.75" customHeight="1">
      <c r="A5977" t="s">
        <v>22043</v>
      </c>
      <c r="B5977">
        <v>8.0</v>
      </c>
      <c r="C5977">
        <v>156.0</v>
      </c>
      <c r="E5977" t="s">
        <v>22044</v>
      </c>
      <c r="F5977">
        <v>1010.0</v>
      </c>
      <c r="G5977" t="s">
        <v>254</v>
      </c>
      <c r="H5977">
        <v>1969.0</v>
      </c>
      <c r="I5977">
        <v>9.0</v>
      </c>
      <c r="J5977">
        <v>3.0</v>
      </c>
      <c r="K5977">
        <v>2.0</v>
      </c>
      <c r="L5977">
        <v>1.0</v>
      </c>
      <c r="M5977" s="8">
        <v>1248.0</v>
      </c>
      <c r="N5977" t="s">
        <v>22045</v>
      </c>
      <c r="O5977" t="s">
        <v>22046</v>
      </c>
      <c r="P5977" s="10">
        <v>793000.0</v>
      </c>
    </row>
    <row r="5978" ht="15.75" customHeight="1">
      <c r="A5978" t="s">
        <v>22047</v>
      </c>
      <c r="B5978">
        <v>8.0</v>
      </c>
      <c r="C5978">
        <v>154.0</v>
      </c>
      <c r="E5978" t="s">
        <v>22048</v>
      </c>
      <c r="F5978">
        <v>1010.0</v>
      </c>
      <c r="G5978" t="s">
        <v>254</v>
      </c>
      <c r="H5978">
        <v>1969.0</v>
      </c>
      <c r="I5978">
        <v>6.0</v>
      </c>
      <c r="J5978">
        <v>3.0</v>
      </c>
      <c r="K5978">
        <v>2.0</v>
      </c>
      <c r="L5978">
        <v>0.0</v>
      </c>
      <c r="M5978" s="8">
        <v>1326.0</v>
      </c>
      <c r="N5978" t="s">
        <v>22049</v>
      </c>
      <c r="O5978" t="s">
        <v>22050</v>
      </c>
      <c r="P5978" s="10">
        <v>805000.0</v>
      </c>
    </row>
    <row r="5979" ht="15.75" customHeight="1">
      <c r="A5979" t="s">
        <v>22051</v>
      </c>
      <c r="B5979">
        <v>14.0</v>
      </c>
      <c r="C5979">
        <v>139.0</v>
      </c>
      <c r="E5979" t="s">
        <v>22052</v>
      </c>
      <c r="F5979">
        <v>1010.0</v>
      </c>
      <c r="G5979" t="s">
        <v>254</v>
      </c>
      <c r="H5979">
        <v>1969.0</v>
      </c>
      <c r="I5979">
        <v>9.0</v>
      </c>
      <c r="J5979">
        <v>3.0</v>
      </c>
      <c r="K5979">
        <v>3.0</v>
      </c>
      <c r="L5979">
        <v>0.0</v>
      </c>
      <c r="M5979" s="8">
        <v>1452.0</v>
      </c>
      <c r="N5979" t="s">
        <v>22053</v>
      </c>
      <c r="O5979" t="s">
        <v>22054</v>
      </c>
      <c r="P5979" s="10">
        <v>921000.0</v>
      </c>
    </row>
    <row r="5980" ht="15.75" customHeight="1">
      <c r="A5980" t="s">
        <v>22055</v>
      </c>
      <c r="B5980">
        <v>14.0</v>
      </c>
      <c r="C5980">
        <v>140.0</v>
      </c>
      <c r="E5980" t="s">
        <v>22056</v>
      </c>
      <c r="F5980">
        <v>1010.0</v>
      </c>
      <c r="G5980" t="s">
        <v>254</v>
      </c>
      <c r="H5980">
        <v>1969.0</v>
      </c>
      <c r="I5980">
        <v>8.0</v>
      </c>
      <c r="J5980">
        <v>3.0</v>
      </c>
      <c r="K5980">
        <v>2.0</v>
      </c>
      <c r="L5980">
        <v>1.0</v>
      </c>
      <c r="M5980" s="8">
        <v>1326.0</v>
      </c>
      <c r="N5980" t="s">
        <v>22057</v>
      </c>
      <c r="O5980" t="s">
        <v>22058</v>
      </c>
      <c r="P5980" s="10">
        <v>794000.0</v>
      </c>
    </row>
    <row r="5981" ht="15.75" customHeight="1">
      <c r="A5981" t="s">
        <v>22059</v>
      </c>
      <c r="B5981">
        <v>14.0</v>
      </c>
      <c r="C5981">
        <v>145.0</v>
      </c>
      <c r="E5981" t="s">
        <v>22060</v>
      </c>
      <c r="F5981">
        <v>1010.0</v>
      </c>
      <c r="G5981" t="s">
        <v>254</v>
      </c>
      <c r="H5981">
        <v>1969.0</v>
      </c>
      <c r="I5981">
        <v>8.0</v>
      </c>
      <c r="J5981">
        <v>3.0</v>
      </c>
      <c r="K5981">
        <v>2.0</v>
      </c>
      <c r="L5981">
        <v>1.0</v>
      </c>
      <c r="M5981" s="8">
        <v>1326.0</v>
      </c>
      <c r="N5981" t="s">
        <v>22061</v>
      </c>
      <c r="O5981" t="s">
        <v>22062</v>
      </c>
      <c r="P5981" s="10">
        <v>791000.0</v>
      </c>
    </row>
    <row r="5982" ht="15.75" customHeight="1">
      <c r="A5982" t="s">
        <v>22063</v>
      </c>
      <c r="B5982">
        <v>14.0</v>
      </c>
      <c r="C5982">
        <v>138.0</v>
      </c>
      <c r="E5982" t="s">
        <v>22064</v>
      </c>
      <c r="F5982">
        <v>1010.0</v>
      </c>
      <c r="G5982" t="s">
        <v>254</v>
      </c>
      <c r="H5982">
        <v>1967.0</v>
      </c>
      <c r="I5982">
        <v>7.0</v>
      </c>
      <c r="J5982">
        <v>4.0</v>
      </c>
      <c r="K5982">
        <v>2.0</v>
      </c>
      <c r="L5982">
        <v>1.0</v>
      </c>
      <c r="M5982" s="8">
        <v>1886.0</v>
      </c>
      <c r="N5982" t="s">
        <v>22065</v>
      </c>
      <c r="O5982" t="s">
        <v>22066</v>
      </c>
      <c r="P5982" s="10">
        <v>899000.0</v>
      </c>
    </row>
    <row r="5983" ht="15.75" customHeight="1">
      <c r="A5983" t="s">
        <v>22067</v>
      </c>
      <c r="B5983">
        <v>14.0</v>
      </c>
      <c r="C5983">
        <v>144.0</v>
      </c>
      <c r="E5983" t="s">
        <v>22068</v>
      </c>
      <c r="F5983">
        <v>1010.0</v>
      </c>
      <c r="G5983" t="s">
        <v>254</v>
      </c>
      <c r="H5983">
        <v>1969.0</v>
      </c>
      <c r="I5983">
        <v>6.0</v>
      </c>
      <c r="J5983">
        <v>3.0</v>
      </c>
      <c r="K5983">
        <v>2.0</v>
      </c>
      <c r="L5983">
        <v>0.0</v>
      </c>
      <c r="M5983" s="8">
        <v>1275.0</v>
      </c>
      <c r="N5983" t="s">
        <v>22069</v>
      </c>
      <c r="O5983" t="s">
        <v>22070</v>
      </c>
      <c r="P5983" s="10">
        <v>770000.0</v>
      </c>
    </row>
    <row r="5984" ht="15.75" customHeight="1">
      <c r="A5984" t="s">
        <v>22071</v>
      </c>
      <c r="B5984">
        <v>14.0</v>
      </c>
      <c r="C5984">
        <v>137.0</v>
      </c>
      <c r="E5984" t="s">
        <v>22072</v>
      </c>
      <c r="F5984">
        <v>1010.0</v>
      </c>
      <c r="G5984" t="s">
        <v>254</v>
      </c>
      <c r="H5984">
        <v>1967.0</v>
      </c>
      <c r="I5984">
        <v>6.0</v>
      </c>
      <c r="J5984">
        <v>3.0</v>
      </c>
      <c r="K5984">
        <v>2.0</v>
      </c>
      <c r="L5984">
        <v>1.0</v>
      </c>
      <c r="M5984" s="8">
        <v>1326.0</v>
      </c>
      <c r="N5984" t="s">
        <v>22073</v>
      </c>
      <c r="O5984" t="s">
        <v>22074</v>
      </c>
      <c r="P5984" s="10">
        <v>878000.0</v>
      </c>
    </row>
    <row r="5985" ht="15.75" customHeight="1">
      <c r="A5985" t="s">
        <v>22075</v>
      </c>
      <c r="B5985">
        <v>14.0</v>
      </c>
      <c r="C5985" t="s">
        <v>22076</v>
      </c>
      <c r="E5985" t="s">
        <v>22077</v>
      </c>
      <c r="F5985">
        <v>1010.0</v>
      </c>
      <c r="G5985" t="s">
        <v>254</v>
      </c>
      <c r="H5985">
        <v>1970.0</v>
      </c>
      <c r="I5985">
        <v>6.0</v>
      </c>
      <c r="J5985">
        <v>3.0</v>
      </c>
      <c r="K5985">
        <v>2.0</v>
      </c>
      <c r="L5985">
        <v>0.0</v>
      </c>
      <c r="M5985" s="8">
        <v>1326.0</v>
      </c>
      <c r="N5985" t="s">
        <v>22078</v>
      </c>
      <c r="O5985" t="s">
        <v>22079</v>
      </c>
      <c r="P5985" s="10">
        <v>834000.0</v>
      </c>
    </row>
    <row r="5986" ht="15.75" customHeight="1">
      <c r="A5986" t="s">
        <v>22080</v>
      </c>
      <c r="B5986">
        <v>14.0</v>
      </c>
      <c r="C5986">
        <v>136.0</v>
      </c>
      <c r="E5986" t="s">
        <v>22081</v>
      </c>
      <c r="F5986">
        <v>1010.0</v>
      </c>
      <c r="G5986" t="s">
        <v>254</v>
      </c>
      <c r="H5986">
        <v>1968.0</v>
      </c>
      <c r="I5986">
        <v>7.0</v>
      </c>
      <c r="J5986">
        <v>3.0</v>
      </c>
      <c r="K5986">
        <v>2.0</v>
      </c>
      <c r="L5986">
        <v>1.0</v>
      </c>
      <c r="M5986" s="8">
        <v>1326.0</v>
      </c>
      <c r="N5986" t="s">
        <v>22082</v>
      </c>
      <c r="O5986" t="s">
        <v>22083</v>
      </c>
      <c r="P5986" s="10">
        <v>774000.0</v>
      </c>
    </row>
    <row r="5987" ht="15.75" customHeight="1">
      <c r="A5987" t="s">
        <v>22084</v>
      </c>
      <c r="B5987">
        <v>14.0</v>
      </c>
      <c r="C5987">
        <v>149.0</v>
      </c>
      <c r="E5987" t="s">
        <v>22085</v>
      </c>
      <c r="F5987">
        <v>1010.0</v>
      </c>
      <c r="G5987" t="s">
        <v>254</v>
      </c>
      <c r="H5987">
        <v>1970.0</v>
      </c>
      <c r="I5987">
        <v>8.0</v>
      </c>
      <c r="J5987">
        <v>5.0</v>
      </c>
      <c r="K5987">
        <v>3.0</v>
      </c>
      <c r="L5987">
        <v>0.0</v>
      </c>
      <c r="M5987" s="8">
        <v>2578.0</v>
      </c>
      <c r="N5987" t="s">
        <v>22086</v>
      </c>
      <c r="O5987" t="s">
        <v>22087</v>
      </c>
      <c r="P5987" s="10">
        <v>1070000.0</v>
      </c>
    </row>
    <row r="5988" ht="15.75" customHeight="1">
      <c r="A5988" t="s">
        <v>22088</v>
      </c>
      <c r="B5988">
        <v>14.0</v>
      </c>
      <c r="C5988">
        <v>135.0</v>
      </c>
      <c r="E5988" t="s">
        <v>22089</v>
      </c>
      <c r="F5988">
        <v>1010.0</v>
      </c>
      <c r="G5988" t="s">
        <v>254</v>
      </c>
      <c r="H5988">
        <v>1970.0</v>
      </c>
      <c r="I5988">
        <v>9.0</v>
      </c>
      <c r="J5988">
        <v>3.0</v>
      </c>
      <c r="K5988">
        <v>2.0</v>
      </c>
      <c r="L5988">
        <v>1.0</v>
      </c>
      <c r="M5988" s="8">
        <v>1326.0</v>
      </c>
      <c r="N5988" t="s">
        <v>22090</v>
      </c>
      <c r="O5988" t="s">
        <v>22091</v>
      </c>
      <c r="P5988" s="10">
        <v>779000.0</v>
      </c>
    </row>
    <row r="5989" ht="15.75" customHeight="1">
      <c r="A5989" t="s">
        <v>22092</v>
      </c>
      <c r="B5989">
        <v>14.0</v>
      </c>
      <c r="C5989">
        <v>148.0</v>
      </c>
      <c r="E5989" t="s">
        <v>22093</v>
      </c>
      <c r="F5989">
        <v>1010.0</v>
      </c>
      <c r="G5989" t="s">
        <v>254</v>
      </c>
      <c r="H5989">
        <v>1970.0</v>
      </c>
      <c r="I5989">
        <v>6.0</v>
      </c>
      <c r="J5989">
        <v>2.0</v>
      </c>
      <c r="K5989">
        <v>2.0</v>
      </c>
      <c r="L5989">
        <v>1.0</v>
      </c>
      <c r="M5989" s="8">
        <v>1275.0</v>
      </c>
      <c r="N5989" t="s">
        <v>22094</v>
      </c>
      <c r="O5989" t="s">
        <v>22095</v>
      </c>
      <c r="P5989" s="10">
        <v>863000.0</v>
      </c>
    </row>
    <row r="5990" ht="15.75" customHeight="1">
      <c r="A5990" t="s">
        <v>22096</v>
      </c>
      <c r="B5990">
        <v>14.0</v>
      </c>
      <c r="C5990" t="s">
        <v>22097</v>
      </c>
      <c r="E5990" t="s">
        <v>22098</v>
      </c>
      <c r="F5990">
        <v>1010.0</v>
      </c>
      <c r="G5990" t="s">
        <v>254</v>
      </c>
      <c r="H5990">
        <v>1970.0</v>
      </c>
      <c r="I5990">
        <v>10.0</v>
      </c>
      <c r="J5990">
        <v>4.0</v>
      </c>
      <c r="K5990">
        <v>3.0</v>
      </c>
      <c r="L5990">
        <v>1.0</v>
      </c>
      <c r="M5990" s="8">
        <v>2578.0</v>
      </c>
      <c r="N5990" t="s">
        <v>22099</v>
      </c>
      <c r="O5990" t="s">
        <v>22100</v>
      </c>
      <c r="P5990" s="10">
        <v>1102000.0</v>
      </c>
    </row>
    <row r="5991" ht="15.75" customHeight="1">
      <c r="A5991" t="s">
        <v>22101</v>
      </c>
      <c r="B5991">
        <v>14.0</v>
      </c>
      <c r="C5991">
        <v>147.0</v>
      </c>
      <c r="E5991" t="s">
        <v>22102</v>
      </c>
      <c r="F5991">
        <v>1010.0</v>
      </c>
      <c r="G5991" t="s">
        <v>254</v>
      </c>
      <c r="H5991">
        <v>1970.0</v>
      </c>
      <c r="I5991">
        <v>7.0</v>
      </c>
      <c r="J5991">
        <v>3.0</v>
      </c>
      <c r="K5991">
        <v>2.0</v>
      </c>
      <c r="L5991">
        <v>0.0</v>
      </c>
      <c r="M5991" s="8">
        <v>1479.0</v>
      </c>
      <c r="N5991" t="s">
        <v>22103</v>
      </c>
      <c r="O5991" t="s">
        <v>22104</v>
      </c>
      <c r="P5991" s="10">
        <v>848000.0</v>
      </c>
    </row>
    <row r="5992" ht="15.75" customHeight="1">
      <c r="A5992" t="s">
        <v>22105</v>
      </c>
      <c r="B5992">
        <v>14.0</v>
      </c>
      <c r="C5992" t="s">
        <v>22106</v>
      </c>
      <c r="E5992" t="s">
        <v>22107</v>
      </c>
      <c r="F5992">
        <v>1010.0</v>
      </c>
      <c r="G5992" t="s">
        <v>254</v>
      </c>
      <c r="H5992">
        <v>1968.0</v>
      </c>
      <c r="I5992">
        <v>8.0</v>
      </c>
      <c r="J5992">
        <v>3.0</v>
      </c>
      <c r="K5992">
        <v>2.0</v>
      </c>
      <c r="L5992">
        <v>0.0</v>
      </c>
      <c r="M5992" s="8">
        <v>1326.0</v>
      </c>
      <c r="N5992" t="s">
        <v>22108</v>
      </c>
      <c r="O5992" t="s">
        <v>22109</v>
      </c>
      <c r="P5992" s="10">
        <v>790000.0</v>
      </c>
    </row>
    <row r="5993" ht="15.75" customHeight="1">
      <c r="A5993" t="s">
        <v>22110</v>
      </c>
      <c r="B5993">
        <v>14.0</v>
      </c>
      <c r="C5993">
        <v>146.0</v>
      </c>
      <c r="E5993" t="s">
        <v>22111</v>
      </c>
      <c r="F5993">
        <v>1010.0</v>
      </c>
      <c r="G5993" t="s">
        <v>254</v>
      </c>
      <c r="H5993">
        <v>1970.0</v>
      </c>
      <c r="I5993">
        <v>7.0</v>
      </c>
      <c r="J5993">
        <v>3.0</v>
      </c>
      <c r="K5993">
        <v>2.0</v>
      </c>
      <c r="L5993">
        <v>1.0</v>
      </c>
      <c r="M5993" s="8">
        <v>1773.0</v>
      </c>
      <c r="N5993" t="s">
        <v>11629</v>
      </c>
      <c r="O5993" t="s">
        <v>22112</v>
      </c>
      <c r="P5993" s="10">
        <v>892000.0</v>
      </c>
    </row>
    <row r="5994" ht="15.75" customHeight="1">
      <c r="A5994" t="s">
        <v>22113</v>
      </c>
      <c r="B5994">
        <v>13.0</v>
      </c>
      <c r="C5994">
        <v>416.0</v>
      </c>
      <c r="E5994" t="s">
        <v>22114</v>
      </c>
      <c r="F5994">
        <v>1040.0</v>
      </c>
      <c r="G5994" t="s">
        <v>2296</v>
      </c>
      <c r="H5994">
        <v>1910.0</v>
      </c>
      <c r="I5994">
        <v>8.0</v>
      </c>
      <c r="J5994">
        <v>3.0</v>
      </c>
      <c r="K5994">
        <v>2.0</v>
      </c>
      <c r="L5994">
        <v>0.0</v>
      </c>
      <c r="M5994" s="8">
        <v>1965.0</v>
      </c>
      <c r="N5994" t="s">
        <v>22115</v>
      </c>
      <c r="O5994" t="s">
        <v>22116</v>
      </c>
      <c r="P5994" s="10">
        <v>495000.0</v>
      </c>
    </row>
    <row r="5995" ht="15.75" customHeight="1">
      <c r="A5995" t="s">
        <v>22117</v>
      </c>
      <c r="B5995">
        <v>13.0</v>
      </c>
      <c r="C5995">
        <v>10.0</v>
      </c>
      <c r="E5995" t="s">
        <v>22118</v>
      </c>
      <c r="F5995">
        <v>1040.0</v>
      </c>
      <c r="G5995" t="s">
        <v>2284</v>
      </c>
      <c r="H5995">
        <v>1900.0</v>
      </c>
      <c r="I5995">
        <v>13.0</v>
      </c>
      <c r="J5995">
        <v>6.0</v>
      </c>
      <c r="K5995">
        <v>2.0</v>
      </c>
      <c r="L5995">
        <v>1.0</v>
      </c>
      <c r="M5995" s="8">
        <v>2881.0</v>
      </c>
      <c r="N5995" t="s">
        <v>22119</v>
      </c>
      <c r="O5995" t="s">
        <v>22120</v>
      </c>
      <c r="P5995" s="10">
        <v>554000.0</v>
      </c>
    </row>
    <row r="5996" ht="15.75" customHeight="1">
      <c r="A5996" t="s">
        <v>22121</v>
      </c>
      <c r="B5996">
        <v>13.0</v>
      </c>
      <c r="C5996">
        <v>11.0</v>
      </c>
      <c r="D5996">
        <v>1.0</v>
      </c>
      <c r="E5996" t="s">
        <v>22122</v>
      </c>
      <c r="F5996">
        <v>1020.0</v>
      </c>
      <c r="G5996" t="s">
        <v>877</v>
      </c>
      <c r="H5996">
        <v>1900.0</v>
      </c>
      <c r="I5996">
        <v>5.0</v>
      </c>
      <c r="J5996">
        <v>3.0</v>
      </c>
      <c r="K5996">
        <v>1.0</v>
      </c>
      <c r="L5996">
        <v>0.0</v>
      </c>
      <c r="M5996" s="8">
        <v>1165.0</v>
      </c>
      <c r="N5996">
        <v>0.0</v>
      </c>
      <c r="O5996" t="s">
        <v>22123</v>
      </c>
      <c r="P5996" s="10">
        <v>481000.0</v>
      </c>
    </row>
    <row r="5997" ht="15.75" customHeight="1">
      <c r="A5997" t="s">
        <v>22124</v>
      </c>
      <c r="B5997">
        <v>13.0</v>
      </c>
      <c r="C5997">
        <v>11.0</v>
      </c>
      <c r="D5997">
        <v>2.0</v>
      </c>
      <c r="E5997" t="s">
        <v>22125</v>
      </c>
      <c r="F5997">
        <v>1020.0</v>
      </c>
      <c r="G5997" t="s">
        <v>877</v>
      </c>
      <c r="H5997">
        <v>1900.0</v>
      </c>
      <c r="I5997">
        <v>5.0</v>
      </c>
      <c r="J5997">
        <v>3.0</v>
      </c>
      <c r="K5997">
        <v>1.0</v>
      </c>
      <c r="L5997">
        <v>0.0</v>
      </c>
      <c r="M5997" s="8">
        <v>1156.0</v>
      </c>
      <c r="N5997">
        <v>0.0</v>
      </c>
      <c r="O5997" t="s">
        <v>22126</v>
      </c>
      <c r="P5997" s="10">
        <v>484000.0</v>
      </c>
    </row>
    <row r="5998" ht="15.75" customHeight="1">
      <c r="A5998" t="s">
        <v>22127</v>
      </c>
      <c r="B5998">
        <v>13.0</v>
      </c>
      <c r="C5998">
        <v>40.0</v>
      </c>
      <c r="E5998" t="s">
        <v>22128</v>
      </c>
      <c r="F5998">
        <v>1040.0</v>
      </c>
      <c r="G5998" t="s">
        <v>2284</v>
      </c>
      <c r="H5998">
        <v>2012.0</v>
      </c>
      <c r="I5998">
        <v>10.0</v>
      </c>
      <c r="J5998">
        <v>4.0</v>
      </c>
      <c r="K5998">
        <v>3.0</v>
      </c>
      <c r="L5998">
        <v>1.0</v>
      </c>
      <c r="M5998" s="8">
        <v>2872.0</v>
      </c>
      <c r="N5998" t="s">
        <v>22129</v>
      </c>
      <c r="O5998" t="s">
        <v>22130</v>
      </c>
      <c r="P5998" s="10">
        <v>1107000.0</v>
      </c>
    </row>
    <row r="5999" ht="15.75" customHeight="1">
      <c r="A5999" t="s">
        <v>22131</v>
      </c>
      <c r="B5999">
        <v>13.0</v>
      </c>
      <c r="C5999">
        <v>93.0</v>
      </c>
      <c r="E5999" t="s">
        <v>22132</v>
      </c>
      <c r="F5999">
        <v>1010.0</v>
      </c>
      <c r="G5999" t="s">
        <v>162</v>
      </c>
      <c r="H5999">
        <v>1940.0</v>
      </c>
      <c r="I5999">
        <v>6.0</v>
      </c>
      <c r="J5999">
        <v>2.0</v>
      </c>
      <c r="K5999">
        <v>1.0</v>
      </c>
      <c r="L5999">
        <v>0.0</v>
      </c>
      <c r="M5999" s="8">
        <v>1042.0</v>
      </c>
      <c r="N5999" t="s">
        <v>22133</v>
      </c>
      <c r="O5999" t="s">
        <v>22134</v>
      </c>
      <c r="P5999" s="10">
        <v>521000.0</v>
      </c>
    </row>
    <row r="6000" ht="15.75" customHeight="1">
      <c r="A6000" t="s">
        <v>22135</v>
      </c>
      <c r="B6000">
        <v>13.0</v>
      </c>
      <c r="C6000">
        <v>94.0</v>
      </c>
      <c r="E6000" t="s">
        <v>22136</v>
      </c>
      <c r="F6000">
        <v>1040.0</v>
      </c>
      <c r="G6000" t="s">
        <v>2284</v>
      </c>
      <c r="H6000">
        <v>2001.0</v>
      </c>
      <c r="I6000">
        <v>10.0</v>
      </c>
      <c r="J6000">
        <v>5.0</v>
      </c>
      <c r="K6000">
        <v>4.0</v>
      </c>
      <c r="L6000">
        <v>0.0</v>
      </c>
      <c r="M6000" s="8">
        <v>3224.0</v>
      </c>
      <c r="N6000" t="s">
        <v>22137</v>
      </c>
      <c r="O6000" t="s">
        <v>22138</v>
      </c>
      <c r="P6000" s="10">
        <v>1198000.0</v>
      </c>
    </row>
    <row r="6001" ht="15.75" customHeight="1">
      <c r="A6001" t="s">
        <v>22139</v>
      </c>
      <c r="B6001">
        <v>13.0</v>
      </c>
      <c r="C6001">
        <v>95.0</v>
      </c>
      <c r="D6001">
        <v>1.0</v>
      </c>
      <c r="E6001" t="s">
        <v>22140</v>
      </c>
      <c r="F6001">
        <v>1020.0</v>
      </c>
      <c r="G6001" t="s">
        <v>877</v>
      </c>
      <c r="H6001">
        <v>2016.0</v>
      </c>
      <c r="I6001">
        <v>7.0</v>
      </c>
      <c r="J6001">
        <v>4.0</v>
      </c>
      <c r="K6001">
        <v>3.0</v>
      </c>
      <c r="L6001">
        <v>1.0</v>
      </c>
      <c r="M6001" s="8">
        <v>2353.0</v>
      </c>
      <c r="N6001" t="s">
        <v>1059</v>
      </c>
      <c r="O6001" t="s">
        <v>22141</v>
      </c>
      <c r="P6001" s="10">
        <v>1005000.0</v>
      </c>
    </row>
    <row r="6002" ht="15.75" customHeight="1">
      <c r="A6002" t="s">
        <v>22142</v>
      </c>
      <c r="B6002">
        <v>13.0</v>
      </c>
      <c r="C6002">
        <v>95.0</v>
      </c>
      <c r="D6002">
        <v>2.0</v>
      </c>
      <c r="E6002" t="s">
        <v>22143</v>
      </c>
      <c r="F6002">
        <v>1020.0</v>
      </c>
      <c r="G6002" t="s">
        <v>877</v>
      </c>
      <c r="H6002">
        <v>2016.0</v>
      </c>
      <c r="I6002">
        <v>7.0</v>
      </c>
      <c r="J6002">
        <v>4.0</v>
      </c>
      <c r="K6002">
        <v>3.0</v>
      </c>
      <c r="L6002">
        <v>1.0</v>
      </c>
      <c r="M6002" s="8">
        <v>2353.0</v>
      </c>
      <c r="N6002" t="s">
        <v>1059</v>
      </c>
      <c r="O6002" t="s">
        <v>22144</v>
      </c>
      <c r="P6002" s="10">
        <v>1005000.0</v>
      </c>
    </row>
    <row r="6003" ht="15.75" customHeight="1">
      <c r="A6003" t="s">
        <v>22145</v>
      </c>
      <c r="B6003">
        <v>13.0</v>
      </c>
      <c r="C6003">
        <v>96.0</v>
      </c>
      <c r="E6003" t="s">
        <v>22146</v>
      </c>
      <c r="F6003">
        <v>1040.0</v>
      </c>
      <c r="G6003" t="s">
        <v>2296</v>
      </c>
      <c r="H6003">
        <v>1948.0</v>
      </c>
      <c r="I6003">
        <v>10.0</v>
      </c>
      <c r="J6003">
        <v>4.0</v>
      </c>
      <c r="K6003">
        <v>2.0</v>
      </c>
      <c r="L6003">
        <v>0.0</v>
      </c>
      <c r="M6003" s="8">
        <v>1920.0</v>
      </c>
      <c r="N6003" t="s">
        <v>1059</v>
      </c>
      <c r="O6003" t="s">
        <v>22147</v>
      </c>
      <c r="P6003" s="10">
        <v>627000.0</v>
      </c>
    </row>
    <row r="6004" ht="15.75" customHeight="1">
      <c r="A6004" t="s">
        <v>22148</v>
      </c>
      <c r="B6004">
        <v>13.0</v>
      </c>
      <c r="C6004">
        <v>97.0</v>
      </c>
      <c r="E6004" t="s">
        <v>5071</v>
      </c>
      <c r="F6004">
        <v>1040.0</v>
      </c>
      <c r="G6004" t="s">
        <v>2296</v>
      </c>
      <c r="H6004">
        <v>2012.0</v>
      </c>
      <c r="I6004">
        <v>10.0</v>
      </c>
      <c r="J6004">
        <v>6.0</v>
      </c>
      <c r="K6004">
        <v>2.0</v>
      </c>
      <c r="L6004">
        <v>0.0</v>
      </c>
      <c r="M6004" s="8">
        <v>2594.0</v>
      </c>
      <c r="N6004" t="s">
        <v>22149</v>
      </c>
      <c r="O6004" t="s">
        <v>22150</v>
      </c>
      <c r="P6004" s="10">
        <v>979000.0</v>
      </c>
    </row>
    <row r="6005" ht="15.75" customHeight="1">
      <c r="A6005" t="s">
        <v>22151</v>
      </c>
      <c r="B6005">
        <v>13.0</v>
      </c>
      <c r="C6005">
        <v>98.0</v>
      </c>
      <c r="E6005" t="s">
        <v>22152</v>
      </c>
      <c r="F6005">
        <v>1010.0</v>
      </c>
      <c r="G6005" t="s">
        <v>148</v>
      </c>
      <c r="H6005">
        <v>1908.0</v>
      </c>
      <c r="I6005">
        <v>7.0</v>
      </c>
      <c r="J6005">
        <v>4.0</v>
      </c>
      <c r="K6005">
        <v>1.0</v>
      </c>
      <c r="L6005">
        <v>1.0</v>
      </c>
      <c r="M6005" s="8">
        <v>1376.0</v>
      </c>
      <c r="N6005" t="s">
        <v>22153</v>
      </c>
      <c r="O6005" t="s">
        <v>22154</v>
      </c>
      <c r="P6005" s="10">
        <v>500000.0</v>
      </c>
    </row>
    <row r="6006" ht="15.75" customHeight="1">
      <c r="A6006" t="s">
        <v>22155</v>
      </c>
      <c r="B6006">
        <v>13.0</v>
      </c>
      <c r="C6006">
        <v>99.0</v>
      </c>
      <c r="E6006" t="s">
        <v>22156</v>
      </c>
      <c r="F6006">
        <v>1010.0</v>
      </c>
      <c r="G6006" t="s">
        <v>148</v>
      </c>
      <c r="H6006">
        <v>1908.0</v>
      </c>
      <c r="I6006">
        <v>7.0</v>
      </c>
      <c r="J6006">
        <v>4.0</v>
      </c>
      <c r="K6006">
        <v>1.0</v>
      </c>
      <c r="L6006">
        <v>0.0</v>
      </c>
      <c r="M6006" s="8">
        <v>1376.0</v>
      </c>
      <c r="N6006" t="s">
        <v>22157</v>
      </c>
      <c r="O6006" t="s">
        <v>22158</v>
      </c>
      <c r="P6006" s="10">
        <v>596000.0</v>
      </c>
    </row>
    <row r="6007" ht="15.75" customHeight="1">
      <c r="A6007" t="s">
        <v>22159</v>
      </c>
      <c r="B6007">
        <v>13.0</v>
      </c>
      <c r="C6007">
        <v>275.0</v>
      </c>
      <c r="E6007" t="s">
        <v>22160</v>
      </c>
      <c r="F6007">
        <v>1010.0</v>
      </c>
      <c r="G6007" t="s">
        <v>148</v>
      </c>
      <c r="H6007">
        <v>1928.0</v>
      </c>
      <c r="I6007">
        <v>8.0</v>
      </c>
      <c r="J6007">
        <v>4.0</v>
      </c>
      <c r="K6007">
        <v>1.0</v>
      </c>
      <c r="L6007">
        <v>1.0</v>
      </c>
      <c r="M6007" s="8">
        <v>1856.0</v>
      </c>
      <c r="N6007" t="s">
        <v>22161</v>
      </c>
      <c r="O6007" t="s">
        <v>22162</v>
      </c>
      <c r="P6007" s="10">
        <v>713000.0</v>
      </c>
    </row>
    <row r="6008" ht="15.75" customHeight="1">
      <c r="A6008" t="s">
        <v>22163</v>
      </c>
      <c r="B6008">
        <v>13.0</v>
      </c>
      <c r="C6008">
        <v>276.0</v>
      </c>
      <c r="E6008" t="s">
        <v>22164</v>
      </c>
      <c r="F6008">
        <v>1010.0</v>
      </c>
      <c r="G6008" t="s">
        <v>405</v>
      </c>
      <c r="H6008">
        <v>1915.0</v>
      </c>
      <c r="I6008">
        <v>6.0</v>
      </c>
      <c r="J6008">
        <v>2.0</v>
      </c>
      <c r="K6008">
        <v>2.0</v>
      </c>
      <c r="L6008">
        <v>1.0</v>
      </c>
      <c r="M6008" s="8">
        <v>1770.0</v>
      </c>
      <c r="N6008" t="s">
        <v>22165</v>
      </c>
      <c r="O6008" t="s">
        <v>22166</v>
      </c>
      <c r="P6008" s="10">
        <v>647000.0</v>
      </c>
    </row>
    <row r="6009" ht="15.75" customHeight="1">
      <c r="A6009" t="s">
        <v>22167</v>
      </c>
      <c r="B6009">
        <v>13.0</v>
      </c>
      <c r="C6009">
        <v>375.0</v>
      </c>
      <c r="E6009" t="s">
        <v>22168</v>
      </c>
      <c r="F6009">
        <v>1040.0</v>
      </c>
      <c r="G6009" t="s">
        <v>2296</v>
      </c>
      <c r="H6009">
        <v>1925.0</v>
      </c>
      <c r="I6009">
        <v>11.0</v>
      </c>
      <c r="J6009">
        <v>4.0</v>
      </c>
      <c r="K6009">
        <v>2.0</v>
      </c>
      <c r="L6009">
        <v>0.0</v>
      </c>
      <c r="M6009" s="8">
        <v>2631.0</v>
      </c>
      <c r="N6009" t="s">
        <v>22169</v>
      </c>
      <c r="O6009" t="s">
        <v>22170</v>
      </c>
      <c r="P6009" s="10">
        <v>609000.0</v>
      </c>
    </row>
    <row r="6010" ht="15.75" customHeight="1">
      <c r="A6010" t="s">
        <v>22171</v>
      </c>
      <c r="B6010">
        <v>13.0</v>
      </c>
      <c r="C6010">
        <v>277.0</v>
      </c>
      <c r="E6010" t="s">
        <v>22172</v>
      </c>
      <c r="F6010">
        <v>1010.0</v>
      </c>
      <c r="G6010" t="s">
        <v>148</v>
      </c>
      <c r="H6010">
        <v>1953.0</v>
      </c>
      <c r="I6010">
        <v>7.0</v>
      </c>
      <c r="J6010">
        <v>3.0</v>
      </c>
      <c r="K6010">
        <v>2.0</v>
      </c>
      <c r="M6010" s="8">
        <v>1772.0</v>
      </c>
      <c r="N6010" t="s">
        <v>22173</v>
      </c>
      <c r="O6010" t="s">
        <v>22174</v>
      </c>
      <c r="P6010" s="10">
        <v>723000.0</v>
      </c>
    </row>
    <row r="6011" ht="15.75" customHeight="1">
      <c r="A6011" t="s">
        <v>22175</v>
      </c>
      <c r="B6011">
        <v>13.0</v>
      </c>
      <c r="C6011">
        <v>372.0</v>
      </c>
      <c r="E6011" t="s">
        <v>22176</v>
      </c>
      <c r="F6011">
        <v>1010.0</v>
      </c>
      <c r="G6011" t="s">
        <v>148</v>
      </c>
      <c r="H6011">
        <v>1920.0</v>
      </c>
      <c r="I6011">
        <v>7.0</v>
      </c>
      <c r="J6011">
        <v>4.0</v>
      </c>
      <c r="K6011">
        <v>3.0</v>
      </c>
      <c r="L6011">
        <v>2.0</v>
      </c>
      <c r="M6011" s="8">
        <v>2140.0</v>
      </c>
      <c r="N6011" t="s">
        <v>22177</v>
      </c>
      <c r="O6011" t="s">
        <v>22178</v>
      </c>
      <c r="P6011" s="10">
        <v>776000.0</v>
      </c>
    </row>
    <row r="6012" ht="15.75" customHeight="1">
      <c r="A6012" t="s">
        <v>22179</v>
      </c>
      <c r="B6012">
        <v>13.0</v>
      </c>
      <c r="C6012">
        <v>321.0</v>
      </c>
      <c r="E6012" t="s">
        <v>22180</v>
      </c>
      <c r="F6012">
        <v>1010.0</v>
      </c>
      <c r="G6012" t="s">
        <v>132</v>
      </c>
      <c r="H6012">
        <v>1928.0</v>
      </c>
      <c r="I6012">
        <v>12.0</v>
      </c>
      <c r="J6012">
        <v>5.0</v>
      </c>
      <c r="K6012">
        <v>3.0</v>
      </c>
      <c r="L6012">
        <v>1.0</v>
      </c>
      <c r="M6012" s="8">
        <v>2520.0</v>
      </c>
      <c r="N6012" t="s">
        <v>22181</v>
      </c>
      <c r="O6012" t="s">
        <v>22182</v>
      </c>
      <c r="P6012" s="10">
        <v>1089000.0</v>
      </c>
    </row>
    <row r="6013" ht="15.75" customHeight="1">
      <c r="A6013" t="s">
        <v>22183</v>
      </c>
      <c r="B6013">
        <v>13.0</v>
      </c>
      <c r="C6013">
        <v>371.0</v>
      </c>
      <c r="E6013" t="s">
        <v>2534</v>
      </c>
      <c r="F6013">
        <v>1040.0</v>
      </c>
      <c r="G6013" t="s">
        <v>2284</v>
      </c>
      <c r="H6013">
        <v>1950.0</v>
      </c>
      <c r="I6013">
        <v>8.0</v>
      </c>
      <c r="J6013">
        <v>4.0</v>
      </c>
      <c r="K6013">
        <v>2.0</v>
      </c>
      <c r="L6013">
        <v>0.0</v>
      </c>
      <c r="M6013" s="8">
        <v>2862.0</v>
      </c>
      <c r="N6013" t="s">
        <v>22184</v>
      </c>
      <c r="O6013" t="s">
        <v>22185</v>
      </c>
      <c r="P6013" s="10">
        <v>816000.0</v>
      </c>
    </row>
    <row r="6014" ht="15.75" customHeight="1">
      <c r="A6014" t="s">
        <v>22186</v>
      </c>
      <c r="B6014">
        <v>13.0</v>
      </c>
      <c r="C6014">
        <v>322.0</v>
      </c>
      <c r="E6014" t="s">
        <v>22187</v>
      </c>
      <c r="F6014">
        <v>1010.0</v>
      </c>
      <c r="G6014" t="s">
        <v>148</v>
      </c>
      <c r="H6014">
        <v>1910.0</v>
      </c>
      <c r="I6014">
        <v>9.0</v>
      </c>
      <c r="J6014">
        <v>3.0</v>
      </c>
      <c r="K6014">
        <v>1.0</v>
      </c>
      <c r="L6014">
        <v>1.0</v>
      </c>
      <c r="M6014" s="8">
        <v>1631.0</v>
      </c>
      <c r="N6014" t="s">
        <v>22188</v>
      </c>
      <c r="O6014" t="s">
        <v>22189</v>
      </c>
      <c r="P6014" s="10">
        <v>640000.0</v>
      </c>
    </row>
    <row r="6015" ht="15.75" customHeight="1">
      <c r="A6015" t="s">
        <v>22190</v>
      </c>
      <c r="B6015">
        <v>13.0</v>
      </c>
      <c r="C6015">
        <v>370.0</v>
      </c>
      <c r="E6015" t="s">
        <v>22191</v>
      </c>
      <c r="F6015">
        <v>1040.0</v>
      </c>
      <c r="G6015" t="s">
        <v>2296</v>
      </c>
      <c r="H6015">
        <v>1930.0</v>
      </c>
      <c r="I6015">
        <v>10.0</v>
      </c>
      <c r="J6015">
        <v>4.0</v>
      </c>
      <c r="K6015">
        <v>3.0</v>
      </c>
      <c r="L6015">
        <v>0.0</v>
      </c>
      <c r="M6015" s="8">
        <v>2080.0</v>
      </c>
      <c r="N6015" t="s">
        <v>11830</v>
      </c>
      <c r="O6015" t="s">
        <v>22192</v>
      </c>
      <c r="P6015" s="10">
        <v>703000.0</v>
      </c>
    </row>
    <row r="6016" ht="15.75" customHeight="1">
      <c r="A6016" t="s">
        <v>22193</v>
      </c>
      <c r="B6016">
        <v>13.0</v>
      </c>
      <c r="C6016">
        <v>323.0</v>
      </c>
      <c r="E6016" t="s">
        <v>22194</v>
      </c>
      <c r="F6016">
        <v>1010.0</v>
      </c>
      <c r="G6016" t="s">
        <v>58</v>
      </c>
      <c r="H6016">
        <v>1929.0</v>
      </c>
      <c r="I6016">
        <v>6.0</v>
      </c>
      <c r="J6016">
        <v>3.0</v>
      </c>
      <c r="K6016">
        <v>1.0</v>
      </c>
      <c r="L6016">
        <v>1.0</v>
      </c>
      <c r="M6016" s="8">
        <v>1261.0</v>
      </c>
      <c r="N6016" t="s">
        <v>16366</v>
      </c>
      <c r="O6016" t="s">
        <v>22195</v>
      </c>
      <c r="P6016" s="10">
        <v>644000.0</v>
      </c>
    </row>
    <row r="6017" ht="15.75" customHeight="1">
      <c r="A6017" t="s">
        <v>22196</v>
      </c>
      <c r="B6017">
        <v>13.0</v>
      </c>
      <c r="C6017">
        <v>324.0</v>
      </c>
      <c r="E6017" t="s">
        <v>22197</v>
      </c>
      <c r="F6017">
        <v>1010.0</v>
      </c>
      <c r="G6017" t="s">
        <v>148</v>
      </c>
      <c r="H6017">
        <v>1936.0</v>
      </c>
      <c r="I6017">
        <v>6.0</v>
      </c>
      <c r="J6017">
        <v>3.0</v>
      </c>
      <c r="K6017">
        <v>1.0</v>
      </c>
      <c r="L6017">
        <v>1.0</v>
      </c>
      <c r="M6017" s="8">
        <v>1308.0</v>
      </c>
      <c r="N6017" t="s">
        <v>16366</v>
      </c>
      <c r="O6017" t="s">
        <v>22198</v>
      </c>
      <c r="P6017" s="10">
        <v>580000.0</v>
      </c>
    </row>
    <row r="6018" ht="15.75" customHeight="1">
      <c r="A6018" t="s">
        <v>22199</v>
      </c>
      <c r="B6018">
        <v>13.0</v>
      </c>
      <c r="C6018" t="s">
        <v>22200</v>
      </c>
      <c r="E6018" t="s">
        <v>6657</v>
      </c>
      <c r="F6018">
        <v>1010.0</v>
      </c>
      <c r="G6018" t="s">
        <v>148</v>
      </c>
      <c r="H6018">
        <v>1920.0</v>
      </c>
      <c r="I6018">
        <v>6.0</v>
      </c>
      <c r="J6018">
        <v>2.0</v>
      </c>
      <c r="K6018">
        <v>1.0</v>
      </c>
      <c r="L6018">
        <v>0.0</v>
      </c>
      <c r="M6018" s="8">
        <v>1000.0</v>
      </c>
      <c r="N6018" t="s">
        <v>22201</v>
      </c>
      <c r="O6018" t="s">
        <v>22202</v>
      </c>
      <c r="P6018" s="10">
        <v>501000.0</v>
      </c>
    </row>
    <row r="6019" ht="15.75" customHeight="1">
      <c r="A6019" t="s">
        <v>22203</v>
      </c>
      <c r="B6019">
        <v>13.0</v>
      </c>
      <c r="C6019" t="s">
        <v>22204</v>
      </c>
      <c r="D6019">
        <v>1.0</v>
      </c>
      <c r="E6019" t="s">
        <v>22205</v>
      </c>
      <c r="F6019">
        <v>1020.0</v>
      </c>
      <c r="G6019" t="s">
        <v>877</v>
      </c>
      <c r="H6019">
        <v>2013.0</v>
      </c>
      <c r="I6019">
        <v>6.0</v>
      </c>
      <c r="J6019">
        <v>3.0</v>
      </c>
      <c r="K6019">
        <v>3.0</v>
      </c>
      <c r="L6019">
        <v>1.0</v>
      </c>
      <c r="M6019" s="8">
        <v>1958.0</v>
      </c>
      <c r="N6019" t="s">
        <v>22206</v>
      </c>
      <c r="O6019" t="s">
        <v>22207</v>
      </c>
      <c r="P6019" s="10">
        <v>801000.0</v>
      </c>
    </row>
    <row r="6020" ht="15.75" customHeight="1">
      <c r="A6020" t="s">
        <v>22208</v>
      </c>
      <c r="B6020">
        <v>13.0</v>
      </c>
      <c r="C6020" t="s">
        <v>22204</v>
      </c>
      <c r="D6020">
        <v>2.0</v>
      </c>
      <c r="E6020" t="s">
        <v>22209</v>
      </c>
      <c r="F6020">
        <v>1020.0</v>
      </c>
      <c r="G6020" t="s">
        <v>877</v>
      </c>
      <c r="H6020">
        <v>2013.0</v>
      </c>
      <c r="I6020">
        <v>6.0</v>
      </c>
      <c r="J6020">
        <v>3.0</v>
      </c>
      <c r="K6020">
        <v>3.0</v>
      </c>
      <c r="L6020">
        <v>1.0</v>
      </c>
      <c r="M6020" s="8">
        <v>1958.0</v>
      </c>
      <c r="N6020" t="s">
        <v>22206</v>
      </c>
      <c r="O6020" t="s">
        <v>22210</v>
      </c>
      <c r="P6020" s="10">
        <v>801000.0</v>
      </c>
    </row>
    <row r="6021" ht="15.75" customHeight="1">
      <c r="A6021" t="s">
        <v>22211</v>
      </c>
      <c r="B6021">
        <v>13.0</v>
      </c>
      <c r="C6021">
        <v>339.0</v>
      </c>
      <c r="E6021" t="s">
        <v>22212</v>
      </c>
      <c r="F6021">
        <v>1010.0</v>
      </c>
      <c r="G6021" t="s">
        <v>148</v>
      </c>
      <c r="H6021">
        <v>1927.0</v>
      </c>
      <c r="I6021">
        <v>6.0</v>
      </c>
      <c r="J6021">
        <v>3.0</v>
      </c>
      <c r="K6021">
        <v>1.0</v>
      </c>
      <c r="L6021">
        <v>1.0</v>
      </c>
      <c r="M6021" s="8">
        <v>1303.0</v>
      </c>
      <c r="N6021" t="s">
        <v>1084</v>
      </c>
      <c r="O6021" t="s">
        <v>22213</v>
      </c>
      <c r="P6021" s="10">
        <v>553000.0</v>
      </c>
    </row>
    <row r="6022" ht="15.75" customHeight="1">
      <c r="A6022" t="s">
        <v>22214</v>
      </c>
      <c r="B6022">
        <v>13.0</v>
      </c>
      <c r="C6022">
        <v>340.0</v>
      </c>
      <c r="E6022" t="s">
        <v>22215</v>
      </c>
      <c r="F6022">
        <v>1010.0</v>
      </c>
      <c r="G6022" t="s">
        <v>162</v>
      </c>
      <c r="H6022">
        <v>1950.0</v>
      </c>
      <c r="I6022">
        <v>4.0</v>
      </c>
      <c r="J6022">
        <v>2.0</v>
      </c>
      <c r="K6022">
        <v>1.0</v>
      </c>
      <c r="L6022">
        <v>1.0</v>
      </c>
      <c r="M6022" s="8">
        <v>1428.0</v>
      </c>
      <c r="N6022" t="s">
        <v>22216</v>
      </c>
      <c r="O6022" t="s">
        <v>22217</v>
      </c>
      <c r="P6022" s="10">
        <v>549000.0</v>
      </c>
    </row>
    <row r="6023" ht="15.75" customHeight="1">
      <c r="A6023" t="s">
        <v>22218</v>
      </c>
      <c r="B6023">
        <v>13.0</v>
      </c>
      <c r="C6023">
        <v>359.0</v>
      </c>
      <c r="E6023" t="s">
        <v>22219</v>
      </c>
      <c r="F6023">
        <v>1040.0</v>
      </c>
      <c r="G6023" t="s">
        <v>2284</v>
      </c>
      <c r="H6023">
        <v>1930.0</v>
      </c>
      <c r="I6023">
        <v>12.0</v>
      </c>
      <c r="J6023">
        <v>5.0</v>
      </c>
      <c r="K6023">
        <v>3.0</v>
      </c>
      <c r="L6023">
        <v>0.0</v>
      </c>
      <c r="M6023" s="8">
        <v>2631.0</v>
      </c>
      <c r="N6023" t="s">
        <v>2429</v>
      </c>
      <c r="O6023" t="s">
        <v>22220</v>
      </c>
      <c r="P6023" s="10">
        <v>611000.0</v>
      </c>
    </row>
    <row r="6024" ht="15.75" customHeight="1">
      <c r="A6024" t="s">
        <v>22221</v>
      </c>
      <c r="B6024">
        <v>13.0</v>
      </c>
      <c r="C6024">
        <v>358.0</v>
      </c>
      <c r="E6024" t="s">
        <v>22222</v>
      </c>
      <c r="F6024">
        <v>1040.0</v>
      </c>
      <c r="G6024" t="s">
        <v>2296</v>
      </c>
      <c r="H6024">
        <v>1928.0</v>
      </c>
      <c r="I6024">
        <v>10.0</v>
      </c>
      <c r="J6024">
        <v>4.0</v>
      </c>
      <c r="K6024">
        <v>2.0</v>
      </c>
      <c r="L6024">
        <v>0.0</v>
      </c>
      <c r="M6024" s="8">
        <v>2392.0</v>
      </c>
      <c r="N6024" t="s">
        <v>22223</v>
      </c>
      <c r="O6024" t="s">
        <v>22224</v>
      </c>
      <c r="P6024" s="10">
        <v>646000.0</v>
      </c>
    </row>
    <row r="6025" ht="15.75" customHeight="1">
      <c r="A6025" t="s">
        <v>22225</v>
      </c>
      <c r="B6025">
        <v>13.0</v>
      </c>
      <c r="C6025">
        <v>341.0</v>
      </c>
      <c r="E6025" t="s">
        <v>22226</v>
      </c>
      <c r="F6025">
        <v>1010.0</v>
      </c>
      <c r="G6025" t="s">
        <v>162</v>
      </c>
      <c r="H6025">
        <v>1956.0</v>
      </c>
      <c r="I6025">
        <v>6.0</v>
      </c>
      <c r="J6025">
        <v>3.0</v>
      </c>
      <c r="K6025">
        <v>2.0</v>
      </c>
      <c r="L6025">
        <v>0.0</v>
      </c>
      <c r="M6025" s="8">
        <v>1224.0</v>
      </c>
      <c r="N6025" t="s">
        <v>2939</v>
      </c>
      <c r="O6025" t="s">
        <v>22227</v>
      </c>
      <c r="P6025" s="10">
        <v>520000.0</v>
      </c>
    </row>
    <row r="6026" ht="15.75" customHeight="1">
      <c r="A6026" t="s">
        <v>22228</v>
      </c>
      <c r="B6026">
        <v>13.0</v>
      </c>
      <c r="C6026">
        <v>342.0</v>
      </c>
      <c r="E6026" t="s">
        <v>22229</v>
      </c>
      <c r="F6026">
        <v>1040.0</v>
      </c>
      <c r="G6026" t="s">
        <v>2296</v>
      </c>
      <c r="H6026">
        <v>1958.0</v>
      </c>
      <c r="I6026">
        <v>9.0</v>
      </c>
      <c r="J6026">
        <v>4.0</v>
      </c>
      <c r="K6026">
        <v>2.0</v>
      </c>
      <c r="L6026">
        <v>0.0</v>
      </c>
      <c r="M6026" s="8">
        <v>1692.0</v>
      </c>
      <c r="N6026" t="s">
        <v>22230</v>
      </c>
      <c r="O6026" t="s">
        <v>22231</v>
      </c>
      <c r="P6026" s="10">
        <v>711000.0</v>
      </c>
    </row>
    <row r="6027" ht="15.75" customHeight="1">
      <c r="A6027" t="s">
        <v>22232</v>
      </c>
      <c r="B6027">
        <v>13.0</v>
      </c>
      <c r="C6027">
        <v>343.0</v>
      </c>
      <c r="D6027">
        <v>1.0</v>
      </c>
      <c r="E6027" t="s">
        <v>22233</v>
      </c>
      <c r="F6027">
        <v>1020.0</v>
      </c>
      <c r="G6027" t="s">
        <v>877</v>
      </c>
      <c r="H6027">
        <v>1958.0</v>
      </c>
      <c r="I6027">
        <v>5.0</v>
      </c>
      <c r="J6027">
        <v>2.0</v>
      </c>
      <c r="K6027">
        <v>1.0</v>
      </c>
      <c r="L6027">
        <v>0.0</v>
      </c>
      <c r="M6027" s="8">
        <v>846.0</v>
      </c>
      <c r="N6027" t="s">
        <v>22234</v>
      </c>
      <c r="O6027" t="s">
        <v>22235</v>
      </c>
      <c r="P6027" s="10">
        <v>395000.0</v>
      </c>
    </row>
    <row r="6028" ht="15.75" customHeight="1">
      <c r="A6028" t="s">
        <v>22236</v>
      </c>
      <c r="B6028">
        <v>13.0</v>
      </c>
      <c r="C6028">
        <v>343.0</v>
      </c>
      <c r="D6028">
        <v>2.0</v>
      </c>
      <c r="E6028" t="s">
        <v>22237</v>
      </c>
      <c r="F6028">
        <v>1020.0</v>
      </c>
      <c r="G6028" t="s">
        <v>877</v>
      </c>
      <c r="H6028">
        <v>1958.0</v>
      </c>
      <c r="I6028">
        <v>5.0</v>
      </c>
      <c r="J6028">
        <v>2.0</v>
      </c>
      <c r="K6028">
        <v>1.0</v>
      </c>
      <c r="L6028">
        <v>0.0</v>
      </c>
      <c r="M6028" s="8">
        <v>846.0</v>
      </c>
      <c r="N6028" t="s">
        <v>22234</v>
      </c>
      <c r="O6028" t="s">
        <v>22238</v>
      </c>
      <c r="P6028" s="10">
        <v>401000.0</v>
      </c>
    </row>
    <row r="6029" ht="15.75" customHeight="1">
      <c r="A6029" t="s">
        <v>22239</v>
      </c>
      <c r="B6029">
        <v>13.0</v>
      </c>
      <c r="C6029">
        <v>344.0</v>
      </c>
      <c r="E6029" t="s">
        <v>22240</v>
      </c>
      <c r="F6029">
        <v>1040.0</v>
      </c>
      <c r="G6029" t="s">
        <v>2296</v>
      </c>
      <c r="H6029">
        <v>1958.0</v>
      </c>
      <c r="I6029">
        <v>9.0</v>
      </c>
      <c r="J6029">
        <v>4.0</v>
      </c>
      <c r="K6029">
        <v>2.0</v>
      </c>
      <c r="L6029">
        <v>0.0</v>
      </c>
      <c r="M6029" s="8">
        <v>1692.0</v>
      </c>
      <c r="N6029" t="s">
        <v>22241</v>
      </c>
      <c r="O6029" t="s">
        <v>22242</v>
      </c>
      <c r="P6029" s="10">
        <v>698000.0</v>
      </c>
    </row>
    <row r="6030" ht="15.75" customHeight="1">
      <c r="A6030" t="s">
        <v>22243</v>
      </c>
      <c r="B6030">
        <v>13.0</v>
      </c>
      <c r="C6030">
        <v>345.0</v>
      </c>
      <c r="E6030" t="s">
        <v>22244</v>
      </c>
      <c r="F6030">
        <v>1010.0</v>
      </c>
      <c r="G6030" t="s">
        <v>405</v>
      </c>
      <c r="H6030">
        <v>1920.0</v>
      </c>
      <c r="I6030">
        <v>7.0</v>
      </c>
      <c r="J6030">
        <v>3.0</v>
      </c>
      <c r="K6030">
        <v>1.0</v>
      </c>
      <c r="L6030">
        <v>0.0</v>
      </c>
      <c r="M6030" s="8">
        <v>1328.0</v>
      </c>
      <c r="N6030" t="s">
        <v>22245</v>
      </c>
      <c r="O6030" t="s">
        <v>22246</v>
      </c>
      <c r="P6030" s="10">
        <v>591000.0</v>
      </c>
    </row>
    <row r="6031" ht="15.75" customHeight="1">
      <c r="A6031" t="s">
        <v>22247</v>
      </c>
      <c r="B6031">
        <v>13.0</v>
      </c>
      <c r="C6031">
        <v>346.0</v>
      </c>
      <c r="E6031" t="s">
        <v>22248</v>
      </c>
      <c r="F6031">
        <v>1010.0</v>
      </c>
      <c r="G6031" t="s">
        <v>148</v>
      </c>
      <c r="H6031">
        <v>1925.0</v>
      </c>
      <c r="I6031">
        <v>6.0</v>
      </c>
      <c r="J6031">
        <v>3.0</v>
      </c>
      <c r="K6031">
        <v>1.0</v>
      </c>
      <c r="L6031">
        <v>1.0</v>
      </c>
      <c r="M6031" s="8">
        <v>1544.0</v>
      </c>
      <c r="N6031" t="s">
        <v>1904</v>
      </c>
      <c r="O6031" t="s">
        <v>22249</v>
      </c>
      <c r="P6031" s="10">
        <v>625000.0</v>
      </c>
    </row>
    <row r="6032" ht="15.75" customHeight="1">
      <c r="A6032" t="s">
        <v>22250</v>
      </c>
      <c r="B6032">
        <v>13.0</v>
      </c>
      <c r="C6032">
        <v>347.0</v>
      </c>
      <c r="E6032" t="s">
        <v>22251</v>
      </c>
      <c r="F6032">
        <v>1010.0</v>
      </c>
      <c r="G6032" t="s">
        <v>58</v>
      </c>
      <c r="H6032">
        <v>1928.0</v>
      </c>
      <c r="I6032">
        <v>8.0</v>
      </c>
      <c r="J6032">
        <v>4.0</v>
      </c>
      <c r="K6032">
        <v>2.0</v>
      </c>
      <c r="L6032">
        <v>1.0</v>
      </c>
      <c r="M6032" s="8">
        <v>1701.0</v>
      </c>
      <c r="N6032" t="s">
        <v>13549</v>
      </c>
      <c r="O6032" t="s">
        <v>22252</v>
      </c>
      <c r="P6032" s="10">
        <v>576000.0</v>
      </c>
    </row>
    <row r="6033" ht="15.75" customHeight="1">
      <c r="A6033" t="s">
        <v>22253</v>
      </c>
      <c r="B6033">
        <v>13.0</v>
      </c>
      <c r="C6033">
        <v>349.0</v>
      </c>
      <c r="E6033" t="s">
        <v>22254</v>
      </c>
      <c r="F6033">
        <v>1040.0</v>
      </c>
      <c r="G6033" t="s">
        <v>2296</v>
      </c>
      <c r="H6033">
        <v>1960.0</v>
      </c>
      <c r="I6033">
        <v>8.0</v>
      </c>
      <c r="J6033">
        <v>4.0</v>
      </c>
      <c r="K6033">
        <v>2.0</v>
      </c>
      <c r="L6033">
        <v>0.0</v>
      </c>
      <c r="M6033" s="8">
        <v>2112.0</v>
      </c>
      <c r="N6033" t="s">
        <v>21672</v>
      </c>
      <c r="O6033" t="s">
        <v>22255</v>
      </c>
      <c r="P6033" s="10">
        <v>622000.0</v>
      </c>
    </row>
    <row r="6034" ht="15.75" customHeight="1">
      <c r="A6034" t="s">
        <v>22256</v>
      </c>
      <c r="B6034">
        <v>13.0</v>
      </c>
      <c r="C6034">
        <v>350.0</v>
      </c>
      <c r="E6034" t="s">
        <v>22257</v>
      </c>
      <c r="F6034">
        <v>1040.0</v>
      </c>
      <c r="G6034" t="s">
        <v>2296</v>
      </c>
      <c r="H6034">
        <v>1961.0</v>
      </c>
      <c r="I6034">
        <v>10.0</v>
      </c>
      <c r="J6034">
        <v>4.0</v>
      </c>
      <c r="K6034">
        <v>2.0</v>
      </c>
      <c r="L6034">
        <v>0.0</v>
      </c>
      <c r="M6034" s="8">
        <v>2112.0</v>
      </c>
      <c r="N6034" t="s">
        <v>22258</v>
      </c>
      <c r="O6034" t="s">
        <v>22259</v>
      </c>
      <c r="P6034" s="10">
        <v>654000.0</v>
      </c>
    </row>
    <row r="6035" ht="15.75" customHeight="1">
      <c r="A6035" t="s">
        <v>22260</v>
      </c>
      <c r="B6035">
        <v>13.0</v>
      </c>
      <c r="C6035">
        <v>351.0</v>
      </c>
      <c r="D6035">
        <v>1.0</v>
      </c>
      <c r="E6035" t="s">
        <v>22261</v>
      </c>
      <c r="F6035">
        <v>1020.0</v>
      </c>
      <c r="G6035" t="s">
        <v>877</v>
      </c>
      <c r="H6035">
        <v>1900.0</v>
      </c>
      <c r="I6035">
        <v>6.0</v>
      </c>
      <c r="J6035">
        <v>2.0</v>
      </c>
      <c r="K6035">
        <v>1.0</v>
      </c>
      <c r="M6035" s="8">
        <v>1129.0</v>
      </c>
      <c r="N6035" t="s">
        <v>1137</v>
      </c>
      <c r="O6035" t="s">
        <v>22262</v>
      </c>
      <c r="P6035" s="10">
        <v>432000.0</v>
      </c>
    </row>
    <row r="6036" ht="15.75" customHeight="1">
      <c r="A6036" t="s">
        <v>22263</v>
      </c>
      <c r="B6036">
        <v>13.0</v>
      </c>
      <c r="C6036">
        <v>351.0</v>
      </c>
      <c r="D6036">
        <v>2.0</v>
      </c>
      <c r="E6036" t="s">
        <v>22264</v>
      </c>
      <c r="F6036">
        <v>1020.0</v>
      </c>
      <c r="G6036" t="s">
        <v>877</v>
      </c>
      <c r="H6036">
        <v>1900.0</v>
      </c>
      <c r="I6036">
        <v>8.0</v>
      </c>
      <c r="J6036">
        <v>3.0</v>
      </c>
      <c r="K6036">
        <v>1.0</v>
      </c>
      <c r="L6036">
        <v>1.0</v>
      </c>
      <c r="M6036" s="8">
        <v>1355.0</v>
      </c>
      <c r="N6036" t="s">
        <v>1137</v>
      </c>
      <c r="O6036" t="s">
        <v>22265</v>
      </c>
      <c r="P6036" s="10">
        <v>490000.0</v>
      </c>
    </row>
    <row r="6037" ht="15.75" customHeight="1">
      <c r="A6037" t="s">
        <v>22266</v>
      </c>
      <c r="B6037">
        <v>13.0</v>
      </c>
      <c r="C6037">
        <v>352.0</v>
      </c>
      <c r="D6037">
        <v>2.0</v>
      </c>
      <c r="E6037" t="s">
        <v>21259</v>
      </c>
      <c r="F6037">
        <v>1020.0</v>
      </c>
      <c r="G6037" t="s">
        <v>877</v>
      </c>
      <c r="H6037">
        <v>1925.0</v>
      </c>
      <c r="I6037">
        <v>7.0</v>
      </c>
      <c r="J6037">
        <v>3.0</v>
      </c>
      <c r="K6037">
        <v>1.0</v>
      </c>
      <c r="L6037">
        <v>0.0</v>
      </c>
      <c r="M6037" s="8">
        <v>1661.0</v>
      </c>
      <c r="O6037" t="s">
        <v>22267</v>
      </c>
      <c r="P6037" s="10">
        <v>566000.0</v>
      </c>
    </row>
    <row r="6038" ht="15.75" customHeight="1">
      <c r="A6038" t="s">
        <v>22268</v>
      </c>
      <c r="B6038">
        <v>13.0</v>
      </c>
      <c r="C6038">
        <v>352.0</v>
      </c>
      <c r="D6038">
        <v>1.0</v>
      </c>
      <c r="E6038" t="s">
        <v>22269</v>
      </c>
      <c r="F6038">
        <v>1020.0</v>
      </c>
      <c r="G6038" t="s">
        <v>877</v>
      </c>
      <c r="H6038">
        <v>1925.0</v>
      </c>
      <c r="I6038">
        <v>6.0</v>
      </c>
      <c r="J6038">
        <v>2.0</v>
      </c>
      <c r="K6038">
        <v>1.0</v>
      </c>
      <c r="L6038">
        <v>0.0</v>
      </c>
      <c r="M6038" s="8">
        <v>920.0</v>
      </c>
      <c r="N6038" t="s">
        <v>2447</v>
      </c>
      <c r="O6038">
        <v>51024.0</v>
      </c>
      <c r="P6038" s="10">
        <v>429000.0</v>
      </c>
    </row>
    <row r="6039" ht="15.75" customHeight="1">
      <c r="A6039" t="s">
        <v>22270</v>
      </c>
      <c r="B6039">
        <v>13.0</v>
      </c>
      <c r="C6039">
        <v>353.0</v>
      </c>
      <c r="E6039" t="s">
        <v>22271</v>
      </c>
      <c r="F6039">
        <v>1040.0</v>
      </c>
      <c r="G6039" t="s">
        <v>2296</v>
      </c>
      <c r="H6039">
        <v>1880.0</v>
      </c>
      <c r="I6039">
        <v>9.0</v>
      </c>
      <c r="J6039">
        <v>3.0</v>
      </c>
      <c r="K6039">
        <v>2.0</v>
      </c>
      <c r="L6039">
        <v>0.0</v>
      </c>
      <c r="M6039" s="8">
        <v>2227.0</v>
      </c>
      <c r="N6039" t="s">
        <v>19687</v>
      </c>
      <c r="O6039" t="s">
        <v>22272</v>
      </c>
      <c r="P6039" s="10">
        <v>695000.0</v>
      </c>
    </row>
    <row r="6040" ht="15.75" customHeight="1">
      <c r="A6040" t="s">
        <v>22273</v>
      </c>
      <c r="B6040">
        <v>13.0</v>
      </c>
      <c r="C6040">
        <v>354.0</v>
      </c>
      <c r="E6040" t="s">
        <v>22274</v>
      </c>
      <c r="F6040">
        <v>1010.0</v>
      </c>
      <c r="G6040" t="s">
        <v>405</v>
      </c>
      <c r="H6040">
        <v>1930.0</v>
      </c>
      <c r="I6040">
        <v>7.0</v>
      </c>
      <c r="J6040">
        <v>3.0</v>
      </c>
      <c r="K6040">
        <v>2.0</v>
      </c>
      <c r="L6040">
        <v>1.0</v>
      </c>
      <c r="M6040" s="8">
        <v>1929.0</v>
      </c>
      <c r="N6040" t="s">
        <v>3230</v>
      </c>
      <c r="O6040" t="s">
        <v>22275</v>
      </c>
      <c r="P6040" s="10">
        <v>748000.0</v>
      </c>
    </row>
    <row r="6041" ht="15.75" customHeight="1">
      <c r="A6041" t="s">
        <v>22276</v>
      </c>
      <c r="B6041">
        <v>21.0</v>
      </c>
      <c r="C6041">
        <v>8.0</v>
      </c>
      <c r="E6041" t="s">
        <v>22277</v>
      </c>
      <c r="F6041">
        <v>1050.0</v>
      </c>
      <c r="G6041" t="s">
        <v>2284</v>
      </c>
      <c r="H6041">
        <v>1750.0</v>
      </c>
      <c r="I6041">
        <v>12.0</v>
      </c>
      <c r="J6041">
        <v>3.0</v>
      </c>
      <c r="K6041">
        <v>3.0</v>
      </c>
      <c r="L6041">
        <v>0.0</v>
      </c>
      <c r="M6041" s="8">
        <v>2417.0</v>
      </c>
      <c r="N6041" t="s">
        <v>3210</v>
      </c>
      <c r="O6041" t="s">
        <v>22278</v>
      </c>
      <c r="P6041" s="10">
        <v>683000.0</v>
      </c>
    </row>
    <row r="6042" ht="15.75" customHeight="1">
      <c r="A6042" t="s">
        <v>22279</v>
      </c>
      <c r="B6042">
        <v>21.0</v>
      </c>
      <c r="C6042">
        <v>9.0</v>
      </c>
      <c r="E6042" t="s">
        <v>22280</v>
      </c>
      <c r="F6042">
        <v>1010.0</v>
      </c>
      <c r="G6042" t="s">
        <v>148</v>
      </c>
      <c r="H6042">
        <v>1669.0</v>
      </c>
      <c r="I6042">
        <v>6.0</v>
      </c>
      <c r="J6042">
        <v>3.0</v>
      </c>
      <c r="K6042">
        <v>1.0</v>
      </c>
      <c r="L6042">
        <v>1.0</v>
      </c>
      <c r="M6042" s="8">
        <v>1314.0</v>
      </c>
      <c r="N6042" t="s">
        <v>22281</v>
      </c>
      <c r="O6042" t="s">
        <v>22282</v>
      </c>
      <c r="P6042" s="10">
        <v>602000.0</v>
      </c>
    </row>
    <row r="6043" ht="15.75" customHeight="1">
      <c r="A6043" t="s">
        <v>22283</v>
      </c>
      <c r="B6043">
        <v>21.0</v>
      </c>
      <c r="C6043">
        <v>10.0</v>
      </c>
      <c r="E6043" t="s">
        <v>22277</v>
      </c>
      <c r="F6043">
        <v>1010.0</v>
      </c>
      <c r="G6043" t="s">
        <v>148</v>
      </c>
      <c r="H6043">
        <v>1700.0</v>
      </c>
      <c r="I6043">
        <v>6.0</v>
      </c>
      <c r="J6043">
        <v>3.0</v>
      </c>
      <c r="K6043">
        <v>1.0</v>
      </c>
      <c r="L6043">
        <v>0.0</v>
      </c>
      <c r="M6043" s="8">
        <v>1240.0</v>
      </c>
      <c r="N6043" t="s">
        <v>22284</v>
      </c>
      <c r="O6043" t="s">
        <v>22285</v>
      </c>
      <c r="P6043" s="10">
        <v>528000.0</v>
      </c>
    </row>
    <row r="6044" ht="15.75" customHeight="1">
      <c r="A6044" t="s">
        <v>22286</v>
      </c>
      <c r="B6044">
        <v>21.0</v>
      </c>
      <c r="C6044">
        <v>6.0</v>
      </c>
      <c r="D6044">
        <v>1.0</v>
      </c>
      <c r="E6044" t="s">
        <v>22287</v>
      </c>
      <c r="F6044">
        <v>1020.0</v>
      </c>
      <c r="G6044" t="s">
        <v>877</v>
      </c>
      <c r="H6044">
        <v>1780.0</v>
      </c>
      <c r="I6044">
        <v>4.0</v>
      </c>
      <c r="J6044">
        <v>2.0</v>
      </c>
      <c r="K6044">
        <v>1.0</v>
      </c>
      <c r="L6044">
        <v>0.0</v>
      </c>
      <c r="M6044" s="8">
        <v>741.0</v>
      </c>
      <c r="N6044" t="s">
        <v>22288</v>
      </c>
      <c r="O6044" t="s">
        <v>22289</v>
      </c>
      <c r="P6044" s="10">
        <v>288000.0</v>
      </c>
    </row>
    <row r="6045" ht="15.75" customHeight="1">
      <c r="A6045" t="s">
        <v>22290</v>
      </c>
      <c r="B6045">
        <v>21.0</v>
      </c>
      <c r="C6045">
        <v>6.0</v>
      </c>
      <c r="D6045">
        <v>2.0</v>
      </c>
      <c r="E6045" t="s">
        <v>22291</v>
      </c>
      <c r="F6045">
        <v>1020.0</v>
      </c>
      <c r="G6045" t="s">
        <v>877</v>
      </c>
      <c r="H6045">
        <v>1971.0</v>
      </c>
      <c r="I6045">
        <v>6.0</v>
      </c>
      <c r="J6045">
        <v>3.0</v>
      </c>
      <c r="K6045">
        <v>3.0</v>
      </c>
      <c r="L6045">
        <v>0.0</v>
      </c>
      <c r="M6045" s="8">
        <v>1512.0</v>
      </c>
      <c r="O6045" t="s">
        <v>22292</v>
      </c>
      <c r="P6045" s="10">
        <v>400000.0</v>
      </c>
    </row>
    <row r="6046" ht="15.75" customHeight="1">
      <c r="A6046" t="s">
        <v>22293</v>
      </c>
      <c r="B6046">
        <v>21.0</v>
      </c>
      <c r="C6046">
        <v>6.0</v>
      </c>
      <c r="D6046">
        <v>3.0</v>
      </c>
      <c r="E6046" t="s">
        <v>22294</v>
      </c>
      <c r="F6046">
        <v>1020.0</v>
      </c>
      <c r="G6046" t="s">
        <v>877</v>
      </c>
      <c r="H6046">
        <v>1971.0</v>
      </c>
      <c r="I6046">
        <v>8.0</v>
      </c>
      <c r="J6046">
        <v>4.0</v>
      </c>
      <c r="K6046">
        <v>2.0</v>
      </c>
      <c r="L6046">
        <v>0.0</v>
      </c>
      <c r="M6046" s="8">
        <v>1814.0</v>
      </c>
      <c r="N6046">
        <v>7438700.0</v>
      </c>
      <c r="O6046" t="s">
        <v>22295</v>
      </c>
      <c r="P6046" s="10">
        <v>498000.0</v>
      </c>
    </row>
    <row r="6047" ht="15.75" customHeight="1">
      <c r="A6047" t="s">
        <v>22296</v>
      </c>
      <c r="B6047">
        <v>21.0</v>
      </c>
      <c r="C6047">
        <v>6.0</v>
      </c>
      <c r="D6047">
        <v>4.0</v>
      </c>
      <c r="E6047" t="s">
        <v>22297</v>
      </c>
      <c r="F6047">
        <v>1020.0</v>
      </c>
      <c r="G6047" t="s">
        <v>877</v>
      </c>
      <c r="H6047">
        <v>1750.0</v>
      </c>
      <c r="I6047">
        <v>7.0</v>
      </c>
      <c r="J6047">
        <v>3.0</v>
      </c>
      <c r="K6047">
        <v>2.0</v>
      </c>
      <c r="L6047">
        <v>0.0</v>
      </c>
      <c r="M6047" s="8">
        <v>1180.0</v>
      </c>
      <c r="N6047">
        <v>7438700.0</v>
      </c>
      <c r="O6047" t="s">
        <v>22298</v>
      </c>
      <c r="P6047" s="10">
        <v>427000.0</v>
      </c>
    </row>
    <row r="6048" ht="15.75" customHeight="1">
      <c r="A6048" t="s">
        <v>22299</v>
      </c>
      <c r="B6048">
        <v>21.0</v>
      </c>
      <c r="C6048">
        <v>6.0</v>
      </c>
      <c r="D6048">
        <v>5.0</v>
      </c>
      <c r="E6048" t="s">
        <v>22300</v>
      </c>
      <c r="F6048">
        <v>1020.0</v>
      </c>
      <c r="G6048" t="s">
        <v>877</v>
      </c>
      <c r="H6048">
        <v>1750.0</v>
      </c>
      <c r="I6048">
        <v>5.0</v>
      </c>
      <c r="J6048">
        <v>2.0</v>
      </c>
      <c r="K6048">
        <v>1.0</v>
      </c>
      <c r="L6048">
        <v>0.0</v>
      </c>
      <c r="M6048" s="8">
        <v>610.0</v>
      </c>
      <c r="N6048">
        <v>7438700.0</v>
      </c>
      <c r="O6048" t="s">
        <v>22301</v>
      </c>
      <c r="P6048" s="10">
        <v>291000.0</v>
      </c>
    </row>
    <row r="6049" ht="15.75" customHeight="1">
      <c r="A6049" t="s">
        <v>22302</v>
      </c>
      <c r="B6049">
        <v>14.0</v>
      </c>
      <c r="C6049">
        <v>2.0</v>
      </c>
      <c r="E6049" t="s">
        <v>22303</v>
      </c>
      <c r="F6049">
        <v>1010.0</v>
      </c>
      <c r="G6049" t="s">
        <v>75</v>
      </c>
      <c r="H6049">
        <v>1954.0</v>
      </c>
      <c r="I6049">
        <v>5.0</v>
      </c>
      <c r="J6049">
        <v>3.0</v>
      </c>
      <c r="K6049">
        <v>1.0</v>
      </c>
      <c r="L6049">
        <v>1.0</v>
      </c>
      <c r="M6049" s="8">
        <v>1302.0</v>
      </c>
      <c r="N6049" t="s">
        <v>2918</v>
      </c>
      <c r="O6049" t="s">
        <v>22304</v>
      </c>
      <c r="P6049" s="10">
        <v>639000.0</v>
      </c>
    </row>
    <row r="6050" ht="15.75" customHeight="1">
      <c r="A6050" t="s">
        <v>22305</v>
      </c>
      <c r="B6050">
        <v>21.0</v>
      </c>
      <c r="C6050" t="s">
        <v>22306</v>
      </c>
      <c r="E6050" t="s">
        <v>22307</v>
      </c>
      <c r="F6050">
        <v>1040.0</v>
      </c>
      <c r="G6050" t="s">
        <v>2296</v>
      </c>
      <c r="H6050">
        <v>1965.0</v>
      </c>
      <c r="I6050">
        <v>8.0</v>
      </c>
      <c r="J6050">
        <v>4.0</v>
      </c>
      <c r="K6050">
        <v>2.0</v>
      </c>
      <c r="L6050">
        <v>0.0</v>
      </c>
      <c r="M6050" s="8">
        <v>1617.0</v>
      </c>
      <c r="N6050" t="s">
        <v>263</v>
      </c>
      <c r="O6050" t="s">
        <v>22308</v>
      </c>
      <c r="P6050" s="10">
        <v>656000.0</v>
      </c>
    </row>
    <row r="6051" ht="15.75" customHeight="1">
      <c r="A6051" t="s">
        <v>22309</v>
      </c>
      <c r="B6051">
        <v>14.0</v>
      </c>
      <c r="C6051">
        <v>3.0</v>
      </c>
      <c r="E6051" t="s">
        <v>22310</v>
      </c>
      <c r="F6051">
        <v>1010.0</v>
      </c>
      <c r="G6051" t="s">
        <v>148</v>
      </c>
      <c r="H6051">
        <v>1920.0</v>
      </c>
      <c r="I6051">
        <v>8.0</v>
      </c>
      <c r="J6051">
        <v>3.0</v>
      </c>
      <c r="K6051">
        <v>2.0</v>
      </c>
      <c r="L6051">
        <v>0.0</v>
      </c>
      <c r="M6051" s="8">
        <v>1986.0</v>
      </c>
      <c r="N6051" t="s">
        <v>22311</v>
      </c>
      <c r="O6051" t="s">
        <v>22312</v>
      </c>
      <c r="P6051" s="10">
        <v>779000.0</v>
      </c>
    </row>
    <row r="6052" ht="15.75" customHeight="1">
      <c r="A6052" t="s">
        <v>22313</v>
      </c>
      <c r="B6052">
        <v>21.0</v>
      </c>
      <c r="C6052" t="s">
        <v>22314</v>
      </c>
      <c r="E6052" t="s">
        <v>22315</v>
      </c>
      <c r="F6052">
        <v>1040.0</v>
      </c>
      <c r="G6052" t="s">
        <v>2296</v>
      </c>
      <c r="H6052">
        <v>1965.0</v>
      </c>
      <c r="I6052">
        <v>8.0</v>
      </c>
      <c r="J6052">
        <v>4.0</v>
      </c>
      <c r="K6052">
        <v>2.0</v>
      </c>
      <c r="L6052">
        <v>0.0</v>
      </c>
      <c r="M6052" s="8">
        <v>1617.0</v>
      </c>
      <c r="N6052" t="s">
        <v>19520</v>
      </c>
      <c r="O6052" t="s">
        <v>22316</v>
      </c>
      <c r="P6052" s="10">
        <v>643000.0</v>
      </c>
    </row>
    <row r="6053" ht="15.75" customHeight="1">
      <c r="A6053" t="s">
        <v>22317</v>
      </c>
      <c r="B6053">
        <v>14.0</v>
      </c>
      <c r="C6053">
        <v>4.0</v>
      </c>
      <c r="D6053">
        <v>502.0</v>
      </c>
      <c r="E6053" t="s">
        <v>22318</v>
      </c>
      <c r="F6053">
        <v>1020.0</v>
      </c>
      <c r="G6053" t="s">
        <v>877</v>
      </c>
      <c r="H6053">
        <v>2008.0</v>
      </c>
      <c r="I6053">
        <v>7.0</v>
      </c>
      <c r="J6053">
        <v>3.0</v>
      </c>
      <c r="K6053">
        <v>3.0</v>
      </c>
      <c r="L6053">
        <v>1.0</v>
      </c>
      <c r="M6053" s="8">
        <v>2450.0</v>
      </c>
      <c r="N6053" t="s">
        <v>17092</v>
      </c>
      <c r="O6053" t="s">
        <v>22319</v>
      </c>
      <c r="P6053" s="10">
        <v>687000.0</v>
      </c>
    </row>
    <row r="6054" ht="15.75" customHeight="1">
      <c r="A6054" t="s">
        <v>22320</v>
      </c>
      <c r="B6054">
        <v>14.0</v>
      </c>
      <c r="C6054">
        <v>4.0</v>
      </c>
      <c r="D6054">
        <v>504.0</v>
      </c>
      <c r="E6054" t="s">
        <v>22321</v>
      </c>
      <c r="F6054">
        <v>1020.0</v>
      </c>
      <c r="G6054" t="s">
        <v>877</v>
      </c>
      <c r="H6054">
        <v>1926.0</v>
      </c>
      <c r="I6054">
        <v>6.0</v>
      </c>
      <c r="J6054">
        <v>3.0</v>
      </c>
      <c r="K6054">
        <v>2.0</v>
      </c>
      <c r="L6054">
        <v>1.0</v>
      </c>
      <c r="M6054" s="8">
        <v>1680.0</v>
      </c>
      <c r="N6054" t="s">
        <v>17092</v>
      </c>
      <c r="O6054" t="s">
        <v>22322</v>
      </c>
      <c r="P6054" s="10">
        <v>567000.0</v>
      </c>
    </row>
    <row r="6055" ht="15.75" customHeight="1">
      <c r="A6055" t="s">
        <v>22323</v>
      </c>
      <c r="B6055">
        <v>14.0</v>
      </c>
      <c r="C6055">
        <v>5.0</v>
      </c>
      <c r="D6055">
        <v>1.0</v>
      </c>
      <c r="E6055" t="s">
        <v>22324</v>
      </c>
      <c r="F6055">
        <v>1020.0</v>
      </c>
      <c r="G6055" t="s">
        <v>877</v>
      </c>
      <c r="H6055">
        <v>1880.0</v>
      </c>
      <c r="I6055">
        <v>7.0</v>
      </c>
      <c r="J6055">
        <v>3.0</v>
      </c>
      <c r="K6055">
        <v>2.0</v>
      </c>
      <c r="L6055">
        <v>0.0</v>
      </c>
      <c r="M6055" s="8">
        <v>2019.0</v>
      </c>
      <c r="N6055" t="s">
        <v>22325</v>
      </c>
      <c r="O6055" t="s">
        <v>22326</v>
      </c>
      <c r="P6055" s="10">
        <v>747000.0</v>
      </c>
    </row>
    <row r="6056" ht="15.75" customHeight="1">
      <c r="A6056" t="s">
        <v>22327</v>
      </c>
      <c r="B6056">
        <v>21.0</v>
      </c>
      <c r="C6056" t="s">
        <v>14689</v>
      </c>
      <c r="E6056" t="s">
        <v>22328</v>
      </c>
      <c r="F6056">
        <v>1010.0</v>
      </c>
      <c r="G6056" t="s">
        <v>58</v>
      </c>
      <c r="H6056">
        <v>1800.0</v>
      </c>
      <c r="I6056">
        <v>9.0</v>
      </c>
      <c r="J6056">
        <v>3.0</v>
      </c>
      <c r="K6056">
        <v>3.0</v>
      </c>
      <c r="L6056">
        <v>0.0</v>
      </c>
      <c r="M6056" s="8">
        <v>2208.0</v>
      </c>
      <c r="N6056" t="s">
        <v>22329</v>
      </c>
      <c r="O6056" t="s">
        <v>22330</v>
      </c>
      <c r="P6056" s="10">
        <v>1015000.0</v>
      </c>
    </row>
    <row r="6057" ht="15.75" customHeight="1">
      <c r="A6057" t="s">
        <v>22331</v>
      </c>
      <c r="B6057">
        <v>21.0</v>
      </c>
      <c r="C6057" t="s">
        <v>15598</v>
      </c>
      <c r="E6057" t="s">
        <v>22332</v>
      </c>
      <c r="F6057">
        <v>1040.0</v>
      </c>
      <c r="G6057" t="s">
        <v>2284</v>
      </c>
      <c r="H6057">
        <v>1840.0</v>
      </c>
      <c r="I6057">
        <v>12.0</v>
      </c>
      <c r="J6057">
        <v>4.0</v>
      </c>
      <c r="K6057">
        <v>3.0</v>
      </c>
      <c r="L6057">
        <v>0.0</v>
      </c>
      <c r="M6057" s="8">
        <v>2584.0</v>
      </c>
      <c r="N6057" t="s">
        <v>6994</v>
      </c>
      <c r="O6057" t="s">
        <v>22333</v>
      </c>
      <c r="P6057" s="10">
        <v>913000.0</v>
      </c>
    </row>
    <row r="6058" ht="15.75" customHeight="1">
      <c r="A6058" t="s">
        <v>22334</v>
      </c>
      <c r="B6058">
        <v>14.0</v>
      </c>
      <c r="C6058">
        <v>45.0</v>
      </c>
      <c r="E6058" t="s">
        <v>22335</v>
      </c>
      <c r="F6058">
        <v>1040.0</v>
      </c>
      <c r="G6058" t="s">
        <v>2296</v>
      </c>
      <c r="H6058">
        <v>1969.0</v>
      </c>
      <c r="I6058">
        <v>10.0</v>
      </c>
      <c r="J6058">
        <v>4.0</v>
      </c>
      <c r="K6058">
        <v>2.0</v>
      </c>
      <c r="L6058">
        <v>0.0</v>
      </c>
      <c r="M6058" s="8">
        <v>2006.0</v>
      </c>
      <c r="N6058" t="s">
        <v>22336</v>
      </c>
      <c r="O6058" t="s">
        <v>22337</v>
      </c>
      <c r="P6058" s="10">
        <v>964000.0</v>
      </c>
    </row>
    <row r="6059" ht="15.75" customHeight="1">
      <c r="A6059" t="s">
        <v>22338</v>
      </c>
      <c r="B6059">
        <v>14.0</v>
      </c>
      <c r="C6059">
        <v>47.0</v>
      </c>
      <c r="E6059" t="s">
        <v>22335</v>
      </c>
      <c r="F6059">
        <v>1040.0</v>
      </c>
      <c r="G6059" t="s">
        <v>132</v>
      </c>
      <c r="H6059">
        <v>1850.0</v>
      </c>
      <c r="I6059">
        <v>12.0</v>
      </c>
      <c r="J6059">
        <v>6.0</v>
      </c>
      <c r="K6059">
        <v>2.0</v>
      </c>
      <c r="L6059">
        <v>0.0</v>
      </c>
      <c r="M6059" s="8">
        <v>4162.0</v>
      </c>
      <c r="N6059" t="s">
        <v>22339</v>
      </c>
      <c r="O6059" t="s">
        <v>22340</v>
      </c>
      <c r="P6059" s="10">
        <v>1020000.0</v>
      </c>
    </row>
    <row r="6060" ht="15.75" customHeight="1">
      <c r="A6060" t="s">
        <v>22341</v>
      </c>
      <c r="B6060">
        <v>21.0</v>
      </c>
      <c r="C6060">
        <v>2.0</v>
      </c>
      <c r="E6060" t="s">
        <v>22342</v>
      </c>
      <c r="F6060">
        <v>1050.0</v>
      </c>
      <c r="G6060" t="s">
        <v>2284</v>
      </c>
      <c r="H6060">
        <v>1750.0</v>
      </c>
      <c r="I6060">
        <v>11.0</v>
      </c>
      <c r="J6060">
        <v>4.0</v>
      </c>
      <c r="K6060">
        <v>3.0</v>
      </c>
      <c r="L6060">
        <v>0.0</v>
      </c>
      <c r="M6060" s="8">
        <v>3081.0</v>
      </c>
      <c r="N6060" t="s">
        <v>22343</v>
      </c>
      <c r="O6060" t="s">
        <v>22344</v>
      </c>
      <c r="P6060" s="10">
        <v>495000.0</v>
      </c>
    </row>
    <row r="6061" ht="15.75" customHeight="1">
      <c r="A6061" t="s">
        <v>22345</v>
      </c>
      <c r="B6061">
        <v>22.0</v>
      </c>
      <c r="C6061">
        <v>55.0</v>
      </c>
      <c r="E6061" t="s">
        <v>22335</v>
      </c>
      <c r="F6061">
        <v>1040.0</v>
      </c>
      <c r="G6061" t="s">
        <v>2296</v>
      </c>
      <c r="H6061">
        <v>1946.0</v>
      </c>
      <c r="I6061">
        <v>7.0</v>
      </c>
      <c r="J6061">
        <v>3.0</v>
      </c>
      <c r="K6061">
        <v>2.0</v>
      </c>
      <c r="L6061">
        <v>0.0</v>
      </c>
      <c r="M6061" s="8">
        <v>1410.0</v>
      </c>
      <c r="N6061" t="s">
        <v>22346</v>
      </c>
      <c r="O6061" t="s">
        <v>22347</v>
      </c>
      <c r="P6061" s="10">
        <v>564000.0</v>
      </c>
    </row>
    <row r="6062" ht="15.75" customHeight="1">
      <c r="A6062" t="s">
        <v>22348</v>
      </c>
      <c r="B6062">
        <v>21.0</v>
      </c>
      <c r="C6062" t="s">
        <v>22349</v>
      </c>
      <c r="E6062" t="s">
        <v>22350</v>
      </c>
      <c r="F6062">
        <v>1010.0</v>
      </c>
      <c r="G6062" t="s">
        <v>132</v>
      </c>
      <c r="H6062">
        <v>1801.0</v>
      </c>
      <c r="I6062">
        <v>10.0</v>
      </c>
      <c r="J6062">
        <v>4.0</v>
      </c>
      <c r="K6062">
        <v>4.0</v>
      </c>
      <c r="L6062">
        <v>0.0</v>
      </c>
      <c r="M6062" s="8">
        <v>3528.0</v>
      </c>
      <c r="N6062" t="s">
        <v>22351</v>
      </c>
      <c r="O6062" t="s">
        <v>22352</v>
      </c>
      <c r="P6062" s="10">
        <v>1092000.0</v>
      </c>
    </row>
    <row r="6063" ht="15.75" customHeight="1">
      <c r="A6063" t="s">
        <v>22353</v>
      </c>
      <c r="B6063">
        <v>21.0</v>
      </c>
      <c r="C6063" t="s">
        <v>22354</v>
      </c>
      <c r="E6063" t="s">
        <v>22355</v>
      </c>
      <c r="F6063">
        <v>1010.0</v>
      </c>
      <c r="G6063" t="s">
        <v>132</v>
      </c>
      <c r="H6063">
        <v>1997.0</v>
      </c>
      <c r="I6063">
        <v>9.0</v>
      </c>
      <c r="J6063">
        <v>5.0</v>
      </c>
      <c r="K6063">
        <v>3.0</v>
      </c>
      <c r="L6063">
        <v>1.0</v>
      </c>
      <c r="M6063" s="8">
        <v>2636.0</v>
      </c>
      <c r="N6063" t="s">
        <v>22356</v>
      </c>
      <c r="O6063" t="s">
        <v>22357</v>
      </c>
      <c r="P6063" s="10">
        <v>1142000.0</v>
      </c>
    </row>
    <row r="6064" ht="15.75" customHeight="1">
      <c r="A6064" t="s">
        <v>22358</v>
      </c>
      <c r="B6064">
        <v>21.0</v>
      </c>
      <c r="C6064" t="s">
        <v>4869</v>
      </c>
      <c r="E6064" t="s">
        <v>22359</v>
      </c>
      <c r="F6064">
        <v>1040.0</v>
      </c>
      <c r="G6064" t="s">
        <v>2284</v>
      </c>
      <c r="H6064">
        <v>1997.0</v>
      </c>
      <c r="I6064">
        <v>10.0</v>
      </c>
      <c r="J6064">
        <v>4.0</v>
      </c>
      <c r="K6064">
        <v>2.0</v>
      </c>
      <c r="L6064">
        <v>1.0</v>
      </c>
      <c r="M6064" s="8">
        <v>3492.0</v>
      </c>
      <c r="N6064" t="s">
        <v>22360</v>
      </c>
      <c r="O6064" t="s">
        <v>22361</v>
      </c>
      <c r="P6064" s="10">
        <v>1403000.0</v>
      </c>
    </row>
    <row r="6065" ht="15.75" customHeight="1">
      <c r="A6065" t="s">
        <v>22362</v>
      </c>
      <c r="B6065">
        <v>22.0</v>
      </c>
      <c r="C6065" t="s">
        <v>2427</v>
      </c>
      <c r="E6065" t="s">
        <v>22363</v>
      </c>
      <c r="F6065">
        <v>1010.0</v>
      </c>
      <c r="G6065" t="s">
        <v>58</v>
      </c>
      <c r="H6065">
        <v>1948.0</v>
      </c>
      <c r="I6065">
        <v>6.0</v>
      </c>
      <c r="J6065">
        <v>3.0</v>
      </c>
      <c r="K6065">
        <v>2.0</v>
      </c>
      <c r="L6065">
        <v>1.0</v>
      </c>
      <c r="M6065" s="8">
        <v>2020.0</v>
      </c>
      <c r="N6065" t="s">
        <v>22364</v>
      </c>
      <c r="O6065" t="s">
        <v>22365</v>
      </c>
      <c r="P6065" s="10">
        <v>1011000.0</v>
      </c>
    </row>
    <row r="6066" ht="15.75" customHeight="1">
      <c r="A6066" t="s">
        <v>22366</v>
      </c>
      <c r="B6066">
        <v>22.0</v>
      </c>
      <c r="C6066">
        <v>56.0</v>
      </c>
      <c r="E6066" t="s">
        <v>22367</v>
      </c>
      <c r="F6066">
        <v>1010.0</v>
      </c>
      <c r="G6066" t="s">
        <v>58</v>
      </c>
      <c r="H6066">
        <v>1840.0</v>
      </c>
      <c r="I6066">
        <v>8.0</v>
      </c>
      <c r="J6066">
        <v>4.0</v>
      </c>
      <c r="K6066">
        <v>1.0</v>
      </c>
      <c r="L6066">
        <v>1.0</v>
      </c>
      <c r="M6066" s="8">
        <v>2008.0</v>
      </c>
      <c r="N6066" t="s">
        <v>22368</v>
      </c>
      <c r="O6066" t="s">
        <v>22369</v>
      </c>
      <c r="P6066" s="10">
        <v>615000.0</v>
      </c>
    </row>
    <row r="6067" ht="15.75" customHeight="1">
      <c r="A6067" t="s">
        <v>22370</v>
      </c>
      <c r="B6067">
        <v>22.0</v>
      </c>
      <c r="C6067">
        <v>66.0</v>
      </c>
      <c r="E6067" t="s">
        <v>22371</v>
      </c>
      <c r="F6067">
        <v>1040.0</v>
      </c>
      <c r="G6067" t="s">
        <v>2284</v>
      </c>
      <c r="H6067">
        <v>1890.0</v>
      </c>
      <c r="I6067">
        <v>12.0</v>
      </c>
      <c r="J6067">
        <v>5.0</v>
      </c>
      <c r="K6067">
        <v>3.0</v>
      </c>
      <c r="L6067">
        <v>0.0</v>
      </c>
      <c r="M6067" s="8">
        <v>2992.0</v>
      </c>
      <c r="N6067" t="s">
        <v>22372</v>
      </c>
      <c r="O6067" t="s">
        <v>22373</v>
      </c>
      <c r="P6067" s="10">
        <v>903000.0</v>
      </c>
    </row>
    <row r="6068" ht="15.75" customHeight="1">
      <c r="A6068" t="s">
        <v>22374</v>
      </c>
      <c r="B6068">
        <v>22.0</v>
      </c>
      <c r="C6068">
        <v>67.0</v>
      </c>
      <c r="E6068" t="s">
        <v>22375</v>
      </c>
      <c r="F6068">
        <v>1040.0</v>
      </c>
      <c r="G6068" t="s">
        <v>2284</v>
      </c>
      <c r="H6068">
        <v>1930.0</v>
      </c>
      <c r="I6068">
        <v>12.0</v>
      </c>
      <c r="J6068">
        <v>4.0</v>
      </c>
      <c r="K6068">
        <v>2.0</v>
      </c>
      <c r="L6068">
        <v>0.0</v>
      </c>
      <c r="M6068" s="8">
        <v>2616.0</v>
      </c>
      <c r="N6068" t="s">
        <v>22376</v>
      </c>
      <c r="O6068" t="s">
        <v>22377</v>
      </c>
      <c r="P6068" s="10">
        <v>821000.0</v>
      </c>
    </row>
    <row r="6069" ht="15.75" customHeight="1">
      <c r="A6069" t="s">
        <v>22378</v>
      </c>
      <c r="B6069">
        <v>22.0</v>
      </c>
      <c r="C6069">
        <v>44.0</v>
      </c>
      <c r="E6069" t="s">
        <v>22379</v>
      </c>
      <c r="F6069">
        <v>1010.0</v>
      </c>
      <c r="G6069" t="s">
        <v>148</v>
      </c>
      <c r="H6069">
        <v>1780.0</v>
      </c>
      <c r="I6069">
        <v>10.0</v>
      </c>
      <c r="J6069">
        <v>4.0</v>
      </c>
      <c r="K6069">
        <v>2.0</v>
      </c>
      <c r="L6069">
        <v>0.0</v>
      </c>
      <c r="M6069" s="8">
        <v>2636.0</v>
      </c>
      <c r="N6069" t="s">
        <v>14493</v>
      </c>
      <c r="O6069" t="s">
        <v>22380</v>
      </c>
      <c r="P6069" s="10">
        <v>898000.0</v>
      </c>
    </row>
    <row r="6070" ht="15.75" customHeight="1">
      <c r="A6070" t="s">
        <v>22381</v>
      </c>
      <c r="B6070">
        <v>22.0</v>
      </c>
      <c r="C6070">
        <v>69.0</v>
      </c>
      <c r="E6070" t="s">
        <v>22382</v>
      </c>
      <c r="F6070">
        <v>1010.0</v>
      </c>
      <c r="G6070" t="s">
        <v>132</v>
      </c>
      <c r="H6070">
        <v>1890.0</v>
      </c>
      <c r="I6070">
        <v>9.0</v>
      </c>
      <c r="J6070">
        <v>5.0</v>
      </c>
      <c r="K6070">
        <v>2.0</v>
      </c>
      <c r="L6070">
        <v>0.0</v>
      </c>
      <c r="M6070" s="8">
        <v>2518.0</v>
      </c>
      <c r="N6070" t="s">
        <v>22383</v>
      </c>
      <c r="O6070" t="s">
        <v>22384</v>
      </c>
      <c r="P6070" s="10">
        <v>857000.0</v>
      </c>
    </row>
    <row r="6071" ht="15.75" customHeight="1">
      <c r="A6071" t="s">
        <v>22385</v>
      </c>
      <c r="B6071">
        <v>22.0</v>
      </c>
      <c r="C6071">
        <v>70.0</v>
      </c>
      <c r="D6071">
        <v>1.0</v>
      </c>
      <c r="E6071" t="s">
        <v>22386</v>
      </c>
      <c r="F6071">
        <v>1020.0</v>
      </c>
      <c r="G6071" t="s">
        <v>877</v>
      </c>
      <c r="H6071">
        <v>1875.0</v>
      </c>
      <c r="I6071">
        <v>7.0</v>
      </c>
      <c r="J6071">
        <v>4.0</v>
      </c>
      <c r="K6071">
        <v>2.0</v>
      </c>
      <c r="L6071">
        <v>1.0</v>
      </c>
      <c r="M6071" s="8">
        <v>2864.0</v>
      </c>
      <c r="N6071" t="s">
        <v>13799</v>
      </c>
      <c r="O6071" t="s">
        <v>22387</v>
      </c>
      <c r="P6071" s="10">
        <v>861000.0</v>
      </c>
    </row>
    <row r="6072" ht="15.75" customHeight="1">
      <c r="A6072" t="s">
        <v>22388</v>
      </c>
      <c r="B6072">
        <v>22.0</v>
      </c>
      <c r="C6072">
        <v>71.0</v>
      </c>
      <c r="E6072" t="s">
        <v>22389</v>
      </c>
      <c r="F6072">
        <v>1040.0</v>
      </c>
      <c r="G6072" t="s">
        <v>2284</v>
      </c>
      <c r="H6072">
        <v>1930.0</v>
      </c>
      <c r="I6072">
        <v>12.0</v>
      </c>
      <c r="J6072">
        <v>6.0</v>
      </c>
      <c r="K6072">
        <v>2.0</v>
      </c>
      <c r="L6072">
        <v>0.0</v>
      </c>
      <c r="M6072" s="8">
        <v>3102.0</v>
      </c>
      <c r="N6072" t="s">
        <v>345</v>
      </c>
      <c r="O6072" t="s">
        <v>22390</v>
      </c>
      <c r="P6072" s="10">
        <v>810000.0</v>
      </c>
    </row>
    <row r="6073" ht="15.75" customHeight="1">
      <c r="A6073" t="s">
        <v>22391</v>
      </c>
      <c r="B6073">
        <v>22.0</v>
      </c>
      <c r="C6073">
        <v>40.0</v>
      </c>
      <c r="E6073" t="s">
        <v>22392</v>
      </c>
      <c r="F6073">
        <v>1040.0</v>
      </c>
      <c r="G6073" t="s">
        <v>2284</v>
      </c>
      <c r="H6073">
        <v>1900.0</v>
      </c>
      <c r="I6073">
        <v>14.0</v>
      </c>
      <c r="J6073">
        <v>6.0</v>
      </c>
      <c r="K6073">
        <v>3.0</v>
      </c>
      <c r="L6073">
        <v>0.0</v>
      </c>
      <c r="M6073" s="8">
        <v>3230.0</v>
      </c>
      <c r="N6073" t="s">
        <v>1395</v>
      </c>
      <c r="O6073" t="s">
        <v>22393</v>
      </c>
      <c r="P6073" s="10">
        <v>972000.0</v>
      </c>
    </row>
    <row r="6074" ht="15.75" customHeight="1">
      <c r="A6074" t="s">
        <v>22394</v>
      </c>
      <c r="B6074">
        <v>22.0</v>
      </c>
      <c r="C6074">
        <v>72.0</v>
      </c>
      <c r="D6074">
        <v>1.0</v>
      </c>
      <c r="E6074" t="s">
        <v>22395</v>
      </c>
      <c r="F6074">
        <v>1020.0</v>
      </c>
      <c r="G6074" t="s">
        <v>877</v>
      </c>
      <c r="H6074">
        <v>1800.0</v>
      </c>
      <c r="I6074">
        <v>8.0</v>
      </c>
      <c r="J6074">
        <v>3.0</v>
      </c>
      <c r="K6074">
        <v>2.0</v>
      </c>
      <c r="L6074">
        <v>1.0</v>
      </c>
      <c r="M6074" s="8">
        <v>2332.0</v>
      </c>
      <c r="N6074" t="s">
        <v>4540</v>
      </c>
      <c r="O6074" t="s">
        <v>22396</v>
      </c>
      <c r="P6074" s="10">
        <v>790000.0</v>
      </c>
    </row>
    <row r="6075" ht="15.75" customHeight="1">
      <c r="A6075" t="s">
        <v>22397</v>
      </c>
      <c r="B6075">
        <v>22.0</v>
      </c>
      <c r="C6075">
        <v>72.0</v>
      </c>
      <c r="D6075">
        <v>2.0</v>
      </c>
      <c r="E6075" t="s">
        <v>22398</v>
      </c>
      <c r="F6075">
        <v>1020.0</v>
      </c>
      <c r="G6075" t="s">
        <v>877</v>
      </c>
      <c r="H6075">
        <v>1800.0</v>
      </c>
      <c r="I6075">
        <v>6.0</v>
      </c>
      <c r="J6075">
        <v>2.0</v>
      </c>
      <c r="K6075">
        <v>2.0</v>
      </c>
      <c r="L6075">
        <v>0.0</v>
      </c>
      <c r="M6075" s="8">
        <v>1846.0</v>
      </c>
      <c r="N6075" t="s">
        <v>4540</v>
      </c>
      <c r="O6075" t="s">
        <v>22399</v>
      </c>
      <c r="P6075" s="10">
        <v>606000.0</v>
      </c>
    </row>
    <row r="6076" ht="15.75" customHeight="1">
      <c r="A6076" t="s">
        <v>22400</v>
      </c>
      <c r="B6076">
        <v>22.0</v>
      </c>
      <c r="C6076">
        <v>39.0</v>
      </c>
      <c r="D6076">
        <v>1.0</v>
      </c>
      <c r="E6076" t="s">
        <v>22401</v>
      </c>
      <c r="F6076">
        <v>1020.0</v>
      </c>
      <c r="G6076" t="s">
        <v>877</v>
      </c>
      <c r="H6076">
        <v>1770.0</v>
      </c>
      <c r="I6076">
        <v>4.0</v>
      </c>
      <c r="J6076">
        <v>1.0</v>
      </c>
      <c r="K6076">
        <v>1.0</v>
      </c>
      <c r="L6076">
        <v>0.0</v>
      </c>
      <c r="M6076" s="8">
        <v>1044.0</v>
      </c>
      <c r="N6076" t="s">
        <v>22402</v>
      </c>
      <c r="O6076" t="s">
        <v>22403</v>
      </c>
      <c r="P6076" s="10">
        <v>424000.0</v>
      </c>
    </row>
    <row r="6077" ht="15.75" customHeight="1">
      <c r="A6077" t="s">
        <v>22404</v>
      </c>
      <c r="B6077">
        <v>22.0</v>
      </c>
      <c r="C6077">
        <v>39.0</v>
      </c>
      <c r="D6077">
        <v>2.0</v>
      </c>
      <c r="E6077" t="s">
        <v>22405</v>
      </c>
      <c r="F6077">
        <v>1020.0</v>
      </c>
      <c r="G6077" t="s">
        <v>877</v>
      </c>
      <c r="H6077">
        <v>1770.0</v>
      </c>
      <c r="I6077">
        <v>5.0</v>
      </c>
      <c r="J6077">
        <v>2.0</v>
      </c>
      <c r="K6077">
        <v>2.0</v>
      </c>
      <c r="L6077">
        <v>0.0</v>
      </c>
      <c r="M6077" s="8">
        <v>1118.0</v>
      </c>
      <c r="N6077" t="s">
        <v>22402</v>
      </c>
      <c r="O6077" t="s">
        <v>22406</v>
      </c>
      <c r="P6077" s="10">
        <v>497000.0</v>
      </c>
    </row>
    <row r="6078" ht="15.75" customHeight="1">
      <c r="A6078" t="s">
        <v>22407</v>
      </c>
      <c r="B6078">
        <v>22.0</v>
      </c>
      <c r="C6078">
        <v>73.0</v>
      </c>
      <c r="E6078" t="s">
        <v>22408</v>
      </c>
      <c r="F6078">
        <v>1010.0</v>
      </c>
      <c r="G6078" t="s">
        <v>148</v>
      </c>
      <c r="H6078">
        <v>1860.0</v>
      </c>
      <c r="I6078">
        <v>8.0</v>
      </c>
      <c r="J6078">
        <v>4.0</v>
      </c>
      <c r="K6078">
        <v>3.0</v>
      </c>
      <c r="L6078">
        <v>0.0</v>
      </c>
      <c r="M6078" s="8">
        <v>2232.0</v>
      </c>
      <c r="N6078" t="s">
        <v>2242</v>
      </c>
      <c r="O6078" t="s">
        <v>22409</v>
      </c>
      <c r="P6078" s="10">
        <v>1005000.0</v>
      </c>
    </row>
    <row r="6079" ht="15.75" customHeight="1">
      <c r="A6079" t="s">
        <v>22410</v>
      </c>
      <c r="B6079">
        <v>22.0</v>
      </c>
      <c r="C6079">
        <v>38.0</v>
      </c>
      <c r="E6079" t="s">
        <v>22411</v>
      </c>
      <c r="F6079">
        <v>1040.0</v>
      </c>
      <c r="G6079" t="s">
        <v>2296</v>
      </c>
      <c r="H6079">
        <v>1900.0</v>
      </c>
      <c r="I6079">
        <v>7.0</v>
      </c>
      <c r="J6079">
        <v>3.0</v>
      </c>
      <c r="K6079">
        <v>2.0</v>
      </c>
      <c r="L6079">
        <v>0.0</v>
      </c>
      <c r="M6079" s="8">
        <v>2521.0</v>
      </c>
      <c r="N6079" t="s">
        <v>6040</v>
      </c>
      <c r="O6079" t="s">
        <v>22412</v>
      </c>
      <c r="P6079" s="10">
        <v>1087000.0</v>
      </c>
    </row>
    <row r="6080" ht="15.75" customHeight="1">
      <c r="A6080" t="s">
        <v>22413</v>
      </c>
      <c r="B6080">
        <v>22.0</v>
      </c>
      <c r="C6080">
        <v>37.0</v>
      </c>
      <c r="E6080" t="s">
        <v>22414</v>
      </c>
      <c r="F6080">
        <v>1040.0</v>
      </c>
      <c r="G6080" t="s">
        <v>2296</v>
      </c>
      <c r="H6080">
        <v>1840.0</v>
      </c>
      <c r="I6080">
        <v>3.0</v>
      </c>
      <c r="J6080">
        <v>1.0</v>
      </c>
      <c r="K6080">
        <v>1.0</v>
      </c>
      <c r="L6080">
        <v>0.0</v>
      </c>
      <c r="M6080" s="8">
        <v>2112.0</v>
      </c>
      <c r="N6080" t="s">
        <v>369</v>
      </c>
      <c r="O6080" t="s">
        <v>22415</v>
      </c>
      <c r="P6080" s="10">
        <v>765000.0</v>
      </c>
    </row>
    <row r="6081" ht="15.75" customHeight="1">
      <c r="A6081" t="s">
        <v>22416</v>
      </c>
      <c r="B6081">
        <v>22.0</v>
      </c>
      <c r="C6081" t="s">
        <v>5414</v>
      </c>
      <c r="E6081" t="s">
        <v>22417</v>
      </c>
      <c r="F6081">
        <v>1050.0</v>
      </c>
      <c r="G6081" t="s">
        <v>2296</v>
      </c>
      <c r="H6081">
        <v>1967.0</v>
      </c>
      <c r="I6081">
        <v>11.0</v>
      </c>
      <c r="J6081">
        <v>5.0</v>
      </c>
      <c r="K6081">
        <v>3.0</v>
      </c>
      <c r="L6081">
        <v>0.0</v>
      </c>
      <c r="M6081" s="8">
        <v>1924.0</v>
      </c>
      <c r="N6081" t="s">
        <v>22418</v>
      </c>
      <c r="O6081" t="s">
        <v>22419</v>
      </c>
      <c r="P6081" s="10">
        <v>701000.0</v>
      </c>
    </row>
    <row r="6082" ht="15.75" customHeight="1">
      <c r="A6082" t="s">
        <v>22420</v>
      </c>
      <c r="B6082">
        <v>22.0</v>
      </c>
      <c r="C6082">
        <v>75.0</v>
      </c>
      <c r="E6082" t="s">
        <v>22421</v>
      </c>
      <c r="F6082">
        <v>1010.0</v>
      </c>
      <c r="G6082" t="s">
        <v>132</v>
      </c>
      <c r="H6082">
        <v>1840.0</v>
      </c>
      <c r="I6082">
        <v>9.0</v>
      </c>
      <c r="J6082">
        <v>4.0</v>
      </c>
      <c r="K6082">
        <v>2.0</v>
      </c>
      <c r="L6082">
        <v>0.0</v>
      </c>
      <c r="M6082" s="8">
        <v>2869.0</v>
      </c>
      <c r="N6082" t="s">
        <v>2318</v>
      </c>
      <c r="O6082" t="s">
        <v>22422</v>
      </c>
      <c r="P6082" s="10">
        <v>841000.0</v>
      </c>
    </row>
    <row r="6083" ht="15.75" customHeight="1">
      <c r="A6083" t="s">
        <v>22423</v>
      </c>
      <c r="B6083">
        <v>22.0</v>
      </c>
      <c r="C6083">
        <v>19.0</v>
      </c>
      <c r="E6083" t="s">
        <v>22424</v>
      </c>
      <c r="F6083">
        <v>1040.0</v>
      </c>
      <c r="G6083" t="s">
        <v>2284</v>
      </c>
      <c r="H6083">
        <v>1820.0</v>
      </c>
      <c r="I6083">
        <v>11.0</v>
      </c>
      <c r="J6083">
        <v>5.0</v>
      </c>
      <c r="K6083">
        <v>2.0</v>
      </c>
      <c r="L6083">
        <v>0.0</v>
      </c>
      <c r="M6083" s="8">
        <v>3358.0</v>
      </c>
      <c r="N6083" t="s">
        <v>22425</v>
      </c>
      <c r="O6083" t="s">
        <v>22426</v>
      </c>
      <c r="P6083" s="10">
        <v>1289000.0</v>
      </c>
    </row>
    <row r="6084" ht="15.75" customHeight="1">
      <c r="A6084" t="s">
        <v>22427</v>
      </c>
      <c r="B6084">
        <v>22.0</v>
      </c>
      <c r="C6084">
        <v>76.0</v>
      </c>
      <c r="E6084" t="s">
        <v>22428</v>
      </c>
      <c r="F6084">
        <v>1040.0</v>
      </c>
      <c r="G6084" t="s">
        <v>2296</v>
      </c>
      <c r="H6084">
        <v>1800.0</v>
      </c>
      <c r="I6084">
        <v>10.0</v>
      </c>
      <c r="J6084">
        <v>4.0</v>
      </c>
      <c r="K6084">
        <v>3.0</v>
      </c>
      <c r="L6084">
        <v>0.0</v>
      </c>
      <c r="M6084" s="8">
        <v>2235.0</v>
      </c>
      <c r="N6084" t="s">
        <v>601</v>
      </c>
      <c r="O6084" t="s">
        <v>22429</v>
      </c>
      <c r="P6084" s="10">
        <v>766000.0</v>
      </c>
    </row>
    <row r="6085" ht="15.75" customHeight="1">
      <c r="A6085" t="s">
        <v>22430</v>
      </c>
      <c r="B6085">
        <v>22.0</v>
      </c>
      <c r="C6085">
        <v>77.0</v>
      </c>
      <c r="E6085" t="s">
        <v>22431</v>
      </c>
      <c r="F6085">
        <v>1010.0</v>
      </c>
      <c r="G6085" t="s">
        <v>132</v>
      </c>
      <c r="H6085">
        <v>1750.0</v>
      </c>
      <c r="I6085">
        <v>8.0</v>
      </c>
      <c r="J6085">
        <v>4.0</v>
      </c>
      <c r="K6085">
        <v>2.0</v>
      </c>
      <c r="L6085">
        <v>1.0</v>
      </c>
      <c r="M6085" s="8">
        <v>2806.0</v>
      </c>
      <c r="N6085" t="s">
        <v>22432</v>
      </c>
      <c r="O6085" t="s">
        <v>22433</v>
      </c>
      <c r="P6085" s="10">
        <v>1333000.0</v>
      </c>
    </row>
    <row r="6086" ht="15.75" customHeight="1">
      <c r="A6086" t="s">
        <v>22434</v>
      </c>
      <c r="B6086">
        <v>22.0</v>
      </c>
      <c r="C6086">
        <v>78.0</v>
      </c>
      <c r="D6086">
        <v>1.0</v>
      </c>
      <c r="E6086" t="s">
        <v>22435</v>
      </c>
      <c r="F6086">
        <v>1020.0</v>
      </c>
      <c r="G6086" t="s">
        <v>877</v>
      </c>
      <c r="H6086">
        <v>1996.0</v>
      </c>
      <c r="I6086">
        <v>8.0</v>
      </c>
      <c r="J6086">
        <v>4.0</v>
      </c>
      <c r="K6086">
        <v>2.0</v>
      </c>
      <c r="L6086">
        <v>1.0</v>
      </c>
      <c r="M6086" s="8">
        <v>2718.0</v>
      </c>
      <c r="N6086" t="s">
        <v>3970</v>
      </c>
      <c r="O6086" t="s">
        <v>22436</v>
      </c>
      <c r="P6086" s="10">
        <v>1185000.0</v>
      </c>
    </row>
    <row r="6087" ht="15.75" customHeight="1">
      <c r="A6087" t="s">
        <v>22437</v>
      </c>
      <c r="B6087">
        <v>22.0</v>
      </c>
      <c r="C6087">
        <v>78.0</v>
      </c>
      <c r="D6087">
        <v>2.0</v>
      </c>
      <c r="E6087" t="s">
        <v>22438</v>
      </c>
      <c r="F6087">
        <v>1020.0</v>
      </c>
      <c r="G6087" t="s">
        <v>877</v>
      </c>
      <c r="H6087">
        <v>1996.0</v>
      </c>
      <c r="I6087">
        <v>8.0</v>
      </c>
      <c r="J6087">
        <v>4.0</v>
      </c>
      <c r="K6087">
        <v>3.0</v>
      </c>
      <c r="L6087">
        <v>1.0</v>
      </c>
      <c r="M6087" s="8">
        <v>2718.0</v>
      </c>
      <c r="N6087" t="s">
        <v>3970</v>
      </c>
      <c r="O6087" t="s">
        <v>22439</v>
      </c>
      <c r="P6087" s="10">
        <v>1160000.0</v>
      </c>
    </row>
    <row r="6088" ht="15.75" customHeight="1">
      <c r="A6088" t="s">
        <v>22440</v>
      </c>
      <c r="B6088">
        <v>22.0</v>
      </c>
      <c r="C6088">
        <v>15.0</v>
      </c>
      <c r="E6088" t="s">
        <v>22441</v>
      </c>
      <c r="F6088">
        <v>1040.0</v>
      </c>
      <c r="G6088" t="s">
        <v>2284</v>
      </c>
      <c r="H6088">
        <v>1810.0</v>
      </c>
      <c r="I6088">
        <v>12.0</v>
      </c>
      <c r="J6088">
        <v>5.0</v>
      </c>
      <c r="K6088">
        <v>5.0</v>
      </c>
      <c r="L6088">
        <v>1.0</v>
      </c>
      <c r="M6088" s="8">
        <v>4230.0</v>
      </c>
      <c r="N6088" t="s">
        <v>3669</v>
      </c>
      <c r="O6088" t="s">
        <v>22442</v>
      </c>
      <c r="P6088" s="10">
        <v>1282000.0</v>
      </c>
    </row>
    <row r="6089" ht="15.75" customHeight="1">
      <c r="A6089" t="s">
        <v>22443</v>
      </c>
      <c r="B6089">
        <v>22.0</v>
      </c>
      <c r="C6089">
        <v>18.0</v>
      </c>
      <c r="E6089" t="s">
        <v>22444</v>
      </c>
      <c r="F6089">
        <v>1010.0</v>
      </c>
      <c r="G6089" t="s">
        <v>148</v>
      </c>
      <c r="H6089">
        <v>1925.0</v>
      </c>
      <c r="I6089">
        <v>5.0</v>
      </c>
      <c r="J6089">
        <v>2.0</v>
      </c>
      <c r="K6089">
        <v>1.0</v>
      </c>
      <c r="L6089">
        <v>1.0</v>
      </c>
      <c r="M6089" s="8">
        <v>1080.0</v>
      </c>
      <c r="N6089" t="s">
        <v>22445</v>
      </c>
      <c r="O6089" t="s">
        <v>22446</v>
      </c>
      <c r="P6089" s="10">
        <v>584000.0</v>
      </c>
    </row>
    <row r="6090" ht="15.75" customHeight="1">
      <c r="A6090" t="s">
        <v>22447</v>
      </c>
      <c r="B6090">
        <v>22.0</v>
      </c>
      <c r="C6090">
        <v>17.0</v>
      </c>
      <c r="E6090" t="s">
        <v>22448</v>
      </c>
      <c r="F6090">
        <v>1010.0</v>
      </c>
      <c r="G6090" t="s">
        <v>58</v>
      </c>
      <c r="H6090">
        <v>1925.0</v>
      </c>
      <c r="I6090">
        <v>5.0</v>
      </c>
      <c r="J6090">
        <v>2.0</v>
      </c>
      <c r="K6090">
        <v>1.0</v>
      </c>
      <c r="L6090">
        <v>0.0</v>
      </c>
      <c r="M6090" s="8">
        <v>836.0</v>
      </c>
      <c r="N6090" t="s">
        <v>22449</v>
      </c>
      <c r="O6090" t="s">
        <v>22450</v>
      </c>
      <c r="P6090" s="10">
        <v>473000.0</v>
      </c>
    </row>
    <row r="6091" ht="15.75" customHeight="1">
      <c r="A6091" t="s">
        <v>22451</v>
      </c>
      <c r="B6091">
        <v>22.0</v>
      </c>
      <c r="C6091">
        <v>16.0</v>
      </c>
      <c r="E6091" t="s">
        <v>22452</v>
      </c>
      <c r="F6091">
        <v>1040.0</v>
      </c>
      <c r="G6091" t="s">
        <v>2296</v>
      </c>
      <c r="H6091">
        <v>1925.0</v>
      </c>
      <c r="I6091">
        <v>6.0</v>
      </c>
      <c r="J6091">
        <v>3.0</v>
      </c>
      <c r="K6091">
        <v>2.0</v>
      </c>
      <c r="L6091">
        <v>0.0</v>
      </c>
      <c r="M6091" s="8">
        <v>744.0</v>
      </c>
      <c r="N6091" t="s">
        <v>22453</v>
      </c>
      <c r="O6091" t="s">
        <v>22454</v>
      </c>
      <c r="P6091" s="10">
        <v>574000.0</v>
      </c>
    </row>
    <row r="6092" ht="15.75" customHeight="1">
      <c r="A6092" t="s">
        <v>22455</v>
      </c>
      <c r="B6092">
        <v>22.0</v>
      </c>
      <c r="C6092">
        <v>79.0</v>
      </c>
      <c r="D6092">
        <v>2.0</v>
      </c>
      <c r="E6092" t="s">
        <v>22456</v>
      </c>
      <c r="F6092">
        <v>1020.0</v>
      </c>
      <c r="G6092" t="s">
        <v>877</v>
      </c>
      <c r="H6092">
        <v>1850.0</v>
      </c>
      <c r="I6092">
        <v>6.0</v>
      </c>
      <c r="J6092">
        <v>3.0</v>
      </c>
      <c r="K6092">
        <v>2.0</v>
      </c>
      <c r="L6092">
        <v>0.0</v>
      </c>
      <c r="M6092" s="8">
        <v>1765.0</v>
      </c>
      <c r="N6092" t="s">
        <v>22457</v>
      </c>
      <c r="O6092" t="s">
        <v>22458</v>
      </c>
      <c r="P6092" s="10">
        <v>446000.0</v>
      </c>
    </row>
    <row r="6093" ht="15.75" customHeight="1">
      <c r="A6093" t="s">
        <v>22459</v>
      </c>
      <c r="B6093">
        <v>22.0</v>
      </c>
      <c r="C6093">
        <v>79.0</v>
      </c>
      <c r="D6093">
        <v>1.0</v>
      </c>
      <c r="E6093" t="s">
        <v>22460</v>
      </c>
      <c r="F6093">
        <v>1020.0</v>
      </c>
      <c r="G6093" t="s">
        <v>877</v>
      </c>
      <c r="H6093">
        <v>1850.0</v>
      </c>
      <c r="I6093">
        <v>5.0</v>
      </c>
      <c r="J6093">
        <v>2.0</v>
      </c>
      <c r="K6093">
        <v>1.0</v>
      </c>
      <c r="L6093">
        <v>0.0</v>
      </c>
      <c r="M6093" s="8">
        <v>1534.0</v>
      </c>
      <c r="N6093" t="s">
        <v>22457</v>
      </c>
      <c r="O6093" t="s">
        <v>22461</v>
      </c>
      <c r="P6093" s="10">
        <v>433000.0</v>
      </c>
    </row>
    <row r="6094" ht="15.75" customHeight="1">
      <c r="A6094" t="s">
        <v>22462</v>
      </c>
      <c r="B6094">
        <v>22.0</v>
      </c>
      <c r="C6094" t="s">
        <v>22463</v>
      </c>
      <c r="E6094" t="s">
        <v>22464</v>
      </c>
      <c r="F6094">
        <v>1090.0</v>
      </c>
      <c r="G6094" t="s">
        <v>2284</v>
      </c>
      <c r="H6094">
        <v>1935.0</v>
      </c>
      <c r="I6094">
        <v>10.0</v>
      </c>
      <c r="J6094">
        <v>5.0</v>
      </c>
      <c r="K6094">
        <v>2.0</v>
      </c>
      <c r="L6094">
        <v>0.0</v>
      </c>
      <c r="M6094" s="8">
        <v>2920.0</v>
      </c>
      <c r="N6094" t="s">
        <v>22465</v>
      </c>
      <c r="O6094" t="s">
        <v>22466</v>
      </c>
      <c r="P6094" s="10">
        <v>1244000.0</v>
      </c>
    </row>
    <row r="6095" ht="15.75" customHeight="1">
      <c r="A6095" t="s">
        <v>22467</v>
      </c>
      <c r="B6095">
        <v>22.0</v>
      </c>
      <c r="C6095">
        <v>80.0</v>
      </c>
      <c r="E6095" t="s">
        <v>22468</v>
      </c>
      <c r="F6095">
        <v>1010.0</v>
      </c>
      <c r="G6095" t="s">
        <v>58</v>
      </c>
      <c r="H6095">
        <v>1820.0</v>
      </c>
      <c r="I6095">
        <v>9.0</v>
      </c>
      <c r="J6095">
        <v>5.0</v>
      </c>
      <c r="K6095">
        <v>3.0</v>
      </c>
      <c r="L6095">
        <v>1.0</v>
      </c>
      <c r="M6095" s="8">
        <v>3216.0</v>
      </c>
      <c r="N6095" t="s">
        <v>8268</v>
      </c>
      <c r="O6095" t="s">
        <v>22469</v>
      </c>
      <c r="P6095" s="10">
        <v>1111000.0</v>
      </c>
    </row>
    <row r="6096" ht="15.75" customHeight="1">
      <c r="A6096" t="s">
        <v>22470</v>
      </c>
      <c r="B6096">
        <v>22.0</v>
      </c>
      <c r="C6096">
        <v>81.0</v>
      </c>
      <c r="D6096">
        <v>1.0</v>
      </c>
      <c r="E6096" t="s">
        <v>22471</v>
      </c>
      <c r="F6096">
        <v>1020.0</v>
      </c>
      <c r="G6096" t="s">
        <v>877</v>
      </c>
      <c r="H6096">
        <v>1950.0</v>
      </c>
      <c r="I6096">
        <v>8.0</v>
      </c>
      <c r="J6096">
        <v>3.0</v>
      </c>
      <c r="K6096">
        <v>1.0</v>
      </c>
      <c r="L6096">
        <v>1.0</v>
      </c>
      <c r="M6096" s="8">
        <v>1716.0</v>
      </c>
      <c r="N6096" t="s">
        <v>12045</v>
      </c>
      <c r="O6096" t="s">
        <v>22472</v>
      </c>
      <c r="P6096" s="10">
        <v>583000.0</v>
      </c>
    </row>
    <row r="6097" ht="15.75" customHeight="1">
      <c r="A6097" t="s">
        <v>22473</v>
      </c>
      <c r="B6097">
        <v>22.0</v>
      </c>
      <c r="C6097">
        <v>13.0</v>
      </c>
      <c r="D6097">
        <v>925.0</v>
      </c>
      <c r="E6097" t="s">
        <v>22474</v>
      </c>
      <c r="F6097">
        <v>1020.0</v>
      </c>
      <c r="G6097" t="s">
        <v>877</v>
      </c>
      <c r="H6097">
        <v>2015.0</v>
      </c>
      <c r="I6097">
        <v>8.0</v>
      </c>
      <c r="J6097">
        <v>4.0</v>
      </c>
      <c r="K6097">
        <v>3.0</v>
      </c>
      <c r="L6097">
        <v>2.0</v>
      </c>
      <c r="M6097" s="8">
        <v>1779.0</v>
      </c>
      <c r="N6097" t="s">
        <v>22475</v>
      </c>
      <c r="O6097" t="s">
        <v>22476</v>
      </c>
      <c r="P6097" s="10">
        <v>806000.0</v>
      </c>
    </row>
    <row r="6098" ht="15.75" customHeight="1">
      <c r="A6098" t="s">
        <v>22477</v>
      </c>
      <c r="B6098">
        <v>22.0</v>
      </c>
      <c r="C6098">
        <v>81.0</v>
      </c>
      <c r="D6098">
        <v>2.0</v>
      </c>
      <c r="E6098" t="s">
        <v>22478</v>
      </c>
      <c r="F6098">
        <v>1020.0</v>
      </c>
      <c r="G6098" t="s">
        <v>877</v>
      </c>
      <c r="H6098">
        <v>1950.0</v>
      </c>
      <c r="I6098">
        <v>8.0</v>
      </c>
      <c r="J6098">
        <v>3.0</v>
      </c>
      <c r="K6098">
        <v>1.0</v>
      </c>
      <c r="L6098">
        <v>1.0</v>
      </c>
      <c r="M6098" s="8">
        <v>2021.0</v>
      </c>
      <c r="N6098" t="s">
        <v>12045</v>
      </c>
      <c r="O6098" t="s">
        <v>22479</v>
      </c>
      <c r="P6098" s="10">
        <v>631000.0</v>
      </c>
    </row>
    <row r="6099" ht="15.75" customHeight="1">
      <c r="A6099" t="s">
        <v>22480</v>
      </c>
      <c r="B6099">
        <v>22.0</v>
      </c>
      <c r="C6099">
        <v>13.0</v>
      </c>
      <c r="D6099">
        <v>927.0</v>
      </c>
      <c r="E6099" t="s">
        <v>22481</v>
      </c>
      <c r="F6099">
        <v>1020.0</v>
      </c>
      <c r="G6099" t="s">
        <v>877</v>
      </c>
      <c r="H6099">
        <v>2015.0</v>
      </c>
      <c r="I6099">
        <v>8.0</v>
      </c>
      <c r="J6099">
        <v>4.0</v>
      </c>
      <c r="K6099">
        <v>3.0</v>
      </c>
      <c r="L6099">
        <v>2.0</v>
      </c>
      <c r="M6099" s="8">
        <v>2113.0</v>
      </c>
      <c r="N6099" t="s">
        <v>22475</v>
      </c>
      <c r="O6099" t="s">
        <v>22482</v>
      </c>
      <c r="P6099" s="10">
        <v>960000.0</v>
      </c>
    </row>
    <row r="6100" ht="15.75" customHeight="1">
      <c r="A6100" t="s">
        <v>22483</v>
      </c>
      <c r="B6100">
        <v>22.0</v>
      </c>
      <c r="C6100">
        <v>12.0</v>
      </c>
      <c r="E6100" t="s">
        <v>22484</v>
      </c>
      <c r="F6100">
        <v>1040.0</v>
      </c>
      <c r="G6100" t="s">
        <v>2284</v>
      </c>
      <c r="H6100">
        <v>1830.0</v>
      </c>
      <c r="I6100">
        <v>12.0</v>
      </c>
      <c r="J6100">
        <v>6.0</v>
      </c>
      <c r="K6100">
        <v>3.0</v>
      </c>
      <c r="L6100">
        <v>0.0</v>
      </c>
      <c r="M6100" s="8">
        <v>2952.0</v>
      </c>
      <c r="N6100" t="s">
        <v>22485</v>
      </c>
      <c r="O6100" t="s">
        <v>22486</v>
      </c>
      <c r="P6100" s="10">
        <v>1044000.0</v>
      </c>
    </row>
    <row r="6101" ht="15.75" customHeight="1">
      <c r="A6101" t="s">
        <v>22487</v>
      </c>
      <c r="B6101">
        <v>22.0</v>
      </c>
      <c r="C6101">
        <v>11.0</v>
      </c>
      <c r="E6101" t="s">
        <v>22488</v>
      </c>
      <c r="F6101">
        <v>1010.0</v>
      </c>
      <c r="G6101" t="s">
        <v>148</v>
      </c>
      <c r="H6101">
        <v>1780.0</v>
      </c>
      <c r="I6101">
        <v>8.0</v>
      </c>
      <c r="J6101">
        <v>4.0</v>
      </c>
      <c r="K6101">
        <v>1.0</v>
      </c>
      <c r="L6101">
        <v>1.0</v>
      </c>
      <c r="M6101" s="8">
        <v>2158.0</v>
      </c>
      <c r="N6101" t="s">
        <v>22489</v>
      </c>
      <c r="O6101" t="s">
        <v>22490</v>
      </c>
      <c r="P6101" s="10">
        <v>921000.0</v>
      </c>
    </row>
    <row r="6102" ht="15.75" customHeight="1">
      <c r="A6102" t="s">
        <v>22491</v>
      </c>
      <c r="B6102">
        <v>22.0</v>
      </c>
      <c r="C6102">
        <v>82.0</v>
      </c>
      <c r="E6102" t="s">
        <v>22492</v>
      </c>
      <c r="F6102">
        <v>1040.0</v>
      </c>
      <c r="G6102" t="s">
        <v>2284</v>
      </c>
      <c r="H6102">
        <v>1800.0</v>
      </c>
      <c r="I6102">
        <v>17.0</v>
      </c>
      <c r="J6102">
        <v>6.0</v>
      </c>
      <c r="K6102">
        <v>4.0</v>
      </c>
      <c r="L6102">
        <v>1.0</v>
      </c>
      <c r="M6102" s="8">
        <v>5166.0</v>
      </c>
      <c r="N6102" t="s">
        <v>22493</v>
      </c>
      <c r="O6102" t="s">
        <v>22494</v>
      </c>
      <c r="P6102" s="10">
        <v>1857000.0</v>
      </c>
    </row>
    <row r="6103" ht="15.75" customHeight="1">
      <c r="A6103" t="s">
        <v>22495</v>
      </c>
      <c r="B6103">
        <v>22.0</v>
      </c>
      <c r="C6103">
        <v>84.0</v>
      </c>
      <c r="E6103" t="s">
        <v>22496</v>
      </c>
      <c r="F6103">
        <v>1010.0</v>
      </c>
      <c r="G6103" t="s">
        <v>162</v>
      </c>
      <c r="H6103">
        <v>1951.0</v>
      </c>
      <c r="I6103">
        <v>8.0</v>
      </c>
      <c r="J6103">
        <v>5.0</v>
      </c>
      <c r="K6103">
        <v>3.0</v>
      </c>
      <c r="L6103">
        <v>0.0</v>
      </c>
      <c r="M6103" s="8">
        <v>2952.0</v>
      </c>
      <c r="N6103" t="s">
        <v>22497</v>
      </c>
      <c r="O6103" t="s">
        <v>22498</v>
      </c>
      <c r="P6103" s="10">
        <v>985000.0</v>
      </c>
    </row>
    <row r="6104" ht="15.75" customHeight="1">
      <c r="A6104" t="s">
        <v>22499</v>
      </c>
      <c r="B6104">
        <v>22.0</v>
      </c>
      <c r="C6104">
        <v>85.0</v>
      </c>
      <c r="E6104" t="s">
        <v>22500</v>
      </c>
      <c r="F6104">
        <v>1040.0</v>
      </c>
      <c r="G6104" t="s">
        <v>2296</v>
      </c>
      <c r="H6104">
        <v>1952.0</v>
      </c>
      <c r="I6104">
        <v>8.0</v>
      </c>
      <c r="J6104">
        <v>4.0</v>
      </c>
      <c r="K6104">
        <v>2.0</v>
      </c>
      <c r="L6104">
        <v>0.0</v>
      </c>
      <c r="M6104" s="8">
        <v>1638.0</v>
      </c>
      <c r="N6104" t="s">
        <v>22501</v>
      </c>
      <c r="O6104" t="s">
        <v>22502</v>
      </c>
      <c r="P6104" s="10">
        <v>633000.0</v>
      </c>
    </row>
    <row r="6105" ht="15.75" customHeight="1">
      <c r="A6105" t="s">
        <v>22503</v>
      </c>
      <c r="B6105">
        <v>30.0</v>
      </c>
      <c r="C6105">
        <v>90.0</v>
      </c>
      <c r="E6105" t="s">
        <v>22504</v>
      </c>
      <c r="F6105">
        <v>1040.0</v>
      </c>
      <c r="G6105" t="s">
        <v>2296</v>
      </c>
      <c r="H6105">
        <v>1810.0</v>
      </c>
      <c r="I6105">
        <v>7.0</v>
      </c>
      <c r="J6105">
        <v>4.0</v>
      </c>
      <c r="K6105">
        <v>2.0</v>
      </c>
      <c r="L6105">
        <v>0.0</v>
      </c>
      <c r="M6105" s="8">
        <v>2288.0</v>
      </c>
      <c r="N6105" t="s">
        <v>2262</v>
      </c>
      <c r="O6105" t="s">
        <v>22505</v>
      </c>
      <c r="P6105" s="10">
        <v>839000.0</v>
      </c>
    </row>
    <row r="6106" ht="15.75" customHeight="1">
      <c r="A6106" t="s">
        <v>22506</v>
      </c>
      <c r="B6106">
        <v>30.0</v>
      </c>
      <c r="C6106">
        <v>91.0</v>
      </c>
      <c r="E6106" t="s">
        <v>22507</v>
      </c>
      <c r="F6106">
        <v>1040.0</v>
      </c>
      <c r="G6106" t="s">
        <v>2296</v>
      </c>
      <c r="H6106">
        <v>1940.0</v>
      </c>
      <c r="I6106">
        <v>10.0</v>
      </c>
      <c r="J6106">
        <v>4.0</v>
      </c>
      <c r="K6106">
        <v>2.0</v>
      </c>
      <c r="L6106">
        <v>0.0</v>
      </c>
      <c r="M6106" s="8">
        <v>1620.0</v>
      </c>
      <c r="N6106" t="s">
        <v>8883</v>
      </c>
      <c r="O6106" t="s">
        <v>22508</v>
      </c>
      <c r="P6106" s="10">
        <v>687000.0</v>
      </c>
    </row>
    <row r="6107" ht="15.75" customHeight="1">
      <c r="A6107" t="s">
        <v>22509</v>
      </c>
      <c r="B6107">
        <v>30.0</v>
      </c>
      <c r="C6107">
        <v>82.0</v>
      </c>
      <c r="E6107" t="s">
        <v>22510</v>
      </c>
      <c r="F6107">
        <v>1010.0</v>
      </c>
      <c r="G6107" t="s">
        <v>148</v>
      </c>
      <c r="H6107">
        <v>1853.0</v>
      </c>
      <c r="I6107">
        <v>7.0</v>
      </c>
      <c r="J6107">
        <v>3.0</v>
      </c>
      <c r="K6107">
        <v>2.0</v>
      </c>
      <c r="M6107" s="8">
        <v>1753.0</v>
      </c>
      <c r="N6107" t="s">
        <v>22511</v>
      </c>
      <c r="O6107" t="s">
        <v>22512</v>
      </c>
      <c r="P6107" s="10">
        <v>732000.0</v>
      </c>
    </row>
    <row r="6108" ht="15.75" customHeight="1">
      <c r="A6108" t="s">
        <v>22513</v>
      </c>
      <c r="B6108">
        <v>30.0</v>
      </c>
      <c r="C6108">
        <v>136.0</v>
      </c>
      <c r="D6108">
        <v>11.0</v>
      </c>
      <c r="E6108" t="s">
        <v>22514</v>
      </c>
      <c r="F6108">
        <v>1020.0</v>
      </c>
      <c r="G6108" t="s">
        <v>877</v>
      </c>
      <c r="H6108">
        <v>1805.0</v>
      </c>
      <c r="I6108">
        <v>12.0</v>
      </c>
      <c r="J6108">
        <v>4.0</v>
      </c>
      <c r="K6108">
        <v>3.0</v>
      </c>
      <c r="L6108">
        <v>1.0</v>
      </c>
      <c r="M6108" s="8">
        <v>3282.0</v>
      </c>
      <c r="N6108" t="s">
        <v>22515</v>
      </c>
      <c r="O6108" t="s">
        <v>22516</v>
      </c>
      <c r="P6108" s="10">
        <v>1202000.0</v>
      </c>
    </row>
    <row r="6109" ht="15.75" customHeight="1">
      <c r="A6109" t="s">
        <v>22517</v>
      </c>
      <c r="B6109">
        <v>30.0</v>
      </c>
      <c r="C6109">
        <v>136.0</v>
      </c>
      <c r="D6109">
        <v>10.0</v>
      </c>
      <c r="E6109" t="s">
        <v>22518</v>
      </c>
      <c r="F6109">
        <v>1020.0</v>
      </c>
      <c r="G6109" t="s">
        <v>877</v>
      </c>
      <c r="H6109">
        <v>1976.0</v>
      </c>
      <c r="I6109">
        <v>5.0</v>
      </c>
      <c r="J6109">
        <v>2.0</v>
      </c>
      <c r="K6109">
        <v>2.0</v>
      </c>
      <c r="L6109">
        <v>0.0</v>
      </c>
      <c r="M6109" s="8">
        <v>1560.0</v>
      </c>
      <c r="N6109" t="s">
        <v>22515</v>
      </c>
      <c r="O6109" t="s">
        <v>22519</v>
      </c>
      <c r="P6109" s="10">
        <v>770000.0</v>
      </c>
    </row>
    <row r="6110" ht="15.75" customHeight="1">
      <c r="A6110" t="s">
        <v>22520</v>
      </c>
      <c r="B6110">
        <v>30.0</v>
      </c>
      <c r="C6110">
        <v>136.0</v>
      </c>
      <c r="D6110">
        <v>9.0</v>
      </c>
      <c r="E6110" t="s">
        <v>22521</v>
      </c>
      <c r="F6110">
        <v>1020.0</v>
      </c>
      <c r="G6110" t="s">
        <v>877</v>
      </c>
      <c r="H6110">
        <v>1976.0</v>
      </c>
      <c r="I6110">
        <v>5.0</v>
      </c>
      <c r="J6110">
        <v>2.0</v>
      </c>
      <c r="K6110">
        <v>2.0</v>
      </c>
      <c r="L6110">
        <v>0.0</v>
      </c>
      <c r="M6110" s="8">
        <v>1548.0</v>
      </c>
      <c r="N6110" t="s">
        <v>22515</v>
      </c>
      <c r="O6110" t="s">
        <v>22522</v>
      </c>
      <c r="P6110" s="10">
        <v>873000.0</v>
      </c>
    </row>
    <row r="6111" ht="15.75" customHeight="1">
      <c r="A6111" t="s">
        <v>22523</v>
      </c>
      <c r="B6111">
        <v>30.0</v>
      </c>
      <c r="C6111">
        <v>136.0</v>
      </c>
      <c r="D6111">
        <v>8.0</v>
      </c>
      <c r="E6111" t="s">
        <v>22524</v>
      </c>
      <c r="F6111">
        <v>1020.0</v>
      </c>
      <c r="G6111" t="s">
        <v>877</v>
      </c>
      <c r="H6111">
        <v>1976.0</v>
      </c>
      <c r="I6111">
        <v>3.0</v>
      </c>
      <c r="J6111">
        <v>1.0</v>
      </c>
      <c r="K6111">
        <v>1.0</v>
      </c>
      <c r="L6111">
        <v>0.0</v>
      </c>
      <c r="M6111" s="8">
        <v>864.0</v>
      </c>
      <c r="N6111" t="s">
        <v>22515</v>
      </c>
      <c r="O6111" t="s">
        <v>22525</v>
      </c>
      <c r="P6111" s="10">
        <v>478000.0</v>
      </c>
    </row>
    <row r="6112" ht="15.75" customHeight="1">
      <c r="A6112" t="s">
        <v>22526</v>
      </c>
      <c r="B6112">
        <v>30.0</v>
      </c>
      <c r="C6112">
        <v>136.0</v>
      </c>
      <c r="D6112">
        <v>7.0</v>
      </c>
      <c r="E6112" t="s">
        <v>22527</v>
      </c>
      <c r="F6112">
        <v>1020.0</v>
      </c>
      <c r="G6112" t="s">
        <v>877</v>
      </c>
      <c r="H6112">
        <v>1976.0</v>
      </c>
      <c r="I6112">
        <v>6.0</v>
      </c>
      <c r="J6112">
        <v>3.0</v>
      </c>
      <c r="K6112">
        <v>2.0</v>
      </c>
      <c r="L6112">
        <v>0.0</v>
      </c>
      <c r="M6112" s="8">
        <v>2088.0</v>
      </c>
      <c r="N6112" t="s">
        <v>22515</v>
      </c>
      <c r="O6112" t="s">
        <v>22528</v>
      </c>
      <c r="P6112" s="10">
        <v>931000.0</v>
      </c>
    </row>
    <row r="6113" ht="15.75" customHeight="1">
      <c r="A6113" t="s">
        <v>22529</v>
      </c>
      <c r="B6113">
        <v>30.0</v>
      </c>
      <c r="C6113">
        <v>136.0</v>
      </c>
      <c r="D6113">
        <v>6.0</v>
      </c>
      <c r="E6113" t="s">
        <v>22530</v>
      </c>
      <c r="F6113">
        <v>1020.0</v>
      </c>
      <c r="G6113" t="s">
        <v>877</v>
      </c>
      <c r="H6113">
        <v>1976.0</v>
      </c>
      <c r="I6113">
        <v>5.0</v>
      </c>
      <c r="J6113">
        <v>2.0</v>
      </c>
      <c r="K6113">
        <v>1.0</v>
      </c>
      <c r="L6113">
        <v>1.0</v>
      </c>
      <c r="M6113" s="8">
        <v>1512.0</v>
      </c>
      <c r="N6113" t="s">
        <v>22515</v>
      </c>
      <c r="O6113" t="s">
        <v>22531</v>
      </c>
      <c r="P6113" s="10">
        <v>720000.0</v>
      </c>
    </row>
    <row r="6114" ht="15.75" customHeight="1">
      <c r="A6114" t="s">
        <v>22532</v>
      </c>
      <c r="B6114">
        <v>30.0</v>
      </c>
      <c r="C6114">
        <v>136.0</v>
      </c>
      <c r="D6114">
        <v>5.0</v>
      </c>
      <c r="E6114" t="s">
        <v>22533</v>
      </c>
      <c r="F6114">
        <v>1020.0</v>
      </c>
      <c r="G6114" t="s">
        <v>877</v>
      </c>
      <c r="H6114">
        <v>1976.0</v>
      </c>
      <c r="I6114">
        <v>5.0</v>
      </c>
      <c r="J6114">
        <v>2.0</v>
      </c>
      <c r="K6114">
        <v>2.0</v>
      </c>
      <c r="L6114">
        <v>1.0</v>
      </c>
      <c r="M6114" s="8">
        <v>1500.0</v>
      </c>
      <c r="N6114" t="s">
        <v>22515</v>
      </c>
      <c r="O6114" t="s">
        <v>22534</v>
      </c>
      <c r="P6114" s="10">
        <v>737000.0</v>
      </c>
    </row>
    <row r="6115" ht="15.75" customHeight="1">
      <c r="A6115" t="s">
        <v>22535</v>
      </c>
      <c r="B6115">
        <v>30.0</v>
      </c>
      <c r="C6115">
        <v>75.0</v>
      </c>
      <c r="D6115">
        <v>2.0</v>
      </c>
      <c r="E6115" t="s">
        <v>22536</v>
      </c>
      <c r="F6115">
        <v>1020.0</v>
      </c>
      <c r="G6115" t="s">
        <v>877</v>
      </c>
      <c r="H6115">
        <v>1890.0</v>
      </c>
      <c r="I6115">
        <v>6.0</v>
      </c>
      <c r="J6115">
        <v>3.0</v>
      </c>
      <c r="K6115">
        <v>2.0</v>
      </c>
      <c r="L6115">
        <v>1.0</v>
      </c>
      <c r="M6115" s="8">
        <v>1702.0</v>
      </c>
      <c r="N6115" t="s">
        <v>19709</v>
      </c>
      <c r="O6115" t="s">
        <v>22537</v>
      </c>
      <c r="P6115" s="10">
        <v>849000.0</v>
      </c>
    </row>
    <row r="6116" ht="15.75" customHeight="1">
      <c r="A6116" t="s">
        <v>22538</v>
      </c>
      <c r="B6116">
        <v>30.0</v>
      </c>
      <c r="C6116">
        <v>136.0</v>
      </c>
      <c r="D6116">
        <v>4.0</v>
      </c>
      <c r="E6116" t="s">
        <v>22539</v>
      </c>
      <c r="F6116">
        <v>1020.0</v>
      </c>
      <c r="G6116" t="s">
        <v>877</v>
      </c>
      <c r="H6116">
        <v>1976.0</v>
      </c>
      <c r="I6116">
        <v>7.0</v>
      </c>
      <c r="J6116">
        <v>3.0</v>
      </c>
      <c r="K6116">
        <v>4.0</v>
      </c>
      <c r="L6116">
        <v>1.0</v>
      </c>
      <c r="M6116" s="8">
        <v>2619.0</v>
      </c>
      <c r="N6116" t="s">
        <v>22515</v>
      </c>
      <c r="O6116" t="s">
        <v>22540</v>
      </c>
      <c r="P6116" s="10">
        <v>1138000.0</v>
      </c>
    </row>
    <row r="6117" ht="15.75" customHeight="1">
      <c r="A6117" t="s">
        <v>22541</v>
      </c>
      <c r="B6117">
        <v>30.0</v>
      </c>
      <c r="C6117">
        <v>136.0</v>
      </c>
      <c r="D6117">
        <v>3.0</v>
      </c>
      <c r="E6117" t="s">
        <v>22542</v>
      </c>
      <c r="F6117">
        <v>1020.0</v>
      </c>
      <c r="G6117" t="s">
        <v>877</v>
      </c>
      <c r="H6117">
        <v>1976.0</v>
      </c>
      <c r="I6117">
        <v>6.0</v>
      </c>
      <c r="J6117">
        <v>2.0</v>
      </c>
      <c r="K6117">
        <v>2.0</v>
      </c>
      <c r="L6117">
        <v>1.0</v>
      </c>
      <c r="M6117" s="8">
        <v>2263.0</v>
      </c>
      <c r="N6117" t="s">
        <v>22515</v>
      </c>
      <c r="O6117" t="s">
        <v>22543</v>
      </c>
      <c r="P6117" s="10">
        <v>982000.0</v>
      </c>
    </row>
    <row r="6118" ht="15.75" customHeight="1">
      <c r="A6118" t="s">
        <v>22544</v>
      </c>
      <c r="B6118">
        <v>30.0</v>
      </c>
      <c r="C6118">
        <v>136.0</v>
      </c>
      <c r="D6118">
        <v>1.0</v>
      </c>
      <c r="E6118" t="s">
        <v>22545</v>
      </c>
      <c r="F6118">
        <v>1020.0</v>
      </c>
      <c r="G6118" t="s">
        <v>877</v>
      </c>
      <c r="H6118">
        <v>1976.0</v>
      </c>
      <c r="I6118">
        <v>6.0</v>
      </c>
      <c r="J6118">
        <v>2.0</v>
      </c>
      <c r="K6118">
        <v>1.0</v>
      </c>
      <c r="L6118">
        <v>1.0</v>
      </c>
      <c r="M6118" s="8">
        <v>1752.0</v>
      </c>
      <c r="N6118" t="s">
        <v>22515</v>
      </c>
      <c r="O6118" t="s">
        <v>22546</v>
      </c>
      <c r="P6118" s="10">
        <v>714000.0</v>
      </c>
    </row>
    <row r="6119" ht="15.75" customHeight="1">
      <c r="A6119" t="s">
        <v>22547</v>
      </c>
      <c r="B6119">
        <v>30.0</v>
      </c>
      <c r="C6119">
        <v>136.0</v>
      </c>
      <c r="D6119">
        <v>2.0</v>
      </c>
      <c r="E6119" t="s">
        <v>22548</v>
      </c>
      <c r="F6119">
        <v>1020.0</v>
      </c>
      <c r="G6119" t="s">
        <v>877</v>
      </c>
      <c r="H6119">
        <v>1826.0</v>
      </c>
      <c r="I6119">
        <v>7.0</v>
      </c>
      <c r="J6119">
        <v>3.0</v>
      </c>
      <c r="K6119">
        <v>2.0</v>
      </c>
      <c r="L6119">
        <v>1.0</v>
      </c>
      <c r="M6119" s="8">
        <v>2244.0</v>
      </c>
      <c r="N6119" t="s">
        <v>22515</v>
      </c>
      <c r="O6119" t="s">
        <v>22549</v>
      </c>
      <c r="P6119" s="10">
        <v>878000.0</v>
      </c>
    </row>
    <row r="6120" ht="15.75" customHeight="1">
      <c r="A6120" t="s">
        <v>22550</v>
      </c>
      <c r="B6120">
        <v>30.0</v>
      </c>
      <c r="C6120">
        <v>74.0</v>
      </c>
      <c r="E6120" t="s">
        <v>22551</v>
      </c>
      <c r="F6120">
        <v>1010.0</v>
      </c>
      <c r="G6120" t="s">
        <v>148</v>
      </c>
      <c r="H6120">
        <v>1900.0</v>
      </c>
      <c r="I6120">
        <v>8.0</v>
      </c>
      <c r="J6120">
        <v>3.0</v>
      </c>
      <c r="K6120">
        <v>3.0</v>
      </c>
      <c r="L6120">
        <v>0.0</v>
      </c>
      <c r="M6120" s="8">
        <v>1880.0</v>
      </c>
      <c r="N6120" t="s">
        <v>22552</v>
      </c>
      <c r="O6120" t="s">
        <v>22553</v>
      </c>
      <c r="P6120" s="10">
        <v>725000.0</v>
      </c>
    </row>
    <row r="6121" ht="15.75" customHeight="1">
      <c r="A6121" t="s">
        <v>22554</v>
      </c>
      <c r="B6121">
        <v>30.0</v>
      </c>
      <c r="C6121">
        <v>73.0</v>
      </c>
      <c r="E6121" t="s">
        <v>22555</v>
      </c>
      <c r="F6121">
        <v>1040.0</v>
      </c>
      <c r="G6121" t="s">
        <v>2296</v>
      </c>
      <c r="H6121">
        <v>1890.0</v>
      </c>
      <c r="I6121">
        <v>8.0</v>
      </c>
      <c r="J6121">
        <v>4.0</v>
      </c>
      <c r="K6121">
        <v>2.0</v>
      </c>
      <c r="L6121">
        <v>0.0</v>
      </c>
      <c r="M6121" s="8">
        <v>2442.0</v>
      </c>
      <c r="N6121" t="s">
        <v>22556</v>
      </c>
      <c r="O6121" t="s">
        <v>22557</v>
      </c>
      <c r="P6121" s="10">
        <v>844000.0</v>
      </c>
    </row>
    <row r="6122" ht="15.75" customHeight="1">
      <c r="A6122" t="s">
        <v>22558</v>
      </c>
      <c r="B6122">
        <v>30.0</v>
      </c>
      <c r="C6122">
        <v>95.0</v>
      </c>
      <c r="E6122" t="s">
        <v>22559</v>
      </c>
      <c r="F6122">
        <v>1040.0</v>
      </c>
      <c r="G6122" t="s">
        <v>2296</v>
      </c>
      <c r="H6122">
        <v>1917.0</v>
      </c>
      <c r="I6122">
        <v>13.0</v>
      </c>
      <c r="J6122">
        <v>6.0</v>
      </c>
      <c r="K6122">
        <v>2.0</v>
      </c>
      <c r="L6122">
        <v>0.0</v>
      </c>
      <c r="M6122" s="8">
        <v>2532.0</v>
      </c>
      <c r="N6122" t="s">
        <v>22560</v>
      </c>
      <c r="O6122" t="s">
        <v>22561</v>
      </c>
      <c r="P6122" s="10">
        <v>1028000.0</v>
      </c>
    </row>
    <row r="6123" ht="15.75" customHeight="1">
      <c r="A6123" t="s">
        <v>22562</v>
      </c>
      <c r="B6123">
        <v>30.0</v>
      </c>
      <c r="C6123">
        <v>72.0</v>
      </c>
      <c r="E6123" t="s">
        <v>22563</v>
      </c>
      <c r="F6123">
        <v>1040.0</v>
      </c>
      <c r="G6123" t="s">
        <v>2284</v>
      </c>
      <c r="H6123">
        <v>1900.0</v>
      </c>
      <c r="I6123">
        <v>9.0</v>
      </c>
      <c r="J6123">
        <v>5.0</v>
      </c>
      <c r="K6123">
        <v>2.0</v>
      </c>
      <c r="L6123">
        <v>1.0</v>
      </c>
      <c r="M6123" s="8">
        <v>2815.0</v>
      </c>
      <c r="N6123" t="s">
        <v>22564</v>
      </c>
      <c r="O6123" t="s">
        <v>22565</v>
      </c>
      <c r="P6123" s="10">
        <v>1366000.0</v>
      </c>
    </row>
    <row r="6124" ht="15.75" customHeight="1">
      <c r="A6124" t="s">
        <v>22566</v>
      </c>
      <c r="B6124">
        <v>30.0</v>
      </c>
      <c r="C6124">
        <v>96.0</v>
      </c>
      <c r="E6124" t="s">
        <v>22567</v>
      </c>
      <c r="F6124">
        <v>1010.0</v>
      </c>
      <c r="G6124" t="s">
        <v>132</v>
      </c>
      <c r="H6124">
        <v>1850.0</v>
      </c>
      <c r="I6124">
        <v>10.0</v>
      </c>
      <c r="J6124">
        <v>5.0</v>
      </c>
      <c r="K6124">
        <v>3.0</v>
      </c>
      <c r="L6124">
        <v>0.0</v>
      </c>
      <c r="M6124" s="8">
        <v>2908.0</v>
      </c>
      <c r="N6124" t="s">
        <v>8236</v>
      </c>
      <c r="O6124" t="s">
        <v>22568</v>
      </c>
      <c r="P6124" s="10">
        <v>1036000.0</v>
      </c>
    </row>
    <row r="6125" ht="15.75" customHeight="1">
      <c r="A6125" t="s">
        <v>22569</v>
      </c>
      <c r="B6125">
        <v>30.0</v>
      </c>
      <c r="C6125">
        <v>97.0</v>
      </c>
      <c r="E6125" t="s">
        <v>22570</v>
      </c>
      <c r="F6125">
        <v>1010.0</v>
      </c>
      <c r="G6125" t="s">
        <v>58</v>
      </c>
      <c r="H6125">
        <v>1920.0</v>
      </c>
      <c r="I6125">
        <v>6.0</v>
      </c>
      <c r="J6125">
        <v>3.0</v>
      </c>
      <c r="K6125">
        <v>1.0</v>
      </c>
      <c r="L6125">
        <v>0.0</v>
      </c>
      <c r="M6125" s="8">
        <v>1691.0</v>
      </c>
      <c r="N6125" t="s">
        <v>22571</v>
      </c>
      <c r="O6125" t="s">
        <v>22572</v>
      </c>
      <c r="P6125" s="10">
        <v>630000.0</v>
      </c>
    </row>
    <row r="6126" ht="15.75" customHeight="1">
      <c r="A6126" t="s">
        <v>22573</v>
      </c>
      <c r="B6126">
        <v>30.0</v>
      </c>
      <c r="C6126">
        <v>66.0</v>
      </c>
      <c r="E6126" t="s">
        <v>22574</v>
      </c>
      <c r="F6126">
        <v>1010.0</v>
      </c>
      <c r="G6126" t="s">
        <v>132</v>
      </c>
      <c r="H6126">
        <v>1905.0</v>
      </c>
      <c r="I6126">
        <v>9.0</v>
      </c>
      <c r="J6126">
        <v>5.0</v>
      </c>
      <c r="K6126">
        <v>2.0</v>
      </c>
      <c r="L6126">
        <v>1.0</v>
      </c>
      <c r="M6126" s="8">
        <v>2864.0</v>
      </c>
      <c r="N6126" t="s">
        <v>22575</v>
      </c>
      <c r="O6126" t="s">
        <v>22576</v>
      </c>
      <c r="P6126" s="10">
        <v>1428000.0</v>
      </c>
    </row>
    <row r="6127" ht="15.75" customHeight="1">
      <c r="A6127" t="s">
        <v>22577</v>
      </c>
      <c r="B6127">
        <v>30.0</v>
      </c>
      <c r="C6127">
        <v>15.0</v>
      </c>
      <c r="E6127" t="s">
        <v>22578</v>
      </c>
      <c r="F6127">
        <v>1010.0</v>
      </c>
      <c r="G6127" t="s">
        <v>132</v>
      </c>
      <c r="H6127">
        <v>1827.0</v>
      </c>
      <c r="I6127">
        <v>12.0</v>
      </c>
      <c r="J6127">
        <v>5.0</v>
      </c>
      <c r="K6127">
        <v>2.0</v>
      </c>
      <c r="L6127">
        <v>1.0</v>
      </c>
      <c r="M6127" s="8">
        <v>3376.0</v>
      </c>
      <c r="N6127" t="s">
        <v>22579</v>
      </c>
      <c r="O6127" t="s">
        <v>22580</v>
      </c>
      <c r="P6127" s="10">
        <v>1105000.0</v>
      </c>
    </row>
    <row r="6128" ht="15.75" customHeight="1">
      <c r="A6128" t="s">
        <v>22581</v>
      </c>
      <c r="B6128">
        <v>30.0</v>
      </c>
      <c r="C6128">
        <v>65.0</v>
      </c>
      <c r="E6128" t="s">
        <v>6657</v>
      </c>
      <c r="F6128">
        <v>1010.0</v>
      </c>
      <c r="G6128" t="s">
        <v>132</v>
      </c>
      <c r="H6128">
        <v>1760.0</v>
      </c>
      <c r="I6128">
        <v>8.0</v>
      </c>
      <c r="J6128">
        <v>4.0</v>
      </c>
      <c r="K6128">
        <v>1.0</v>
      </c>
      <c r="L6128">
        <v>1.0</v>
      </c>
      <c r="M6128" s="8">
        <v>3056.0</v>
      </c>
      <c r="N6128" t="s">
        <v>22582</v>
      </c>
      <c r="O6128" t="s">
        <v>22583</v>
      </c>
      <c r="P6128" s="10">
        <v>1200000.0</v>
      </c>
    </row>
    <row r="6129" ht="15.75" customHeight="1">
      <c r="A6129" t="s">
        <v>22584</v>
      </c>
      <c r="B6129">
        <v>30.0</v>
      </c>
      <c r="C6129">
        <v>18.0</v>
      </c>
      <c r="E6129" t="s">
        <v>22585</v>
      </c>
      <c r="F6129">
        <v>1010.0</v>
      </c>
      <c r="G6129" t="s">
        <v>58</v>
      </c>
      <c r="H6129">
        <v>1927.0</v>
      </c>
      <c r="I6129">
        <v>7.0</v>
      </c>
      <c r="J6129">
        <v>4.0</v>
      </c>
      <c r="K6129">
        <v>1.0</v>
      </c>
      <c r="L6129">
        <v>1.0</v>
      </c>
      <c r="M6129" s="8">
        <v>1379.0</v>
      </c>
      <c r="N6129" t="s">
        <v>1084</v>
      </c>
      <c r="O6129" t="s">
        <v>22586</v>
      </c>
      <c r="P6129" s="10">
        <v>774000.0</v>
      </c>
    </row>
    <row r="6130" ht="15.75" customHeight="1">
      <c r="A6130" t="s">
        <v>22587</v>
      </c>
      <c r="B6130">
        <v>30.0</v>
      </c>
      <c r="C6130">
        <v>19.0</v>
      </c>
      <c r="E6130" t="s">
        <v>22588</v>
      </c>
      <c r="F6130">
        <v>1010.0</v>
      </c>
      <c r="G6130" t="s">
        <v>58</v>
      </c>
      <c r="H6130">
        <v>1940.0</v>
      </c>
      <c r="I6130">
        <v>6.0</v>
      </c>
      <c r="J6130">
        <v>3.0</v>
      </c>
      <c r="K6130">
        <v>2.0</v>
      </c>
      <c r="L6130">
        <v>1.0</v>
      </c>
      <c r="M6130" s="8">
        <v>1474.0</v>
      </c>
      <c r="N6130" t="s">
        <v>369</v>
      </c>
      <c r="O6130" t="s">
        <v>22589</v>
      </c>
      <c r="P6130" s="10">
        <v>749000.0</v>
      </c>
    </row>
    <row r="6131" ht="15.75" customHeight="1">
      <c r="A6131" t="s">
        <v>22590</v>
      </c>
      <c r="B6131">
        <v>30.0</v>
      </c>
      <c r="C6131">
        <v>64.0</v>
      </c>
      <c r="E6131" t="s">
        <v>22591</v>
      </c>
      <c r="F6131">
        <v>1010.0</v>
      </c>
      <c r="G6131" t="s">
        <v>58</v>
      </c>
      <c r="H6131">
        <v>1923.0</v>
      </c>
      <c r="I6131">
        <v>7.0</v>
      </c>
      <c r="J6131">
        <v>4.0</v>
      </c>
      <c r="K6131">
        <v>1.0</v>
      </c>
      <c r="L6131">
        <v>1.0</v>
      </c>
      <c r="M6131" s="8">
        <v>1560.0</v>
      </c>
      <c r="N6131" t="s">
        <v>14245</v>
      </c>
      <c r="O6131" t="s">
        <v>22592</v>
      </c>
      <c r="P6131" s="10">
        <v>748000.0</v>
      </c>
    </row>
    <row r="6132" ht="15.75" customHeight="1">
      <c r="A6132" t="s">
        <v>22593</v>
      </c>
      <c r="B6132">
        <v>30.0</v>
      </c>
      <c r="C6132">
        <v>63.0</v>
      </c>
      <c r="E6132" t="s">
        <v>22594</v>
      </c>
      <c r="F6132">
        <v>1010.0</v>
      </c>
      <c r="G6132" t="s">
        <v>58</v>
      </c>
      <c r="H6132">
        <v>1923.0</v>
      </c>
      <c r="I6132">
        <v>7.0</v>
      </c>
      <c r="J6132">
        <v>3.0</v>
      </c>
      <c r="K6132">
        <v>1.0</v>
      </c>
      <c r="L6132">
        <v>1.0</v>
      </c>
      <c r="M6132" s="8">
        <v>1508.0</v>
      </c>
      <c r="N6132" t="s">
        <v>14245</v>
      </c>
      <c r="O6132" t="s">
        <v>22595</v>
      </c>
      <c r="P6132" s="10">
        <v>726000.0</v>
      </c>
    </row>
    <row r="6133" ht="15.75" customHeight="1">
      <c r="A6133" t="s">
        <v>22596</v>
      </c>
      <c r="B6133">
        <v>30.0</v>
      </c>
      <c r="C6133">
        <v>20.0</v>
      </c>
      <c r="E6133" t="s">
        <v>22597</v>
      </c>
      <c r="F6133">
        <v>1010.0</v>
      </c>
      <c r="G6133" t="s">
        <v>58</v>
      </c>
      <c r="H6133">
        <v>1937.0</v>
      </c>
      <c r="I6133">
        <v>6.0</v>
      </c>
      <c r="J6133">
        <v>3.0</v>
      </c>
      <c r="K6133">
        <v>2.0</v>
      </c>
      <c r="L6133">
        <v>0.0</v>
      </c>
      <c r="M6133" s="8">
        <v>1443.0</v>
      </c>
      <c r="N6133" t="s">
        <v>22598</v>
      </c>
      <c r="O6133" t="s">
        <v>22599</v>
      </c>
      <c r="P6133" s="10">
        <v>735000.0</v>
      </c>
    </row>
    <row r="6134" ht="15.75" customHeight="1">
      <c r="A6134" t="s">
        <v>22600</v>
      </c>
      <c r="B6134">
        <v>30.0</v>
      </c>
      <c r="C6134">
        <v>40.0</v>
      </c>
      <c r="E6134" t="s">
        <v>22601</v>
      </c>
      <c r="F6134">
        <v>1010.0</v>
      </c>
      <c r="G6134" t="s">
        <v>75</v>
      </c>
      <c r="H6134">
        <v>1955.0</v>
      </c>
      <c r="I6134">
        <v>6.0</v>
      </c>
      <c r="J6134">
        <v>2.0</v>
      </c>
      <c r="K6134">
        <v>1.0</v>
      </c>
      <c r="L6134">
        <v>1.0</v>
      </c>
      <c r="M6134" s="8">
        <v>1618.0</v>
      </c>
      <c r="N6134" t="s">
        <v>19019</v>
      </c>
      <c r="O6134" t="s">
        <v>22602</v>
      </c>
      <c r="P6134" s="10">
        <v>758000.0</v>
      </c>
    </row>
    <row r="6135" ht="15.75" customHeight="1">
      <c r="A6135" t="s">
        <v>22603</v>
      </c>
      <c r="B6135">
        <v>30.0</v>
      </c>
      <c r="C6135">
        <v>39.0</v>
      </c>
      <c r="E6135" t="s">
        <v>22604</v>
      </c>
      <c r="F6135">
        <v>1010.0</v>
      </c>
      <c r="G6135" t="s">
        <v>63</v>
      </c>
      <c r="H6135">
        <v>1960.0</v>
      </c>
      <c r="I6135">
        <v>7.0</v>
      </c>
      <c r="J6135">
        <v>4.0</v>
      </c>
      <c r="K6135">
        <v>2.0</v>
      </c>
      <c r="L6135">
        <v>2.0</v>
      </c>
      <c r="M6135" s="8">
        <v>2747.0</v>
      </c>
      <c r="N6135" t="s">
        <v>3242</v>
      </c>
      <c r="O6135" t="s">
        <v>22605</v>
      </c>
      <c r="P6135" s="10">
        <v>926000.0</v>
      </c>
    </row>
    <row r="6136" ht="15.75" customHeight="1">
      <c r="A6136" t="s">
        <v>22606</v>
      </c>
      <c r="B6136">
        <v>30.0</v>
      </c>
      <c r="C6136">
        <v>34.0</v>
      </c>
      <c r="E6136" t="s">
        <v>22607</v>
      </c>
      <c r="F6136">
        <v>1010.0</v>
      </c>
      <c r="G6136" t="s">
        <v>148</v>
      </c>
      <c r="H6136">
        <v>1840.0</v>
      </c>
      <c r="I6136">
        <v>8.0</v>
      </c>
      <c r="J6136">
        <v>4.0</v>
      </c>
      <c r="K6136">
        <v>1.0</v>
      </c>
      <c r="L6136">
        <v>1.0</v>
      </c>
      <c r="M6136" s="8">
        <v>2320.0</v>
      </c>
      <c r="N6136" t="s">
        <v>22608</v>
      </c>
      <c r="O6136" t="s">
        <v>22609</v>
      </c>
      <c r="P6136" s="10">
        <v>993000.0</v>
      </c>
    </row>
    <row r="6137" ht="15.75" customHeight="1">
      <c r="A6137" t="s">
        <v>22610</v>
      </c>
      <c r="B6137">
        <v>30.0</v>
      </c>
      <c r="C6137" t="s">
        <v>1858</v>
      </c>
      <c r="E6137" t="s">
        <v>22611</v>
      </c>
      <c r="F6137">
        <v>1010.0</v>
      </c>
      <c r="G6137" t="s">
        <v>58</v>
      </c>
      <c r="H6137">
        <v>1994.0</v>
      </c>
      <c r="I6137">
        <v>8.0</v>
      </c>
      <c r="J6137">
        <v>4.0</v>
      </c>
      <c r="K6137">
        <v>3.0</v>
      </c>
      <c r="L6137">
        <v>1.0</v>
      </c>
      <c r="M6137" s="8">
        <v>2854.0</v>
      </c>
      <c r="N6137" t="s">
        <v>22612</v>
      </c>
      <c r="O6137" t="s">
        <v>22613</v>
      </c>
      <c r="P6137" s="10">
        <v>1163000.0</v>
      </c>
    </row>
    <row r="6138" ht="15.75" customHeight="1">
      <c r="A6138" t="s">
        <v>22614</v>
      </c>
      <c r="B6138">
        <v>30.0</v>
      </c>
      <c r="C6138" t="s">
        <v>5414</v>
      </c>
      <c r="E6138" t="s">
        <v>22615</v>
      </c>
      <c r="F6138">
        <v>1010.0</v>
      </c>
      <c r="G6138" t="s">
        <v>148</v>
      </c>
      <c r="H6138">
        <v>1923.0</v>
      </c>
      <c r="I6138">
        <v>9.0</v>
      </c>
      <c r="J6138">
        <v>4.0</v>
      </c>
      <c r="K6138">
        <v>1.0</v>
      </c>
      <c r="L6138">
        <v>1.0</v>
      </c>
      <c r="M6138" s="8">
        <v>2342.0</v>
      </c>
      <c r="N6138" t="s">
        <v>22616</v>
      </c>
      <c r="O6138" t="s">
        <v>22617</v>
      </c>
      <c r="P6138" s="10">
        <v>822000.0</v>
      </c>
    </row>
    <row r="6139" ht="15.75" customHeight="1">
      <c r="A6139" t="s">
        <v>22618</v>
      </c>
      <c r="B6139">
        <v>30.0</v>
      </c>
      <c r="C6139">
        <v>38.0</v>
      </c>
      <c r="E6139" t="s">
        <v>22619</v>
      </c>
      <c r="F6139">
        <v>1040.0</v>
      </c>
      <c r="G6139" t="s">
        <v>2284</v>
      </c>
      <c r="H6139">
        <v>1830.0</v>
      </c>
      <c r="I6139">
        <v>10.0</v>
      </c>
      <c r="J6139">
        <v>5.0</v>
      </c>
      <c r="K6139">
        <v>3.0</v>
      </c>
      <c r="L6139">
        <v>0.0</v>
      </c>
      <c r="M6139" s="8">
        <v>3040.0</v>
      </c>
      <c r="N6139" t="s">
        <v>22620</v>
      </c>
      <c r="O6139" t="s">
        <v>22621</v>
      </c>
      <c r="P6139" s="10">
        <v>989000.0</v>
      </c>
    </row>
    <row r="6140" ht="15.75" customHeight="1">
      <c r="A6140" t="s">
        <v>22622</v>
      </c>
      <c r="B6140">
        <v>39.0</v>
      </c>
      <c r="C6140">
        <v>79.0</v>
      </c>
      <c r="E6140" t="s">
        <v>22623</v>
      </c>
      <c r="F6140">
        <v>1010.0</v>
      </c>
      <c r="G6140" t="s">
        <v>58</v>
      </c>
      <c r="H6140">
        <v>1716.0</v>
      </c>
      <c r="I6140">
        <v>8.0</v>
      </c>
      <c r="J6140">
        <v>4.0</v>
      </c>
      <c r="K6140">
        <v>2.0</v>
      </c>
      <c r="L6140">
        <v>1.0</v>
      </c>
      <c r="M6140" s="8">
        <v>2376.0</v>
      </c>
      <c r="N6140" t="s">
        <v>15935</v>
      </c>
      <c r="O6140" t="s">
        <v>22624</v>
      </c>
      <c r="P6140" s="10">
        <v>958000.0</v>
      </c>
    </row>
    <row r="6141" ht="15.75" customHeight="1">
      <c r="A6141" t="s">
        <v>22625</v>
      </c>
      <c r="B6141">
        <v>39.0</v>
      </c>
      <c r="C6141">
        <v>78.0</v>
      </c>
      <c r="E6141" t="s">
        <v>22626</v>
      </c>
      <c r="F6141">
        <v>1010.0</v>
      </c>
      <c r="G6141" t="s">
        <v>162</v>
      </c>
      <c r="H6141">
        <v>1750.0</v>
      </c>
      <c r="I6141">
        <v>7.0</v>
      </c>
      <c r="J6141">
        <v>3.0</v>
      </c>
      <c r="K6141">
        <v>1.0</v>
      </c>
      <c r="L6141">
        <v>1.0</v>
      </c>
      <c r="M6141" s="8">
        <v>1730.0</v>
      </c>
      <c r="N6141" t="s">
        <v>3631</v>
      </c>
      <c r="O6141" t="s">
        <v>22627</v>
      </c>
      <c r="P6141" s="10">
        <v>835000.0</v>
      </c>
    </row>
    <row r="6142" ht="15.75" customHeight="1">
      <c r="A6142" t="s">
        <v>22628</v>
      </c>
      <c r="B6142">
        <v>39.0</v>
      </c>
      <c r="C6142" t="s">
        <v>16841</v>
      </c>
      <c r="D6142" t="s">
        <v>6176</v>
      </c>
      <c r="E6142" t="s">
        <v>22629</v>
      </c>
      <c r="F6142">
        <v>1020.0</v>
      </c>
      <c r="G6142" t="s">
        <v>877</v>
      </c>
      <c r="H6142">
        <v>1698.0</v>
      </c>
      <c r="I6142">
        <v>8.0</v>
      </c>
      <c r="J6142">
        <v>3.0</v>
      </c>
      <c r="K6142">
        <v>3.0</v>
      </c>
      <c r="L6142">
        <v>0.0</v>
      </c>
      <c r="M6142" s="8">
        <v>2075.0</v>
      </c>
      <c r="N6142" t="s">
        <v>22630</v>
      </c>
      <c r="O6142" t="s">
        <v>22631</v>
      </c>
      <c r="P6142" s="10">
        <v>615000.0</v>
      </c>
    </row>
    <row r="6143" ht="15.75" customHeight="1">
      <c r="A6143" t="s">
        <v>22632</v>
      </c>
      <c r="B6143">
        <v>39.0</v>
      </c>
      <c r="C6143" t="s">
        <v>16841</v>
      </c>
      <c r="D6143" t="s">
        <v>14169</v>
      </c>
      <c r="E6143" t="s">
        <v>22629</v>
      </c>
      <c r="F6143">
        <v>1020.0</v>
      </c>
      <c r="G6143" t="s">
        <v>877</v>
      </c>
      <c r="H6143">
        <v>1698.0</v>
      </c>
      <c r="I6143">
        <v>4.0</v>
      </c>
      <c r="J6143">
        <v>1.0</v>
      </c>
      <c r="K6143">
        <v>1.0</v>
      </c>
      <c r="L6143">
        <v>0.0</v>
      </c>
      <c r="M6143" s="8">
        <v>1117.0</v>
      </c>
      <c r="N6143" t="s">
        <v>22630</v>
      </c>
      <c r="O6143" t="s">
        <v>22633</v>
      </c>
      <c r="P6143" s="10">
        <v>384000.0</v>
      </c>
    </row>
    <row r="6144" ht="15.75" customHeight="1">
      <c r="A6144" t="s">
        <v>22634</v>
      </c>
      <c r="B6144">
        <v>39.0</v>
      </c>
      <c r="C6144" t="s">
        <v>22635</v>
      </c>
      <c r="E6144" t="s">
        <v>22636</v>
      </c>
      <c r="F6144">
        <v>1010.0</v>
      </c>
      <c r="G6144" t="s">
        <v>162</v>
      </c>
      <c r="H6144">
        <v>1689.0</v>
      </c>
      <c r="I6144">
        <v>10.0</v>
      </c>
      <c r="J6144">
        <v>4.0</v>
      </c>
      <c r="K6144">
        <v>2.0</v>
      </c>
      <c r="L6144">
        <v>0.0</v>
      </c>
      <c r="M6144" s="8">
        <v>2419.0</v>
      </c>
      <c r="N6144" t="s">
        <v>22637</v>
      </c>
      <c r="O6144" t="s">
        <v>22638</v>
      </c>
      <c r="P6144" s="10">
        <v>1083000.0</v>
      </c>
    </row>
    <row r="6145" ht="15.75" customHeight="1">
      <c r="A6145" t="s">
        <v>22639</v>
      </c>
      <c r="B6145">
        <v>39.0</v>
      </c>
      <c r="C6145">
        <v>75.0</v>
      </c>
      <c r="E6145" t="s">
        <v>22640</v>
      </c>
      <c r="F6145">
        <v>1010.0</v>
      </c>
      <c r="G6145" t="s">
        <v>162</v>
      </c>
      <c r="H6145">
        <v>1951.0</v>
      </c>
      <c r="I6145">
        <v>8.0</v>
      </c>
      <c r="J6145">
        <v>4.0</v>
      </c>
      <c r="K6145">
        <v>2.0</v>
      </c>
      <c r="L6145">
        <v>0.0</v>
      </c>
      <c r="M6145" s="8">
        <v>2582.0</v>
      </c>
      <c r="N6145" t="s">
        <v>7373</v>
      </c>
      <c r="O6145" t="s">
        <v>22641</v>
      </c>
      <c r="P6145" s="10">
        <v>990000.0</v>
      </c>
    </row>
    <row r="6146" ht="15.75" customHeight="1">
      <c r="A6146" t="s">
        <v>22642</v>
      </c>
      <c r="B6146">
        <v>39.0</v>
      </c>
      <c r="C6146">
        <v>74.0</v>
      </c>
      <c r="E6146" t="s">
        <v>22643</v>
      </c>
      <c r="F6146">
        <v>1010.0</v>
      </c>
      <c r="G6146" t="s">
        <v>58</v>
      </c>
      <c r="H6146">
        <v>1948.0</v>
      </c>
      <c r="I6146">
        <v>0.0</v>
      </c>
      <c r="J6146">
        <v>4.0</v>
      </c>
      <c r="K6146">
        <v>4.0</v>
      </c>
      <c r="L6146">
        <v>0.0</v>
      </c>
      <c r="M6146" s="8">
        <v>2839.0</v>
      </c>
      <c r="N6146" t="s">
        <v>22644</v>
      </c>
      <c r="O6146" t="s">
        <v>22645</v>
      </c>
      <c r="P6146" s="10">
        <v>1154000.0</v>
      </c>
    </row>
    <row r="6147" ht="15.75" customHeight="1">
      <c r="A6147" t="s">
        <v>22646</v>
      </c>
      <c r="B6147">
        <v>39.0</v>
      </c>
      <c r="C6147">
        <v>73.0</v>
      </c>
      <c r="E6147" t="s">
        <v>22647</v>
      </c>
      <c r="F6147">
        <v>1010.0</v>
      </c>
      <c r="G6147" t="s">
        <v>58</v>
      </c>
      <c r="H6147">
        <v>1930.0</v>
      </c>
      <c r="I6147">
        <v>9.0</v>
      </c>
      <c r="J6147">
        <v>4.0</v>
      </c>
      <c r="K6147">
        <v>2.0</v>
      </c>
      <c r="L6147">
        <v>1.0</v>
      </c>
      <c r="M6147" s="8">
        <v>2443.0</v>
      </c>
      <c r="N6147" t="s">
        <v>6313</v>
      </c>
      <c r="O6147" t="s">
        <v>22648</v>
      </c>
      <c r="P6147" s="10">
        <v>1099000.0</v>
      </c>
    </row>
    <row r="6148" ht="15.75" customHeight="1">
      <c r="A6148" t="s">
        <v>22649</v>
      </c>
      <c r="B6148">
        <v>39.0</v>
      </c>
      <c r="C6148">
        <v>72.0</v>
      </c>
      <c r="E6148" t="s">
        <v>22650</v>
      </c>
      <c r="F6148">
        <v>1010.0</v>
      </c>
      <c r="G6148" t="s">
        <v>58</v>
      </c>
      <c r="H6148">
        <v>1920.0</v>
      </c>
      <c r="I6148">
        <v>8.0</v>
      </c>
      <c r="J6148">
        <v>5.0</v>
      </c>
      <c r="K6148">
        <v>3.0</v>
      </c>
      <c r="L6148">
        <v>1.0</v>
      </c>
      <c r="M6148" s="8">
        <v>2888.0</v>
      </c>
      <c r="N6148" t="s">
        <v>22651</v>
      </c>
      <c r="O6148" t="s">
        <v>22652</v>
      </c>
      <c r="P6148" s="10">
        <v>1247000.0</v>
      </c>
    </row>
    <row r="6149" ht="15.75" customHeight="1">
      <c r="A6149" t="s">
        <v>22653</v>
      </c>
      <c r="B6149">
        <v>39.0</v>
      </c>
      <c r="C6149">
        <v>71.0</v>
      </c>
      <c r="E6149" t="s">
        <v>22654</v>
      </c>
      <c r="F6149">
        <v>1010.0</v>
      </c>
      <c r="G6149" t="s">
        <v>132</v>
      </c>
      <c r="H6149">
        <v>1854.0</v>
      </c>
      <c r="I6149">
        <v>15.0</v>
      </c>
      <c r="J6149">
        <v>6.0</v>
      </c>
      <c r="K6149">
        <v>3.0</v>
      </c>
      <c r="L6149">
        <v>2.0</v>
      </c>
      <c r="M6149" s="8">
        <v>5529.0</v>
      </c>
      <c r="N6149" t="s">
        <v>22655</v>
      </c>
      <c r="O6149" t="s">
        <v>22656</v>
      </c>
      <c r="P6149" s="10">
        <v>1884000.0</v>
      </c>
    </row>
    <row r="6150" ht="15.75" customHeight="1">
      <c r="A6150" t="s">
        <v>22657</v>
      </c>
      <c r="B6150">
        <v>39.0</v>
      </c>
      <c r="C6150">
        <v>49.0</v>
      </c>
      <c r="E6150" t="s">
        <v>22658</v>
      </c>
      <c r="F6150">
        <v>1010.0</v>
      </c>
      <c r="G6150" t="s">
        <v>162</v>
      </c>
      <c r="H6150">
        <v>1953.0</v>
      </c>
      <c r="I6150">
        <v>7.0</v>
      </c>
      <c r="J6150">
        <v>3.0</v>
      </c>
      <c r="K6150">
        <v>2.0</v>
      </c>
      <c r="L6150">
        <v>1.0</v>
      </c>
      <c r="M6150" s="8">
        <v>2038.0</v>
      </c>
      <c r="N6150" t="s">
        <v>16939</v>
      </c>
      <c r="O6150" t="s">
        <v>22659</v>
      </c>
      <c r="P6150" s="10">
        <v>1081000.0</v>
      </c>
    </row>
    <row r="6151" ht="15.75" customHeight="1">
      <c r="A6151" t="s">
        <v>22660</v>
      </c>
      <c r="B6151">
        <v>39.0</v>
      </c>
      <c r="C6151">
        <v>67.0</v>
      </c>
      <c r="E6151" t="s">
        <v>22661</v>
      </c>
      <c r="F6151">
        <v>1010.0</v>
      </c>
      <c r="G6151" t="s">
        <v>58</v>
      </c>
      <c r="H6151">
        <v>1890.0</v>
      </c>
      <c r="I6151">
        <v>9.0</v>
      </c>
      <c r="J6151">
        <v>4.0</v>
      </c>
      <c r="K6151">
        <v>3.0</v>
      </c>
      <c r="L6151">
        <v>1.0</v>
      </c>
      <c r="M6151" s="8">
        <v>3915.0</v>
      </c>
      <c r="N6151" t="s">
        <v>22662</v>
      </c>
      <c r="O6151" t="s">
        <v>22663</v>
      </c>
      <c r="P6151" s="10">
        <v>1972000.0</v>
      </c>
    </row>
    <row r="6152" ht="15.75" customHeight="1">
      <c r="A6152" t="s">
        <v>22664</v>
      </c>
      <c r="B6152">
        <v>39.0</v>
      </c>
      <c r="C6152">
        <v>69.0</v>
      </c>
      <c r="E6152" t="s">
        <v>22665</v>
      </c>
      <c r="F6152">
        <v>1010.0</v>
      </c>
      <c r="G6152" t="s">
        <v>58</v>
      </c>
      <c r="H6152">
        <v>1900.0</v>
      </c>
      <c r="I6152">
        <v>7.0</v>
      </c>
      <c r="J6152">
        <v>3.0</v>
      </c>
      <c r="K6152">
        <v>1.0</v>
      </c>
      <c r="L6152">
        <v>0.0</v>
      </c>
      <c r="M6152" s="8">
        <v>1598.0</v>
      </c>
      <c r="N6152" t="s">
        <v>496</v>
      </c>
      <c r="O6152" t="s">
        <v>22666</v>
      </c>
      <c r="P6152" s="10">
        <v>848000.0</v>
      </c>
    </row>
    <row r="6153" ht="15.75" customHeight="1">
      <c r="A6153" t="s">
        <v>22667</v>
      </c>
      <c r="B6153">
        <v>39.0</v>
      </c>
      <c r="C6153">
        <v>66.0</v>
      </c>
      <c r="E6153" t="s">
        <v>22668</v>
      </c>
      <c r="F6153">
        <v>1010.0</v>
      </c>
      <c r="G6153" t="s">
        <v>132</v>
      </c>
      <c r="H6153">
        <v>1780.0</v>
      </c>
      <c r="I6153">
        <v>8.0</v>
      </c>
      <c r="J6153">
        <v>4.0</v>
      </c>
      <c r="K6153">
        <v>2.0</v>
      </c>
      <c r="L6153">
        <v>1.0</v>
      </c>
      <c r="M6153" s="8">
        <v>3921.0</v>
      </c>
      <c r="N6153" t="s">
        <v>22669</v>
      </c>
      <c r="O6153" t="s">
        <v>22670</v>
      </c>
      <c r="P6153" s="10">
        <v>1456000.0</v>
      </c>
    </row>
    <row r="6154" ht="15.75" customHeight="1">
      <c r="A6154" t="s">
        <v>22671</v>
      </c>
      <c r="B6154">
        <v>39.0</v>
      </c>
      <c r="C6154">
        <v>50.0</v>
      </c>
      <c r="E6154" t="s">
        <v>22672</v>
      </c>
      <c r="F6154">
        <v>1010.0</v>
      </c>
      <c r="G6154" t="s">
        <v>75</v>
      </c>
      <c r="H6154">
        <v>1956.0</v>
      </c>
      <c r="I6154">
        <v>6.0</v>
      </c>
      <c r="J6154">
        <v>2.0</v>
      </c>
      <c r="K6154">
        <v>2.0</v>
      </c>
      <c r="L6154">
        <v>1.0</v>
      </c>
      <c r="M6154" s="8">
        <v>1946.0</v>
      </c>
      <c r="N6154" t="s">
        <v>5291</v>
      </c>
      <c r="O6154" t="s">
        <v>22673</v>
      </c>
      <c r="P6154" s="10">
        <v>930000.0</v>
      </c>
    </row>
    <row r="6155" ht="15.75" customHeight="1">
      <c r="A6155" t="s">
        <v>22674</v>
      </c>
      <c r="B6155">
        <v>39.0</v>
      </c>
      <c r="C6155" t="s">
        <v>20409</v>
      </c>
      <c r="E6155" t="s">
        <v>22675</v>
      </c>
      <c r="F6155">
        <v>1010.0</v>
      </c>
      <c r="G6155" t="s">
        <v>44</v>
      </c>
      <c r="H6155">
        <v>2013.0</v>
      </c>
      <c r="I6155">
        <v>12.0</v>
      </c>
      <c r="J6155">
        <v>4.0</v>
      </c>
      <c r="K6155">
        <v>4.0</v>
      </c>
      <c r="L6155">
        <v>1.0</v>
      </c>
      <c r="M6155" s="8">
        <v>6106.0</v>
      </c>
      <c r="N6155" t="s">
        <v>22676</v>
      </c>
      <c r="O6155" t="s">
        <v>22677</v>
      </c>
      <c r="P6155" s="10">
        <v>2433000.0</v>
      </c>
    </row>
    <row r="6156" ht="15.75" customHeight="1">
      <c r="A6156" t="s">
        <v>22678</v>
      </c>
      <c r="B6156">
        <v>39.0</v>
      </c>
      <c r="C6156" t="s">
        <v>22679</v>
      </c>
      <c r="E6156" t="s">
        <v>22680</v>
      </c>
      <c r="F6156">
        <v>1010.0</v>
      </c>
      <c r="G6156" t="s">
        <v>30</v>
      </c>
      <c r="H6156">
        <v>2012.0</v>
      </c>
      <c r="I6156">
        <v>10.0</v>
      </c>
      <c r="J6156">
        <v>5.0</v>
      </c>
      <c r="K6156">
        <v>5.0</v>
      </c>
      <c r="L6156">
        <v>1.0</v>
      </c>
      <c r="M6156" s="8">
        <v>4955.0</v>
      </c>
      <c r="N6156" t="s">
        <v>22681</v>
      </c>
      <c r="O6156" t="s">
        <v>22682</v>
      </c>
      <c r="P6156" s="10">
        <v>2163000.0</v>
      </c>
    </row>
    <row r="6157" ht="15.75" customHeight="1">
      <c r="A6157" t="s">
        <v>22683</v>
      </c>
      <c r="B6157">
        <v>39.0</v>
      </c>
      <c r="C6157" t="s">
        <v>20419</v>
      </c>
      <c r="E6157" t="s">
        <v>22684</v>
      </c>
      <c r="F6157">
        <v>1010.0</v>
      </c>
      <c r="G6157" t="s">
        <v>148</v>
      </c>
      <c r="H6157">
        <v>1800.0</v>
      </c>
      <c r="I6157">
        <v>4.0</v>
      </c>
      <c r="J6157">
        <v>1.0</v>
      </c>
      <c r="K6157">
        <v>2.0</v>
      </c>
      <c r="L6157">
        <v>0.0</v>
      </c>
      <c r="M6157" s="8">
        <v>2400.0</v>
      </c>
      <c r="N6157" t="s">
        <v>22685</v>
      </c>
      <c r="O6157" t="s">
        <v>22686</v>
      </c>
      <c r="P6157" s="10">
        <v>821000.0</v>
      </c>
    </row>
    <row r="6158" ht="15.75" customHeight="1">
      <c r="A6158" t="s">
        <v>22687</v>
      </c>
      <c r="B6158">
        <v>39.0</v>
      </c>
      <c r="C6158" t="s">
        <v>620</v>
      </c>
      <c r="E6158" t="s">
        <v>22684</v>
      </c>
      <c r="F6158">
        <v>1010.0</v>
      </c>
      <c r="G6158" t="s">
        <v>132</v>
      </c>
      <c r="H6158">
        <v>1795.0</v>
      </c>
      <c r="I6158">
        <v>11.0</v>
      </c>
      <c r="J6158">
        <v>5.0</v>
      </c>
      <c r="K6158">
        <v>3.0</v>
      </c>
      <c r="L6158">
        <v>1.0</v>
      </c>
      <c r="M6158" s="8">
        <v>3664.0</v>
      </c>
      <c r="N6158" t="s">
        <v>22688</v>
      </c>
      <c r="O6158" t="s">
        <v>22689</v>
      </c>
      <c r="P6158" s="10">
        <v>1284000.0</v>
      </c>
    </row>
    <row r="6159" ht="15.75" customHeight="1">
      <c r="A6159" t="s">
        <v>22690</v>
      </c>
      <c r="B6159">
        <v>39.0</v>
      </c>
      <c r="C6159">
        <v>63.0</v>
      </c>
      <c r="E6159" t="s">
        <v>22691</v>
      </c>
      <c r="F6159">
        <v>1010.0</v>
      </c>
      <c r="G6159" t="s">
        <v>132</v>
      </c>
      <c r="H6159">
        <v>1912.0</v>
      </c>
      <c r="I6159">
        <v>9.0</v>
      </c>
      <c r="J6159">
        <v>4.0</v>
      </c>
      <c r="K6159">
        <v>2.0</v>
      </c>
      <c r="L6159">
        <v>1.0</v>
      </c>
      <c r="M6159" s="8">
        <v>2817.0</v>
      </c>
      <c r="N6159" t="s">
        <v>22692</v>
      </c>
      <c r="O6159" t="s">
        <v>22693</v>
      </c>
      <c r="P6159" s="10">
        <v>1262000.0</v>
      </c>
    </row>
    <row r="6160" ht="15.75" customHeight="1">
      <c r="A6160" t="s">
        <v>22694</v>
      </c>
      <c r="B6160">
        <v>39.0</v>
      </c>
      <c r="C6160">
        <v>52.0</v>
      </c>
      <c r="E6160" t="s">
        <v>22695</v>
      </c>
      <c r="F6160">
        <v>1010.0</v>
      </c>
      <c r="G6160" t="s">
        <v>132</v>
      </c>
      <c r="H6160">
        <v>1860.0</v>
      </c>
      <c r="I6160">
        <v>10.0</v>
      </c>
      <c r="J6160">
        <v>5.0</v>
      </c>
      <c r="K6160">
        <v>3.0</v>
      </c>
      <c r="L6160">
        <v>1.0</v>
      </c>
      <c r="M6160" s="8">
        <v>3428.0</v>
      </c>
      <c r="N6160" t="s">
        <v>22696</v>
      </c>
      <c r="O6160" t="s">
        <v>22697</v>
      </c>
      <c r="P6160" s="10">
        <v>2018000.0</v>
      </c>
    </row>
    <row r="6161" ht="15.75" customHeight="1">
      <c r="A6161" t="s">
        <v>22698</v>
      </c>
      <c r="B6161">
        <v>39.0</v>
      </c>
      <c r="C6161">
        <v>53.0</v>
      </c>
      <c r="E6161" t="s">
        <v>22699</v>
      </c>
      <c r="F6161">
        <v>1010.0</v>
      </c>
      <c r="G6161" t="s">
        <v>148</v>
      </c>
      <c r="H6161">
        <v>1925.0</v>
      </c>
      <c r="I6161">
        <v>8.0</v>
      </c>
      <c r="J6161">
        <v>3.0</v>
      </c>
      <c r="K6161">
        <v>2.0</v>
      </c>
      <c r="L6161">
        <v>1.0</v>
      </c>
      <c r="M6161" s="8">
        <v>2275.0</v>
      </c>
      <c r="N6161" t="s">
        <v>1365</v>
      </c>
      <c r="O6161" t="s">
        <v>22700</v>
      </c>
      <c r="P6161" s="10">
        <v>1187000.0</v>
      </c>
    </row>
    <row r="6162" ht="15.75" customHeight="1">
      <c r="A6162" t="s">
        <v>22701</v>
      </c>
      <c r="B6162">
        <v>39.0</v>
      </c>
      <c r="C6162" t="s">
        <v>3208</v>
      </c>
      <c r="E6162" t="s">
        <v>22702</v>
      </c>
      <c r="F6162">
        <v>1010.0</v>
      </c>
      <c r="G6162" t="s">
        <v>132</v>
      </c>
      <c r="H6162">
        <v>1808.0</v>
      </c>
      <c r="I6162">
        <v>11.0</v>
      </c>
      <c r="J6162">
        <v>5.0</v>
      </c>
      <c r="K6162">
        <v>4.0</v>
      </c>
      <c r="L6162">
        <v>0.0</v>
      </c>
      <c r="M6162" s="8">
        <v>3152.0</v>
      </c>
      <c r="N6162" t="s">
        <v>45</v>
      </c>
      <c r="O6162" t="s">
        <v>22703</v>
      </c>
      <c r="P6162" s="10">
        <v>1314000.0</v>
      </c>
    </row>
    <row r="6163" ht="15.75" customHeight="1">
      <c r="A6163" t="s">
        <v>22704</v>
      </c>
      <c r="B6163">
        <v>39.0</v>
      </c>
      <c r="C6163" t="s">
        <v>3203</v>
      </c>
      <c r="E6163" t="s">
        <v>22705</v>
      </c>
      <c r="F6163">
        <v>1010.0</v>
      </c>
      <c r="G6163" t="s">
        <v>162</v>
      </c>
      <c r="H6163">
        <v>1962.0</v>
      </c>
      <c r="I6163">
        <v>5.0</v>
      </c>
      <c r="J6163">
        <v>3.0</v>
      </c>
      <c r="K6163">
        <v>3.0</v>
      </c>
      <c r="L6163">
        <v>1.0</v>
      </c>
      <c r="M6163" s="8">
        <v>2284.0</v>
      </c>
      <c r="N6163" t="s">
        <v>496</v>
      </c>
      <c r="O6163" t="s">
        <v>22706</v>
      </c>
      <c r="P6163" s="10">
        <v>941000.0</v>
      </c>
    </row>
    <row r="6164" ht="15.75" customHeight="1">
      <c r="A6164" t="s">
        <v>22707</v>
      </c>
      <c r="B6164">
        <v>39.0</v>
      </c>
      <c r="C6164">
        <v>58.0</v>
      </c>
      <c r="E6164" t="s">
        <v>22708</v>
      </c>
      <c r="F6164">
        <v>1010.0</v>
      </c>
      <c r="G6164" t="s">
        <v>132</v>
      </c>
      <c r="H6164">
        <v>1866.0</v>
      </c>
      <c r="I6164">
        <v>10.0</v>
      </c>
      <c r="J6164">
        <v>5.0</v>
      </c>
      <c r="K6164">
        <v>3.0</v>
      </c>
      <c r="L6164">
        <v>1.0</v>
      </c>
      <c r="M6164" s="8">
        <v>3385.0</v>
      </c>
      <c r="N6164" t="s">
        <v>22709</v>
      </c>
      <c r="O6164" t="s">
        <v>22710</v>
      </c>
      <c r="P6164" s="10">
        <v>1440000.0</v>
      </c>
    </row>
    <row r="6165" ht="15.75" customHeight="1">
      <c r="A6165" t="s">
        <v>22711</v>
      </c>
      <c r="B6165">
        <v>39.0</v>
      </c>
      <c r="C6165" t="s">
        <v>2937</v>
      </c>
      <c r="E6165" t="s">
        <v>22712</v>
      </c>
      <c r="F6165">
        <v>1010.0</v>
      </c>
      <c r="G6165" t="s">
        <v>132</v>
      </c>
      <c r="H6165">
        <v>1808.0</v>
      </c>
      <c r="I6165">
        <v>11.0</v>
      </c>
      <c r="J6165">
        <v>4.0</v>
      </c>
      <c r="K6165">
        <v>3.0</v>
      </c>
      <c r="L6165">
        <v>0.0</v>
      </c>
      <c r="M6165" s="8">
        <v>3258.0</v>
      </c>
      <c r="N6165" t="s">
        <v>22713</v>
      </c>
      <c r="O6165" t="s">
        <v>22714</v>
      </c>
      <c r="P6165" s="10">
        <v>1334000.0</v>
      </c>
    </row>
    <row r="6166" ht="15.75" customHeight="1">
      <c r="A6166" t="s">
        <v>22715</v>
      </c>
      <c r="B6166">
        <v>39.0</v>
      </c>
      <c r="C6166">
        <v>59.0</v>
      </c>
      <c r="E6166" t="s">
        <v>22716</v>
      </c>
      <c r="F6166">
        <v>1010.0</v>
      </c>
      <c r="G6166" t="s">
        <v>58</v>
      </c>
      <c r="H6166">
        <v>1866.0</v>
      </c>
      <c r="I6166">
        <v>8.0</v>
      </c>
      <c r="J6166">
        <v>4.0</v>
      </c>
      <c r="K6166">
        <v>2.0</v>
      </c>
      <c r="L6166">
        <v>0.0</v>
      </c>
      <c r="M6166" s="8">
        <v>1992.0</v>
      </c>
      <c r="N6166" t="s">
        <v>11794</v>
      </c>
      <c r="O6166" t="s">
        <v>22717</v>
      </c>
      <c r="P6166" s="10">
        <v>951000.0</v>
      </c>
    </row>
    <row r="6167" ht="15.75" customHeight="1">
      <c r="A6167" t="s">
        <v>22718</v>
      </c>
      <c r="B6167">
        <v>48.0</v>
      </c>
      <c r="C6167">
        <v>279.0</v>
      </c>
      <c r="E6167" t="s">
        <v>22719</v>
      </c>
      <c r="F6167">
        <v>1010.0</v>
      </c>
      <c r="G6167" t="s">
        <v>58</v>
      </c>
      <c r="H6167">
        <v>1920.0</v>
      </c>
      <c r="I6167">
        <v>6.0</v>
      </c>
      <c r="J6167">
        <v>3.0</v>
      </c>
      <c r="K6167">
        <v>1.0</v>
      </c>
      <c r="L6167">
        <v>0.0</v>
      </c>
      <c r="M6167" s="8">
        <v>1136.0</v>
      </c>
      <c r="N6167" t="s">
        <v>6676</v>
      </c>
      <c r="O6167" t="s">
        <v>22720</v>
      </c>
      <c r="P6167" s="10">
        <v>577000.0</v>
      </c>
    </row>
    <row r="6168" ht="15.75" customHeight="1">
      <c r="A6168" t="s">
        <v>22721</v>
      </c>
      <c r="B6168">
        <v>40.0</v>
      </c>
      <c r="C6168">
        <v>32.0</v>
      </c>
      <c r="E6168" t="s">
        <v>22722</v>
      </c>
      <c r="F6168">
        <v>1010.0</v>
      </c>
      <c r="G6168" t="s">
        <v>58</v>
      </c>
      <c r="H6168">
        <v>1928.0</v>
      </c>
      <c r="I6168">
        <v>8.0</v>
      </c>
      <c r="J6168">
        <v>3.0</v>
      </c>
      <c r="K6168">
        <v>2.0</v>
      </c>
      <c r="L6168">
        <v>0.0</v>
      </c>
      <c r="M6168" s="8">
        <v>2097.0</v>
      </c>
      <c r="N6168" t="s">
        <v>22723</v>
      </c>
      <c r="O6168" t="s">
        <v>22724</v>
      </c>
      <c r="P6168" s="10">
        <v>1079000.0</v>
      </c>
    </row>
    <row r="6169" ht="15.75" customHeight="1">
      <c r="A6169" t="s">
        <v>22725</v>
      </c>
      <c r="B6169">
        <v>48.0</v>
      </c>
      <c r="C6169">
        <v>278.0</v>
      </c>
      <c r="E6169" t="s">
        <v>22726</v>
      </c>
      <c r="F6169">
        <v>1010.0</v>
      </c>
      <c r="G6169" t="s">
        <v>132</v>
      </c>
      <c r="H6169">
        <v>1780.0</v>
      </c>
      <c r="I6169">
        <v>9.0</v>
      </c>
      <c r="J6169">
        <v>4.0</v>
      </c>
      <c r="K6169">
        <v>3.0</v>
      </c>
      <c r="L6169">
        <v>0.0</v>
      </c>
      <c r="M6169" s="8">
        <v>3201.0</v>
      </c>
      <c r="N6169" t="s">
        <v>22727</v>
      </c>
      <c r="O6169" t="s">
        <v>22728</v>
      </c>
      <c r="P6169" s="10">
        <v>1130000.0</v>
      </c>
    </row>
    <row r="6170" ht="15.75" customHeight="1">
      <c r="A6170" t="s">
        <v>22729</v>
      </c>
      <c r="B6170">
        <v>40.0</v>
      </c>
      <c r="C6170" t="s">
        <v>1595</v>
      </c>
      <c r="E6170" t="s">
        <v>22730</v>
      </c>
      <c r="F6170">
        <v>1010.0</v>
      </c>
      <c r="G6170" t="s">
        <v>132</v>
      </c>
      <c r="H6170">
        <v>1903.0</v>
      </c>
      <c r="I6170">
        <v>8.0</v>
      </c>
      <c r="J6170">
        <v>4.0</v>
      </c>
      <c r="K6170">
        <v>2.0</v>
      </c>
      <c r="L6170">
        <v>1.0</v>
      </c>
      <c r="M6170" s="8">
        <v>3635.0</v>
      </c>
      <c r="N6170" t="s">
        <v>12824</v>
      </c>
      <c r="O6170" t="s">
        <v>22731</v>
      </c>
      <c r="P6170" s="10">
        <v>1610000.0</v>
      </c>
    </row>
    <row r="6171" ht="15.75" customHeight="1">
      <c r="A6171" t="s">
        <v>22732</v>
      </c>
      <c r="B6171">
        <v>40.0</v>
      </c>
      <c r="C6171" t="s">
        <v>17971</v>
      </c>
      <c r="E6171" t="s">
        <v>22733</v>
      </c>
      <c r="F6171">
        <v>1010.0</v>
      </c>
      <c r="G6171" t="s">
        <v>162</v>
      </c>
      <c r="H6171">
        <v>1968.0</v>
      </c>
      <c r="I6171">
        <v>8.0</v>
      </c>
      <c r="J6171">
        <v>4.0</v>
      </c>
      <c r="K6171">
        <v>3.0</v>
      </c>
      <c r="L6171">
        <v>0.0</v>
      </c>
      <c r="M6171" s="8">
        <v>2645.0</v>
      </c>
      <c r="N6171" t="s">
        <v>22734</v>
      </c>
      <c r="O6171" t="s">
        <v>22735</v>
      </c>
      <c r="P6171" s="10">
        <v>1029000.0</v>
      </c>
    </row>
    <row r="6172" ht="15.75" customHeight="1">
      <c r="A6172" t="s">
        <v>22736</v>
      </c>
      <c r="B6172">
        <v>48.0</v>
      </c>
      <c r="C6172">
        <v>1.0</v>
      </c>
      <c r="E6172" t="s">
        <v>22737</v>
      </c>
      <c r="F6172">
        <v>1010.0</v>
      </c>
      <c r="G6172" t="s">
        <v>148</v>
      </c>
      <c r="H6172">
        <v>1928.0</v>
      </c>
      <c r="I6172">
        <v>7.0</v>
      </c>
      <c r="J6172">
        <v>3.0</v>
      </c>
      <c r="K6172">
        <v>2.0</v>
      </c>
      <c r="L6172">
        <v>0.0</v>
      </c>
      <c r="M6172" s="8">
        <v>2394.0</v>
      </c>
      <c r="N6172" t="s">
        <v>22738</v>
      </c>
      <c r="O6172" t="s">
        <v>22739</v>
      </c>
      <c r="P6172" s="10">
        <v>1050000.0</v>
      </c>
    </row>
    <row r="6173" ht="15.75" customHeight="1">
      <c r="A6173" t="s">
        <v>22740</v>
      </c>
      <c r="B6173">
        <v>48.0</v>
      </c>
      <c r="C6173">
        <v>276.0</v>
      </c>
      <c r="D6173">
        <v>101.0</v>
      </c>
      <c r="E6173" t="s">
        <v>22741</v>
      </c>
      <c r="F6173">
        <v>1020.0</v>
      </c>
      <c r="G6173" t="s">
        <v>877</v>
      </c>
      <c r="H6173">
        <v>1985.0</v>
      </c>
      <c r="I6173">
        <v>4.0</v>
      </c>
      <c r="J6173">
        <v>2.0</v>
      </c>
      <c r="K6173">
        <v>1.0</v>
      </c>
      <c r="L6173">
        <v>0.0</v>
      </c>
      <c r="M6173" s="8">
        <v>948.0</v>
      </c>
      <c r="N6173">
        <v>170600.0</v>
      </c>
      <c r="O6173" t="s">
        <v>22742</v>
      </c>
      <c r="P6173" s="10">
        <v>246000.0</v>
      </c>
    </row>
    <row r="6174" ht="15.75" customHeight="1">
      <c r="A6174" t="s">
        <v>22743</v>
      </c>
      <c r="B6174">
        <v>48.0</v>
      </c>
      <c r="C6174">
        <v>276.0</v>
      </c>
      <c r="D6174">
        <v>102.0</v>
      </c>
      <c r="E6174" t="s">
        <v>22744</v>
      </c>
      <c r="F6174">
        <v>1020.0</v>
      </c>
      <c r="G6174" t="s">
        <v>877</v>
      </c>
      <c r="H6174">
        <v>1985.0</v>
      </c>
      <c r="I6174">
        <v>5.0</v>
      </c>
      <c r="J6174">
        <v>3.0</v>
      </c>
      <c r="K6174">
        <v>2.0</v>
      </c>
      <c r="L6174">
        <v>0.0</v>
      </c>
      <c r="M6174" s="8">
        <v>1305.0</v>
      </c>
      <c r="N6174">
        <v>170600.0</v>
      </c>
      <c r="O6174" t="s">
        <v>22745</v>
      </c>
      <c r="P6174" s="10">
        <v>275000.0</v>
      </c>
    </row>
    <row r="6175" ht="15.75" customHeight="1">
      <c r="A6175" t="s">
        <v>22746</v>
      </c>
      <c r="B6175">
        <v>48.0</v>
      </c>
      <c r="C6175">
        <v>276.0</v>
      </c>
      <c r="D6175">
        <v>103.0</v>
      </c>
      <c r="E6175" t="s">
        <v>22747</v>
      </c>
      <c r="F6175">
        <v>1020.0</v>
      </c>
      <c r="G6175" t="s">
        <v>877</v>
      </c>
      <c r="H6175">
        <v>1985.0</v>
      </c>
      <c r="I6175">
        <v>5.0</v>
      </c>
      <c r="J6175">
        <v>3.0</v>
      </c>
      <c r="K6175">
        <v>2.0</v>
      </c>
      <c r="L6175">
        <v>0.0</v>
      </c>
      <c r="M6175" s="8">
        <v>1192.0</v>
      </c>
      <c r="N6175">
        <v>170600.0</v>
      </c>
      <c r="O6175" t="s">
        <v>22748</v>
      </c>
      <c r="P6175" s="10">
        <v>261000.0</v>
      </c>
    </row>
    <row r="6176" ht="15.75" customHeight="1">
      <c r="A6176" t="s">
        <v>22749</v>
      </c>
      <c r="B6176">
        <v>48.0</v>
      </c>
      <c r="C6176">
        <v>276.0</v>
      </c>
      <c r="D6176">
        <v>105.0</v>
      </c>
      <c r="E6176" t="s">
        <v>22750</v>
      </c>
      <c r="F6176">
        <v>1020.0</v>
      </c>
      <c r="G6176" t="s">
        <v>877</v>
      </c>
      <c r="H6176">
        <v>1985.0</v>
      </c>
      <c r="I6176">
        <v>3.0</v>
      </c>
      <c r="J6176">
        <v>1.0</v>
      </c>
      <c r="K6176">
        <v>1.0</v>
      </c>
      <c r="L6176">
        <v>0.0</v>
      </c>
      <c r="M6176" s="8">
        <v>740.0</v>
      </c>
      <c r="N6176">
        <v>170600.0</v>
      </c>
      <c r="O6176" t="s">
        <v>22751</v>
      </c>
      <c r="P6176" s="10">
        <v>176000.0</v>
      </c>
    </row>
    <row r="6177" ht="15.75" customHeight="1">
      <c r="A6177" t="s">
        <v>22752</v>
      </c>
      <c r="B6177">
        <v>48.0</v>
      </c>
      <c r="C6177">
        <v>276.0</v>
      </c>
      <c r="D6177">
        <v>106.0</v>
      </c>
      <c r="E6177" t="s">
        <v>22753</v>
      </c>
      <c r="F6177">
        <v>1020.0</v>
      </c>
      <c r="G6177" t="s">
        <v>877</v>
      </c>
      <c r="H6177">
        <v>1985.0</v>
      </c>
      <c r="I6177">
        <v>4.0</v>
      </c>
      <c r="J6177">
        <v>2.0</v>
      </c>
      <c r="K6177">
        <v>1.0</v>
      </c>
      <c r="L6177">
        <v>0.0</v>
      </c>
      <c r="M6177" s="8">
        <v>1100.0</v>
      </c>
      <c r="N6177">
        <v>170600.0</v>
      </c>
      <c r="O6177" t="s">
        <v>22754</v>
      </c>
      <c r="P6177" s="10">
        <v>293000.0</v>
      </c>
    </row>
    <row r="6178" ht="15.75" customHeight="1">
      <c r="A6178" t="s">
        <v>22755</v>
      </c>
      <c r="B6178">
        <v>48.0</v>
      </c>
      <c r="C6178">
        <v>276.0</v>
      </c>
      <c r="D6178">
        <v>107.0</v>
      </c>
      <c r="E6178" t="s">
        <v>22756</v>
      </c>
      <c r="F6178">
        <v>1020.0</v>
      </c>
      <c r="G6178" t="s">
        <v>877</v>
      </c>
      <c r="H6178">
        <v>1985.0</v>
      </c>
      <c r="I6178">
        <v>5.0</v>
      </c>
      <c r="J6178">
        <v>3.0</v>
      </c>
      <c r="K6178">
        <v>2.0</v>
      </c>
      <c r="L6178">
        <v>0.0</v>
      </c>
      <c r="M6178" s="8">
        <v>1300.0</v>
      </c>
      <c r="N6178">
        <v>170600.0</v>
      </c>
      <c r="O6178" t="s">
        <v>22757</v>
      </c>
      <c r="P6178" s="10">
        <v>298000.0</v>
      </c>
    </row>
    <row r="6179" ht="15.75" customHeight="1">
      <c r="A6179" t="s">
        <v>22758</v>
      </c>
      <c r="B6179">
        <v>48.0</v>
      </c>
      <c r="C6179">
        <v>276.0</v>
      </c>
      <c r="D6179">
        <v>108.0</v>
      </c>
      <c r="E6179" t="s">
        <v>22759</v>
      </c>
      <c r="F6179">
        <v>1020.0</v>
      </c>
      <c r="G6179" t="s">
        <v>877</v>
      </c>
      <c r="H6179">
        <v>1985.0</v>
      </c>
      <c r="I6179">
        <v>4.0</v>
      </c>
      <c r="J6179">
        <v>2.0</v>
      </c>
      <c r="K6179">
        <v>1.0</v>
      </c>
      <c r="L6179">
        <v>1.0</v>
      </c>
      <c r="M6179" s="8">
        <v>1110.0</v>
      </c>
      <c r="N6179">
        <v>170600.0</v>
      </c>
      <c r="O6179" t="s">
        <v>22760</v>
      </c>
      <c r="P6179" s="10">
        <v>268000.0</v>
      </c>
    </row>
    <row r="6180" ht="15.75" customHeight="1">
      <c r="A6180" t="s">
        <v>22761</v>
      </c>
      <c r="B6180">
        <v>48.0</v>
      </c>
      <c r="C6180">
        <v>276.0</v>
      </c>
      <c r="D6180">
        <v>110.0</v>
      </c>
      <c r="E6180" t="s">
        <v>22762</v>
      </c>
      <c r="F6180">
        <v>1020.0</v>
      </c>
      <c r="G6180" t="s">
        <v>877</v>
      </c>
      <c r="H6180">
        <v>1985.0</v>
      </c>
      <c r="I6180">
        <v>6.0</v>
      </c>
      <c r="J6180">
        <v>3.0</v>
      </c>
      <c r="K6180">
        <v>2.0</v>
      </c>
      <c r="L6180">
        <v>0.0</v>
      </c>
      <c r="M6180" s="8">
        <v>1500.0</v>
      </c>
      <c r="N6180">
        <v>170600.0</v>
      </c>
      <c r="O6180" t="s">
        <v>22763</v>
      </c>
      <c r="P6180" s="10">
        <v>310000.0</v>
      </c>
    </row>
    <row r="6181" ht="15.75" customHeight="1">
      <c r="A6181" t="s">
        <v>22764</v>
      </c>
      <c r="B6181">
        <v>48.0</v>
      </c>
      <c r="C6181">
        <v>276.0</v>
      </c>
      <c r="D6181">
        <v>111.0</v>
      </c>
      <c r="E6181" t="s">
        <v>22765</v>
      </c>
      <c r="F6181">
        <v>1020.0</v>
      </c>
      <c r="G6181" t="s">
        <v>877</v>
      </c>
      <c r="H6181">
        <v>1985.0</v>
      </c>
      <c r="I6181">
        <v>3.0</v>
      </c>
      <c r="J6181">
        <v>1.0</v>
      </c>
      <c r="K6181">
        <v>1.0</v>
      </c>
      <c r="L6181">
        <v>0.0</v>
      </c>
      <c r="M6181" s="8">
        <v>850.0</v>
      </c>
      <c r="N6181">
        <v>170600.0</v>
      </c>
      <c r="O6181" t="s">
        <v>22766</v>
      </c>
      <c r="P6181" s="10">
        <v>214000.0</v>
      </c>
    </row>
    <row r="6182" ht="15.75" customHeight="1">
      <c r="A6182" t="s">
        <v>22767</v>
      </c>
      <c r="B6182">
        <v>48.0</v>
      </c>
      <c r="C6182">
        <v>276.0</v>
      </c>
      <c r="D6182">
        <v>112.0</v>
      </c>
      <c r="E6182" t="s">
        <v>22768</v>
      </c>
      <c r="F6182">
        <v>1020.0</v>
      </c>
      <c r="G6182" t="s">
        <v>877</v>
      </c>
      <c r="H6182">
        <v>1985.0</v>
      </c>
      <c r="I6182">
        <v>3.0</v>
      </c>
      <c r="J6182">
        <v>1.0</v>
      </c>
      <c r="K6182">
        <v>1.0</v>
      </c>
      <c r="L6182">
        <v>0.0</v>
      </c>
      <c r="M6182" s="8">
        <v>840.0</v>
      </c>
      <c r="N6182">
        <v>170600.0</v>
      </c>
      <c r="O6182" t="s">
        <v>22769</v>
      </c>
      <c r="P6182" s="10">
        <v>205000.0</v>
      </c>
    </row>
    <row r="6183" ht="15.75" customHeight="1">
      <c r="A6183" t="s">
        <v>22770</v>
      </c>
      <c r="B6183">
        <v>48.0</v>
      </c>
      <c r="C6183">
        <v>276.0</v>
      </c>
      <c r="D6183">
        <v>113.0</v>
      </c>
      <c r="E6183" t="s">
        <v>22771</v>
      </c>
      <c r="F6183">
        <v>1020.0</v>
      </c>
      <c r="G6183" t="s">
        <v>877</v>
      </c>
      <c r="H6183">
        <v>1985.0</v>
      </c>
      <c r="I6183">
        <v>3.0</v>
      </c>
      <c r="J6183">
        <v>1.0</v>
      </c>
      <c r="K6183">
        <v>1.0</v>
      </c>
      <c r="L6183">
        <v>0.0</v>
      </c>
      <c r="M6183" s="8">
        <v>1080.0</v>
      </c>
      <c r="N6183">
        <v>170600.0</v>
      </c>
      <c r="O6183" t="s">
        <v>22772</v>
      </c>
      <c r="P6183" s="10">
        <v>221000.0</v>
      </c>
    </row>
    <row r="6184" ht="15.75" customHeight="1">
      <c r="A6184" t="s">
        <v>22773</v>
      </c>
      <c r="B6184">
        <v>48.0</v>
      </c>
      <c r="C6184">
        <v>276.0</v>
      </c>
      <c r="D6184">
        <v>114.0</v>
      </c>
      <c r="E6184" t="s">
        <v>22774</v>
      </c>
      <c r="F6184">
        <v>1020.0</v>
      </c>
      <c r="G6184" t="s">
        <v>877</v>
      </c>
      <c r="H6184">
        <v>1985.0</v>
      </c>
      <c r="I6184">
        <v>4.0</v>
      </c>
      <c r="J6184">
        <v>2.0</v>
      </c>
      <c r="K6184">
        <v>2.0</v>
      </c>
      <c r="L6184">
        <v>0.0</v>
      </c>
      <c r="M6184" s="8">
        <v>1200.0</v>
      </c>
      <c r="N6184">
        <v>170600.0</v>
      </c>
      <c r="O6184" t="s">
        <v>22775</v>
      </c>
      <c r="P6184" s="10">
        <v>293000.0</v>
      </c>
    </row>
    <row r="6185" ht="15.75" customHeight="1">
      <c r="A6185" t="s">
        <v>22776</v>
      </c>
      <c r="B6185">
        <v>48.0</v>
      </c>
      <c r="C6185">
        <v>276.0</v>
      </c>
      <c r="D6185">
        <v>115.0</v>
      </c>
      <c r="E6185" t="s">
        <v>22777</v>
      </c>
      <c r="F6185">
        <v>1020.0</v>
      </c>
      <c r="G6185" t="s">
        <v>877</v>
      </c>
      <c r="H6185">
        <v>1985.0</v>
      </c>
      <c r="I6185">
        <v>3.0</v>
      </c>
      <c r="J6185">
        <v>1.0</v>
      </c>
      <c r="K6185">
        <v>1.0</v>
      </c>
      <c r="L6185">
        <v>1.0</v>
      </c>
      <c r="M6185" s="8">
        <v>780.0</v>
      </c>
      <c r="N6185">
        <v>170600.0</v>
      </c>
      <c r="O6185" t="s">
        <v>22778</v>
      </c>
      <c r="P6185" s="10">
        <v>187000.0</v>
      </c>
    </row>
    <row r="6186" ht="15.75" customHeight="1">
      <c r="A6186" t="s">
        <v>22779</v>
      </c>
      <c r="B6186">
        <v>48.0</v>
      </c>
      <c r="C6186">
        <v>276.0</v>
      </c>
      <c r="D6186">
        <v>116.0</v>
      </c>
      <c r="E6186" t="s">
        <v>22780</v>
      </c>
      <c r="F6186">
        <v>1020.0</v>
      </c>
      <c r="G6186" t="s">
        <v>877</v>
      </c>
      <c r="H6186">
        <v>1985.0</v>
      </c>
      <c r="I6186">
        <v>4.0</v>
      </c>
      <c r="J6186">
        <v>2.0</v>
      </c>
      <c r="K6186">
        <v>1.0</v>
      </c>
      <c r="L6186">
        <v>0.0</v>
      </c>
      <c r="M6186" s="8">
        <v>1000.0</v>
      </c>
      <c r="N6186">
        <v>170600.0</v>
      </c>
      <c r="O6186" t="s">
        <v>22781</v>
      </c>
      <c r="P6186" s="10">
        <v>281000.0</v>
      </c>
    </row>
    <row r="6187" ht="15.75" customHeight="1">
      <c r="A6187" t="s">
        <v>22782</v>
      </c>
      <c r="B6187">
        <v>48.0</v>
      </c>
      <c r="C6187">
        <v>276.0</v>
      </c>
      <c r="D6187">
        <v>217.0</v>
      </c>
      <c r="E6187" t="s">
        <v>22783</v>
      </c>
      <c r="F6187">
        <v>1020.0</v>
      </c>
      <c r="G6187" t="s">
        <v>877</v>
      </c>
      <c r="H6187">
        <v>1985.0</v>
      </c>
      <c r="I6187">
        <v>4.0</v>
      </c>
      <c r="J6187">
        <v>2.0</v>
      </c>
      <c r="K6187">
        <v>2.0</v>
      </c>
      <c r="L6187">
        <v>0.0</v>
      </c>
      <c r="M6187" s="8">
        <v>1100.0</v>
      </c>
      <c r="N6187">
        <v>170600.0</v>
      </c>
      <c r="O6187" t="s">
        <v>22784</v>
      </c>
      <c r="P6187" s="10">
        <v>274000.0</v>
      </c>
    </row>
    <row r="6188" ht="15.75" customHeight="1">
      <c r="A6188" t="s">
        <v>22785</v>
      </c>
      <c r="B6188">
        <v>48.0</v>
      </c>
      <c r="C6188">
        <v>276.0</v>
      </c>
      <c r="D6188">
        <v>218.0</v>
      </c>
      <c r="E6188" t="s">
        <v>22786</v>
      </c>
      <c r="F6188">
        <v>1020.0</v>
      </c>
      <c r="G6188" t="s">
        <v>877</v>
      </c>
      <c r="H6188">
        <v>1985.0</v>
      </c>
      <c r="I6188">
        <v>3.0</v>
      </c>
      <c r="J6188">
        <v>1.0</v>
      </c>
      <c r="K6188">
        <v>1.0</v>
      </c>
      <c r="L6188">
        <v>0.0</v>
      </c>
      <c r="M6188" s="8">
        <v>760.0</v>
      </c>
      <c r="N6188">
        <v>170600.0</v>
      </c>
      <c r="O6188" t="s">
        <v>22787</v>
      </c>
      <c r="P6188" s="10">
        <v>174000.0</v>
      </c>
    </row>
    <row r="6189" ht="15.75" customHeight="1">
      <c r="A6189" t="s">
        <v>22788</v>
      </c>
      <c r="B6189">
        <v>48.0</v>
      </c>
      <c r="C6189">
        <v>276.0</v>
      </c>
      <c r="D6189">
        <v>219.0</v>
      </c>
      <c r="E6189" t="s">
        <v>22789</v>
      </c>
      <c r="F6189">
        <v>1020.0</v>
      </c>
      <c r="G6189" t="s">
        <v>877</v>
      </c>
      <c r="H6189">
        <v>1985.0</v>
      </c>
      <c r="I6189">
        <v>3.0</v>
      </c>
      <c r="J6189">
        <v>1.0</v>
      </c>
      <c r="K6189">
        <v>1.0</v>
      </c>
      <c r="L6189">
        <v>0.0</v>
      </c>
      <c r="M6189" s="8">
        <v>765.0</v>
      </c>
      <c r="N6189">
        <v>170600.0</v>
      </c>
      <c r="O6189" t="s">
        <v>22790</v>
      </c>
      <c r="P6189" s="10">
        <v>191000.0</v>
      </c>
    </row>
    <row r="6190" ht="15.75" customHeight="1">
      <c r="A6190" t="s">
        <v>22791</v>
      </c>
      <c r="B6190">
        <v>48.0</v>
      </c>
      <c r="C6190">
        <v>276.0</v>
      </c>
      <c r="D6190">
        <v>220.0</v>
      </c>
      <c r="E6190" t="s">
        <v>22792</v>
      </c>
      <c r="F6190">
        <v>1020.0</v>
      </c>
      <c r="G6190" t="s">
        <v>877</v>
      </c>
      <c r="H6190">
        <v>1985.0</v>
      </c>
      <c r="I6190">
        <v>4.0</v>
      </c>
      <c r="J6190">
        <v>2.0</v>
      </c>
      <c r="K6190">
        <v>1.0</v>
      </c>
      <c r="L6190">
        <v>0.0</v>
      </c>
      <c r="M6190" s="8">
        <v>985.0</v>
      </c>
      <c r="N6190">
        <v>170600.0</v>
      </c>
      <c r="O6190" t="s">
        <v>22793</v>
      </c>
      <c r="P6190" s="10">
        <v>249000.0</v>
      </c>
    </row>
    <row r="6191" ht="15.75" customHeight="1">
      <c r="A6191" t="s">
        <v>22794</v>
      </c>
      <c r="B6191">
        <v>48.0</v>
      </c>
      <c r="C6191">
        <v>276.0</v>
      </c>
      <c r="D6191">
        <v>222.0</v>
      </c>
      <c r="E6191" t="s">
        <v>22795</v>
      </c>
      <c r="F6191">
        <v>1020.0</v>
      </c>
      <c r="G6191" t="s">
        <v>877</v>
      </c>
      <c r="H6191">
        <v>1985.0</v>
      </c>
      <c r="I6191">
        <v>3.0</v>
      </c>
      <c r="J6191">
        <v>1.0</v>
      </c>
      <c r="K6191">
        <v>1.0</v>
      </c>
      <c r="L6191">
        <v>0.0</v>
      </c>
      <c r="M6191" s="8">
        <v>660.0</v>
      </c>
      <c r="N6191">
        <v>170600.0</v>
      </c>
      <c r="O6191" t="s">
        <v>22796</v>
      </c>
      <c r="P6191" s="10">
        <v>178000.0</v>
      </c>
    </row>
    <row r="6192" ht="15.75" customHeight="1">
      <c r="A6192" t="s">
        <v>22797</v>
      </c>
      <c r="B6192">
        <v>48.0</v>
      </c>
      <c r="C6192">
        <v>276.0</v>
      </c>
      <c r="D6192">
        <v>223.0</v>
      </c>
      <c r="E6192" t="s">
        <v>22798</v>
      </c>
      <c r="F6192">
        <v>1020.0</v>
      </c>
      <c r="G6192" t="s">
        <v>877</v>
      </c>
      <c r="H6192">
        <v>1985.0</v>
      </c>
      <c r="I6192">
        <v>3.0</v>
      </c>
      <c r="J6192">
        <v>1.0</v>
      </c>
      <c r="K6192">
        <v>1.0</v>
      </c>
      <c r="L6192">
        <v>0.0</v>
      </c>
      <c r="M6192" s="8">
        <v>786.0</v>
      </c>
      <c r="N6192">
        <v>170600.0</v>
      </c>
      <c r="O6192" t="s">
        <v>22799</v>
      </c>
      <c r="P6192" s="10">
        <v>204000.0</v>
      </c>
    </row>
    <row r="6193" ht="15.75" customHeight="1">
      <c r="A6193" t="s">
        <v>22800</v>
      </c>
      <c r="B6193">
        <v>48.0</v>
      </c>
      <c r="C6193">
        <v>276.0</v>
      </c>
      <c r="D6193">
        <v>225.0</v>
      </c>
      <c r="E6193" t="s">
        <v>22801</v>
      </c>
      <c r="F6193">
        <v>1020.0</v>
      </c>
      <c r="G6193" t="s">
        <v>877</v>
      </c>
      <c r="H6193">
        <v>1985.0</v>
      </c>
      <c r="I6193">
        <v>3.0</v>
      </c>
      <c r="J6193">
        <v>1.0</v>
      </c>
      <c r="K6193">
        <v>1.0</v>
      </c>
      <c r="L6193">
        <v>0.0</v>
      </c>
      <c r="M6193" s="8">
        <v>590.0</v>
      </c>
      <c r="N6193">
        <v>170600.0</v>
      </c>
      <c r="O6193" t="s">
        <v>22802</v>
      </c>
      <c r="P6193" s="10">
        <v>153000.0</v>
      </c>
    </row>
    <row r="6194" ht="15.75" customHeight="1">
      <c r="A6194" t="s">
        <v>22803</v>
      </c>
      <c r="B6194">
        <v>48.0</v>
      </c>
      <c r="C6194">
        <v>276.0</v>
      </c>
      <c r="D6194">
        <v>227.0</v>
      </c>
      <c r="E6194" t="s">
        <v>22804</v>
      </c>
      <c r="F6194">
        <v>1020.0</v>
      </c>
      <c r="G6194" t="s">
        <v>877</v>
      </c>
      <c r="H6194">
        <v>1985.0</v>
      </c>
      <c r="I6194">
        <v>3.0</v>
      </c>
      <c r="J6194">
        <v>1.0</v>
      </c>
      <c r="K6194">
        <v>1.0</v>
      </c>
      <c r="L6194">
        <v>0.0</v>
      </c>
      <c r="M6194" s="8">
        <v>610.0</v>
      </c>
      <c r="N6194">
        <v>170600.0</v>
      </c>
      <c r="O6194" t="s">
        <v>22805</v>
      </c>
      <c r="P6194" s="10">
        <v>162000.0</v>
      </c>
    </row>
    <row r="6195" ht="15.75" customHeight="1">
      <c r="A6195" t="s">
        <v>22806</v>
      </c>
      <c r="B6195">
        <v>48.0</v>
      </c>
      <c r="C6195">
        <v>276.0</v>
      </c>
      <c r="D6195">
        <v>228.0</v>
      </c>
      <c r="E6195" t="s">
        <v>22807</v>
      </c>
      <c r="F6195">
        <v>1020.0</v>
      </c>
      <c r="G6195" t="s">
        <v>877</v>
      </c>
      <c r="H6195">
        <v>1985.0</v>
      </c>
      <c r="I6195">
        <v>4.0</v>
      </c>
      <c r="J6195">
        <v>2.0</v>
      </c>
      <c r="K6195">
        <v>1.0</v>
      </c>
      <c r="L6195">
        <v>0.0</v>
      </c>
      <c r="M6195" s="8">
        <v>810.0</v>
      </c>
      <c r="N6195">
        <v>170600.0</v>
      </c>
      <c r="O6195" t="s">
        <v>22808</v>
      </c>
      <c r="P6195" s="10">
        <v>226000.0</v>
      </c>
    </row>
    <row r="6196" ht="15.75" customHeight="1">
      <c r="A6196" t="s">
        <v>22809</v>
      </c>
      <c r="B6196">
        <v>48.0</v>
      </c>
      <c r="C6196">
        <v>276.0</v>
      </c>
      <c r="D6196">
        <v>229.0</v>
      </c>
      <c r="E6196" t="s">
        <v>22810</v>
      </c>
      <c r="F6196">
        <v>1020.0</v>
      </c>
      <c r="G6196" t="s">
        <v>877</v>
      </c>
      <c r="H6196">
        <v>1985.0</v>
      </c>
      <c r="I6196">
        <v>4.0</v>
      </c>
      <c r="J6196">
        <v>2.0</v>
      </c>
      <c r="K6196">
        <v>2.0</v>
      </c>
      <c r="L6196">
        <v>0.0</v>
      </c>
      <c r="M6196" s="8">
        <v>1328.0</v>
      </c>
      <c r="N6196">
        <v>170600.0</v>
      </c>
      <c r="O6196" t="s">
        <v>22811</v>
      </c>
      <c r="P6196" s="10">
        <v>305000.0</v>
      </c>
    </row>
    <row r="6197" ht="15.75" customHeight="1">
      <c r="A6197" t="s">
        <v>22812</v>
      </c>
      <c r="B6197">
        <v>48.0</v>
      </c>
      <c r="C6197">
        <v>276.0</v>
      </c>
      <c r="D6197">
        <v>230.0</v>
      </c>
      <c r="E6197" t="s">
        <v>22813</v>
      </c>
      <c r="F6197">
        <v>1020.0</v>
      </c>
      <c r="G6197" t="s">
        <v>877</v>
      </c>
      <c r="H6197">
        <v>1985.0</v>
      </c>
      <c r="I6197">
        <v>3.0</v>
      </c>
      <c r="J6197">
        <v>1.0</v>
      </c>
      <c r="K6197">
        <v>1.0</v>
      </c>
      <c r="L6197">
        <v>1.0</v>
      </c>
      <c r="M6197" s="8">
        <v>1492.0</v>
      </c>
      <c r="N6197">
        <v>170600.0</v>
      </c>
      <c r="O6197" t="s">
        <v>22814</v>
      </c>
      <c r="P6197" s="10">
        <v>232000.0</v>
      </c>
    </row>
    <row r="6198" ht="15.75" customHeight="1">
      <c r="A6198" t="s">
        <v>22815</v>
      </c>
      <c r="B6198">
        <v>48.0</v>
      </c>
      <c r="C6198">
        <v>276.0</v>
      </c>
      <c r="D6198">
        <v>231.0</v>
      </c>
      <c r="E6198" t="s">
        <v>22816</v>
      </c>
      <c r="F6198">
        <v>1020.0</v>
      </c>
      <c r="G6198" t="s">
        <v>877</v>
      </c>
      <c r="H6198">
        <v>1985.0</v>
      </c>
      <c r="I6198">
        <v>3.0</v>
      </c>
      <c r="J6198">
        <v>1.0</v>
      </c>
      <c r="K6198">
        <v>1.0</v>
      </c>
      <c r="L6198">
        <v>1.0</v>
      </c>
      <c r="M6198" s="8">
        <v>1162.0</v>
      </c>
      <c r="N6198">
        <v>170600.0</v>
      </c>
      <c r="O6198" t="s">
        <v>22817</v>
      </c>
      <c r="P6198" s="10">
        <v>219000.0</v>
      </c>
    </row>
    <row r="6199" ht="15.75" customHeight="1">
      <c r="A6199" t="s">
        <v>22818</v>
      </c>
      <c r="B6199">
        <v>48.0</v>
      </c>
      <c r="C6199">
        <v>276.0</v>
      </c>
      <c r="D6199">
        <v>232.0</v>
      </c>
      <c r="E6199" t="s">
        <v>22819</v>
      </c>
      <c r="F6199">
        <v>1020.0</v>
      </c>
      <c r="G6199" t="s">
        <v>877</v>
      </c>
      <c r="H6199">
        <v>1985.0</v>
      </c>
      <c r="I6199">
        <v>4.0</v>
      </c>
      <c r="J6199">
        <v>2.0</v>
      </c>
      <c r="K6199">
        <v>1.0</v>
      </c>
      <c r="L6199">
        <v>1.0</v>
      </c>
      <c r="M6199" s="8">
        <v>1515.0</v>
      </c>
      <c r="N6199">
        <v>170600.0</v>
      </c>
      <c r="O6199" t="s">
        <v>22820</v>
      </c>
      <c r="P6199" s="10">
        <v>268000.0</v>
      </c>
    </row>
    <row r="6200" ht="15.75" customHeight="1">
      <c r="A6200" t="s">
        <v>22821</v>
      </c>
      <c r="B6200">
        <v>48.0</v>
      </c>
      <c r="C6200">
        <v>276.0</v>
      </c>
      <c r="D6200">
        <v>233.0</v>
      </c>
      <c r="E6200" t="s">
        <v>22822</v>
      </c>
      <c r="F6200">
        <v>1020.0</v>
      </c>
      <c r="G6200" t="s">
        <v>877</v>
      </c>
      <c r="H6200">
        <v>1985.0</v>
      </c>
      <c r="I6200">
        <v>4.0</v>
      </c>
      <c r="J6200">
        <v>2.0</v>
      </c>
      <c r="K6200">
        <v>2.0</v>
      </c>
      <c r="L6200">
        <v>0.0</v>
      </c>
      <c r="M6200" s="8">
        <v>1210.0</v>
      </c>
      <c r="N6200">
        <v>170600.0</v>
      </c>
      <c r="O6200" t="s">
        <v>22823</v>
      </c>
      <c r="P6200" s="10">
        <v>297000.0</v>
      </c>
    </row>
    <row r="6201" ht="15.75" customHeight="1">
      <c r="A6201" t="s">
        <v>22824</v>
      </c>
      <c r="B6201">
        <v>48.0</v>
      </c>
      <c r="C6201">
        <v>276.0</v>
      </c>
      <c r="D6201">
        <v>234.0</v>
      </c>
      <c r="E6201" t="s">
        <v>22825</v>
      </c>
      <c r="F6201">
        <v>1020.0</v>
      </c>
      <c r="G6201" t="s">
        <v>877</v>
      </c>
      <c r="H6201">
        <v>1985.0</v>
      </c>
      <c r="I6201">
        <v>4.0</v>
      </c>
      <c r="J6201">
        <v>2.0</v>
      </c>
      <c r="K6201">
        <v>1.0</v>
      </c>
      <c r="L6201">
        <v>1.0</v>
      </c>
      <c r="M6201" s="8">
        <v>1341.0</v>
      </c>
      <c r="N6201">
        <v>170600.0</v>
      </c>
      <c r="O6201" t="s">
        <v>22826</v>
      </c>
      <c r="P6201" s="10">
        <v>258000.0</v>
      </c>
    </row>
    <row r="6202" ht="15.75" customHeight="1">
      <c r="A6202" t="s">
        <v>22827</v>
      </c>
      <c r="B6202">
        <v>48.0</v>
      </c>
      <c r="C6202">
        <v>276.0</v>
      </c>
      <c r="D6202">
        <v>235.0</v>
      </c>
      <c r="E6202" t="s">
        <v>22828</v>
      </c>
      <c r="F6202">
        <v>1020.0</v>
      </c>
      <c r="G6202" t="s">
        <v>877</v>
      </c>
      <c r="H6202">
        <v>1985.0</v>
      </c>
      <c r="I6202">
        <v>3.0</v>
      </c>
      <c r="J6202">
        <v>1.0</v>
      </c>
      <c r="K6202">
        <v>1.0</v>
      </c>
      <c r="L6202">
        <v>0.0</v>
      </c>
      <c r="M6202" s="8">
        <v>1017.0</v>
      </c>
      <c r="N6202">
        <v>170600.0</v>
      </c>
      <c r="O6202" t="s">
        <v>22829</v>
      </c>
      <c r="P6202" s="10">
        <v>247000.0</v>
      </c>
    </row>
    <row r="6203" ht="15.75" customHeight="1">
      <c r="A6203" t="s">
        <v>22830</v>
      </c>
      <c r="B6203">
        <v>48.0</v>
      </c>
      <c r="C6203">
        <v>276.0</v>
      </c>
      <c r="D6203">
        <v>236.0</v>
      </c>
      <c r="E6203" t="s">
        <v>22831</v>
      </c>
      <c r="F6203">
        <v>1020.0</v>
      </c>
      <c r="G6203" t="s">
        <v>877</v>
      </c>
      <c r="H6203">
        <v>1985.0</v>
      </c>
      <c r="I6203">
        <v>4.0</v>
      </c>
      <c r="J6203">
        <v>2.0</v>
      </c>
      <c r="K6203">
        <v>1.0</v>
      </c>
      <c r="L6203">
        <v>1.0</v>
      </c>
      <c r="M6203" s="8">
        <v>1014.0</v>
      </c>
      <c r="N6203">
        <v>170600.0</v>
      </c>
      <c r="O6203" t="s">
        <v>22832</v>
      </c>
      <c r="P6203" s="10">
        <v>276000.0</v>
      </c>
    </row>
    <row r="6204" ht="15.75" customHeight="1">
      <c r="A6204" t="s">
        <v>22833</v>
      </c>
      <c r="B6204">
        <v>48.0</v>
      </c>
      <c r="C6204">
        <v>276.0</v>
      </c>
      <c r="D6204">
        <v>237.0</v>
      </c>
      <c r="E6204" t="s">
        <v>22834</v>
      </c>
      <c r="F6204">
        <v>1020.0</v>
      </c>
      <c r="G6204" t="s">
        <v>877</v>
      </c>
      <c r="H6204">
        <v>1985.0</v>
      </c>
      <c r="I6204">
        <v>3.0</v>
      </c>
      <c r="J6204">
        <v>1.0</v>
      </c>
      <c r="K6204">
        <v>1.0</v>
      </c>
      <c r="L6204">
        <v>0.0</v>
      </c>
      <c r="M6204" s="8">
        <v>835.0</v>
      </c>
      <c r="N6204">
        <v>170600.0</v>
      </c>
      <c r="O6204" t="s">
        <v>22835</v>
      </c>
      <c r="P6204" s="10">
        <v>190000.0</v>
      </c>
    </row>
    <row r="6205" ht="15.75" customHeight="1">
      <c r="A6205" t="s">
        <v>22836</v>
      </c>
      <c r="B6205">
        <v>48.0</v>
      </c>
      <c r="C6205">
        <v>276.0</v>
      </c>
      <c r="D6205">
        <v>338.0</v>
      </c>
      <c r="E6205" t="s">
        <v>22837</v>
      </c>
      <c r="F6205">
        <v>1020.0</v>
      </c>
      <c r="G6205" t="s">
        <v>877</v>
      </c>
      <c r="H6205">
        <v>1985.0</v>
      </c>
      <c r="I6205">
        <v>4.0</v>
      </c>
      <c r="J6205">
        <v>2.0</v>
      </c>
      <c r="K6205">
        <v>2.0</v>
      </c>
      <c r="L6205">
        <v>0.0</v>
      </c>
      <c r="M6205" s="8">
        <v>990.0</v>
      </c>
      <c r="N6205">
        <v>170600.0</v>
      </c>
      <c r="O6205" t="s">
        <v>22838</v>
      </c>
      <c r="P6205" s="10">
        <v>284000.0</v>
      </c>
    </row>
    <row r="6206" ht="15.75" customHeight="1">
      <c r="A6206" t="s">
        <v>22839</v>
      </c>
      <c r="B6206">
        <v>48.0</v>
      </c>
      <c r="C6206">
        <v>276.0</v>
      </c>
      <c r="D6206">
        <v>340.0</v>
      </c>
      <c r="E6206" t="s">
        <v>22840</v>
      </c>
      <c r="F6206">
        <v>1020.0</v>
      </c>
      <c r="G6206" t="s">
        <v>877</v>
      </c>
      <c r="H6206">
        <v>1985.0</v>
      </c>
      <c r="I6206">
        <v>3.0</v>
      </c>
      <c r="J6206">
        <v>1.0</v>
      </c>
      <c r="K6206">
        <v>1.0</v>
      </c>
      <c r="L6206">
        <v>0.0</v>
      </c>
      <c r="M6206" s="8">
        <v>633.0</v>
      </c>
      <c r="N6206">
        <v>170600.0</v>
      </c>
      <c r="O6206" t="s">
        <v>22841</v>
      </c>
      <c r="P6206" s="10">
        <v>164000.0</v>
      </c>
    </row>
    <row r="6207" ht="15.75" customHeight="1">
      <c r="A6207" t="s">
        <v>22842</v>
      </c>
      <c r="B6207">
        <v>48.0</v>
      </c>
      <c r="C6207">
        <v>276.0</v>
      </c>
      <c r="D6207">
        <v>341.0</v>
      </c>
      <c r="E6207" t="s">
        <v>22843</v>
      </c>
      <c r="F6207">
        <v>1020.0</v>
      </c>
      <c r="G6207" t="s">
        <v>877</v>
      </c>
      <c r="H6207">
        <v>1985.0</v>
      </c>
      <c r="I6207">
        <v>4.0</v>
      </c>
      <c r="J6207">
        <v>2.0</v>
      </c>
      <c r="K6207">
        <v>2.0</v>
      </c>
      <c r="L6207">
        <v>0.0</v>
      </c>
      <c r="M6207" s="8">
        <v>978.0</v>
      </c>
      <c r="N6207">
        <v>170600.0</v>
      </c>
      <c r="O6207" t="s">
        <v>22844</v>
      </c>
      <c r="P6207" s="10">
        <v>241000.0</v>
      </c>
    </row>
    <row r="6208" ht="15.75" customHeight="1">
      <c r="A6208" t="s">
        <v>22845</v>
      </c>
      <c r="B6208">
        <v>48.0</v>
      </c>
      <c r="C6208">
        <v>276.0</v>
      </c>
      <c r="D6208">
        <v>342.0</v>
      </c>
      <c r="E6208" t="s">
        <v>22846</v>
      </c>
      <c r="F6208">
        <v>1020.0</v>
      </c>
      <c r="G6208" t="s">
        <v>877</v>
      </c>
      <c r="H6208">
        <v>1985.0</v>
      </c>
      <c r="I6208">
        <v>3.0</v>
      </c>
      <c r="J6208">
        <v>1.0</v>
      </c>
      <c r="K6208">
        <v>1.0</v>
      </c>
      <c r="L6208">
        <v>0.0</v>
      </c>
      <c r="M6208" s="8">
        <v>680.0</v>
      </c>
      <c r="N6208">
        <v>170600.0</v>
      </c>
      <c r="O6208" t="s">
        <v>22847</v>
      </c>
      <c r="P6208" s="10">
        <v>156000.0</v>
      </c>
    </row>
    <row r="6209" ht="15.75" customHeight="1">
      <c r="A6209" t="s">
        <v>22848</v>
      </c>
      <c r="B6209">
        <v>48.0</v>
      </c>
      <c r="C6209">
        <v>276.0</v>
      </c>
      <c r="D6209">
        <v>343.0</v>
      </c>
      <c r="E6209" t="s">
        <v>22849</v>
      </c>
      <c r="F6209">
        <v>1020.0</v>
      </c>
      <c r="G6209" t="s">
        <v>877</v>
      </c>
      <c r="H6209">
        <v>1985.0</v>
      </c>
      <c r="I6209">
        <v>3.0</v>
      </c>
      <c r="J6209">
        <v>1.0</v>
      </c>
      <c r="K6209">
        <v>1.0</v>
      </c>
      <c r="L6209">
        <v>0.0</v>
      </c>
      <c r="M6209" s="8">
        <v>700.0</v>
      </c>
      <c r="N6209">
        <v>170600.0</v>
      </c>
      <c r="O6209" t="s">
        <v>22850</v>
      </c>
      <c r="P6209" s="10">
        <v>177000.0</v>
      </c>
    </row>
    <row r="6210" ht="15.75" customHeight="1">
      <c r="A6210" t="s">
        <v>22851</v>
      </c>
      <c r="B6210">
        <v>48.0</v>
      </c>
      <c r="C6210">
        <v>276.0</v>
      </c>
      <c r="D6210">
        <v>344.0</v>
      </c>
      <c r="E6210" t="s">
        <v>22852</v>
      </c>
      <c r="F6210">
        <v>1020.0</v>
      </c>
      <c r="G6210" t="s">
        <v>877</v>
      </c>
      <c r="H6210">
        <v>1985.0</v>
      </c>
      <c r="I6210">
        <v>3.0</v>
      </c>
      <c r="J6210">
        <v>1.0</v>
      </c>
      <c r="K6210">
        <v>1.0</v>
      </c>
      <c r="L6210">
        <v>0.0</v>
      </c>
      <c r="M6210" s="8">
        <v>753.0</v>
      </c>
      <c r="N6210">
        <v>170600.0</v>
      </c>
      <c r="O6210" t="s">
        <v>22853</v>
      </c>
      <c r="P6210" s="10">
        <v>173000.0</v>
      </c>
    </row>
    <row r="6211" ht="15.75" customHeight="1">
      <c r="A6211" t="s">
        <v>22854</v>
      </c>
      <c r="B6211">
        <v>48.0</v>
      </c>
      <c r="C6211">
        <v>276.0</v>
      </c>
      <c r="D6211">
        <v>345.0</v>
      </c>
      <c r="E6211" t="s">
        <v>22855</v>
      </c>
      <c r="F6211">
        <v>1020.0</v>
      </c>
      <c r="G6211" t="s">
        <v>877</v>
      </c>
      <c r="H6211">
        <v>1985.0</v>
      </c>
      <c r="I6211">
        <v>3.0</v>
      </c>
      <c r="J6211">
        <v>1.0</v>
      </c>
      <c r="K6211">
        <v>1.0</v>
      </c>
      <c r="L6211">
        <v>0.0</v>
      </c>
      <c r="M6211" s="8">
        <v>718.0</v>
      </c>
      <c r="N6211">
        <v>170600.0</v>
      </c>
      <c r="O6211" t="s">
        <v>22856</v>
      </c>
      <c r="P6211" s="10">
        <v>177000.0</v>
      </c>
    </row>
    <row r="6212" ht="15.75" customHeight="1">
      <c r="A6212" t="s">
        <v>22857</v>
      </c>
      <c r="B6212">
        <v>48.0</v>
      </c>
      <c r="C6212">
        <v>276.0</v>
      </c>
      <c r="D6212">
        <v>348.0</v>
      </c>
      <c r="E6212" t="s">
        <v>22858</v>
      </c>
      <c r="F6212">
        <v>1020.0</v>
      </c>
      <c r="G6212" t="s">
        <v>877</v>
      </c>
      <c r="H6212">
        <v>1985.0</v>
      </c>
      <c r="I6212">
        <v>3.0</v>
      </c>
      <c r="J6212">
        <v>1.0</v>
      </c>
      <c r="K6212">
        <v>1.0</v>
      </c>
      <c r="L6212">
        <v>0.0</v>
      </c>
      <c r="M6212" s="8">
        <v>648.0</v>
      </c>
      <c r="N6212">
        <v>170600.0</v>
      </c>
      <c r="O6212" t="s">
        <v>22859</v>
      </c>
      <c r="P6212" s="10">
        <v>155000.0</v>
      </c>
    </row>
    <row r="6213" ht="15.75" customHeight="1">
      <c r="A6213" t="s">
        <v>22860</v>
      </c>
      <c r="B6213">
        <v>48.0</v>
      </c>
      <c r="C6213">
        <v>276.0</v>
      </c>
      <c r="D6213">
        <v>350.0</v>
      </c>
      <c r="E6213" t="s">
        <v>22861</v>
      </c>
      <c r="F6213">
        <v>1020.0</v>
      </c>
      <c r="G6213" t="s">
        <v>877</v>
      </c>
      <c r="H6213">
        <v>1985.0</v>
      </c>
      <c r="I6213">
        <v>3.0</v>
      </c>
      <c r="J6213">
        <v>1.0</v>
      </c>
      <c r="K6213">
        <v>1.0</v>
      </c>
      <c r="L6213">
        <v>0.0</v>
      </c>
      <c r="M6213" s="8">
        <v>708.0</v>
      </c>
      <c r="N6213">
        <v>170600.0</v>
      </c>
      <c r="O6213" t="s">
        <v>22862</v>
      </c>
      <c r="P6213" s="10">
        <v>169000.0</v>
      </c>
    </row>
    <row r="6214" ht="15.75" customHeight="1">
      <c r="A6214" t="s">
        <v>22863</v>
      </c>
      <c r="B6214">
        <v>48.0</v>
      </c>
      <c r="C6214">
        <v>276.0</v>
      </c>
      <c r="D6214">
        <v>351.0</v>
      </c>
      <c r="E6214" t="s">
        <v>22864</v>
      </c>
      <c r="F6214">
        <v>1020.0</v>
      </c>
      <c r="G6214" t="s">
        <v>877</v>
      </c>
      <c r="H6214">
        <v>1985.0</v>
      </c>
      <c r="I6214">
        <v>3.0</v>
      </c>
      <c r="J6214">
        <v>1.0</v>
      </c>
      <c r="K6214">
        <v>1.0</v>
      </c>
      <c r="L6214">
        <v>0.0</v>
      </c>
      <c r="M6214" s="8">
        <v>935.0</v>
      </c>
      <c r="N6214">
        <v>170600.0</v>
      </c>
      <c r="O6214" t="s">
        <v>22865</v>
      </c>
      <c r="P6214" s="10">
        <v>246000.0</v>
      </c>
    </row>
    <row r="6215" ht="15.75" customHeight="1">
      <c r="A6215" t="s">
        <v>22866</v>
      </c>
      <c r="B6215">
        <v>48.0</v>
      </c>
      <c r="C6215">
        <v>276.0</v>
      </c>
      <c r="D6215">
        <v>352.0</v>
      </c>
      <c r="E6215" t="s">
        <v>22867</v>
      </c>
      <c r="F6215">
        <v>1020.0</v>
      </c>
      <c r="G6215" t="s">
        <v>877</v>
      </c>
      <c r="H6215">
        <v>1985.0</v>
      </c>
      <c r="I6215">
        <v>3.0</v>
      </c>
      <c r="J6215">
        <v>1.0</v>
      </c>
      <c r="K6215">
        <v>1.0</v>
      </c>
      <c r="L6215">
        <v>0.0</v>
      </c>
      <c r="M6215" s="8">
        <v>832.0</v>
      </c>
      <c r="N6215">
        <v>170600.0</v>
      </c>
      <c r="O6215" t="s">
        <v>22868</v>
      </c>
      <c r="P6215" s="10">
        <v>233000.0</v>
      </c>
    </row>
    <row r="6216" ht="15.75" customHeight="1">
      <c r="A6216" t="s">
        <v>22869</v>
      </c>
      <c r="B6216">
        <v>48.0</v>
      </c>
      <c r="C6216">
        <v>276.0</v>
      </c>
      <c r="D6216">
        <v>354.0</v>
      </c>
      <c r="E6216" t="s">
        <v>22870</v>
      </c>
      <c r="F6216">
        <v>1020.0</v>
      </c>
      <c r="G6216" t="s">
        <v>877</v>
      </c>
      <c r="H6216">
        <v>1985.0</v>
      </c>
      <c r="I6216">
        <v>3.0</v>
      </c>
      <c r="J6216">
        <v>1.0</v>
      </c>
      <c r="K6216">
        <v>1.0</v>
      </c>
      <c r="L6216">
        <v>0.0</v>
      </c>
      <c r="M6216" s="8">
        <v>835.0</v>
      </c>
      <c r="N6216">
        <v>1.21146E7</v>
      </c>
      <c r="O6216" t="s">
        <v>22871</v>
      </c>
      <c r="P6216" s="10">
        <v>210000.0</v>
      </c>
    </row>
    <row r="6217" ht="15.75" customHeight="1">
      <c r="A6217" t="s">
        <v>22872</v>
      </c>
      <c r="B6217">
        <v>48.0</v>
      </c>
      <c r="C6217">
        <v>276.0</v>
      </c>
      <c r="D6217">
        <v>355.0</v>
      </c>
      <c r="E6217" t="s">
        <v>22873</v>
      </c>
      <c r="F6217">
        <v>1020.0</v>
      </c>
      <c r="G6217" t="s">
        <v>877</v>
      </c>
      <c r="H6217">
        <v>1985.0</v>
      </c>
      <c r="I6217">
        <v>4.0</v>
      </c>
      <c r="J6217">
        <v>2.0</v>
      </c>
      <c r="K6217">
        <v>1.0</v>
      </c>
      <c r="L6217">
        <v>1.0</v>
      </c>
      <c r="M6217" s="8">
        <v>1045.0</v>
      </c>
      <c r="N6217">
        <v>1.21146E7</v>
      </c>
      <c r="O6217" t="s">
        <v>22874</v>
      </c>
      <c r="P6217" s="10">
        <v>309000.0</v>
      </c>
    </row>
    <row r="6218" ht="15.75" customHeight="1">
      <c r="A6218" t="s">
        <v>22875</v>
      </c>
      <c r="B6218">
        <v>48.0</v>
      </c>
      <c r="C6218">
        <v>276.0</v>
      </c>
      <c r="D6218">
        <v>357.0</v>
      </c>
      <c r="E6218" t="s">
        <v>22876</v>
      </c>
      <c r="F6218">
        <v>1020.0</v>
      </c>
      <c r="G6218" t="s">
        <v>877</v>
      </c>
      <c r="H6218">
        <v>1985.0</v>
      </c>
      <c r="I6218">
        <v>3.0</v>
      </c>
      <c r="J6218">
        <v>1.0</v>
      </c>
      <c r="K6218">
        <v>1.0</v>
      </c>
      <c r="L6218">
        <v>0.0</v>
      </c>
      <c r="M6218" s="8">
        <v>570.0</v>
      </c>
      <c r="N6218">
        <v>1.21146E7</v>
      </c>
      <c r="O6218" t="s">
        <v>22877</v>
      </c>
      <c r="P6218" s="10">
        <v>152000.0</v>
      </c>
    </row>
    <row r="6219" ht="15.75" customHeight="1">
      <c r="A6219" t="s">
        <v>22878</v>
      </c>
      <c r="B6219">
        <v>48.0</v>
      </c>
      <c r="C6219">
        <v>276.0</v>
      </c>
      <c r="D6219">
        <v>459.0</v>
      </c>
      <c r="E6219" t="s">
        <v>22879</v>
      </c>
      <c r="F6219">
        <v>1020.0</v>
      </c>
      <c r="G6219" t="s">
        <v>877</v>
      </c>
      <c r="H6219">
        <v>1985.0</v>
      </c>
      <c r="I6219">
        <v>4.0</v>
      </c>
      <c r="J6219">
        <v>2.0</v>
      </c>
      <c r="K6219">
        <v>1.0</v>
      </c>
      <c r="L6219">
        <v>1.0</v>
      </c>
      <c r="M6219" s="8">
        <v>1145.0</v>
      </c>
      <c r="N6219">
        <v>1.21146E7</v>
      </c>
      <c r="O6219" t="s">
        <v>22880</v>
      </c>
      <c r="P6219" s="10">
        <v>261000.0</v>
      </c>
    </row>
    <row r="6220" ht="15.75" customHeight="1">
      <c r="A6220" t="s">
        <v>22881</v>
      </c>
      <c r="B6220">
        <v>48.0</v>
      </c>
      <c r="C6220">
        <v>276.0</v>
      </c>
      <c r="D6220">
        <v>460.0</v>
      </c>
      <c r="E6220" t="s">
        <v>22882</v>
      </c>
      <c r="F6220">
        <v>1020.0</v>
      </c>
      <c r="G6220" t="s">
        <v>877</v>
      </c>
      <c r="H6220">
        <v>1985.0</v>
      </c>
      <c r="I6220">
        <v>4.0</v>
      </c>
      <c r="J6220">
        <v>2.0</v>
      </c>
      <c r="K6220">
        <v>1.0</v>
      </c>
      <c r="L6220">
        <v>0.0</v>
      </c>
      <c r="M6220" s="8">
        <v>876.0</v>
      </c>
      <c r="N6220">
        <v>1.21146E7</v>
      </c>
      <c r="O6220" t="s">
        <v>22883</v>
      </c>
      <c r="P6220" s="10">
        <v>272000.0</v>
      </c>
    </row>
    <row r="6221" ht="15.75" customHeight="1">
      <c r="A6221" t="s">
        <v>22884</v>
      </c>
      <c r="B6221">
        <v>48.0</v>
      </c>
      <c r="C6221">
        <v>276.0</v>
      </c>
      <c r="D6221">
        <v>461.0</v>
      </c>
      <c r="E6221" t="s">
        <v>22885</v>
      </c>
      <c r="F6221">
        <v>1020.0</v>
      </c>
      <c r="G6221" t="s">
        <v>877</v>
      </c>
      <c r="H6221">
        <v>1985.0</v>
      </c>
      <c r="I6221">
        <v>4.0</v>
      </c>
      <c r="J6221">
        <v>2.0</v>
      </c>
      <c r="K6221">
        <v>1.0</v>
      </c>
      <c r="L6221">
        <v>0.0</v>
      </c>
      <c r="M6221" s="8">
        <v>890.0</v>
      </c>
      <c r="N6221">
        <v>1.21146E7</v>
      </c>
      <c r="O6221" t="s">
        <v>22886</v>
      </c>
      <c r="P6221" s="10">
        <v>270000.0</v>
      </c>
    </row>
    <row r="6222" ht="15.75" customHeight="1">
      <c r="A6222" t="s">
        <v>22887</v>
      </c>
      <c r="B6222">
        <v>48.0</v>
      </c>
      <c r="C6222">
        <v>276.0</v>
      </c>
      <c r="D6222">
        <v>462.0</v>
      </c>
      <c r="E6222" t="s">
        <v>22888</v>
      </c>
      <c r="F6222">
        <v>1020.0</v>
      </c>
      <c r="G6222" t="s">
        <v>877</v>
      </c>
      <c r="H6222">
        <v>1985.0</v>
      </c>
      <c r="I6222">
        <v>3.0</v>
      </c>
      <c r="J6222">
        <v>1.0</v>
      </c>
      <c r="K6222">
        <v>1.0</v>
      </c>
      <c r="L6222">
        <v>0.0</v>
      </c>
      <c r="M6222" s="8">
        <v>1045.0</v>
      </c>
      <c r="N6222">
        <v>1.21146E7</v>
      </c>
      <c r="O6222" t="s">
        <v>22889</v>
      </c>
      <c r="P6222" s="10">
        <v>220000.0</v>
      </c>
    </row>
    <row r="6223" ht="15.75" customHeight="1">
      <c r="A6223" t="s">
        <v>22890</v>
      </c>
      <c r="B6223">
        <v>48.0</v>
      </c>
      <c r="C6223">
        <v>276.0</v>
      </c>
      <c r="D6223">
        <v>463.0</v>
      </c>
      <c r="E6223" t="s">
        <v>22795</v>
      </c>
      <c r="F6223">
        <v>1020.0</v>
      </c>
      <c r="G6223" t="s">
        <v>877</v>
      </c>
      <c r="H6223">
        <v>1985.0</v>
      </c>
      <c r="I6223">
        <v>4.0</v>
      </c>
      <c r="J6223">
        <v>2.0</v>
      </c>
      <c r="K6223">
        <v>1.0</v>
      </c>
      <c r="L6223">
        <v>0.0</v>
      </c>
      <c r="M6223" s="8">
        <v>1138.0</v>
      </c>
      <c r="N6223">
        <v>1.21146E7</v>
      </c>
      <c r="O6223" t="s">
        <v>22891</v>
      </c>
      <c r="P6223" s="10">
        <v>256000.0</v>
      </c>
    </row>
    <row r="6224" ht="15.75" customHeight="1">
      <c r="A6224" t="s">
        <v>22892</v>
      </c>
      <c r="B6224">
        <v>48.0</v>
      </c>
      <c r="C6224">
        <v>276.0</v>
      </c>
      <c r="D6224">
        <v>464.0</v>
      </c>
      <c r="E6224" t="s">
        <v>22893</v>
      </c>
      <c r="F6224">
        <v>1020.0</v>
      </c>
      <c r="G6224" t="s">
        <v>877</v>
      </c>
      <c r="H6224">
        <v>1985.0</v>
      </c>
      <c r="I6224">
        <v>4.0</v>
      </c>
      <c r="J6224">
        <v>2.0</v>
      </c>
      <c r="K6224">
        <v>1.0</v>
      </c>
      <c r="L6224">
        <v>0.0</v>
      </c>
      <c r="M6224" s="8">
        <v>787.0</v>
      </c>
      <c r="N6224">
        <v>1.21146E7</v>
      </c>
      <c r="O6224" t="s">
        <v>22894</v>
      </c>
      <c r="P6224" s="10">
        <v>243000.0</v>
      </c>
    </row>
    <row r="6225" ht="15.75" customHeight="1">
      <c r="A6225" t="s">
        <v>22895</v>
      </c>
      <c r="B6225">
        <v>48.0</v>
      </c>
      <c r="C6225">
        <v>276.0</v>
      </c>
      <c r="D6225">
        <v>465.0</v>
      </c>
      <c r="E6225" t="s">
        <v>22896</v>
      </c>
      <c r="F6225">
        <v>1020.0</v>
      </c>
      <c r="G6225" t="s">
        <v>877</v>
      </c>
      <c r="H6225">
        <v>1985.0</v>
      </c>
      <c r="I6225">
        <v>3.0</v>
      </c>
      <c r="J6225">
        <v>1.0</v>
      </c>
      <c r="K6225">
        <v>1.0</v>
      </c>
      <c r="L6225">
        <v>0.0</v>
      </c>
      <c r="M6225" s="8">
        <v>612.0</v>
      </c>
      <c r="N6225">
        <v>1.21146E7</v>
      </c>
      <c r="O6225" t="s">
        <v>22897</v>
      </c>
      <c r="P6225" s="10">
        <v>181000.0</v>
      </c>
    </row>
    <row r="6226" ht="15.75" customHeight="1">
      <c r="A6226" t="s">
        <v>22898</v>
      </c>
      <c r="B6226">
        <v>48.0</v>
      </c>
      <c r="C6226">
        <v>276.0</v>
      </c>
      <c r="D6226">
        <v>466.0</v>
      </c>
      <c r="E6226" t="s">
        <v>22899</v>
      </c>
      <c r="F6226">
        <v>1020.0</v>
      </c>
      <c r="G6226" t="s">
        <v>877</v>
      </c>
      <c r="H6226">
        <v>1985.0</v>
      </c>
      <c r="I6226">
        <v>4.0</v>
      </c>
      <c r="J6226">
        <v>2.0</v>
      </c>
      <c r="K6226">
        <v>1.0</v>
      </c>
      <c r="L6226">
        <v>0.0</v>
      </c>
      <c r="M6226" s="8">
        <v>1446.0</v>
      </c>
      <c r="N6226">
        <v>1.21146E7</v>
      </c>
      <c r="O6226" t="s">
        <v>22900</v>
      </c>
      <c r="P6226" s="10">
        <v>303000.0</v>
      </c>
    </row>
    <row r="6227" ht="15.75" customHeight="1">
      <c r="A6227" t="s">
        <v>22901</v>
      </c>
      <c r="B6227">
        <v>48.0</v>
      </c>
      <c r="C6227">
        <v>276.0</v>
      </c>
      <c r="D6227">
        <v>467.0</v>
      </c>
      <c r="E6227" t="s">
        <v>22902</v>
      </c>
      <c r="F6227">
        <v>1020.0</v>
      </c>
      <c r="G6227" t="s">
        <v>877</v>
      </c>
      <c r="H6227">
        <v>1985.0</v>
      </c>
      <c r="I6227">
        <v>4.0</v>
      </c>
      <c r="J6227">
        <v>2.0</v>
      </c>
      <c r="K6227">
        <v>2.0</v>
      </c>
      <c r="L6227">
        <v>0.0</v>
      </c>
      <c r="M6227" s="8">
        <v>1293.0</v>
      </c>
      <c r="N6227">
        <v>1.21146E7</v>
      </c>
      <c r="O6227" t="s">
        <v>22903</v>
      </c>
      <c r="P6227" s="10">
        <v>271000.0</v>
      </c>
    </row>
    <row r="6228" ht="15.75" customHeight="1">
      <c r="A6228" t="s">
        <v>22904</v>
      </c>
      <c r="B6228">
        <v>48.0</v>
      </c>
      <c r="C6228">
        <v>276.0</v>
      </c>
      <c r="D6228">
        <v>468.0</v>
      </c>
      <c r="E6228" t="s">
        <v>22905</v>
      </c>
      <c r="F6228">
        <v>1020.0</v>
      </c>
      <c r="G6228" t="s">
        <v>877</v>
      </c>
      <c r="H6228">
        <v>1985.0</v>
      </c>
      <c r="I6228">
        <v>4.0</v>
      </c>
      <c r="J6228">
        <v>2.0</v>
      </c>
      <c r="K6228">
        <v>2.0</v>
      </c>
      <c r="L6228">
        <v>0.0</v>
      </c>
      <c r="M6228" s="8">
        <v>1302.0</v>
      </c>
      <c r="N6228">
        <v>1.21146E7</v>
      </c>
      <c r="O6228" t="s">
        <v>22906</v>
      </c>
      <c r="P6228" s="10">
        <v>314000.0</v>
      </c>
    </row>
    <row r="6229" ht="15.75" customHeight="1">
      <c r="A6229" t="s">
        <v>22907</v>
      </c>
      <c r="B6229">
        <v>48.0</v>
      </c>
      <c r="C6229">
        <v>276.0</v>
      </c>
      <c r="D6229">
        <v>469.0</v>
      </c>
      <c r="E6229" t="s">
        <v>22908</v>
      </c>
      <c r="F6229">
        <v>1020.0</v>
      </c>
      <c r="G6229" t="s">
        <v>877</v>
      </c>
      <c r="H6229">
        <v>1985.0</v>
      </c>
      <c r="I6229">
        <v>4.0</v>
      </c>
      <c r="J6229">
        <v>2.0</v>
      </c>
      <c r="K6229">
        <v>2.0</v>
      </c>
      <c r="L6229">
        <v>0.0</v>
      </c>
      <c r="M6229" s="8">
        <v>1280.0</v>
      </c>
      <c r="N6229">
        <v>1.21146E7</v>
      </c>
      <c r="O6229" t="s">
        <v>22909</v>
      </c>
      <c r="P6229" s="10">
        <v>295000.0</v>
      </c>
    </row>
    <row r="6230" ht="15.75" customHeight="1">
      <c r="A6230" t="s">
        <v>22910</v>
      </c>
      <c r="B6230">
        <v>48.0</v>
      </c>
      <c r="C6230">
        <v>276.0</v>
      </c>
      <c r="D6230">
        <v>470.0</v>
      </c>
      <c r="E6230" t="s">
        <v>22911</v>
      </c>
      <c r="F6230">
        <v>1020.0</v>
      </c>
      <c r="G6230" t="s">
        <v>877</v>
      </c>
      <c r="H6230">
        <v>1985.0</v>
      </c>
      <c r="I6230">
        <v>3.0</v>
      </c>
      <c r="J6230">
        <v>1.0</v>
      </c>
      <c r="K6230">
        <v>1.0</v>
      </c>
      <c r="L6230">
        <v>1.0</v>
      </c>
      <c r="M6230" s="8">
        <v>964.0</v>
      </c>
      <c r="N6230">
        <v>1.21146E7</v>
      </c>
      <c r="O6230" t="s">
        <v>22912</v>
      </c>
      <c r="P6230" s="10">
        <v>268000.0</v>
      </c>
    </row>
    <row r="6231" ht="15.75" customHeight="1">
      <c r="A6231" t="s">
        <v>22913</v>
      </c>
      <c r="B6231">
        <v>48.0</v>
      </c>
      <c r="C6231">
        <v>276.0</v>
      </c>
      <c r="D6231">
        <v>471.0</v>
      </c>
      <c r="E6231" t="s">
        <v>22914</v>
      </c>
      <c r="F6231">
        <v>1020.0</v>
      </c>
      <c r="G6231" t="s">
        <v>877</v>
      </c>
      <c r="H6231">
        <v>1985.0</v>
      </c>
      <c r="I6231">
        <v>4.0</v>
      </c>
      <c r="J6231">
        <v>2.0</v>
      </c>
      <c r="K6231">
        <v>2.0</v>
      </c>
      <c r="L6231">
        <v>0.0</v>
      </c>
      <c r="M6231" s="8">
        <v>1620.0</v>
      </c>
      <c r="N6231">
        <v>1.21146E7</v>
      </c>
      <c r="O6231" t="s">
        <v>22915</v>
      </c>
      <c r="P6231" s="10">
        <v>302000.0</v>
      </c>
    </row>
    <row r="6232" ht="15.75" customHeight="1">
      <c r="A6232" t="s">
        <v>22916</v>
      </c>
      <c r="B6232">
        <v>48.0</v>
      </c>
      <c r="C6232">
        <v>275.0</v>
      </c>
      <c r="D6232">
        <v>1.0</v>
      </c>
      <c r="E6232" t="s">
        <v>22917</v>
      </c>
      <c r="F6232">
        <v>1020.0</v>
      </c>
      <c r="G6232" t="s">
        <v>877</v>
      </c>
      <c r="H6232">
        <v>1975.0</v>
      </c>
      <c r="I6232">
        <v>7.0</v>
      </c>
      <c r="J6232">
        <v>3.0</v>
      </c>
      <c r="K6232">
        <v>2.0</v>
      </c>
      <c r="L6232">
        <v>0.0</v>
      </c>
      <c r="M6232" s="8">
        <v>1856.0</v>
      </c>
      <c r="N6232" t="s">
        <v>22918</v>
      </c>
      <c r="O6232" t="s">
        <v>22919</v>
      </c>
      <c r="P6232" s="10">
        <v>809000.0</v>
      </c>
    </row>
    <row r="6233" ht="15.75" customHeight="1">
      <c r="A6233" t="s">
        <v>22920</v>
      </c>
      <c r="B6233">
        <v>48.0</v>
      </c>
      <c r="C6233">
        <v>275.0</v>
      </c>
      <c r="D6233">
        <v>2.0</v>
      </c>
      <c r="E6233" t="s">
        <v>22921</v>
      </c>
      <c r="F6233">
        <v>1020.0</v>
      </c>
      <c r="G6233" t="s">
        <v>877</v>
      </c>
      <c r="H6233">
        <v>1975.0</v>
      </c>
      <c r="I6233">
        <v>5.0</v>
      </c>
      <c r="J6233">
        <v>2.0</v>
      </c>
      <c r="K6233">
        <v>1.0</v>
      </c>
      <c r="L6233">
        <v>1.0</v>
      </c>
      <c r="M6233" s="8">
        <v>1440.0</v>
      </c>
      <c r="N6233" t="s">
        <v>22918</v>
      </c>
      <c r="O6233" t="s">
        <v>22922</v>
      </c>
      <c r="P6233" s="10">
        <v>717000.0</v>
      </c>
    </row>
    <row r="6234" ht="15.75" customHeight="1">
      <c r="A6234" t="s">
        <v>22923</v>
      </c>
      <c r="B6234">
        <v>48.0</v>
      </c>
      <c r="C6234">
        <v>275.0</v>
      </c>
      <c r="D6234">
        <v>3.0</v>
      </c>
      <c r="E6234" t="s">
        <v>22924</v>
      </c>
      <c r="F6234">
        <v>1020.0</v>
      </c>
      <c r="G6234" t="s">
        <v>877</v>
      </c>
      <c r="H6234">
        <v>1975.0</v>
      </c>
      <c r="I6234">
        <v>6.0</v>
      </c>
      <c r="J6234">
        <v>2.0</v>
      </c>
      <c r="K6234">
        <v>1.0</v>
      </c>
      <c r="L6234">
        <v>1.0</v>
      </c>
      <c r="M6234" s="8">
        <v>1812.0</v>
      </c>
      <c r="N6234" t="s">
        <v>22918</v>
      </c>
      <c r="O6234" t="s">
        <v>22925</v>
      </c>
      <c r="P6234" s="10">
        <v>828000.0</v>
      </c>
    </row>
    <row r="6235" ht="15.75" customHeight="1">
      <c r="A6235" t="s">
        <v>22926</v>
      </c>
      <c r="B6235">
        <v>48.0</v>
      </c>
      <c r="C6235">
        <v>275.0</v>
      </c>
      <c r="D6235">
        <v>4.0</v>
      </c>
      <c r="E6235" t="s">
        <v>22927</v>
      </c>
      <c r="F6235">
        <v>1020.0</v>
      </c>
      <c r="G6235" t="s">
        <v>877</v>
      </c>
      <c r="H6235">
        <v>1975.0</v>
      </c>
      <c r="I6235">
        <v>6.0</v>
      </c>
      <c r="J6235">
        <v>2.0</v>
      </c>
      <c r="K6235">
        <v>1.0</v>
      </c>
      <c r="L6235">
        <v>1.0</v>
      </c>
      <c r="M6235" s="8">
        <v>1636.0</v>
      </c>
      <c r="N6235" t="s">
        <v>22918</v>
      </c>
      <c r="O6235" t="s">
        <v>22928</v>
      </c>
      <c r="P6235" s="10">
        <v>780000.0</v>
      </c>
    </row>
    <row r="6236" ht="15.75" customHeight="1">
      <c r="A6236" t="s">
        <v>22929</v>
      </c>
      <c r="B6236">
        <v>48.0</v>
      </c>
      <c r="C6236">
        <v>275.0</v>
      </c>
      <c r="D6236">
        <v>5.0</v>
      </c>
      <c r="E6236" t="s">
        <v>22930</v>
      </c>
      <c r="F6236">
        <v>1020.0</v>
      </c>
      <c r="G6236" t="s">
        <v>877</v>
      </c>
      <c r="H6236">
        <v>1975.0</v>
      </c>
      <c r="I6236">
        <v>5.0</v>
      </c>
      <c r="J6236">
        <v>2.0</v>
      </c>
      <c r="K6236">
        <v>2.0</v>
      </c>
      <c r="L6236">
        <v>0.0</v>
      </c>
      <c r="M6236" s="8">
        <v>1468.0</v>
      </c>
      <c r="N6236" t="s">
        <v>22918</v>
      </c>
      <c r="O6236" t="s">
        <v>22931</v>
      </c>
      <c r="P6236" s="10">
        <v>719000.0</v>
      </c>
    </row>
    <row r="6237" ht="15.75" customHeight="1">
      <c r="A6237" t="s">
        <v>22932</v>
      </c>
      <c r="B6237">
        <v>48.0</v>
      </c>
      <c r="C6237">
        <v>275.0</v>
      </c>
      <c r="D6237">
        <v>6.0</v>
      </c>
      <c r="E6237" t="s">
        <v>22933</v>
      </c>
      <c r="F6237">
        <v>1020.0</v>
      </c>
      <c r="G6237" t="s">
        <v>877</v>
      </c>
      <c r="H6237">
        <v>1975.0</v>
      </c>
      <c r="I6237">
        <v>5.0</v>
      </c>
      <c r="J6237">
        <v>2.0</v>
      </c>
      <c r="K6237">
        <v>1.0</v>
      </c>
      <c r="L6237">
        <v>1.0</v>
      </c>
      <c r="M6237" s="8">
        <v>1400.0</v>
      </c>
      <c r="N6237" t="s">
        <v>22918</v>
      </c>
      <c r="O6237" t="s">
        <v>22934</v>
      </c>
      <c r="P6237" s="10">
        <v>684000.0</v>
      </c>
    </row>
    <row r="6238" ht="15.75" customHeight="1">
      <c r="A6238" t="s">
        <v>22935</v>
      </c>
      <c r="B6238">
        <v>48.0</v>
      </c>
      <c r="C6238">
        <v>275.0</v>
      </c>
      <c r="D6238">
        <v>7.0</v>
      </c>
      <c r="E6238" t="s">
        <v>22936</v>
      </c>
      <c r="F6238">
        <v>1020.0</v>
      </c>
      <c r="G6238" t="s">
        <v>877</v>
      </c>
      <c r="H6238">
        <v>1974.0</v>
      </c>
      <c r="I6238">
        <v>4.0</v>
      </c>
      <c r="J6238">
        <v>2.0</v>
      </c>
      <c r="K6238">
        <v>1.0</v>
      </c>
      <c r="L6238">
        <v>1.0</v>
      </c>
      <c r="M6238" s="8">
        <v>1400.0</v>
      </c>
      <c r="N6238" t="s">
        <v>22918</v>
      </c>
      <c r="O6238" t="s">
        <v>22937</v>
      </c>
      <c r="P6238" s="10">
        <v>693000.0</v>
      </c>
    </row>
    <row r="6239" ht="15.75" customHeight="1">
      <c r="A6239" t="s">
        <v>22938</v>
      </c>
      <c r="B6239">
        <v>48.0</v>
      </c>
      <c r="C6239">
        <v>275.0</v>
      </c>
      <c r="D6239">
        <v>8.0</v>
      </c>
      <c r="E6239" t="s">
        <v>22939</v>
      </c>
      <c r="F6239">
        <v>1020.0</v>
      </c>
      <c r="G6239" t="s">
        <v>877</v>
      </c>
      <c r="H6239">
        <v>1975.0</v>
      </c>
      <c r="I6239">
        <v>5.0</v>
      </c>
      <c r="J6239">
        <v>2.0</v>
      </c>
      <c r="K6239">
        <v>1.0</v>
      </c>
      <c r="L6239">
        <v>1.0</v>
      </c>
      <c r="M6239" s="8">
        <v>1468.0</v>
      </c>
      <c r="N6239" t="s">
        <v>22918</v>
      </c>
      <c r="O6239" t="s">
        <v>22940</v>
      </c>
      <c r="P6239" s="10">
        <v>718000.0</v>
      </c>
    </row>
    <row r="6240" ht="15.75" customHeight="1">
      <c r="A6240" t="s">
        <v>22941</v>
      </c>
      <c r="B6240">
        <v>48.0</v>
      </c>
      <c r="C6240">
        <v>275.0</v>
      </c>
      <c r="D6240">
        <v>9.0</v>
      </c>
      <c r="E6240" t="s">
        <v>22942</v>
      </c>
      <c r="F6240">
        <v>1020.0</v>
      </c>
      <c r="G6240" t="s">
        <v>877</v>
      </c>
      <c r="H6240">
        <v>1975.0</v>
      </c>
      <c r="I6240">
        <v>6.0</v>
      </c>
      <c r="J6240">
        <v>2.0</v>
      </c>
      <c r="K6240">
        <v>2.0</v>
      </c>
      <c r="L6240">
        <v>1.0</v>
      </c>
      <c r="M6240" s="8">
        <v>1580.0</v>
      </c>
      <c r="N6240">
        <v>616100.0</v>
      </c>
      <c r="O6240" t="s">
        <v>22943</v>
      </c>
      <c r="P6240" s="10">
        <v>770000.0</v>
      </c>
    </row>
    <row r="6241" ht="15.75" customHeight="1">
      <c r="A6241" t="s">
        <v>22944</v>
      </c>
      <c r="B6241">
        <v>48.0</v>
      </c>
      <c r="C6241">
        <v>275.0</v>
      </c>
      <c r="D6241">
        <v>10.0</v>
      </c>
      <c r="E6241" t="s">
        <v>22945</v>
      </c>
      <c r="F6241">
        <v>1020.0</v>
      </c>
      <c r="G6241" t="s">
        <v>877</v>
      </c>
      <c r="H6241">
        <v>1975.0</v>
      </c>
      <c r="I6241">
        <v>6.0</v>
      </c>
      <c r="J6241">
        <v>3.0</v>
      </c>
      <c r="K6241">
        <v>2.0</v>
      </c>
      <c r="L6241">
        <v>0.0</v>
      </c>
      <c r="M6241" s="8">
        <v>1661.0</v>
      </c>
      <c r="N6241" t="s">
        <v>22918</v>
      </c>
      <c r="O6241" t="s">
        <v>22946</v>
      </c>
      <c r="P6241" s="10">
        <v>800000.0</v>
      </c>
    </row>
    <row r="6242" ht="15.75" customHeight="1">
      <c r="A6242" t="s">
        <v>22947</v>
      </c>
      <c r="B6242">
        <v>48.0</v>
      </c>
      <c r="C6242">
        <v>275.0</v>
      </c>
      <c r="D6242">
        <v>11.0</v>
      </c>
      <c r="E6242" t="s">
        <v>22948</v>
      </c>
      <c r="F6242">
        <v>1020.0</v>
      </c>
      <c r="G6242" t="s">
        <v>877</v>
      </c>
      <c r="H6242">
        <v>1975.0</v>
      </c>
      <c r="I6242">
        <v>6.0</v>
      </c>
      <c r="J6242">
        <v>2.0</v>
      </c>
      <c r="K6242">
        <v>1.0</v>
      </c>
      <c r="L6242">
        <v>1.0</v>
      </c>
      <c r="M6242" s="8">
        <v>1756.0</v>
      </c>
      <c r="N6242" t="s">
        <v>22918</v>
      </c>
      <c r="O6242" t="s">
        <v>22949</v>
      </c>
      <c r="P6242" s="10">
        <v>798000.0</v>
      </c>
    </row>
    <row r="6243" ht="15.75" customHeight="1">
      <c r="A6243" t="s">
        <v>22950</v>
      </c>
      <c r="B6243">
        <v>48.0</v>
      </c>
      <c r="C6243">
        <v>275.0</v>
      </c>
      <c r="D6243">
        <v>12.0</v>
      </c>
      <c r="E6243" t="s">
        <v>22951</v>
      </c>
      <c r="F6243">
        <v>1020.0</v>
      </c>
      <c r="G6243" t="s">
        <v>877</v>
      </c>
      <c r="H6243">
        <v>1975.0</v>
      </c>
      <c r="I6243">
        <v>5.0</v>
      </c>
      <c r="J6243">
        <v>2.0</v>
      </c>
      <c r="K6243">
        <v>1.0</v>
      </c>
      <c r="L6243">
        <v>1.0</v>
      </c>
      <c r="M6243" s="8">
        <v>1400.0</v>
      </c>
      <c r="N6243" t="s">
        <v>22918</v>
      </c>
      <c r="O6243" t="s">
        <v>22952</v>
      </c>
      <c r="P6243" s="10">
        <v>693000.0</v>
      </c>
    </row>
    <row r="6244" ht="15.75" customHeight="1">
      <c r="A6244" t="s">
        <v>22953</v>
      </c>
      <c r="B6244">
        <v>48.0</v>
      </c>
      <c r="C6244">
        <v>275.0</v>
      </c>
      <c r="D6244">
        <v>14.0</v>
      </c>
      <c r="E6244" t="s">
        <v>22954</v>
      </c>
      <c r="F6244">
        <v>1020.0</v>
      </c>
      <c r="G6244" t="s">
        <v>877</v>
      </c>
      <c r="H6244">
        <v>1975.0</v>
      </c>
      <c r="I6244">
        <v>5.0</v>
      </c>
      <c r="J6244">
        <v>2.0</v>
      </c>
      <c r="K6244">
        <v>1.0</v>
      </c>
      <c r="L6244">
        <v>1.0</v>
      </c>
      <c r="M6244" s="8">
        <v>1440.0</v>
      </c>
      <c r="N6244" t="s">
        <v>22918</v>
      </c>
      <c r="O6244" t="s">
        <v>22955</v>
      </c>
      <c r="P6244" s="10">
        <v>695000.0</v>
      </c>
    </row>
    <row r="6245" ht="15.75" customHeight="1">
      <c r="A6245" t="s">
        <v>22956</v>
      </c>
      <c r="B6245">
        <v>48.0</v>
      </c>
      <c r="C6245">
        <v>275.0</v>
      </c>
      <c r="D6245">
        <v>15.0</v>
      </c>
      <c r="E6245" t="s">
        <v>22957</v>
      </c>
      <c r="F6245">
        <v>1020.0</v>
      </c>
      <c r="G6245" t="s">
        <v>877</v>
      </c>
      <c r="H6245">
        <v>1975.0</v>
      </c>
      <c r="I6245">
        <v>5.0</v>
      </c>
      <c r="J6245">
        <v>2.0</v>
      </c>
      <c r="K6245">
        <v>2.0</v>
      </c>
      <c r="L6245">
        <v>0.0</v>
      </c>
      <c r="M6245" s="8">
        <v>1440.0</v>
      </c>
      <c r="N6245" t="s">
        <v>22918</v>
      </c>
      <c r="O6245" t="s">
        <v>22958</v>
      </c>
      <c r="P6245" s="10">
        <v>706000.0</v>
      </c>
    </row>
    <row r="6246" ht="15.75" customHeight="1">
      <c r="A6246" t="s">
        <v>22959</v>
      </c>
      <c r="B6246">
        <v>48.0</v>
      </c>
      <c r="C6246">
        <v>275.0</v>
      </c>
      <c r="D6246">
        <v>16.0</v>
      </c>
      <c r="E6246" t="s">
        <v>22960</v>
      </c>
      <c r="F6246">
        <v>1020.0</v>
      </c>
      <c r="G6246" t="s">
        <v>877</v>
      </c>
      <c r="H6246">
        <v>1975.0</v>
      </c>
      <c r="I6246">
        <v>5.0</v>
      </c>
      <c r="J6246">
        <v>2.0</v>
      </c>
      <c r="K6246">
        <v>1.0</v>
      </c>
      <c r="L6246">
        <v>1.0</v>
      </c>
      <c r="M6246" s="8">
        <v>1440.0</v>
      </c>
      <c r="N6246" t="s">
        <v>22918</v>
      </c>
      <c r="O6246">
        <v>49319.0</v>
      </c>
      <c r="P6246" s="10">
        <v>695000.0</v>
      </c>
    </row>
    <row r="6247" ht="15.75" customHeight="1">
      <c r="A6247" t="s">
        <v>22961</v>
      </c>
      <c r="B6247">
        <v>48.0</v>
      </c>
      <c r="C6247">
        <v>275.0</v>
      </c>
      <c r="D6247">
        <v>17.0</v>
      </c>
      <c r="E6247" t="s">
        <v>22962</v>
      </c>
      <c r="F6247">
        <v>1020.0</v>
      </c>
      <c r="G6247" t="s">
        <v>877</v>
      </c>
      <c r="H6247">
        <v>1975.0</v>
      </c>
      <c r="I6247">
        <v>6.0</v>
      </c>
      <c r="J6247">
        <v>3.0</v>
      </c>
      <c r="K6247">
        <v>2.0</v>
      </c>
      <c r="L6247">
        <v>1.0</v>
      </c>
      <c r="M6247" s="8">
        <v>1827.0</v>
      </c>
      <c r="N6247" t="s">
        <v>22918</v>
      </c>
      <c r="O6247" t="s">
        <v>22963</v>
      </c>
      <c r="P6247" s="10">
        <v>842000.0</v>
      </c>
    </row>
    <row r="6248" ht="15.75" customHeight="1">
      <c r="A6248" t="s">
        <v>22964</v>
      </c>
      <c r="B6248">
        <v>48.0</v>
      </c>
      <c r="C6248" t="s">
        <v>22965</v>
      </c>
      <c r="E6248" t="s">
        <v>22966</v>
      </c>
      <c r="F6248">
        <v>1010.0</v>
      </c>
      <c r="G6248" t="s">
        <v>44</v>
      </c>
      <c r="H6248">
        <v>1900.0</v>
      </c>
      <c r="I6248">
        <v>12.0</v>
      </c>
      <c r="J6248">
        <v>9.0</v>
      </c>
      <c r="K6248">
        <v>4.0</v>
      </c>
      <c r="L6248">
        <v>1.0</v>
      </c>
      <c r="M6248" s="8">
        <v>5542.0</v>
      </c>
      <c r="N6248" t="s">
        <v>22967</v>
      </c>
      <c r="O6248" t="s">
        <v>22968</v>
      </c>
      <c r="P6248" s="10">
        <v>1486000.0</v>
      </c>
    </row>
    <row r="6249" ht="15.75" customHeight="1">
      <c r="A6249" t="s">
        <v>22969</v>
      </c>
      <c r="B6249">
        <v>48.0</v>
      </c>
      <c r="C6249">
        <v>15.0</v>
      </c>
      <c r="E6249" t="s">
        <v>22970</v>
      </c>
      <c r="F6249">
        <v>1010.0</v>
      </c>
      <c r="G6249" t="s">
        <v>132</v>
      </c>
      <c r="H6249">
        <v>1895.0</v>
      </c>
      <c r="I6249">
        <v>12.0</v>
      </c>
      <c r="J6249">
        <v>4.0</v>
      </c>
      <c r="K6249">
        <v>3.0</v>
      </c>
      <c r="L6249">
        <v>1.0</v>
      </c>
      <c r="M6249" s="8">
        <v>3723.0</v>
      </c>
      <c r="N6249" t="s">
        <v>270</v>
      </c>
      <c r="O6249" t="s">
        <v>22971</v>
      </c>
      <c r="P6249" s="10">
        <v>1654000.0</v>
      </c>
    </row>
    <row r="6250" ht="15.75" customHeight="1">
      <c r="A6250" t="s">
        <v>22972</v>
      </c>
      <c r="B6250">
        <v>48.0</v>
      </c>
      <c r="C6250">
        <v>16.0</v>
      </c>
      <c r="E6250" t="s">
        <v>22973</v>
      </c>
      <c r="F6250">
        <v>1010.0</v>
      </c>
      <c r="G6250" t="s">
        <v>132</v>
      </c>
      <c r="H6250">
        <v>1820.0</v>
      </c>
      <c r="I6250">
        <v>9.0</v>
      </c>
      <c r="J6250">
        <v>4.0</v>
      </c>
      <c r="K6250">
        <v>2.0</v>
      </c>
      <c r="L6250">
        <v>1.0</v>
      </c>
      <c r="M6250" s="8">
        <v>3125.0</v>
      </c>
      <c r="N6250" t="s">
        <v>22974</v>
      </c>
      <c r="O6250" t="s">
        <v>22975</v>
      </c>
      <c r="P6250" s="10">
        <v>1217000.0</v>
      </c>
    </row>
    <row r="6251" ht="15.75" customHeight="1">
      <c r="A6251" t="s">
        <v>22976</v>
      </c>
      <c r="B6251">
        <v>49.0</v>
      </c>
      <c r="C6251">
        <v>167.0</v>
      </c>
      <c r="E6251" t="s">
        <v>22977</v>
      </c>
      <c r="F6251">
        <v>1010.0</v>
      </c>
      <c r="G6251" t="s">
        <v>132</v>
      </c>
      <c r="H6251">
        <v>1741.0</v>
      </c>
      <c r="I6251">
        <v>10.0</v>
      </c>
      <c r="J6251">
        <v>4.0</v>
      </c>
      <c r="K6251">
        <v>2.0</v>
      </c>
      <c r="L6251">
        <v>1.0</v>
      </c>
      <c r="M6251" s="8">
        <v>3516.0</v>
      </c>
      <c r="N6251" t="s">
        <v>22511</v>
      </c>
      <c r="O6251" t="s">
        <v>22978</v>
      </c>
      <c r="P6251" s="10">
        <v>1260000.0</v>
      </c>
    </row>
    <row r="6252" ht="15.75" customHeight="1">
      <c r="A6252" t="s">
        <v>22979</v>
      </c>
      <c r="B6252">
        <v>49.0</v>
      </c>
      <c r="C6252">
        <v>168.0</v>
      </c>
      <c r="E6252" t="s">
        <v>22980</v>
      </c>
      <c r="F6252">
        <v>1010.0</v>
      </c>
      <c r="G6252" t="s">
        <v>132</v>
      </c>
      <c r="H6252">
        <v>1800.0</v>
      </c>
      <c r="I6252">
        <v>7.0</v>
      </c>
      <c r="J6252">
        <v>4.0</v>
      </c>
      <c r="K6252">
        <v>2.0</v>
      </c>
      <c r="L6252">
        <v>0.0</v>
      </c>
      <c r="M6252" s="8">
        <v>2828.0</v>
      </c>
      <c r="N6252" t="s">
        <v>16693</v>
      </c>
      <c r="O6252" t="s">
        <v>22981</v>
      </c>
      <c r="P6252" s="10">
        <v>968000.0</v>
      </c>
    </row>
    <row r="6253" ht="15.75" customHeight="1">
      <c r="A6253" t="s">
        <v>22982</v>
      </c>
      <c r="B6253">
        <v>49.0</v>
      </c>
      <c r="C6253">
        <v>169.0</v>
      </c>
      <c r="E6253" t="s">
        <v>22983</v>
      </c>
      <c r="F6253">
        <v>1010.0</v>
      </c>
      <c r="G6253" t="s">
        <v>58</v>
      </c>
      <c r="H6253">
        <v>1800.0</v>
      </c>
      <c r="I6253">
        <v>8.0</v>
      </c>
      <c r="J6253">
        <v>3.0</v>
      </c>
      <c r="K6253">
        <v>1.0</v>
      </c>
      <c r="L6253">
        <v>1.0</v>
      </c>
      <c r="M6253" s="8">
        <v>2488.0</v>
      </c>
      <c r="N6253" t="s">
        <v>21614</v>
      </c>
      <c r="O6253" t="s">
        <v>22984</v>
      </c>
      <c r="P6253" s="10">
        <v>937000.0</v>
      </c>
    </row>
    <row r="6254" ht="15.75" customHeight="1">
      <c r="A6254" t="s">
        <v>22985</v>
      </c>
      <c r="B6254">
        <v>49.0</v>
      </c>
      <c r="C6254">
        <v>170.0</v>
      </c>
      <c r="E6254" t="s">
        <v>22986</v>
      </c>
      <c r="F6254">
        <v>1010.0</v>
      </c>
      <c r="G6254" t="s">
        <v>132</v>
      </c>
      <c r="H6254">
        <v>1729.0</v>
      </c>
      <c r="I6254">
        <v>10.0</v>
      </c>
      <c r="J6254">
        <v>5.0</v>
      </c>
      <c r="K6254">
        <v>3.0</v>
      </c>
      <c r="L6254">
        <v>1.0</v>
      </c>
      <c r="M6254" s="8">
        <v>3289.0</v>
      </c>
      <c r="N6254" t="s">
        <v>22987</v>
      </c>
      <c r="O6254" t="s">
        <v>22988</v>
      </c>
      <c r="P6254" s="10">
        <v>1287000.0</v>
      </c>
    </row>
    <row r="6255" ht="15.75" customHeight="1">
      <c r="A6255" t="s">
        <v>22989</v>
      </c>
      <c r="B6255">
        <v>49.0</v>
      </c>
      <c r="C6255">
        <v>172.0</v>
      </c>
      <c r="E6255" t="s">
        <v>22990</v>
      </c>
      <c r="F6255">
        <v>1010.0</v>
      </c>
      <c r="G6255" t="s">
        <v>132</v>
      </c>
      <c r="H6255">
        <v>1831.0</v>
      </c>
      <c r="I6255">
        <v>11.0</v>
      </c>
      <c r="J6255">
        <v>5.0</v>
      </c>
      <c r="K6255">
        <v>3.0</v>
      </c>
      <c r="L6255">
        <v>1.0</v>
      </c>
      <c r="M6255" s="8">
        <v>2831.0</v>
      </c>
      <c r="N6255" t="s">
        <v>22991</v>
      </c>
      <c r="O6255" t="s">
        <v>22992</v>
      </c>
      <c r="P6255" s="10">
        <v>1198000.0</v>
      </c>
    </row>
    <row r="6256" ht="15.75" customHeight="1">
      <c r="A6256" t="s">
        <v>22993</v>
      </c>
      <c r="B6256">
        <v>49.0</v>
      </c>
      <c r="C6256">
        <v>173.0</v>
      </c>
      <c r="E6256" t="s">
        <v>22994</v>
      </c>
      <c r="F6256">
        <v>1010.0</v>
      </c>
      <c r="G6256" t="s">
        <v>132</v>
      </c>
      <c r="H6256">
        <v>1870.0</v>
      </c>
      <c r="I6256">
        <v>12.0</v>
      </c>
      <c r="J6256">
        <v>8.0</v>
      </c>
      <c r="K6256">
        <v>2.0</v>
      </c>
      <c r="L6256">
        <v>1.0</v>
      </c>
      <c r="M6256" s="8">
        <v>4798.0</v>
      </c>
      <c r="N6256" t="s">
        <v>22995</v>
      </c>
      <c r="O6256" t="s">
        <v>22996</v>
      </c>
      <c r="P6256" s="10">
        <v>1577000.0</v>
      </c>
    </row>
    <row r="6257" ht="15.75" customHeight="1">
      <c r="A6257" t="s">
        <v>22997</v>
      </c>
      <c r="B6257">
        <v>57.0</v>
      </c>
      <c r="C6257">
        <v>6.0</v>
      </c>
      <c r="E6257" t="s">
        <v>22998</v>
      </c>
      <c r="F6257">
        <v>1090.0</v>
      </c>
      <c r="G6257" t="s">
        <v>132</v>
      </c>
      <c r="H6257">
        <v>1850.0</v>
      </c>
      <c r="I6257">
        <v>13.0</v>
      </c>
      <c r="J6257">
        <v>7.0</v>
      </c>
      <c r="K6257">
        <v>2.0</v>
      </c>
      <c r="L6257">
        <v>1.0</v>
      </c>
      <c r="M6257" s="8">
        <v>3797.0</v>
      </c>
      <c r="N6257" t="s">
        <v>22999</v>
      </c>
      <c r="O6257" t="s">
        <v>23000</v>
      </c>
      <c r="P6257" s="10">
        <v>1480000.0</v>
      </c>
    </row>
    <row r="6258" ht="15.75" customHeight="1">
      <c r="A6258" t="s">
        <v>23001</v>
      </c>
      <c r="B6258">
        <v>49.0</v>
      </c>
      <c r="C6258">
        <v>174.0</v>
      </c>
      <c r="E6258" t="s">
        <v>23002</v>
      </c>
      <c r="F6258">
        <v>1010.0</v>
      </c>
      <c r="G6258" t="s">
        <v>132</v>
      </c>
      <c r="H6258">
        <v>1860.0</v>
      </c>
      <c r="I6258">
        <v>12.0</v>
      </c>
      <c r="J6258">
        <v>5.0</v>
      </c>
      <c r="K6258">
        <v>4.0</v>
      </c>
      <c r="L6258">
        <v>2.0</v>
      </c>
      <c r="M6258" s="8">
        <v>5158.0</v>
      </c>
      <c r="N6258" t="s">
        <v>23003</v>
      </c>
      <c r="O6258" t="s">
        <v>23004</v>
      </c>
      <c r="P6258" s="10">
        <v>2246000.0</v>
      </c>
    </row>
    <row r="6259" ht="15.75" customHeight="1">
      <c r="A6259" t="s">
        <v>23005</v>
      </c>
      <c r="B6259">
        <v>57.0</v>
      </c>
      <c r="C6259" t="s">
        <v>6185</v>
      </c>
      <c r="E6259" t="s">
        <v>23006</v>
      </c>
      <c r="F6259">
        <v>1010.0</v>
      </c>
      <c r="G6259" t="s">
        <v>132</v>
      </c>
      <c r="H6259">
        <v>1865.0</v>
      </c>
      <c r="I6259">
        <v>14.0</v>
      </c>
      <c r="J6259">
        <v>5.0</v>
      </c>
      <c r="K6259">
        <v>5.0</v>
      </c>
      <c r="L6259">
        <v>1.0</v>
      </c>
      <c r="M6259" s="8">
        <v>4600.0</v>
      </c>
      <c r="N6259" t="s">
        <v>11507</v>
      </c>
      <c r="O6259" t="s">
        <v>23007</v>
      </c>
      <c r="P6259" s="10">
        <v>1421000.0</v>
      </c>
    </row>
    <row r="6260" ht="15.75" customHeight="1">
      <c r="A6260" t="s">
        <v>23008</v>
      </c>
      <c r="B6260">
        <v>57.0</v>
      </c>
      <c r="C6260">
        <v>8.0</v>
      </c>
      <c r="E6260" t="s">
        <v>23009</v>
      </c>
      <c r="F6260">
        <v>1040.0</v>
      </c>
      <c r="G6260" t="s">
        <v>2284</v>
      </c>
      <c r="H6260">
        <v>1890.0</v>
      </c>
      <c r="I6260">
        <v>10.0</v>
      </c>
      <c r="J6260">
        <v>5.0</v>
      </c>
      <c r="K6260">
        <v>2.0</v>
      </c>
      <c r="L6260">
        <v>1.0</v>
      </c>
      <c r="M6260" s="8">
        <v>2800.0</v>
      </c>
      <c r="N6260" t="s">
        <v>12713</v>
      </c>
      <c r="O6260" t="s">
        <v>23010</v>
      </c>
      <c r="P6260" s="10">
        <v>1014000.0</v>
      </c>
    </row>
    <row r="6261" ht="15.75" customHeight="1">
      <c r="A6261" t="s">
        <v>23011</v>
      </c>
      <c r="B6261">
        <v>49.0</v>
      </c>
      <c r="C6261">
        <v>175.0</v>
      </c>
      <c r="E6261" t="s">
        <v>23012</v>
      </c>
      <c r="F6261">
        <v>1010.0</v>
      </c>
      <c r="G6261" t="s">
        <v>132</v>
      </c>
      <c r="H6261">
        <v>1882.0</v>
      </c>
      <c r="I6261">
        <v>12.0</v>
      </c>
      <c r="J6261">
        <v>6.0</v>
      </c>
      <c r="K6261">
        <v>4.0</v>
      </c>
      <c r="L6261">
        <v>1.0</v>
      </c>
      <c r="M6261" s="8">
        <v>4464.0</v>
      </c>
      <c r="N6261" t="s">
        <v>249</v>
      </c>
      <c r="O6261" t="s">
        <v>23013</v>
      </c>
      <c r="P6261" s="10">
        <v>2214000.0</v>
      </c>
    </row>
    <row r="6262" ht="15.75" customHeight="1">
      <c r="A6262" t="s">
        <v>23014</v>
      </c>
      <c r="B6262">
        <v>49.0</v>
      </c>
      <c r="C6262">
        <v>176.0</v>
      </c>
      <c r="E6262" t="s">
        <v>23015</v>
      </c>
      <c r="F6262">
        <v>1010.0</v>
      </c>
      <c r="G6262" t="s">
        <v>132</v>
      </c>
      <c r="H6262">
        <v>1780.0</v>
      </c>
      <c r="I6262">
        <v>13.0</v>
      </c>
      <c r="J6262">
        <v>5.0</v>
      </c>
      <c r="K6262">
        <v>4.0</v>
      </c>
      <c r="L6262">
        <v>0.0</v>
      </c>
      <c r="M6262" s="8">
        <v>4209.0</v>
      </c>
      <c r="N6262" t="s">
        <v>23016</v>
      </c>
      <c r="O6262" t="s">
        <v>23017</v>
      </c>
      <c r="P6262" s="10">
        <v>1762000.0</v>
      </c>
    </row>
    <row r="6263" ht="15.75" customHeight="1">
      <c r="A6263" t="s">
        <v>23018</v>
      </c>
      <c r="B6263">
        <v>49.0</v>
      </c>
      <c r="C6263">
        <v>177.0</v>
      </c>
      <c r="E6263" t="s">
        <v>23019</v>
      </c>
      <c r="F6263">
        <v>1010.0</v>
      </c>
      <c r="G6263" t="s">
        <v>132</v>
      </c>
      <c r="H6263">
        <v>1830.0</v>
      </c>
      <c r="I6263">
        <v>11.0</v>
      </c>
      <c r="J6263">
        <v>4.0</v>
      </c>
      <c r="K6263">
        <v>3.0</v>
      </c>
      <c r="L6263">
        <v>1.0</v>
      </c>
      <c r="M6263" s="8">
        <v>3338.0</v>
      </c>
      <c r="N6263" t="s">
        <v>23020</v>
      </c>
      <c r="O6263" t="s">
        <v>23021</v>
      </c>
      <c r="P6263" s="10">
        <v>1862000.0</v>
      </c>
    </row>
    <row r="6264" ht="15.75" customHeight="1">
      <c r="A6264" t="s">
        <v>23022</v>
      </c>
      <c r="B6264">
        <v>49.0</v>
      </c>
      <c r="C6264">
        <v>178.0</v>
      </c>
      <c r="E6264" t="s">
        <v>23023</v>
      </c>
      <c r="F6264">
        <v>1010.0</v>
      </c>
      <c r="G6264" t="s">
        <v>148</v>
      </c>
      <c r="H6264">
        <v>1902.0</v>
      </c>
      <c r="I6264">
        <v>8.0</v>
      </c>
      <c r="J6264">
        <v>4.0</v>
      </c>
      <c r="K6264">
        <v>2.0</v>
      </c>
      <c r="L6264">
        <v>1.0</v>
      </c>
      <c r="M6264" s="8">
        <v>2146.0</v>
      </c>
      <c r="N6264" t="s">
        <v>12045</v>
      </c>
      <c r="O6264" t="s">
        <v>23024</v>
      </c>
      <c r="P6264" s="10">
        <v>992000.0</v>
      </c>
    </row>
    <row r="6265" ht="15.75" customHeight="1">
      <c r="A6265" t="s">
        <v>23025</v>
      </c>
      <c r="B6265">
        <v>49.0</v>
      </c>
      <c r="C6265" t="s">
        <v>1149</v>
      </c>
      <c r="E6265" t="s">
        <v>23026</v>
      </c>
      <c r="F6265">
        <v>1010.0</v>
      </c>
      <c r="G6265" t="s">
        <v>132</v>
      </c>
      <c r="H6265">
        <v>1846.0</v>
      </c>
      <c r="I6265">
        <v>11.0</v>
      </c>
      <c r="J6265">
        <v>4.0</v>
      </c>
      <c r="K6265">
        <v>2.0</v>
      </c>
      <c r="L6265">
        <v>1.0</v>
      </c>
      <c r="M6265" s="8">
        <v>3235.0</v>
      </c>
      <c r="N6265" t="s">
        <v>1256</v>
      </c>
      <c r="O6265" t="s">
        <v>23027</v>
      </c>
      <c r="P6265" s="10">
        <v>1566000.0</v>
      </c>
    </row>
    <row r="6266" ht="15.75" customHeight="1">
      <c r="A6266" t="s">
        <v>23028</v>
      </c>
      <c r="B6266">
        <v>49.0</v>
      </c>
      <c r="C6266">
        <v>180.0</v>
      </c>
      <c r="E6266" t="s">
        <v>23029</v>
      </c>
      <c r="F6266">
        <v>1010.0</v>
      </c>
      <c r="G6266" t="s">
        <v>132</v>
      </c>
      <c r="H6266">
        <v>1894.0</v>
      </c>
      <c r="I6266">
        <v>10.0</v>
      </c>
      <c r="J6266">
        <v>5.0</v>
      </c>
      <c r="K6266">
        <v>3.0</v>
      </c>
      <c r="L6266">
        <v>1.0</v>
      </c>
      <c r="M6266" s="8">
        <v>3718.0</v>
      </c>
      <c r="N6266" t="s">
        <v>23030</v>
      </c>
      <c r="O6266" t="s">
        <v>23031</v>
      </c>
      <c r="P6266" s="10">
        <v>1526000.0</v>
      </c>
    </row>
    <row r="6267" ht="15.75" customHeight="1">
      <c r="A6267" t="s">
        <v>23032</v>
      </c>
      <c r="B6267">
        <v>49.0</v>
      </c>
      <c r="C6267">
        <v>181.0</v>
      </c>
      <c r="E6267" t="s">
        <v>23033</v>
      </c>
      <c r="F6267">
        <v>1010.0</v>
      </c>
      <c r="G6267" t="s">
        <v>132</v>
      </c>
      <c r="H6267">
        <v>1810.0</v>
      </c>
      <c r="I6267">
        <v>13.0</v>
      </c>
      <c r="J6267">
        <v>4.0</v>
      </c>
      <c r="K6267">
        <v>2.0</v>
      </c>
      <c r="L6267">
        <v>1.0</v>
      </c>
      <c r="M6267" s="8">
        <v>3457.0</v>
      </c>
      <c r="N6267" t="s">
        <v>23034</v>
      </c>
      <c r="O6267" t="s">
        <v>23035</v>
      </c>
      <c r="P6267" s="10">
        <v>1034000.0</v>
      </c>
    </row>
    <row r="6268" ht="15.75" customHeight="1">
      <c r="A6268" t="s">
        <v>23036</v>
      </c>
      <c r="B6268">
        <v>49.0</v>
      </c>
      <c r="C6268" t="s">
        <v>3480</v>
      </c>
      <c r="E6268" t="s">
        <v>23037</v>
      </c>
      <c r="F6268">
        <v>1010.0</v>
      </c>
      <c r="G6268" t="s">
        <v>162</v>
      </c>
      <c r="H6268">
        <v>1968.0</v>
      </c>
      <c r="I6268">
        <v>9.0</v>
      </c>
      <c r="J6268">
        <v>4.0</v>
      </c>
      <c r="K6268">
        <v>3.0</v>
      </c>
      <c r="L6268">
        <v>0.0</v>
      </c>
      <c r="M6268" s="8">
        <v>2711.0</v>
      </c>
      <c r="N6268" t="s">
        <v>23038</v>
      </c>
      <c r="O6268" t="s">
        <v>23039</v>
      </c>
      <c r="P6268" s="10">
        <v>1146000.0</v>
      </c>
    </row>
    <row r="6269" ht="15.75" customHeight="1">
      <c r="A6269" t="s">
        <v>23040</v>
      </c>
      <c r="B6269">
        <v>50.0</v>
      </c>
      <c r="C6269" t="s">
        <v>23041</v>
      </c>
      <c r="E6269" t="s">
        <v>23042</v>
      </c>
      <c r="F6269">
        <v>1010.0</v>
      </c>
      <c r="G6269" t="s">
        <v>58</v>
      </c>
      <c r="H6269">
        <v>1923.0</v>
      </c>
      <c r="I6269">
        <v>8.0</v>
      </c>
      <c r="J6269">
        <v>4.0</v>
      </c>
      <c r="K6269">
        <v>2.0</v>
      </c>
      <c r="L6269">
        <v>1.0</v>
      </c>
      <c r="M6269" s="8">
        <v>2700.0</v>
      </c>
      <c r="N6269" t="s">
        <v>23043</v>
      </c>
      <c r="O6269" t="s">
        <v>23044</v>
      </c>
      <c r="P6269" s="10">
        <v>1058000.0</v>
      </c>
    </row>
    <row r="6270" ht="15.75" customHeight="1">
      <c r="A6270" t="s">
        <v>23045</v>
      </c>
      <c r="B6270">
        <v>50.0</v>
      </c>
      <c r="C6270">
        <v>48.0</v>
      </c>
      <c r="E6270" t="s">
        <v>23046</v>
      </c>
      <c r="F6270">
        <v>1010.0</v>
      </c>
      <c r="G6270" t="s">
        <v>58</v>
      </c>
      <c r="H6270">
        <v>1924.0</v>
      </c>
      <c r="I6270">
        <v>8.0</v>
      </c>
      <c r="J6270">
        <v>4.0</v>
      </c>
      <c r="K6270">
        <v>2.0</v>
      </c>
      <c r="L6270">
        <v>2.0</v>
      </c>
      <c r="M6270" s="8">
        <v>3066.0</v>
      </c>
      <c r="N6270" t="s">
        <v>23047</v>
      </c>
      <c r="O6270" t="s">
        <v>23048</v>
      </c>
      <c r="P6270" s="10">
        <v>1246000.0</v>
      </c>
    </row>
    <row r="6271" ht="15.75" customHeight="1">
      <c r="A6271" t="s">
        <v>23049</v>
      </c>
      <c r="B6271">
        <v>50.0</v>
      </c>
      <c r="C6271">
        <v>202.0</v>
      </c>
      <c r="E6271" t="s">
        <v>23050</v>
      </c>
      <c r="F6271">
        <v>1010.0</v>
      </c>
      <c r="G6271" t="s">
        <v>63</v>
      </c>
      <c r="H6271">
        <v>1957.0</v>
      </c>
      <c r="I6271">
        <v>6.0</v>
      </c>
      <c r="J6271">
        <v>2.0</v>
      </c>
      <c r="K6271">
        <v>1.0</v>
      </c>
      <c r="L6271">
        <v>1.0</v>
      </c>
      <c r="M6271" s="8">
        <v>1740.0</v>
      </c>
      <c r="N6271" t="s">
        <v>23051</v>
      </c>
      <c r="O6271" t="s">
        <v>23052</v>
      </c>
      <c r="P6271" s="10">
        <v>773000.0</v>
      </c>
    </row>
    <row r="6272" ht="15.75" customHeight="1">
      <c r="A6272" t="s">
        <v>23053</v>
      </c>
      <c r="B6272">
        <v>50.0</v>
      </c>
      <c r="C6272">
        <v>201.0</v>
      </c>
      <c r="E6272" t="s">
        <v>23054</v>
      </c>
      <c r="F6272">
        <v>1010.0</v>
      </c>
      <c r="G6272" t="s">
        <v>132</v>
      </c>
      <c r="H6272">
        <v>1889.0</v>
      </c>
      <c r="I6272">
        <v>12.0</v>
      </c>
      <c r="J6272">
        <v>5.0</v>
      </c>
      <c r="K6272">
        <v>1.0</v>
      </c>
      <c r="L6272">
        <v>1.0</v>
      </c>
      <c r="M6272" s="8">
        <v>3635.0</v>
      </c>
      <c r="N6272" t="s">
        <v>23055</v>
      </c>
      <c r="O6272" t="s">
        <v>23056</v>
      </c>
      <c r="P6272" s="10">
        <v>1290000.0</v>
      </c>
    </row>
    <row r="6273" ht="15.75" customHeight="1">
      <c r="A6273" t="s">
        <v>23057</v>
      </c>
      <c r="B6273">
        <v>50.0</v>
      </c>
      <c r="C6273">
        <v>49.0</v>
      </c>
      <c r="E6273" t="s">
        <v>23058</v>
      </c>
      <c r="F6273">
        <v>1010.0</v>
      </c>
      <c r="G6273" t="s">
        <v>132</v>
      </c>
      <c r="H6273">
        <v>1912.0</v>
      </c>
      <c r="I6273">
        <v>7.0</v>
      </c>
      <c r="J6273">
        <v>4.0</v>
      </c>
      <c r="K6273">
        <v>1.0</v>
      </c>
      <c r="L6273">
        <v>1.0</v>
      </c>
      <c r="M6273" s="8">
        <v>1913.0</v>
      </c>
      <c r="N6273" t="s">
        <v>23059</v>
      </c>
      <c r="O6273" t="s">
        <v>23060</v>
      </c>
      <c r="P6273" s="10">
        <v>863000.0</v>
      </c>
    </row>
    <row r="6274" ht="15.75" customHeight="1">
      <c r="A6274" t="s">
        <v>23061</v>
      </c>
      <c r="B6274">
        <v>50.0</v>
      </c>
      <c r="C6274" t="s">
        <v>3949</v>
      </c>
      <c r="E6274" t="s">
        <v>23062</v>
      </c>
      <c r="F6274">
        <v>1010.0</v>
      </c>
      <c r="G6274" t="s">
        <v>58</v>
      </c>
      <c r="H6274">
        <v>1979.0</v>
      </c>
      <c r="I6274">
        <v>8.0</v>
      </c>
      <c r="J6274">
        <v>4.0</v>
      </c>
      <c r="K6274">
        <v>2.0</v>
      </c>
      <c r="L6274">
        <v>1.0</v>
      </c>
      <c r="M6274" s="8">
        <v>2393.0</v>
      </c>
      <c r="N6274" t="s">
        <v>23063</v>
      </c>
      <c r="O6274" t="s">
        <v>23064</v>
      </c>
      <c r="P6274" s="10">
        <v>967000.0</v>
      </c>
    </row>
    <row r="6275" ht="15.75" customHeight="1">
      <c r="A6275" t="s">
        <v>23065</v>
      </c>
      <c r="B6275">
        <v>50.0</v>
      </c>
      <c r="C6275">
        <v>200.0</v>
      </c>
      <c r="E6275" t="s">
        <v>23066</v>
      </c>
      <c r="F6275">
        <v>1010.0</v>
      </c>
      <c r="G6275" t="s">
        <v>58</v>
      </c>
      <c r="H6275">
        <v>1920.0</v>
      </c>
      <c r="I6275">
        <v>7.0</v>
      </c>
      <c r="J6275">
        <v>4.0</v>
      </c>
      <c r="K6275">
        <v>1.0</v>
      </c>
      <c r="L6275">
        <v>1.0</v>
      </c>
      <c r="M6275" s="8">
        <v>2167.0</v>
      </c>
      <c r="N6275" t="s">
        <v>21723</v>
      </c>
      <c r="O6275" t="s">
        <v>23067</v>
      </c>
      <c r="P6275" s="10">
        <v>941000.0</v>
      </c>
    </row>
    <row r="6276" ht="15.75" customHeight="1">
      <c r="A6276" t="s">
        <v>23068</v>
      </c>
      <c r="B6276">
        <v>50.0</v>
      </c>
      <c r="C6276" t="s">
        <v>23069</v>
      </c>
      <c r="D6276">
        <v>1.0</v>
      </c>
      <c r="E6276" t="s">
        <v>23070</v>
      </c>
      <c r="F6276">
        <v>1020.0</v>
      </c>
      <c r="G6276" t="s">
        <v>877</v>
      </c>
      <c r="H6276">
        <v>1905.0</v>
      </c>
      <c r="I6276">
        <v>10.0</v>
      </c>
      <c r="J6276">
        <v>6.0</v>
      </c>
      <c r="K6276">
        <v>2.0</v>
      </c>
      <c r="L6276">
        <v>1.0</v>
      </c>
      <c r="M6276" s="8">
        <v>4453.0</v>
      </c>
      <c r="N6276" t="s">
        <v>23071</v>
      </c>
      <c r="O6276" t="s">
        <v>23072</v>
      </c>
      <c r="P6276" s="10">
        <v>1688000.0</v>
      </c>
    </row>
    <row r="6277" ht="15.75" customHeight="1">
      <c r="A6277" t="s">
        <v>23073</v>
      </c>
      <c r="B6277">
        <v>50.0</v>
      </c>
      <c r="C6277">
        <v>199.0</v>
      </c>
      <c r="E6277" t="s">
        <v>23074</v>
      </c>
      <c r="F6277">
        <v>1010.0</v>
      </c>
      <c r="G6277" t="s">
        <v>162</v>
      </c>
      <c r="H6277">
        <v>1925.0</v>
      </c>
      <c r="I6277">
        <v>8.0</v>
      </c>
      <c r="J6277">
        <v>4.0</v>
      </c>
      <c r="K6277">
        <v>3.0</v>
      </c>
      <c r="L6277">
        <v>0.0</v>
      </c>
      <c r="M6277" s="8">
        <v>2718.0</v>
      </c>
      <c r="N6277" t="s">
        <v>23075</v>
      </c>
      <c r="O6277" t="s">
        <v>23076</v>
      </c>
      <c r="P6277" s="10">
        <v>1164000.0</v>
      </c>
    </row>
    <row r="6278" ht="15.75" customHeight="1">
      <c r="A6278" t="s">
        <v>23077</v>
      </c>
      <c r="B6278">
        <v>50.0</v>
      </c>
      <c r="C6278" t="s">
        <v>23069</v>
      </c>
      <c r="D6278">
        <v>2.0</v>
      </c>
      <c r="E6278" t="s">
        <v>23078</v>
      </c>
      <c r="F6278">
        <v>1020.0</v>
      </c>
      <c r="G6278" t="s">
        <v>877</v>
      </c>
      <c r="H6278">
        <v>1998.0</v>
      </c>
      <c r="I6278">
        <v>4.0</v>
      </c>
      <c r="J6278">
        <v>2.0</v>
      </c>
      <c r="K6278">
        <v>2.0</v>
      </c>
      <c r="L6278">
        <v>0.0</v>
      </c>
      <c r="M6278" s="8">
        <v>2928.0</v>
      </c>
      <c r="N6278" t="s">
        <v>2447</v>
      </c>
      <c r="O6278" t="s">
        <v>23079</v>
      </c>
      <c r="P6278" s="10">
        <v>1142000.0</v>
      </c>
    </row>
    <row r="6279" ht="15.75" customHeight="1">
      <c r="A6279" t="s">
        <v>23080</v>
      </c>
      <c r="B6279">
        <v>50.0</v>
      </c>
      <c r="C6279">
        <v>198.0</v>
      </c>
      <c r="E6279" t="s">
        <v>23081</v>
      </c>
      <c r="F6279">
        <v>1040.0</v>
      </c>
      <c r="G6279" t="s">
        <v>2284</v>
      </c>
      <c r="H6279">
        <v>1860.0</v>
      </c>
      <c r="I6279">
        <v>12.0</v>
      </c>
      <c r="J6279">
        <v>6.0</v>
      </c>
      <c r="K6279">
        <v>3.0</v>
      </c>
      <c r="L6279">
        <v>0.0</v>
      </c>
      <c r="M6279" s="8">
        <v>3624.0</v>
      </c>
      <c r="N6279" t="s">
        <v>3205</v>
      </c>
      <c r="O6279" t="s">
        <v>23082</v>
      </c>
      <c r="P6279" s="10">
        <v>1119000.0</v>
      </c>
    </row>
    <row r="6280" ht="15.75" customHeight="1">
      <c r="A6280" t="s">
        <v>23083</v>
      </c>
      <c r="B6280">
        <v>50.0</v>
      </c>
      <c r="C6280" t="s">
        <v>579</v>
      </c>
      <c r="E6280" t="s">
        <v>23084</v>
      </c>
      <c r="F6280">
        <v>1010.0</v>
      </c>
      <c r="G6280" t="s">
        <v>58</v>
      </c>
      <c r="H6280">
        <v>1910.0</v>
      </c>
      <c r="I6280">
        <v>10.0</v>
      </c>
      <c r="J6280">
        <v>5.0</v>
      </c>
      <c r="K6280">
        <v>3.0</v>
      </c>
      <c r="L6280">
        <v>0.0</v>
      </c>
      <c r="M6280" s="8">
        <v>3619.0</v>
      </c>
      <c r="N6280" t="s">
        <v>4600</v>
      </c>
      <c r="O6280" t="s">
        <v>23085</v>
      </c>
      <c r="P6280" s="10">
        <v>1338000.0</v>
      </c>
    </row>
    <row r="6281" ht="15.75" customHeight="1">
      <c r="A6281" t="s">
        <v>23086</v>
      </c>
      <c r="B6281">
        <v>50.0</v>
      </c>
      <c r="C6281">
        <v>52.0</v>
      </c>
      <c r="E6281" t="s">
        <v>23087</v>
      </c>
      <c r="F6281">
        <v>1010.0</v>
      </c>
      <c r="G6281" t="s">
        <v>132</v>
      </c>
      <c r="H6281">
        <v>1928.0</v>
      </c>
      <c r="I6281">
        <v>9.0</v>
      </c>
      <c r="J6281">
        <v>4.0</v>
      </c>
      <c r="K6281">
        <v>2.0</v>
      </c>
      <c r="L6281">
        <v>1.0</v>
      </c>
      <c r="M6281" s="8">
        <v>3403.0</v>
      </c>
      <c r="N6281" t="s">
        <v>19341</v>
      </c>
      <c r="O6281" t="s">
        <v>23088</v>
      </c>
      <c r="P6281" s="10">
        <v>1174000.0</v>
      </c>
    </row>
    <row r="6282" ht="15.75" customHeight="1">
      <c r="A6282" t="s">
        <v>23089</v>
      </c>
      <c r="B6282">
        <v>50.0</v>
      </c>
      <c r="C6282">
        <v>185.0</v>
      </c>
      <c r="E6282" t="s">
        <v>23090</v>
      </c>
      <c r="F6282">
        <v>1010.0</v>
      </c>
      <c r="G6282" t="s">
        <v>132</v>
      </c>
      <c r="H6282">
        <v>1941.0</v>
      </c>
      <c r="I6282">
        <v>7.0</v>
      </c>
      <c r="J6282">
        <v>4.0</v>
      </c>
      <c r="K6282">
        <v>3.0</v>
      </c>
      <c r="L6282">
        <v>1.0</v>
      </c>
      <c r="M6282" s="8">
        <v>3801.0</v>
      </c>
      <c r="N6282" t="s">
        <v>23091</v>
      </c>
      <c r="O6282" t="s">
        <v>23092</v>
      </c>
      <c r="P6282" s="10">
        <v>1273000.0</v>
      </c>
    </row>
    <row r="6283" ht="15.75" customHeight="1">
      <c r="A6283" t="s">
        <v>23093</v>
      </c>
      <c r="B6283">
        <v>50.0</v>
      </c>
      <c r="C6283">
        <v>53.0</v>
      </c>
      <c r="E6283" t="s">
        <v>23094</v>
      </c>
      <c r="F6283">
        <v>1010.0</v>
      </c>
      <c r="G6283" t="s">
        <v>58</v>
      </c>
      <c r="H6283">
        <v>1929.0</v>
      </c>
      <c r="I6283">
        <v>9.0</v>
      </c>
      <c r="J6283">
        <v>4.0</v>
      </c>
      <c r="K6283">
        <v>2.0</v>
      </c>
      <c r="L6283">
        <v>1.0</v>
      </c>
      <c r="M6283" s="8">
        <v>2986.0</v>
      </c>
      <c r="N6283" t="s">
        <v>18248</v>
      </c>
      <c r="O6283" t="s">
        <v>23095</v>
      </c>
      <c r="P6283" s="10">
        <v>1191000.0</v>
      </c>
    </row>
    <row r="6284" ht="15.75" customHeight="1">
      <c r="A6284" t="s">
        <v>23096</v>
      </c>
      <c r="B6284">
        <v>50.0</v>
      </c>
      <c r="C6284">
        <v>184.0</v>
      </c>
      <c r="E6284" t="s">
        <v>23097</v>
      </c>
      <c r="F6284">
        <v>1010.0</v>
      </c>
      <c r="G6284" t="s">
        <v>148</v>
      </c>
      <c r="H6284">
        <v>1880.0</v>
      </c>
      <c r="I6284">
        <v>10.0</v>
      </c>
      <c r="J6284">
        <v>3.0</v>
      </c>
      <c r="K6284">
        <v>2.0</v>
      </c>
      <c r="L6284">
        <v>1.0</v>
      </c>
      <c r="M6284" s="8">
        <v>3002.0</v>
      </c>
      <c r="N6284" t="s">
        <v>23098</v>
      </c>
      <c r="O6284" t="s">
        <v>23099</v>
      </c>
      <c r="P6284" s="10">
        <v>858000.0</v>
      </c>
    </row>
    <row r="6285" ht="15.75" customHeight="1">
      <c r="A6285" t="s">
        <v>23100</v>
      </c>
      <c r="B6285">
        <v>50.0</v>
      </c>
      <c r="C6285">
        <v>54.0</v>
      </c>
      <c r="E6285" t="s">
        <v>19810</v>
      </c>
      <c r="F6285">
        <v>1010.0</v>
      </c>
      <c r="G6285" t="s">
        <v>148</v>
      </c>
      <c r="H6285">
        <v>1931.0</v>
      </c>
      <c r="I6285">
        <v>8.0</v>
      </c>
      <c r="J6285">
        <v>5.0</v>
      </c>
      <c r="K6285">
        <v>2.0</v>
      </c>
      <c r="L6285">
        <v>1.0</v>
      </c>
      <c r="M6285" s="8">
        <v>1978.0</v>
      </c>
      <c r="N6285" t="s">
        <v>23101</v>
      </c>
      <c r="O6285" t="s">
        <v>23102</v>
      </c>
      <c r="P6285" s="10">
        <v>778000.0</v>
      </c>
    </row>
    <row r="6286" ht="15.75" customHeight="1">
      <c r="A6286" t="s">
        <v>23103</v>
      </c>
      <c r="B6286">
        <v>50.0</v>
      </c>
      <c r="C6286" t="s">
        <v>23104</v>
      </c>
      <c r="E6286" t="s">
        <v>23105</v>
      </c>
      <c r="F6286">
        <v>1010.0</v>
      </c>
      <c r="G6286" t="s">
        <v>148</v>
      </c>
      <c r="H6286">
        <v>1885.0</v>
      </c>
      <c r="I6286">
        <v>7.0</v>
      </c>
      <c r="J6286">
        <v>3.0</v>
      </c>
      <c r="K6286">
        <v>2.0</v>
      </c>
      <c r="L6286">
        <v>0.0</v>
      </c>
      <c r="M6286" s="8">
        <v>1456.0</v>
      </c>
      <c r="N6286" t="s">
        <v>23106</v>
      </c>
      <c r="O6286" t="s">
        <v>23107</v>
      </c>
      <c r="P6286" s="10">
        <v>736000.0</v>
      </c>
    </row>
    <row r="6287" ht="15.75" customHeight="1">
      <c r="A6287" t="s">
        <v>23108</v>
      </c>
      <c r="B6287">
        <v>50.0</v>
      </c>
      <c r="C6287">
        <v>55.0</v>
      </c>
      <c r="E6287" t="s">
        <v>23109</v>
      </c>
      <c r="F6287">
        <v>1010.0</v>
      </c>
      <c r="G6287" t="s">
        <v>30</v>
      </c>
      <c r="H6287">
        <v>2009.0</v>
      </c>
      <c r="I6287">
        <v>10.0</v>
      </c>
      <c r="J6287">
        <v>4.0</v>
      </c>
      <c r="K6287">
        <v>3.0</v>
      </c>
      <c r="L6287">
        <v>1.0</v>
      </c>
      <c r="M6287" s="8">
        <v>3714.0</v>
      </c>
      <c r="N6287" t="s">
        <v>23110</v>
      </c>
      <c r="O6287" t="s">
        <v>23111</v>
      </c>
      <c r="P6287" s="10">
        <v>1491000.0</v>
      </c>
    </row>
    <row r="6288" ht="15.75" customHeight="1">
      <c r="A6288" t="s">
        <v>23112</v>
      </c>
      <c r="B6288">
        <v>50.0</v>
      </c>
      <c r="C6288" t="s">
        <v>9666</v>
      </c>
      <c r="E6288" t="s">
        <v>23113</v>
      </c>
      <c r="F6288">
        <v>1010.0</v>
      </c>
      <c r="G6288" t="s">
        <v>148</v>
      </c>
      <c r="H6288">
        <v>1884.0</v>
      </c>
      <c r="I6288">
        <v>8.0</v>
      </c>
      <c r="J6288">
        <v>4.0</v>
      </c>
      <c r="K6288">
        <v>2.0</v>
      </c>
      <c r="L6288">
        <v>1.0</v>
      </c>
      <c r="M6288" s="8">
        <v>2370.0</v>
      </c>
      <c r="N6288" t="s">
        <v>23114</v>
      </c>
      <c r="O6288" t="s">
        <v>23115</v>
      </c>
      <c r="P6288" s="10">
        <v>1047000.0</v>
      </c>
    </row>
    <row r="6289" ht="15.75" customHeight="1">
      <c r="A6289" t="s">
        <v>23116</v>
      </c>
      <c r="B6289">
        <v>50.0</v>
      </c>
      <c r="C6289">
        <v>56.0</v>
      </c>
      <c r="E6289" t="s">
        <v>23117</v>
      </c>
      <c r="F6289">
        <v>1010.0</v>
      </c>
      <c r="G6289" t="s">
        <v>148</v>
      </c>
      <c r="H6289">
        <v>1927.0</v>
      </c>
      <c r="I6289">
        <v>8.0</v>
      </c>
      <c r="J6289">
        <v>4.0</v>
      </c>
      <c r="K6289">
        <v>1.0</v>
      </c>
      <c r="L6289">
        <v>1.0</v>
      </c>
      <c r="M6289" s="8">
        <v>1960.0</v>
      </c>
      <c r="N6289" t="s">
        <v>2246</v>
      </c>
      <c r="O6289" t="s">
        <v>23118</v>
      </c>
      <c r="P6289" s="10">
        <v>816000.0</v>
      </c>
    </row>
    <row r="6290" ht="15.75" customHeight="1">
      <c r="A6290" t="s">
        <v>23119</v>
      </c>
      <c r="B6290">
        <v>50.0</v>
      </c>
      <c r="C6290" t="s">
        <v>23120</v>
      </c>
      <c r="E6290" t="s">
        <v>23121</v>
      </c>
      <c r="F6290">
        <v>1010.0</v>
      </c>
      <c r="G6290" t="s">
        <v>30</v>
      </c>
      <c r="H6290">
        <v>1992.0</v>
      </c>
      <c r="I6290">
        <v>8.0</v>
      </c>
      <c r="J6290">
        <v>4.0</v>
      </c>
      <c r="K6290">
        <v>3.0</v>
      </c>
      <c r="L6290">
        <v>1.0</v>
      </c>
      <c r="M6290" s="8">
        <v>2520.0</v>
      </c>
      <c r="N6290" t="s">
        <v>23122</v>
      </c>
      <c r="O6290" t="s">
        <v>23123</v>
      </c>
      <c r="P6290" s="10">
        <v>1021000.0</v>
      </c>
    </row>
    <row r="6291" ht="15.75" customHeight="1">
      <c r="A6291" t="s">
        <v>23124</v>
      </c>
      <c r="B6291">
        <v>50.0</v>
      </c>
      <c r="C6291">
        <v>68.0</v>
      </c>
      <c r="E6291" t="s">
        <v>23125</v>
      </c>
      <c r="F6291">
        <v>1010.0</v>
      </c>
      <c r="G6291" t="s">
        <v>162</v>
      </c>
      <c r="H6291">
        <v>1955.0</v>
      </c>
      <c r="I6291">
        <v>9.0</v>
      </c>
      <c r="J6291">
        <v>3.0</v>
      </c>
      <c r="K6291">
        <v>2.0</v>
      </c>
      <c r="L6291">
        <v>1.0</v>
      </c>
      <c r="M6291" s="8">
        <v>2428.0</v>
      </c>
      <c r="N6291" t="s">
        <v>19032</v>
      </c>
      <c r="O6291" t="s">
        <v>23126</v>
      </c>
      <c r="P6291" s="10">
        <v>1072000.0</v>
      </c>
    </row>
    <row r="6292" ht="15.75" customHeight="1">
      <c r="A6292" t="s">
        <v>23127</v>
      </c>
      <c r="B6292">
        <v>50.0</v>
      </c>
      <c r="C6292">
        <v>155.0</v>
      </c>
      <c r="E6292" t="s">
        <v>23128</v>
      </c>
      <c r="F6292">
        <v>1010.0</v>
      </c>
      <c r="G6292" t="s">
        <v>58</v>
      </c>
      <c r="H6292">
        <v>1840.0</v>
      </c>
      <c r="I6292">
        <v>8.0</v>
      </c>
      <c r="J6292">
        <v>3.0</v>
      </c>
      <c r="K6292">
        <v>2.0</v>
      </c>
      <c r="L6292">
        <v>0.0</v>
      </c>
      <c r="M6292" s="8">
        <v>1874.0</v>
      </c>
      <c r="N6292" t="s">
        <v>23129</v>
      </c>
      <c r="O6292" t="s">
        <v>23130</v>
      </c>
      <c r="P6292" s="10">
        <v>615000.0</v>
      </c>
    </row>
    <row r="6293" ht="15.75" customHeight="1">
      <c r="A6293" t="s">
        <v>23131</v>
      </c>
      <c r="B6293">
        <v>50.0</v>
      </c>
      <c r="C6293">
        <v>154.0</v>
      </c>
      <c r="E6293" t="s">
        <v>23132</v>
      </c>
      <c r="F6293">
        <v>1010.0</v>
      </c>
      <c r="G6293" t="s">
        <v>58</v>
      </c>
      <c r="H6293">
        <v>1861.0</v>
      </c>
      <c r="I6293">
        <v>7.0</v>
      </c>
      <c r="J6293">
        <v>3.0</v>
      </c>
      <c r="K6293">
        <v>2.0</v>
      </c>
      <c r="L6293">
        <v>1.0</v>
      </c>
      <c r="M6293" s="8">
        <v>2024.0</v>
      </c>
      <c r="N6293" t="s">
        <v>3741</v>
      </c>
      <c r="O6293" t="s">
        <v>23133</v>
      </c>
      <c r="P6293" s="10">
        <v>762000.0</v>
      </c>
    </row>
    <row r="6294" ht="15.75" customHeight="1">
      <c r="A6294" t="s">
        <v>23134</v>
      </c>
      <c r="B6294">
        <v>50.0</v>
      </c>
      <c r="C6294">
        <v>69.0</v>
      </c>
      <c r="E6294" t="s">
        <v>23135</v>
      </c>
      <c r="F6294">
        <v>1010.0</v>
      </c>
      <c r="G6294" t="s">
        <v>75</v>
      </c>
      <c r="H6294">
        <v>1957.0</v>
      </c>
      <c r="I6294">
        <v>6.0</v>
      </c>
      <c r="J6294">
        <v>3.0</v>
      </c>
      <c r="K6294">
        <v>2.0</v>
      </c>
      <c r="L6294">
        <v>0.0</v>
      </c>
      <c r="M6294" s="8">
        <v>2264.0</v>
      </c>
      <c r="N6294" t="s">
        <v>10368</v>
      </c>
      <c r="O6294" t="s">
        <v>23136</v>
      </c>
      <c r="P6294" s="10">
        <v>793000.0</v>
      </c>
    </row>
    <row r="6295" ht="15.75" customHeight="1">
      <c r="A6295" t="s">
        <v>23137</v>
      </c>
      <c r="B6295">
        <v>50.0</v>
      </c>
      <c r="C6295">
        <v>246.0</v>
      </c>
      <c r="E6295" t="s">
        <v>23138</v>
      </c>
      <c r="F6295">
        <v>1010.0</v>
      </c>
      <c r="G6295" t="s">
        <v>63</v>
      </c>
      <c r="H6295">
        <v>1983.0</v>
      </c>
      <c r="I6295">
        <v>6.0</v>
      </c>
      <c r="J6295">
        <v>3.0</v>
      </c>
      <c r="K6295">
        <v>2.0</v>
      </c>
      <c r="L6295">
        <v>1.0</v>
      </c>
      <c r="M6295" s="8">
        <v>1948.0</v>
      </c>
      <c r="N6295" t="s">
        <v>23139</v>
      </c>
      <c r="O6295" t="s">
        <v>23140</v>
      </c>
      <c r="P6295" s="10">
        <v>899000.0</v>
      </c>
    </row>
    <row r="6296" ht="15.75" customHeight="1">
      <c r="A6296" t="s">
        <v>23141</v>
      </c>
      <c r="B6296">
        <v>50.0</v>
      </c>
      <c r="C6296">
        <v>70.0</v>
      </c>
      <c r="E6296" t="s">
        <v>23142</v>
      </c>
      <c r="F6296">
        <v>1010.0</v>
      </c>
      <c r="G6296" t="s">
        <v>132</v>
      </c>
      <c r="H6296">
        <v>1830.0</v>
      </c>
      <c r="I6296">
        <v>10.0</v>
      </c>
      <c r="J6296">
        <v>4.0</v>
      </c>
      <c r="K6296">
        <v>2.0</v>
      </c>
      <c r="L6296">
        <v>1.0</v>
      </c>
      <c r="M6296" s="8">
        <v>2848.0</v>
      </c>
      <c r="N6296" t="s">
        <v>23143</v>
      </c>
      <c r="O6296" t="s">
        <v>23144</v>
      </c>
      <c r="P6296" s="10">
        <v>945000.0</v>
      </c>
    </row>
    <row r="6297" ht="15.75" customHeight="1">
      <c r="A6297" t="s">
        <v>23145</v>
      </c>
      <c r="B6297">
        <v>50.0</v>
      </c>
      <c r="C6297">
        <v>72.0</v>
      </c>
      <c r="E6297" t="s">
        <v>23146</v>
      </c>
      <c r="F6297">
        <v>1010.0</v>
      </c>
      <c r="G6297" t="s">
        <v>58</v>
      </c>
      <c r="H6297">
        <v>1950.0</v>
      </c>
      <c r="I6297">
        <v>7.0</v>
      </c>
      <c r="J6297">
        <v>3.0</v>
      </c>
      <c r="K6297">
        <v>2.0</v>
      </c>
      <c r="L6297">
        <v>1.0</v>
      </c>
      <c r="M6297" s="8">
        <v>3396.0</v>
      </c>
      <c r="N6297" t="s">
        <v>23147</v>
      </c>
      <c r="O6297" t="s">
        <v>23148</v>
      </c>
      <c r="P6297" s="10">
        <v>1136000.0</v>
      </c>
    </row>
    <row r="6298" ht="15.75" customHeight="1">
      <c r="A6298" t="s">
        <v>23149</v>
      </c>
      <c r="B6298">
        <v>50.0</v>
      </c>
      <c r="C6298">
        <v>151.0</v>
      </c>
      <c r="E6298" t="s">
        <v>23150</v>
      </c>
      <c r="F6298">
        <v>1010.0</v>
      </c>
      <c r="G6298" t="s">
        <v>148</v>
      </c>
      <c r="H6298">
        <v>1871.0</v>
      </c>
      <c r="I6298">
        <v>6.0</v>
      </c>
      <c r="J6298">
        <v>3.0</v>
      </c>
      <c r="K6298">
        <v>1.0</v>
      </c>
      <c r="L6298">
        <v>1.0</v>
      </c>
      <c r="M6298" s="8">
        <v>1416.0</v>
      </c>
      <c r="N6298" t="s">
        <v>23151</v>
      </c>
      <c r="O6298" t="s">
        <v>23152</v>
      </c>
      <c r="P6298" s="10">
        <v>682000.0</v>
      </c>
    </row>
    <row r="6299" ht="15.75" customHeight="1">
      <c r="A6299" t="s">
        <v>23153</v>
      </c>
      <c r="B6299">
        <v>50.0</v>
      </c>
      <c r="C6299">
        <v>152.0</v>
      </c>
      <c r="E6299" t="s">
        <v>23154</v>
      </c>
      <c r="F6299">
        <v>1010.0</v>
      </c>
      <c r="G6299" t="s">
        <v>132</v>
      </c>
      <c r="H6299">
        <v>1830.0</v>
      </c>
      <c r="I6299">
        <v>9.0</v>
      </c>
      <c r="J6299">
        <v>4.0</v>
      </c>
      <c r="K6299">
        <v>3.0</v>
      </c>
      <c r="L6299">
        <v>1.0</v>
      </c>
      <c r="M6299" s="8">
        <v>3697.0</v>
      </c>
      <c r="N6299" t="s">
        <v>6392</v>
      </c>
      <c r="O6299" t="s">
        <v>23155</v>
      </c>
      <c r="P6299" s="10">
        <v>1032000.0</v>
      </c>
    </row>
    <row r="6300" ht="15.75" customHeight="1">
      <c r="A6300" t="s">
        <v>23156</v>
      </c>
      <c r="B6300">
        <v>50.0</v>
      </c>
      <c r="C6300" t="s">
        <v>23157</v>
      </c>
      <c r="E6300" t="s">
        <v>23158</v>
      </c>
      <c r="F6300">
        <v>1010.0</v>
      </c>
      <c r="G6300" t="s">
        <v>58</v>
      </c>
      <c r="H6300">
        <v>1863.0</v>
      </c>
      <c r="I6300">
        <v>7.0</v>
      </c>
      <c r="J6300">
        <v>2.0</v>
      </c>
      <c r="K6300">
        <v>1.0</v>
      </c>
      <c r="L6300">
        <v>1.0</v>
      </c>
      <c r="M6300" s="8">
        <v>1260.0</v>
      </c>
      <c r="N6300" t="s">
        <v>23159</v>
      </c>
      <c r="O6300" t="s">
        <v>23160</v>
      </c>
      <c r="P6300" s="10">
        <v>638000.0</v>
      </c>
    </row>
    <row r="6301" ht="15.75" customHeight="1">
      <c r="A6301" t="s">
        <v>23161</v>
      </c>
      <c r="B6301">
        <v>50.0</v>
      </c>
      <c r="C6301">
        <v>73.0</v>
      </c>
      <c r="E6301" t="s">
        <v>23162</v>
      </c>
      <c r="F6301">
        <v>1010.0</v>
      </c>
      <c r="G6301" t="s">
        <v>132</v>
      </c>
      <c r="H6301">
        <v>1951.0</v>
      </c>
      <c r="I6301">
        <v>10.0</v>
      </c>
      <c r="J6301">
        <v>6.0</v>
      </c>
      <c r="K6301">
        <v>3.0</v>
      </c>
      <c r="L6301">
        <v>1.0</v>
      </c>
      <c r="M6301" s="8">
        <v>4386.0</v>
      </c>
      <c r="N6301" t="s">
        <v>23163</v>
      </c>
      <c r="O6301" t="s">
        <v>23164</v>
      </c>
      <c r="P6301" s="10">
        <v>1434000.0</v>
      </c>
    </row>
    <row r="6302" ht="15.75" customHeight="1">
      <c r="A6302" t="s">
        <v>23165</v>
      </c>
      <c r="B6302">
        <v>50.0</v>
      </c>
      <c r="C6302">
        <v>74.0</v>
      </c>
      <c r="E6302" t="s">
        <v>23166</v>
      </c>
      <c r="F6302">
        <v>1010.0</v>
      </c>
      <c r="G6302" t="s">
        <v>58</v>
      </c>
      <c r="H6302">
        <v>2008.0</v>
      </c>
      <c r="I6302">
        <v>9.0</v>
      </c>
      <c r="J6302">
        <v>4.0</v>
      </c>
      <c r="K6302">
        <v>3.0</v>
      </c>
      <c r="L6302">
        <v>1.0</v>
      </c>
      <c r="M6302" s="8">
        <v>3940.0</v>
      </c>
      <c r="N6302" t="s">
        <v>23167</v>
      </c>
      <c r="O6302" t="s">
        <v>23168</v>
      </c>
      <c r="P6302" s="10">
        <v>1532000.0</v>
      </c>
    </row>
    <row r="6303" ht="15.75" customHeight="1">
      <c r="A6303" t="s">
        <v>23169</v>
      </c>
      <c r="B6303">
        <v>50.0</v>
      </c>
      <c r="C6303">
        <v>149.0</v>
      </c>
      <c r="E6303" t="s">
        <v>23158</v>
      </c>
      <c r="F6303">
        <v>1010.0</v>
      </c>
      <c r="G6303" t="s">
        <v>162</v>
      </c>
      <c r="H6303">
        <v>1950.0</v>
      </c>
      <c r="I6303">
        <v>9.0</v>
      </c>
      <c r="J6303">
        <v>5.0</v>
      </c>
      <c r="K6303">
        <v>2.0</v>
      </c>
      <c r="L6303">
        <v>1.0</v>
      </c>
      <c r="M6303" s="8">
        <v>2583.0</v>
      </c>
      <c r="N6303" t="s">
        <v>23170</v>
      </c>
      <c r="O6303" t="s">
        <v>23171</v>
      </c>
      <c r="P6303" s="10">
        <v>806000.0</v>
      </c>
    </row>
    <row r="6304" ht="15.75" customHeight="1">
      <c r="A6304" t="s">
        <v>23172</v>
      </c>
      <c r="B6304">
        <v>50.0</v>
      </c>
      <c r="C6304">
        <v>148.0</v>
      </c>
      <c r="E6304" t="s">
        <v>23173</v>
      </c>
      <c r="F6304">
        <v>1010.0</v>
      </c>
      <c r="G6304" t="s">
        <v>148</v>
      </c>
      <c r="H6304">
        <v>1911.0</v>
      </c>
      <c r="I6304">
        <v>8.0</v>
      </c>
      <c r="J6304">
        <v>4.0</v>
      </c>
      <c r="K6304">
        <v>2.0</v>
      </c>
      <c r="L6304">
        <v>1.0</v>
      </c>
      <c r="M6304" s="8">
        <v>2279.0</v>
      </c>
      <c r="N6304" t="s">
        <v>23174</v>
      </c>
      <c r="O6304" t="s">
        <v>23175</v>
      </c>
      <c r="P6304" s="10">
        <v>799000.0</v>
      </c>
    </row>
    <row r="6305" ht="15.75" customHeight="1">
      <c r="A6305" t="s">
        <v>23176</v>
      </c>
      <c r="B6305">
        <v>50.0</v>
      </c>
      <c r="C6305">
        <v>128.0</v>
      </c>
      <c r="E6305" t="s">
        <v>23177</v>
      </c>
      <c r="F6305">
        <v>1010.0</v>
      </c>
      <c r="G6305" t="s">
        <v>132</v>
      </c>
      <c r="H6305">
        <v>1925.0</v>
      </c>
      <c r="I6305">
        <v>9.0</v>
      </c>
      <c r="J6305">
        <v>4.0</v>
      </c>
      <c r="K6305">
        <v>3.0</v>
      </c>
      <c r="L6305">
        <v>1.0</v>
      </c>
      <c r="M6305" s="8">
        <v>2916.0</v>
      </c>
      <c r="N6305" t="s">
        <v>20097</v>
      </c>
      <c r="O6305" t="s">
        <v>23178</v>
      </c>
      <c r="P6305" s="10">
        <v>1257000.0</v>
      </c>
    </row>
    <row r="6306" ht="15.75" customHeight="1">
      <c r="A6306" t="s">
        <v>23179</v>
      </c>
      <c r="B6306">
        <v>50.0</v>
      </c>
      <c r="C6306">
        <v>130.0</v>
      </c>
      <c r="E6306" t="s">
        <v>23180</v>
      </c>
      <c r="F6306">
        <v>1010.0</v>
      </c>
      <c r="G6306" t="s">
        <v>75</v>
      </c>
      <c r="H6306">
        <v>1958.0</v>
      </c>
      <c r="I6306">
        <v>6.0</v>
      </c>
      <c r="J6306">
        <v>3.0</v>
      </c>
      <c r="K6306">
        <v>1.0</v>
      </c>
      <c r="L6306">
        <v>1.0</v>
      </c>
      <c r="M6306" s="8">
        <v>1052.0</v>
      </c>
      <c r="N6306" t="s">
        <v>13663</v>
      </c>
      <c r="O6306" t="s">
        <v>23181</v>
      </c>
      <c r="P6306" s="10">
        <v>565000.0</v>
      </c>
    </row>
    <row r="6307" ht="15.75" customHeight="1">
      <c r="A6307" t="s">
        <v>23182</v>
      </c>
      <c r="B6307">
        <v>50.0</v>
      </c>
      <c r="C6307">
        <v>136.0</v>
      </c>
      <c r="E6307" t="s">
        <v>23183</v>
      </c>
      <c r="F6307">
        <v>1010.0</v>
      </c>
      <c r="G6307" t="s">
        <v>30</v>
      </c>
      <c r="H6307">
        <v>2014.0</v>
      </c>
      <c r="I6307">
        <v>9.0</v>
      </c>
      <c r="J6307">
        <v>5.0</v>
      </c>
      <c r="K6307">
        <v>5.0</v>
      </c>
      <c r="L6307">
        <v>2.0</v>
      </c>
      <c r="M6307" s="8">
        <v>4020.0</v>
      </c>
      <c r="N6307" t="s">
        <v>23184</v>
      </c>
      <c r="O6307" t="s">
        <v>23185</v>
      </c>
      <c r="P6307" s="10">
        <v>1636000.0</v>
      </c>
    </row>
    <row r="6308" ht="15.75" customHeight="1">
      <c r="A6308" t="s">
        <v>23186</v>
      </c>
      <c r="B6308">
        <v>50.0</v>
      </c>
      <c r="C6308">
        <v>131.0</v>
      </c>
      <c r="E6308" t="s">
        <v>23187</v>
      </c>
      <c r="F6308">
        <v>1010.0</v>
      </c>
      <c r="G6308" t="s">
        <v>30</v>
      </c>
      <c r="H6308">
        <v>2010.0</v>
      </c>
      <c r="I6308">
        <v>9.0</v>
      </c>
      <c r="J6308">
        <v>4.0</v>
      </c>
      <c r="K6308">
        <v>2.0</v>
      </c>
      <c r="L6308">
        <v>1.0</v>
      </c>
      <c r="M6308" s="8">
        <v>3671.0</v>
      </c>
      <c r="N6308" t="s">
        <v>22177</v>
      </c>
      <c r="O6308" t="s">
        <v>23188</v>
      </c>
      <c r="P6308" s="10">
        <v>1234000.0</v>
      </c>
    </row>
    <row r="6309" ht="15.75" customHeight="1">
      <c r="A6309" t="s">
        <v>23189</v>
      </c>
      <c r="B6309">
        <v>50.0</v>
      </c>
      <c r="C6309" t="s">
        <v>14994</v>
      </c>
      <c r="E6309" t="s">
        <v>23190</v>
      </c>
      <c r="F6309">
        <v>1010.0</v>
      </c>
      <c r="G6309" t="s">
        <v>58</v>
      </c>
      <c r="H6309">
        <v>1961.0</v>
      </c>
      <c r="I6309">
        <v>7.0</v>
      </c>
      <c r="J6309">
        <v>4.0</v>
      </c>
      <c r="K6309">
        <v>2.0</v>
      </c>
      <c r="L6309">
        <v>1.0</v>
      </c>
      <c r="M6309" s="8">
        <v>1632.0</v>
      </c>
      <c r="N6309" t="s">
        <v>23191</v>
      </c>
      <c r="O6309" t="s">
        <v>23192</v>
      </c>
      <c r="P6309" s="10">
        <v>663000.0</v>
      </c>
    </row>
    <row r="6310" ht="15.75" customHeight="1">
      <c r="A6310" t="s">
        <v>23193</v>
      </c>
      <c r="B6310">
        <v>50.0</v>
      </c>
      <c r="C6310" t="s">
        <v>2655</v>
      </c>
      <c r="E6310" t="s">
        <v>23194</v>
      </c>
      <c r="F6310">
        <v>1010.0</v>
      </c>
      <c r="G6310" t="s">
        <v>58</v>
      </c>
      <c r="H6310">
        <v>1961.0</v>
      </c>
      <c r="I6310">
        <v>7.0</v>
      </c>
      <c r="J6310">
        <v>4.0</v>
      </c>
      <c r="K6310">
        <v>1.0</v>
      </c>
      <c r="L6310">
        <v>1.0</v>
      </c>
      <c r="M6310" s="8">
        <v>1632.0</v>
      </c>
      <c r="N6310" t="s">
        <v>23195</v>
      </c>
      <c r="O6310" t="s">
        <v>23196</v>
      </c>
      <c r="P6310" s="10">
        <v>679000.0</v>
      </c>
    </row>
    <row r="6311" ht="15.75" customHeight="1">
      <c r="A6311" t="s">
        <v>23197</v>
      </c>
      <c r="B6311">
        <v>50.0</v>
      </c>
      <c r="C6311">
        <v>135.0</v>
      </c>
      <c r="E6311" t="s">
        <v>23198</v>
      </c>
      <c r="F6311">
        <v>1010.0</v>
      </c>
      <c r="G6311" t="s">
        <v>75</v>
      </c>
      <c r="H6311">
        <v>1953.0</v>
      </c>
      <c r="I6311">
        <v>6.0</v>
      </c>
      <c r="J6311">
        <v>3.0</v>
      </c>
      <c r="K6311">
        <v>2.0</v>
      </c>
      <c r="L6311">
        <v>0.0</v>
      </c>
      <c r="M6311" s="8">
        <v>1296.0</v>
      </c>
      <c r="N6311" t="s">
        <v>23199</v>
      </c>
      <c r="O6311" t="s">
        <v>23200</v>
      </c>
      <c r="P6311" s="10">
        <v>633000.0</v>
      </c>
    </row>
    <row r="6312" ht="15.75" customHeight="1">
      <c r="A6312" t="s">
        <v>23201</v>
      </c>
      <c r="B6312">
        <v>50.0</v>
      </c>
      <c r="C6312" t="s">
        <v>14916</v>
      </c>
      <c r="E6312" t="s">
        <v>23202</v>
      </c>
      <c r="F6312">
        <v>1010.0</v>
      </c>
      <c r="G6312" t="s">
        <v>30</v>
      </c>
      <c r="H6312">
        <v>2017.0</v>
      </c>
      <c r="I6312">
        <v>10.0</v>
      </c>
      <c r="J6312">
        <v>5.0</v>
      </c>
      <c r="K6312">
        <v>5.0</v>
      </c>
      <c r="L6312">
        <v>1.0</v>
      </c>
      <c r="M6312" s="8">
        <v>3444.0</v>
      </c>
      <c r="N6312" t="s">
        <v>23203</v>
      </c>
      <c r="O6312" t="s">
        <v>23204</v>
      </c>
      <c r="P6312" s="10">
        <v>1558000.0</v>
      </c>
    </row>
    <row r="6313" ht="15.75" customHeight="1">
      <c r="A6313" t="s">
        <v>23205</v>
      </c>
      <c r="B6313">
        <v>51.0</v>
      </c>
      <c r="C6313">
        <v>138.0</v>
      </c>
      <c r="E6313" t="s">
        <v>23206</v>
      </c>
      <c r="F6313">
        <v>1010.0</v>
      </c>
      <c r="G6313" t="s">
        <v>30</v>
      </c>
      <c r="H6313">
        <v>2012.0</v>
      </c>
      <c r="I6313">
        <v>13.0</v>
      </c>
      <c r="J6313">
        <v>4.0</v>
      </c>
      <c r="K6313">
        <v>3.0</v>
      </c>
      <c r="L6313">
        <v>1.0</v>
      </c>
      <c r="M6313" s="8">
        <v>3528.0</v>
      </c>
      <c r="N6313" t="s">
        <v>23199</v>
      </c>
      <c r="O6313" t="s">
        <v>23207</v>
      </c>
      <c r="P6313" s="10">
        <v>1363000.0</v>
      </c>
    </row>
    <row r="6314" ht="15.75" customHeight="1">
      <c r="A6314" t="s">
        <v>23208</v>
      </c>
      <c r="B6314">
        <v>51.0</v>
      </c>
      <c r="C6314">
        <v>1.0</v>
      </c>
      <c r="E6314" t="s">
        <v>23209</v>
      </c>
      <c r="F6314">
        <v>1010.0</v>
      </c>
      <c r="G6314" t="s">
        <v>75</v>
      </c>
      <c r="H6314">
        <v>1964.0</v>
      </c>
      <c r="I6314">
        <v>8.0</v>
      </c>
      <c r="J6314">
        <v>3.0</v>
      </c>
      <c r="K6314">
        <v>3.0</v>
      </c>
      <c r="L6314">
        <v>1.0</v>
      </c>
      <c r="M6314" s="8">
        <v>1802.0</v>
      </c>
      <c r="N6314" t="s">
        <v>23210</v>
      </c>
      <c r="O6314" t="s">
        <v>23211</v>
      </c>
      <c r="P6314" s="10">
        <v>777000.0</v>
      </c>
    </row>
    <row r="6315" ht="15.75" customHeight="1">
      <c r="A6315" t="s">
        <v>23212</v>
      </c>
      <c r="B6315">
        <v>51.0</v>
      </c>
      <c r="C6315">
        <v>137.0</v>
      </c>
      <c r="E6315" t="s">
        <v>23213</v>
      </c>
      <c r="F6315">
        <v>1010.0</v>
      </c>
      <c r="G6315" t="s">
        <v>75</v>
      </c>
      <c r="H6315">
        <v>1953.0</v>
      </c>
      <c r="I6315">
        <v>5.0</v>
      </c>
      <c r="J6315">
        <v>2.0</v>
      </c>
      <c r="K6315">
        <v>1.0</v>
      </c>
      <c r="L6315">
        <v>1.0</v>
      </c>
      <c r="M6315" s="8">
        <v>1004.0</v>
      </c>
      <c r="N6315" t="s">
        <v>23214</v>
      </c>
      <c r="O6315" t="s">
        <v>23215</v>
      </c>
      <c r="P6315" s="10">
        <v>582000.0</v>
      </c>
    </row>
    <row r="6316" ht="15.75" customHeight="1">
      <c r="A6316" t="s">
        <v>23216</v>
      </c>
      <c r="B6316">
        <v>51.0</v>
      </c>
      <c r="C6316">
        <v>2.0</v>
      </c>
      <c r="E6316" t="s">
        <v>23217</v>
      </c>
      <c r="F6316">
        <v>1010.0</v>
      </c>
      <c r="G6316" t="s">
        <v>162</v>
      </c>
      <c r="H6316">
        <v>1934.0</v>
      </c>
      <c r="I6316">
        <v>7.0</v>
      </c>
      <c r="J6316">
        <v>3.0</v>
      </c>
      <c r="K6316">
        <v>1.0</v>
      </c>
      <c r="L6316">
        <v>0.0</v>
      </c>
      <c r="M6316" s="8">
        <v>1400.0</v>
      </c>
      <c r="N6316" t="s">
        <v>23218</v>
      </c>
      <c r="O6316" t="s">
        <v>23219</v>
      </c>
      <c r="P6316" s="10">
        <v>634000.0</v>
      </c>
    </row>
    <row r="6317" ht="15.75" customHeight="1">
      <c r="A6317" t="s">
        <v>23220</v>
      </c>
      <c r="B6317">
        <v>51.0</v>
      </c>
      <c r="C6317">
        <v>136.0</v>
      </c>
      <c r="E6317" t="s">
        <v>23221</v>
      </c>
      <c r="F6317">
        <v>1010.0</v>
      </c>
      <c r="G6317" t="s">
        <v>75</v>
      </c>
      <c r="H6317">
        <v>1953.0</v>
      </c>
      <c r="I6317">
        <v>5.0</v>
      </c>
      <c r="J6317">
        <v>3.0</v>
      </c>
      <c r="K6317">
        <v>1.0</v>
      </c>
      <c r="L6317">
        <v>0.0</v>
      </c>
      <c r="M6317" s="8">
        <v>1014.0</v>
      </c>
      <c r="N6317" t="s">
        <v>1109</v>
      </c>
      <c r="O6317" t="s">
        <v>23222</v>
      </c>
      <c r="P6317" s="10">
        <v>587000.0</v>
      </c>
    </row>
    <row r="6318" ht="15.75" customHeight="1">
      <c r="A6318" t="s">
        <v>23223</v>
      </c>
      <c r="B6318">
        <v>51.0</v>
      </c>
      <c r="C6318">
        <v>135.0</v>
      </c>
      <c r="E6318" t="s">
        <v>23224</v>
      </c>
      <c r="F6318">
        <v>1010.0</v>
      </c>
      <c r="G6318" t="s">
        <v>30</v>
      </c>
      <c r="H6318">
        <v>2006.0</v>
      </c>
      <c r="I6318">
        <v>8.0</v>
      </c>
      <c r="J6318">
        <v>4.0</v>
      </c>
      <c r="K6318">
        <v>3.0</v>
      </c>
      <c r="M6318" s="8">
        <v>3602.0</v>
      </c>
      <c r="N6318" t="s">
        <v>233</v>
      </c>
      <c r="O6318" t="s">
        <v>23225</v>
      </c>
      <c r="P6318" s="10">
        <v>1414000.0</v>
      </c>
    </row>
    <row r="6319" ht="15.75" customHeight="1">
      <c r="A6319" t="s">
        <v>23226</v>
      </c>
      <c r="B6319">
        <v>51.0</v>
      </c>
      <c r="C6319">
        <v>134.0</v>
      </c>
      <c r="E6319" t="s">
        <v>23227</v>
      </c>
      <c r="F6319">
        <v>1010.0</v>
      </c>
      <c r="G6319" t="s">
        <v>75</v>
      </c>
      <c r="H6319">
        <v>1953.0</v>
      </c>
      <c r="I6319">
        <v>7.0</v>
      </c>
      <c r="J6319">
        <v>3.0</v>
      </c>
      <c r="K6319">
        <v>2.0</v>
      </c>
      <c r="L6319">
        <v>0.0</v>
      </c>
      <c r="M6319" s="8">
        <v>2039.0</v>
      </c>
      <c r="N6319" t="s">
        <v>233</v>
      </c>
      <c r="O6319" t="s">
        <v>23228</v>
      </c>
      <c r="P6319" s="10">
        <v>686000.0</v>
      </c>
    </row>
    <row r="6320" ht="15.75" customHeight="1">
      <c r="A6320" t="s">
        <v>23229</v>
      </c>
      <c r="B6320">
        <v>51.0</v>
      </c>
      <c r="C6320">
        <v>133.0</v>
      </c>
      <c r="E6320" t="s">
        <v>23230</v>
      </c>
      <c r="F6320">
        <v>1010.0</v>
      </c>
      <c r="G6320" t="s">
        <v>30</v>
      </c>
      <c r="H6320">
        <v>2001.0</v>
      </c>
      <c r="I6320">
        <v>9.0</v>
      </c>
      <c r="J6320">
        <v>4.0</v>
      </c>
      <c r="K6320">
        <v>3.0</v>
      </c>
      <c r="L6320">
        <v>1.0</v>
      </c>
      <c r="M6320" s="8">
        <v>3589.0</v>
      </c>
      <c r="N6320" t="s">
        <v>23231</v>
      </c>
      <c r="O6320" t="s">
        <v>23232</v>
      </c>
      <c r="P6320" s="10">
        <v>1337000.0</v>
      </c>
    </row>
    <row r="6321" ht="15.75" customHeight="1">
      <c r="A6321" t="s">
        <v>23233</v>
      </c>
      <c r="B6321">
        <v>51.0</v>
      </c>
      <c r="C6321">
        <v>47.0</v>
      </c>
      <c r="E6321" t="s">
        <v>23234</v>
      </c>
      <c r="F6321">
        <v>1010.0</v>
      </c>
      <c r="G6321" t="s">
        <v>58</v>
      </c>
      <c r="H6321">
        <v>1939.0</v>
      </c>
      <c r="I6321">
        <v>6.0</v>
      </c>
      <c r="J6321">
        <v>3.0</v>
      </c>
      <c r="K6321">
        <v>1.0</v>
      </c>
      <c r="L6321">
        <v>0.0</v>
      </c>
      <c r="M6321" s="8">
        <v>1196.0</v>
      </c>
      <c r="N6321" t="s">
        <v>23235</v>
      </c>
      <c r="O6321" t="s">
        <v>23236</v>
      </c>
      <c r="P6321" s="10">
        <v>653000.0</v>
      </c>
    </row>
    <row r="6322" ht="15.75" customHeight="1">
      <c r="A6322" t="s">
        <v>23237</v>
      </c>
      <c r="B6322">
        <v>51.0</v>
      </c>
      <c r="C6322">
        <v>132.0</v>
      </c>
      <c r="E6322" t="s">
        <v>23238</v>
      </c>
      <c r="F6322">
        <v>1010.0</v>
      </c>
      <c r="G6322" t="s">
        <v>30</v>
      </c>
      <c r="H6322">
        <v>2012.0</v>
      </c>
      <c r="I6322">
        <v>12.0</v>
      </c>
      <c r="J6322">
        <v>5.0</v>
      </c>
      <c r="K6322">
        <v>3.0</v>
      </c>
      <c r="L6322">
        <v>1.0</v>
      </c>
      <c r="M6322" s="8">
        <v>3696.0</v>
      </c>
      <c r="N6322" t="s">
        <v>23239</v>
      </c>
      <c r="O6322" t="s">
        <v>23240</v>
      </c>
      <c r="P6322" s="10">
        <v>1348000.0</v>
      </c>
    </row>
    <row r="6323" ht="15.75" customHeight="1">
      <c r="A6323" t="s">
        <v>23241</v>
      </c>
      <c r="B6323">
        <v>51.0</v>
      </c>
      <c r="C6323">
        <v>48.0</v>
      </c>
      <c r="E6323" t="s">
        <v>23242</v>
      </c>
      <c r="F6323">
        <v>1010.0</v>
      </c>
      <c r="G6323" t="s">
        <v>58</v>
      </c>
      <c r="H6323">
        <v>1938.0</v>
      </c>
      <c r="I6323">
        <v>8.0</v>
      </c>
      <c r="J6323">
        <v>4.0</v>
      </c>
      <c r="K6323">
        <v>2.0</v>
      </c>
      <c r="L6323">
        <v>1.0</v>
      </c>
      <c r="M6323" s="8">
        <v>2226.0</v>
      </c>
      <c r="N6323" t="s">
        <v>15498</v>
      </c>
      <c r="O6323" t="s">
        <v>23243</v>
      </c>
      <c r="P6323" s="10">
        <v>817000.0</v>
      </c>
    </row>
    <row r="6324" ht="15.75" customHeight="1">
      <c r="A6324" t="s">
        <v>23244</v>
      </c>
      <c r="B6324">
        <v>51.0</v>
      </c>
      <c r="C6324">
        <v>131.0</v>
      </c>
      <c r="E6324" t="s">
        <v>23245</v>
      </c>
      <c r="F6324">
        <v>1010.0</v>
      </c>
      <c r="G6324" t="s">
        <v>58</v>
      </c>
      <c r="H6324">
        <v>2000.0</v>
      </c>
      <c r="I6324">
        <v>8.0</v>
      </c>
      <c r="J6324">
        <v>4.0</v>
      </c>
      <c r="K6324">
        <v>2.0</v>
      </c>
      <c r="L6324">
        <v>1.0</v>
      </c>
      <c r="M6324" s="8">
        <v>2878.0</v>
      </c>
      <c r="N6324" t="s">
        <v>10442</v>
      </c>
      <c r="O6324" t="s">
        <v>23246</v>
      </c>
      <c r="P6324" s="10">
        <v>1213000.0</v>
      </c>
    </row>
    <row r="6325" ht="15.75" customHeight="1">
      <c r="A6325" t="s">
        <v>23247</v>
      </c>
      <c r="B6325">
        <v>51.0</v>
      </c>
      <c r="C6325">
        <v>49.0</v>
      </c>
      <c r="E6325" t="s">
        <v>23248</v>
      </c>
      <c r="F6325">
        <v>1010.0</v>
      </c>
      <c r="G6325" t="s">
        <v>162</v>
      </c>
      <c r="H6325">
        <v>1938.0</v>
      </c>
      <c r="I6325">
        <v>8.0</v>
      </c>
      <c r="J6325">
        <v>3.0</v>
      </c>
      <c r="K6325">
        <v>2.0</v>
      </c>
      <c r="L6325">
        <v>1.0</v>
      </c>
      <c r="M6325" s="8">
        <v>2279.0</v>
      </c>
      <c r="N6325" t="s">
        <v>23249</v>
      </c>
      <c r="O6325" t="s">
        <v>23250</v>
      </c>
      <c r="P6325" s="10">
        <v>817000.0</v>
      </c>
    </row>
    <row r="6326" ht="15.75" customHeight="1">
      <c r="A6326" t="s">
        <v>23251</v>
      </c>
      <c r="B6326">
        <v>51.0</v>
      </c>
      <c r="C6326">
        <v>50.0</v>
      </c>
      <c r="E6326" t="s">
        <v>23252</v>
      </c>
      <c r="F6326">
        <v>1010.0</v>
      </c>
      <c r="G6326" t="s">
        <v>30</v>
      </c>
      <c r="H6326">
        <v>2012.0</v>
      </c>
      <c r="I6326">
        <v>10.0</v>
      </c>
      <c r="J6326">
        <v>5.0</v>
      </c>
      <c r="K6326">
        <v>3.0</v>
      </c>
      <c r="L6326">
        <v>1.0</v>
      </c>
      <c r="M6326" s="8">
        <v>4023.0</v>
      </c>
      <c r="N6326" t="s">
        <v>23253</v>
      </c>
      <c r="O6326" t="s">
        <v>23254</v>
      </c>
      <c r="P6326" s="10">
        <v>1413000.0</v>
      </c>
    </row>
    <row r="6327" ht="15.75" customHeight="1">
      <c r="A6327" t="s">
        <v>23255</v>
      </c>
      <c r="B6327">
        <v>51.0</v>
      </c>
      <c r="C6327">
        <v>130.0</v>
      </c>
      <c r="E6327" t="s">
        <v>23256</v>
      </c>
      <c r="F6327">
        <v>1010.0</v>
      </c>
      <c r="G6327" t="s">
        <v>162</v>
      </c>
      <c r="H6327">
        <v>1940.0</v>
      </c>
      <c r="I6327">
        <v>6.0</v>
      </c>
      <c r="J6327">
        <v>3.0</v>
      </c>
      <c r="K6327">
        <v>2.0</v>
      </c>
      <c r="L6327">
        <v>0.0</v>
      </c>
      <c r="M6327" s="8">
        <v>1382.0</v>
      </c>
      <c r="N6327" t="s">
        <v>23257</v>
      </c>
      <c r="O6327" t="s">
        <v>23258</v>
      </c>
      <c r="P6327" s="10">
        <v>613000.0</v>
      </c>
    </row>
    <row r="6328" ht="15.75" customHeight="1">
      <c r="A6328" t="s">
        <v>23259</v>
      </c>
      <c r="B6328">
        <v>51.0</v>
      </c>
      <c r="C6328">
        <v>51.0</v>
      </c>
      <c r="E6328" t="s">
        <v>23260</v>
      </c>
      <c r="F6328">
        <v>1010.0</v>
      </c>
      <c r="G6328" t="s">
        <v>162</v>
      </c>
      <c r="H6328">
        <v>1950.0</v>
      </c>
      <c r="I6328">
        <v>7.0</v>
      </c>
      <c r="J6328">
        <v>3.0</v>
      </c>
      <c r="K6328">
        <v>2.0</v>
      </c>
      <c r="L6328">
        <v>0.0</v>
      </c>
      <c r="M6328" s="8">
        <v>1898.0</v>
      </c>
      <c r="N6328" t="s">
        <v>12198</v>
      </c>
      <c r="O6328" t="s">
        <v>23261</v>
      </c>
      <c r="P6328" s="10">
        <v>616000.0</v>
      </c>
    </row>
    <row r="6329" ht="15.75" customHeight="1">
      <c r="A6329" t="s">
        <v>23262</v>
      </c>
      <c r="B6329">
        <v>51.0</v>
      </c>
      <c r="C6329">
        <v>85.0</v>
      </c>
      <c r="E6329" t="s">
        <v>23263</v>
      </c>
      <c r="F6329">
        <v>1010.0</v>
      </c>
      <c r="G6329" t="s">
        <v>58</v>
      </c>
      <c r="H6329">
        <v>1941.0</v>
      </c>
      <c r="I6329">
        <v>8.0</v>
      </c>
      <c r="J6329">
        <v>3.0</v>
      </c>
      <c r="K6329">
        <v>3.0</v>
      </c>
      <c r="L6329">
        <v>0.0</v>
      </c>
      <c r="M6329" s="8">
        <v>2711.0</v>
      </c>
      <c r="N6329" t="s">
        <v>23264</v>
      </c>
      <c r="O6329" t="s">
        <v>23265</v>
      </c>
      <c r="P6329" s="10">
        <v>899000.0</v>
      </c>
    </row>
    <row r="6330" ht="15.75" customHeight="1">
      <c r="A6330" t="s">
        <v>23266</v>
      </c>
      <c r="B6330">
        <v>51.0</v>
      </c>
      <c r="C6330">
        <v>52.0</v>
      </c>
      <c r="E6330" t="s">
        <v>23267</v>
      </c>
      <c r="F6330">
        <v>1010.0</v>
      </c>
      <c r="G6330" t="s">
        <v>30</v>
      </c>
      <c r="H6330">
        <v>2017.0</v>
      </c>
      <c r="I6330">
        <v>9.0</v>
      </c>
      <c r="J6330">
        <v>4.0</v>
      </c>
      <c r="K6330">
        <v>3.0</v>
      </c>
      <c r="L6330">
        <v>1.0</v>
      </c>
      <c r="M6330" s="8">
        <v>3871.0</v>
      </c>
      <c r="N6330" t="s">
        <v>23268</v>
      </c>
      <c r="O6330" t="s">
        <v>23269</v>
      </c>
      <c r="P6330" s="10">
        <v>1264000.0</v>
      </c>
    </row>
    <row r="6331" ht="15.75" customHeight="1">
      <c r="A6331" t="s">
        <v>23270</v>
      </c>
      <c r="B6331">
        <v>62.0</v>
      </c>
      <c r="C6331">
        <v>116.0</v>
      </c>
      <c r="E6331" t="s">
        <v>23271</v>
      </c>
      <c r="F6331">
        <v>1010.0</v>
      </c>
      <c r="G6331" t="s">
        <v>162</v>
      </c>
      <c r="H6331">
        <v>1969.0</v>
      </c>
      <c r="I6331">
        <v>9.0</v>
      </c>
      <c r="J6331">
        <v>5.0</v>
      </c>
      <c r="K6331">
        <v>3.0</v>
      </c>
      <c r="L6331">
        <v>1.0</v>
      </c>
      <c r="M6331" s="8">
        <v>2496.0</v>
      </c>
      <c r="N6331" t="s">
        <v>23272</v>
      </c>
      <c r="O6331" t="s">
        <v>23273</v>
      </c>
      <c r="P6331" s="10">
        <v>1104000.0</v>
      </c>
    </row>
    <row r="6332" ht="15.75" customHeight="1">
      <c r="A6332" t="s">
        <v>23274</v>
      </c>
      <c r="B6332">
        <v>62.0</v>
      </c>
      <c r="C6332" t="s">
        <v>10628</v>
      </c>
      <c r="E6332" t="s">
        <v>23275</v>
      </c>
      <c r="F6332">
        <v>1010.0</v>
      </c>
      <c r="G6332" t="s">
        <v>254</v>
      </c>
      <c r="H6332">
        <v>1970.0</v>
      </c>
      <c r="I6332">
        <v>9.0</v>
      </c>
      <c r="J6332">
        <v>4.0</v>
      </c>
      <c r="K6332">
        <v>2.0</v>
      </c>
      <c r="L6332">
        <v>1.0</v>
      </c>
      <c r="M6332" s="8">
        <v>2842.0</v>
      </c>
      <c r="N6332" t="s">
        <v>23276</v>
      </c>
      <c r="O6332" t="s">
        <v>23277</v>
      </c>
      <c r="P6332" s="10">
        <v>1344000.0</v>
      </c>
    </row>
    <row r="6333" ht="15.75" customHeight="1">
      <c r="A6333" t="s">
        <v>23278</v>
      </c>
      <c r="B6333">
        <v>62.0</v>
      </c>
      <c r="C6333" t="s">
        <v>23279</v>
      </c>
      <c r="E6333" t="s">
        <v>23280</v>
      </c>
      <c r="F6333">
        <v>1010.0</v>
      </c>
      <c r="G6333" t="s">
        <v>83</v>
      </c>
      <c r="H6333">
        <v>1970.0</v>
      </c>
      <c r="I6333">
        <v>10.0</v>
      </c>
      <c r="J6333">
        <v>5.0</v>
      </c>
      <c r="K6333">
        <v>3.0</v>
      </c>
      <c r="L6333">
        <v>0.0</v>
      </c>
      <c r="M6333" s="8">
        <v>1626.0</v>
      </c>
      <c r="N6333" t="s">
        <v>23281</v>
      </c>
      <c r="O6333" t="s">
        <v>23282</v>
      </c>
      <c r="P6333" s="10">
        <v>986000.0</v>
      </c>
    </row>
    <row r="6334" ht="15.75" customHeight="1">
      <c r="A6334" t="s">
        <v>23283</v>
      </c>
      <c r="B6334">
        <v>62.0</v>
      </c>
      <c r="C6334">
        <v>115.0</v>
      </c>
      <c r="E6334" t="s">
        <v>23284</v>
      </c>
      <c r="F6334">
        <v>1010.0</v>
      </c>
      <c r="G6334" t="s">
        <v>83</v>
      </c>
      <c r="H6334">
        <v>1969.0</v>
      </c>
      <c r="I6334">
        <v>9.0</v>
      </c>
      <c r="J6334">
        <v>5.0</v>
      </c>
      <c r="K6334">
        <v>3.0</v>
      </c>
      <c r="L6334">
        <v>0.0</v>
      </c>
      <c r="M6334" s="8">
        <v>1972.0</v>
      </c>
      <c r="N6334" t="s">
        <v>23285</v>
      </c>
      <c r="O6334" t="s">
        <v>23286</v>
      </c>
      <c r="P6334" s="10">
        <v>1069000.0</v>
      </c>
    </row>
    <row r="6335" ht="15.75" customHeight="1">
      <c r="A6335" t="s">
        <v>23287</v>
      </c>
      <c r="B6335">
        <v>62.0</v>
      </c>
      <c r="C6335">
        <v>105.0</v>
      </c>
      <c r="E6335" t="s">
        <v>23288</v>
      </c>
      <c r="F6335">
        <v>1010.0</v>
      </c>
      <c r="G6335" t="s">
        <v>63</v>
      </c>
      <c r="H6335">
        <v>1970.0</v>
      </c>
      <c r="I6335">
        <v>10.0</v>
      </c>
      <c r="J6335">
        <v>4.0</v>
      </c>
      <c r="K6335">
        <v>2.0</v>
      </c>
      <c r="L6335">
        <v>1.0</v>
      </c>
      <c r="M6335" s="8">
        <v>2564.0</v>
      </c>
      <c r="N6335" t="s">
        <v>23289</v>
      </c>
      <c r="O6335" t="s">
        <v>23290</v>
      </c>
      <c r="P6335" s="10">
        <v>1251000.0</v>
      </c>
    </row>
    <row r="6336" ht="15.75" customHeight="1">
      <c r="A6336" t="s">
        <v>23291</v>
      </c>
      <c r="B6336">
        <v>62.0</v>
      </c>
      <c r="C6336">
        <v>114.0</v>
      </c>
      <c r="E6336" t="s">
        <v>23292</v>
      </c>
      <c r="F6336">
        <v>1010.0</v>
      </c>
      <c r="G6336" t="s">
        <v>58</v>
      </c>
      <c r="H6336">
        <v>1971.0</v>
      </c>
      <c r="I6336">
        <v>8.0</v>
      </c>
      <c r="J6336">
        <v>4.0</v>
      </c>
      <c r="K6336">
        <v>2.0</v>
      </c>
      <c r="L6336">
        <v>1.0</v>
      </c>
      <c r="M6336" s="8">
        <v>2414.0</v>
      </c>
      <c r="N6336" t="s">
        <v>2466</v>
      </c>
      <c r="O6336" t="s">
        <v>23293</v>
      </c>
      <c r="P6336" s="10">
        <v>1141000.0</v>
      </c>
    </row>
    <row r="6337" ht="15.75" customHeight="1">
      <c r="A6337" t="s">
        <v>23294</v>
      </c>
      <c r="B6337">
        <v>62.0</v>
      </c>
      <c r="C6337">
        <v>106.0</v>
      </c>
      <c r="E6337" t="s">
        <v>23295</v>
      </c>
      <c r="F6337">
        <v>1010.0</v>
      </c>
      <c r="G6337" t="s">
        <v>63</v>
      </c>
      <c r="H6337">
        <v>1970.0</v>
      </c>
      <c r="I6337">
        <v>10.0</v>
      </c>
      <c r="J6337">
        <v>4.0</v>
      </c>
      <c r="K6337">
        <v>2.0</v>
      </c>
      <c r="L6337">
        <v>1.0</v>
      </c>
      <c r="M6337" s="8">
        <v>2209.0</v>
      </c>
      <c r="N6337" t="s">
        <v>23296</v>
      </c>
      <c r="O6337" t="s">
        <v>23297</v>
      </c>
      <c r="P6337" s="10">
        <v>1184000.0</v>
      </c>
    </row>
    <row r="6338" ht="15.75" customHeight="1">
      <c r="A6338" t="s">
        <v>23298</v>
      </c>
      <c r="B6338">
        <v>89.0</v>
      </c>
      <c r="C6338" t="s">
        <v>23299</v>
      </c>
      <c r="E6338" t="s">
        <v>23300</v>
      </c>
      <c r="F6338">
        <v>1010.0</v>
      </c>
      <c r="G6338" t="s">
        <v>30</v>
      </c>
      <c r="H6338">
        <v>2004.0</v>
      </c>
      <c r="I6338">
        <v>9.0</v>
      </c>
      <c r="J6338">
        <v>5.0</v>
      </c>
      <c r="K6338">
        <v>4.0</v>
      </c>
      <c r="L6338">
        <v>1.0</v>
      </c>
      <c r="M6338" s="8">
        <v>4559.0</v>
      </c>
      <c r="N6338" t="s">
        <v>23301</v>
      </c>
      <c r="O6338" t="s">
        <v>23302</v>
      </c>
      <c r="P6338" s="10">
        <v>1795000.0</v>
      </c>
    </row>
    <row r="6339" ht="15.75" customHeight="1">
      <c r="A6339" t="s">
        <v>23303</v>
      </c>
      <c r="B6339">
        <v>89.0</v>
      </c>
      <c r="C6339">
        <v>74.0</v>
      </c>
      <c r="E6339" t="s">
        <v>23304</v>
      </c>
      <c r="F6339">
        <v>1010.0</v>
      </c>
      <c r="G6339" t="s">
        <v>30</v>
      </c>
      <c r="H6339">
        <v>1989.0</v>
      </c>
      <c r="I6339">
        <v>10.0</v>
      </c>
      <c r="J6339">
        <v>4.0</v>
      </c>
      <c r="K6339">
        <v>3.0</v>
      </c>
      <c r="L6339">
        <v>1.0</v>
      </c>
      <c r="M6339" s="8">
        <v>3252.0</v>
      </c>
      <c r="N6339" t="s">
        <v>5896</v>
      </c>
      <c r="O6339" t="s">
        <v>23305</v>
      </c>
      <c r="P6339" s="10">
        <v>1322000.0</v>
      </c>
    </row>
    <row r="6340" ht="15.75" customHeight="1">
      <c r="A6340" t="s">
        <v>23306</v>
      </c>
      <c r="B6340">
        <v>89.0</v>
      </c>
      <c r="C6340" t="s">
        <v>16841</v>
      </c>
      <c r="E6340" t="s">
        <v>23307</v>
      </c>
      <c r="F6340">
        <v>1010.0</v>
      </c>
      <c r="G6340" t="s">
        <v>58</v>
      </c>
      <c r="H6340">
        <v>1989.0</v>
      </c>
      <c r="I6340">
        <v>8.0</v>
      </c>
      <c r="J6340">
        <v>4.0</v>
      </c>
      <c r="K6340">
        <v>2.0</v>
      </c>
      <c r="L6340">
        <v>1.0</v>
      </c>
      <c r="M6340" s="8">
        <v>2784.0</v>
      </c>
      <c r="N6340" t="s">
        <v>23308</v>
      </c>
      <c r="O6340" t="s">
        <v>23309</v>
      </c>
      <c r="P6340" s="10">
        <v>1241000.0</v>
      </c>
    </row>
    <row r="6341" ht="15.75" customHeight="1">
      <c r="A6341" t="s">
        <v>23310</v>
      </c>
      <c r="B6341">
        <v>89.0</v>
      </c>
      <c r="C6341">
        <v>75.0</v>
      </c>
      <c r="E6341" t="s">
        <v>23311</v>
      </c>
      <c r="F6341">
        <v>1010.0</v>
      </c>
      <c r="G6341" t="s">
        <v>58</v>
      </c>
      <c r="H6341">
        <v>1993.0</v>
      </c>
      <c r="I6341">
        <v>10.0</v>
      </c>
      <c r="J6341">
        <v>4.0</v>
      </c>
      <c r="K6341">
        <v>3.0</v>
      </c>
      <c r="L6341">
        <v>0.0</v>
      </c>
      <c r="M6341" s="8">
        <v>3804.0</v>
      </c>
      <c r="N6341" t="s">
        <v>23312</v>
      </c>
      <c r="O6341" t="s">
        <v>23313</v>
      </c>
      <c r="P6341" s="10">
        <v>1388000.0</v>
      </c>
    </row>
    <row r="6342" ht="15.75" customHeight="1">
      <c r="A6342" t="s">
        <v>23314</v>
      </c>
      <c r="B6342">
        <v>82.0</v>
      </c>
      <c r="C6342">
        <v>116.0</v>
      </c>
      <c r="E6342" t="s">
        <v>23315</v>
      </c>
      <c r="F6342">
        <v>1010.0</v>
      </c>
      <c r="G6342" t="s">
        <v>58</v>
      </c>
      <c r="H6342">
        <v>1989.0</v>
      </c>
      <c r="I6342">
        <v>8.0</v>
      </c>
      <c r="J6342">
        <v>4.0</v>
      </c>
      <c r="K6342">
        <v>2.0</v>
      </c>
      <c r="L6342">
        <v>1.0</v>
      </c>
      <c r="M6342" s="8">
        <v>2908.0</v>
      </c>
      <c r="N6342" t="s">
        <v>23316</v>
      </c>
      <c r="O6342" t="s">
        <v>23317</v>
      </c>
      <c r="P6342" s="10">
        <v>1014000.0</v>
      </c>
    </row>
    <row r="6343" ht="15.75" customHeight="1">
      <c r="A6343" t="s">
        <v>23318</v>
      </c>
      <c r="B6343">
        <v>82.0</v>
      </c>
      <c r="C6343">
        <v>119.0</v>
      </c>
      <c r="E6343" t="s">
        <v>23319</v>
      </c>
      <c r="F6343">
        <v>1010.0</v>
      </c>
      <c r="G6343" t="s">
        <v>58</v>
      </c>
      <c r="H6343">
        <v>1989.0</v>
      </c>
      <c r="I6343">
        <v>12.0</v>
      </c>
      <c r="J6343">
        <v>4.0</v>
      </c>
      <c r="K6343">
        <v>3.0</v>
      </c>
      <c r="L6343">
        <v>1.0</v>
      </c>
      <c r="M6343" s="8">
        <v>2382.0</v>
      </c>
      <c r="N6343" t="s">
        <v>23320</v>
      </c>
      <c r="O6343" t="s">
        <v>23321</v>
      </c>
      <c r="P6343" s="10">
        <v>867000.0</v>
      </c>
    </row>
    <row r="6344" ht="15.75" customHeight="1">
      <c r="A6344" t="s">
        <v>23322</v>
      </c>
      <c r="B6344">
        <v>82.0</v>
      </c>
      <c r="C6344">
        <v>117.0</v>
      </c>
      <c r="E6344" t="s">
        <v>23323</v>
      </c>
      <c r="F6344">
        <v>1010.0</v>
      </c>
      <c r="G6344" t="s">
        <v>58</v>
      </c>
      <c r="H6344">
        <v>1989.0</v>
      </c>
      <c r="I6344">
        <v>9.0</v>
      </c>
      <c r="J6344">
        <v>4.0</v>
      </c>
      <c r="K6344">
        <v>2.0</v>
      </c>
      <c r="L6344">
        <v>1.0</v>
      </c>
      <c r="M6344" s="8">
        <v>3296.0</v>
      </c>
      <c r="N6344" t="s">
        <v>6788</v>
      </c>
      <c r="O6344" t="s">
        <v>23324</v>
      </c>
      <c r="P6344" s="10">
        <v>1029000.0</v>
      </c>
    </row>
    <row r="6345" ht="15.75" customHeight="1">
      <c r="A6345" t="s">
        <v>23325</v>
      </c>
      <c r="B6345">
        <v>82.0</v>
      </c>
      <c r="C6345">
        <v>118.0</v>
      </c>
      <c r="E6345" t="s">
        <v>23326</v>
      </c>
      <c r="F6345">
        <v>1010.0</v>
      </c>
      <c r="G6345" t="s">
        <v>58</v>
      </c>
      <c r="H6345">
        <v>1989.0</v>
      </c>
      <c r="I6345">
        <v>8.0</v>
      </c>
      <c r="J6345">
        <v>4.0</v>
      </c>
      <c r="K6345">
        <v>2.0</v>
      </c>
      <c r="L6345">
        <v>1.0</v>
      </c>
      <c r="M6345" s="8">
        <v>3168.0</v>
      </c>
      <c r="N6345" t="s">
        <v>23327</v>
      </c>
      <c r="O6345" t="s">
        <v>23328</v>
      </c>
      <c r="P6345" s="10">
        <v>1033000.0</v>
      </c>
    </row>
    <row r="6346" ht="15.75" customHeight="1">
      <c r="A6346" t="s">
        <v>23329</v>
      </c>
      <c r="B6346">
        <v>15.0</v>
      </c>
      <c r="C6346" t="s">
        <v>20549</v>
      </c>
      <c r="E6346" t="s">
        <v>23330</v>
      </c>
      <c r="F6346">
        <v>1010.0</v>
      </c>
      <c r="G6346" t="s">
        <v>58</v>
      </c>
      <c r="H6346">
        <v>1994.0</v>
      </c>
      <c r="I6346">
        <v>8.0</v>
      </c>
      <c r="J6346">
        <v>4.0</v>
      </c>
      <c r="K6346">
        <v>3.0</v>
      </c>
      <c r="L6346">
        <v>0.0</v>
      </c>
      <c r="M6346" s="8">
        <v>2492.0</v>
      </c>
      <c r="N6346" t="s">
        <v>23331</v>
      </c>
      <c r="O6346" t="s">
        <v>23332</v>
      </c>
      <c r="P6346" s="10">
        <v>1070000.0</v>
      </c>
    </row>
    <row r="6347" ht="15.75" customHeight="1">
      <c r="A6347" t="s">
        <v>23333</v>
      </c>
      <c r="B6347">
        <v>15.0</v>
      </c>
      <c r="C6347" t="s">
        <v>23334</v>
      </c>
      <c r="E6347" t="s">
        <v>23335</v>
      </c>
      <c r="F6347">
        <v>1010.0</v>
      </c>
      <c r="G6347" t="s">
        <v>148</v>
      </c>
      <c r="H6347">
        <v>1900.0</v>
      </c>
      <c r="I6347">
        <v>7.0</v>
      </c>
      <c r="J6347">
        <v>4.0</v>
      </c>
      <c r="K6347">
        <v>1.0</v>
      </c>
      <c r="L6347">
        <v>0.0</v>
      </c>
      <c r="M6347" s="8">
        <v>1302.0</v>
      </c>
      <c r="N6347" t="s">
        <v>23336</v>
      </c>
      <c r="O6347" t="s">
        <v>23337</v>
      </c>
      <c r="P6347" s="10">
        <v>654000.0</v>
      </c>
    </row>
    <row r="6348" ht="15.75" customHeight="1">
      <c r="A6348" t="s">
        <v>23338</v>
      </c>
      <c r="B6348">
        <v>20.0</v>
      </c>
      <c r="C6348">
        <v>134.0</v>
      </c>
      <c r="E6348" t="s">
        <v>23339</v>
      </c>
      <c r="F6348">
        <v>1010.0</v>
      </c>
      <c r="G6348" t="s">
        <v>75</v>
      </c>
      <c r="H6348">
        <v>1963.0</v>
      </c>
      <c r="I6348">
        <v>5.0</v>
      </c>
      <c r="J6348">
        <v>3.0</v>
      </c>
      <c r="K6348">
        <v>1.0</v>
      </c>
      <c r="L6348">
        <v>0.0</v>
      </c>
      <c r="M6348" s="8">
        <v>988.0</v>
      </c>
      <c r="N6348" t="s">
        <v>6379</v>
      </c>
      <c r="O6348" t="s">
        <v>23340</v>
      </c>
      <c r="P6348" s="10">
        <v>537000.0</v>
      </c>
    </row>
    <row r="6349" ht="15.75" customHeight="1">
      <c r="A6349" t="s">
        <v>23341</v>
      </c>
      <c r="B6349">
        <v>20.0</v>
      </c>
      <c r="C6349">
        <v>130.0</v>
      </c>
      <c r="E6349" t="s">
        <v>23342</v>
      </c>
      <c r="F6349">
        <v>1010.0</v>
      </c>
      <c r="G6349" t="s">
        <v>75</v>
      </c>
      <c r="H6349">
        <v>1953.0</v>
      </c>
      <c r="I6349">
        <v>6.0</v>
      </c>
      <c r="J6349">
        <v>3.0</v>
      </c>
      <c r="K6349">
        <v>1.0</v>
      </c>
      <c r="L6349">
        <v>1.0</v>
      </c>
      <c r="M6349" s="8">
        <v>1443.0</v>
      </c>
      <c r="N6349" t="s">
        <v>13983</v>
      </c>
      <c r="O6349" t="s">
        <v>23343</v>
      </c>
      <c r="P6349" s="10">
        <v>662000.0</v>
      </c>
    </row>
    <row r="6350" ht="15.75" customHeight="1">
      <c r="A6350" t="s">
        <v>23344</v>
      </c>
      <c r="B6350">
        <v>20.0</v>
      </c>
      <c r="C6350">
        <v>133.0</v>
      </c>
      <c r="E6350" t="s">
        <v>23345</v>
      </c>
      <c r="F6350">
        <v>1010.0</v>
      </c>
      <c r="G6350" t="s">
        <v>63</v>
      </c>
      <c r="H6350">
        <v>1960.0</v>
      </c>
      <c r="I6350">
        <v>6.0</v>
      </c>
      <c r="J6350">
        <v>3.0</v>
      </c>
      <c r="K6350">
        <v>1.0</v>
      </c>
      <c r="L6350">
        <v>1.0</v>
      </c>
      <c r="M6350" s="8">
        <v>1004.0</v>
      </c>
      <c r="N6350" t="s">
        <v>6379</v>
      </c>
      <c r="O6350" t="s">
        <v>23346</v>
      </c>
      <c r="P6350" s="10">
        <v>613000.0</v>
      </c>
    </row>
    <row r="6351" ht="15.75" customHeight="1">
      <c r="A6351" t="s">
        <v>23347</v>
      </c>
      <c r="B6351">
        <v>20.0</v>
      </c>
      <c r="C6351">
        <v>132.0</v>
      </c>
      <c r="E6351" t="s">
        <v>23348</v>
      </c>
      <c r="F6351">
        <v>1010.0</v>
      </c>
      <c r="G6351" t="s">
        <v>63</v>
      </c>
      <c r="H6351">
        <v>1959.0</v>
      </c>
      <c r="I6351">
        <v>6.0</v>
      </c>
      <c r="J6351">
        <v>3.0</v>
      </c>
      <c r="K6351">
        <v>2.0</v>
      </c>
      <c r="L6351">
        <v>0.0</v>
      </c>
      <c r="M6351" s="8">
        <v>1004.0</v>
      </c>
      <c r="N6351" t="s">
        <v>6379</v>
      </c>
      <c r="O6351" t="s">
        <v>23349</v>
      </c>
      <c r="P6351" s="10">
        <v>621000.0</v>
      </c>
    </row>
    <row r="6352" ht="15.75" customHeight="1">
      <c r="A6352" t="s">
        <v>23350</v>
      </c>
      <c r="B6352">
        <v>20.0</v>
      </c>
      <c r="C6352" t="s">
        <v>15700</v>
      </c>
      <c r="E6352" t="s">
        <v>23351</v>
      </c>
      <c r="F6352">
        <v>1010.0</v>
      </c>
      <c r="G6352" t="s">
        <v>162</v>
      </c>
      <c r="H6352">
        <v>1937.0</v>
      </c>
      <c r="I6352">
        <v>5.0</v>
      </c>
      <c r="J6352">
        <v>2.0</v>
      </c>
      <c r="K6352">
        <v>1.0</v>
      </c>
      <c r="L6352">
        <v>0.0</v>
      </c>
      <c r="M6352" s="8">
        <v>945.0</v>
      </c>
      <c r="N6352" t="s">
        <v>23352</v>
      </c>
      <c r="O6352" t="s">
        <v>23353</v>
      </c>
      <c r="P6352" s="10">
        <v>479000.0</v>
      </c>
    </row>
    <row r="6353" ht="15.75" customHeight="1">
      <c r="A6353" t="s">
        <v>23354</v>
      </c>
      <c r="B6353">
        <v>56.0</v>
      </c>
      <c r="C6353">
        <v>81.0</v>
      </c>
      <c r="E6353" t="s">
        <v>23355</v>
      </c>
      <c r="F6353">
        <v>1010.0</v>
      </c>
      <c r="G6353" t="s">
        <v>58</v>
      </c>
      <c r="H6353">
        <v>1936.0</v>
      </c>
      <c r="I6353">
        <v>8.0</v>
      </c>
      <c r="J6353">
        <v>4.0</v>
      </c>
      <c r="K6353">
        <v>2.0</v>
      </c>
      <c r="L6353">
        <v>1.0</v>
      </c>
      <c r="M6353" s="8">
        <v>2071.0</v>
      </c>
      <c r="N6353" t="s">
        <v>23356</v>
      </c>
      <c r="O6353" t="s">
        <v>23357</v>
      </c>
      <c r="P6353" s="10">
        <v>1321000.0</v>
      </c>
    </row>
    <row r="6354" ht="15.75" customHeight="1">
      <c r="A6354" t="s">
        <v>23358</v>
      </c>
      <c r="B6354">
        <v>56.0</v>
      </c>
      <c r="C6354">
        <v>82.0</v>
      </c>
      <c r="E6354" t="s">
        <v>23359</v>
      </c>
      <c r="F6354">
        <v>1010.0</v>
      </c>
      <c r="G6354" t="s">
        <v>58</v>
      </c>
      <c r="H6354">
        <v>1938.0</v>
      </c>
      <c r="I6354">
        <v>7.0</v>
      </c>
      <c r="J6354">
        <v>3.0</v>
      </c>
      <c r="K6354">
        <v>3.0</v>
      </c>
      <c r="L6354">
        <v>0.0</v>
      </c>
      <c r="M6354" s="8">
        <v>2118.0</v>
      </c>
      <c r="N6354" t="s">
        <v>13498</v>
      </c>
      <c r="O6354" t="s">
        <v>23360</v>
      </c>
      <c r="P6354" s="10">
        <v>1189000.0</v>
      </c>
    </row>
    <row r="6355" ht="15.75" customHeight="1">
      <c r="A6355" t="s">
        <v>23361</v>
      </c>
      <c r="B6355">
        <v>56.0</v>
      </c>
      <c r="C6355">
        <v>83.0</v>
      </c>
      <c r="E6355" t="s">
        <v>23362</v>
      </c>
      <c r="F6355">
        <v>1010.0</v>
      </c>
      <c r="G6355" t="s">
        <v>162</v>
      </c>
      <c r="H6355">
        <v>1947.0</v>
      </c>
      <c r="I6355">
        <v>7.0</v>
      </c>
      <c r="J6355">
        <v>3.0</v>
      </c>
      <c r="K6355">
        <v>2.0</v>
      </c>
      <c r="L6355">
        <v>0.0</v>
      </c>
      <c r="M6355" s="8">
        <v>1771.0</v>
      </c>
      <c r="N6355" t="s">
        <v>16947</v>
      </c>
      <c r="O6355" t="s">
        <v>23363</v>
      </c>
      <c r="P6355" s="10">
        <v>978000.0</v>
      </c>
    </row>
    <row r="6356" ht="15.75" customHeight="1">
      <c r="A6356" t="s">
        <v>23364</v>
      </c>
      <c r="B6356">
        <v>48.0</v>
      </c>
      <c r="C6356">
        <v>95.0</v>
      </c>
      <c r="E6356" t="s">
        <v>23365</v>
      </c>
      <c r="F6356">
        <v>1010.0</v>
      </c>
      <c r="G6356" t="s">
        <v>148</v>
      </c>
      <c r="H6356">
        <v>1890.0</v>
      </c>
      <c r="I6356">
        <v>9.0</v>
      </c>
      <c r="J6356">
        <v>5.0</v>
      </c>
      <c r="K6356">
        <v>2.0</v>
      </c>
      <c r="L6356">
        <v>1.0</v>
      </c>
      <c r="M6356" s="8">
        <v>2327.0</v>
      </c>
      <c r="N6356" t="s">
        <v>23366</v>
      </c>
      <c r="O6356" t="s">
        <v>23367</v>
      </c>
      <c r="P6356" s="10">
        <v>1021000.0</v>
      </c>
    </row>
    <row r="6357" ht="15.75" customHeight="1">
      <c r="A6357" t="s">
        <v>23368</v>
      </c>
      <c r="B6357">
        <v>56.0</v>
      </c>
      <c r="C6357">
        <v>84.0</v>
      </c>
      <c r="E6357" t="s">
        <v>23369</v>
      </c>
      <c r="F6357">
        <v>1010.0</v>
      </c>
      <c r="G6357" t="s">
        <v>44</v>
      </c>
      <c r="H6357">
        <v>2001.0</v>
      </c>
      <c r="I6357">
        <v>9.0</v>
      </c>
      <c r="J6357">
        <v>4.0</v>
      </c>
      <c r="K6357">
        <v>5.0</v>
      </c>
      <c r="L6357">
        <v>0.0</v>
      </c>
      <c r="M6357" s="8">
        <v>5514.0</v>
      </c>
      <c r="N6357" t="s">
        <v>23370</v>
      </c>
      <c r="O6357" t="s">
        <v>23371</v>
      </c>
      <c r="P6357" s="10">
        <v>2089000.0</v>
      </c>
    </row>
    <row r="6358" ht="15.75" customHeight="1">
      <c r="A6358" t="s">
        <v>23372</v>
      </c>
      <c r="B6358">
        <v>56.0</v>
      </c>
      <c r="C6358">
        <v>85.0</v>
      </c>
      <c r="E6358" t="s">
        <v>23373</v>
      </c>
      <c r="F6358">
        <v>1010.0</v>
      </c>
      <c r="G6358" t="s">
        <v>58</v>
      </c>
      <c r="H6358">
        <v>1950.0</v>
      </c>
      <c r="I6358">
        <v>8.0</v>
      </c>
      <c r="J6358">
        <v>3.0</v>
      </c>
      <c r="K6358">
        <v>3.0</v>
      </c>
      <c r="L6358">
        <v>0.0</v>
      </c>
      <c r="M6358" s="8">
        <v>3097.0</v>
      </c>
      <c r="N6358" t="s">
        <v>23374</v>
      </c>
      <c r="O6358" t="s">
        <v>23375</v>
      </c>
      <c r="P6358" s="10">
        <v>1205000.0</v>
      </c>
    </row>
    <row r="6359" ht="15.75" customHeight="1">
      <c r="A6359" t="s">
        <v>23376</v>
      </c>
      <c r="B6359">
        <v>56.0</v>
      </c>
      <c r="C6359">
        <v>86.0</v>
      </c>
      <c r="E6359" t="s">
        <v>23377</v>
      </c>
      <c r="F6359">
        <v>1010.0</v>
      </c>
      <c r="G6359" t="s">
        <v>132</v>
      </c>
      <c r="H6359">
        <v>1905.0</v>
      </c>
      <c r="I6359">
        <v>11.0</v>
      </c>
      <c r="J6359">
        <v>6.0</v>
      </c>
      <c r="K6359">
        <v>3.0</v>
      </c>
      <c r="L6359">
        <v>1.0</v>
      </c>
      <c r="M6359" s="8">
        <v>4934.0</v>
      </c>
      <c r="N6359" t="s">
        <v>23378</v>
      </c>
      <c r="O6359" t="s">
        <v>23379</v>
      </c>
      <c r="P6359" s="10">
        <v>2008000.0</v>
      </c>
    </row>
    <row r="6360" ht="15.75" customHeight="1">
      <c r="A6360" t="s">
        <v>23380</v>
      </c>
      <c r="B6360">
        <v>56.0</v>
      </c>
      <c r="C6360">
        <v>138.0</v>
      </c>
      <c r="E6360" t="s">
        <v>23381</v>
      </c>
      <c r="F6360">
        <v>1010.0</v>
      </c>
      <c r="G6360" t="s">
        <v>58</v>
      </c>
      <c r="H6360">
        <v>1975.0</v>
      </c>
      <c r="I6360">
        <v>8.0</v>
      </c>
      <c r="J6360">
        <v>4.0</v>
      </c>
      <c r="K6360">
        <v>2.0</v>
      </c>
      <c r="L6360">
        <v>1.0</v>
      </c>
      <c r="M6360" s="8">
        <v>2505.0</v>
      </c>
      <c r="N6360" t="s">
        <v>23382</v>
      </c>
      <c r="O6360" t="s">
        <v>23383</v>
      </c>
      <c r="P6360" s="10">
        <v>1374000.0</v>
      </c>
    </row>
    <row r="6361" ht="15.75" customHeight="1">
      <c r="A6361" t="s">
        <v>23384</v>
      </c>
      <c r="B6361">
        <v>56.0</v>
      </c>
      <c r="C6361">
        <v>137.0</v>
      </c>
      <c r="E6361" t="s">
        <v>23385</v>
      </c>
      <c r="F6361">
        <v>1010.0</v>
      </c>
      <c r="G6361" t="s">
        <v>58</v>
      </c>
      <c r="H6361">
        <v>1927.0</v>
      </c>
      <c r="I6361">
        <v>8.0</v>
      </c>
      <c r="J6361">
        <v>3.0</v>
      </c>
      <c r="K6361">
        <v>2.0</v>
      </c>
      <c r="L6361">
        <v>1.0</v>
      </c>
      <c r="M6361" s="8">
        <v>2493.0</v>
      </c>
      <c r="N6361" t="s">
        <v>23386</v>
      </c>
      <c r="O6361" t="s">
        <v>23387</v>
      </c>
      <c r="P6361" s="10">
        <v>1294000.0</v>
      </c>
    </row>
    <row r="6362" ht="15.75" customHeight="1">
      <c r="A6362" t="s">
        <v>23388</v>
      </c>
      <c r="B6362">
        <v>56.0</v>
      </c>
      <c r="C6362">
        <v>87.0</v>
      </c>
      <c r="E6362" t="s">
        <v>23389</v>
      </c>
      <c r="F6362">
        <v>1010.0</v>
      </c>
      <c r="G6362" t="s">
        <v>58</v>
      </c>
      <c r="H6362">
        <v>1927.0</v>
      </c>
      <c r="I6362">
        <v>10.0</v>
      </c>
      <c r="J6362">
        <v>4.0</v>
      </c>
      <c r="K6362">
        <v>3.0</v>
      </c>
      <c r="L6362">
        <v>1.0</v>
      </c>
      <c r="M6362" s="8">
        <v>3108.0</v>
      </c>
      <c r="N6362" t="s">
        <v>6467</v>
      </c>
      <c r="O6362" t="s">
        <v>23390</v>
      </c>
      <c r="P6362" s="10">
        <v>1494000.0</v>
      </c>
    </row>
    <row r="6363" ht="15.75" customHeight="1">
      <c r="A6363" t="s">
        <v>23391</v>
      </c>
      <c r="B6363">
        <v>56.0</v>
      </c>
      <c r="C6363">
        <v>136.0</v>
      </c>
      <c r="E6363" t="s">
        <v>23392</v>
      </c>
      <c r="F6363">
        <v>1010.0</v>
      </c>
      <c r="G6363" t="s">
        <v>132</v>
      </c>
      <c r="H6363">
        <v>1850.0</v>
      </c>
      <c r="I6363">
        <v>9.0</v>
      </c>
      <c r="J6363">
        <v>5.0</v>
      </c>
      <c r="K6363">
        <v>4.0</v>
      </c>
      <c r="L6363">
        <v>1.0</v>
      </c>
      <c r="M6363" s="8">
        <v>4744.0</v>
      </c>
      <c r="N6363" t="s">
        <v>23393</v>
      </c>
      <c r="O6363" t="s">
        <v>23394</v>
      </c>
      <c r="P6363" s="10">
        <v>1753000.0</v>
      </c>
    </row>
    <row r="6364" ht="15.75" customHeight="1">
      <c r="A6364" t="s">
        <v>23395</v>
      </c>
      <c r="B6364">
        <v>56.0</v>
      </c>
      <c r="C6364">
        <v>135.0</v>
      </c>
      <c r="E6364" t="s">
        <v>23396</v>
      </c>
      <c r="F6364">
        <v>1010.0</v>
      </c>
      <c r="G6364" t="s">
        <v>44</v>
      </c>
      <c r="H6364">
        <v>1890.0</v>
      </c>
      <c r="I6364">
        <v>15.0</v>
      </c>
      <c r="J6364">
        <v>7.0</v>
      </c>
      <c r="K6364">
        <v>3.0</v>
      </c>
      <c r="L6364">
        <v>1.0</v>
      </c>
      <c r="M6364" s="8">
        <v>5618.0</v>
      </c>
      <c r="N6364" t="s">
        <v>150</v>
      </c>
      <c r="O6364" t="s">
        <v>23397</v>
      </c>
      <c r="P6364" s="10">
        <v>2080000.0</v>
      </c>
    </row>
    <row r="6365" ht="15.75" customHeight="1">
      <c r="A6365" t="s">
        <v>23398</v>
      </c>
      <c r="B6365">
        <v>56.0</v>
      </c>
      <c r="C6365" t="s">
        <v>7854</v>
      </c>
      <c r="E6365" t="s">
        <v>23399</v>
      </c>
      <c r="F6365">
        <v>1010.0</v>
      </c>
      <c r="G6365" t="s">
        <v>132</v>
      </c>
      <c r="H6365">
        <v>1906.0</v>
      </c>
      <c r="I6365">
        <v>12.0</v>
      </c>
      <c r="J6365">
        <v>4.0</v>
      </c>
      <c r="K6365">
        <v>3.0</v>
      </c>
      <c r="L6365">
        <v>1.0</v>
      </c>
      <c r="M6365" s="8">
        <v>4379.0</v>
      </c>
      <c r="N6365" t="s">
        <v>23400</v>
      </c>
      <c r="O6365" t="s">
        <v>10526</v>
      </c>
      <c r="P6365" s="10">
        <v>1540000.0</v>
      </c>
    </row>
    <row r="6366" ht="15.75" customHeight="1">
      <c r="A6366" t="s">
        <v>23401</v>
      </c>
      <c r="B6366">
        <v>56.0</v>
      </c>
      <c r="C6366">
        <v>134.0</v>
      </c>
      <c r="E6366" t="s">
        <v>23402</v>
      </c>
      <c r="F6366">
        <v>1010.0</v>
      </c>
      <c r="G6366" t="s">
        <v>162</v>
      </c>
      <c r="H6366">
        <v>1945.0</v>
      </c>
      <c r="I6366">
        <v>12.0</v>
      </c>
      <c r="J6366">
        <v>5.0</v>
      </c>
      <c r="K6366">
        <v>3.0</v>
      </c>
      <c r="L6366">
        <v>1.0</v>
      </c>
      <c r="M6366" s="8">
        <v>3715.0</v>
      </c>
      <c r="N6366" t="s">
        <v>6313</v>
      </c>
      <c r="O6366" t="s">
        <v>23403</v>
      </c>
      <c r="P6366" s="10">
        <v>1459000.0</v>
      </c>
    </row>
    <row r="6367" ht="15.75" customHeight="1">
      <c r="A6367" t="s">
        <v>23404</v>
      </c>
      <c r="B6367">
        <v>56.0</v>
      </c>
      <c r="C6367" t="s">
        <v>16318</v>
      </c>
      <c r="E6367" t="s">
        <v>23405</v>
      </c>
      <c r="F6367">
        <v>1010.0</v>
      </c>
      <c r="G6367" t="s">
        <v>132</v>
      </c>
      <c r="H6367">
        <v>1904.0</v>
      </c>
      <c r="I6367">
        <v>10.0</v>
      </c>
      <c r="J6367">
        <v>5.0</v>
      </c>
      <c r="K6367">
        <v>2.0</v>
      </c>
      <c r="L6367">
        <v>0.0</v>
      </c>
      <c r="M6367" s="8">
        <v>2386.0</v>
      </c>
      <c r="N6367" t="s">
        <v>10789</v>
      </c>
      <c r="O6367" t="s">
        <v>23406</v>
      </c>
      <c r="P6367" s="10">
        <v>1358000.0</v>
      </c>
    </row>
    <row r="6368" ht="15.75" customHeight="1">
      <c r="A6368" t="s">
        <v>23407</v>
      </c>
      <c r="B6368">
        <v>56.0</v>
      </c>
      <c r="C6368" t="s">
        <v>22106</v>
      </c>
      <c r="E6368" t="s">
        <v>23408</v>
      </c>
      <c r="F6368">
        <v>1010.0</v>
      </c>
      <c r="G6368" t="s">
        <v>132</v>
      </c>
      <c r="H6368">
        <v>1967.0</v>
      </c>
      <c r="I6368">
        <v>9.0</v>
      </c>
      <c r="J6368">
        <v>4.0</v>
      </c>
      <c r="K6368">
        <v>3.0</v>
      </c>
      <c r="L6368">
        <v>1.0</v>
      </c>
      <c r="M6368" s="8">
        <v>3486.0</v>
      </c>
      <c r="N6368" t="s">
        <v>23409</v>
      </c>
      <c r="O6368" t="s">
        <v>23410</v>
      </c>
      <c r="P6368" s="10">
        <v>1455000.0</v>
      </c>
    </row>
    <row r="6369" ht="15.75" customHeight="1">
      <c r="A6369" t="s">
        <v>23411</v>
      </c>
      <c r="B6369">
        <v>56.0</v>
      </c>
      <c r="C6369" t="s">
        <v>23412</v>
      </c>
      <c r="E6369" t="s">
        <v>23413</v>
      </c>
      <c r="F6369">
        <v>1010.0</v>
      </c>
      <c r="G6369" t="s">
        <v>132</v>
      </c>
      <c r="H6369">
        <v>1976.0</v>
      </c>
      <c r="I6369">
        <v>13.0</v>
      </c>
      <c r="J6369">
        <v>5.0</v>
      </c>
      <c r="K6369">
        <v>4.0</v>
      </c>
      <c r="L6369">
        <v>2.0</v>
      </c>
      <c r="M6369" s="8">
        <v>4422.0</v>
      </c>
      <c r="N6369" t="s">
        <v>23414</v>
      </c>
      <c r="O6369" t="s">
        <v>23415</v>
      </c>
      <c r="P6369" s="10">
        <v>2009000.0</v>
      </c>
    </row>
    <row r="6370" ht="15.75" customHeight="1">
      <c r="A6370" t="s">
        <v>23416</v>
      </c>
      <c r="B6370">
        <v>56.0</v>
      </c>
      <c r="C6370">
        <v>132.0</v>
      </c>
      <c r="E6370" t="s">
        <v>23417</v>
      </c>
      <c r="F6370">
        <v>1010.0</v>
      </c>
      <c r="G6370" t="s">
        <v>132</v>
      </c>
      <c r="H6370">
        <v>1938.0</v>
      </c>
      <c r="I6370">
        <v>9.0</v>
      </c>
      <c r="J6370">
        <v>4.0</v>
      </c>
      <c r="K6370">
        <v>3.0</v>
      </c>
      <c r="L6370">
        <v>1.0</v>
      </c>
      <c r="M6370" s="8">
        <v>3167.0</v>
      </c>
      <c r="N6370" t="s">
        <v>23418</v>
      </c>
      <c r="O6370" t="s">
        <v>23419</v>
      </c>
      <c r="P6370" s="10">
        <v>1612000.0</v>
      </c>
    </row>
    <row r="6371" ht="15.75" customHeight="1">
      <c r="A6371" t="s">
        <v>23420</v>
      </c>
      <c r="B6371">
        <v>56.0</v>
      </c>
      <c r="C6371" t="s">
        <v>7243</v>
      </c>
      <c r="E6371" t="s">
        <v>23421</v>
      </c>
      <c r="F6371">
        <v>1010.0</v>
      </c>
      <c r="G6371" t="s">
        <v>162</v>
      </c>
      <c r="H6371">
        <v>1948.0</v>
      </c>
      <c r="I6371">
        <v>10.0</v>
      </c>
      <c r="J6371">
        <v>5.0</v>
      </c>
      <c r="K6371">
        <v>4.0</v>
      </c>
      <c r="L6371">
        <v>0.0</v>
      </c>
      <c r="M6371" s="8">
        <v>3066.0</v>
      </c>
      <c r="N6371" t="s">
        <v>23422</v>
      </c>
      <c r="O6371" t="s">
        <v>23423</v>
      </c>
      <c r="P6371" s="10">
        <v>1592000.0</v>
      </c>
    </row>
    <row r="6372" ht="15.75" customHeight="1">
      <c r="A6372" t="s">
        <v>23424</v>
      </c>
      <c r="B6372">
        <v>56.0</v>
      </c>
      <c r="C6372">
        <v>167.0</v>
      </c>
      <c r="E6372" t="s">
        <v>23425</v>
      </c>
      <c r="F6372">
        <v>1010.0</v>
      </c>
      <c r="G6372" t="s">
        <v>58</v>
      </c>
      <c r="H6372">
        <v>1955.0</v>
      </c>
      <c r="I6372">
        <v>7.0</v>
      </c>
      <c r="J6372">
        <v>4.0</v>
      </c>
      <c r="K6372">
        <v>3.0</v>
      </c>
      <c r="L6372">
        <v>1.0</v>
      </c>
      <c r="M6372" s="8">
        <v>3462.0</v>
      </c>
      <c r="N6372" t="s">
        <v>1522</v>
      </c>
      <c r="O6372" t="s">
        <v>23426</v>
      </c>
      <c r="P6372" s="10">
        <v>1494000.0</v>
      </c>
    </row>
    <row r="6373" ht="15.75" customHeight="1">
      <c r="A6373" t="s">
        <v>23427</v>
      </c>
      <c r="B6373">
        <v>56.0</v>
      </c>
      <c r="C6373">
        <v>169.0</v>
      </c>
      <c r="E6373" t="s">
        <v>23428</v>
      </c>
      <c r="F6373">
        <v>1010.0</v>
      </c>
      <c r="G6373" t="s">
        <v>63</v>
      </c>
      <c r="H6373">
        <v>1961.0</v>
      </c>
      <c r="I6373">
        <v>10.0</v>
      </c>
      <c r="J6373">
        <v>3.0</v>
      </c>
      <c r="K6373">
        <v>3.0</v>
      </c>
      <c r="L6373">
        <v>0.0</v>
      </c>
      <c r="M6373" s="8">
        <v>2397.0</v>
      </c>
      <c r="N6373" t="s">
        <v>2014</v>
      </c>
      <c r="O6373" t="s">
        <v>23429</v>
      </c>
      <c r="P6373" s="10">
        <v>1418000.0</v>
      </c>
    </row>
    <row r="6374" ht="15.75" customHeight="1">
      <c r="A6374" t="s">
        <v>23430</v>
      </c>
      <c r="B6374">
        <v>56.0</v>
      </c>
      <c r="C6374">
        <v>170.0</v>
      </c>
      <c r="E6374" t="s">
        <v>23431</v>
      </c>
      <c r="F6374">
        <v>1010.0</v>
      </c>
      <c r="G6374" t="s">
        <v>254</v>
      </c>
      <c r="H6374">
        <v>1956.0</v>
      </c>
      <c r="I6374">
        <v>7.0</v>
      </c>
      <c r="J6374">
        <v>3.0</v>
      </c>
      <c r="K6374">
        <v>3.0</v>
      </c>
      <c r="L6374">
        <v>0.0</v>
      </c>
      <c r="M6374" s="8">
        <v>1880.0</v>
      </c>
      <c r="N6374" t="s">
        <v>23432</v>
      </c>
      <c r="O6374" t="s">
        <v>23433</v>
      </c>
      <c r="P6374" s="10">
        <v>1168000.0</v>
      </c>
    </row>
    <row r="6375" ht="15.75" customHeight="1">
      <c r="A6375" t="s">
        <v>23434</v>
      </c>
      <c r="B6375">
        <v>56.0</v>
      </c>
      <c r="C6375" t="s">
        <v>23435</v>
      </c>
      <c r="E6375" t="s">
        <v>23436</v>
      </c>
      <c r="F6375">
        <v>1010.0</v>
      </c>
      <c r="G6375" t="s">
        <v>58</v>
      </c>
      <c r="H6375">
        <v>1996.0</v>
      </c>
      <c r="I6375">
        <v>8.0</v>
      </c>
      <c r="J6375">
        <v>4.0</v>
      </c>
      <c r="K6375">
        <v>2.0</v>
      </c>
      <c r="L6375">
        <v>1.0</v>
      </c>
      <c r="M6375" s="8">
        <v>3590.0</v>
      </c>
      <c r="N6375" t="s">
        <v>23437</v>
      </c>
      <c r="O6375" t="s">
        <v>23438</v>
      </c>
      <c r="P6375" s="10">
        <v>1604000.0</v>
      </c>
    </row>
    <row r="6376" ht="15.75" customHeight="1">
      <c r="A6376" t="s">
        <v>23439</v>
      </c>
      <c r="B6376">
        <v>56.0</v>
      </c>
      <c r="C6376">
        <v>171.0</v>
      </c>
      <c r="E6376" t="s">
        <v>23440</v>
      </c>
      <c r="F6376">
        <v>1010.0</v>
      </c>
      <c r="G6376" t="s">
        <v>254</v>
      </c>
      <c r="H6376">
        <v>1956.0</v>
      </c>
      <c r="I6376">
        <v>8.0</v>
      </c>
      <c r="J6376">
        <v>5.0</v>
      </c>
      <c r="K6376">
        <v>3.0</v>
      </c>
      <c r="L6376">
        <v>0.0</v>
      </c>
      <c r="M6376" s="8">
        <v>1916.0</v>
      </c>
      <c r="N6376" t="s">
        <v>23441</v>
      </c>
      <c r="O6376" t="s">
        <v>23442</v>
      </c>
      <c r="P6376" s="10">
        <v>1810000.0</v>
      </c>
    </row>
    <row r="6377" ht="15.75" customHeight="1">
      <c r="A6377" t="s">
        <v>23443</v>
      </c>
      <c r="B6377">
        <v>56.0</v>
      </c>
      <c r="C6377" t="s">
        <v>695</v>
      </c>
      <c r="E6377" t="s">
        <v>23444</v>
      </c>
      <c r="F6377">
        <v>1010.0</v>
      </c>
      <c r="G6377" t="s">
        <v>132</v>
      </c>
      <c r="H6377">
        <v>1910.0</v>
      </c>
      <c r="I6377">
        <v>11.0</v>
      </c>
      <c r="J6377">
        <v>6.0</v>
      </c>
      <c r="K6377">
        <v>4.0</v>
      </c>
      <c r="L6377">
        <v>1.0</v>
      </c>
      <c r="M6377" s="8">
        <v>4813.0</v>
      </c>
      <c r="N6377" t="s">
        <v>23445</v>
      </c>
      <c r="O6377" t="s">
        <v>23446</v>
      </c>
      <c r="P6377" s="10">
        <v>2389000.0</v>
      </c>
    </row>
    <row r="6378" ht="15.75" customHeight="1">
      <c r="A6378" t="s">
        <v>23447</v>
      </c>
      <c r="B6378">
        <v>56.0</v>
      </c>
      <c r="C6378" t="s">
        <v>2832</v>
      </c>
      <c r="E6378" t="s">
        <v>23448</v>
      </c>
      <c r="F6378">
        <v>1090.0</v>
      </c>
      <c r="G6378" t="s">
        <v>132</v>
      </c>
      <c r="H6378">
        <v>1867.0</v>
      </c>
      <c r="I6378">
        <v>7.0</v>
      </c>
      <c r="J6378">
        <v>3.0</v>
      </c>
      <c r="K6378">
        <v>3.0</v>
      </c>
      <c r="L6378">
        <v>0.0</v>
      </c>
      <c r="M6378" s="8">
        <v>3035.0</v>
      </c>
      <c r="N6378" t="s">
        <v>23449</v>
      </c>
      <c r="O6378" t="s">
        <v>23450</v>
      </c>
      <c r="P6378" s="10">
        <v>1473000.0</v>
      </c>
    </row>
    <row r="6379" ht="15.75" customHeight="1">
      <c r="A6379" t="s">
        <v>23451</v>
      </c>
      <c r="B6379">
        <v>56.0</v>
      </c>
      <c r="C6379">
        <v>185.0</v>
      </c>
      <c r="E6379" t="s">
        <v>23452</v>
      </c>
      <c r="F6379">
        <v>1010.0</v>
      </c>
      <c r="G6379" t="s">
        <v>132</v>
      </c>
      <c r="H6379">
        <v>1913.0</v>
      </c>
      <c r="I6379">
        <v>12.0</v>
      </c>
      <c r="J6379">
        <v>5.0</v>
      </c>
      <c r="K6379">
        <v>4.0</v>
      </c>
      <c r="L6379">
        <v>0.0</v>
      </c>
      <c r="M6379" s="8">
        <v>4329.0</v>
      </c>
      <c r="N6379" t="s">
        <v>23453</v>
      </c>
      <c r="O6379" t="s">
        <v>23454</v>
      </c>
      <c r="P6379" s="10">
        <v>2073000.0</v>
      </c>
    </row>
    <row r="6380" ht="15.75" customHeight="1">
      <c r="A6380" t="s">
        <v>23455</v>
      </c>
      <c r="B6380">
        <v>56.0</v>
      </c>
      <c r="C6380">
        <v>173.0</v>
      </c>
      <c r="E6380" t="s">
        <v>23456</v>
      </c>
      <c r="F6380">
        <v>1010.0</v>
      </c>
      <c r="G6380" t="s">
        <v>83</v>
      </c>
      <c r="H6380">
        <v>1959.0</v>
      </c>
      <c r="I6380">
        <v>7.0</v>
      </c>
      <c r="J6380">
        <v>3.0</v>
      </c>
      <c r="K6380">
        <v>2.0</v>
      </c>
      <c r="L6380">
        <v>1.0</v>
      </c>
      <c r="M6380" s="8">
        <v>1947.0</v>
      </c>
      <c r="N6380" t="s">
        <v>23457</v>
      </c>
      <c r="O6380" t="s">
        <v>23458</v>
      </c>
      <c r="P6380" s="10">
        <v>1123000.0</v>
      </c>
    </row>
    <row r="6381" ht="15.75" customHeight="1">
      <c r="A6381" t="s">
        <v>23459</v>
      </c>
      <c r="B6381">
        <v>56.0</v>
      </c>
      <c r="C6381">
        <v>174.0</v>
      </c>
      <c r="E6381" t="s">
        <v>23460</v>
      </c>
      <c r="F6381">
        <v>1010.0</v>
      </c>
      <c r="G6381" t="s">
        <v>58</v>
      </c>
      <c r="H6381">
        <v>1956.0</v>
      </c>
      <c r="I6381">
        <v>9.0</v>
      </c>
      <c r="J6381">
        <v>5.0</v>
      </c>
      <c r="K6381">
        <v>3.0</v>
      </c>
      <c r="L6381">
        <v>1.0</v>
      </c>
      <c r="M6381" s="8">
        <v>2216.0</v>
      </c>
      <c r="N6381" t="s">
        <v>23461</v>
      </c>
      <c r="O6381" t="s">
        <v>23462</v>
      </c>
      <c r="P6381" s="10">
        <v>1195000.0</v>
      </c>
    </row>
    <row r="6382" ht="15.75" customHeight="1">
      <c r="A6382" t="s">
        <v>23463</v>
      </c>
      <c r="B6382">
        <v>56.0</v>
      </c>
      <c r="C6382" t="s">
        <v>15248</v>
      </c>
      <c r="E6382" t="s">
        <v>23464</v>
      </c>
      <c r="F6382">
        <v>1010.0</v>
      </c>
      <c r="G6382" t="s">
        <v>58</v>
      </c>
      <c r="H6382">
        <v>1976.0</v>
      </c>
      <c r="I6382">
        <v>9.0</v>
      </c>
      <c r="J6382">
        <v>4.0</v>
      </c>
      <c r="K6382">
        <v>2.0</v>
      </c>
      <c r="L6382">
        <v>1.0</v>
      </c>
      <c r="M6382" s="8">
        <v>3025.0</v>
      </c>
      <c r="N6382" t="s">
        <v>2524</v>
      </c>
      <c r="O6382" t="s">
        <v>23465</v>
      </c>
      <c r="P6382" s="10">
        <v>1344000.0</v>
      </c>
    </row>
    <row r="6383" ht="15.75" customHeight="1">
      <c r="A6383" t="s">
        <v>23466</v>
      </c>
      <c r="B6383">
        <v>56.0</v>
      </c>
      <c r="C6383" t="s">
        <v>23467</v>
      </c>
      <c r="E6383" t="s">
        <v>23468</v>
      </c>
      <c r="F6383">
        <v>1010.0</v>
      </c>
      <c r="G6383" t="s">
        <v>254</v>
      </c>
      <c r="H6383">
        <v>1998.0</v>
      </c>
      <c r="I6383">
        <v>9.0</v>
      </c>
      <c r="J6383">
        <v>3.0</v>
      </c>
      <c r="K6383">
        <v>3.0</v>
      </c>
      <c r="L6383">
        <v>1.0</v>
      </c>
      <c r="M6383" s="8">
        <v>3649.0</v>
      </c>
      <c r="N6383" t="s">
        <v>23469</v>
      </c>
      <c r="O6383" t="s">
        <v>23470</v>
      </c>
      <c r="P6383" s="10">
        <v>1977000.0</v>
      </c>
    </row>
    <row r="6384" ht="15.75" customHeight="1">
      <c r="A6384" t="s">
        <v>23471</v>
      </c>
      <c r="B6384">
        <v>63.0</v>
      </c>
      <c r="C6384">
        <v>45.0</v>
      </c>
      <c r="E6384" t="s">
        <v>23472</v>
      </c>
      <c r="F6384">
        <v>1010.0</v>
      </c>
      <c r="G6384" t="s">
        <v>58</v>
      </c>
      <c r="H6384">
        <v>1921.0</v>
      </c>
      <c r="I6384">
        <v>11.0</v>
      </c>
      <c r="J6384">
        <v>4.0</v>
      </c>
      <c r="K6384">
        <v>3.0</v>
      </c>
      <c r="L6384">
        <v>1.0</v>
      </c>
      <c r="M6384" s="8">
        <v>3283.0</v>
      </c>
      <c r="N6384" t="s">
        <v>23473</v>
      </c>
      <c r="O6384" t="s">
        <v>23474</v>
      </c>
      <c r="P6384" s="10">
        <v>1881000.0</v>
      </c>
    </row>
    <row r="6385" ht="15.75" customHeight="1">
      <c r="A6385" t="s">
        <v>23475</v>
      </c>
      <c r="B6385">
        <v>63.0</v>
      </c>
      <c r="C6385" t="s">
        <v>1198</v>
      </c>
      <c r="E6385" t="s">
        <v>23476</v>
      </c>
      <c r="F6385">
        <v>1010.0</v>
      </c>
      <c r="G6385" t="s">
        <v>254</v>
      </c>
      <c r="H6385">
        <v>2001.0</v>
      </c>
      <c r="I6385">
        <v>9.0</v>
      </c>
      <c r="J6385">
        <v>4.0</v>
      </c>
      <c r="K6385">
        <v>3.0</v>
      </c>
      <c r="L6385">
        <v>0.0</v>
      </c>
      <c r="M6385" s="8">
        <v>3838.0</v>
      </c>
      <c r="N6385" t="s">
        <v>23477</v>
      </c>
      <c r="O6385" t="s">
        <v>23478</v>
      </c>
      <c r="P6385" s="10">
        <v>1818000.0</v>
      </c>
    </row>
    <row r="6386" ht="15.75" customHeight="1">
      <c r="A6386" t="s">
        <v>23479</v>
      </c>
      <c r="B6386">
        <v>63.0</v>
      </c>
      <c r="C6386">
        <v>44.0</v>
      </c>
      <c r="E6386" t="s">
        <v>23480</v>
      </c>
      <c r="F6386">
        <v>1010.0</v>
      </c>
      <c r="G6386" t="s">
        <v>58</v>
      </c>
      <c r="H6386">
        <v>1931.0</v>
      </c>
      <c r="I6386">
        <v>8.0</v>
      </c>
      <c r="J6386">
        <v>4.0</v>
      </c>
      <c r="K6386">
        <v>1.0</v>
      </c>
      <c r="L6386">
        <v>1.0</v>
      </c>
      <c r="M6386" s="8">
        <v>2220.0</v>
      </c>
      <c r="N6386" t="s">
        <v>23481</v>
      </c>
      <c r="O6386" t="s">
        <v>23482</v>
      </c>
      <c r="P6386" s="10">
        <v>1170000.0</v>
      </c>
    </row>
    <row r="6387" ht="15.75" customHeight="1">
      <c r="A6387" t="s">
        <v>23483</v>
      </c>
      <c r="B6387">
        <v>63.0</v>
      </c>
      <c r="C6387">
        <v>43.0</v>
      </c>
      <c r="E6387" t="s">
        <v>23484</v>
      </c>
      <c r="F6387">
        <v>1010.0</v>
      </c>
      <c r="G6387" t="s">
        <v>30</v>
      </c>
      <c r="H6387">
        <v>2015.0</v>
      </c>
      <c r="I6387">
        <v>10.0</v>
      </c>
      <c r="J6387">
        <v>4.0</v>
      </c>
      <c r="K6387">
        <v>3.0</v>
      </c>
      <c r="L6387">
        <v>1.0</v>
      </c>
      <c r="M6387" s="8">
        <v>5004.0</v>
      </c>
      <c r="N6387" t="s">
        <v>214</v>
      </c>
      <c r="O6387" t="s">
        <v>23485</v>
      </c>
      <c r="P6387" s="10">
        <v>2112000.0</v>
      </c>
    </row>
    <row r="6388" ht="15.75" customHeight="1">
      <c r="A6388" t="s">
        <v>23486</v>
      </c>
      <c r="B6388">
        <v>63.0</v>
      </c>
      <c r="C6388">
        <v>42.0</v>
      </c>
      <c r="E6388" t="s">
        <v>23487</v>
      </c>
      <c r="F6388">
        <v>1010.0</v>
      </c>
      <c r="G6388" t="s">
        <v>44</v>
      </c>
      <c r="H6388">
        <v>2008.0</v>
      </c>
      <c r="I6388">
        <v>11.0</v>
      </c>
      <c r="J6388">
        <v>4.0</v>
      </c>
      <c r="K6388">
        <v>5.0</v>
      </c>
      <c r="L6388">
        <v>1.0</v>
      </c>
      <c r="M6388" s="8">
        <v>5223.0</v>
      </c>
      <c r="N6388" t="s">
        <v>23488</v>
      </c>
      <c r="O6388" t="s">
        <v>23489</v>
      </c>
      <c r="P6388" s="10">
        <v>2064000.0</v>
      </c>
    </row>
    <row r="6389" ht="15.75" customHeight="1">
      <c r="A6389" t="s">
        <v>23490</v>
      </c>
      <c r="B6389">
        <v>63.0</v>
      </c>
      <c r="C6389">
        <v>47.0</v>
      </c>
      <c r="E6389" t="s">
        <v>23491</v>
      </c>
      <c r="F6389">
        <v>1010.0</v>
      </c>
      <c r="G6389" t="s">
        <v>162</v>
      </c>
      <c r="H6389">
        <v>1927.0</v>
      </c>
      <c r="I6389">
        <v>9.0</v>
      </c>
      <c r="J6389">
        <v>4.0</v>
      </c>
      <c r="K6389">
        <v>3.0</v>
      </c>
      <c r="L6389">
        <v>1.0</v>
      </c>
      <c r="M6389" s="8">
        <v>2405.0</v>
      </c>
      <c r="N6389" t="s">
        <v>23492</v>
      </c>
      <c r="O6389" t="s">
        <v>23493</v>
      </c>
      <c r="P6389" s="10">
        <v>1249000.0</v>
      </c>
    </row>
    <row r="6390" ht="15.75" customHeight="1">
      <c r="A6390" t="s">
        <v>23494</v>
      </c>
      <c r="B6390">
        <v>63.0</v>
      </c>
      <c r="C6390">
        <v>39.0</v>
      </c>
      <c r="E6390" t="s">
        <v>23495</v>
      </c>
      <c r="F6390">
        <v>1010.0</v>
      </c>
      <c r="G6390" t="s">
        <v>58</v>
      </c>
      <c r="H6390">
        <v>1925.0</v>
      </c>
      <c r="I6390">
        <v>9.0</v>
      </c>
      <c r="J6390">
        <v>3.0</v>
      </c>
      <c r="K6390">
        <v>2.0</v>
      </c>
      <c r="L6390">
        <v>1.0</v>
      </c>
      <c r="M6390" s="8">
        <v>2360.0</v>
      </c>
      <c r="N6390" t="s">
        <v>3238</v>
      </c>
      <c r="O6390" t="s">
        <v>23496</v>
      </c>
      <c r="P6390" s="10">
        <v>1218000.0</v>
      </c>
    </row>
    <row r="6391" ht="15.75" customHeight="1">
      <c r="A6391" t="s">
        <v>23497</v>
      </c>
      <c r="B6391">
        <v>63.0</v>
      </c>
      <c r="C6391">
        <v>38.0</v>
      </c>
      <c r="E6391" t="s">
        <v>23498</v>
      </c>
      <c r="F6391">
        <v>1010.0</v>
      </c>
      <c r="G6391" t="s">
        <v>75</v>
      </c>
      <c r="H6391">
        <v>1916.0</v>
      </c>
      <c r="I6391">
        <v>7.0</v>
      </c>
      <c r="J6391">
        <v>3.0</v>
      </c>
      <c r="K6391">
        <v>2.0</v>
      </c>
      <c r="L6391">
        <v>1.0</v>
      </c>
      <c r="M6391" s="8">
        <v>2997.0</v>
      </c>
      <c r="N6391" t="s">
        <v>23499</v>
      </c>
      <c r="O6391" t="s">
        <v>23500</v>
      </c>
      <c r="P6391" s="10">
        <v>1338000.0</v>
      </c>
    </row>
    <row r="6392" ht="15.75" customHeight="1">
      <c r="A6392" t="s">
        <v>23501</v>
      </c>
      <c r="B6392">
        <v>63.0</v>
      </c>
      <c r="C6392">
        <v>66.0</v>
      </c>
      <c r="E6392" t="s">
        <v>23502</v>
      </c>
      <c r="F6392">
        <v>1010.0</v>
      </c>
      <c r="G6392" t="s">
        <v>58</v>
      </c>
      <c r="H6392">
        <v>1940.0</v>
      </c>
      <c r="I6392">
        <v>8.0</v>
      </c>
      <c r="J6392">
        <v>4.0</v>
      </c>
      <c r="K6392">
        <v>2.0</v>
      </c>
      <c r="L6392">
        <v>1.0</v>
      </c>
      <c r="M6392" s="8">
        <v>2072.0</v>
      </c>
      <c r="N6392" t="s">
        <v>12592</v>
      </c>
      <c r="O6392" t="s">
        <v>23503</v>
      </c>
      <c r="P6392" s="10">
        <v>1141000.0</v>
      </c>
    </row>
    <row r="6393" ht="15.75" customHeight="1">
      <c r="A6393" t="s">
        <v>23504</v>
      </c>
      <c r="B6393">
        <v>63.0</v>
      </c>
      <c r="C6393">
        <v>37.0</v>
      </c>
      <c r="E6393" t="s">
        <v>23505</v>
      </c>
      <c r="F6393">
        <v>1010.0</v>
      </c>
      <c r="G6393" t="s">
        <v>58</v>
      </c>
      <c r="H6393">
        <v>1914.0</v>
      </c>
      <c r="I6393">
        <v>7.0</v>
      </c>
      <c r="J6393">
        <v>3.0</v>
      </c>
      <c r="K6393">
        <v>3.0</v>
      </c>
      <c r="L6393">
        <v>0.0</v>
      </c>
      <c r="M6393" s="8">
        <v>1885.0</v>
      </c>
      <c r="N6393" t="s">
        <v>23506</v>
      </c>
      <c r="O6393" t="s">
        <v>23507</v>
      </c>
      <c r="P6393" s="10">
        <v>1385000.0</v>
      </c>
    </row>
    <row r="6394" ht="15.75" customHeight="1">
      <c r="A6394" t="s">
        <v>23508</v>
      </c>
      <c r="B6394">
        <v>63.0</v>
      </c>
      <c r="C6394">
        <v>36.0</v>
      </c>
      <c r="E6394" t="s">
        <v>23509</v>
      </c>
      <c r="F6394">
        <v>1010.0</v>
      </c>
      <c r="G6394" t="s">
        <v>58</v>
      </c>
      <c r="H6394">
        <v>1937.0</v>
      </c>
      <c r="I6394">
        <v>9.0</v>
      </c>
      <c r="J6394">
        <v>3.0</v>
      </c>
      <c r="K6394">
        <v>2.0</v>
      </c>
      <c r="L6394">
        <v>1.0</v>
      </c>
      <c r="M6394" s="8">
        <v>3252.0</v>
      </c>
      <c r="N6394" t="s">
        <v>23510</v>
      </c>
      <c r="O6394" t="s">
        <v>23511</v>
      </c>
      <c r="P6394" s="10">
        <v>1358000.0</v>
      </c>
    </row>
    <row r="6395" ht="15.75" customHeight="1">
      <c r="A6395" t="s">
        <v>23512</v>
      </c>
      <c r="B6395">
        <v>63.0</v>
      </c>
      <c r="C6395">
        <v>67.0</v>
      </c>
      <c r="E6395" t="s">
        <v>23513</v>
      </c>
      <c r="F6395">
        <v>1010.0</v>
      </c>
      <c r="G6395" t="s">
        <v>162</v>
      </c>
      <c r="H6395">
        <v>1938.0</v>
      </c>
      <c r="I6395">
        <v>7.0</v>
      </c>
      <c r="J6395">
        <v>3.0</v>
      </c>
      <c r="K6395">
        <v>2.0</v>
      </c>
      <c r="L6395">
        <v>1.0</v>
      </c>
      <c r="M6395" s="8">
        <v>2092.0</v>
      </c>
      <c r="N6395" t="s">
        <v>23514</v>
      </c>
      <c r="O6395" t="s">
        <v>23515</v>
      </c>
      <c r="P6395" s="10">
        <v>1132000.0</v>
      </c>
    </row>
    <row r="6396" ht="15.75" customHeight="1">
      <c r="A6396" t="s">
        <v>23516</v>
      </c>
      <c r="B6396">
        <v>63.0</v>
      </c>
      <c r="C6396">
        <v>35.0</v>
      </c>
      <c r="E6396" t="s">
        <v>23517</v>
      </c>
      <c r="F6396">
        <v>1010.0</v>
      </c>
      <c r="G6396" t="s">
        <v>58</v>
      </c>
      <c r="H6396">
        <v>1926.0</v>
      </c>
      <c r="I6396">
        <v>8.0</v>
      </c>
      <c r="J6396">
        <v>3.0</v>
      </c>
      <c r="K6396">
        <v>1.0</v>
      </c>
      <c r="L6396">
        <v>2.0</v>
      </c>
      <c r="M6396" s="8">
        <v>2174.0</v>
      </c>
      <c r="N6396" t="s">
        <v>23518</v>
      </c>
      <c r="O6396" t="s">
        <v>23519</v>
      </c>
      <c r="P6396" s="10">
        <v>1110000.0</v>
      </c>
    </row>
    <row r="6397" ht="15.75" customHeight="1">
      <c r="A6397" t="s">
        <v>23520</v>
      </c>
      <c r="B6397">
        <v>63.0</v>
      </c>
      <c r="C6397">
        <v>68.0</v>
      </c>
      <c r="E6397" t="s">
        <v>23521</v>
      </c>
      <c r="F6397">
        <v>1010.0</v>
      </c>
      <c r="G6397" t="s">
        <v>162</v>
      </c>
      <c r="H6397">
        <v>1948.0</v>
      </c>
      <c r="I6397">
        <v>6.0</v>
      </c>
      <c r="J6397">
        <v>3.0</v>
      </c>
      <c r="K6397">
        <v>1.0</v>
      </c>
      <c r="L6397">
        <v>1.0</v>
      </c>
      <c r="M6397" s="8">
        <v>1764.0</v>
      </c>
      <c r="N6397" t="s">
        <v>4866</v>
      </c>
      <c r="O6397" t="s">
        <v>23522</v>
      </c>
      <c r="P6397" s="10">
        <v>1042000.0</v>
      </c>
    </row>
    <row r="6398" ht="15.75" customHeight="1">
      <c r="A6398" t="s">
        <v>23523</v>
      </c>
      <c r="B6398">
        <v>63.0</v>
      </c>
      <c r="C6398">
        <v>34.0</v>
      </c>
      <c r="E6398" t="s">
        <v>23524</v>
      </c>
      <c r="F6398">
        <v>1010.0</v>
      </c>
      <c r="G6398" t="s">
        <v>132</v>
      </c>
      <c r="H6398">
        <v>1934.0</v>
      </c>
      <c r="I6398">
        <v>9.0</v>
      </c>
      <c r="J6398">
        <v>4.0</v>
      </c>
      <c r="K6398">
        <v>3.0</v>
      </c>
      <c r="L6398">
        <v>1.0</v>
      </c>
      <c r="M6398" s="8">
        <v>3375.0</v>
      </c>
      <c r="N6398" t="s">
        <v>23525</v>
      </c>
      <c r="O6398" t="s">
        <v>23526</v>
      </c>
      <c r="P6398" s="10">
        <v>1612000.0</v>
      </c>
    </row>
    <row r="6399" ht="15.75" customHeight="1">
      <c r="A6399" t="s">
        <v>23527</v>
      </c>
      <c r="B6399">
        <v>63.0</v>
      </c>
      <c r="C6399">
        <v>33.0</v>
      </c>
      <c r="E6399" t="s">
        <v>23528</v>
      </c>
      <c r="F6399">
        <v>1010.0</v>
      </c>
      <c r="G6399" t="s">
        <v>162</v>
      </c>
      <c r="H6399">
        <v>1950.0</v>
      </c>
      <c r="I6399">
        <v>8.0</v>
      </c>
      <c r="J6399">
        <v>3.0</v>
      </c>
      <c r="K6399">
        <v>2.0</v>
      </c>
      <c r="L6399">
        <v>0.0</v>
      </c>
      <c r="M6399" s="8">
        <v>2030.0</v>
      </c>
      <c r="N6399" t="s">
        <v>23529</v>
      </c>
      <c r="O6399" t="s">
        <v>23530</v>
      </c>
      <c r="P6399" s="10">
        <v>1082000.0</v>
      </c>
    </row>
    <row r="6400" ht="15.75" customHeight="1">
      <c r="A6400" t="s">
        <v>23531</v>
      </c>
      <c r="B6400">
        <v>34.0</v>
      </c>
      <c r="C6400" t="s">
        <v>23532</v>
      </c>
      <c r="E6400" t="s">
        <v>23533</v>
      </c>
      <c r="F6400">
        <v>1010.0</v>
      </c>
      <c r="G6400" t="s">
        <v>148</v>
      </c>
      <c r="H6400">
        <v>1920.0</v>
      </c>
      <c r="I6400">
        <v>9.0</v>
      </c>
      <c r="J6400">
        <v>4.0</v>
      </c>
      <c r="K6400">
        <v>3.0</v>
      </c>
      <c r="L6400">
        <v>0.0</v>
      </c>
      <c r="M6400" s="8">
        <v>2560.0</v>
      </c>
      <c r="N6400" t="s">
        <v>10866</v>
      </c>
      <c r="O6400" t="s">
        <v>23534</v>
      </c>
      <c r="P6400" s="10">
        <v>1017000.0</v>
      </c>
    </row>
    <row r="6401" ht="15.75" customHeight="1">
      <c r="A6401" t="s">
        <v>23535</v>
      </c>
      <c r="B6401">
        <v>34.0</v>
      </c>
      <c r="C6401">
        <v>150.0</v>
      </c>
      <c r="E6401" t="s">
        <v>23536</v>
      </c>
      <c r="F6401">
        <v>1010.0</v>
      </c>
      <c r="G6401" t="s">
        <v>83</v>
      </c>
      <c r="H6401">
        <v>1971.0</v>
      </c>
      <c r="I6401">
        <v>6.0</v>
      </c>
      <c r="J6401">
        <v>3.0</v>
      </c>
      <c r="K6401">
        <v>2.0</v>
      </c>
      <c r="L6401">
        <v>1.0</v>
      </c>
      <c r="M6401" s="8">
        <v>1452.0</v>
      </c>
      <c r="N6401" t="s">
        <v>23537</v>
      </c>
      <c r="O6401" t="s">
        <v>23538</v>
      </c>
      <c r="P6401" s="10">
        <v>861000.0</v>
      </c>
    </row>
    <row r="6402" ht="15.75" customHeight="1">
      <c r="A6402" t="s">
        <v>23539</v>
      </c>
      <c r="B6402">
        <v>34.0</v>
      </c>
      <c r="C6402">
        <v>149.0</v>
      </c>
      <c r="E6402" t="s">
        <v>23540</v>
      </c>
      <c r="F6402">
        <v>1010.0</v>
      </c>
      <c r="G6402" t="s">
        <v>58</v>
      </c>
      <c r="H6402">
        <v>1971.0</v>
      </c>
      <c r="I6402">
        <v>7.0</v>
      </c>
      <c r="J6402">
        <v>4.0</v>
      </c>
      <c r="K6402">
        <v>1.0</v>
      </c>
      <c r="L6402">
        <v>1.0</v>
      </c>
      <c r="M6402" s="8">
        <v>2054.0</v>
      </c>
      <c r="N6402" t="s">
        <v>23541</v>
      </c>
      <c r="O6402" t="s">
        <v>23542</v>
      </c>
      <c r="P6402" s="10">
        <v>926000.0</v>
      </c>
    </row>
    <row r="6403" ht="15.75" customHeight="1">
      <c r="A6403" t="s">
        <v>23543</v>
      </c>
      <c r="B6403">
        <v>34.0</v>
      </c>
      <c r="C6403">
        <v>54.0</v>
      </c>
      <c r="E6403" t="s">
        <v>23544</v>
      </c>
      <c r="F6403">
        <v>1010.0</v>
      </c>
      <c r="G6403" t="s">
        <v>132</v>
      </c>
      <c r="H6403">
        <v>1930.0</v>
      </c>
      <c r="I6403">
        <v>8.0</v>
      </c>
      <c r="J6403">
        <v>4.0</v>
      </c>
      <c r="K6403">
        <v>1.0</v>
      </c>
      <c r="L6403">
        <v>1.0</v>
      </c>
      <c r="M6403" s="8">
        <v>2864.0</v>
      </c>
      <c r="N6403" t="s">
        <v>23545</v>
      </c>
      <c r="O6403" t="s">
        <v>23546</v>
      </c>
      <c r="P6403" s="10">
        <v>1003000.0</v>
      </c>
    </row>
    <row r="6404" ht="15.75" customHeight="1">
      <c r="A6404" t="s">
        <v>23547</v>
      </c>
      <c r="B6404">
        <v>34.0</v>
      </c>
      <c r="C6404">
        <v>55.0</v>
      </c>
      <c r="E6404" t="s">
        <v>23548</v>
      </c>
      <c r="F6404">
        <v>1010.0</v>
      </c>
      <c r="G6404" t="s">
        <v>148</v>
      </c>
      <c r="H6404">
        <v>1920.0</v>
      </c>
      <c r="I6404">
        <v>8.0</v>
      </c>
      <c r="J6404">
        <v>3.0</v>
      </c>
      <c r="K6404">
        <v>2.0</v>
      </c>
      <c r="L6404">
        <v>0.0</v>
      </c>
      <c r="M6404" s="8">
        <v>2206.0</v>
      </c>
      <c r="N6404" t="s">
        <v>23549</v>
      </c>
      <c r="O6404" t="s">
        <v>23550</v>
      </c>
      <c r="P6404" s="10">
        <v>834000.0</v>
      </c>
    </row>
    <row r="6405" ht="15.75" customHeight="1">
      <c r="A6405" t="s">
        <v>23551</v>
      </c>
      <c r="B6405">
        <v>34.0</v>
      </c>
      <c r="C6405">
        <v>148.0</v>
      </c>
      <c r="E6405" t="s">
        <v>23552</v>
      </c>
      <c r="F6405">
        <v>1010.0</v>
      </c>
      <c r="G6405" t="s">
        <v>83</v>
      </c>
      <c r="H6405">
        <v>1971.0</v>
      </c>
      <c r="I6405">
        <v>10.0</v>
      </c>
      <c r="J6405">
        <v>5.0</v>
      </c>
      <c r="K6405">
        <v>3.0</v>
      </c>
      <c r="L6405">
        <v>0.0</v>
      </c>
      <c r="M6405" s="8">
        <v>1812.0</v>
      </c>
      <c r="N6405" t="s">
        <v>23553</v>
      </c>
      <c r="O6405" t="s">
        <v>23554</v>
      </c>
      <c r="P6405" s="10">
        <v>970000.0</v>
      </c>
    </row>
    <row r="6406" ht="15.75" customHeight="1">
      <c r="A6406" t="s">
        <v>23555</v>
      </c>
      <c r="B6406">
        <v>34.0</v>
      </c>
      <c r="C6406">
        <v>56.0</v>
      </c>
      <c r="E6406" t="s">
        <v>23556</v>
      </c>
      <c r="F6406">
        <v>1010.0</v>
      </c>
      <c r="G6406" t="s">
        <v>132</v>
      </c>
      <c r="H6406">
        <v>1925.0</v>
      </c>
      <c r="I6406">
        <v>8.0</v>
      </c>
      <c r="J6406">
        <v>3.0</v>
      </c>
      <c r="K6406">
        <v>2.0</v>
      </c>
      <c r="L6406">
        <v>1.0</v>
      </c>
      <c r="M6406" s="8">
        <v>2871.0</v>
      </c>
      <c r="N6406" t="s">
        <v>23557</v>
      </c>
      <c r="O6406" t="s">
        <v>23558</v>
      </c>
      <c r="P6406" s="10">
        <v>1013000.0</v>
      </c>
    </row>
    <row r="6407" ht="15.75" customHeight="1">
      <c r="A6407" t="s">
        <v>23559</v>
      </c>
      <c r="B6407">
        <v>34.0</v>
      </c>
      <c r="C6407">
        <v>57.0</v>
      </c>
      <c r="E6407" t="s">
        <v>23560</v>
      </c>
      <c r="F6407">
        <v>1010.0</v>
      </c>
      <c r="G6407" t="s">
        <v>30</v>
      </c>
      <c r="H6407">
        <v>2013.0</v>
      </c>
      <c r="I6407">
        <v>11.0</v>
      </c>
      <c r="J6407">
        <v>6.0</v>
      </c>
      <c r="K6407">
        <v>4.0</v>
      </c>
      <c r="L6407">
        <v>1.0</v>
      </c>
      <c r="M6407" s="8">
        <v>3712.0</v>
      </c>
      <c r="N6407" t="s">
        <v>18463</v>
      </c>
      <c r="O6407" t="s">
        <v>23561</v>
      </c>
      <c r="P6407" s="10">
        <v>1391000.0</v>
      </c>
    </row>
    <row r="6408" ht="15.75" customHeight="1">
      <c r="A6408" t="s">
        <v>23562</v>
      </c>
      <c r="B6408">
        <v>34.0</v>
      </c>
      <c r="C6408">
        <v>58.0</v>
      </c>
      <c r="E6408" t="s">
        <v>23563</v>
      </c>
      <c r="F6408">
        <v>1010.0</v>
      </c>
      <c r="G6408" t="s">
        <v>405</v>
      </c>
      <c r="H6408">
        <v>1912.0</v>
      </c>
      <c r="I6408">
        <v>6.0</v>
      </c>
      <c r="J6408">
        <v>3.0</v>
      </c>
      <c r="K6408">
        <v>2.0</v>
      </c>
      <c r="L6408">
        <v>1.0</v>
      </c>
      <c r="M6408" s="8">
        <v>1200.0</v>
      </c>
      <c r="N6408" t="s">
        <v>23564</v>
      </c>
      <c r="O6408" t="s">
        <v>23565</v>
      </c>
      <c r="P6408" s="10">
        <v>664000.0</v>
      </c>
    </row>
    <row r="6409" ht="15.75" customHeight="1">
      <c r="A6409" t="s">
        <v>23566</v>
      </c>
      <c r="B6409">
        <v>34.0</v>
      </c>
      <c r="C6409">
        <v>147.0</v>
      </c>
      <c r="E6409" t="s">
        <v>23567</v>
      </c>
      <c r="F6409">
        <v>1010.0</v>
      </c>
      <c r="G6409" t="s">
        <v>58</v>
      </c>
      <c r="H6409">
        <v>1970.0</v>
      </c>
      <c r="I6409">
        <v>8.0</v>
      </c>
      <c r="J6409">
        <v>4.0</v>
      </c>
      <c r="K6409">
        <v>2.0</v>
      </c>
      <c r="L6409">
        <v>1.0</v>
      </c>
      <c r="M6409" s="8">
        <v>2252.0</v>
      </c>
      <c r="N6409" t="s">
        <v>23568</v>
      </c>
      <c r="O6409" t="s">
        <v>23569</v>
      </c>
      <c r="P6409" s="10">
        <v>948000.0</v>
      </c>
    </row>
    <row r="6410" ht="15.75" customHeight="1">
      <c r="A6410" t="s">
        <v>23570</v>
      </c>
      <c r="B6410">
        <v>34.0</v>
      </c>
      <c r="C6410">
        <v>59.0</v>
      </c>
      <c r="E6410" t="s">
        <v>23571</v>
      </c>
      <c r="F6410">
        <v>1010.0</v>
      </c>
      <c r="G6410" t="s">
        <v>148</v>
      </c>
      <c r="H6410">
        <v>1925.0</v>
      </c>
      <c r="I6410">
        <v>6.0</v>
      </c>
      <c r="J6410">
        <v>3.0</v>
      </c>
      <c r="K6410">
        <v>1.0</v>
      </c>
      <c r="L6410">
        <v>0.0</v>
      </c>
      <c r="M6410" s="8">
        <v>1106.0</v>
      </c>
      <c r="N6410" t="s">
        <v>23572</v>
      </c>
      <c r="O6410" t="s">
        <v>23573</v>
      </c>
      <c r="P6410" s="10">
        <v>768000.0</v>
      </c>
    </row>
    <row r="6411" ht="15.75" customHeight="1">
      <c r="A6411" t="s">
        <v>23574</v>
      </c>
      <c r="B6411">
        <v>34.0</v>
      </c>
      <c r="C6411">
        <v>60.0</v>
      </c>
      <c r="E6411" t="s">
        <v>23575</v>
      </c>
      <c r="F6411">
        <v>1010.0</v>
      </c>
      <c r="G6411" t="s">
        <v>148</v>
      </c>
      <c r="H6411">
        <v>1925.0</v>
      </c>
      <c r="I6411">
        <v>7.0</v>
      </c>
      <c r="J6411">
        <v>3.0</v>
      </c>
      <c r="K6411">
        <v>1.0</v>
      </c>
      <c r="L6411">
        <v>1.0</v>
      </c>
      <c r="M6411" s="8">
        <v>1760.0</v>
      </c>
      <c r="N6411" t="s">
        <v>23576</v>
      </c>
      <c r="O6411" t="s">
        <v>23577</v>
      </c>
      <c r="P6411" s="10">
        <v>796000.0</v>
      </c>
    </row>
    <row r="6412" ht="15.75" customHeight="1">
      <c r="A6412" t="s">
        <v>23578</v>
      </c>
      <c r="B6412">
        <v>34.0</v>
      </c>
      <c r="C6412">
        <v>61.0</v>
      </c>
      <c r="E6412" t="s">
        <v>23579</v>
      </c>
      <c r="F6412">
        <v>1010.0</v>
      </c>
      <c r="G6412" t="s">
        <v>148</v>
      </c>
      <c r="H6412">
        <v>1926.0</v>
      </c>
      <c r="I6412">
        <v>6.0</v>
      </c>
      <c r="J6412">
        <v>3.0</v>
      </c>
      <c r="K6412">
        <v>1.0</v>
      </c>
      <c r="L6412">
        <v>0.0</v>
      </c>
      <c r="M6412" s="8">
        <v>1786.0</v>
      </c>
      <c r="N6412" t="s">
        <v>23580</v>
      </c>
      <c r="O6412" t="s">
        <v>23581</v>
      </c>
      <c r="P6412" s="10">
        <v>838000.0</v>
      </c>
    </row>
    <row r="6413" ht="15.75" customHeight="1">
      <c r="A6413" t="s">
        <v>23582</v>
      </c>
      <c r="B6413">
        <v>34.0</v>
      </c>
      <c r="C6413">
        <v>146.0</v>
      </c>
      <c r="E6413" t="s">
        <v>23583</v>
      </c>
      <c r="F6413">
        <v>1010.0</v>
      </c>
      <c r="G6413" t="s">
        <v>148</v>
      </c>
      <c r="H6413">
        <v>1860.0</v>
      </c>
      <c r="I6413">
        <v>8.0</v>
      </c>
      <c r="J6413">
        <v>3.0</v>
      </c>
      <c r="K6413">
        <v>1.0</v>
      </c>
      <c r="L6413">
        <v>0.0</v>
      </c>
      <c r="M6413" s="8">
        <v>2440.0</v>
      </c>
      <c r="N6413" t="s">
        <v>23584</v>
      </c>
      <c r="O6413" t="s">
        <v>23585</v>
      </c>
      <c r="P6413" s="10">
        <v>903000.0</v>
      </c>
    </row>
    <row r="6414" ht="15.75" customHeight="1">
      <c r="A6414" t="s">
        <v>23586</v>
      </c>
      <c r="B6414">
        <v>34.0</v>
      </c>
      <c r="C6414">
        <v>63.0</v>
      </c>
      <c r="E6414" t="s">
        <v>23587</v>
      </c>
      <c r="F6414">
        <v>1010.0</v>
      </c>
      <c r="G6414" t="s">
        <v>30</v>
      </c>
      <c r="H6414">
        <v>2006.0</v>
      </c>
      <c r="I6414">
        <v>8.0</v>
      </c>
      <c r="J6414">
        <v>4.0</v>
      </c>
      <c r="K6414">
        <v>3.0</v>
      </c>
      <c r="L6414">
        <v>1.0</v>
      </c>
      <c r="M6414" s="8">
        <v>3432.0</v>
      </c>
      <c r="N6414" t="s">
        <v>150</v>
      </c>
      <c r="O6414" t="s">
        <v>23588</v>
      </c>
      <c r="P6414" s="10">
        <v>1412000.0</v>
      </c>
    </row>
    <row r="6415" ht="15.75" customHeight="1">
      <c r="A6415" t="s">
        <v>23589</v>
      </c>
      <c r="B6415">
        <v>34.0</v>
      </c>
      <c r="C6415">
        <v>64.0</v>
      </c>
      <c r="E6415" t="s">
        <v>23590</v>
      </c>
      <c r="F6415">
        <v>1010.0</v>
      </c>
      <c r="G6415" t="s">
        <v>162</v>
      </c>
      <c r="H6415">
        <v>1954.0</v>
      </c>
      <c r="I6415">
        <v>6.0</v>
      </c>
      <c r="J6415">
        <v>2.0</v>
      </c>
      <c r="K6415">
        <v>2.0</v>
      </c>
      <c r="L6415">
        <v>0.0</v>
      </c>
      <c r="M6415" s="8">
        <v>1456.0</v>
      </c>
      <c r="N6415" t="s">
        <v>150</v>
      </c>
      <c r="O6415" t="s">
        <v>23591</v>
      </c>
      <c r="P6415" s="10">
        <v>720000.0</v>
      </c>
    </row>
    <row r="6416" ht="15.75" customHeight="1">
      <c r="A6416" t="s">
        <v>23592</v>
      </c>
      <c r="B6416">
        <v>34.0</v>
      </c>
      <c r="C6416">
        <v>145.0</v>
      </c>
      <c r="E6416" t="s">
        <v>23593</v>
      </c>
      <c r="F6416">
        <v>1010.0</v>
      </c>
      <c r="G6416" t="s">
        <v>58</v>
      </c>
      <c r="H6416">
        <v>1970.0</v>
      </c>
      <c r="I6416">
        <v>8.0</v>
      </c>
      <c r="J6416">
        <v>4.0</v>
      </c>
      <c r="K6416">
        <v>2.0</v>
      </c>
      <c r="L6416">
        <v>1.0</v>
      </c>
      <c r="M6416" s="8">
        <v>2230.0</v>
      </c>
      <c r="N6416" t="s">
        <v>9075</v>
      </c>
      <c r="O6416" t="s">
        <v>23594</v>
      </c>
      <c r="P6416" s="10">
        <v>984000.0</v>
      </c>
    </row>
    <row r="6417" ht="15.75" customHeight="1">
      <c r="A6417" t="s">
        <v>23595</v>
      </c>
      <c r="B6417">
        <v>34.0</v>
      </c>
      <c r="C6417">
        <v>65.0</v>
      </c>
      <c r="E6417" t="s">
        <v>23596</v>
      </c>
      <c r="F6417">
        <v>1010.0</v>
      </c>
      <c r="G6417" t="s">
        <v>148</v>
      </c>
      <c r="H6417">
        <v>1928.0</v>
      </c>
      <c r="I6417">
        <v>7.0</v>
      </c>
      <c r="J6417">
        <v>3.0</v>
      </c>
      <c r="K6417">
        <v>1.0</v>
      </c>
      <c r="L6417">
        <v>1.0</v>
      </c>
      <c r="M6417" s="8">
        <v>1552.0</v>
      </c>
      <c r="N6417" t="s">
        <v>150</v>
      </c>
      <c r="O6417" t="s">
        <v>23597</v>
      </c>
      <c r="P6417" s="10">
        <v>739000.0</v>
      </c>
    </row>
    <row r="6418" ht="15.75" customHeight="1">
      <c r="A6418" t="s">
        <v>23598</v>
      </c>
      <c r="B6418">
        <v>34.0</v>
      </c>
      <c r="C6418">
        <v>66.0</v>
      </c>
      <c r="E6418" t="s">
        <v>23599</v>
      </c>
      <c r="F6418">
        <v>1010.0</v>
      </c>
      <c r="G6418" t="s">
        <v>58</v>
      </c>
      <c r="H6418">
        <v>1950.0</v>
      </c>
      <c r="I6418">
        <v>7.0</v>
      </c>
      <c r="J6418">
        <v>3.0</v>
      </c>
      <c r="K6418">
        <v>2.0</v>
      </c>
      <c r="L6418">
        <v>0.0</v>
      </c>
      <c r="M6418" s="8">
        <v>1864.0</v>
      </c>
      <c r="N6418" t="s">
        <v>150</v>
      </c>
      <c r="O6418" t="s">
        <v>23600</v>
      </c>
      <c r="P6418" s="10">
        <v>796000.0</v>
      </c>
    </row>
    <row r="6419" ht="15.75" customHeight="1">
      <c r="A6419" t="s">
        <v>23601</v>
      </c>
      <c r="B6419">
        <v>34.0</v>
      </c>
      <c r="C6419">
        <v>67.0</v>
      </c>
      <c r="E6419" t="s">
        <v>23602</v>
      </c>
      <c r="F6419">
        <v>1010.0</v>
      </c>
      <c r="G6419" t="s">
        <v>405</v>
      </c>
      <c r="H6419">
        <v>1931.0</v>
      </c>
      <c r="I6419">
        <v>6.0</v>
      </c>
      <c r="J6419">
        <v>2.0</v>
      </c>
      <c r="K6419">
        <v>1.0</v>
      </c>
      <c r="L6419">
        <v>0.0</v>
      </c>
      <c r="M6419" s="8">
        <v>1334.0</v>
      </c>
      <c r="N6419" t="s">
        <v>150</v>
      </c>
      <c r="O6419" t="s">
        <v>23603</v>
      </c>
      <c r="P6419" s="10">
        <v>627000.0</v>
      </c>
    </row>
    <row r="6420" ht="15.75" customHeight="1">
      <c r="A6420" t="s">
        <v>23604</v>
      </c>
      <c r="B6420">
        <v>34.0</v>
      </c>
      <c r="C6420" t="s">
        <v>15535</v>
      </c>
      <c r="E6420" t="s">
        <v>23605</v>
      </c>
      <c r="F6420">
        <v>1010.0</v>
      </c>
      <c r="G6420" t="s">
        <v>58</v>
      </c>
      <c r="H6420">
        <v>1930.0</v>
      </c>
      <c r="I6420">
        <v>10.0</v>
      </c>
      <c r="J6420">
        <v>5.0</v>
      </c>
      <c r="K6420">
        <v>3.0</v>
      </c>
      <c r="L6420">
        <v>1.0</v>
      </c>
      <c r="M6420" s="8">
        <v>4026.0</v>
      </c>
      <c r="N6420" t="s">
        <v>45</v>
      </c>
      <c r="O6420" t="s">
        <v>23606</v>
      </c>
      <c r="P6420" s="10">
        <v>1452000.0</v>
      </c>
    </row>
    <row r="6421" ht="15.75" customHeight="1">
      <c r="A6421" t="s">
        <v>23607</v>
      </c>
      <c r="B6421">
        <v>34.0</v>
      </c>
      <c r="C6421">
        <v>68.0</v>
      </c>
      <c r="E6421" t="s">
        <v>23608</v>
      </c>
      <c r="F6421">
        <v>1010.0</v>
      </c>
      <c r="G6421" t="s">
        <v>58</v>
      </c>
      <c r="H6421">
        <v>1952.0</v>
      </c>
      <c r="I6421">
        <v>7.0</v>
      </c>
      <c r="J6421">
        <v>4.0</v>
      </c>
      <c r="K6421">
        <v>2.0</v>
      </c>
      <c r="L6421">
        <v>0.0</v>
      </c>
      <c r="M6421" s="8">
        <v>1536.0</v>
      </c>
      <c r="N6421" t="s">
        <v>150</v>
      </c>
      <c r="O6421" t="s">
        <v>23609</v>
      </c>
      <c r="P6421" s="10">
        <v>737000.0</v>
      </c>
    </row>
    <row r="6422" ht="15.75" customHeight="1">
      <c r="A6422" t="s">
        <v>23610</v>
      </c>
      <c r="B6422">
        <v>34.0</v>
      </c>
      <c r="C6422">
        <v>69.0</v>
      </c>
      <c r="E6422" t="s">
        <v>23611</v>
      </c>
      <c r="F6422">
        <v>1010.0</v>
      </c>
      <c r="G6422" t="s">
        <v>148</v>
      </c>
      <c r="H6422">
        <v>1926.0</v>
      </c>
      <c r="I6422">
        <v>8.0</v>
      </c>
      <c r="J6422">
        <v>4.0</v>
      </c>
      <c r="K6422">
        <v>2.0</v>
      </c>
      <c r="M6422" s="8">
        <v>1636.0</v>
      </c>
      <c r="N6422" t="s">
        <v>45</v>
      </c>
      <c r="O6422" t="s">
        <v>23612</v>
      </c>
      <c r="P6422" s="10">
        <v>823000.0</v>
      </c>
    </row>
    <row r="6423" ht="15.75" customHeight="1">
      <c r="A6423" t="s">
        <v>23613</v>
      </c>
      <c r="B6423">
        <v>34.0</v>
      </c>
      <c r="C6423">
        <v>144.0</v>
      </c>
      <c r="E6423" t="s">
        <v>23614</v>
      </c>
      <c r="F6423">
        <v>1010.0</v>
      </c>
      <c r="G6423" t="s">
        <v>58</v>
      </c>
      <c r="H6423">
        <v>1970.0</v>
      </c>
      <c r="I6423">
        <v>8.0</v>
      </c>
      <c r="J6423">
        <v>4.0</v>
      </c>
      <c r="K6423">
        <v>2.0</v>
      </c>
      <c r="L6423">
        <v>2.0</v>
      </c>
      <c r="M6423" s="8">
        <v>2216.0</v>
      </c>
      <c r="N6423" t="s">
        <v>150</v>
      </c>
      <c r="O6423" t="s">
        <v>23615</v>
      </c>
      <c r="P6423" s="10">
        <v>988000.0</v>
      </c>
    </row>
    <row r="6424" ht="15.75" customHeight="1">
      <c r="A6424" t="s">
        <v>23616</v>
      </c>
      <c r="B6424">
        <v>34.0</v>
      </c>
      <c r="C6424" t="s">
        <v>3659</v>
      </c>
      <c r="E6424" t="s">
        <v>23617</v>
      </c>
      <c r="F6424">
        <v>1010.0</v>
      </c>
      <c r="G6424" t="s">
        <v>148</v>
      </c>
      <c r="H6424">
        <v>1929.0</v>
      </c>
      <c r="I6424">
        <v>7.0</v>
      </c>
      <c r="J6424">
        <v>3.0</v>
      </c>
      <c r="K6424">
        <v>1.0</v>
      </c>
      <c r="L6424">
        <v>1.0</v>
      </c>
      <c r="M6424" s="8">
        <v>1552.0</v>
      </c>
      <c r="N6424" t="s">
        <v>45</v>
      </c>
      <c r="O6424" t="s">
        <v>23618</v>
      </c>
      <c r="P6424" s="10">
        <v>762000.0</v>
      </c>
    </row>
    <row r="6425" ht="15.75" customHeight="1">
      <c r="A6425" t="s">
        <v>23619</v>
      </c>
      <c r="B6425">
        <v>34.0</v>
      </c>
      <c r="C6425" t="s">
        <v>23620</v>
      </c>
      <c r="E6425" t="s">
        <v>23621</v>
      </c>
      <c r="F6425">
        <v>1010.0</v>
      </c>
      <c r="G6425" t="s">
        <v>58</v>
      </c>
      <c r="H6425">
        <v>1972.0</v>
      </c>
      <c r="I6425">
        <v>6.0</v>
      </c>
      <c r="J6425">
        <v>3.0</v>
      </c>
      <c r="K6425">
        <v>2.0</v>
      </c>
      <c r="L6425">
        <v>0.0</v>
      </c>
      <c r="M6425" s="8">
        <v>1372.0</v>
      </c>
      <c r="N6425" t="s">
        <v>150</v>
      </c>
      <c r="O6425" t="s">
        <v>23622</v>
      </c>
      <c r="P6425" s="10">
        <v>783000.0</v>
      </c>
    </row>
    <row r="6426" ht="15.75" customHeight="1">
      <c r="A6426" t="s">
        <v>23623</v>
      </c>
      <c r="B6426">
        <v>34.0</v>
      </c>
      <c r="C6426">
        <v>125.0</v>
      </c>
      <c r="E6426" t="s">
        <v>23624</v>
      </c>
      <c r="F6426">
        <v>1010.0</v>
      </c>
      <c r="G6426" t="s">
        <v>75</v>
      </c>
      <c r="H6426">
        <v>1954.0</v>
      </c>
      <c r="I6426">
        <v>6.0</v>
      </c>
      <c r="J6426">
        <v>3.0</v>
      </c>
      <c r="K6426">
        <v>1.0</v>
      </c>
      <c r="L6426">
        <v>1.0</v>
      </c>
      <c r="M6426" s="8">
        <v>1368.0</v>
      </c>
      <c r="N6426" t="s">
        <v>23625</v>
      </c>
      <c r="O6426" t="s">
        <v>23626</v>
      </c>
      <c r="P6426" s="10">
        <v>729000.0</v>
      </c>
    </row>
    <row r="6427" ht="15.75" customHeight="1">
      <c r="A6427" t="s">
        <v>23627</v>
      </c>
      <c r="B6427">
        <v>34.0</v>
      </c>
      <c r="C6427">
        <v>71.0</v>
      </c>
      <c r="E6427" t="s">
        <v>23628</v>
      </c>
      <c r="F6427">
        <v>1010.0</v>
      </c>
      <c r="G6427" t="s">
        <v>162</v>
      </c>
      <c r="H6427">
        <v>1953.0</v>
      </c>
      <c r="I6427">
        <v>6.0</v>
      </c>
      <c r="J6427">
        <v>3.0</v>
      </c>
      <c r="K6427">
        <v>2.0</v>
      </c>
      <c r="L6427">
        <v>0.0</v>
      </c>
      <c r="M6427" s="8">
        <v>1440.0</v>
      </c>
      <c r="N6427" t="s">
        <v>45</v>
      </c>
      <c r="O6427" t="s">
        <v>23629</v>
      </c>
      <c r="P6427" s="10">
        <v>767000.0</v>
      </c>
    </row>
    <row r="6428" ht="15.75" customHeight="1">
      <c r="A6428" t="s">
        <v>23630</v>
      </c>
      <c r="B6428">
        <v>34.0</v>
      </c>
      <c r="C6428">
        <v>72.0</v>
      </c>
      <c r="E6428" t="s">
        <v>23631</v>
      </c>
      <c r="F6428">
        <v>1010.0</v>
      </c>
      <c r="G6428" t="s">
        <v>162</v>
      </c>
      <c r="H6428">
        <v>1928.0</v>
      </c>
      <c r="I6428">
        <v>7.0</v>
      </c>
      <c r="J6428">
        <v>4.0</v>
      </c>
      <c r="K6428">
        <v>1.0</v>
      </c>
      <c r="L6428">
        <v>1.0</v>
      </c>
      <c r="M6428" s="8">
        <v>1957.0</v>
      </c>
      <c r="N6428" t="s">
        <v>9093</v>
      </c>
      <c r="O6428" t="s">
        <v>23632</v>
      </c>
      <c r="P6428" s="10">
        <v>860000.0</v>
      </c>
    </row>
    <row r="6429" ht="15.75" customHeight="1">
      <c r="A6429" t="s">
        <v>23633</v>
      </c>
      <c r="B6429">
        <v>34.0</v>
      </c>
      <c r="C6429">
        <v>73.0</v>
      </c>
      <c r="E6429" t="s">
        <v>23634</v>
      </c>
      <c r="F6429">
        <v>1010.0</v>
      </c>
      <c r="G6429" t="s">
        <v>162</v>
      </c>
      <c r="H6429">
        <v>1952.0</v>
      </c>
      <c r="I6429">
        <v>9.0</v>
      </c>
      <c r="J6429">
        <v>4.0</v>
      </c>
      <c r="K6429">
        <v>3.0</v>
      </c>
      <c r="L6429">
        <v>0.0</v>
      </c>
      <c r="M6429" s="8">
        <v>2074.0</v>
      </c>
      <c r="N6429" t="s">
        <v>18264</v>
      </c>
      <c r="O6429" t="s">
        <v>23635</v>
      </c>
      <c r="P6429" s="10">
        <v>794000.0</v>
      </c>
    </row>
    <row r="6430" ht="15.75" customHeight="1">
      <c r="A6430" t="s">
        <v>23636</v>
      </c>
      <c r="B6430">
        <v>34.0</v>
      </c>
      <c r="C6430">
        <v>74.0</v>
      </c>
      <c r="E6430" t="s">
        <v>23637</v>
      </c>
      <c r="F6430">
        <v>1010.0</v>
      </c>
      <c r="G6430" t="s">
        <v>162</v>
      </c>
      <c r="H6430">
        <v>1950.0</v>
      </c>
      <c r="I6430">
        <v>9.0</v>
      </c>
      <c r="J6430">
        <v>4.0</v>
      </c>
      <c r="K6430">
        <v>1.0</v>
      </c>
      <c r="L6430">
        <v>1.0</v>
      </c>
      <c r="M6430" s="8">
        <v>2310.0</v>
      </c>
      <c r="N6430" t="s">
        <v>150</v>
      </c>
      <c r="O6430" t="s">
        <v>23638</v>
      </c>
      <c r="P6430" s="10">
        <v>811000.0</v>
      </c>
    </row>
    <row r="6431" ht="15.75" customHeight="1">
      <c r="A6431" t="s">
        <v>23639</v>
      </c>
      <c r="B6431">
        <v>34.0</v>
      </c>
      <c r="C6431" t="s">
        <v>21369</v>
      </c>
      <c r="E6431" t="s">
        <v>23640</v>
      </c>
      <c r="F6431">
        <v>1010.0</v>
      </c>
      <c r="G6431" t="s">
        <v>148</v>
      </c>
      <c r="H6431">
        <v>1920.0</v>
      </c>
      <c r="I6431">
        <v>8.0</v>
      </c>
      <c r="J6431">
        <v>5.0</v>
      </c>
      <c r="K6431">
        <v>2.0</v>
      </c>
      <c r="L6431">
        <v>0.0</v>
      </c>
      <c r="M6431" s="8">
        <v>1916.0</v>
      </c>
      <c r="N6431" t="s">
        <v>23641</v>
      </c>
      <c r="O6431" t="s">
        <v>23642</v>
      </c>
      <c r="P6431" s="10">
        <v>809000.0</v>
      </c>
    </row>
    <row r="6432" ht="15.75" customHeight="1">
      <c r="A6432" t="s">
        <v>23643</v>
      </c>
      <c r="B6432">
        <v>34.0</v>
      </c>
      <c r="C6432" t="s">
        <v>16841</v>
      </c>
      <c r="E6432" t="s">
        <v>23644</v>
      </c>
      <c r="F6432">
        <v>1010.0</v>
      </c>
      <c r="G6432" t="s">
        <v>58</v>
      </c>
      <c r="H6432">
        <v>1996.0</v>
      </c>
      <c r="I6432">
        <v>10.0</v>
      </c>
      <c r="J6432">
        <v>4.0</v>
      </c>
      <c r="K6432">
        <v>4.0</v>
      </c>
      <c r="L6432">
        <v>1.0</v>
      </c>
      <c r="M6432" s="8">
        <v>3264.0</v>
      </c>
      <c r="N6432" t="s">
        <v>23645</v>
      </c>
      <c r="O6432" t="s">
        <v>23646</v>
      </c>
      <c r="P6432" s="10">
        <v>1232000.0</v>
      </c>
    </row>
    <row r="6433" ht="15.75" customHeight="1">
      <c r="A6433" t="s">
        <v>23647</v>
      </c>
      <c r="B6433">
        <v>34.0</v>
      </c>
      <c r="C6433">
        <v>77.0</v>
      </c>
      <c r="E6433" t="s">
        <v>23648</v>
      </c>
      <c r="F6433">
        <v>1010.0</v>
      </c>
      <c r="G6433" t="s">
        <v>148</v>
      </c>
      <c r="H6433">
        <v>1954.0</v>
      </c>
      <c r="I6433">
        <v>6.0</v>
      </c>
      <c r="J6433">
        <v>3.0</v>
      </c>
      <c r="K6433">
        <v>2.0</v>
      </c>
      <c r="L6433">
        <v>0.0</v>
      </c>
      <c r="M6433" s="8">
        <v>1560.0</v>
      </c>
      <c r="N6433" t="s">
        <v>150</v>
      </c>
      <c r="O6433" t="s">
        <v>23649</v>
      </c>
      <c r="P6433" s="10">
        <v>712000.0</v>
      </c>
    </row>
    <row r="6434" ht="15.75" customHeight="1">
      <c r="A6434" t="s">
        <v>23650</v>
      </c>
      <c r="B6434">
        <v>34.0</v>
      </c>
      <c r="C6434">
        <v>78.0</v>
      </c>
      <c r="E6434" t="s">
        <v>23651</v>
      </c>
      <c r="F6434">
        <v>1010.0</v>
      </c>
      <c r="G6434" t="s">
        <v>58</v>
      </c>
      <c r="H6434">
        <v>1967.0</v>
      </c>
      <c r="I6434">
        <v>9.0</v>
      </c>
      <c r="J6434">
        <v>4.0</v>
      </c>
      <c r="K6434">
        <v>1.0</v>
      </c>
      <c r="L6434">
        <v>1.0</v>
      </c>
      <c r="M6434" s="8">
        <v>2278.0</v>
      </c>
      <c r="N6434" t="s">
        <v>150</v>
      </c>
      <c r="O6434" t="s">
        <v>23652</v>
      </c>
      <c r="P6434" s="10">
        <v>1020000.0</v>
      </c>
    </row>
    <row r="6435" ht="15.75" customHeight="1">
      <c r="A6435" t="s">
        <v>23653</v>
      </c>
      <c r="B6435">
        <v>34.0</v>
      </c>
      <c r="C6435" t="s">
        <v>2044</v>
      </c>
      <c r="E6435" t="s">
        <v>23654</v>
      </c>
      <c r="F6435">
        <v>1010.0</v>
      </c>
      <c r="G6435" t="s">
        <v>58</v>
      </c>
      <c r="H6435">
        <v>1967.0</v>
      </c>
      <c r="I6435">
        <v>7.0</v>
      </c>
      <c r="J6435">
        <v>4.0</v>
      </c>
      <c r="K6435">
        <v>1.0</v>
      </c>
      <c r="L6435">
        <v>1.0</v>
      </c>
      <c r="M6435" s="8">
        <v>1428.0</v>
      </c>
      <c r="N6435" t="s">
        <v>45</v>
      </c>
      <c r="O6435" t="s">
        <v>23655</v>
      </c>
      <c r="P6435" s="10">
        <v>818000.0</v>
      </c>
    </row>
    <row r="6436" ht="15.75" customHeight="1">
      <c r="A6436" t="s">
        <v>23656</v>
      </c>
      <c r="B6436">
        <v>34.0</v>
      </c>
      <c r="C6436">
        <v>81.0</v>
      </c>
      <c r="E6436" t="s">
        <v>23657</v>
      </c>
      <c r="F6436">
        <v>1010.0</v>
      </c>
      <c r="G6436" t="s">
        <v>162</v>
      </c>
      <c r="H6436">
        <v>1929.0</v>
      </c>
      <c r="I6436">
        <v>8.0</v>
      </c>
      <c r="J6436">
        <v>3.0</v>
      </c>
      <c r="K6436">
        <v>2.0</v>
      </c>
      <c r="L6436">
        <v>0.0</v>
      </c>
      <c r="M6436" s="8">
        <v>3073.0</v>
      </c>
      <c r="N6436" t="s">
        <v>23658</v>
      </c>
      <c r="O6436" t="s">
        <v>23659</v>
      </c>
      <c r="P6436" s="10">
        <v>933000.0</v>
      </c>
    </row>
    <row r="6437" ht="15.75" customHeight="1">
      <c r="A6437" t="s">
        <v>23660</v>
      </c>
      <c r="B6437">
        <v>34.0</v>
      </c>
      <c r="C6437" t="s">
        <v>23661</v>
      </c>
      <c r="E6437" t="s">
        <v>23662</v>
      </c>
      <c r="F6437">
        <v>1010.0</v>
      </c>
      <c r="G6437" t="s">
        <v>58</v>
      </c>
      <c r="H6437">
        <v>1992.0</v>
      </c>
      <c r="I6437">
        <v>9.0</v>
      </c>
      <c r="J6437">
        <v>4.0</v>
      </c>
      <c r="K6437">
        <v>2.0</v>
      </c>
      <c r="L6437">
        <v>1.0</v>
      </c>
      <c r="M6437" s="8">
        <v>3192.0</v>
      </c>
      <c r="N6437" t="s">
        <v>23663</v>
      </c>
      <c r="O6437" t="s">
        <v>23664</v>
      </c>
      <c r="P6437" s="10">
        <v>1360000.0</v>
      </c>
    </row>
    <row r="6438" ht="15.75" customHeight="1">
      <c r="A6438" t="s">
        <v>23665</v>
      </c>
      <c r="B6438">
        <v>34.0</v>
      </c>
      <c r="C6438">
        <v>82.0</v>
      </c>
      <c r="E6438" t="s">
        <v>23666</v>
      </c>
      <c r="F6438">
        <v>1010.0</v>
      </c>
      <c r="G6438" t="s">
        <v>30</v>
      </c>
      <c r="H6438">
        <v>2004.0</v>
      </c>
      <c r="I6438">
        <v>10.0</v>
      </c>
      <c r="J6438">
        <v>5.0</v>
      </c>
      <c r="K6438">
        <v>4.0</v>
      </c>
      <c r="L6438">
        <v>1.0</v>
      </c>
      <c r="M6438" s="8">
        <v>4446.0</v>
      </c>
      <c r="N6438" t="s">
        <v>23667</v>
      </c>
      <c r="O6438" t="s">
        <v>23668</v>
      </c>
      <c r="P6438" s="10">
        <v>1554000.0</v>
      </c>
    </row>
    <row r="6439" ht="15.75" customHeight="1">
      <c r="A6439" t="s">
        <v>23669</v>
      </c>
      <c r="B6439">
        <v>34.0</v>
      </c>
      <c r="C6439">
        <v>83.0</v>
      </c>
      <c r="E6439" t="s">
        <v>23670</v>
      </c>
      <c r="F6439">
        <v>1010.0</v>
      </c>
      <c r="G6439" t="s">
        <v>162</v>
      </c>
      <c r="H6439">
        <v>1941.0</v>
      </c>
      <c r="I6439">
        <v>9.0</v>
      </c>
      <c r="J6439">
        <v>4.0</v>
      </c>
      <c r="K6439">
        <v>2.0</v>
      </c>
      <c r="L6439">
        <v>1.0</v>
      </c>
      <c r="M6439" s="8">
        <v>2424.0</v>
      </c>
      <c r="N6439" t="s">
        <v>23671</v>
      </c>
      <c r="O6439" t="s">
        <v>23672</v>
      </c>
      <c r="P6439" s="10">
        <v>881000.0</v>
      </c>
    </row>
    <row r="6440" ht="15.75" customHeight="1">
      <c r="A6440" t="s">
        <v>23673</v>
      </c>
      <c r="B6440">
        <v>34.0</v>
      </c>
      <c r="C6440">
        <v>84.0</v>
      </c>
      <c r="E6440" t="s">
        <v>23674</v>
      </c>
      <c r="F6440">
        <v>1010.0</v>
      </c>
      <c r="G6440" t="s">
        <v>162</v>
      </c>
      <c r="H6440">
        <v>1940.0</v>
      </c>
      <c r="I6440">
        <v>8.0</v>
      </c>
      <c r="J6440">
        <v>3.0</v>
      </c>
      <c r="K6440">
        <v>2.0</v>
      </c>
      <c r="L6440">
        <v>1.0</v>
      </c>
      <c r="M6440" s="8">
        <v>2504.0</v>
      </c>
      <c r="N6440" t="s">
        <v>23675</v>
      </c>
      <c r="O6440" t="s">
        <v>23676</v>
      </c>
      <c r="P6440" s="10">
        <v>870000.0</v>
      </c>
    </row>
    <row r="6441" ht="15.75" customHeight="1">
      <c r="A6441" t="s">
        <v>23677</v>
      </c>
      <c r="B6441">
        <v>34.0</v>
      </c>
      <c r="C6441" t="s">
        <v>23678</v>
      </c>
      <c r="E6441" t="s">
        <v>23679</v>
      </c>
      <c r="F6441">
        <v>1010.0</v>
      </c>
      <c r="G6441" t="s">
        <v>162</v>
      </c>
      <c r="H6441">
        <v>1920.0</v>
      </c>
      <c r="I6441">
        <v>6.0</v>
      </c>
      <c r="J6441">
        <v>2.0</v>
      </c>
      <c r="K6441">
        <v>2.0</v>
      </c>
      <c r="L6441">
        <v>0.0</v>
      </c>
      <c r="M6441" s="8">
        <v>2130.0</v>
      </c>
      <c r="N6441" t="s">
        <v>23680</v>
      </c>
      <c r="O6441" t="s">
        <v>23681</v>
      </c>
      <c r="P6441" s="10">
        <v>808000.0</v>
      </c>
    </row>
    <row r="6442" ht="15.75" customHeight="1">
      <c r="A6442" t="s">
        <v>23682</v>
      </c>
      <c r="B6442">
        <v>34.0</v>
      </c>
      <c r="C6442" t="s">
        <v>23683</v>
      </c>
      <c r="E6442" t="s">
        <v>23684</v>
      </c>
      <c r="F6442">
        <v>1010.0</v>
      </c>
      <c r="G6442" t="s">
        <v>30</v>
      </c>
      <c r="H6442">
        <v>2000.0</v>
      </c>
      <c r="I6442">
        <v>11.0</v>
      </c>
      <c r="J6442">
        <v>5.0</v>
      </c>
      <c r="K6442">
        <v>3.0</v>
      </c>
      <c r="L6442">
        <v>1.0</v>
      </c>
      <c r="M6442" s="8">
        <v>4594.0</v>
      </c>
      <c r="N6442" t="s">
        <v>23685</v>
      </c>
      <c r="O6442" t="s">
        <v>23686</v>
      </c>
      <c r="P6442" s="10">
        <v>1627000.0</v>
      </c>
    </row>
    <row r="6443" ht="15.75" customHeight="1">
      <c r="A6443" t="s">
        <v>23687</v>
      </c>
      <c r="B6443">
        <v>34.0</v>
      </c>
      <c r="C6443">
        <v>86.0</v>
      </c>
      <c r="E6443" t="s">
        <v>23688</v>
      </c>
      <c r="F6443">
        <v>1010.0</v>
      </c>
      <c r="G6443" t="s">
        <v>30</v>
      </c>
      <c r="H6443">
        <v>2006.0</v>
      </c>
      <c r="I6443">
        <v>9.0</v>
      </c>
      <c r="J6443">
        <v>4.0</v>
      </c>
      <c r="K6443">
        <v>2.0</v>
      </c>
      <c r="L6443">
        <v>1.0</v>
      </c>
      <c r="M6443" s="8">
        <v>2954.0</v>
      </c>
      <c r="N6443" t="s">
        <v>23689</v>
      </c>
      <c r="O6443" t="s">
        <v>23690</v>
      </c>
      <c r="P6443" s="10">
        <v>1302000.0</v>
      </c>
    </row>
    <row r="6444" ht="15.75" customHeight="1">
      <c r="A6444" t="s">
        <v>23691</v>
      </c>
      <c r="B6444">
        <v>34.0</v>
      </c>
      <c r="C6444">
        <v>87.0</v>
      </c>
      <c r="E6444" t="s">
        <v>23692</v>
      </c>
      <c r="F6444">
        <v>1010.0</v>
      </c>
      <c r="G6444" t="s">
        <v>162</v>
      </c>
      <c r="H6444">
        <v>1940.0</v>
      </c>
      <c r="I6444">
        <v>9.0</v>
      </c>
      <c r="J6444">
        <v>3.0</v>
      </c>
      <c r="K6444">
        <v>3.0</v>
      </c>
      <c r="L6444">
        <v>0.0</v>
      </c>
      <c r="M6444" s="8">
        <v>1978.0</v>
      </c>
      <c r="N6444" t="s">
        <v>23693</v>
      </c>
      <c r="O6444" t="s">
        <v>23694</v>
      </c>
      <c r="P6444" s="10">
        <v>925000.0</v>
      </c>
    </row>
    <row r="6445" ht="15.75" customHeight="1">
      <c r="A6445" t="s">
        <v>23695</v>
      </c>
      <c r="B6445">
        <v>34.0</v>
      </c>
      <c r="C6445">
        <v>88.0</v>
      </c>
      <c r="E6445" t="s">
        <v>23696</v>
      </c>
      <c r="F6445">
        <v>1010.0</v>
      </c>
      <c r="G6445" t="s">
        <v>148</v>
      </c>
      <c r="H6445">
        <v>1930.0</v>
      </c>
      <c r="I6445">
        <v>6.0</v>
      </c>
      <c r="J6445">
        <v>3.0</v>
      </c>
      <c r="K6445">
        <v>2.0</v>
      </c>
      <c r="L6445">
        <v>0.0</v>
      </c>
      <c r="M6445" s="8">
        <v>2016.0</v>
      </c>
      <c r="N6445" t="s">
        <v>23697</v>
      </c>
      <c r="O6445" t="s">
        <v>23698</v>
      </c>
      <c r="P6445" s="10">
        <v>688000.0</v>
      </c>
    </row>
    <row r="6446" ht="15.75" customHeight="1">
      <c r="A6446" t="s">
        <v>23699</v>
      </c>
      <c r="B6446">
        <v>34.0</v>
      </c>
      <c r="C6446">
        <v>89.0</v>
      </c>
      <c r="E6446" t="s">
        <v>23700</v>
      </c>
      <c r="F6446">
        <v>1010.0</v>
      </c>
      <c r="G6446" t="s">
        <v>162</v>
      </c>
      <c r="H6446">
        <v>1954.0</v>
      </c>
      <c r="I6446">
        <v>7.0</v>
      </c>
      <c r="J6446">
        <v>3.0</v>
      </c>
      <c r="K6446">
        <v>1.0</v>
      </c>
      <c r="L6446">
        <v>1.0</v>
      </c>
      <c r="M6446" s="8">
        <v>1624.0</v>
      </c>
      <c r="N6446" t="s">
        <v>1059</v>
      </c>
      <c r="O6446" t="s">
        <v>23701</v>
      </c>
      <c r="P6446" s="10">
        <v>670000.0</v>
      </c>
    </row>
    <row r="6447" ht="15.75" customHeight="1">
      <c r="A6447" t="s">
        <v>23702</v>
      </c>
      <c r="B6447">
        <v>34.0</v>
      </c>
      <c r="C6447">
        <v>90.0</v>
      </c>
      <c r="E6447" t="s">
        <v>23703</v>
      </c>
      <c r="F6447">
        <v>1010.0</v>
      </c>
      <c r="G6447" t="s">
        <v>162</v>
      </c>
      <c r="H6447">
        <v>1951.0</v>
      </c>
      <c r="I6447">
        <v>6.0</v>
      </c>
      <c r="J6447">
        <v>3.0</v>
      </c>
      <c r="K6447">
        <v>1.0</v>
      </c>
      <c r="L6447">
        <v>0.0</v>
      </c>
      <c r="M6447" s="8">
        <v>1238.0</v>
      </c>
      <c r="N6447" t="s">
        <v>23704</v>
      </c>
      <c r="O6447" t="s">
        <v>23705</v>
      </c>
      <c r="P6447" s="10">
        <v>619000.0</v>
      </c>
    </row>
    <row r="6448" ht="15.75" customHeight="1">
      <c r="A6448" t="s">
        <v>23706</v>
      </c>
      <c r="B6448">
        <v>42.0</v>
      </c>
      <c r="C6448">
        <v>7.0</v>
      </c>
      <c r="E6448" t="s">
        <v>23707</v>
      </c>
      <c r="F6448">
        <v>1010.0</v>
      </c>
      <c r="G6448" t="s">
        <v>30</v>
      </c>
      <c r="H6448">
        <v>2002.0</v>
      </c>
      <c r="I6448">
        <v>9.0</v>
      </c>
      <c r="J6448">
        <v>5.0</v>
      </c>
      <c r="K6448">
        <v>5.0</v>
      </c>
      <c r="L6448">
        <v>0.0</v>
      </c>
      <c r="M6448" s="8">
        <v>4540.0</v>
      </c>
      <c r="N6448" t="s">
        <v>23708</v>
      </c>
      <c r="O6448" t="s">
        <v>23709</v>
      </c>
      <c r="P6448" s="10">
        <v>1366000.0</v>
      </c>
    </row>
    <row r="6449" ht="15.75" customHeight="1">
      <c r="A6449" t="s">
        <v>23710</v>
      </c>
      <c r="B6449">
        <v>42.0</v>
      </c>
      <c r="C6449" t="s">
        <v>8623</v>
      </c>
      <c r="E6449" t="s">
        <v>23711</v>
      </c>
      <c r="F6449">
        <v>1010.0</v>
      </c>
      <c r="G6449" t="s">
        <v>30</v>
      </c>
      <c r="H6449">
        <v>2013.0</v>
      </c>
      <c r="I6449">
        <v>9.0</v>
      </c>
      <c r="J6449">
        <v>6.0</v>
      </c>
      <c r="K6449">
        <v>4.0</v>
      </c>
      <c r="L6449">
        <v>1.0</v>
      </c>
      <c r="M6449" s="8">
        <v>3432.0</v>
      </c>
      <c r="N6449" t="s">
        <v>23712</v>
      </c>
      <c r="O6449" t="s">
        <v>23713</v>
      </c>
      <c r="P6449" s="10">
        <v>1311000.0</v>
      </c>
    </row>
    <row r="6450" ht="15.75" customHeight="1">
      <c r="A6450" t="s">
        <v>23714</v>
      </c>
      <c r="B6450">
        <v>42.0</v>
      </c>
      <c r="C6450">
        <v>8.0</v>
      </c>
      <c r="E6450" t="s">
        <v>23715</v>
      </c>
      <c r="F6450">
        <v>1010.0</v>
      </c>
      <c r="G6450" t="s">
        <v>30</v>
      </c>
      <c r="H6450">
        <v>2004.0</v>
      </c>
      <c r="I6450">
        <v>10.0</v>
      </c>
      <c r="J6450">
        <v>5.0</v>
      </c>
      <c r="K6450">
        <v>4.0</v>
      </c>
      <c r="L6450">
        <v>1.0</v>
      </c>
      <c r="M6450" s="8">
        <v>4860.0</v>
      </c>
      <c r="N6450" t="s">
        <v>13385</v>
      </c>
      <c r="O6450" t="s">
        <v>23716</v>
      </c>
      <c r="P6450" s="10">
        <v>1688000.0</v>
      </c>
    </row>
    <row r="6451" ht="15.75" customHeight="1">
      <c r="A6451" t="s">
        <v>23717</v>
      </c>
      <c r="B6451">
        <v>42.0</v>
      </c>
      <c r="C6451" t="s">
        <v>10721</v>
      </c>
      <c r="E6451" t="s">
        <v>23718</v>
      </c>
      <c r="F6451">
        <v>1010.0</v>
      </c>
      <c r="G6451" t="s">
        <v>58</v>
      </c>
      <c r="H6451">
        <v>1927.0</v>
      </c>
      <c r="I6451">
        <v>7.0</v>
      </c>
      <c r="J6451">
        <v>3.0</v>
      </c>
      <c r="K6451">
        <v>2.0</v>
      </c>
      <c r="L6451">
        <v>0.0</v>
      </c>
      <c r="M6451" s="8">
        <v>1634.0</v>
      </c>
      <c r="N6451" t="s">
        <v>23719</v>
      </c>
      <c r="O6451" t="s">
        <v>23720</v>
      </c>
      <c r="P6451" s="10">
        <v>838000.0</v>
      </c>
    </row>
    <row r="6452" ht="15.75" customHeight="1">
      <c r="A6452" t="s">
        <v>23721</v>
      </c>
      <c r="B6452">
        <v>42.0</v>
      </c>
      <c r="C6452">
        <v>9.0</v>
      </c>
      <c r="E6452" t="s">
        <v>23722</v>
      </c>
      <c r="F6452">
        <v>1010.0</v>
      </c>
      <c r="G6452" t="s">
        <v>162</v>
      </c>
      <c r="H6452">
        <v>1948.0</v>
      </c>
      <c r="I6452">
        <v>6.0</v>
      </c>
      <c r="J6452">
        <v>3.0</v>
      </c>
      <c r="K6452">
        <v>1.0</v>
      </c>
      <c r="L6452">
        <v>0.0</v>
      </c>
      <c r="M6452" s="8">
        <v>1287.0</v>
      </c>
      <c r="N6452" t="s">
        <v>4846</v>
      </c>
      <c r="O6452" t="s">
        <v>23723</v>
      </c>
      <c r="P6452" s="10">
        <v>698000.0</v>
      </c>
    </row>
    <row r="6453" ht="15.75" customHeight="1">
      <c r="A6453" t="s">
        <v>23724</v>
      </c>
      <c r="B6453">
        <v>42.0</v>
      </c>
      <c r="C6453">
        <v>22.0</v>
      </c>
      <c r="E6453" t="s">
        <v>23725</v>
      </c>
      <c r="F6453">
        <v>1010.0</v>
      </c>
      <c r="G6453" t="s">
        <v>75</v>
      </c>
      <c r="H6453">
        <v>1963.0</v>
      </c>
      <c r="I6453">
        <v>5.0</v>
      </c>
      <c r="J6453">
        <v>3.0</v>
      </c>
      <c r="K6453">
        <v>1.0</v>
      </c>
      <c r="L6453">
        <v>0.0</v>
      </c>
      <c r="M6453" s="8">
        <v>1004.0</v>
      </c>
      <c r="N6453" t="s">
        <v>23726</v>
      </c>
      <c r="O6453" t="s">
        <v>23727</v>
      </c>
      <c r="P6453" s="10">
        <v>608000.0</v>
      </c>
    </row>
    <row r="6454" ht="15.75" customHeight="1">
      <c r="A6454" t="s">
        <v>23728</v>
      </c>
      <c r="B6454">
        <v>42.0</v>
      </c>
      <c r="C6454">
        <v>10.0</v>
      </c>
      <c r="E6454" t="s">
        <v>23729</v>
      </c>
      <c r="F6454">
        <v>1010.0</v>
      </c>
      <c r="G6454" t="s">
        <v>162</v>
      </c>
      <c r="H6454">
        <v>1951.0</v>
      </c>
      <c r="I6454">
        <v>8.0</v>
      </c>
      <c r="J6454">
        <v>3.0</v>
      </c>
      <c r="K6454">
        <v>2.0</v>
      </c>
      <c r="L6454">
        <v>0.0</v>
      </c>
      <c r="M6454" s="8">
        <v>1758.0</v>
      </c>
      <c r="N6454" t="s">
        <v>45</v>
      </c>
      <c r="O6454" t="s">
        <v>23730</v>
      </c>
      <c r="P6454" s="10">
        <v>762000.0</v>
      </c>
    </row>
    <row r="6455" ht="15.75" customHeight="1">
      <c r="A6455" t="s">
        <v>23731</v>
      </c>
      <c r="B6455">
        <v>42.0</v>
      </c>
      <c r="C6455">
        <v>21.0</v>
      </c>
      <c r="E6455" t="s">
        <v>23732</v>
      </c>
      <c r="F6455">
        <v>1010.0</v>
      </c>
      <c r="G6455" t="s">
        <v>75</v>
      </c>
      <c r="H6455">
        <v>1955.0</v>
      </c>
      <c r="I6455">
        <v>6.0</v>
      </c>
      <c r="J6455">
        <v>3.0</v>
      </c>
      <c r="K6455">
        <v>2.0</v>
      </c>
      <c r="L6455">
        <v>0.0</v>
      </c>
      <c r="M6455" s="8">
        <v>1248.0</v>
      </c>
      <c r="N6455" t="s">
        <v>23733</v>
      </c>
      <c r="O6455" t="s">
        <v>23734</v>
      </c>
      <c r="P6455" s="10">
        <v>807000.0</v>
      </c>
    </row>
    <row r="6456" ht="15.75" customHeight="1">
      <c r="A6456" t="s">
        <v>23735</v>
      </c>
      <c r="B6456">
        <v>42.0</v>
      </c>
      <c r="C6456">
        <v>11.0</v>
      </c>
      <c r="E6456" t="s">
        <v>23736</v>
      </c>
      <c r="F6456">
        <v>1010.0</v>
      </c>
      <c r="G6456" t="s">
        <v>162</v>
      </c>
      <c r="H6456">
        <v>1955.0</v>
      </c>
      <c r="I6456">
        <v>8.0</v>
      </c>
      <c r="J6456">
        <v>6.0</v>
      </c>
      <c r="K6456">
        <v>2.0</v>
      </c>
      <c r="L6456">
        <v>0.0</v>
      </c>
      <c r="M6456" s="8">
        <v>2368.0</v>
      </c>
      <c r="N6456" t="s">
        <v>45</v>
      </c>
      <c r="O6456" t="s">
        <v>23737</v>
      </c>
      <c r="P6456" s="10">
        <v>979000.0</v>
      </c>
    </row>
    <row r="6457" ht="15.75" customHeight="1">
      <c r="A6457" t="s">
        <v>23738</v>
      </c>
      <c r="B6457">
        <v>42.0</v>
      </c>
      <c r="C6457">
        <v>12.0</v>
      </c>
      <c r="E6457" t="s">
        <v>23739</v>
      </c>
      <c r="F6457">
        <v>1010.0</v>
      </c>
      <c r="G6457" t="s">
        <v>30</v>
      </c>
      <c r="H6457">
        <v>2016.0</v>
      </c>
      <c r="I6457">
        <v>9.0</v>
      </c>
      <c r="J6457">
        <v>5.0</v>
      </c>
      <c r="K6457">
        <v>6.0</v>
      </c>
      <c r="L6457">
        <v>1.0</v>
      </c>
      <c r="M6457" s="8">
        <v>5734.0</v>
      </c>
      <c r="N6457" t="s">
        <v>4846</v>
      </c>
      <c r="O6457" t="s">
        <v>23740</v>
      </c>
      <c r="P6457" s="10">
        <v>2221000.0</v>
      </c>
    </row>
    <row r="6458" ht="15.75" customHeight="1">
      <c r="A6458" t="s">
        <v>23741</v>
      </c>
      <c r="B6458">
        <v>42.0</v>
      </c>
      <c r="C6458">
        <v>20.0</v>
      </c>
      <c r="E6458" t="s">
        <v>23742</v>
      </c>
      <c r="F6458">
        <v>1010.0</v>
      </c>
      <c r="G6458" t="s">
        <v>63</v>
      </c>
      <c r="H6458">
        <v>1951.0</v>
      </c>
      <c r="I6458">
        <v>7.0</v>
      </c>
      <c r="J6458">
        <v>3.0</v>
      </c>
      <c r="K6458">
        <v>2.0</v>
      </c>
      <c r="L6458">
        <v>0.0</v>
      </c>
      <c r="M6458" s="8">
        <v>1657.0</v>
      </c>
      <c r="N6458" t="s">
        <v>23743</v>
      </c>
      <c r="O6458" t="s">
        <v>23744</v>
      </c>
      <c r="P6458" s="10">
        <v>752000.0</v>
      </c>
    </row>
    <row r="6459" ht="15.75" customHeight="1">
      <c r="A6459" t="s">
        <v>23745</v>
      </c>
      <c r="B6459">
        <v>42.0</v>
      </c>
      <c r="C6459">
        <v>13.0</v>
      </c>
      <c r="E6459" t="s">
        <v>23746</v>
      </c>
      <c r="F6459">
        <v>1010.0</v>
      </c>
      <c r="G6459" t="s">
        <v>162</v>
      </c>
      <c r="H6459">
        <v>1948.0</v>
      </c>
      <c r="I6459">
        <v>8.0</v>
      </c>
      <c r="J6459">
        <v>4.0</v>
      </c>
      <c r="K6459">
        <v>2.0</v>
      </c>
      <c r="L6459">
        <v>1.0</v>
      </c>
      <c r="M6459" s="8">
        <v>2590.0</v>
      </c>
      <c r="N6459" t="s">
        <v>45</v>
      </c>
      <c r="O6459" t="s">
        <v>23747</v>
      </c>
      <c r="P6459" s="10">
        <v>925000.0</v>
      </c>
    </row>
    <row r="6460" ht="15.75" customHeight="1">
      <c r="A6460" t="s">
        <v>23748</v>
      </c>
      <c r="B6460">
        <v>42.0</v>
      </c>
      <c r="C6460" t="s">
        <v>3852</v>
      </c>
      <c r="E6460" t="s">
        <v>23749</v>
      </c>
      <c r="F6460">
        <v>1010.0</v>
      </c>
      <c r="G6460" t="s">
        <v>132</v>
      </c>
      <c r="H6460">
        <v>1953.0</v>
      </c>
      <c r="I6460">
        <v>14.0</v>
      </c>
      <c r="J6460">
        <v>4.0</v>
      </c>
      <c r="K6460">
        <v>3.0</v>
      </c>
      <c r="L6460">
        <v>0.0</v>
      </c>
      <c r="M6460" s="8">
        <v>3186.0</v>
      </c>
      <c r="N6460" t="s">
        <v>23750</v>
      </c>
      <c r="O6460" t="s">
        <v>23751</v>
      </c>
      <c r="P6460" s="10">
        <v>1077000.0</v>
      </c>
    </row>
    <row r="6461" ht="15.75" customHeight="1">
      <c r="A6461" t="s">
        <v>23752</v>
      </c>
      <c r="B6461">
        <v>42.0</v>
      </c>
      <c r="C6461">
        <v>14.0</v>
      </c>
      <c r="E6461" t="s">
        <v>23753</v>
      </c>
      <c r="F6461">
        <v>1010.0</v>
      </c>
      <c r="G6461" t="s">
        <v>44</v>
      </c>
      <c r="H6461">
        <v>2000.0</v>
      </c>
      <c r="I6461">
        <v>12.0</v>
      </c>
      <c r="J6461">
        <v>7.0</v>
      </c>
      <c r="K6461">
        <v>4.0</v>
      </c>
      <c r="L6461">
        <v>1.0</v>
      </c>
      <c r="M6461" s="8">
        <v>6069.0</v>
      </c>
      <c r="N6461" t="s">
        <v>5086</v>
      </c>
      <c r="O6461" t="s">
        <v>23754</v>
      </c>
      <c r="P6461" s="10">
        <v>2145000.0</v>
      </c>
    </row>
    <row r="6462" ht="15.75" customHeight="1">
      <c r="A6462" t="s">
        <v>23755</v>
      </c>
      <c r="B6462">
        <v>42.0</v>
      </c>
      <c r="C6462" t="s">
        <v>5800</v>
      </c>
      <c r="E6462" t="s">
        <v>23756</v>
      </c>
      <c r="F6462">
        <v>1010.0</v>
      </c>
      <c r="G6462" t="s">
        <v>30</v>
      </c>
      <c r="H6462">
        <v>2013.0</v>
      </c>
      <c r="I6462">
        <v>9.0</v>
      </c>
      <c r="J6462">
        <v>4.0</v>
      </c>
      <c r="K6462">
        <v>4.0</v>
      </c>
      <c r="L6462">
        <v>2.0</v>
      </c>
      <c r="M6462" s="8">
        <v>3809.0</v>
      </c>
      <c r="N6462" t="s">
        <v>1213</v>
      </c>
      <c r="O6462" t="s">
        <v>23757</v>
      </c>
      <c r="P6462" s="10">
        <v>1692000.0</v>
      </c>
    </row>
    <row r="6463" ht="15.75" customHeight="1">
      <c r="A6463" t="s">
        <v>23758</v>
      </c>
      <c r="B6463">
        <v>42.0</v>
      </c>
      <c r="C6463">
        <v>15.0</v>
      </c>
      <c r="E6463" t="s">
        <v>23759</v>
      </c>
      <c r="F6463">
        <v>1010.0</v>
      </c>
      <c r="G6463" t="s">
        <v>132</v>
      </c>
      <c r="H6463">
        <v>1948.0</v>
      </c>
      <c r="I6463">
        <v>12.0</v>
      </c>
      <c r="J6463">
        <v>4.0</v>
      </c>
      <c r="K6463">
        <v>2.0</v>
      </c>
      <c r="L6463">
        <v>1.0</v>
      </c>
      <c r="M6463" s="8">
        <v>3071.0</v>
      </c>
      <c r="N6463" t="s">
        <v>23760</v>
      </c>
      <c r="O6463" t="s">
        <v>23761</v>
      </c>
      <c r="P6463" s="10">
        <v>1081000.0</v>
      </c>
    </row>
    <row r="6464" ht="15.75" customHeight="1">
      <c r="A6464" t="s">
        <v>23762</v>
      </c>
      <c r="B6464">
        <v>42.0</v>
      </c>
      <c r="C6464" t="s">
        <v>23763</v>
      </c>
      <c r="E6464" t="s">
        <v>23764</v>
      </c>
      <c r="F6464">
        <v>1010.0</v>
      </c>
      <c r="G6464" t="s">
        <v>132</v>
      </c>
      <c r="H6464">
        <v>1730.0</v>
      </c>
      <c r="I6464">
        <v>12.0</v>
      </c>
      <c r="J6464">
        <v>7.0</v>
      </c>
      <c r="K6464">
        <v>2.0</v>
      </c>
      <c r="L6464">
        <v>1.0</v>
      </c>
      <c r="M6464" s="8">
        <v>3498.0</v>
      </c>
      <c r="N6464" t="s">
        <v>23765</v>
      </c>
      <c r="O6464" t="s">
        <v>23766</v>
      </c>
      <c r="P6464" s="10">
        <v>1468000.0</v>
      </c>
    </row>
    <row r="6465" ht="15.75" customHeight="1">
      <c r="A6465" t="s">
        <v>23767</v>
      </c>
      <c r="B6465">
        <v>64.0</v>
      </c>
      <c r="C6465">
        <v>45.0</v>
      </c>
      <c r="E6465" t="s">
        <v>23768</v>
      </c>
      <c r="F6465">
        <v>1010.0</v>
      </c>
      <c r="G6465" t="s">
        <v>148</v>
      </c>
      <c r="H6465">
        <v>1951.0</v>
      </c>
      <c r="I6465">
        <v>8.0</v>
      </c>
      <c r="J6465">
        <v>3.0</v>
      </c>
      <c r="K6465">
        <v>2.0</v>
      </c>
      <c r="L6465">
        <v>1.0</v>
      </c>
      <c r="M6465" s="8">
        <v>3194.0</v>
      </c>
      <c r="N6465" t="s">
        <v>3110</v>
      </c>
      <c r="O6465" t="s">
        <v>23769</v>
      </c>
      <c r="P6465" s="10">
        <v>901000.0</v>
      </c>
    </row>
    <row r="6466" ht="15.75" customHeight="1">
      <c r="A6466" t="s">
        <v>23770</v>
      </c>
      <c r="B6466">
        <v>64.0</v>
      </c>
      <c r="C6466">
        <v>18.0</v>
      </c>
      <c r="E6466" t="s">
        <v>23771</v>
      </c>
      <c r="F6466">
        <v>1010.0</v>
      </c>
      <c r="G6466" t="s">
        <v>162</v>
      </c>
      <c r="H6466">
        <v>1951.0</v>
      </c>
      <c r="I6466">
        <v>10.0</v>
      </c>
      <c r="J6466">
        <v>5.0</v>
      </c>
      <c r="K6466">
        <v>3.0</v>
      </c>
      <c r="L6466">
        <v>0.0</v>
      </c>
      <c r="M6466" s="8">
        <v>2404.0</v>
      </c>
      <c r="N6466" t="s">
        <v>2262</v>
      </c>
      <c r="O6466" t="s">
        <v>23772</v>
      </c>
      <c r="P6466" s="10">
        <v>831000.0</v>
      </c>
    </row>
    <row r="6467" ht="15.75" customHeight="1">
      <c r="A6467" t="s">
        <v>23773</v>
      </c>
      <c r="B6467">
        <v>64.0</v>
      </c>
      <c r="C6467">
        <v>44.0</v>
      </c>
      <c r="E6467" t="s">
        <v>23774</v>
      </c>
      <c r="F6467">
        <v>1010.0</v>
      </c>
      <c r="G6467" t="s">
        <v>148</v>
      </c>
      <c r="H6467">
        <v>1951.0</v>
      </c>
      <c r="I6467">
        <v>7.0</v>
      </c>
      <c r="J6467">
        <v>3.0</v>
      </c>
      <c r="K6467">
        <v>2.0</v>
      </c>
      <c r="L6467">
        <v>2.0</v>
      </c>
      <c r="M6467" s="8">
        <v>2426.0</v>
      </c>
      <c r="N6467" t="s">
        <v>23775</v>
      </c>
      <c r="O6467" t="s">
        <v>23776</v>
      </c>
      <c r="P6467" s="10">
        <v>1033000.0</v>
      </c>
    </row>
    <row r="6468" ht="15.75" customHeight="1">
      <c r="A6468" t="s">
        <v>23777</v>
      </c>
      <c r="B6468">
        <v>64.0</v>
      </c>
      <c r="C6468">
        <v>19.0</v>
      </c>
      <c r="E6468" t="s">
        <v>23778</v>
      </c>
      <c r="F6468">
        <v>1010.0</v>
      </c>
      <c r="G6468" t="s">
        <v>30</v>
      </c>
      <c r="H6468">
        <v>2017.0</v>
      </c>
      <c r="I6468">
        <v>10.0</v>
      </c>
      <c r="J6468">
        <v>5.0</v>
      </c>
      <c r="K6468">
        <v>4.0</v>
      </c>
      <c r="L6468">
        <v>3.0</v>
      </c>
      <c r="M6468" s="8">
        <v>3636.0</v>
      </c>
      <c r="N6468" t="s">
        <v>3210</v>
      </c>
      <c r="O6468" t="s">
        <v>23779</v>
      </c>
      <c r="P6468" s="10">
        <v>1502000.0</v>
      </c>
    </row>
    <row r="6469" ht="15.75" customHeight="1">
      <c r="A6469" t="s">
        <v>23780</v>
      </c>
      <c r="B6469">
        <v>64.0</v>
      </c>
      <c r="C6469">
        <v>43.0</v>
      </c>
      <c r="E6469" t="s">
        <v>23781</v>
      </c>
      <c r="F6469">
        <v>1010.0</v>
      </c>
      <c r="G6469" t="s">
        <v>30</v>
      </c>
      <c r="H6469">
        <v>2007.0</v>
      </c>
      <c r="I6469">
        <v>9.0</v>
      </c>
      <c r="J6469">
        <v>4.0</v>
      </c>
      <c r="K6469">
        <v>3.0</v>
      </c>
      <c r="L6469">
        <v>1.0</v>
      </c>
      <c r="M6469" s="8">
        <v>3324.0</v>
      </c>
      <c r="N6469" t="s">
        <v>22230</v>
      </c>
      <c r="O6469" t="s">
        <v>23782</v>
      </c>
      <c r="P6469" s="10">
        <v>1373000.0</v>
      </c>
    </row>
    <row r="6470" ht="15.75" customHeight="1">
      <c r="A6470" t="s">
        <v>23783</v>
      </c>
      <c r="B6470">
        <v>64.0</v>
      </c>
      <c r="C6470">
        <v>20.0</v>
      </c>
      <c r="E6470" t="s">
        <v>23784</v>
      </c>
      <c r="F6470">
        <v>1010.0</v>
      </c>
      <c r="G6470" t="s">
        <v>30</v>
      </c>
      <c r="H6470">
        <v>2016.0</v>
      </c>
      <c r="I6470">
        <v>10.0</v>
      </c>
      <c r="J6470">
        <v>5.0</v>
      </c>
      <c r="K6470">
        <v>5.0</v>
      </c>
      <c r="L6470">
        <v>1.0</v>
      </c>
      <c r="M6470" s="8">
        <v>4044.0</v>
      </c>
      <c r="N6470" t="s">
        <v>23785</v>
      </c>
      <c r="O6470" t="s">
        <v>23786</v>
      </c>
      <c r="P6470" s="10">
        <v>1551000.0</v>
      </c>
    </row>
    <row r="6471" ht="15.75" customHeight="1">
      <c r="A6471" t="s">
        <v>23787</v>
      </c>
      <c r="B6471">
        <v>64.0</v>
      </c>
      <c r="C6471">
        <v>21.0</v>
      </c>
      <c r="E6471" t="s">
        <v>23788</v>
      </c>
      <c r="F6471">
        <v>1010.0</v>
      </c>
      <c r="G6471" t="s">
        <v>162</v>
      </c>
      <c r="H6471">
        <v>1950.0</v>
      </c>
      <c r="I6471">
        <v>8.0</v>
      </c>
      <c r="J6471">
        <v>5.0</v>
      </c>
      <c r="K6471">
        <v>2.0</v>
      </c>
      <c r="L6471">
        <v>1.0</v>
      </c>
      <c r="M6471" s="8">
        <v>2714.0</v>
      </c>
      <c r="N6471" t="s">
        <v>2262</v>
      </c>
      <c r="O6471" t="s">
        <v>23789</v>
      </c>
      <c r="P6471" s="10">
        <v>842000.0</v>
      </c>
    </row>
    <row r="6472" ht="15.75" customHeight="1">
      <c r="A6472" t="s">
        <v>23790</v>
      </c>
      <c r="B6472">
        <v>64.0</v>
      </c>
      <c r="C6472">
        <v>22.0</v>
      </c>
      <c r="E6472" t="s">
        <v>23791</v>
      </c>
      <c r="F6472">
        <v>1010.0</v>
      </c>
      <c r="G6472" t="s">
        <v>162</v>
      </c>
      <c r="H6472">
        <v>1945.0</v>
      </c>
      <c r="I6472">
        <v>6.0</v>
      </c>
      <c r="J6472">
        <v>3.0</v>
      </c>
      <c r="K6472">
        <v>2.0</v>
      </c>
      <c r="L6472">
        <v>0.0</v>
      </c>
      <c r="M6472" s="8">
        <v>1464.0</v>
      </c>
      <c r="N6472" t="s">
        <v>23792</v>
      </c>
      <c r="O6472" t="s">
        <v>23793</v>
      </c>
      <c r="P6472" s="10">
        <v>688000.0</v>
      </c>
    </row>
    <row r="6473" ht="15.75" customHeight="1">
      <c r="A6473" t="s">
        <v>23794</v>
      </c>
      <c r="B6473">
        <v>64.0</v>
      </c>
      <c r="C6473">
        <v>33.0</v>
      </c>
      <c r="E6473" t="s">
        <v>23795</v>
      </c>
      <c r="F6473">
        <v>1010.0</v>
      </c>
      <c r="G6473" t="s">
        <v>162</v>
      </c>
      <c r="H6473">
        <v>1948.0</v>
      </c>
      <c r="I6473">
        <v>6.0</v>
      </c>
      <c r="J6473">
        <v>3.0</v>
      </c>
      <c r="K6473">
        <v>1.0</v>
      </c>
      <c r="L6473">
        <v>1.0</v>
      </c>
      <c r="M6473" s="8">
        <v>1923.0</v>
      </c>
      <c r="N6473" t="s">
        <v>7208</v>
      </c>
      <c r="O6473" t="s">
        <v>23796</v>
      </c>
      <c r="P6473" s="10">
        <v>757000.0</v>
      </c>
    </row>
    <row r="6474" ht="15.75" customHeight="1">
      <c r="A6474" t="s">
        <v>23797</v>
      </c>
      <c r="B6474">
        <v>64.0</v>
      </c>
      <c r="C6474">
        <v>23.0</v>
      </c>
      <c r="E6474" t="s">
        <v>23798</v>
      </c>
      <c r="F6474">
        <v>1010.0</v>
      </c>
      <c r="G6474" t="s">
        <v>162</v>
      </c>
      <c r="H6474">
        <v>1952.0</v>
      </c>
      <c r="I6474">
        <v>8.0</v>
      </c>
      <c r="J6474">
        <v>4.0</v>
      </c>
      <c r="K6474">
        <v>2.0</v>
      </c>
      <c r="L6474">
        <v>0.0</v>
      </c>
      <c r="M6474" s="8">
        <v>2364.0</v>
      </c>
      <c r="N6474" t="s">
        <v>14025</v>
      </c>
      <c r="O6474" t="s">
        <v>23799</v>
      </c>
      <c r="P6474" s="10">
        <v>1140000.0</v>
      </c>
    </row>
    <row r="6475" ht="15.75" customHeight="1">
      <c r="A6475" t="s">
        <v>23800</v>
      </c>
      <c r="B6475">
        <v>64.0</v>
      </c>
      <c r="C6475">
        <v>32.0</v>
      </c>
      <c r="E6475" t="s">
        <v>23801</v>
      </c>
      <c r="F6475">
        <v>1010.0</v>
      </c>
      <c r="G6475" t="s">
        <v>162</v>
      </c>
      <c r="H6475">
        <v>1996.0</v>
      </c>
      <c r="I6475">
        <v>10.0</v>
      </c>
      <c r="J6475">
        <v>5.0</v>
      </c>
      <c r="K6475">
        <v>2.0</v>
      </c>
      <c r="L6475">
        <v>1.0</v>
      </c>
      <c r="M6475" s="8">
        <v>2005.0</v>
      </c>
      <c r="N6475" t="s">
        <v>16156</v>
      </c>
      <c r="O6475" t="s">
        <v>23802</v>
      </c>
      <c r="P6475" s="10">
        <v>1059000.0</v>
      </c>
    </row>
    <row r="6476" ht="15.75" customHeight="1">
      <c r="A6476" t="s">
        <v>23803</v>
      </c>
      <c r="B6476">
        <v>69.0</v>
      </c>
      <c r="C6476">
        <v>88.0</v>
      </c>
      <c r="E6476" t="s">
        <v>23804</v>
      </c>
      <c r="F6476">
        <v>1010.0</v>
      </c>
      <c r="G6476" t="s">
        <v>30</v>
      </c>
      <c r="H6476">
        <v>1996.0</v>
      </c>
      <c r="I6476">
        <v>10.0</v>
      </c>
      <c r="J6476">
        <v>4.0</v>
      </c>
      <c r="K6476">
        <v>4.0</v>
      </c>
      <c r="L6476">
        <v>1.0</v>
      </c>
      <c r="M6476" s="8">
        <v>3165.0</v>
      </c>
      <c r="N6476" t="s">
        <v>7921</v>
      </c>
      <c r="O6476" t="s">
        <v>23805</v>
      </c>
      <c r="P6476" s="10">
        <v>1293000.0</v>
      </c>
    </row>
    <row r="6477" ht="15.75" customHeight="1">
      <c r="A6477" t="s">
        <v>23806</v>
      </c>
      <c r="B6477">
        <v>69.0</v>
      </c>
      <c r="C6477">
        <v>63.0</v>
      </c>
      <c r="E6477" t="s">
        <v>23807</v>
      </c>
      <c r="F6477">
        <v>1010.0</v>
      </c>
      <c r="G6477" t="s">
        <v>30</v>
      </c>
      <c r="H6477">
        <v>2008.0</v>
      </c>
      <c r="I6477">
        <v>14.0</v>
      </c>
      <c r="J6477">
        <v>6.0</v>
      </c>
      <c r="K6477">
        <v>5.0</v>
      </c>
      <c r="L6477">
        <v>1.0</v>
      </c>
      <c r="M6477" s="8">
        <v>4592.0</v>
      </c>
      <c r="N6477" t="s">
        <v>496</v>
      </c>
      <c r="O6477" t="s">
        <v>23808</v>
      </c>
      <c r="P6477" s="10">
        <v>1649000.0</v>
      </c>
    </row>
    <row r="6478" ht="15.75" customHeight="1">
      <c r="A6478" t="s">
        <v>23809</v>
      </c>
      <c r="B6478">
        <v>69.0</v>
      </c>
      <c r="C6478" t="s">
        <v>20409</v>
      </c>
      <c r="E6478" t="s">
        <v>23810</v>
      </c>
      <c r="F6478">
        <v>1010.0</v>
      </c>
      <c r="G6478" t="s">
        <v>75</v>
      </c>
      <c r="H6478">
        <v>1955.0</v>
      </c>
      <c r="I6478">
        <v>7.0</v>
      </c>
      <c r="J6478">
        <v>3.0</v>
      </c>
      <c r="K6478">
        <v>1.0</v>
      </c>
      <c r="L6478">
        <v>1.0</v>
      </c>
      <c r="M6478" s="8">
        <v>1380.0</v>
      </c>
      <c r="N6478" t="s">
        <v>23811</v>
      </c>
      <c r="O6478" t="s">
        <v>23812</v>
      </c>
      <c r="P6478" s="10">
        <v>725000.0</v>
      </c>
    </row>
    <row r="6479" ht="15.75" customHeight="1">
      <c r="A6479" t="s">
        <v>23813</v>
      </c>
      <c r="B6479">
        <v>69.0</v>
      </c>
      <c r="C6479">
        <v>65.0</v>
      </c>
      <c r="E6479" t="s">
        <v>23814</v>
      </c>
      <c r="F6479">
        <v>1010.0</v>
      </c>
      <c r="G6479" t="s">
        <v>63</v>
      </c>
      <c r="H6479">
        <v>1959.0</v>
      </c>
      <c r="I6479">
        <v>7.0</v>
      </c>
      <c r="J6479">
        <v>3.0</v>
      </c>
      <c r="K6479">
        <v>2.0</v>
      </c>
      <c r="L6479">
        <v>1.0</v>
      </c>
      <c r="M6479" s="8">
        <v>1744.0</v>
      </c>
      <c r="N6479" t="s">
        <v>23815</v>
      </c>
      <c r="O6479" t="s">
        <v>23816</v>
      </c>
      <c r="P6479" s="10">
        <v>1026000.0</v>
      </c>
    </row>
    <row r="6480" ht="15.75" customHeight="1">
      <c r="A6480" t="s">
        <v>23817</v>
      </c>
      <c r="B6480">
        <v>69.0</v>
      </c>
      <c r="C6480">
        <v>75.0</v>
      </c>
      <c r="E6480" t="s">
        <v>23818</v>
      </c>
      <c r="F6480">
        <v>1010.0</v>
      </c>
      <c r="G6480" t="s">
        <v>132</v>
      </c>
      <c r="H6480">
        <v>1961.0</v>
      </c>
      <c r="I6480">
        <v>9.0</v>
      </c>
      <c r="J6480">
        <v>3.0</v>
      </c>
      <c r="K6480">
        <v>3.0</v>
      </c>
      <c r="L6480">
        <v>1.0</v>
      </c>
      <c r="M6480" s="8">
        <v>3333.0</v>
      </c>
      <c r="N6480" t="s">
        <v>9293</v>
      </c>
      <c r="O6480" t="s">
        <v>23819</v>
      </c>
      <c r="P6480" s="10">
        <v>1330000.0</v>
      </c>
    </row>
    <row r="6481" ht="15.75" customHeight="1">
      <c r="A6481" t="s">
        <v>23820</v>
      </c>
      <c r="B6481">
        <v>69.0</v>
      </c>
      <c r="C6481">
        <v>66.0</v>
      </c>
      <c r="E6481" t="s">
        <v>23821</v>
      </c>
      <c r="F6481">
        <v>1010.0</v>
      </c>
      <c r="G6481" t="s">
        <v>30</v>
      </c>
      <c r="H6481">
        <v>2001.0</v>
      </c>
      <c r="I6481">
        <v>9.0</v>
      </c>
      <c r="J6481">
        <v>4.0</v>
      </c>
      <c r="K6481">
        <v>3.0</v>
      </c>
      <c r="L6481">
        <v>0.0</v>
      </c>
      <c r="M6481" s="8">
        <v>4612.0</v>
      </c>
      <c r="N6481" t="s">
        <v>23822</v>
      </c>
      <c r="O6481" t="s">
        <v>23823</v>
      </c>
      <c r="P6481" s="10">
        <v>1693000.0</v>
      </c>
    </row>
    <row r="6482" ht="15.75" customHeight="1">
      <c r="A6482" t="s">
        <v>23824</v>
      </c>
      <c r="B6482">
        <v>69.0</v>
      </c>
      <c r="C6482">
        <v>70.0</v>
      </c>
      <c r="E6482" t="s">
        <v>23825</v>
      </c>
      <c r="F6482">
        <v>1010.0</v>
      </c>
      <c r="G6482" t="s">
        <v>58</v>
      </c>
      <c r="H6482">
        <v>1962.0</v>
      </c>
      <c r="I6482">
        <v>10.0</v>
      </c>
      <c r="J6482">
        <v>4.0</v>
      </c>
      <c r="K6482">
        <v>3.0</v>
      </c>
      <c r="L6482">
        <v>1.0</v>
      </c>
      <c r="M6482" s="8">
        <v>3990.0</v>
      </c>
      <c r="N6482" t="s">
        <v>716</v>
      </c>
      <c r="O6482" t="s">
        <v>23826</v>
      </c>
      <c r="P6482" s="10">
        <v>1291000.0</v>
      </c>
    </row>
    <row r="6483" ht="15.75" customHeight="1">
      <c r="A6483" t="s">
        <v>23827</v>
      </c>
      <c r="B6483">
        <v>69.0</v>
      </c>
      <c r="C6483">
        <v>67.0</v>
      </c>
      <c r="E6483" t="s">
        <v>23828</v>
      </c>
      <c r="F6483">
        <v>1010.0</v>
      </c>
      <c r="G6483" t="s">
        <v>63</v>
      </c>
      <c r="H6483">
        <v>1963.0</v>
      </c>
      <c r="I6483">
        <v>8.0</v>
      </c>
      <c r="J6483">
        <v>4.0</v>
      </c>
      <c r="K6483">
        <v>2.0</v>
      </c>
      <c r="L6483">
        <v>1.0</v>
      </c>
      <c r="M6483" s="8">
        <v>1805.0</v>
      </c>
      <c r="N6483" t="s">
        <v>18248</v>
      </c>
      <c r="O6483" t="s">
        <v>23829</v>
      </c>
      <c r="P6483" s="10">
        <v>916000.0</v>
      </c>
    </row>
    <row r="6484" ht="15.75" customHeight="1">
      <c r="A6484" t="s">
        <v>23830</v>
      </c>
      <c r="B6484">
        <v>40.0</v>
      </c>
      <c r="C6484">
        <v>110.0</v>
      </c>
      <c r="E6484" t="s">
        <v>23831</v>
      </c>
      <c r="F6484">
        <v>1010.0</v>
      </c>
      <c r="G6484" t="s">
        <v>44</v>
      </c>
      <c r="H6484">
        <v>2008.0</v>
      </c>
      <c r="I6484">
        <v>12.0</v>
      </c>
      <c r="J6484">
        <v>5.0</v>
      </c>
      <c r="K6484">
        <v>4.0</v>
      </c>
      <c r="L6484">
        <v>1.0</v>
      </c>
      <c r="M6484" s="8">
        <v>5498.0</v>
      </c>
      <c r="N6484" t="s">
        <v>23832</v>
      </c>
      <c r="O6484" t="s">
        <v>23833</v>
      </c>
      <c r="P6484" s="10">
        <v>2104000.0</v>
      </c>
    </row>
    <row r="6485" ht="15.75" customHeight="1">
      <c r="A6485" t="s">
        <v>23834</v>
      </c>
      <c r="B6485">
        <v>40.0</v>
      </c>
      <c r="C6485">
        <v>109.0</v>
      </c>
      <c r="E6485" t="s">
        <v>23835</v>
      </c>
      <c r="F6485">
        <v>1010.0</v>
      </c>
      <c r="G6485" t="s">
        <v>63</v>
      </c>
      <c r="H6485">
        <v>1960.0</v>
      </c>
      <c r="I6485">
        <v>8.0</v>
      </c>
      <c r="J6485">
        <v>4.0</v>
      </c>
      <c r="K6485">
        <v>3.0</v>
      </c>
      <c r="L6485">
        <v>0.0</v>
      </c>
      <c r="M6485" s="8">
        <v>1767.0</v>
      </c>
      <c r="N6485" t="s">
        <v>1982</v>
      </c>
      <c r="O6485" t="s">
        <v>23836</v>
      </c>
      <c r="P6485" s="10">
        <v>1091000.0</v>
      </c>
    </row>
    <row r="6486" ht="15.75" customHeight="1">
      <c r="A6486" t="s">
        <v>23837</v>
      </c>
      <c r="B6486">
        <v>40.0</v>
      </c>
      <c r="C6486" t="s">
        <v>413</v>
      </c>
      <c r="E6486" t="s">
        <v>23838</v>
      </c>
      <c r="F6486">
        <v>1010.0</v>
      </c>
      <c r="G6486" t="s">
        <v>63</v>
      </c>
      <c r="H6486">
        <v>1963.0</v>
      </c>
      <c r="I6486">
        <v>9.0</v>
      </c>
      <c r="J6486">
        <v>5.0</v>
      </c>
      <c r="K6486">
        <v>2.0</v>
      </c>
      <c r="L6486">
        <v>1.0</v>
      </c>
      <c r="M6486" s="8">
        <v>1762.0</v>
      </c>
      <c r="N6486" t="s">
        <v>23839</v>
      </c>
      <c r="O6486" t="s">
        <v>23840</v>
      </c>
      <c r="P6486" s="10">
        <v>1025000.0</v>
      </c>
    </row>
    <row r="6487" ht="15.75" customHeight="1">
      <c r="A6487" t="s">
        <v>23841</v>
      </c>
      <c r="B6487">
        <v>40.0</v>
      </c>
      <c r="C6487">
        <v>108.0</v>
      </c>
      <c r="E6487" t="s">
        <v>23842</v>
      </c>
      <c r="F6487">
        <v>1010.0</v>
      </c>
      <c r="G6487" t="s">
        <v>30</v>
      </c>
      <c r="H6487">
        <v>1959.0</v>
      </c>
      <c r="I6487">
        <v>8.0</v>
      </c>
      <c r="J6487">
        <v>3.0</v>
      </c>
      <c r="K6487">
        <v>2.0</v>
      </c>
      <c r="L6487">
        <v>1.0</v>
      </c>
      <c r="M6487" s="8">
        <v>3084.0</v>
      </c>
      <c r="N6487" t="s">
        <v>23843</v>
      </c>
      <c r="O6487" t="s">
        <v>23844</v>
      </c>
      <c r="P6487" s="10">
        <v>1256000.0</v>
      </c>
    </row>
    <row r="6488" ht="15.75" customHeight="1">
      <c r="A6488" t="s">
        <v>23845</v>
      </c>
      <c r="B6488">
        <v>40.0</v>
      </c>
      <c r="C6488">
        <v>112.0</v>
      </c>
      <c r="E6488" t="s">
        <v>23846</v>
      </c>
      <c r="F6488">
        <v>1010.0</v>
      </c>
      <c r="G6488" t="s">
        <v>63</v>
      </c>
      <c r="H6488">
        <v>1958.0</v>
      </c>
      <c r="I6488">
        <v>9.0</v>
      </c>
      <c r="J6488">
        <v>3.0</v>
      </c>
      <c r="K6488">
        <v>2.0</v>
      </c>
      <c r="L6488">
        <v>1.0</v>
      </c>
      <c r="M6488" s="8">
        <v>1785.0</v>
      </c>
      <c r="N6488" t="s">
        <v>23847</v>
      </c>
      <c r="O6488" t="s">
        <v>23848</v>
      </c>
      <c r="P6488" s="10">
        <v>1031000.0</v>
      </c>
    </row>
    <row r="6489" ht="15.75" customHeight="1">
      <c r="A6489" t="s">
        <v>23849</v>
      </c>
      <c r="B6489">
        <v>40.0</v>
      </c>
      <c r="C6489">
        <v>107.0</v>
      </c>
      <c r="E6489" t="s">
        <v>23850</v>
      </c>
      <c r="F6489">
        <v>1010.0</v>
      </c>
      <c r="G6489" t="s">
        <v>75</v>
      </c>
      <c r="H6489">
        <v>1959.0</v>
      </c>
      <c r="I6489">
        <v>7.0</v>
      </c>
      <c r="J6489">
        <v>4.0</v>
      </c>
      <c r="K6489">
        <v>1.0</v>
      </c>
      <c r="L6489">
        <v>1.0</v>
      </c>
      <c r="M6489" s="8">
        <v>1575.0</v>
      </c>
      <c r="N6489" t="s">
        <v>23851</v>
      </c>
      <c r="O6489" t="s">
        <v>23852</v>
      </c>
      <c r="P6489" s="10">
        <v>983000.0</v>
      </c>
    </row>
    <row r="6490" ht="15.75" customHeight="1">
      <c r="A6490" t="s">
        <v>23853</v>
      </c>
      <c r="B6490">
        <v>40.0</v>
      </c>
      <c r="C6490" t="s">
        <v>403</v>
      </c>
      <c r="E6490" t="s">
        <v>23854</v>
      </c>
      <c r="F6490">
        <v>1010.0</v>
      </c>
      <c r="G6490" t="s">
        <v>30</v>
      </c>
      <c r="H6490">
        <v>1990.0</v>
      </c>
      <c r="I6490">
        <v>8.0</v>
      </c>
      <c r="J6490">
        <v>3.0</v>
      </c>
      <c r="K6490">
        <v>2.0</v>
      </c>
      <c r="L6490">
        <v>1.0</v>
      </c>
      <c r="M6490" s="8">
        <v>4168.0</v>
      </c>
      <c r="N6490" t="s">
        <v>23855</v>
      </c>
      <c r="O6490" t="s">
        <v>23856</v>
      </c>
      <c r="P6490" s="10">
        <v>1493000.0</v>
      </c>
    </row>
    <row r="6491" ht="15.75" customHeight="1">
      <c r="A6491" t="s">
        <v>23857</v>
      </c>
      <c r="B6491">
        <v>50.0</v>
      </c>
      <c r="C6491">
        <v>147.0</v>
      </c>
      <c r="E6491" t="s">
        <v>23858</v>
      </c>
      <c r="F6491">
        <v>1010.0</v>
      </c>
      <c r="G6491" t="s">
        <v>75</v>
      </c>
      <c r="H6491">
        <v>1952.0</v>
      </c>
      <c r="I6491">
        <v>5.0</v>
      </c>
      <c r="J6491">
        <v>2.0</v>
      </c>
      <c r="K6491">
        <v>1.0</v>
      </c>
      <c r="L6491">
        <v>0.0</v>
      </c>
      <c r="M6491" s="8">
        <v>1008.0</v>
      </c>
      <c r="N6491" t="s">
        <v>23859</v>
      </c>
      <c r="O6491" t="s">
        <v>23860</v>
      </c>
      <c r="P6491" s="10">
        <v>684000.0</v>
      </c>
    </row>
    <row r="6492" ht="15.75" customHeight="1">
      <c r="A6492" t="s">
        <v>23861</v>
      </c>
      <c r="B6492">
        <v>50.0</v>
      </c>
      <c r="C6492" t="s">
        <v>7393</v>
      </c>
      <c r="E6492" t="s">
        <v>23862</v>
      </c>
      <c r="F6492">
        <v>1010.0</v>
      </c>
      <c r="G6492" t="s">
        <v>75</v>
      </c>
      <c r="H6492">
        <v>1953.0</v>
      </c>
      <c r="I6492">
        <v>5.0</v>
      </c>
      <c r="J6492">
        <v>3.0</v>
      </c>
      <c r="K6492">
        <v>1.0</v>
      </c>
      <c r="L6492">
        <v>0.0</v>
      </c>
      <c r="M6492" s="8">
        <v>1102.0</v>
      </c>
      <c r="N6492" t="s">
        <v>23863</v>
      </c>
      <c r="O6492" t="s">
        <v>23864</v>
      </c>
      <c r="P6492" s="10">
        <v>678000.0</v>
      </c>
    </row>
    <row r="6493" ht="15.75" customHeight="1">
      <c r="A6493" t="s">
        <v>23865</v>
      </c>
      <c r="B6493">
        <v>50.0</v>
      </c>
      <c r="C6493" t="s">
        <v>23866</v>
      </c>
      <c r="E6493" t="s">
        <v>23867</v>
      </c>
      <c r="F6493">
        <v>1010.0</v>
      </c>
      <c r="G6493" t="s">
        <v>83</v>
      </c>
      <c r="H6493">
        <v>1953.0</v>
      </c>
      <c r="I6493">
        <v>8.0</v>
      </c>
      <c r="J6493">
        <v>4.0</v>
      </c>
      <c r="K6493">
        <v>3.0</v>
      </c>
      <c r="L6493">
        <v>0.0</v>
      </c>
      <c r="M6493" s="8">
        <v>2452.0</v>
      </c>
      <c r="N6493" t="s">
        <v>13029</v>
      </c>
      <c r="O6493" t="s">
        <v>23868</v>
      </c>
      <c r="P6493" s="10">
        <v>1039000.0</v>
      </c>
    </row>
    <row r="6494" ht="15.75" customHeight="1">
      <c r="A6494" t="s">
        <v>23869</v>
      </c>
      <c r="B6494">
        <v>50.0</v>
      </c>
      <c r="C6494">
        <v>140.0</v>
      </c>
      <c r="E6494" t="s">
        <v>23870</v>
      </c>
      <c r="F6494">
        <v>1010.0</v>
      </c>
      <c r="G6494" t="s">
        <v>58</v>
      </c>
      <c r="H6494">
        <v>1953.0</v>
      </c>
      <c r="I6494">
        <v>8.0</v>
      </c>
      <c r="J6494">
        <v>4.0</v>
      </c>
      <c r="K6494">
        <v>2.0</v>
      </c>
      <c r="L6494">
        <v>1.0</v>
      </c>
      <c r="M6494" s="8">
        <v>1932.0</v>
      </c>
      <c r="N6494" t="s">
        <v>23871</v>
      </c>
      <c r="O6494" t="s">
        <v>23872</v>
      </c>
      <c r="P6494" s="10">
        <v>815000.0</v>
      </c>
    </row>
    <row r="6495" ht="15.75" customHeight="1">
      <c r="A6495" t="s">
        <v>23873</v>
      </c>
      <c r="B6495">
        <v>50.0</v>
      </c>
      <c r="C6495">
        <v>143.0</v>
      </c>
      <c r="E6495" t="s">
        <v>23874</v>
      </c>
      <c r="F6495">
        <v>1010.0</v>
      </c>
      <c r="G6495" t="s">
        <v>75</v>
      </c>
      <c r="H6495">
        <v>1953.0</v>
      </c>
      <c r="I6495">
        <v>5.0</v>
      </c>
      <c r="J6495">
        <v>2.0</v>
      </c>
      <c r="K6495">
        <v>1.0</v>
      </c>
      <c r="L6495">
        <v>0.0</v>
      </c>
      <c r="M6495" s="8">
        <v>1200.0</v>
      </c>
      <c r="N6495" t="s">
        <v>4572</v>
      </c>
      <c r="O6495" t="s">
        <v>23875</v>
      </c>
      <c r="P6495" s="10">
        <v>656000.0</v>
      </c>
    </row>
    <row r="6496" ht="15.75" customHeight="1">
      <c r="A6496" t="s">
        <v>23876</v>
      </c>
      <c r="B6496">
        <v>50.0</v>
      </c>
      <c r="C6496">
        <v>141.0</v>
      </c>
      <c r="E6496" t="s">
        <v>23877</v>
      </c>
      <c r="F6496">
        <v>1010.0</v>
      </c>
      <c r="G6496" t="s">
        <v>132</v>
      </c>
      <c r="H6496">
        <v>1953.0</v>
      </c>
      <c r="I6496">
        <v>9.0</v>
      </c>
      <c r="J6496">
        <v>3.0</v>
      </c>
      <c r="K6496">
        <v>3.0</v>
      </c>
      <c r="L6496">
        <v>1.0</v>
      </c>
      <c r="M6496" s="8">
        <v>3188.0</v>
      </c>
      <c r="N6496" t="s">
        <v>3287</v>
      </c>
      <c r="O6496" t="s">
        <v>23878</v>
      </c>
      <c r="P6496" s="10">
        <v>1150000.0</v>
      </c>
    </row>
    <row r="6497" ht="15.75" customHeight="1">
      <c r="A6497" t="s">
        <v>23879</v>
      </c>
      <c r="B6497">
        <v>50.0</v>
      </c>
      <c r="C6497">
        <v>142.0</v>
      </c>
      <c r="E6497" t="s">
        <v>23880</v>
      </c>
      <c r="F6497">
        <v>1010.0</v>
      </c>
      <c r="G6497" t="s">
        <v>30</v>
      </c>
      <c r="H6497">
        <v>2016.0</v>
      </c>
      <c r="I6497">
        <v>9.0</v>
      </c>
      <c r="J6497">
        <v>5.0</v>
      </c>
      <c r="K6497">
        <v>5.0</v>
      </c>
      <c r="L6497">
        <v>1.0</v>
      </c>
      <c r="M6497" s="8">
        <v>5599.0</v>
      </c>
      <c r="N6497" t="s">
        <v>23881</v>
      </c>
      <c r="O6497" t="s">
        <v>23882</v>
      </c>
      <c r="P6497" s="10">
        <v>1983000.0</v>
      </c>
    </row>
    <row r="6498" ht="15.75" customHeight="1">
      <c r="A6498" t="s">
        <v>23883</v>
      </c>
      <c r="B6498">
        <v>51.0</v>
      </c>
      <c r="C6498">
        <v>115.0</v>
      </c>
      <c r="E6498" t="s">
        <v>23884</v>
      </c>
      <c r="F6498">
        <v>1010.0</v>
      </c>
      <c r="G6498" t="s">
        <v>30</v>
      </c>
      <c r="H6498">
        <v>2004.0</v>
      </c>
      <c r="I6498">
        <v>13.0</v>
      </c>
      <c r="J6498">
        <v>5.0</v>
      </c>
      <c r="K6498">
        <v>3.0</v>
      </c>
      <c r="L6498">
        <v>1.0</v>
      </c>
      <c r="M6498" s="8">
        <v>3610.0</v>
      </c>
      <c r="N6498" t="s">
        <v>233</v>
      </c>
      <c r="O6498" t="s">
        <v>23885</v>
      </c>
      <c r="P6498" s="10">
        <v>1481000.0</v>
      </c>
    </row>
    <row r="6499" ht="15.75" customHeight="1">
      <c r="A6499" t="s">
        <v>23886</v>
      </c>
      <c r="B6499">
        <v>51.0</v>
      </c>
      <c r="C6499">
        <v>116.0</v>
      </c>
      <c r="E6499" t="s">
        <v>23887</v>
      </c>
      <c r="F6499">
        <v>1010.0</v>
      </c>
      <c r="G6499" t="s">
        <v>58</v>
      </c>
      <c r="H6499">
        <v>1996.0</v>
      </c>
      <c r="I6499">
        <v>9.0</v>
      </c>
      <c r="J6499">
        <v>5.0</v>
      </c>
      <c r="K6499">
        <v>2.0</v>
      </c>
      <c r="L6499">
        <v>1.0</v>
      </c>
      <c r="M6499" s="8">
        <v>3520.0</v>
      </c>
      <c r="N6499" t="s">
        <v>23888</v>
      </c>
      <c r="O6499" t="s">
        <v>23889</v>
      </c>
      <c r="P6499" s="10">
        <v>1321000.0</v>
      </c>
    </row>
    <row r="6500" ht="15.75" customHeight="1">
      <c r="A6500" t="s">
        <v>23890</v>
      </c>
      <c r="B6500">
        <v>51.0</v>
      </c>
      <c r="C6500">
        <v>114.0</v>
      </c>
      <c r="E6500" t="s">
        <v>23891</v>
      </c>
      <c r="F6500">
        <v>1010.0</v>
      </c>
      <c r="G6500" t="s">
        <v>63</v>
      </c>
      <c r="H6500">
        <v>1953.0</v>
      </c>
      <c r="I6500">
        <v>8.0</v>
      </c>
      <c r="J6500">
        <v>3.0</v>
      </c>
      <c r="K6500">
        <v>3.0</v>
      </c>
      <c r="L6500">
        <v>0.0</v>
      </c>
      <c r="M6500" s="8">
        <v>1992.0</v>
      </c>
      <c r="N6500" t="s">
        <v>23892</v>
      </c>
      <c r="O6500" t="s">
        <v>23893</v>
      </c>
      <c r="P6500" s="10">
        <v>925000.0</v>
      </c>
    </row>
    <row r="6501" ht="15.75" customHeight="1">
      <c r="A6501" t="s">
        <v>23894</v>
      </c>
      <c r="B6501">
        <v>51.0</v>
      </c>
      <c r="C6501">
        <v>113.0</v>
      </c>
      <c r="E6501" t="s">
        <v>23895</v>
      </c>
      <c r="F6501">
        <v>1010.0</v>
      </c>
      <c r="G6501" t="s">
        <v>75</v>
      </c>
      <c r="H6501">
        <v>1953.0</v>
      </c>
      <c r="I6501">
        <v>8.0</v>
      </c>
      <c r="J6501">
        <v>4.0</v>
      </c>
      <c r="K6501">
        <v>2.0</v>
      </c>
      <c r="L6501">
        <v>1.0</v>
      </c>
      <c r="M6501" s="8">
        <v>1779.0</v>
      </c>
      <c r="N6501" t="s">
        <v>23896</v>
      </c>
      <c r="O6501" t="s">
        <v>23897</v>
      </c>
      <c r="P6501" s="10">
        <v>792000.0</v>
      </c>
    </row>
    <row r="6502" ht="15.75" customHeight="1">
      <c r="A6502" t="s">
        <v>23898</v>
      </c>
      <c r="B6502">
        <v>51.0</v>
      </c>
      <c r="C6502">
        <v>117.0</v>
      </c>
      <c r="E6502" t="s">
        <v>23899</v>
      </c>
      <c r="F6502">
        <v>1010.0</v>
      </c>
      <c r="G6502" t="s">
        <v>75</v>
      </c>
      <c r="H6502">
        <v>1953.0</v>
      </c>
      <c r="I6502">
        <v>6.0</v>
      </c>
      <c r="J6502">
        <v>3.0</v>
      </c>
      <c r="K6502">
        <v>1.0</v>
      </c>
      <c r="L6502">
        <v>0.0</v>
      </c>
      <c r="M6502" s="8">
        <v>1313.0</v>
      </c>
      <c r="N6502" t="s">
        <v>6495</v>
      </c>
      <c r="O6502" t="s">
        <v>23900</v>
      </c>
      <c r="P6502" s="10">
        <v>777000.0</v>
      </c>
    </row>
    <row r="6503" ht="15.75" customHeight="1">
      <c r="A6503" t="s">
        <v>23901</v>
      </c>
      <c r="B6503">
        <v>51.0</v>
      </c>
      <c r="C6503">
        <v>112.0</v>
      </c>
      <c r="E6503" t="s">
        <v>23902</v>
      </c>
      <c r="F6503">
        <v>1010.0</v>
      </c>
      <c r="G6503" t="s">
        <v>30</v>
      </c>
      <c r="H6503">
        <v>2000.0</v>
      </c>
      <c r="I6503">
        <v>9.0</v>
      </c>
      <c r="J6503">
        <v>4.0</v>
      </c>
      <c r="K6503">
        <v>3.0</v>
      </c>
      <c r="L6503">
        <v>1.0</v>
      </c>
      <c r="M6503" s="8">
        <v>3211.0</v>
      </c>
      <c r="N6503" t="s">
        <v>23903</v>
      </c>
      <c r="O6503" t="s">
        <v>23904</v>
      </c>
      <c r="P6503" s="10">
        <v>1324000.0</v>
      </c>
    </row>
    <row r="6504" ht="15.75" customHeight="1">
      <c r="A6504" t="s">
        <v>23905</v>
      </c>
      <c r="B6504">
        <v>51.0</v>
      </c>
      <c r="C6504">
        <v>111.0</v>
      </c>
      <c r="E6504" t="s">
        <v>23906</v>
      </c>
      <c r="F6504">
        <v>1010.0</v>
      </c>
      <c r="G6504" t="s">
        <v>58</v>
      </c>
      <c r="H6504">
        <v>1997.0</v>
      </c>
      <c r="I6504">
        <v>8.0</v>
      </c>
      <c r="J6504">
        <v>4.0</v>
      </c>
      <c r="K6504">
        <v>3.0</v>
      </c>
      <c r="L6504">
        <v>0.0</v>
      </c>
      <c r="M6504" s="8">
        <v>2632.0</v>
      </c>
      <c r="N6504" t="s">
        <v>21994</v>
      </c>
      <c r="O6504" t="s">
        <v>23907</v>
      </c>
      <c r="P6504" s="10">
        <v>1063000.0</v>
      </c>
    </row>
    <row r="6505" ht="15.75" customHeight="1">
      <c r="A6505" t="s">
        <v>23908</v>
      </c>
      <c r="B6505">
        <v>51.0</v>
      </c>
      <c r="C6505">
        <v>110.0</v>
      </c>
      <c r="E6505" t="s">
        <v>23909</v>
      </c>
      <c r="F6505">
        <v>1010.0</v>
      </c>
      <c r="G6505" t="s">
        <v>58</v>
      </c>
      <c r="H6505">
        <v>1953.0</v>
      </c>
      <c r="I6505">
        <v>9.0</v>
      </c>
      <c r="J6505">
        <v>4.0</v>
      </c>
      <c r="K6505">
        <v>2.0</v>
      </c>
      <c r="L6505">
        <v>1.0</v>
      </c>
      <c r="M6505" s="8">
        <v>2184.0</v>
      </c>
      <c r="N6505" t="s">
        <v>23910</v>
      </c>
      <c r="O6505" t="s">
        <v>23911</v>
      </c>
      <c r="P6505" s="10">
        <v>836000.0</v>
      </c>
    </row>
    <row r="6506" ht="15.75" customHeight="1">
      <c r="A6506" t="s">
        <v>23912</v>
      </c>
      <c r="B6506">
        <v>13.0</v>
      </c>
      <c r="C6506">
        <v>420.0</v>
      </c>
      <c r="E6506" t="s">
        <v>23913</v>
      </c>
      <c r="F6506">
        <v>1010.0</v>
      </c>
      <c r="G6506" t="s">
        <v>58</v>
      </c>
      <c r="H6506">
        <v>1983.0</v>
      </c>
      <c r="I6506">
        <v>8.0</v>
      </c>
      <c r="J6506">
        <v>4.0</v>
      </c>
      <c r="K6506">
        <v>2.0</v>
      </c>
      <c r="L6506">
        <v>1.0</v>
      </c>
      <c r="M6506" s="8">
        <v>3090.0</v>
      </c>
      <c r="N6506" t="s">
        <v>23914</v>
      </c>
      <c r="O6506" t="s">
        <v>23915</v>
      </c>
      <c r="P6506" s="10">
        <v>1221000.0</v>
      </c>
    </row>
    <row r="6507" ht="15.75" customHeight="1">
      <c r="A6507" t="s">
        <v>23916</v>
      </c>
      <c r="B6507">
        <v>14.0</v>
      </c>
      <c r="C6507" t="s">
        <v>20150</v>
      </c>
      <c r="E6507" t="s">
        <v>23917</v>
      </c>
      <c r="F6507">
        <v>1010.0</v>
      </c>
      <c r="G6507" t="s">
        <v>83</v>
      </c>
      <c r="H6507">
        <v>1969.0</v>
      </c>
      <c r="I6507">
        <v>6.0</v>
      </c>
      <c r="J6507">
        <v>3.0</v>
      </c>
      <c r="K6507">
        <v>2.0</v>
      </c>
      <c r="L6507">
        <v>1.0</v>
      </c>
      <c r="M6507" s="8">
        <v>1348.0</v>
      </c>
      <c r="N6507" t="s">
        <v>6544</v>
      </c>
      <c r="O6507" t="s">
        <v>23918</v>
      </c>
      <c r="P6507" s="10">
        <v>762000.0</v>
      </c>
    </row>
    <row r="6508" ht="15.75" customHeight="1">
      <c r="A6508" t="s">
        <v>23919</v>
      </c>
      <c r="B6508">
        <v>13.0</v>
      </c>
      <c r="C6508">
        <v>419.0</v>
      </c>
      <c r="E6508" t="s">
        <v>23920</v>
      </c>
      <c r="F6508">
        <v>1010.0</v>
      </c>
      <c r="G6508" t="s">
        <v>83</v>
      </c>
      <c r="H6508">
        <v>1973.0</v>
      </c>
      <c r="I6508">
        <v>9.0</v>
      </c>
      <c r="J6508">
        <v>3.0</v>
      </c>
      <c r="K6508">
        <v>2.0</v>
      </c>
      <c r="L6508">
        <v>0.0</v>
      </c>
      <c r="M6508" s="8">
        <v>1618.0</v>
      </c>
      <c r="N6508" t="s">
        <v>11727</v>
      </c>
      <c r="O6508" t="s">
        <v>23921</v>
      </c>
      <c r="P6508" s="10">
        <v>853000.0</v>
      </c>
    </row>
    <row r="6509" ht="15.75" customHeight="1">
      <c r="A6509" t="s">
        <v>23922</v>
      </c>
      <c r="B6509">
        <v>14.0</v>
      </c>
      <c r="C6509" t="s">
        <v>23923</v>
      </c>
      <c r="E6509" t="s">
        <v>23924</v>
      </c>
      <c r="F6509">
        <v>1010.0</v>
      </c>
      <c r="G6509" t="s">
        <v>83</v>
      </c>
      <c r="H6509">
        <v>1966.0</v>
      </c>
      <c r="I6509">
        <v>8.0</v>
      </c>
      <c r="J6509">
        <v>3.0</v>
      </c>
      <c r="K6509">
        <v>3.0</v>
      </c>
      <c r="L6509">
        <v>0.0</v>
      </c>
      <c r="M6509" s="8">
        <v>1324.0</v>
      </c>
      <c r="N6509" t="s">
        <v>23925</v>
      </c>
      <c r="O6509" t="s">
        <v>23926</v>
      </c>
      <c r="P6509" s="10">
        <v>698000.0</v>
      </c>
    </row>
    <row r="6510" ht="15.75" customHeight="1">
      <c r="A6510" t="s">
        <v>23927</v>
      </c>
      <c r="B6510">
        <v>14.0</v>
      </c>
      <c r="C6510">
        <v>97.0</v>
      </c>
      <c r="E6510" t="s">
        <v>23928</v>
      </c>
      <c r="F6510">
        <v>1010.0</v>
      </c>
      <c r="G6510" t="s">
        <v>254</v>
      </c>
      <c r="H6510">
        <v>1949.0</v>
      </c>
      <c r="I6510">
        <v>7.0</v>
      </c>
      <c r="J6510">
        <v>5.0</v>
      </c>
      <c r="K6510">
        <v>3.0</v>
      </c>
      <c r="L6510">
        <v>0.0</v>
      </c>
      <c r="M6510" s="8">
        <v>2019.0</v>
      </c>
      <c r="N6510" t="s">
        <v>815</v>
      </c>
      <c r="O6510" t="s">
        <v>23929</v>
      </c>
      <c r="P6510" s="10">
        <v>1020000.0</v>
      </c>
    </row>
    <row r="6511" ht="15.75" customHeight="1">
      <c r="A6511" t="s">
        <v>23930</v>
      </c>
      <c r="B6511">
        <v>14.0</v>
      </c>
      <c r="C6511">
        <v>80.0</v>
      </c>
      <c r="E6511" t="s">
        <v>23931</v>
      </c>
      <c r="F6511">
        <v>1010.0</v>
      </c>
      <c r="G6511" t="s">
        <v>254</v>
      </c>
      <c r="H6511">
        <v>1951.0</v>
      </c>
      <c r="I6511">
        <v>6.0</v>
      </c>
      <c r="J6511">
        <v>2.0</v>
      </c>
      <c r="K6511">
        <v>3.0</v>
      </c>
      <c r="L6511">
        <v>0.0</v>
      </c>
      <c r="M6511" s="8">
        <v>2381.0</v>
      </c>
      <c r="N6511" t="s">
        <v>23932</v>
      </c>
      <c r="O6511" t="s">
        <v>23933</v>
      </c>
      <c r="P6511" s="10">
        <v>1256000.0</v>
      </c>
    </row>
    <row r="6512" ht="15.75" customHeight="1">
      <c r="A6512" t="s">
        <v>23934</v>
      </c>
      <c r="B6512">
        <v>14.0</v>
      </c>
      <c r="C6512">
        <v>96.0</v>
      </c>
      <c r="E6512" t="s">
        <v>23935</v>
      </c>
      <c r="F6512">
        <v>1010.0</v>
      </c>
      <c r="G6512" t="s">
        <v>254</v>
      </c>
      <c r="H6512">
        <v>1950.0</v>
      </c>
      <c r="I6512">
        <v>10.0</v>
      </c>
      <c r="J6512">
        <v>4.0</v>
      </c>
      <c r="K6512">
        <v>3.0</v>
      </c>
      <c r="L6512">
        <v>2.0</v>
      </c>
      <c r="M6512" s="8">
        <v>1879.0</v>
      </c>
      <c r="N6512" t="s">
        <v>23936</v>
      </c>
      <c r="O6512" t="s">
        <v>23937</v>
      </c>
      <c r="P6512" s="10">
        <v>1237000.0</v>
      </c>
    </row>
    <row r="6513" ht="15.75" customHeight="1">
      <c r="A6513" t="s">
        <v>23938</v>
      </c>
      <c r="B6513">
        <v>14.0</v>
      </c>
      <c r="C6513">
        <v>81.0</v>
      </c>
      <c r="E6513" t="s">
        <v>23939</v>
      </c>
      <c r="F6513">
        <v>1010.0</v>
      </c>
      <c r="G6513" t="s">
        <v>254</v>
      </c>
      <c r="H6513">
        <v>1951.0</v>
      </c>
      <c r="I6513">
        <v>8.0</v>
      </c>
      <c r="J6513">
        <v>3.0</v>
      </c>
      <c r="K6513">
        <v>3.0</v>
      </c>
      <c r="L6513">
        <v>1.0</v>
      </c>
      <c r="M6513" s="8">
        <v>3649.0</v>
      </c>
      <c r="N6513" t="s">
        <v>12167</v>
      </c>
      <c r="O6513" t="s">
        <v>23940</v>
      </c>
      <c r="P6513" s="10">
        <v>1359000.0</v>
      </c>
    </row>
    <row r="6514" ht="15.75" customHeight="1">
      <c r="A6514" t="s">
        <v>23941</v>
      </c>
      <c r="B6514">
        <v>14.0</v>
      </c>
      <c r="C6514">
        <v>95.0</v>
      </c>
      <c r="E6514" t="s">
        <v>23942</v>
      </c>
      <c r="F6514">
        <v>1010.0</v>
      </c>
      <c r="G6514" t="s">
        <v>254</v>
      </c>
      <c r="H6514">
        <v>1952.0</v>
      </c>
      <c r="I6514">
        <v>10.0</v>
      </c>
      <c r="J6514">
        <v>5.0</v>
      </c>
      <c r="K6514">
        <v>3.0</v>
      </c>
      <c r="L6514">
        <v>1.0</v>
      </c>
      <c r="M6514" s="8">
        <v>2648.0</v>
      </c>
      <c r="N6514" t="s">
        <v>23943</v>
      </c>
      <c r="O6514" t="s">
        <v>23944</v>
      </c>
      <c r="P6514" s="10">
        <v>1304000.0</v>
      </c>
    </row>
    <row r="6515" ht="15.75" customHeight="1">
      <c r="A6515" t="s">
        <v>23945</v>
      </c>
      <c r="B6515">
        <v>14.0</v>
      </c>
      <c r="C6515">
        <v>83.0</v>
      </c>
      <c r="E6515" t="s">
        <v>23946</v>
      </c>
      <c r="F6515">
        <v>1010.0</v>
      </c>
      <c r="G6515" t="s">
        <v>254</v>
      </c>
      <c r="H6515">
        <v>1948.0</v>
      </c>
      <c r="I6515">
        <v>8.0</v>
      </c>
      <c r="J6515">
        <v>4.0</v>
      </c>
      <c r="K6515">
        <v>2.0</v>
      </c>
      <c r="L6515">
        <v>1.0</v>
      </c>
      <c r="M6515" s="8">
        <v>1990.0</v>
      </c>
      <c r="N6515" t="s">
        <v>23947</v>
      </c>
      <c r="O6515" t="s">
        <v>23948</v>
      </c>
      <c r="P6515" s="10">
        <v>1195000.0</v>
      </c>
    </row>
    <row r="6516" ht="15.75" customHeight="1">
      <c r="A6516" t="s">
        <v>23949</v>
      </c>
      <c r="B6516">
        <v>14.0</v>
      </c>
      <c r="C6516">
        <v>94.0</v>
      </c>
      <c r="E6516" t="s">
        <v>23950</v>
      </c>
      <c r="F6516">
        <v>1010.0</v>
      </c>
      <c r="G6516" t="s">
        <v>254</v>
      </c>
      <c r="H6516">
        <v>1951.0</v>
      </c>
      <c r="I6516">
        <v>5.0</v>
      </c>
      <c r="J6516">
        <v>3.0</v>
      </c>
      <c r="K6516">
        <v>2.0</v>
      </c>
      <c r="L6516">
        <v>1.0</v>
      </c>
      <c r="M6516" s="8">
        <v>1502.0</v>
      </c>
      <c r="N6516" t="s">
        <v>23951</v>
      </c>
      <c r="O6516" t="s">
        <v>23952</v>
      </c>
      <c r="P6516" s="10">
        <v>1039000.0</v>
      </c>
    </row>
    <row r="6517" ht="15.75" customHeight="1">
      <c r="A6517" t="s">
        <v>23953</v>
      </c>
      <c r="B6517">
        <v>14.0</v>
      </c>
      <c r="C6517">
        <v>84.0</v>
      </c>
      <c r="E6517" t="s">
        <v>23954</v>
      </c>
      <c r="F6517">
        <v>1090.0</v>
      </c>
      <c r="G6517" t="s">
        <v>254</v>
      </c>
      <c r="H6517">
        <v>1947.0</v>
      </c>
      <c r="I6517">
        <v>7.0</v>
      </c>
      <c r="J6517">
        <v>4.0</v>
      </c>
      <c r="K6517">
        <v>3.0</v>
      </c>
      <c r="L6517">
        <v>1.0</v>
      </c>
      <c r="M6517" s="8">
        <v>2403.0</v>
      </c>
      <c r="N6517" t="s">
        <v>23955</v>
      </c>
      <c r="O6517" t="s">
        <v>23956</v>
      </c>
      <c r="P6517" s="10">
        <v>1155000.0</v>
      </c>
    </row>
    <row r="6518" ht="15.75" customHeight="1">
      <c r="A6518" t="s">
        <v>23957</v>
      </c>
      <c r="B6518">
        <v>14.0</v>
      </c>
      <c r="C6518" t="s">
        <v>7024</v>
      </c>
      <c r="E6518" t="s">
        <v>23958</v>
      </c>
      <c r="F6518">
        <v>1010.0</v>
      </c>
      <c r="G6518" t="s">
        <v>254</v>
      </c>
      <c r="H6518">
        <v>1949.0</v>
      </c>
      <c r="I6518">
        <v>9.0</v>
      </c>
      <c r="J6518">
        <v>4.0</v>
      </c>
      <c r="K6518">
        <v>4.0</v>
      </c>
      <c r="L6518">
        <v>0.0</v>
      </c>
      <c r="M6518" s="8">
        <v>3577.0</v>
      </c>
      <c r="N6518" t="s">
        <v>23959</v>
      </c>
      <c r="O6518" t="s">
        <v>23960</v>
      </c>
      <c r="P6518" s="10">
        <v>1496000.0</v>
      </c>
    </row>
    <row r="6519" ht="15.75" customHeight="1">
      <c r="A6519" t="s">
        <v>23961</v>
      </c>
      <c r="B6519">
        <v>14.0</v>
      </c>
      <c r="C6519">
        <v>93.0</v>
      </c>
      <c r="E6519" t="s">
        <v>23962</v>
      </c>
      <c r="F6519">
        <v>1010.0</v>
      </c>
      <c r="G6519" t="s">
        <v>254</v>
      </c>
      <c r="H6519">
        <v>1951.0</v>
      </c>
      <c r="I6519">
        <v>8.0</v>
      </c>
      <c r="J6519">
        <v>5.0</v>
      </c>
      <c r="K6519">
        <v>3.0</v>
      </c>
      <c r="L6519">
        <v>1.0</v>
      </c>
      <c r="M6519" s="8">
        <v>2554.0</v>
      </c>
      <c r="N6519" t="s">
        <v>23963</v>
      </c>
      <c r="O6519" t="s">
        <v>23964</v>
      </c>
      <c r="P6519" s="10">
        <v>1144000.0</v>
      </c>
    </row>
    <row r="6520" ht="15.75" customHeight="1">
      <c r="A6520" t="s">
        <v>23965</v>
      </c>
      <c r="B6520">
        <v>14.0</v>
      </c>
      <c r="C6520" t="s">
        <v>1496</v>
      </c>
      <c r="E6520" t="s">
        <v>23966</v>
      </c>
      <c r="F6520">
        <v>1010.0</v>
      </c>
      <c r="G6520" t="s">
        <v>254</v>
      </c>
      <c r="H6520">
        <v>1946.0</v>
      </c>
      <c r="I6520">
        <v>4.0</v>
      </c>
      <c r="J6520">
        <v>1.0</v>
      </c>
      <c r="K6520">
        <v>2.0</v>
      </c>
      <c r="L6520">
        <v>0.0</v>
      </c>
      <c r="M6520" s="8">
        <v>1687.0</v>
      </c>
      <c r="N6520" t="s">
        <v>23967</v>
      </c>
      <c r="O6520" t="s">
        <v>23968</v>
      </c>
      <c r="P6520" s="10">
        <v>1072000.0</v>
      </c>
    </row>
    <row r="6521" ht="15.75" customHeight="1">
      <c r="A6521" t="s">
        <v>23969</v>
      </c>
      <c r="B6521">
        <v>14.0</v>
      </c>
      <c r="C6521">
        <v>92.0</v>
      </c>
      <c r="E6521" t="s">
        <v>23970</v>
      </c>
      <c r="F6521">
        <v>1010.0</v>
      </c>
      <c r="G6521" t="s">
        <v>254</v>
      </c>
      <c r="H6521">
        <v>1948.0</v>
      </c>
      <c r="I6521">
        <v>9.0</v>
      </c>
      <c r="J6521">
        <v>3.0</v>
      </c>
      <c r="K6521">
        <v>3.0</v>
      </c>
      <c r="L6521">
        <v>0.0</v>
      </c>
      <c r="M6521" s="8">
        <v>2408.0</v>
      </c>
      <c r="N6521" t="s">
        <v>23971</v>
      </c>
      <c r="O6521" t="s">
        <v>23972</v>
      </c>
      <c r="P6521" s="10">
        <v>1178000.0</v>
      </c>
    </row>
    <row r="6522" ht="15.75" customHeight="1">
      <c r="A6522" t="s">
        <v>23973</v>
      </c>
      <c r="B6522">
        <v>14.0</v>
      </c>
      <c r="C6522">
        <v>91.0</v>
      </c>
      <c r="E6522" t="s">
        <v>23974</v>
      </c>
      <c r="F6522">
        <v>1010.0</v>
      </c>
      <c r="G6522" t="s">
        <v>254</v>
      </c>
      <c r="H6522">
        <v>1953.0</v>
      </c>
      <c r="I6522">
        <v>9.0</v>
      </c>
      <c r="J6522">
        <v>6.0</v>
      </c>
      <c r="K6522">
        <v>3.0</v>
      </c>
      <c r="L6522">
        <v>0.0</v>
      </c>
      <c r="M6522" s="8">
        <v>2934.0</v>
      </c>
      <c r="N6522" t="s">
        <v>20481</v>
      </c>
      <c r="O6522" t="s">
        <v>23975</v>
      </c>
      <c r="P6522" s="10">
        <v>1410000.0</v>
      </c>
    </row>
    <row r="6523" ht="15.75" customHeight="1">
      <c r="A6523" t="s">
        <v>23976</v>
      </c>
      <c r="B6523">
        <v>14.0</v>
      </c>
      <c r="C6523">
        <v>90.0</v>
      </c>
      <c r="E6523" t="s">
        <v>23977</v>
      </c>
      <c r="F6523">
        <v>1010.0</v>
      </c>
      <c r="G6523" t="s">
        <v>254</v>
      </c>
      <c r="H6523">
        <v>1948.0</v>
      </c>
      <c r="I6523">
        <v>6.0</v>
      </c>
      <c r="J6523">
        <v>3.0</v>
      </c>
      <c r="K6523">
        <v>2.0</v>
      </c>
      <c r="L6523">
        <v>0.0</v>
      </c>
      <c r="M6523" s="8">
        <v>1604.0</v>
      </c>
      <c r="N6523" t="s">
        <v>23978</v>
      </c>
      <c r="O6523" t="s">
        <v>23979</v>
      </c>
      <c r="P6523" s="10">
        <v>915000.0</v>
      </c>
    </row>
    <row r="6524" ht="15.75" customHeight="1">
      <c r="A6524" t="s">
        <v>23980</v>
      </c>
      <c r="B6524">
        <v>8.0</v>
      </c>
      <c r="C6524">
        <v>23.0</v>
      </c>
      <c r="E6524" t="s">
        <v>23981</v>
      </c>
      <c r="F6524">
        <v>1010.0</v>
      </c>
      <c r="G6524" t="s">
        <v>254</v>
      </c>
      <c r="H6524">
        <v>1951.0</v>
      </c>
      <c r="I6524">
        <v>7.0</v>
      </c>
      <c r="J6524">
        <v>5.0</v>
      </c>
      <c r="K6524">
        <v>2.0</v>
      </c>
      <c r="L6524">
        <v>0.0</v>
      </c>
      <c r="M6524" s="8">
        <v>1981.0</v>
      </c>
      <c r="N6524" t="s">
        <v>23982</v>
      </c>
      <c r="O6524" t="s">
        <v>23983</v>
      </c>
      <c r="P6524" s="10">
        <v>917000.0</v>
      </c>
    </row>
    <row r="6525" ht="15.75" customHeight="1">
      <c r="A6525" t="s">
        <v>23984</v>
      </c>
      <c r="B6525">
        <v>14.0</v>
      </c>
      <c r="C6525" t="s">
        <v>2513</v>
      </c>
      <c r="E6525" t="s">
        <v>23985</v>
      </c>
      <c r="F6525">
        <v>1010.0</v>
      </c>
      <c r="G6525" t="s">
        <v>254</v>
      </c>
      <c r="H6525">
        <v>1950.0</v>
      </c>
      <c r="I6525">
        <v>7.0</v>
      </c>
      <c r="J6525">
        <v>3.0</v>
      </c>
      <c r="K6525">
        <v>3.0</v>
      </c>
      <c r="L6525">
        <v>0.0</v>
      </c>
      <c r="M6525" s="8">
        <v>2001.0</v>
      </c>
      <c r="N6525" t="s">
        <v>23986</v>
      </c>
      <c r="O6525" t="s">
        <v>23987</v>
      </c>
      <c r="P6525" s="10">
        <v>1041000.0</v>
      </c>
    </row>
    <row r="6526" ht="15.75" customHeight="1">
      <c r="A6526" t="s">
        <v>23988</v>
      </c>
      <c r="B6526">
        <v>15.0</v>
      </c>
      <c r="C6526" t="s">
        <v>3484</v>
      </c>
      <c r="E6526" t="s">
        <v>23989</v>
      </c>
      <c r="F6526">
        <v>1010.0</v>
      </c>
      <c r="G6526" t="s">
        <v>254</v>
      </c>
      <c r="H6526">
        <v>1950.0</v>
      </c>
      <c r="I6526">
        <v>8.0</v>
      </c>
      <c r="J6526">
        <v>3.0</v>
      </c>
      <c r="K6526">
        <v>3.0</v>
      </c>
      <c r="L6526">
        <v>0.0</v>
      </c>
      <c r="M6526" s="8">
        <v>2124.0</v>
      </c>
      <c r="N6526" t="s">
        <v>21316</v>
      </c>
      <c r="O6526" t="s">
        <v>23990</v>
      </c>
      <c r="P6526" s="10">
        <v>1095000.0</v>
      </c>
    </row>
    <row r="6527" ht="15.75" customHeight="1">
      <c r="A6527" t="s">
        <v>23991</v>
      </c>
      <c r="B6527">
        <v>8.0</v>
      </c>
      <c r="C6527">
        <v>24.0</v>
      </c>
      <c r="E6527" t="s">
        <v>23992</v>
      </c>
      <c r="F6527">
        <v>1010.0</v>
      </c>
      <c r="G6527" t="s">
        <v>254</v>
      </c>
      <c r="H6527">
        <v>1950.0</v>
      </c>
      <c r="I6527">
        <v>10.0</v>
      </c>
      <c r="J6527">
        <v>4.0</v>
      </c>
      <c r="K6527">
        <v>3.0</v>
      </c>
      <c r="L6527">
        <v>0.0</v>
      </c>
      <c r="M6527" s="8">
        <v>2220.0</v>
      </c>
      <c r="N6527" t="s">
        <v>23993</v>
      </c>
      <c r="O6527" t="s">
        <v>23994</v>
      </c>
      <c r="P6527" s="10">
        <v>1156000.0</v>
      </c>
    </row>
    <row r="6528" ht="15.75" customHeight="1">
      <c r="A6528" t="s">
        <v>23995</v>
      </c>
      <c r="B6528">
        <v>15.0</v>
      </c>
      <c r="C6528">
        <v>2.0</v>
      </c>
      <c r="E6528" t="s">
        <v>23996</v>
      </c>
      <c r="F6528">
        <v>1010.0</v>
      </c>
      <c r="G6528" t="s">
        <v>254</v>
      </c>
      <c r="H6528">
        <v>1949.0</v>
      </c>
      <c r="I6528">
        <v>8.0</v>
      </c>
      <c r="J6528">
        <v>3.0</v>
      </c>
      <c r="K6528">
        <v>3.0</v>
      </c>
      <c r="L6528">
        <v>1.0</v>
      </c>
      <c r="M6528" s="8">
        <v>3183.0</v>
      </c>
      <c r="N6528" t="s">
        <v>23997</v>
      </c>
      <c r="O6528" t="s">
        <v>23998</v>
      </c>
      <c r="P6528" s="10">
        <v>1387000.0</v>
      </c>
    </row>
    <row r="6529" ht="15.75" customHeight="1">
      <c r="A6529" t="s">
        <v>23999</v>
      </c>
      <c r="B6529">
        <v>8.0</v>
      </c>
      <c r="C6529">
        <v>25.0</v>
      </c>
      <c r="E6529" t="s">
        <v>24000</v>
      </c>
      <c r="F6529">
        <v>1010.0</v>
      </c>
      <c r="G6529" t="s">
        <v>254</v>
      </c>
      <c r="H6529">
        <v>1958.0</v>
      </c>
      <c r="I6529">
        <v>9.0</v>
      </c>
      <c r="J6529">
        <v>5.0</v>
      </c>
      <c r="K6529">
        <v>2.0</v>
      </c>
      <c r="L6529">
        <v>0.0</v>
      </c>
      <c r="M6529" s="8">
        <v>2901.0</v>
      </c>
      <c r="N6529" t="s">
        <v>24001</v>
      </c>
      <c r="O6529" t="s">
        <v>24002</v>
      </c>
      <c r="P6529" s="10">
        <v>1116000.0</v>
      </c>
    </row>
    <row r="6530" ht="15.75" customHeight="1">
      <c r="A6530" t="s">
        <v>24003</v>
      </c>
      <c r="B6530">
        <v>15.0</v>
      </c>
      <c r="C6530">
        <v>1.0</v>
      </c>
      <c r="E6530" t="s">
        <v>24004</v>
      </c>
      <c r="F6530">
        <v>1010.0</v>
      </c>
      <c r="G6530" t="s">
        <v>254</v>
      </c>
      <c r="H6530">
        <v>1949.0</v>
      </c>
      <c r="I6530">
        <v>12.0</v>
      </c>
      <c r="J6530">
        <v>6.0</v>
      </c>
      <c r="K6530">
        <v>3.0</v>
      </c>
      <c r="L6530">
        <v>1.0</v>
      </c>
      <c r="M6530" s="8">
        <v>3506.0</v>
      </c>
      <c r="N6530" t="s">
        <v>24005</v>
      </c>
      <c r="O6530" t="s">
        <v>24006</v>
      </c>
      <c r="P6530" s="10">
        <v>1307000.0</v>
      </c>
    </row>
    <row r="6531" ht="15.75" customHeight="1">
      <c r="A6531" t="s">
        <v>24007</v>
      </c>
      <c r="B6531">
        <v>8.0</v>
      </c>
      <c r="C6531">
        <v>26.0</v>
      </c>
      <c r="E6531" t="s">
        <v>24008</v>
      </c>
      <c r="F6531">
        <v>1010.0</v>
      </c>
      <c r="G6531" t="s">
        <v>254</v>
      </c>
      <c r="H6531">
        <v>1950.0</v>
      </c>
      <c r="I6531">
        <v>8.0</v>
      </c>
      <c r="J6531">
        <v>3.0</v>
      </c>
      <c r="K6531">
        <v>2.0</v>
      </c>
      <c r="L6531">
        <v>0.0</v>
      </c>
      <c r="M6531" s="8">
        <v>2722.0</v>
      </c>
      <c r="N6531" t="s">
        <v>2159</v>
      </c>
      <c r="O6531" t="s">
        <v>24009</v>
      </c>
      <c r="P6531" s="10">
        <v>1473000.0</v>
      </c>
    </row>
    <row r="6532" ht="15.75" customHeight="1">
      <c r="A6532" t="s">
        <v>24010</v>
      </c>
      <c r="B6532">
        <v>8.0</v>
      </c>
      <c r="C6532">
        <v>30.0</v>
      </c>
      <c r="E6532" t="s">
        <v>24011</v>
      </c>
      <c r="F6532">
        <v>1010.0</v>
      </c>
      <c r="G6532" t="s">
        <v>254</v>
      </c>
      <c r="H6532">
        <v>1950.0</v>
      </c>
      <c r="I6532">
        <v>9.0</v>
      </c>
      <c r="J6532">
        <v>4.0</v>
      </c>
      <c r="K6532">
        <v>2.0</v>
      </c>
      <c r="L6532">
        <v>1.0</v>
      </c>
      <c r="M6532" s="8">
        <v>1884.0</v>
      </c>
      <c r="N6532" t="s">
        <v>24012</v>
      </c>
      <c r="O6532" t="s">
        <v>24013</v>
      </c>
      <c r="P6532" s="10">
        <v>1065000.0</v>
      </c>
    </row>
    <row r="6533" ht="15.75" customHeight="1">
      <c r="A6533" t="s">
        <v>24014</v>
      </c>
      <c r="B6533">
        <v>8.0</v>
      </c>
      <c r="C6533" t="s">
        <v>20007</v>
      </c>
      <c r="E6533" t="s">
        <v>24015</v>
      </c>
      <c r="F6533">
        <v>1010.0</v>
      </c>
      <c r="G6533" t="s">
        <v>254</v>
      </c>
      <c r="H6533">
        <v>1949.0</v>
      </c>
      <c r="I6533">
        <v>8.0</v>
      </c>
      <c r="J6533">
        <v>3.0</v>
      </c>
      <c r="K6533">
        <v>3.0</v>
      </c>
      <c r="L6533">
        <v>0.0</v>
      </c>
      <c r="M6533" s="8">
        <v>2001.0</v>
      </c>
      <c r="N6533" t="s">
        <v>24016</v>
      </c>
      <c r="O6533" t="s">
        <v>24017</v>
      </c>
      <c r="P6533" s="10">
        <v>1162000.0</v>
      </c>
    </row>
    <row r="6534" ht="15.75" customHeight="1">
      <c r="A6534" t="s">
        <v>24018</v>
      </c>
      <c r="B6534">
        <v>8.0</v>
      </c>
      <c r="C6534">
        <v>29.0</v>
      </c>
      <c r="E6534" t="s">
        <v>24019</v>
      </c>
      <c r="F6534">
        <v>1010.0</v>
      </c>
      <c r="G6534" t="s">
        <v>254</v>
      </c>
      <c r="H6534">
        <v>1952.0</v>
      </c>
      <c r="I6534">
        <v>8.0</v>
      </c>
      <c r="J6534">
        <v>4.0</v>
      </c>
      <c r="K6534">
        <v>3.0</v>
      </c>
      <c r="L6534">
        <v>1.0</v>
      </c>
      <c r="M6534" s="8">
        <v>2574.0</v>
      </c>
      <c r="N6534" t="s">
        <v>8276</v>
      </c>
      <c r="O6534" t="s">
        <v>24020</v>
      </c>
      <c r="P6534" s="10">
        <v>1161000.0</v>
      </c>
    </row>
    <row r="6535" ht="15.75" customHeight="1">
      <c r="A6535" t="s">
        <v>24021</v>
      </c>
      <c r="B6535">
        <v>8.0</v>
      </c>
      <c r="C6535" t="s">
        <v>3369</v>
      </c>
      <c r="E6535" t="s">
        <v>24022</v>
      </c>
      <c r="F6535">
        <v>1010.0</v>
      </c>
      <c r="G6535" t="s">
        <v>254</v>
      </c>
      <c r="H6535">
        <v>1949.0</v>
      </c>
      <c r="I6535">
        <v>12.0</v>
      </c>
      <c r="J6535">
        <v>5.0</v>
      </c>
      <c r="K6535">
        <v>4.0</v>
      </c>
      <c r="L6535">
        <v>1.0</v>
      </c>
      <c r="M6535" s="8">
        <v>3768.0</v>
      </c>
      <c r="N6535" t="s">
        <v>24023</v>
      </c>
      <c r="O6535" t="s">
        <v>24024</v>
      </c>
      <c r="P6535" s="10">
        <v>1161000.0</v>
      </c>
    </row>
    <row r="6536" ht="15.75" customHeight="1">
      <c r="A6536" t="s">
        <v>24025</v>
      </c>
      <c r="B6536">
        <v>14.0</v>
      </c>
      <c r="C6536">
        <v>77.0</v>
      </c>
      <c r="E6536" t="s">
        <v>24026</v>
      </c>
      <c r="F6536">
        <v>1010.0</v>
      </c>
      <c r="G6536" t="s">
        <v>162</v>
      </c>
      <c r="H6536">
        <v>1952.0</v>
      </c>
      <c r="I6536">
        <v>9.0</v>
      </c>
      <c r="J6536">
        <v>4.0</v>
      </c>
      <c r="K6536">
        <v>2.0</v>
      </c>
      <c r="L6536">
        <v>0.0</v>
      </c>
      <c r="M6536" s="8">
        <v>1960.0</v>
      </c>
      <c r="N6536" t="s">
        <v>24027</v>
      </c>
      <c r="O6536" t="s">
        <v>24028</v>
      </c>
      <c r="P6536" s="10">
        <v>888000.0</v>
      </c>
    </row>
    <row r="6537" ht="15.75" customHeight="1">
      <c r="A6537" t="s">
        <v>24029</v>
      </c>
      <c r="B6537">
        <v>14.0</v>
      </c>
      <c r="C6537">
        <v>78.0</v>
      </c>
      <c r="E6537" t="s">
        <v>24030</v>
      </c>
      <c r="F6537">
        <v>1010.0</v>
      </c>
      <c r="G6537" t="s">
        <v>83</v>
      </c>
      <c r="H6537">
        <v>1963.0</v>
      </c>
      <c r="I6537">
        <v>7.0</v>
      </c>
      <c r="J6537">
        <v>3.0</v>
      </c>
      <c r="K6537">
        <v>3.0</v>
      </c>
      <c r="L6537">
        <v>0.0</v>
      </c>
      <c r="M6537" s="8">
        <v>2476.0</v>
      </c>
      <c r="N6537" t="s">
        <v>24031</v>
      </c>
      <c r="O6537" t="s">
        <v>24032</v>
      </c>
      <c r="P6537" s="10">
        <v>1184000.0</v>
      </c>
    </row>
    <row r="6538" ht="15.75" customHeight="1">
      <c r="A6538" t="s">
        <v>24033</v>
      </c>
      <c r="B6538">
        <v>14.0</v>
      </c>
      <c r="C6538" t="s">
        <v>1140</v>
      </c>
      <c r="E6538" t="s">
        <v>24034</v>
      </c>
      <c r="F6538">
        <v>1010.0</v>
      </c>
      <c r="G6538" t="s">
        <v>63</v>
      </c>
      <c r="H6538">
        <v>1956.0</v>
      </c>
      <c r="I6538">
        <v>5.0</v>
      </c>
      <c r="J6538">
        <v>3.0</v>
      </c>
      <c r="K6538">
        <v>2.0</v>
      </c>
      <c r="L6538">
        <v>0.0</v>
      </c>
      <c r="M6538" s="8">
        <v>1302.0</v>
      </c>
      <c r="N6538" t="s">
        <v>24035</v>
      </c>
      <c r="O6538" t="s">
        <v>24036</v>
      </c>
      <c r="P6538" s="10">
        <v>737000.0</v>
      </c>
    </row>
    <row r="6539" ht="15.75" customHeight="1">
      <c r="A6539" t="s">
        <v>24037</v>
      </c>
      <c r="B6539">
        <v>14.0</v>
      </c>
      <c r="C6539">
        <v>109.0</v>
      </c>
      <c r="E6539" t="s">
        <v>24038</v>
      </c>
      <c r="F6539">
        <v>1010.0</v>
      </c>
      <c r="G6539" t="s">
        <v>58</v>
      </c>
      <c r="H6539">
        <v>1913.0</v>
      </c>
      <c r="I6539">
        <v>4.0</v>
      </c>
      <c r="J6539">
        <v>2.0</v>
      </c>
      <c r="K6539">
        <v>1.0</v>
      </c>
      <c r="L6539">
        <v>0.0</v>
      </c>
      <c r="M6539" s="8">
        <v>2818.0</v>
      </c>
      <c r="N6539" t="s">
        <v>18894</v>
      </c>
      <c r="O6539" t="s">
        <v>24039</v>
      </c>
      <c r="P6539" s="10">
        <v>676000.0</v>
      </c>
    </row>
    <row r="6540" ht="15.75" customHeight="1">
      <c r="A6540" t="s">
        <v>24040</v>
      </c>
      <c r="B6540">
        <v>14.0</v>
      </c>
      <c r="C6540">
        <v>106.0</v>
      </c>
      <c r="E6540" t="s">
        <v>24041</v>
      </c>
      <c r="F6540">
        <v>1010.0</v>
      </c>
      <c r="G6540" t="s">
        <v>148</v>
      </c>
      <c r="H6540">
        <v>1930.0</v>
      </c>
      <c r="I6540">
        <v>5.0</v>
      </c>
      <c r="J6540">
        <v>3.0</v>
      </c>
      <c r="K6540">
        <v>1.0</v>
      </c>
      <c r="L6540">
        <v>1.0</v>
      </c>
      <c r="M6540" s="8">
        <v>1210.0</v>
      </c>
      <c r="N6540" t="s">
        <v>13663</v>
      </c>
      <c r="O6540" t="s">
        <v>24042</v>
      </c>
      <c r="P6540" s="10">
        <v>641000.0</v>
      </c>
    </row>
    <row r="6541" ht="15.75" customHeight="1">
      <c r="A6541" t="s">
        <v>24043</v>
      </c>
      <c r="B6541">
        <v>14.0</v>
      </c>
      <c r="C6541">
        <v>108.0</v>
      </c>
      <c r="E6541" t="s">
        <v>24044</v>
      </c>
      <c r="F6541">
        <v>1010.0</v>
      </c>
      <c r="G6541" t="s">
        <v>148</v>
      </c>
      <c r="H6541">
        <v>1958.0</v>
      </c>
      <c r="I6541">
        <v>8.0</v>
      </c>
      <c r="J6541">
        <v>4.0</v>
      </c>
      <c r="K6541">
        <v>2.0</v>
      </c>
      <c r="L6541">
        <v>1.0</v>
      </c>
      <c r="M6541" s="8">
        <v>1692.0</v>
      </c>
      <c r="N6541" t="s">
        <v>24045</v>
      </c>
      <c r="O6541" t="s">
        <v>24046</v>
      </c>
      <c r="P6541" s="10">
        <v>813000.0</v>
      </c>
    </row>
    <row r="6542" ht="15.75" customHeight="1">
      <c r="A6542" t="s">
        <v>24047</v>
      </c>
      <c r="B6542">
        <v>14.0</v>
      </c>
      <c r="C6542">
        <v>107.0</v>
      </c>
      <c r="E6542" t="s">
        <v>24048</v>
      </c>
      <c r="F6542">
        <v>1010.0</v>
      </c>
      <c r="G6542" t="s">
        <v>63</v>
      </c>
      <c r="H6542">
        <v>1950.0</v>
      </c>
      <c r="I6542">
        <v>6.0</v>
      </c>
      <c r="J6542">
        <v>3.0</v>
      </c>
      <c r="K6542">
        <v>1.0</v>
      </c>
      <c r="L6542">
        <v>1.0</v>
      </c>
      <c r="M6542" s="8">
        <v>1002.0</v>
      </c>
      <c r="N6542" t="s">
        <v>24049</v>
      </c>
      <c r="O6542" t="s">
        <v>24050</v>
      </c>
      <c r="P6542" s="10">
        <v>769000.0</v>
      </c>
    </row>
    <row r="6543" ht="15.75" customHeight="1">
      <c r="A6543" t="s">
        <v>24051</v>
      </c>
      <c r="B6543">
        <v>14.0</v>
      </c>
      <c r="C6543" t="s">
        <v>3708</v>
      </c>
      <c r="E6543" t="s">
        <v>24052</v>
      </c>
      <c r="F6543">
        <v>1010.0</v>
      </c>
      <c r="G6543" t="s">
        <v>75</v>
      </c>
      <c r="H6543">
        <v>1965.0</v>
      </c>
      <c r="I6543">
        <v>6.0</v>
      </c>
      <c r="J6543">
        <v>3.0</v>
      </c>
      <c r="K6543">
        <v>2.0</v>
      </c>
      <c r="L6543">
        <v>1.0</v>
      </c>
      <c r="M6543" s="8">
        <v>1858.0</v>
      </c>
      <c r="N6543" t="s">
        <v>24053</v>
      </c>
      <c r="O6543" t="s">
        <v>24054</v>
      </c>
      <c r="P6543" s="10">
        <v>754000.0</v>
      </c>
    </row>
    <row r="6544" ht="15.75" customHeight="1">
      <c r="A6544" t="s">
        <v>24055</v>
      </c>
      <c r="B6544">
        <v>15.0</v>
      </c>
      <c r="C6544">
        <v>97.0</v>
      </c>
      <c r="E6544" t="s">
        <v>24056</v>
      </c>
      <c r="F6544">
        <v>1010.0</v>
      </c>
      <c r="G6544" t="s">
        <v>58</v>
      </c>
      <c r="H6544">
        <v>1997.0</v>
      </c>
      <c r="I6544">
        <v>7.0</v>
      </c>
      <c r="J6544">
        <v>3.0</v>
      </c>
      <c r="K6544">
        <v>2.0</v>
      </c>
      <c r="L6544">
        <v>1.0</v>
      </c>
      <c r="M6544" s="8">
        <v>2680.0</v>
      </c>
      <c r="N6544" t="s">
        <v>3631</v>
      </c>
      <c r="O6544" t="s">
        <v>24057</v>
      </c>
      <c r="P6544" s="10">
        <v>1172000.0</v>
      </c>
    </row>
    <row r="6545" ht="15.75" customHeight="1">
      <c r="A6545" t="s">
        <v>24058</v>
      </c>
      <c r="B6545">
        <v>15.0</v>
      </c>
      <c r="C6545">
        <v>4.0</v>
      </c>
      <c r="E6545" t="s">
        <v>24059</v>
      </c>
      <c r="F6545">
        <v>1010.0</v>
      </c>
      <c r="G6545" t="s">
        <v>30</v>
      </c>
      <c r="H6545">
        <v>2014.0</v>
      </c>
      <c r="I6545">
        <v>13.0</v>
      </c>
      <c r="J6545">
        <v>6.0</v>
      </c>
      <c r="K6545">
        <v>5.0</v>
      </c>
      <c r="L6545">
        <v>0.0</v>
      </c>
      <c r="M6545" s="8">
        <v>4495.0</v>
      </c>
      <c r="N6545" t="s">
        <v>24060</v>
      </c>
      <c r="O6545" t="s">
        <v>24061</v>
      </c>
      <c r="P6545" s="10">
        <v>1562000.0</v>
      </c>
    </row>
    <row r="6546" ht="15.75" customHeight="1">
      <c r="A6546" t="s">
        <v>24062</v>
      </c>
      <c r="B6546">
        <v>15.0</v>
      </c>
      <c r="C6546">
        <v>5.0</v>
      </c>
      <c r="E6546" t="s">
        <v>24063</v>
      </c>
      <c r="F6546">
        <v>1010.0</v>
      </c>
      <c r="G6546" t="s">
        <v>30</v>
      </c>
      <c r="H6546">
        <v>2014.0</v>
      </c>
      <c r="I6546">
        <v>9.0</v>
      </c>
      <c r="J6546">
        <v>5.0</v>
      </c>
      <c r="K6546">
        <v>4.0</v>
      </c>
      <c r="L6546">
        <v>1.0</v>
      </c>
      <c r="M6546" s="8">
        <v>3624.0</v>
      </c>
      <c r="N6546" t="s">
        <v>14604</v>
      </c>
      <c r="O6546" t="s">
        <v>24064</v>
      </c>
      <c r="P6546" s="10">
        <v>1410000.0</v>
      </c>
    </row>
    <row r="6547" ht="15.75" customHeight="1">
      <c r="A6547" t="s">
        <v>24065</v>
      </c>
      <c r="B6547">
        <v>15.0</v>
      </c>
      <c r="C6547">
        <v>6.0</v>
      </c>
      <c r="E6547" t="s">
        <v>24066</v>
      </c>
      <c r="F6547">
        <v>1010.0</v>
      </c>
      <c r="G6547" t="s">
        <v>30</v>
      </c>
      <c r="H6547">
        <v>2012.0</v>
      </c>
      <c r="I6547">
        <v>12.0</v>
      </c>
      <c r="J6547">
        <v>5.0</v>
      </c>
      <c r="K6547">
        <v>5.0</v>
      </c>
      <c r="M6547" s="8">
        <v>3677.0</v>
      </c>
      <c r="N6547" t="s">
        <v>1416</v>
      </c>
      <c r="O6547" t="s">
        <v>24067</v>
      </c>
      <c r="P6547" s="10">
        <v>1455000.0</v>
      </c>
    </row>
    <row r="6548" ht="15.75" customHeight="1">
      <c r="A6548" t="s">
        <v>24068</v>
      </c>
      <c r="B6548">
        <v>15.0</v>
      </c>
      <c r="C6548">
        <v>62.0</v>
      </c>
      <c r="E6548" t="s">
        <v>24069</v>
      </c>
      <c r="F6548">
        <v>1010.0</v>
      </c>
      <c r="G6548" t="s">
        <v>30</v>
      </c>
      <c r="H6548">
        <v>2009.0</v>
      </c>
      <c r="I6548">
        <v>8.0</v>
      </c>
      <c r="J6548">
        <v>3.0</v>
      </c>
      <c r="K6548">
        <v>2.0</v>
      </c>
      <c r="L6548">
        <v>1.0</v>
      </c>
      <c r="M6548" s="8">
        <v>2861.0</v>
      </c>
      <c r="N6548" t="s">
        <v>24070</v>
      </c>
      <c r="O6548" t="s">
        <v>24071</v>
      </c>
      <c r="P6548" s="10">
        <v>1276000.0</v>
      </c>
    </row>
    <row r="6549" ht="15.75" customHeight="1">
      <c r="A6549" t="s">
        <v>24072</v>
      </c>
      <c r="B6549">
        <v>15.0</v>
      </c>
      <c r="C6549">
        <v>7.0</v>
      </c>
      <c r="E6549" t="s">
        <v>24073</v>
      </c>
      <c r="F6549">
        <v>1010.0</v>
      </c>
      <c r="G6549" t="s">
        <v>75</v>
      </c>
      <c r="H6549">
        <v>1959.0</v>
      </c>
      <c r="I6549">
        <v>5.0</v>
      </c>
      <c r="J6549">
        <v>2.0</v>
      </c>
      <c r="K6549">
        <v>1.0</v>
      </c>
      <c r="L6549">
        <v>1.0</v>
      </c>
      <c r="M6549" s="8">
        <v>1254.0</v>
      </c>
      <c r="N6549" t="s">
        <v>3110</v>
      </c>
      <c r="O6549" t="s">
        <v>24074</v>
      </c>
      <c r="P6549" s="10">
        <v>713000.0</v>
      </c>
    </row>
    <row r="6550" ht="15.75" customHeight="1">
      <c r="A6550" t="s">
        <v>24075</v>
      </c>
      <c r="B6550">
        <v>15.0</v>
      </c>
      <c r="C6550">
        <v>61.0</v>
      </c>
      <c r="E6550" t="s">
        <v>24076</v>
      </c>
      <c r="F6550">
        <v>1010.0</v>
      </c>
      <c r="G6550" t="s">
        <v>30</v>
      </c>
      <c r="H6550">
        <v>2005.0</v>
      </c>
      <c r="I6550">
        <v>12.0</v>
      </c>
      <c r="J6550">
        <v>6.0</v>
      </c>
      <c r="K6550">
        <v>4.0</v>
      </c>
      <c r="L6550">
        <v>1.0</v>
      </c>
      <c r="M6550" s="8">
        <v>3723.0</v>
      </c>
      <c r="N6550" t="s">
        <v>16947</v>
      </c>
      <c r="O6550" t="s">
        <v>24077</v>
      </c>
      <c r="P6550" s="10">
        <v>1282000.0</v>
      </c>
    </row>
    <row r="6551" ht="15.75" customHeight="1">
      <c r="A6551" t="s">
        <v>24078</v>
      </c>
      <c r="B6551">
        <v>15.0</v>
      </c>
      <c r="C6551">
        <v>8.0</v>
      </c>
      <c r="E6551" t="s">
        <v>24079</v>
      </c>
      <c r="F6551">
        <v>1010.0</v>
      </c>
      <c r="G6551" t="s">
        <v>148</v>
      </c>
      <c r="H6551">
        <v>1959.0</v>
      </c>
      <c r="I6551">
        <v>7.0</v>
      </c>
      <c r="J6551">
        <v>3.0</v>
      </c>
      <c r="K6551">
        <v>2.0</v>
      </c>
      <c r="L6551">
        <v>0.0</v>
      </c>
      <c r="M6551" s="8">
        <v>1728.0</v>
      </c>
      <c r="N6551" t="s">
        <v>24080</v>
      </c>
      <c r="O6551" t="s">
        <v>24081</v>
      </c>
      <c r="P6551" s="10">
        <v>678000.0</v>
      </c>
    </row>
    <row r="6552" ht="15.75" customHeight="1">
      <c r="A6552" t="s">
        <v>24082</v>
      </c>
      <c r="B6552">
        <v>15.0</v>
      </c>
      <c r="C6552">
        <v>60.0</v>
      </c>
      <c r="E6552" t="s">
        <v>24083</v>
      </c>
      <c r="F6552">
        <v>1010.0</v>
      </c>
      <c r="G6552" t="s">
        <v>63</v>
      </c>
      <c r="H6552">
        <v>1953.0</v>
      </c>
      <c r="I6552">
        <v>6.0</v>
      </c>
      <c r="J6552">
        <v>3.0</v>
      </c>
      <c r="K6552">
        <v>2.0</v>
      </c>
      <c r="L6552">
        <v>0.0</v>
      </c>
      <c r="M6552" s="8">
        <v>1436.0</v>
      </c>
      <c r="N6552" t="s">
        <v>19745</v>
      </c>
      <c r="O6552" t="s">
        <v>24084</v>
      </c>
      <c r="P6552" s="10">
        <v>663000.0</v>
      </c>
    </row>
    <row r="6553" ht="15.75" customHeight="1">
      <c r="A6553" t="s">
        <v>24085</v>
      </c>
      <c r="B6553">
        <v>15.0</v>
      </c>
      <c r="C6553">
        <v>9.0</v>
      </c>
      <c r="E6553" t="s">
        <v>24086</v>
      </c>
      <c r="F6553">
        <v>1010.0</v>
      </c>
      <c r="G6553" t="s">
        <v>30</v>
      </c>
      <c r="H6553">
        <v>2005.0</v>
      </c>
      <c r="I6553">
        <v>9.0</v>
      </c>
      <c r="J6553">
        <v>4.0</v>
      </c>
      <c r="K6553">
        <v>3.0</v>
      </c>
      <c r="L6553">
        <v>1.0</v>
      </c>
      <c r="M6553" s="8">
        <v>2574.0</v>
      </c>
      <c r="N6553" t="s">
        <v>24087</v>
      </c>
      <c r="O6553" t="s">
        <v>24088</v>
      </c>
      <c r="P6553" s="10">
        <v>1212000.0</v>
      </c>
    </row>
    <row r="6554" ht="15.75" customHeight="1">
      <c r="A6554" t="s">
        <v>24089</v>
      </c>
      <c r="B6554">
        <v>15.0</v>
      </c>
      <c r="C6554">
        <v>59.0</v>
      </c>
      <c r="E6554" t="s">
        <v>24090</v>
      </c>
      <c r="F6554">
        <v>1010.0</v>
      </c>
      <c r="G6554" t="s">
        <v>405</v>
      </c>
      <c r="H6554">
        <v>1920.0</v>
      </c>
      <c r="I6554">
        <v>6.0</v>
      </c>
      <c r="J6554">
        <v>3.0</v>
      </c>
      <c r="K6554">
        <v>1.0</v>
      </c>
      <c r="L6554">
        <v>0.0</v>
      </c>
      <c r="M6554" s="8">
        <v>2019.0</v>
      </c>
      <c r="N6554" t="s">
        <v>15904</v>
      </c>
      <c r="O6554" t="s">
        <v>24091</v>
      </c>
      <c r="P6554" s="10">
        <v>706000.0</v>
      </c>
    </row>
    <row r="6555" ht="15.75" customHeight="1">
      <c r="A6555" t="s">
        <v>24092</v>
      </c>
      <c r="B6555">
        <v>15.0</v>
      </c>
      <c r="C6555">
        <v>10.0</v>
      </c>
      <c r="E6555" t="s">
        <v>24093</v>
      </c>
      <c r="F6555">
        <v>1010.0</v>
      </c>
      <c r="G6555" t="s">
        <v>83</v>
      </c>
      <c r="H6555">
        <v>1959.0</v>
      </c>
      <c r="I6555">
        <v>6.0</v>
      </c>
      <c r="J6555">
        <v>3.0</v>
      </c>
      <c r="K6555">
        <v>2.0</v>
      </c>
      <c r="L6555">
        <v>1.0</v>
      </c>
      <c r="M6555" s="8">
        <v>1398.0</v>
      </c>
      <c r="N6555" t="s">
        <v>701</v>
      </c>
      <c r="O6555" t="s">
        <v>24094</v>
      </c>
      <c r="P6555" s="10">
        <v>683000.0</v>
      </c>
    </row>
    <row r="6556" ht="15.75" customHeight="1">
      <c r="A6556" t="s">
        <v>24095</v>
      </c>
      <c r="B6556">
        <v>15.0</v>
      </c>
      <c r="C6556">
        <v>58.0</v>
      </c>
      <c r="E6556" t="s">
        <v>24096</v>
      </c>
      <c r="F6556">
        <v>1010.0</v>
      </c>
      <c r="G6556" t="s">
        <v>58</v>
      </c>
      <c r="H6556">
        <v>1995.0</v>
      </c>
      <c r="I6556">
        <v>9.0</v>
      </c>
      <c r="J6556">
        <v>4.0</v>
      </c>
      <c r="K6556">
        <v>2.0</v>
      </c>
      <c r="L6556">
        <v>1.0</v>
      </c>
      <c r="M6556" s="8">
        <v>2576.0</v>
      </c>
      <c r="N6556" t="s">
        <v>24097</v>
      </c>
      <c r="O6556" t="s">
        <v>24098</v>
      </c>
      <c r="P6556" s="10">
        <v>1052000.0</v>
      </c>
    </row>
    <row r="6557" ht="15.75" customHeight="1">
      <c r="A6557" t="s">
        <v>24099</v>
      </c>
      <c r="B6557">
        <v>15.0</v>
      </c>
      <c r="C6557">
        <v>11.0</v>
      </c>
      <c r="E6557" t="s">
        <v>24100</v>
      </c>
      <c r="F6557">
        <v>1010.0</v>
      </c>
      <c r="G6557" t="s">
        <v>83</v>
      </c>
      <c r="H6557">
        <v>1959.0</v>
      </c>
      <c r="I6557">
        <v>8.0</v>
      </c>
      <c r="J6557">
        <v>3.0</v>
      </c>
      <c r="K6557">
        <v>2.0</v>
      </c>
      <c r="L6557">
        <v>1.0</v>
      </c>
      <c r="M6557" s="8">
        <v>1559.0</v>
      </c>
      <c r="N6557" t="s">
        <v>5122</v>
      </c>
      <c r="O6557" t="s">
        <v>24101</v>
      </c>
      <c r="P6557" s="10">
        <v>745000.0</v>
      </c>
    </row>
    <row r="6558" ht="15.75" customHeight="1">
      <c r="A6558" t="s">
        <v>24102</v>
      </c>
      <c r="B6558">
        <v>15.0</v>
      </c>
      <c r="C6558">
        <v>57.0</v>
      </c>
      <c r="E6558" t="s">
        <v>24103</v>
      </c>
      <c r="F6558">
        <v>1010.0</v>
      </c>
      <c r="G6558" t="s">
        <v>162</v>
      </c>
      <c r="H6558">
        <v>1946.0</v>
      </c>
      <c r="I6558">
        <v>9.0</v>
      </c>
      <c r="J6558">
        <v>4.0</v>
      </c>
      <c r="K6558">
        <v>3.0</v>
      </c>
      <c r="M6558" s="8">
        <v>2528.0</v>
      </c>
      <c r="N6558" t="s">
        <v>24104</v>
      </c>
      <c r="O6558" t="s">
        <v>24105</v>
      </c>
      <c r="P6558" s="10">
        <v>891000.0</v>
      </c>
    </row>
    <row r="6559" ht="15.75" customHeight="1">
      <c r="A6559" t="s">
        <v>24106</v>
      </c>
      <c r="B6559">
        <v>15.0</v>
      </c>
      <c r="C6559">
        <v>12.0</v>
      </c>
      <c r="D6559">
        <v>13.0</v>
      </c>
      <c r="E6559" t="s">
        <v>24107</v>
      </c>
      <c r="F6559">
        <v>1010.0</v>
      </c>
      <c r="G6559" t="s">
        <v>30</v>
      </c>
      <c r="H6559">
        <v>2001.0</v>
      </c>
      <c r="I6559">
        <v>10.0</v>
      </c>
      <c r="J6559">
        <v>4.0</v>
      </c>
      <c r="K6559">
        <v>3.0</v>
      </c>
      <c r="L6559">
        <v>1.0</v>
      </c>
      <c r="M6559" s="8">
        <v>4047.0</v>
      </c>
      <c r="N6559" t="s">
        <v>24108</v>
      </c>
      <c r="O6559" t="s">
        <v>24109</v>
      </c>
      <c r="P6559" s="10">
        <v>1423000.0</v>
      </c>
    </row>
    <row r="6560" ht="15.75" customHeight="1">
      <c r="A6560" t="s">
        <v>24110</v>
      </c>
      <c r="B6560">
        <v>15.0</v>
      </c>
      <c r="C6560">
        <v>56.0</v>
      </c>
      <c r="E6560" t="s">
        <v>24111</v>
      </c>
      <c r="F6560">
        <v>1010.0</v>
      </c>
      <c r="G6560" t="s">
        <v>75</v>
      </c>
      <c r="H6560">
        <v>1953.0</v>
      </c>
      <c r="I6560">
        <v>6.0</v>
      </c>
      <c r="J6560">
        <v>3.0</v>
      </c>
      <c r="K6560">
        <v>1.0</v>
      </c>
      <c r="L6560">
        <v>1.0</v>
      </c>
      <c r="M6560" s="8">
        <v>1280.0</v>
      </c>
      <c r="N6560" t="s">
        <v>2424</v>
      </c>
      <c r="O6560" t="s">
        <v>24112</v>
      </c>
      <c r="P6560" s="10">
        <v>779000.0</v>
      </c>
    </row>
    <row r="6561" ht="15.75" customHeight="1">
      <c r="A6561" t="s">
        <v>24113</v>
      </c>
      <c r="B6561">
        <v>50.0</v>
      </c>
      <c r="C6561" t="s">
        <v>3208</v>
      </c>
      <c r="E6561" t="s">
        <v>24114</v>
      </c>
      <c r="F6561">
        <v>1010.0</v>
      </c>
      <c r="G6561" t="s">
        <v>83</v>
      </c>
      <c r="H6561">
        <v>1976.0</v>
      </c>
      <c r="I6561">
        <v>8.0</v>
      </c>
      <c r="J6561">
        <v>4.0</v>
      </c>
      <c r="K6561">
        <v>2.0</v>
      </c>
      <c r="L6561">
        <v>1.0</v>
      </c>
      <c r="M6561" s="8">
        <v>1692.0</v>
      </c>
      <c r="N6561" t="s">
        <v>24115</v>
      </c>
      <c r="O6561" t="s">
        <v>24116</v>
      </c>
      <c r="P6561" s="10">
        <v>1027000.0</v>
      </c>
    </row>
    <row r="6562" ht="15.75" customHeight="1">
      <c r="A6562" t="s">
        <v>24117</v>
      </c>
      <c r="B6562">
        <v>90.0</v>
      </c>
      <c r="C6562">
        <v>18.0</v>
      </c>
      <c r="E6562" t="s">
        <v>24118</v>
      </c>
      <c r="F6562">
        <v>1010.0</v>
      </c>
      <c r="G6562" t="s">
        <v>162</v>
      </c>
      <c r="H6562">
        <v>1953.0</v>
      </c>
      <c r="I6562">
        <v>6.0</v>
      </c>
      <c r="J6562">
        <v>4.0</v>
      </c>
      <c r="K6562">
        <v>1.0</v>
      </c>
      <c r="L6562">
        <v>1.0</v>
      </c>
      <c r="M6562" s="8">
        <v>2112.0</v>
      </c>
      <c r="N6562" t="s">
        <v>24119</v>
      </c>
      <c r="O6562" t="s">
        <v>24120</v>
      </c>
      <c r="P6562" s="10">
        <v>702000.0</v>
      </c>
    </row>
    <row r="6563" ht="15.75" customHeight="1">
      <c r="A6563" t="s">
        <v>24121</v>
      </c>
      <c r="B6563">
        <v>90.0</v>
      </c>
      <c r="C6563">
        <v>19.0</v>
      </c>
      <c r="E6563" t="s">
        <v>24122</v>
      </c>
      <c r="F6563">
        <v>1010.0</v>
      </c>
      <c r="G6563" t="s">
        <v>148</v>
      </c>
      <c r="H6563">
        <v>1929.0</v>
      </c>
      <c r="I6563">
        <v>6.0</v>
      </c>
      <c r="J6563">
        <v>3.0</v>
      </c>
      <c r="K6563">
        <v>2.0</v>
      </c>
      <c r="L6563">
        <v>0.0</v>
      </c>
      <c r="M6563" s="8">
        <v>1716.0</v>
      </c>
      <c r="N6563" t="s">
        <v>1028</v>
      </c>
      <c r="O6563" t="s">
        <v>24123</v>
      </c>
      <c r="P6563" s="10">
        <v>725000.0</v>
      </c>
    </row>
    <row r="6564" ht="15.75" customHeight="1">
      <c r="A6564" t="s">
        <v>24124</v>
      </c>
      <c r="B6564">
        <v>90.0</v>
      </c>
      <c r="C6564">
        <v>24.0</v>
      </c>
      <c r="E6564" t="s">
        <v>24125</v>
      </c>
      <c r="F6564">
        <v>1010.0</v>
      </c>
      <c r="G6564" t="s">
        <v>58</v>
      </c>
      <c r="H6564">
        <v>1978.0</v>
      </c>
      <c r="I6564">
        <v>6.0</v>
      </c>
      <c r="J6564">
        <v>3.0</v>
      </c>
      <c r="K6564">
        <v>1.0</v>
      </c>
      <c r="L6564">
        <v>1.0</v>
      </c>
      <c r="M6564" s="8">
        <v>1921.0</v>
      </c>
      <c r="N6564" t="s">
        <v>406</v>
      </c>
      <c r="O6564" t="s">
        <v>24126</v>
      </c>
      <c r="P6564" s="10">
        <v>728000.0</v>
      </c>
    </row>
    <row r="6565" ht="15.75" customHeight="1">
      <c r="A6565" t="s">
        <v>24127</v>
      </c>
      <c r="B6565">
        <v>90.0</v>
      </c>
      <c r="C6565" t="s">
        <v>15031</v>
      </c>
      <c r="E6565" t="s">
        <v>24122</v>
      </c>
      <c r="F6565">
        <v>1010.0</v>
      </c>
      <c r="G6565" t="s">
        <v>162</v>
      </c>
      <c r="H6565">
        <v>1930.0</v>
      </c>
      <c r="I6565">
        <v>6.0</v>
      </c>
      <c r="J6565">
        <v>2.0</v>
      </c>
      <c r="K6565">
        <v>2.0</v>
      </c>
      <c r="L6565">
        <v>0.0</v>
      </c>
      <c r="M6565" s="8">
        <v>1161.0</v>
      </c>
      <c r="N6565" t="s">
        <v>1059</v>
      </c>
      <c r="O6565" t="s">
        <v>24128</v>
      </c>
      <c r="P6565" s="10">
        <v>513000.0</v>
      </c>
    </row>
    <row r="6566" ht="15.75" customHeight="1">
      <c r="A6566" t="s">
        <v>24129</v>
      </c>
      <c r="B6566">
        <v>90.0</v>
      </c>
      <c r="C6566">
        <v>22.0</v>
      </c>
      <c r="E6566" t="s">
        <v>24130</v>
      </c>
      <c r="F6566">
        <v>1010.0</v>
      </c>
      <c r="G6566" t="s">
        <v>30</v>
      </c>
      <c r="H6566">
        <v>2001.0</v>
      </c>
      <c r="I6566">
        <v>8.0</v>
      </c>
      <c r="J6566">
        <v>4.0</v>
      </c>
      <c r="K6566">
        <v>2.0</v>
      </c>
      <c r="L6566">
        <v>1.0</v>
      </c>
      <c r="M6566" s="8">
        <v>2820.0</v>
      </c>
      <c r="N6566" t="s">
        <v>24131</v>
      </c>
      <c r="O6566" t="s">
        <v>24132</v>
      </c>
      <c r="P6566" s="10">
        <v>1331000.0</v>
      </c>
    </row>
    <row r="6567" ht="15.75" customHeight="1">
      <c r="A6567" t="s">
        <v>24133</v>
      </c>
      <c r="B6567">
        <v>86.0</v>
      </c>
      <c r="C6567" t="s">
        <v>3659</v>
      </c>
      <c r="E6567" t="s">
        <v>24134</v>
      </c>
      <c r="F6567">
        <v>1010.0</v>
      </c>
      <c r="G6567" t="s">
        <v>58</v>
      </c>
      <c r="H6567">
        <v>1979.0</v>
      </c>
      <c r="I6567">
        <v>11.0</v>
      </c>
      <c r="J6567">
        <v>4.0</v>
      </c>
      <c r="K6567">
        <v>3.0</v>
      </c>
      <c r="L6567">
        <v>1.0</v>
      </c>
      <c r="M6567" s="8">
        <v>3032.0</v>
      </c>
      <c r="N6567" t="s">
        <v>24135</v>
      </c>
      <c r="O6567" t="s">
        <v>24136</v>
      </c>
      <c r="P6567" s="10">
        <v>1171000.0</v>
      </c>
    </row>
    <row r="6568" ht="15.75" customHeight="1">
      <c r="A6568" t="s">
        <v>24137</v>
      </c>
      <c r="B6568">
        <v>86.0</v>
      </c>
      <c r="C6568">
        <v>69.0</v>
      </c>
      <c r="E6568" t="s">
        <v>24138</v>
      </c>
      <c r="F6568">
        <v>1010.0</v>
      </c>
      <c r="G6568" t="s">
        <v>162</v>
      </c>
      <c r="H6568">
        <v>1960.0</v>
      </c>
      <c r="I6568">
        <v>8.0</v>
      </c>
      <c r="J6568">
        <v>4.0</v>
      </c>
      <c r="K6568">
        <v>3.0</v>
      </c>
      <c r="L6568">
        <v>0.0</v>
      </c>
      <c r="M6568" s="8">
        <v>3018.0</v>
      </c>
      <c r="N6568" t="s">
        <v>24139</v>
      </c>
      <c r="O6568" t="s">
        <v>24140</v>
      </c>
      <c r="P6568" s="10">
        <v>1102000.0</v>
      </c>
    </row>
    <row r="6569" ht="15.75" customHeight="1">
      <c r="A6569" t="s">
        <v>24141</v>
      </c>
      <c r="B6569">
        <v>45.0</v>
      </c>
      <c r="C6569" t="s">
        <v>24142</v>
      </c>
      <c r="E6569" t="s">
        <v>24143</v>
      </c>
      <c r="F6569">
        <v>1010.0</v>
      </c>
      <c r="G6569" t="s">
        <v>30</v>
      </c>
      <c r="H6569">
        <v>2014.0</v>
      </c>
      <c r="I6569">
        <v>12.0</v>
      </c>
      <c r="J6569">
        <v>6.0</v>
      </c>
      <c r="K6569">
        <v>5.0</v>
      </c>
      <c r="M6569" s="8">
        <v>4273.0</v>
      </c>
      <c r="N6569" t="s">
        <v>24144</v>
      </c>
      <c r="O6569" t="s">
        <v>24145</v>
      </c>
      <c r="P6569" s="10">
        <v>1901000.0</v>
      </c>
    </row>
    <row r="6570" ht="15.75" customHeight="1">
      <c r="A6570" t="s">
        <v>24146</v>
      </c>
      <c r="B6570">
        <v>45.0</v>
      </c>
      <c r="C6570" t="s">
        <v>24147</v>
      </c>
      <c r="E6570" t="s">
        <v>24148</v>
      </c>
      <c r="F6570">
        <v>1010.0</v>
      </c>
      <c r="G6570" t="s">
        <v>30</v>
      </c>
      <c r="H6570">
        <v>2013.0</v>
      </c>
      <c r="I6570">
        <v>14.0</v>
      </c>
      <c r="J6570">
        <v>6.0</v>
      </c>
      <c r="K6570">
        <v>6.0</v>
      </c>
      <c r="M6570" s="8">
        <v>4223.0</v>
      </c>
      <c r="N6570" t="s">
        <v>24149</v>
      </c>
      <c r="O6570" t="s">
        <v>24150</v>
      </c>
      <c r="P6570" s="10">
        <v>1906000.0</v>
      </c>
    </row>
    <row r="6571" ht="15.75" customHeight="1">
      <c r="A6571" t="s">
        <v>24151</v>
      </c>
      <c r="B6571">
        <v>25.0</v>
      </c>
      <c r="C6571">
        <v>98.0</v>
      </c>
      <c r="E6571" t="s">
        <v>24152</v>
      </c>
      <c r="F6571">
        <v>1010.0</v>
      </c>
      <c r="G6571" t="s">
        <v>30</v>
      </c>
      <c r="H6571">
        <v>2002.0</v>
      </c>
      <c r="I6571">
        <v>10.0</v>
      </c>
      <c r="J6571">
        <v>4.0</v>
      </c>
      <c r="K6571">
        <v>3.0</v>
      </c>
      <c r="L6571">
        <v>1.0</v>
      </c>
      <c r="M6571" s="8">
        <v>3211.0</v>
      </c>
      <c r="N6571" t="s">
        <v>24153</v>
      </c>
      <c r="O6571" t="s">
        <v>24154</v>
      </c>
      <c r="P6571" s="10">
        <v>1296000.0</v>
      </c>
    </row>
    <row r="6572" ht="15.75" customHeight="1">
      <c r="A6572" t="s">
        <v>24155</v>
      </c>
      <c r="B6572">
        <v>25.0</v>
      </c>
      <c r="C6572">
        <v>71.0</v>
      </c>
      <c r="E6572" t="s">
        <v>24156</v>
      </c>
      <c r="F6572">
        <v>1010.0</v>
      </c>
      <c r="G6572" t="s">
        <v>162</v>
      </c>
      <c r="H6572">
        <v>1947.0</v>
      </c>
      <c r="I6572">
        <v>7.0</v>
      </c>
      <c r="J6572">
        <v>3.0</v>
      </c>
      <c r="K6572">
        <v>2.0</v>
      </c>
      <c r="L6572">
        <v>0.0</v>
      </c>
      <c r="M6572" s="8">
        <v>2034.0</v>
      </c>
      <c r="N6572" t="s">
        <v>24157</v>
      </c>
      <c r="O6572" t="s">
        <v>24158</v>
      </c>
      <c r="P6572" s="10">
        <v>790000.0</v>
      </c>
    </row>
    <row r="6573" ht="15.75" customHeight="1">
      <c r="A6573" t="s">
        <v>24159</v>
      </c>
      <c r="B6573">
        <v>25.0</v>
      </c>
      <c r="C6573">
        <v>97.0</v>
      </c>
      <c r="E6573" t="s">
        <v>24160</v>
      </c>
      <c r="F6573">
        <v>1010.0</v>
      </c>
      <c r="G6573" t="s">
        <v>58</v>
      </c>
      <c r="H6573">
        <v>1947.0</v>
      </c>
      <c r="I6573">
        <v>11.0</v>
      </c>
      <c r="J6573">
        <v>3.0</v>
      </c>
      <c r="K6573">
        <v>2.0</v>
      </c>
      <c r="L6573">
        <v>0.0</v>
      </c>
      <c r="M6573" s="8">
        <v>2336.0</v>
      </c>
      <c r="N6573" t="s">
        <v>3230</v>
      </c>
      <c r="O6573" t="s">
        <v>24161</v>
      </c>
      <c r="P6573" s="10">
        <v>786000.0</v>
      </c>
    </row>
    <row r="6574" ht="15.75" customHeight="1">
      <c r="A6574" t="s">
        <v>24162</v>
      </c>
      <c r="B6574">
        <v>25.0</v>
      </c>
      <c r="C6574">
        <v>72.0</v>
      </c>
      <c r="E6574" t="s">
        <v>24163</v>
      </c>
      <c r="F6574">
        <v>1010.0</v>
      </c>
      <c r="G6574" t="s">
        <v>30</v>
      </c>
      <c r="H6574">
        <v>2015.0</v>
      </c>
      <c r="I6574">
        <v>11.0</v>
      </c>
      <c r="J6574">
        <v>5.0</v>
      </c>
      <c r="K6574">
        <v>6.0</v>
      </c>
      <c r="L6574">
        <v>1.0</v>
      </c>
      <c r="M6574" s="8">
        <v>4815.0</v>
      </c>
      <c r="N6574" t="s">
        <v>18829</v>
      </c>
      <c r="O6574" t="s">
        <v>24164</v>
      </c>
      <c r="P6574" s="10">
        <v>1828000.0</v>
      </c>
    </row>
    <row r="6575" ht="15.75" customHeight="1">
      <c r="A6575" t="s">
        <v>24165</v>
      </c>
      <c r="B6575">
        <v>25.0</v>
      </c>
      <c r="C6575">
        <v>96.0</v>
      </c>
      <c r="E6575" t="s">
        <v>24166</v>
      </c>
      <c r="F6575">
        <v>1010.0</v>
      </c>
      <c r="G6575" t="s">
        <v>30</v>
      </c>
      <c r="H6575">
        <v>1999.0</v>
      </c>
      <c r="I6575">
        <v>9.0</v>
      </c>
      <c r="J6575">
        <v>4.0</v>
      </c>
      <c r="K6575">
        <v>2.0</v>
      </c>
      <c r="L6575">
        <v>1.0</v>
      </c>
      <c r="M6575" s="8">
        <v>2840.0</v>
      </c>
      <c r="N6575" t="s">
        <v>3230</v>
      </c>
      <c r="O6575" t="s">
        <v>24167</v>
      </c>
      <c r="P6575" s="10">
        <v>1141000.0</v>
      </c>
    </row>
    <row r="6576" ht="15.75" customHeight="1">
      <c r="A6576" t="s">
        <v>24168</v>
      </c>
      <c r="B6576">
        <v>25.0</v>
      </c>
      <c r="C6576">
        <v>73.0</v>
      </c>
      <c r="E6576" t="s">
        <v>24169</v>
      </c>
      <c r="F6576">
        <v>1010.0</v>
      </c>
      <c r="G6576" t="s">
        <v>30</v>
      </c>
      <c r="H6576">
        <v>2011.0</v>
      </c>
      <c r="I6576">
        <v>11.0</v>
      </c>
      <c r="J6576">
        <v>5.0</v>
      </c>
      <c r="K6576">
        <v>4.0</v>
      </c>
      <c r="L6576">
        <v>1.0</v>
      </c>
      <c r="M6576" s="8">
        <v>4412.0</v>
      </c>
      <c r="N6576" t="s">
        <v>18829</v>
      </c>
      <c r="O6576" t="s">
        <v>24170</v>
      </c>
      <c r="P6576" s="10">
        <v>1780000.0</v>
      </c>
    </row>
    <row r="6577" ht="15.75" customHeight="1">
      <c r="A6577" t="s">
        <v>24171</v>
      </c>
      <c r="B6577">
        <v>25.0</v>
      </c>
      <c r="C6577">
        <v>95.0</v>
      </c>
      <c r="E6577" t="s">
        <v>24172</v>
      </c>
      <c r="F6577">
        <v>1010.0</v>
      </c>
      <c r="G6577" t="s">
        <v>30</v>
      </c>
      <c r="H6577">
        <v>2008.0</v>
      </c>
      <c r="I6577">
        <v>10.0</v>
      </c>
      <c r="J6577">
        <v>5.0</v>
      </c>
      <c r="K6577">
        <v>4.0</v>
      </c>
      <c r="L6577">
        <v>1.0</v>
      </c>
      <c r="M6577" s="8">
        <v>4414.0</v>
      </c>
      <c r="N6577" t="s">
        <v>4866</v>
      </c>
      <c r="O6577" t="s">
        <v>24173</v>
      </c>
      <c r="P6577" s="10">
        <v>1617000.0</v>
      </c>
    </row>
    <row r="6578" ht="15.75" customHeight="1">
      <c r="A6578" t="s">
        <v>24174</v>
      </c>
      <c r="B6578">
        <v>25.0</v>
      </c>
      <c r="C6578">
        <v>74.0</v>
      </c>
      <c r="E6578" t="s">
        <v>24175</v>
      </c>
      <c r="F6578">
        <v>1010.0</v>
      </c>
      <c r="G6578" t="s">
        <v>44</v>
      </c>
      <c r="H6578">
        <v>2013.0</v>
      </c>
      <c r="I6578">
        <v>13.0</v>
      </c>
      <c r="J6578">
        <v>5.0</v>
      </c>
      <c r="K6578">
        <v>5.0</v>
      </c>
      <c r="L6578">
        <v>1.0</v>
      </c>
      <c r="M6578" s="8">
        <v>4877.0</v>
      </c>
      <c r="N6578" t="s">
        <v>18829</v>
      </c>
      <c r="O6578" t="s">
        <v>24176</v>
      </c>
      <c r="P6578" s="10">
        <v>1646000.0</v>
      </c>
    </row>
    <row r="6579" ht="15.75" customHeight="1">
      <c r="A6579" t="s">
        <v>24177</v>
      </c>
      <c r="B6579">
        <v>25.0</v>
      </c>
      <c r="C6579">
        <v>94.0</v>
      </c>
      <c r="E6579" t="s">
        <v>24178</v>
      </c>
      <c r="F6579">
        <v>1010.0</v>
      </c>
      <c r="G6579" t="s">
        <v>162</v>
      </c>
      <c r="H6579">
        <v>1947.0</v>
      </c>
      <c r="I6579">
        <v>7.0</v>
      </c>
      <c r="J6579">
        <v>4.0</v>
      </c>
      <c r="K6579">
        <v>2.0</v>
      </c>
      <c r="L6579">
        <v>0.0</v>
      </c>
      <c r="M6579" s="8">
        <v>1986.0</v>
      </c>
      <c r="N6579" t="s">
        <v>4866</v>
      </c>
      <c r="O6579" t="s">
        <v>24179</v>
      </c>
      <c r="P6579" s="10">
        <v>779000.0</v>
      </c>
    </row>
    <row r="6580" ht="15.75" customHeight="1">
      <c r="A6580" t="s">
        <v>24180</v>
      </c>
      <c r="B6580">
        <v>25.0</v>
      </c>
      <c r="C6580">
        <v>75.0</v>
      </c>
      <c r="E6580" t="s">
        <v>24181</v>
      </c>
      <c r="F6580">
        <v>1010.0</v>
      </c>
      <c r="G6580" t="s">
        <v>30</v>
      </c>
      <c r="H6580">
        <v>2010.0</v>
      </c>
      <c r="I6580">
        <v>10.0</v>
      </c>
      <c r="J6580">
        <v>5.0</v>
      </c>
      <c r="K6580">
        <v>4.0</v>
      </c>
      <c r="L6580">
        <v>1.0</v>
      </c>
      <c r="M6580" s="8">
        <v>5106.0</v>
      </c>
      <c r="N6580" t="s">
        <v>18829</v>
      </c>
      <c r="O6580" t="s">
        <v>24182</v>
      </c>
      <c r="P6580" s="10">
        <v>1784000.0</v>
      </c>
    </row>
    <row r="6581" ht="15.75" customHeight="1">
      <c r="A6581" t="s">
        <v>24183</v>
      </c>
      <c r="B6581">
        <v>25.0</v>
      </c>
      <c r="C6581">
        <v>93.0</v>
      </c>
      <c r="E6581" t="s">
        <v>24184</v>
      </c>
      <c r="F6581">
        <v>1010.0</v>
      </c>
      <c r="G6581" t="s">
        <v>162</v>
      </c>
      <c r="H6581">
        <v>1948.0</v>
      </c>
      <c r="I6581">
        <v>8.0</v>
      </c>
      <c r="J6581">
        <v>3.0</v>
      </c>
      <c r="K6581">
        <v>2.0</v>
      </c>
      <c r="L6581">
        <v>0.0</v>
      </c>
      <c r="M6581" s="8">
        <v>2301.0</v>
      </c>
      <c r="N6581" t="s">
        <v>4866</v>
      </c>
      <c r="O6581" t="s">
        <v>24185</v>
      </c>
      <c r="P6581" s="10">
        <v>906000.0</v>
      </c>
    </row>
    <row r="6582" ht="15.75" customHeight="1">
      <c r="A6582" t="s">
        <v>24186</v>
      </c>
      <c r="B6582">
        <v>25.0</v>
      </c>
      <c r="C6582">
        <v>76.0</v>
      </c>
      <c r="E6582" t="s">
        <v>24187</v>
      </c>
      <c r="F6582">
        <v>1010.0</v>
      </c>
      <c r="G6582" t="s">
        <v>162</v>
      </c>
      <c r="H6582">
        <v>1947.0</v>
      </c>
      <c r="I6582">
        <v>7.0</v>
      </c>
      <c r="J6582">
        <v>2.0</v>
      </c>
      <c r="K6582">
        <v>2.0</v>
      </c>
      <c r="L6582">
        <v>0.0</v>
      </c>
      <c r="M6582" s="8">
        <v>1824.0</v>
      </c>
      <c r="N6582" t="s">
        <v>18829</v>
      </c>
      <c r="O6582" t="s">
        <v>24188</v>
      </c>
      <c r="P6582" s="10">
        <v>702000.0</v>
      </c>
    </row>
    <row r="6583" ht="15.75" customHeight="1">
      <c r="A6583" t="s">
        <v>24189</v>
      </c>
      <c r="B6583">
        <v>25.0</v>
      </c>
      <c r="C6583">
        <v>92.0</v>
      </c>
      <c r="E6583" t="s">
        <v>24190</v>
      </c>
      <c r="F6583">
        <v>1010.0</v>
      </c>
      <c r="G6583" t="s">
        <v>58</v>
      </c>
      <c r="H6583">
        <v>1947.0</v>
      </c>
      <c r="I6583">
        <v>9.0</v>
      </c>
      <c r="J6583">
        <v>4.0</v>
      </c>
      <c r="K6583">
        <v>2.0</v>
      </c>
      <c r="L6583">
        <v>0.0</v>
      </c>
      <c r="M6583" s="8">
        <v>2086.0</v>
      </c>
      <c r="N6583" t="s">
        <v>4866</v>
      </c>
      <c r="O6583" t="s">
        <v>24191</v>
      </c>
      <c r="P6583" s="10">
        <v>889000.0</v>
      </c>
    </row>
    <row r="6584" ht="15.75" customHeight="1">
      <c r="A6584" t="s">
        <v>24192</v>
      </c>
      <c r="B6584">
        <v>25.0</v>
      </c>
      <c r="C6584">
        <v>77.0</v>
      </c>
      <c r="E6584" t="s">
        <v>24193</v>
      </c>
      <c r="F6584">
        <v>1010.0</v>
      </c>
      <c r="G6584" t="s">
        <v>30</v>
      </c>
      <c r="H6584">
        <v>2006.0</v>
      </c>
      <c r="I6584">
        <v>9.0</v>
      </c>
      <c r="J6584">
        <v>4.0</v>
      </c>
      <c r="K6584">
        <v>3.0</v>
      </c>
      <c r="L6584">
        <v>0.0</v>
      </c>
      <c r="M6584" s="8">
        <v>3254.0</v>
      </c>
      <c r="N6584" t="s">
        <v>18829</v>
      </c>
      <c r="O6584" t="s">
        <v>24194</v>
      </c>
      <c r="P6584" s="10">
        <v>1308000.0</v>
      </c>
    </row>
    <row r="6585" ht="15.75" customHeight="1">
      <c r="A6585" t="s">
        <v>24195</v>
      </c>
      <c r="B6585">
        <v>25.0</v>
      </c>
      <c r="C6585">
        <v>91.0</v>
      </c>
      <c r="E6585" t="s">
        <v>24196</v>
      </c>
      <c r="F6585">
        <v>1010.0</v>
      </c>
      <c r="G6585" t="s">
        <v>162</v>
      </c>
      <c r="H6585">
        <v>1946.0</v>
      </c>
      <c r="I6585">
        <v>7.0</v>
      </c>
      <c r="J6585">
        <v>3.0</v>
      </c>
      <c r="K6585">
        <v>2.0</v>
      </c>
      <c r="L6585">
        <v>1.0</v>
      </c>
      <c r="M6585" s="8">
        <v>2343.0</v>
      </c>
      <c r="N6585" t="s">
        <v>24197</v>
      </c>
      <c r="O6585" t="s">
        <v>24198</v>
      </c>
      <c r="P6585" s="10">
        <v>816000.0</v>
      </c>
    </row>
    <row r="6586" ht="15.75" customHeight="1">
      <c r="A6586" t="s">
        <v>24199</v>
      </c>
      <c r="B6586">
        <v>25.0</v>
      </c>
      <c r="C6586">
        <v>78.0</v>
      </c>
      <c r="E6586" t="s">
        <v>24200</v>
      </c>
      <c r="F6586">
        <v>1010.0</v>
      </c>
      <c r="G6586" t="s">
        <v>58</v>
      </c>
      <c r="H6586">
        <v>1947.0</v>
      </c>
      <c r="I6586">
        <v>10.0</v>
      </c>
      <c r="J6586">
        <v>3.0</v>
      </c>
      <c r="K6586">
        <v>2.0</v>
      </c>
      <c r="L6586">
        <v>0.0</v>
      </c>
      <c r="M6586" s="8">
        <v>2316.0</v>
      </c>
      <c r="N6586" t="s">
        <v>24157</v>
      </c>
      <c r="O6586" t="s">
        <v>24201</v>
      </c>
      <c r="P6586" s="10">
        <v>885000.0</v>
      </c>
    </row>
    <row r="6587" ht="15.75" customHeight="1">
      <c r="A6587" t="s">
        <v>24202</v>
      </c>
      <c r="B6587">
        <v>25.0</v>
      </c>
      <c r="C6587">
        <v>90.0</v>
      </c>
      <c r="E6587" t="s">
        <v>24203</v>
      </c>
      <c r="F6587">
        <v>1010.0</v>
      </c>
      <c r="G6587" t="s">
        <v>162</v>
      </c>
      <c r="H6587">
        <v>1947.0</v>
      </c>
      <c r="I6587">
        <v>6.0</v>
      </c>
      <c r="J6587">
        <v>4.0</v>
      </c>
      <c r="K6587">
        <v>2.0</v>
      </c>
      <c r="L6587">
        <v>0.0</v>
      </c>
      <c r="M6587" s="8">
        <v>1428.0</v>
      </c>
      <c r="N6587" t="s">
        <v>24197</v>
      </c>
      <c r="O6587" t="s">
        <v>24204</v>
      </c>
      <c r="P6587" s="10">
        <v>686000.0</v>
      </c>
    </row>
    <row r="6588" ht="15.75" customHeight="1">
      <c r="A6588" t="s">
        <v>24205</v>
      </c>
      <c r="B6588">
        <v>25.0</v>
      </c>
      <c r="C6588">
        <v>79.0</v>
      </c>
      <c r="E6588" t="s">
        <v>24206</v>
      </c>
      <c r="F6588">
        <v>1010.0</v>
      </c>
      <c r="G6588" t="s">
        <v>162</v>
      </c>
      <c r="H6588">
        <v>1955.0</v>
      </c>
      <c r="I6588">
        <v>8.0</v>
      </c>
      <c r="J6588">
        <v>3.0</v>
      </c>
      <c r="K6588">
        <v>3.0</v>
      </c>
      <c r="L6588">
        <v>0.0</v>
      </c>
      <c r="M6588" s="8">
        <v>1950.0</v>
      </c>
      <c r="N6588" t="s">
        <v>24207</v>
      </c>
      <c r="O6588" t="s">
        <v>24208</v>
      </c>
      <c r="P6588" s="10">
        <v>761000.0</v>
      </c>
    </row>
    <row r="6589" ht="15.75" customHeight="1">
      <c r="A6589" t="s">
        <v>24209</v>
      </c>
      <c r="B6589">
        <v>25.0</v>
      </c>
      <c r="C6589">
        <v>89.0</v>
      </c>
      <c r="E6589" t="s">
        <v>24210</v>
      </c>
      <c r="F6589">
        <v>1010.0</v>
      </c>
      <c r="G6589" t="s">
        <v>162</v>
      </c>
      <c r="H6589">
        <v>1947.0</v>
      </c>
      <c r="I6589">
        <v>5.0</v>
      </c>
      <c r="J6589">
        <v>3.0</v>
      </c>
      <c r="K6589">
        <v>1.0</v>
      </c>
      <c r="L6589">
        <v>0.0</v>
      </c>
      <c r="M6589" s="8">
        <v>1066.0</v>
      </c>
      <c r="N6589" t="s">
        <v>3230</v>
      </c>
      <c r="O6589" t="s">
        <v>24211</v>
      </c>
      <c r="P6589" s="10">
        <v>645000.0</v>
      </c>
    </row>
    <row r="6590" ht="15.75" customHeight="1">
      <c r="A6590" t="s">
        <v>24212</v>
      </c>
      <c r="B6590">
        <v>25.0</v>
      </c>
      <c r="C6590">
        <v>80.0</v>
      </c>
      <c r="E6590" t="s">
        <v>24213</v>
      </c>
      <c r="F6590">
        <v>1010.0</v>
      </c>
      <c r="G6590" t="s">
        <v>30</v>
      </c>
      <c r="H6590">
        <v>2005.0</v>
      </c>
      <c r="I6590">
        <v>6.0</v>
      </c>
      <c r="J6590">
        <v>4.0</v>
      </c>
      <c r="K6590">
        <v>3.0</v>
      </c>
      <c r="L6590">
        <v>0.0</v>
      </c>
      <c r="M6590" s="8">
        <v>3634.0</v>
      </c>
      <c r="N6590" t="s">
        <v>18829</v>
      </c>
      <c r="O6590" t="s">
        <v>24214</v>
      </c>
      <c r="P6590" s="10">
        <v>1464000.0</v>
      </c>
    </row>
    <row r="6591" ht="15.75" customHeight="1">
      <c r="A6591" t="s">
        <v>24215</v>
      </c>
      <c r="B6591">
        <v>25.0</v>
      </c>
      <c r="C6591">
        <v>88.0</v>
      </c>
      <c r="E6591" t="s">
        <v>24216</v>
      </c>
      <c r="F6591">
        <v>1010.0</v>
      </c>
      <c r="G6591" t="s">
        <v>162</v>
      </c>
      <c r="H6591">
        <v>1947.0</v>
      </c>
      <c r="I6591">
        <v>8.0</v>
      </c>
      <c r="J6591">
        <v>3.0</v>
      </c>
      <c r="K6591">
        <v>2.0</v>
      </c>
      <c r="L6591">
        <v>1.0</v>
      </c>
      <c r="M6591" s="8">
        <v>2294.0</v>
      </c>
      <c r="N6591" t="s">
        <v>3230</v>
      </c>
      <c r="O6591" t="s">
        <v>24217</v>
      </c>
      <c r="P6591" s="10">
        <v>818000.0</v>
      </c>
    </row>
    <row r="6592" ht="15.75" customHeight="1">
      <c r="A6592" t="s">
        <v>24218</v>
      </c>
      <c r="B6592">
        <v>25.0</v>
      </c>
      <c r="C6592">
        <v>81.0</v>
      </c>
      <c r="E6592" t="s">
        <v>24219</v>
      </c>
      <c r="F6592">
        <v>1010.0</v>
      </c>
      <c r="G6592" t="s">
        <v>58</v>
      </c>
      <c r="H6592">
        <v>1994.0</v>
      </c>
      <c r="I6592">
        <v>8.0</v>
      </c>
      <c r="J6592">
        <v>4.0</v>
      </c>
      <c r="K6592">
        <v>2.0</v>
      </c>
      <c r="L6592">
        <v>1.0</v>
      </c>
      <c r="M6592" s="8">
        <v>2464.0</v>
      </c>
      <c r="N6592" t="s">
        <v>18829</v>
      </c>
      <c r="O6592" t="s">
        <v>24220</v>
      </c>
      <c r="P6592" s="10">
        <v>1042000.0</v>
      </c>
    </row>
    <row r="6593" ht="15.75" customHeight="1">
      <c r="A6593" t="s">
        <v>24221</v>
      </c>
      <c r="B6593">
        <v>25.0</v>
      </c>
      <c r="C6593">
        <v>87.0</v>
      </c>
      <c r="E6593" t="s">
        <v>24222</v>
      </c>
      <c r="F6593">
        <v>1010.0</v>
      </c>
      <c r="G6593" t="s">
        <v>162</v>
      </c>
      <c r="H6593">
        <v>1946.0</v>
      </c>
      <c r="I6593">
        <v>6.0</v>
      </c>
      <c r="J6593">
        <v>3.0</v>
      </c>
      <c r="K6593">
        <v>1.0</v>
      </c>
      <c r="L6593">
        <v>1.0</v>
      </c>
      <c r="M6593" s="8">
        <v>1103.0</v>
      </c>
      <c r="N6593" t="s">
        <v>3230</v>
      </c>
      <c r="O6593" t="s">
        <v>24223</v>
      </c>
      <c r="P6593" s="10">
        <v>634000.0</v>
      </c>
    </row>
    <row r="6594" ht="15.75" customHeight="1">
      <c r="A6594" t="s">
        <v>24224</v>
      </c>
      <c r="B6594">
        <v>25.0</v>
      </c>
      <c r="C6594">
        <v>82.0</v>
      </c>
      <c r="E6594" t="s">
        <v>24225</v>
      </c>
      <c r="F6594">
        <v>1010.0</v>
      </c>
      <c r="G6594" t="s">
        <v>162</v>
      </c>
      <c r="H6594">
        <v>1946.0</v>
      </c>
      <c r="I6594">
        <v>7.0</v>
      </c>
      <c r="J6594">
        <v>3.0</v>
      </c>
      <c r="K6594">
        <v>1.0</v>
      </c>
      <c r="L6594">
        <v>0.0</v>
      </c>
      <c r="M6594" s="8">
        <v>1386.0</v>
      </c>
      <c r="N6594" t="s">
        <v>172</v>
      </c>
      <c r="O6594" t="s">
        <v>24226</v>
      </c>
      <c r="P6594" s="10">
        <v>674000.0</v>
      </c>
    </row>
    <row r="6595" ht="15.75" customHeight="1">
      <c r="A6595" t="s">
        <v>24227</v>
      </c>
      <c r="B6595">
        <v>25.0</v>
      </c>
      <c r="C6595">
        <v>86.0</v>
      </c>
      <c r="E6595" t="s">
        <v>24228</v>
      </c>
      <c r="F6595">
        <v>1010.0</v>
      </c>
      <c r="G6595" t="s">
        <v>30</v>
      </c>
      <c r="H6595">
        <v>1998.0</v>
      </c>
      <c r="I6595">
        <v>8.0</v>
      </c>
      <c r="J6595">
        <v>4.0</v>
      </c>
      <c r="K6595">
        <v>2.0</v>
      </c>
      <c r="L6595">
        <v>1.0</v>
      </c>
      <c r="M6595" s="8">
        <v>2358.0</v>
      </c>
      <c r="N6595" t="s">
        <v>2407</v>
      </c>
      <c r="O6595" t="s">
        <v>24229</v>
      </c>
      <c r="P6595" s="10">
        <v>1105000.0</v>
      </c>
    </row>
    <row r="6596" ht="15.75" customHeight="1">
      <c r="A6596" t="s">
        <v>24230</v>
      </c>
      <c r="B6596">
        <v>25.0</v>
      </c>
      <c r="C6596">
        <v>83.0</v>
      </c>
      <c r="E6596" t="s">
        <v>24231</v>
      </c>
      <c r="F6596">
        <v>1010.0</v>
      </c>
      <c r="G6596" t="s">
        <v>162</v>
      </c>
      <c r="H6596">
        <v>1947.0</v>
      </c>
      <c r="I6596">
        <v>6.0</v>
      </c>
      <c r="J6596">
        <v>3.0</v>
      </c>
      <c r="K6596">
        <v>2.0</v>
      </c>
      <c r="L6596">
        <v>0.0</v>
      </c>
      <c r="M6596" s="8">
        <v>1845.0</v>
      </c>
      <c r="N6596" t="s">
        <v>24232</v>
      </c>
      <c r="O6596" t="s">
        <v>24233</v>
      </c>
      <c r="P6596" s="10">
        <v>837000.0</v>
      </c>
    </row>
    <row r="6597" ht="15.75" customHeight="1">
      <c r="A6597" t="s">
        <v>24234</v>
      </c>
      <c r="B6597">
        <v>25.0</v>
      </c>
      <c r="C6597">
        <v>85.0</v>
      </c>
      <c r="E6597" t="s">
        <v>24235</v>
      </c>
      <c r="F6597">
        <v>1010.0</v>
      </c>
      <c r="G6597" t="s">
        <v>162</v>
      </c>
      <c r="H6597">
        <v>1948.0</v>
      </c>
      <c r="I6597">
        <v>8.0</v>
      </c>
      <c r="J6597">
        <v>4.0</v>
      </c>
      <c r="K6597">
        <v>1.0</v>
      </c>
      <c r="L6597">
        <v>2.0</v>
      </c>
      <c r="M6597" s="8">
        <v>1835.0</v>
      </c>
      <c r="N6597" t="s">
        <v>24236</v>
      </c>
      <c r="O6597" t="s">
        <v>24237</v>
      </c>
      <c r="P6597" s="10">
        <v>748000.0</v>
      </c>
    </row>
    <row r="6598" ht="15.75" customHeight="1">
      <c r="A6598" t="s">
        <v>24238</v>
      </c>
      <c r="B6598">
        <v>17.0</v>
      </c>
      <c r="C6598">
        <v>17.0</v>
      </c>
      <c r="E6598" t="s">
        <v>24239</v>
      </c>
      <c r="F6598">
        <v>1010.0</v>
      </c>
      <c r="G6598" t="s">
        <v>30</v>
      </c>
      <c r="H6598">
        <v>2016.0</v>
      </c>
      <c r="I6598">
        <v>11.0</v>
      </c>
      <c r="J6598">
        <v>5.0</v>
      </c>
      <c r="K6598">
        <v>4.0</v>
      </c>
      <c r="L6598">
        <v>1.0</v>
      </c>
      <c r="M6598" s="8">
        <v>4249.0</v>
      </c>
      <c r="N6598" t="s">
        <v>24240</v>
      </c>
      <c r="O6598" t="s">
        <v>24241</v>
      </c>
      <c r="P6598" s="10">
        <v>1760000.0</v>
      </c>
    </row>
    <row r="6599" ht="15.75" customHeight="1">
      <c r="A6599" t="s">
        <v>24242</v>
      </c>
      <c r="B6599">
        <v>25.0</v>
      </c>
      <c r="C6599" t="s">
        <v>8197</v>
      </c>
      <c r="E6599" t="s">
        <v>24243</v>
      </c>
      <c r="F6599">
        <v>1010.0</v>
      </c>
      <c r="G6599" t="s">
        <v>30</v>
      </c>
      <c r="H6599">
        <v>2012.0</v>
      </c>
      <c r="I6599">
        <v>11.0</v>
      </c>
      <c r="J6599">
        <v>6.0</v>
      </c>
      <c r="K6599">
        <v>5.0</v>
      </c>
      <c r="L6599">
        <v>1.0</v>
      </c>
      <c r="M6599" s="8">
        <v>4356.0</v>
      </c>
      <c r="N6599" t="s">
        <v>24244</v>
      </c>
      <c r="O6599" t="s">
        <v>24245</v>
      </c>
      <c r="P6599" s="10">
        <v>1706000.0</v>
      </c>
    </row>
    <row r="6600" ht="15.75" customHeight="1">
      <c r="A6600" t="s">
        <v>24246</v>
      </c>
      <c r="B6600">
        <v>17.0</v>
      </c>
      <c r="C6600">
        <v>18.0</v>
      </c>
      <c r="E6600" t="s">
        <v>24247</v>
      </c>
      <c r="F6600">
        <v>1010.0</v>
      </c>
      <c r="G6600" t="s">
        <v>30</v>
      </c>
      <c r="H6600">
        <v>2016.0</v>
      </c>
      <c r="I6600">
        <v>8.0</v>
      </c>
      <c r="J6600">
        <v>5.0</v>
      </c>
      <c r="K6600">
        <v>4.0</v>
      </c>
      <c r="L6600">
        <v>1.0</v>
      </c>
      <c r="M6600" s="8">
        <v>3530.0</v>
      </c>
      <c r="N6600" t="s">
        <v>13052</v>
      </c>
      <c r="O6600" t="s">
        <v>24248</v>
      </c>
      <c r="P6600" s="10">
        <v>1387000.0</v>
      </c>
    </row>
    <row r="6601" ht="15.75" customHeight="1">
      <c r="A6601" t="s">
        <v>24249</v>
      </c>
      <c r="B6601">
        <v>63.0</v>
      </c>
      <c r="C6601" t="s">
        <v>403</v>
      </c>
      <c r="D6601">
        <v>31.0</v>
      </c>
      <c r="E6601" t="s">
        <v>24250</v>
      </c>
      <c r="F6601">
        <v>1020.0</v>
      </c>
      <c r="G6601" t="s">
        <v>877</v>
      </c>
      <c r="H6601">
        <v>1978.0</v>
      </c>
      <c r="I6601">
        <v>6.0</v>
      </c>
      <c r="J6601">
        <v>2.0</v>
      </c>
      <c r="K6601">
        <v>2.0</v>
      </c>
      <c r="L6601">
        <v>1.0</v>
      </c>
      <c r="M6601" s="8">
        <v>2091.0</v>
      </c>
      <c r="N6601">
        <v>1500400.0</v>
      </c>
      <c r="O6601" t="s">
        <v>24251</v>
      </c>
      <c r="P6601" s="10">
        <v>891000.0</v>
      </c>
    </row>
    <row r="6602" ht="15.75" customHeight="1">
      <c r="A6602" t="s">
        <v>24252</v>
      </c>
      <c r="B6602">
        <v>63.0</v>
      </c>
      <c r="C6602" t="s">
        <v>403</v>
      </c>
      <c r="D6602">
        <v>32.0</v>
      </c>
      <c r="E6602" t="s">
        <v>24253</v>
      </c>
      <c r="F6602">
        <v>1020.0</v>
      </c>
      <c r="G6602" t="s">
        <v>877</v>
      </c>
      <c r="H6602">
        <v>1978.0</v>
      </c>
      <c r="I6602">
        <v>5.0</v>
      </c>
      <c r="J6602">
        <v>3.0</v>
      </c>
      <c r="K6602">
        <v>2.0</v>
      </c>
      <c r="L6602">
        <v>1.0</v>
      </c>
      <c r="M6602" s="8">
        <v>1582.0</v>
      </c>
      <c r="N6602">
        <v>1500400.0</v>
      </c>
      <c r="O6602" t="s">
        <v>24254</v>
      </c>
      <c r="P6602" s="10">
        <v>671000.0</v>
      </c>
    </row>
    <row r="6603" ht="15.75" customHeight="1">
      <c r="A6603" t="s">
        <v>24255</v>
      </c>
      <c r="B6603">
        <v>63.0</v>
      </c>
      <c r="C6603" t="s">
        <v>403</v>
      </c>
      <c r="D6603">
        <v>33.0</v>
      </c>
      <c r="E6603" t="s">
        <v>24256</v>
      </c>
      <c r="F6603">
        <v>1020.0</v>
      </c>
      <c r="G6603" t="s">
        <v>877</v>
      </c>
      <c r="H6603">
        <v>1978.0</v>
      </c>
      <c r="I6603">
        <v>3.0</v>
      </c>
      <c r="J6603">
        <v>1.0</v>
      </c>
      <c r="K6603">
        <v>1.0</v>
      </c>
      <c r="L6603">
        <v>0.0</v>
      </c>
      <c r="M6603" s="8">
        <v>1064.0</v>
      </c>
      <c r="N6603">
        <v>1500400.0</v>
      </c>
      <c r="O6603" t="s">
        <v>24257</v>
      </c>
      <c r="P6603" s="10">
        <v>519000.0</v>
      </c>
    </row>
    <row r="6604" ht="15.75" customHeight="1">
      <c r="A6604" t="s">
        <v>24258</v>
      </c>
      <c r="B6604">
        <v>63.0</v>
      </c>
      <c r="C6604" t="s">
        <v>403</v>
      </c>
      <c r="D6604">
        <v>34.0</v>
      </c>
      <c r="E6604" t="s">
        <v>24259</v>
      </c>
      <c r="F6604">
        <v>1020.0</v>
      </c>
      <c r="G6604" t="s">
        <v>877</v>
      </c>
      <c r="H6604">
        <v>1978.0</v>
      </c>
      <c r="I6604">
        <v>4.0</v>
      </c>
      <c r="J6604">
        <v>2.0</v>
      </c>
      <c r="K6604">
        <v>2.0</v>
      </c>
      <c r="L6604">
        <v>1.0</v>
      </c>
      <c r="M6604" s="8">
        <v>1472.0</v>
      </c>
      <c r="N6604">
        <v>1500400.0</v>
      </c>
      <c r="O6604" t="s">
        <v>24260</v>
      </c>
      <c r="P6604" s="10">
        <v>649000.0</v>
      </c>
    </row>
    <row r="6605" ht="15.75" customHeight="1">
      <c r="A6605" t="s">
        <v>24261</v>
      </c>
      <c r="B6605">
        <v>63.0</v>
      </c>
      <c r="C6605" t="s">
        <v>403</v>
      </c>
      <c r="D6605">
        <v>35.0</v>
      </c>
      <c r="E6605" t="s">
        <v>24262</v>
      </c>
      <c r="F6605">
        <v>1020.0</v>
      </c>
      <c r="G6605" t="s">
        <v>877</v>
      </c>
      <c r="H6605">
        <v>1978.0</v>
      </c>
      <c r="I6605">
        <v>4.0</v>
      </c>
      <c r="J6605">
        <v>2.0</v>
      </c>
      <c r="K6605">
        <v>2.0</v>
      </c>
      <c r="L6605">
        <v>1.0</v>
      </c>
      <c r="M6605" s="8">
        <v>1348.0</v>
      </c>
      <c r="N6605">
        <v>1500400.0</v>
      </c>
      <c r="O6605" t="s">
        <v>24263</v>
      </c>
      <c r="P6605" s="10">
        <v>635000.0</v>
      </c>
    </row>
    <row r="6606" ht="15.75" customHeight="1">
      <c r="A6606" t="s">
        <v>24264</v>
      </c>
      <c r="B6606">
        <v>63.0</v>
      </c>
      <c r="C6606" t="s">
        <v>403</v>
      </c>
      <c r="D6606">
        <v>36.0</v>
      </c>
      <c r="E6606" t="s">
        <v>24265</v>
      </c>
      <c r="F6606">
        <v>1020.0</v>
      </c>
      <c r="G6606" t="s">
        <v>877</v>
      </c>
      <c r="H6606">
        <v>1978.0</v>
      </c>
      <c r="I6606">
        <v>6.0</v>
      </c>
      <c r="J6606">
        <v>3.0</v>
      </c>
      <c r="K6606">
        <v>3.0</v>
      </c>
      <c r="L6606">
        <v>0.0</v>
      </c>
      <c r="M6606" s="8">
        <v>1666.0</v>
      </c>
      <c r="N6606">
        <v>1500400.0</v>
      </c>
      <c r="O6606" t="s">
        <v>24266</v>
      </c>
      <c r="P6606" s="10">
        <v>749000.0</v>
      </c>
    </row>
    <row r="6607" ht="15.75" customHeight="1">
      <c r="A6607" t="s">
        <v>24267</v>
      </c>
      <c r="B6607">
        <v>63.0</v>
      </c>
      <c r="C6607" t="s">
        <v>403</v>
      </c>
      <c r="D6607">
        <v>37.0</v>
      </c>
      <c r="E6607" t="s">
        <v>24268</v>
      </c>
      <c r="F6607">
        <v>1020.0</v>
      </c>
      <c r="G6607" t="s">
        <v>877</v>
      </c>
      <c r="H6607">
        <v>1978.0</v>
      </c>
      <c r="I6607">
        <v>6.0</v>
      </c>
      <c r="J6607">
        <v>3.0</v>
      </c>
      <c r="K6607">
        <v>2.0</v>
      </c>
      <c r="L6607">
        <v>1.0</v>
      </c>
      <c r="M6607" s="8">
        <v>1666.0</v>
      </c>
      <c r="N6607">
        <v>1500400.0</v>
      </c>
      <c r="O6607" t="s">
        <v>24269</v>
      </c>
      <c r="P6607" s="10">
        <v>708000.0</v>
      </c>
    </row>
    <row r="6608" ht="15.75" customHeight="1">
      <c r="A6608" t="s">
        <v>24270</v>
      </c>
      <c r="B6608">
        <v>63.0</v>
      </c>
      <c r="C6608" t="s">
        <v>403</v>
      </c>
      <c r="D6608">
        <v>38.0</v>
      </c>
      <c r="E6608" t="s">
        <v>24271</v>
      </c>
      <c r="F6608">
        <v>1020.0</v>
      </c>
      <c r="G6608" t="s">
        <v>877</v>
      </c>
      <c r="H6608">
        <v>1978.0</v>
      </c>
      <c r="I6608">
        <v>7.0</v>
      </c>
      <c r="J6608">
        <v>3.0</v>
      </c>
      <c r="K6608">
        <v>2.0</v>
      </c>
      <c r="L6608">
        <v>1.0</v>
      </c>
      <c r="M6608" s="8">
        <v>2036.0</v>
      </c>
      <c r="N6608">
        <v>1500400.0</v>
      </c>
      <c r="O6608" t="s">
        <v>24272</v>
      </c>
      <c r="P6608" s="10">
        <v>908000.0</v>
      </c>
    </row>
    <row r="6609" ht="15.75" customHeight="1">
      <c r="A6609" t="s">
        <v>24273</v>
      </c>
      <c r="B6609">
        <v>63.0</v>
      </c>
      <c r="C6609" t="s">
        <v>403</v>
      </c>
      <c r="D6609">
        <v>39.0</v>
      </c>
      <c r="E6609" t="s">
        <v>24274</v>
      </c>
      <c r="F6609">
        <v>1020.0</v>
      </c>
      <c r="G6609" t="s">
        <v>877</v>
      </c>
      <c r="H6609">
        <v>1978.0</v>
      </c>
      <c r="I6609">
        <v>5.0</v>
      </c>
      <c r="J6609">
        <v>1.0</v>
      </c>
      <c r="K6609">
        <v>1.0</v>
      </c>
      <c r="L6609">
        <v>1.0</v>
      </c>
      <c r="M6609" s="8">
        <v>1064.0</v>
      </c>
      <c r="N6609">
        <v>1500400.0</v>
      </c>
      <c r="O6609" t="s">
        <v>24275</v>
      </c>
      <c r="P6609" s="10">
        <v>583000.0</v>
      </c>
    </row>
    <row r="6610" ht="15.75" customHeight="1">
      <c r="A6610" t="s">
        <v>24276</v>
      </c>
      <c r="B6610">
        <v>63.0</v>
      </c>
      <c r="C6610" t="s">
        <v>403</v>
      </c>
      <c r="D6610">
        <v>40.0</v>
      </c>
      <c r="E6610" t="s">
        <v>24277</v>
      </c>
      <c r="F6610">
        <v>1020.0</v>
      </c>
      <c r="G6610" t="s">
        <v>877</v>
      </c>
      <c r="H6610">
        <v>1978.0</v>
      </c>
      <c r="I6610">
        <v>4.0</v>
      </c>
      <c r="J6610">
        <v>2.0</v>
      </c>
      <c r="K6610">
        <v>2.0</v>
      </c>
      <c r="L6610">
        <v>0.0</v>
      </c>
      <c r="M6610" s="8">
        <v>1404.0</v>
      </c>
      <c r="N6610">
        <v>1500400.0</v>
      </c>
      <c r="O6610" t="s">
        <v>24278</v>
      </c>
      <c r="P6610" s="10">
        <v>644000.0</v>
      </c>
    </row>
    <row r="6611" ht="15.75" customHeight="1">
      <c r="A6611" t="s">
        <v>24279</v>
      </c>
      <c r="B6611">
        <v>63.0</v>
      </c>
      <c r="C6611" t="s">
        <v>403</v>
      </c>
      <c r="D6611">
        <v>41.0</v>
      </c>
      <c r="E6611" t="s">
        <v>24280</v>
      </c>
      <c r="F6611">
        <v>1020.0</v>
      </c>
      <c r="G6611" t="s">
        <v>877</v>
      </c>
      <c r="H6611">
        <v>1978.0</v>
      </c>
      <c r="I6611">
        <v>4.0</v>
      </c>
      <c r="J6611">
        <v>2.0</v>
      </c>
      <c r="K6611">
        <v>2.0</v>
      </c>
      <c r="L6611">
        <v>0.0</v>
      </c>
      <c r="M6611" s="8">
        <v>1348.0</v>
      </c>
      <c r="N6611">
        <v>1500400.0</v>
      </c>
      <c r="O6611" t="s">
        <v>24281</v>
      </c>
      <c r="P6611" s="10">
        <v>634000.0</v>
      </c>
    </row>
    <row r="6612" ht="15.75" customHeight="1">
      <c r="A6612" t="s">
        <v>24282</v>
      </c>
      <c r="B6612">
        <v>63.0</v>
      </c>
      <c r="C6612" t="s">
        <v>403</v>
      </c>
      <c r="D6612">
        <v>42.0</v>
      </c>
      <c r="E6612" t="s">
        <v>24283</v>
      </c>
      <c r="F6612">
        <v>1020.0</v>
      </c>
      <c r="G6612" t="s">
        <v>877</v>
      </c>
      <c r="H6612">
        <v>1978.0</v>
      </c>
      <c r="I6612">
        <v>5.0</v>
      </c>
      <c r="J6612">
        <v>2.0</v>
      </c>
      <c r="K6612">
        <v>3.0</v>
      </c>
      <c r="L6612">
        <v>0.0</v>
      </c>
      <c r="M6612" s="8">
        <v>1496.0</v>
      </c>
      <c r="N6612">
        <v>1500400.0</v>
      </c>
      <c r="O6612" t="s">
        <v>24284</v>
      </c>
      <c r="P6612" s="10">
        <v>642000.0</v>
      </c>
    </row>
    <row r="6613" ht="15.75" customHeight="1">
      <c r="A6613" t="s">
        <v>24285</v>
      </c>
      <c r="B6613">
        <v>63.0</v>
      </c>
      <c r="C6613" t="s">
        <v>403</v>
      </c>
      <c r="D6613">
        <v>43.0</v>
      </c>
      <c r="E6613" t="s">
        <v>24286</v>
      </c>
      <c r="F6613">
        <v>1020.0</v>
      </c>
      <c r="G6613" t="s">
        <v>877</v>
      </c>
      <c r="H6613">
        <v>1978.0</v>
      </c>
      <c r="I6613">
        <v>4.0</v>
      </c>
      <c r="J6613">
        <v>2.0</v>
      </c>
      <c r="K6613">
        <v>3.0</v>
      </c>
      <c r="L6613">
        <v>0.0</v>
      </c>
      <c r="M6613" s="8">
        <v>1472.0</v>
      </c>
      <c r="N6613">
        <v>1500400.0</v>
      </c>
      <c r="O6613" t="s">
        <v>24287</v>
      </c>
      <c r="P6613" s="10">
        <v>676000.0</v>
      </c>
    </row>
    <row r="6614" ht="15.75" customHeight="1">
      <c r="A6614" t="s">
        <v>24288</v>
      </c>
      <c r="B6614">
        <v>63.0</v>
      </c>
      <c r="C6614" t="s">
        <v>403</v>
      </c>
      <c r="D6614">
        <v>44.0</v>
      </c>
      <c r="E6614" t="s">
        <v>24289</v>
      </c>
      <c r="F6614">
        <v>1020.0</v>
      </c>
      <c r="G6614" t="s">
        <v>877</v>
      </c>
      <c r="H6614">
        <v>1978.0</v>
      </c>
      <c r="I6614">
        <v>6.0</v>
      </c>
      <c r="J6614">
        <v>3.0</v>
      </c>
      <c r="K6614">
        <v>2.0</v>
      </c>
      <c r="L6614">
        <v>1.0</v>
      </c>
      <c r="M6614" s="8">
        <v>1726.0</v>
      </c>
      <c r="N6614">
        <v>1500400.0</v>
      </c>
      <c r="O6614" t="s">
        <v>24290</v>
      </c>
      <c r="P6614" s="10">
        <v>723000.0</v>
      </c>
    </row>
    <row r="6615" ht="15.75" customHeight="1">
      <c r="A6615" t="s">
        <v>24291</v>
      </c>
      <c r="B6615">
        <v>63.0</v>
      </c>
      <c r="C6615" t="s">
        <v>403</v>
      </c>
      <c r="D6615">
        <v>45.0</v>
      </c>
      <c r="E6615" t="s">
        <v>24292</v>
      </c>
      <c r="F6615">
        <v>1020.0</v>
      </c>
      <c r="G6615" t="s">
        <v>877</v>
      </c>
      <c r="H6615">
        <v>1978.0</v>
      </c>
      <c r="I6615">
        <v>5.0</v>
      </c>
      <c r="J6615">
        <v>2.0</v>
      </c>
      <c r="K6615">
        <v>2.0</v>
      </c>
      <c r="L6615">
        <v>1.0</v>
      </c>
      <c r="M6615" s="8">
        <v>1582.0</v>
      </c>
      <c r="N6615">
        <v>1500400.0</v>
      </c>
      <c r="O6615" t="s">
        <v>24293</v>
      </c>
      <c r="P6615" s="10">
        <v>684000.0</v>
      </c>
    </row>
    <row r="6616" ht="15.75" customHeight="1">
      <c r="A6616" t="s">
        <v>24294</v>
      </c>
      <c r="B6616">
        <v>63.0</v>
      </c>
      <c r="C6616" t="s">
        <v>403</v>
      </c>
      <c r="D6616">
        <v>46.0</v>
      </c>
      <c r="E6616" t="s">
        <v>24295</v>
      </c>
      <c r="F6616">
        <v>1020.0</v>
      </c>
      <c r="G6616" t="s">
        <v>877</v>
      </c>
      <c r="H6616">
        <v>1978.0</v>
      </c>
      <c r="I6616">
        <v>3.0</v>
      </c>
      <c r="J6616">
        <v>1.0</v>
      </c>
      <c r="K6616">
        <v>2.0</v>
      </c>
      <c r="L6616">
        <v>0.0</v>
      </c>
      <c r="M6616" s="8">
        <v>1064.0</v>
      </c>
      <c r="N6616">
        <v>1500400.0</v>
      </c>
      <c r="O6616" t="s">
        <v>24296</v>
      </c>
      <c r="P6616" s="10">
        <v>598000.0</v>
      </c>
    </row>
    <row r="6617" ht="15.75" customHeight="1">
      <c r="A6617" t="s">
        <v>24297</v>
      </c>
      <c r="B6617">
        <v>63.0</v>
      </c>
      <c r="C6617" t="s">
        <v>403</v>
      </c>
      <c r="D6617">
        <v>47.0</v>
      </c>
      <c r="E6617" t="s">
        <v>24298</v>
      </c>
      <c r="F6617">
        <v>1020.0</v>
      </c>
      <c r="G6617" t="s">
        <v>877</v>
      </c>
      <c r="H6617">
        <v>1978.0</v>
      </c>
      <c r="I6617">
        <v>4.0</v>
      </c>
      <c r="J6617">
        <v>2.0</v>
      </c>
      <c r="K6617">
        <v>2.0</v>
      </c>
      <c r="L6617">
        <v>1.0</v>
      </c>
      <c r="M6617" s="8">
        <v>1472.0</v>
      </c>
      <c r="N6617">
        <v>1500400.0</v>
      </c>
      <c r="O6617" t="s">
        <v>24299</v>
      </c>
      <c r="P6617" s="10">
        <v>640000.0</v>
      </c>
    </row>
    <row r="6618" ht="15.75" customHeight="1">
      <c r="A6618" t="s">
        <v>24300</v>
      </c>
      <c r="B6618">
        <v>63.0</v>
      </c>
      <c r="C6618" t="s">
        <v>403</v>
      </c>
      <c r="D6618">
        <v>48.0</v>
      </c>
      <c r="E6618" t="s">
        <v>24301</v>
      </c>
      <c r="F6618">
        <v>1020.0</v>
      </c>
      <c r="G6618" t="s">
        <v>877</v>
      </c>
      <c r="H6618">
        <v>1978.0</v>
      </c>
      <c r="I6618">
        <v>5.0</v>
      </c>
      <c r="J6618">
        <v>2.0</v>
      </c>
      <c r="K6618">
        <v>2.0</v>
      </c>
      <c r="L6618">
        <v>1.0</v>
      </c>
      <c r="M6618" s="8">
        <v>1582.0</v>
      </c>
      <c r="N6618">
        <v>1500400.0</v>
      </c>
      <c r="O6618" t="s">
        <v>24302</v>
      </c>
      <c r="P6618" s="10">
        <v>684000.0</v>
      </c>
    </row>
    <row r="6619" ht="15.75" customHeight="1">
      <c r="A6619" t="s">
        <v>24303</v>
      </c>
      <c r="B6619">
        <v>63.0</v>
      </c>
      <c r="C6619" t="s">
        <v>403</v>
      </c>
      <c r="D6619">
        <v>49.0</v>
      </c>
      <c r="E6619" t="s">
        <v>24304</v>
      </c>
      <c r="F6619">
        <v>1020.0</v>
      </c>
      <c r="G6619" t="s">
        <v>877</v>
      </c>
      <c r="H6619">
        <v>1978.0</v>
      </c>
      <c r="I6619">
        <v>6.0</v>
      </c>
      <c r="J6619">
        <v>3.0</v>
      </c>
      <c r="K6619">
        <v>2.0</v>
      </c>
      <c r="L6619">
        <v>0.0</v>
      </c>
      <c r="M6619" s="8">
        <v>2087.0</v>
      </c>
      <c r="N6619">
        <v>1500400.0</v>
      </c>
      <c r="O6619" t="s">
        <v>24305</v>
      </c>
      <c r="P6619" s="10">
        <v>874000.0</v>
      </c>
    </row>
    <row r="6620" ht="15.75" customHeight="1">
      <c r="A6620" t="s">
        <v>24306</v>
      </c>
      <c r="B6620">
        <v>49.0</v>
      </c>
      <c r="C6620">
        <v>44.0</v>
      </c>
      <c r="E6620" t="s">
        <v>24307</v>
      </c>
      <c r="F6620">
        <v>1010.0</v>
      </c>
      <c r="G6620" t="s">
        <v>148</v>
      </c>
      <c r="H6620">
        <v>1904.0</v>
      </c>
      <c r="I6620">
        <v>10.0</v>
      </c>
      <c r="J6620">
        <v>4.0</v>
      </c>
      <c r="K6620">
        <v>2.0</v>
      </c>
      <c r="L6620">
        <v>0.0</v>
      </c>
      <c r="M6620" s="8">
        <v>2640.0</v>
      </c>
      <c r="N6620" t="s">
        <v>24308</v>
      </c>
      <c r="O6620" t="s">
        <v>24309</v>
      </c>
      <c r="P6620" s="10">
        <v>1221000.0</v>
      </c>
    </row>
    <row r="6621" ht="15.75" customHeight="1">
      <c r="A6621" t="s">
        <v>24310</v>
      </c>
      <c r="B6621">
        <v>49.0</v>
      </c>
      <c r="C6621">
        <v>46.0</v>
      </c>
      <c r="E6621" t="s">
        <v>24311</v>
      </c>
      <c r="F6621">
        <v>1050.0</v>
      </c>
      <c r="G6621" t="s">
        <v>2284</v>
      </c>
      <c r="H6621">
        <v>1880.0</v>
      </c>
      <c r="I6621">
        <v>19.0</v>
      </c>
      <c r="J6621">
        <v>9.0</v>
      </c>
      <c r="K6621">
        <v>5.0</v>
      </c>
      <c r="L6621">
        <v>1.0</v>
      </c>
      <c r="M6621" s="8">
        <v>3915.0</v>
      </c>
      <c r="N6621" t="s">
        <v>24312</v>
      </c>
      <c r="O6621" t="s">
        <v>24313</v>
      </c>
      <c r="P6621" s="10">
        <v>1319000.0</v>
      </c>
    </row>
    <row r="6622" ht="15.75" customHeight="1">
      <c r="A6622" t="s">
        <v>24314</v>
      </c>
      <c r="B6622">
        <v>49.0</v>
      </c>
      <c r="C6622">
        <v>47.0</v>
      </c>
      <c r="E6622" t="s">
        <v>24315</v>
      </c>
      <c r="F6622">
        <v>1010.0</v>
      </c>
      <c r="G6622" t="s">
        <v>132</v>
      </c>
      <c r="H6622">
        <v>1904.0</v>
      </c>
      <c r="I6622">
        <v>10.0</v>
      </c>
      <c r="J6622">
        <v>5.0</v>
      </c>
      <c r="K6622">
        <v>3.0</v>
      </c>
      <c r="L6622">
        <v>2.0</v>
      </c>
      <c r="M6622" s="8">
        <v>2796.0</v>
      </c>
      <c r="N6622" t="s">
        <v>24316</v>
      </c>
      <c r="O6622" t="s">
        <v>24317</v>
      </c>
      <c r="P6622" s="10">
        <v>1644000.0</v>
      </c>
    </row>
    <row r="6623" ht="15.75" customHeight="1">
      <c r="A6623" t="s">
        <v>24318</v>
      </c>
      <c r="B6623">
        <v>49.0</v>
      </c>
      <c r="C6623" t="s">
        <v>24319</v>
      </c>
      <c r="E6623" t="s">
        <v>24307</v>
      </c>
      <c r="F6623">
        <v>1010.0</v>
      </c>
      <c r="G6623" t="s">
        <v>132</v>
      </c>
      <c r="H6623">
        <v>1993.0</v>
      </c>
      <c r="I6623">
        <v>15.0</v>
      </c>
      <c r="J6623">
        <v>6.0</v>
      </c>
      <c r="K6623">
        <v>4.0</v>
      </c>
      <c r="L6623">
        <v>1.0</v>
      </c>
      <c r="M6623" s="8">
        <v>4793.0</v>
      </c>
      <c r="N6623" t="s">
        <v>24320</v>
      </c>
      <c r="O6623" t="s">
        <v>24321</v>
      </c>
      <c r="P6623" s="10">
        <v>2051000.0</v>
      </c>
    </row>
    <row r="6624" ht="15.75" customHeight="1">
      <c r="A6624" t="s">
        <v>24322</v>
      </c>
      <c r="B6624">
        <v>49.0</v>
      </c>
      <c r="C6624" t="s">
        <v>10774</v>
      </c>
      <c r="E6624" t="s">
        <v>24323</v>
      </c>
      <c r="F6624">
        <v>1010.0</v>
      </c>
      <c r="G6624" t="s">
        <v>30</v>
      </c>
      <c r="H6624">
        <v>2005.0</v>
      </c>
      <c r="I6624">
        <v>13.0</v>
      </c>
      <c r="J6624">
        <v>5.0</v>
      </c>
      <c r="K6624">
        <v>3.0</v>
      </c>
      <c r="L6624">
        <v>1.0</v>
      </c>
      <c r="M6624" s="8">
        <v>4204.0</v>
      </c>
      <c r="N6624" t="s">
        <v>10687</v>
      </c>
      <c r="O6624" t="s">
        <v>24324</v>
      </c>
      <c r="P6624" s="10">
        <v>1921000.0</v>
      </c>
    </row>
    <row r="6625" ht="15.75" customHeight="1">
      <c r="A6625" t="s">
        <v>24325</v>
      </c>
      <c r="B6625">
        <v>76.0</v>
      </c>
      <c r="C6625">
        <v>27.0</v>
      </c>
      <c r="E6625" t="s">
        <v>24326</v>
      </c>
      <c r="F6625">
        <v>1010.0</v>
      </c>
      <c r="G6625" t="s">
        <v>162</v>
      </c>
      <c r="H6625">
        <v>1949.0</v>
      </c>
      <c r="I6625">
        <v>6.0</v>
      </c>
      <c r="J6625">
        <v>3.0</v>
      </c>
      <c r="K6625">
        <v>2.0</v>
      </c>
      <c r="L6625">
        <v>0.0</v>
      </c>
      <c r="M6625" s="8">
        <v>2164.0</v>
      </c>
      <c r="N6625" t="s">
        <v>24327</v>
      </c>
      <c r="O6625" t="s">
        <v>24328</v>
      </c>
      <c r="P6625" s="10">
        <v>837000.0</v>
      </c>
    </row>
    <row r="6626" ht="15.75" customHeight="1">
      <c r="A6626" t="s">
        <v>24329</v>
      </c>
      <c r="B6626">
        <v>76.0</v>
      </c>
      <c r="C6626">
        <v>40.0</v>
      </c>
      <c r="E6626" t="s">
        <v>24330</v>
      </c>
      <c r="F6626">
        <v>1010.0</v>
      </c>
      <c r="G6626" t="s">
        <v>58</v>
      </c>
      <c r="H6626">
        <v>2006.0</v>
      </c>
      <c r="I6626">
        <v>10.0</v>
      </c>
      <c r="J6626">
        <v>5.0</v>
      </c>
      <c r="K6626">
        <v>3.0</v>
      </c>
      <c r="L6626">
        <v>1.0</v>
      </c>
      <c r="M6626" s="8">
        <v>3863.0</v>
      </c>
      <c r="N6626" t="s">
        <v>1428</v>
      </c>
      <c r="O6626" t="s">
        <v>24331</v>
      </c>
      <c r="P6626" s="10">
        <v>1513000.0</v>
      </c>
    </row>
    <row r="6627" ht="15.75" customHeight="1">
      <c r="A6627" t="s">
        <v>24332</v>
      </c>
      <c r="B6627">
        <v>76.0</v>
      </c>
      <c r="C6627">
        <v>28.0</v>
      </c>
      <c r="E6627" t="s">
        <v>24333</v>
      </c>
      <c r="F6627">
        <v>1010.0</v>
      </c>
      <c r="G6627" t="s">
        <v>58</v>
      </c>
      <c r="H6627">
        <v>1950.0</v>
      </c>
      <c r="I6627">
        <v>8.0</v>
      </c>
      <c r="J6627">
        <v>3.0</v>
      </c>
      <c r="K6627">
        <v>2.0</v>
      </c>
      <c r="L6627">
        <v>0.0</v>
      </c>
      <c r="M6627" s="8">
        <v>2278.0</v>
      </c>
      <c r="N6627" t="s">
        <v>172</v>
      </c>
      <c r="O6627" t="s">
        <v>24334</v>
      </c>
      <c r="P6627" s="10">
        <v>980000.0</v>
      </c>
    </row>
    <row r="6628" ht="15.75" customHeight="1">
      <c r="A6628" t="s">
        <v>24335</v>
      </c>
      <c r="B6628">
        <v>76.0</v>
      </c>
      <c r="C6628">
        <v>39.0</v>
      </c>
      <c r="E6628" t="s">
        <v>24336</v>
      </c>
      <c r="F6628">
        <v>1010.0</v>
      </c>
      <c r="G6628" t="s">
        <v>162</v>
      </c>
      <c r="H6628">
        <v>1950.0</v>
      </c>
      <c r="I6628">
        <v>7.0</v>
      </c>
      <c r="J6628">
        <v>3.0</v>
      </c>
      <c r="K6628">
        <v>1.0</v>
      </c>
      <c r="L6628">
        <v>0.0</v>
      </c>
      <c r="M6628" s="8">
        <v>1584.0</v>
      </c>
      <c r="N6628" t="s">
        <v>172</v>
      </c>
      <c r="O6628" t="s">
        <v>24337</v>
      </c>
      <c r="P6628" s="10">
        <v>764000.0</v>
      </c>
    </row>
    <row r="6629" ht="15.75" customHeight="1">
      <c r="A6629" t="s">
        <v>24338</v>
      </c>
      <c r="B6629">
        <v>76.0</v>
      </c>
      <c r="C6629">
        <v>29.0</v>
      </c>
      <c r="E6629" t="s">
        <v>24339</v>
      </c>
      <c r="F6629">
        <v>1010.0</v>
      </c>
      <c r="G6629" t="s">
        <v>75</v>
      </c>
      <c r="H6629">
        <v>1950.0</v>
      </c>
      <c r="I6629">
        <v>6.0</v>
      </c>
      <c r="J6629">
        <v>3.0</v>
      </c>
      <c r="K6629">
        <v>1.0</v>
      </c>
      <c r="L6629">
        <v>1.0</v>
      </c>
      <c r="M6629" s="8">
        <v>1208.0</v>
      </c>
      <c r="N6629" t="s">
        <v>172</v>
      </c>
      <c r="O6629" t="s">
        <v>24340</v>
      </c>
      <c r="P6629" s="10">
        <v>644000.0</v>
      </c>
    </row>
    <row r="6630" ht="15.75" customHeight="1">
      <c r="A6630" t="s">
        <v>24341</v>
      </c>
      <c r="B6630">
        <v>76.0</v>
      </c>
      <c r="C6630">
        <v>38.0</v>
      </c>
      <c r="E6630" t="s">
        <v>24342</v>
      </c>
      <c r="F6630">
        <v>1010.0</v>
      </c>
      <c r="G6630" t="s">
        <v>58</v>
      </c>
      <c r="H6630">
        <v>1949.0</v>
      </c>
      <c r="I6630">
        <v>7.0</v>
      </c>
      <c r="J6630">
        <v>3.0</v>
      </c>
      <c r="K6630">
        <v>3.0</v>
      </c>
      <c r="L6630">
        <v>0.0</v>
      </c>
      <c r="M6630" s="8">
        <v>2078.0</v>
      </c>
      <c r="N6630" t="s">
        <v>172</v>
      </c>
      <c r="O6630" t="s">
        <v>24343</v>
      </c>
      <c r="P6630" s="10">
        <v>824000.0</v>
      </c>
    </row>
    <row r="6631" ht="15.75" customHeight="1">
      <c r="A6631" t="s">
        <v>24344</v>
      </c>
      <c r="B6631">
        <v>76.0</v>
      </c>
      <c r="C6631">
        <v>30.0</v>
      </c>
      <c r="E6631" t="s">
        <v>24345</v>
      </c>
      <c r="F6631">
        <v>1010.0</v>
      </c>
      <c r="G6631" t="s">
        <v>75</v>
      </c>
      <c r="H6631">
        <v>1950.0</v>
      </c>
      <c r="I6631">
        <v>9.0</v>
      </c>
      <c r="J6631">
        <v>5.0</v>
      </c>
      <c r="K6631">
        <v>2.0</v>
      </c>
      <c r="L6631">
        <v>0.0</v>
      </c>
      <c r="M6631" s="8">
        <v>2434.0</v>
      </c>
      <c r="N6631" t="s">
        <v>172</v>
      </c>
      <c r="O6631" t="s">
        <v>24346</v>
      </c>
      <c r="P6631" s="10">
        <v>826000.0</v>
      </c>
    </row>
    <row r="6632" ht="15.75" customHeight="1">
      <c r="A6632" t="s">
        <v>24347</v>
      </c>
      <c r="B6632">
        <v>76.0</v>
      </c>
      <c r="C6632">
        <v>37.0</v>
      </c>
      <c r="E6632" t="s">
        <v>24348</v>
      </c>
      <c r="F6632">
        <v>1010.0</v>
      </c>
      <c r="G6632" t="s">
        <v>162</v>
      </c>
      <c r="H6632">
        <v>1949.0</v>
      </c>
      <c r="I6632">
        <v>6.0</v>
      </c>
      <c r="J6632">
        <v>4.0</v>
      </c>
      <c r="K6632">
        <v>1.0</v>
      </c>
      <c r="L6632">
        <v>1.0</v>
      </c>
      <c r="M6632" s="8">
        <v>1344.0</v>
      </c>
      <c r="N6632" t="s">
        <v>172</v>
      </c>
      <c r="O6632" t="s">
        <v>24349</v>
      </c>
      <c r="P6632" s="10">
        <v>733000.0</v>
      </c>
    </row>
    <row r="6633" ht="15.75" customHeight="1">
      <c r="A6633" t="s">
        <v>24350</v>
      </c>
      <c r="B6633">
        <v>76.0</v>
      </c>
      <c r="C6633">
        <v>31.0</v>
      </c>
      <c r="E6633" t="s">
        <v>24351</v>
      </c>
      <c r="F6633">
        <v>1010.0</v>
      </c>
      <c r="G6633" t="s">
        <v>254</v>
      </c>
      <c r="H6633">
        <v>1940.0</v>
      </c>
      <c r="I6633">
        <v>9.0</v>
      </c>
      <c r="J6633">
        <v>5.0</v>
      </c>
      <c r="K6633">
        <v>2.0</v>
      </c>
      <c r="L6633">
        <v>0.0</v>
      </c>
      <c r="M6633" s="8">
        <v>2391.0</v>
      </c>
      <c r="N6633" t="s">
        <v>172</v>
      </c>
      <c r="O6633" t="s">
        <v>24352</v>
      </c>
      <c r="P6633" s="10">
        <v>927000.0</v>
      </c>
    </row>
    <row r="6634" ht="15.75" customHeight="1">
      <c r="A6634" t="s">
        <v>24353</v>
      </c>
      <c r="B6634">
        <v>76.0</v>
      </c>
      <c r="C6634">
        <v>36.0</v>
      </c>
      <c r="E6634" t="s">
        <v>24354</v>
      </c>
      <c r="F6634">
        <v>1010.0</v>
      </c>
      <c r="G6634" t="s">
        <v>162</v>
      </c>
      <c r="H6634">
        <v>1949.0</v>
      </c>
      <c r="I6634">
        <v>6.0</v>
      </c>
      <c r="J6634">
        <v>3.0</v>
      </c>
      <c r="K6634">
        <v>2.0</v>
      </c>
      <c r="L6634">
        <v>0.0</v>
      </c>
      <c r="M6634" s="8">
        <v>1152.0</v>
      </c>
      <c r="N6634" t="s">
        <v>24355</v>
      </c>
      <c r="O6634" t="s">
        <v>24356</v>
      </c>
      <c r="P6634" s="10">
        <v>749000.0</v>
      </c>
    </row>
    <row r="6635" ht="15.75" customHeight="1">
      <c r="A6635" t="s">
        <v>24357</v>
      </c>
      <c r="B6635">
        <v>76.0</v>
      </c>
      <c r="C6635">
        <v>32.0</v>
      </c>
      <c r="E6635" t="s">
        <v>24358</v>
      </c>
      <c r="F6635">
        <v>1010.0</v>
      </c>
      <c r="G6635" t="s">
        <v>162</v>
      </c>
      <c r="H6635">
        <v>1948.0</v>
      </c>
      <c r="I6635">
        <v>5.0</v>
      </c>
      <c r="J6635">
        <v>3.0</v>
      </c>
      <c r="K6635">
        <v>2.0</v>
      </c>
      <c r="L6635">
        <v>0.0</v>
      </c>
      <c r="M6635" s="8">
        <v>1344.0</v>
      </c>
      <c r="N6635" t="s">
        <v>24359</v>
      </c>
      <c r="O6635" t="s">
        <v>24360</v>
      </c>
      <c r="P6635" s="10">
        <v>698000.0</v>
      </c>
    </row>
    <row r="6636" ht="15.75" customHeight="1">
      <c r="A6636" t="s">
        <v>24361</v>
      </c>
      <c r="B6636">
        <v>79.0</v>
      </c>
      <c r="C6636">
        <v>8.0</v>
      </c>
      <c r="E6636" t="s">
        <v>24362</v>
      </c>
      <c r="F6636">
        <v>1010.0</v>
      </c>
      <c r="G6636" t="s">
        <v>75</v>
      </c>
      <c r="H6636">
        <v>1960.0</v>
      </c>
      <c r="I6636">
        <v>5.0</v>
      </c>
      <c r="J6636">
        <v>3.0</v>
      </c>
      <c r="K6636">
        <v>1.0</v>
      </c>
      <c r="L6636">
        <v>0.0</v>
      </c>
      <c r="M6636" s="8">
        <v>1008.0</v>
      </c>
      <c r="N6636" t="s">
        <v>24363</v>
      </c>
      <c r="O6636" t="s">
        <v>24364</v>
      </c>
      <c r="P6636" s="10">
        <v>643000.0</v>
      </c>
    </row>
    <row r="6637" ht="15.75" customHeight="1">
      <c r="A6637" t="s">
        <v>24365</v>
      </c>
      <c r="B6637">
        <v>79.0</v>
      </c>
      <c r="C6637">
        <v>25.0</v>
      </c>
      <c r="E6637" t="s">
        <v>24366</v>
      </c>
      <c r="F6637">
        <v>1010.0</v>
      </c>
      <c r="G6637" t="s">
        <v>75</v>
      </c>
      <c r="H6637">
        <v>2005.0</v>
      </c>
      <c r="I6637">
        <v>7.0</v>
      </c>
      <c r="J6637">
        <v>3.0</v>
      </c>
      <c r="K6637">
        <v>2.0</v>
      </c>
      <c r="L6637">
        <v>1.0</v>
      </c>
      <c r="M6637" s="8">
        <v>2088.0</v>
      </c>
      <c r="N6637" t="s">
        <v>24367</v>
      </c>
      <c r="O6637" t="s">
        <v>24368</v>
      </c>
      <c r="P6637" s="10">
        <v>997000.0</v>
      </c>
    </row>
    <row r="6638" ht="15.75" customHeight="1">
      <c r="A6638" t="s">
        <v>24369</v>
      </c>
      <c r="B6638">
        <v>78.0</v>
      </c>
      <c r="C6638">
        <v>36.0</v>
      </c>
      <c r="E6638" t="s">
        <v>24370</v>
      </c>
      <c r="F6638">
        <v>1010.0</v>
      </c>
      <c r="G6638" t="s">
        <v>162</v>
      </c>
      <c r="H6638">
        <v>1954.0</v>
      </c>
      <c r="I6638">
        <v>6.0</v>
      </c>
      <c r="J6638">
        <v>3.0</v>
      </c>
      <c r="K6638">
        <v>1.0</v>
      </c>
      <c r="L6638">
        <v>0.0</v>
      </c>
      <c r="M6638" s="8">
        <v>1572.0</v>
      </c>
      <c r="N6638" t="s">
        <v>2989</v>
      </c>
      <c r="O6638" t="s">
        <v>24371</v>
      </c>
      <c r="P6638" s="10">
        <v>718000.0</v>
      </c>
    </row>
    <row r="6639" ht="15.75" customHeight="1">
      <c r="A6639" t="s">
        <v>24372</v>
      </c>
      <c r="B6639">
        <v>78.0</v>
      </c>
      <c r="C6639">
        <v>35.0</v>
      </c>
      <c r="E6639" t="s">
        <v>24373</v>
      </c>
      <c r="F6639">
        <v>1010.0</v>
      </c>
      <c r="G6639" t="s">
        <v>162</v>
      </c>
      <c r="H6639">
        <v>1960.0</v>
      </c>
      <c r="I6639">
        <v>8.0</v>
      </c>
      <c r="J6639">
        <v>3.0</v>
      </c>
      <c r="K6639">
        <v>2.0</v>
      </c>
      <c r="L6639">
        <v>0.0</v>
      </c>
      <c r="M6639" s="8">
        <v>1470.0</v>
      </c>
      <c r="N6639" t="s">
        <v>2989</v>
      </c>
      <c r="O6639" t="s">
        <v>24374</v>
      </c>
      <c r="P6639" s="10">
        <v>714000.0</v>
      </c>
    </row>
    <row r="6640" ht="15.75" customHeight="1">
      <c r="A6640" t="s">
        <v>24375</v>
      </c>
      <c r="B6640">
        <v>78.0</v>
      </c>
      <c r="C6640">
        <v>37.0</v>
      </c>
      <c r="E6640" t="s">
        <v>24376</v>
      </c>
      <c r="F6640">
        <v>1010.0</v>
      </c>
      <c r="G6640" t="s">
        <v>162</v>
      </c>
      <c r="H6640">
        <v>1951.0</v>
      </c>
      <c r="I6640">
        <v>6.0</v>
      </c>
      <c r="J6640">
        <v>3.0</v>
      </c>
      <c r="K6640">
        <v>2.0</v>
      </c>
      <c r="L6640">
        <v>0.0</v>
      </c>
      <c r="M6640" s="8">
        <v>1593.0</v>
      </c>
      <c r="N6640" t="s">
        <v>2989</v>
      </c>
      <c r="O6640" t="s">
        <v>24377</v>
      </c>
      <c r="P6640" s="10">
        <v>752000.0</v>
      </c>
    </row>
    <row r="6641" ht="15.75" customHeight="1">
      <c r="A6641" t="s">
        <v>24378</v>
      </c>
      <c r="B6641">
        <v>78.0</v>
      </c>
      <c r="C6641">
        <v>34.0</v>
      </c>
      <c r="E6641" t="s">
        <v>24379</v>
      </c>
      <c r="F6641">
        <v>1010.0</v>
      </c>
      <c r="G6641" t="s">
        <v>148</v>
      </c>
      <c r="H6641">
        <v>1927.0</v>
      </c>
      <c r="I6641">
        <v>6.0</v>
      </c>
      <c r="J6641">
        <v>3.0</v>
      </c>
      <c r="K6641">
        <v>1.0</v>
      </c>
      <c r="L6641">
        <v>0.0</v>
      </c>
      <c r="M6641" s="8">
        <v>1185.0</v>
      </c>
      <c r="N6641" t="s">
        <v>2989</v>
      </c>
      <c r="O6641" t="s">
        <v>24380</v>
      </c>
      <c r="P6641" s="10">
        <v>718000.0</v>
      </c>
    </row>
    <row r="6642" ht="15.75" customHeight="1">
      <c r="A6642" t="s">
        <v>24381</v>
      </c>
      <c r="B6642">
        <v>78.0</v>
      </c>
      <c r="C6642">
        <v>33.0</v>
      </c>
      <c r="E6642" t="s">
        <v>24382</v>
      </c>
      <c r="F6642">
        <v>1010.0</v>
      </c>
      <c r="G6642" t="s">
        <v>148</v>
      </c>
      <c r="H6642">
        <v>1950.0</v>
      </c>
      <c r="I6642">
        <v>8.0</v>
      </c>
      <c r="J6642">
        <v>4.0</v>
      </c>
      <c r="K6642">
        <v>4.0</v>
      </c>
      <c r="L6642">
        <v>0.0</v>
      </c>
      <c r="M6642" s="8">
        <v>2150.0</v>
      </c>
      <c r="N6642" t="s">
        <v>2989</v>
      </c>
      <c r="O6642" t="s">
        <v>24383</v>
      </c>
      <c r="P6642" s="10">
        <v>919000.0</v>
      </c>
    </row>
    <row r="6643" ht="15.75" customHeight="1">
      <c r="A6643" t="s">
        <v>24384</v>
      </c>
      <c r="B6643">
        <v>78.0</v>
      </c>
      <c r="C6643">
        <v>38.0</v>
      </c>
      <c r="E6643" t="s">
        <v>24385</v>
      </c>
      <c r="F6643">
        <v>1010.0</v>
      </c>
      <c r="G6643" t="s">
        <v>254</v>
      </c>
      <c r="H6643">
        <v>1991.0</v>
      </c>
      <c r="I6643">
        <v>10.0</v>
      </c>
      <c r="J6643">
        <v>4.0</v>
      </c>
      <c r="K6643">
        <v>1.0</v>
      </c>
      <c r="L6643">
        <v>1.0</v>
      </c>
      <c r="M6643" s="8">
        <v>3202.0</v>
      </c>
      <c r="N6643" t="s">
        <v>24386</v>
      </c>
      <c r="O6643" t="s">
        <v>24387</v>
      </c>
      <c r="P6643" s="10">
        <v>1014000.0</v>
      </c>
    </row>
    <row r="6644" ht="15.75" customHeight="1">
      <c r="A6644" t="s">
        <v>24388</v>
      </c>
      <c r="B6644">
        <v>78.0</v>
      </c>
      <c r="C6644">
        <v>32.0</v>
      </c>
      <c r="E6644" t="s">
        <v>24389</v>
      </c>
      <c r="F6644">
        <v>1010.0</v>
      </c>
      <c r="G6644" t="s">
        <v>58</v>
      </c>
      <c r="H6644">
        <v>1948.0</v>
      </c>
      <c r="I6644">
        <v>8.0</v>
      </c>
      <c r="J6644">
        <v>4.0</v>
      </c>
      <c r="K6644">
        <v>3.0</v>
      </c>
      <c r="L6644">
        <v>1.0</v>
      </c>
      <c r="M6644" s="8">
        <v>1800.0</v>
      </c>
      <c r="N6644" t="s">
        <v>24390</v>
      </c>
      <c r="O6644" t="s">
        <v>24391</v>
      </c>
      <c r="P6644" s="10">
        <v>850000.0</v>
      </c>
    </row>
    <row r="6645" ht="15.75" customHeight="1">
      <c r="A6645" t="s">
        <v>24392</v>
      </c>
      <c r="B6645">
        <v>78.0</v>
      </c>
      <c r="C6645">
        <v>39.0</v>
      </c>
      <c r="E6645" t="s">
        <v>24393</v>
      </c>
      <c r="F6645">
        <v>1010.0</v>
      </c>
      <c r="G6645" t="s">
        <v>58</v>
      </c>
      <c r="H6645">
        <v>1945.0</v>
      </c>
      <c r="I6645">
        <v>7.0</v>
      </c>
      <c r="J6645">
        <v>3.0</v>
      </c>
      <c r="K6645">
        <v>1.0</v>
      </c>
      <c r="L6645">
        <v>1.0</v>
      </c>
      <c r="M6645" s="8">
        <v>2384.0</v>
      </c>
      <c r="N6645" t="s">
        <v>2285</v>
      </c>
      <c r="O6645" t="s">
        <v>24394</v>
      </c>
      <c r="P6645" s="10">
        <v>882000.0</v>
      </c>
    </row>
    <row r="6646" ht="15.75" customHeight="1">
      <c r="A6646" t="s">
        <v>24395</v>
      </c>
      <c r="B6646">
        <v>78.0</v>
      </c>
      <c r="C6646">
        <v>31.0</v>
      </c>
      <c r="E6646" t="s">
        <v>24396</v>
      </c>
      <c r="F6646">
        <v>1010.0</v>
      </c>
      <c r="G6646" t="s">
        <v>162</v>
      </c>
      <c r="H6646">
        <v>1941.0</v>
      </c>
      <c r="I6646">
        <v>7.0</v>
      </c>
      <c r="J6646">
        <v>4.0</v>
      </c>
      <c r="K6646">
        <v>2.0</v>
      </c>
      <c r="L6646">
        <v>0.0</v>
      </c>
      <c r="M6646" s="8">
        <v>1482.0</v>
      </c>
      <c r="N6646" t="s">
        <v>1038</v>
      </c>
      <c r="O6646" t="s">
        <v>24397</v>
      </c>
      <c r="P6646" s="10">
        <v>754000.0</v>
      </c>
    </row>
    <row r="6647" ht="15.75" customHeight="1">
      <c r="A6647" t="s">
        <v>24398</v>
      </c>
      <c r="B6647">
        <v>78.0</v>
      </c>
      <c r="C6647">
        <v>40.0</v>
      </c>
      <c r="E6647" t="s">
        <v>24399</v>
      </c>
      <c r="F6647">
        <v>1010.0</v>
      </c>
      <c r="G6647" t="s">
        <v>58</v>
      </c>
      <c r="H6647">
        <v>1967.0</v>
      </c>
      <c r="I6647">
        <v>7.0</v>
      </c>
      <c r="J6647">
        <v>4.0</v>
      </c>
      <c r="K6647">
        <v>1.0</v>
      </c>
      <c r="L6647">
        <v>1.0</v>
      </c>
      <c r="M6647" s="8">
        <v>1933.0</v>
      </c>
      <c r="N6647" t="s">
        <v>24400</v>
      </c>
      <c r="O6647" t="s">
        <v>24401</v>
      </c>
      <c r="P6647" s="10">
        <v>858000.0</v>
      </c>
    </row>
    <row r="6648" ht="15.75" customHeight="1">
      <c r="A6648" t="s">
        <v>24402</v>
      </c>
      <c r="B6648">
        <v>78.0</v>
      </c>
      <c r="C6648">
        <v>30.0</v>
      </c>
      <c r="E6648" t="s">
        <v>24403</v>
      </c>
      <c r="F6648">
        <v>1010.0</v>
      </c>
      <c r="G6648" t="s">
        <v>58</v>
      </c>
      <c r="H6648">
        <v>1952.0</v>
      </c>
      <c r="I6648">
        <v>6.0</v>
      </c>
      <c r="J6648">
        <v>3.0</v>
      </c>
      <c r="K6648">
        <v>3.0</v>
      </c>
      <c r="L6648">
        <v>0.0</v>
      </c>
      <c r="M6648" s="8">
        <v>1689.0</v>
      </c>
      <c r="N6648" t="s">
        <v>17509</v>
      </c>
      <c r="O6648" t="s">
        <v>24404</v>
      </c>
      <c r="P6648" s="10">
        <v>821000.0</v>
      </c>
    </row>
    <row r="6649" ht="15.75" customHeight="1">
      <c r="A6649" t="s">
        <v>24405</v>
      </c>
      <c r="B6649">
        <v>50.0</v>
      </c>
      <c r="C6649">
        <v>227.0</v>
      </c>
      <c r="E6649" t="s">
        <v>24406</v>
      </c>
      <c r="F6649">
        <v>1010.0</v>
      </c>
      <c r="G6649" t="s">
        <v>58</v>
      </c>
      <c r="H6649">
        <v>1973.0</v>
      </c>
      <c r="I6649">
        <v>8.0</v>
      </c>
      <c r="J6649">
        <v>5.0</v>
      </c>
      <c r="K6649">
        <v>2.0</v>
      </c>
      <c r="L6649">
        <v>1.0</v>
      </c>
      <c r="M6649" s="8">
        <v>2396.0</v>
      </c>
      <c r="N6649" t="s">
        <v>24407</v>
      </c>
      <c r="O6649" t="s">
        <v>24408</v>
      </c>
      <c r="P6649" s="10">
        <v>1153000.0</v>
      </c>
    </row>
    <row r="6650" ht="15.75" customHeight="1">
      <c r="A6650" t="s">
        <v>24409</v>
      </c>
      <c r="B6650">
        <v>50.0</v>
      </c>
      <c r="C6650">
        <v>228.0</v>
      </c>
      <c r="E6650" t="s">
        <v>24410</v>
      </c>
      <c r="F6650">
        <v>1010.0</v>
      </c>
      <c r="G6650" t="s">
        <v>83</v>
      </c>
      <c r="H6650">
        <v>1971.0</v>
      </c>
      <c r="I6650">
        <v>11.0</v>
      </c>
      <c r="J6650">
        <v>5.0</v>
      </c>
      <c r="K6650">
        <v>3.0</v>
      </c>
      <c r="L6650">
        <v>1.0</v>
      </c>
      <c r="M6650" s="8">
        <v>3387.0</v>
      </c>
      <c r="N6650" t="s">
        <v>24411</v>
      </c>
      <c r="O6650" t="s">
        <v>24412</v>
      </c>
      <c r="P6650" s="10">
        <v>1268000.0</v>
      </c>
    </row>
    <row r="6651" ht="15.75" customHeight="1">
      <c r="A6651" t="s">
        <v>24413</v>
      </c>
      <c r="B6651">
        <v>50.0</v>
      </c>
      <c r="C6651">
        <v>226.0</v>
      </c>
      <c r="E6651" t="s">
        <v>24414</v>
      </c>
      <c r="F6651">
        <v>1010.0</v>
      </c>
      <c r="G6651" t="s">
        <v>58</v>
      </c>
      <c r="H6651">
        <v>1973.0</v>
      </c>
      <c r="I6651">
        <v>9.0</v>
      </c>
      <c r="J6651">
        <v>4.0</v>
      </c>
      <c r="K6651">
        <v>2.0</v>
      </c>
      <c r="L6651">
        <v>1.0</v>
      </c>
      <c r="M6651" s="8">
        <v>2576.0</v>
      </c>
      <c r="N6651" t="s">
        <v>24415</v>
      </c>
      <c r="O6651" t="s">
        <v>24416</v>
      </c>
      <c r="P6651" s="10">
        <v>1183000.0</v>
      </c>
    </row>
    <row r="6652" ht="15.75" customHeight="1">
      <c r="A6652" t="s">
        <v>24417</v>
      </c>
      <c r="B6652">
        <v>50.0</v>
      </c>
      <c r="C6652">
        <v>229.0</v>
      </c>
      <c r="E6652" t="s">
        <v>24418</v>
      </c>
      <c r="F6652">
        <v>1010.0</v>
      </c>
      <c r="G6652" t="s">
        <v>58</v>
      </c>
      <c r="H6652">
        <v>1971.0</v>
      </c>
      <c r="I6652">
        <v>9.0</v>
      </c>
      <c r="J6652">
        <v>4.0</v>
      </c>
      <c r="K6652">
        <v>2.0</v>
      </c>
      <c r="L6652">
        <v>1.0</v>
      </c>
      <c r="M6652" s="8">
        <v>2873.0</v>
      </c>
      <c r="N6652" t="s">
        <v>24419</v>
      </c>
      <c r="O6652" t="s">
        <v>24420</v>
      </c>
      <c r="P6652" s="10">
        <v>1106000.0</v>
      </c>
    </row>
    <row r="6653" ht="15.75" customHeight="1">
      <c r="A6653" t="s">
        <v>24421</v>
      </c>
      <c r="B6653">
        <v>50.0</v>
      </c>
      <c r="C6653">
        <v>225.0</v>
      </c>
      <c r="E6653" t="s">
        <v>24422</v>
      </c>
      <c r="F6653">
        <v>1010.0</v>
      </c>
      <c r="G6653" t="s">
        <v>58</v>
      </c>
      <c r="H6653">
        <v>1970.0</v>
      </c>
      <c r="I6653">
        <v>11.0</v>
      </c>
      <c r="J6653">
        <v>4.0</v>
      </c>
      <c r="K6653">
        <v>3.0</v>
      </c>
      <c r="L6653">
        <v>1.0</v>
      </c>
      <c r="M6653" s="8">
        <v>3474.0</v>
      </c>
      <c r="N6653" t="s">
        <v>24423</v>
      </c>
      <c r="O6653" t="s">
        <v>24424</v>
      </c>
      <c r="P6653" s="10">
        <v>1330000.0</v>
      </c>
    </row>
    <row r="6654" ht="15.75" customHeight="1">
      <c r="A6654" t="s">
        <v>24425</v>
      </c>
      <c r="B6654">
        <v>50.0</v>
      </c>
      <c r="C6654">
        <v>230.0</v>
      </c>
      <c r="E6654" t="s">
        <v>24426</v>
      </c>
      <c r="F6654">
        <v>1010.0</v>
      </c>
      <c r="G6654" t="s">
        <v>63</v>
      </c>
      <c r="H6654">
        <v>1973.0</v>
      </c>
      <c r="I6654">
        <v>9.0</v>
      </c>
      <c r="J6654">
        <v>4.0</v>
      </c>
      <c r="K6654">
        <v>2.0</v>
      </c>
      <c r="L6654">
        <v>1.0</v>
      </c>
      <c r="M6654" s="8">
        <v>1850.0</v>
      </c>
      <c r="N6654" t="s">
        <v>13751</v>
      </c>
      <c r="O6654" t="s">
        <v>24427</v>
      </c>
      <c r="P6654" s="10">
        <v>1036000.0</v>
      </c>
    </row>
    <row r="6655" ht="15.75" customHeight="1">
      <c r="A6655" t="s">
        <v>24428</v>
      </c>
      <c r="B6655">
        <v>50.0</v>
      </c>
      <c r="C6655">
        <v>224.0</v>
      </c>
      <c r="E6655" t="s">
        <v>24429</v>
      </c>
      <c r="F6655">
        <v>1010.0</v>
      </c>
      <c r="G6655" t="s">
        <v>83</v>
      </c>
      <c r="H6655">
        <v>1972.0</v>
      </c>
      <c r="I6655">
        <v>11.0</v>
      </c>
      <c r="J6655">
        <v>5.0</v>
      </c>
      <c r="K6655">
        <v>3.0</v>
      </c>
      <c r="L6655">
        <v>0.0</v>
      </c>
      <c r="M6655" s="8">
        <v>2347.0</v>
      </c>
      <c r="N6655" t="s">
        <v>16100</v>
      </c>
      <c r="O6655" t="s">
        <v>24430</v>
      </c>
      <c r="P6655" s="10">
        <v>1107000.0</v>
      </c>
    </row>
    <row r="6656" ht="15.75" customHeight="1">
      <c r="A6656" t="s">
        <v>24431</v>
      </c>
      <c r="B6656">
        <v>50.0</v>
      </c>
      <c r="C6656">
        <v>223.0</v>
      </c>
      <c r="E6656" t="s">
        <v>24432</v>
      </c>
      <c r="F6656">
        <v>1010.0</v>
      </c>
      <c r="G6656" t="s">
        <v>63</v>
      </c>
      <c r="H6656">
        <v>1972.0</v>
      </c>
      <c r="I6656">
        <v>8.0</v>
      </c>
      <c r="J6656">
        <v>3.0</v>
      </c>
      <c r="K6656">
        <v>2.0</v>
      </c>
      <c r="L6656">
        <v>1.0</v>
      </c>
      <c r="M6656" s="8">
        <v>1569.0</v>
      </c>
      <c r="N6656" t="s">
        <v>24433</v>
      </c>
      <c r="O6656" t="s">
        <v>24434</v>
      </c>
      <c r="P6656" s="10">
        <v>988000.0</v>
      </c>
    </row>
    <row r="6657" ht="15.75" customHeight="1">
      <c r="A6657" t="s">
        <v>24435</v>
      </c>
      <c r="B6657">
        <v>50.0</v>
      </c>
      <c r="C6657">
        <v>231.0</v>
      </c>
      <c r="E6657" t="s">
        <v>24436</v>
      </c>
      <c r="F6657">
        <v>1010.0</v>
      </c>
      <c r="G6657" t="s">
        <v>83</v>
      </c>
      <c r="H6657">
        <v>1969.0</v>
      </c>
      <c r="I6657">
        <v>10.0</v>
      </c>
      <c r="J6657">
        <v>5.0</v>
      </c>
      <c r="K6657">
        <v>3.0</v>
      </c>
      <c r="L6657">
        <v>0.0</v>
      </c>
      <c r="M6657" s="8">
        <v>2042.0</v>
      </c>
      <c r="N6657" t="s">
        <v>10331</v>
      </c>
      <c r="O6657" t="s">
        <v>24437</v>
      </c>
      <c r="P6657" s="10">
        <v>1121000.0</v>
      </c>
    </row>
    <row r="6658" ht="15.75" customHeight="1">
      <c r="A6658" t="s">
        <v>24438</v>
      </c>
      <c r="B6658">
        <v>50.0</v>
      </c>
      <c r="C6658" t="s">
        <v>1335</v>
      </c>
      <c r="E6658" t="s">
        <v>24439</v>
      </c>
      <c r="F6658">
        <v>1010.0</v>
      </c>
      <c r="G6658" t="s">
        <v>30</v>
      </c>
      <c r="H6658">
        <v>2009.0</v>
      </c>
      <c r="I6658">
        <v>9.0</v>
      </c>
      <c r="J6658">
        <v>5.0</v>
      </c>
      <c r="K6658">
        <v>4.0</v>
      </c>
      <c r="L6658">
        <v>3.0</v>
      </c>
      <c r="M6658" s="8">
        <v>3558.0</v>
      </c>
      <c r="N6658" t="s">
        <v>24440</v>
      </c>
      <c r="O6658" t="s">
        <v>24441</v>
      </c>
      <c r="P6658" s="10">
        <v>1783000.0</v>
      </c>
    </row>
    <row r="6659" ht="15.75" customHeight="1">
      <c r="A6659" t="s">
        <v>24442</v>
      </c>
      <c r="B6659">
        <v>50.0</v>
      </c>
      <c r="C6659">
        <v>232.0</v>
      </c>
      <c r="E6659" t="s">
        <v>24443</v>
      </c>
      <c r="F6659">
        <v>1010.0</v>
      </c>
      <c r="G6659" t="s">
        <v>58</v>
      </c>
      <c r="H6659">
        <v>1969.0</v>
      </c>
      <c r="I6659">
        <v>10.0</v>
      </c>
      <c r="J6659">
        <v>5.0</v>
      </c>
      <c r="K6659">
        <v>3.0</v>
      </c>
      <c r="L6659">
        <v>1.0</v>
      </c>
      <c r="M6659" s="8">
        <v>3226.0</v>
      </c>
      <c r="N6659" t="s">
        <v>2041</v>
      </c>
      <c r="O6659" t="s">
        <v>24444</v>
      </c>
      <c r="P6659" s="10">
        <v>1391000.0</v>
      </c>
    </row>
    <row r="6660" ht="15.75" customHeight="1">
      <c r="A6660" t="s">
        <v>24445</v>
      </c>
      <c r="B6660">
        <v>50.0</v>
      </c>
      <c r="C6660">
        <v>221.0</v>
      </c>
      <c r="E6660" t="s">
        <v>24446</v>
      </c>
      <c r="F6660">
        <v>1010.0</v>
      </c>
      <c r="G6660" t="s">
        <v>63</v>
      </c>
      <c r="H6660">
        <v>1970.0</v>
      </c>
      <c r="I6660">
        <v>10.0</v>
      </c>
      <c r="J6660">
        <v>5.0</v>
      </c>
      <c r="K6660">
        <v>2.0</v>
      </c>
      <c r="L6660">
        <v>1.0</v>
      </c>
      <c r="M6660" s="8">
        <v>2437.0</v>
      </c>
      <c r="N6660" t="s">
        <v>18025</v>
      </c>
      <c r="O6660" t="s">
        <v>24447</v>
      </c>
      <c r="P6660" s="10">
        <v>1208000.0</v>
      </c>
    </row>
    <row r="6661" ht="15.75" customHeight="1">
      <c r="A6661" t="s">
        <v>24448</v>
      </c>
      <c r="B6661">
        <v>50.0</v>
      </c>
      <c r="C6661" t="s">
        <v>24449</v>
      </c>
      <c r="E6661" t="s">
        <v>24450</v>
      </c>
      <c r="F6661">
        <v>1010.0</v>
      </c>
      <c r="G6661" t="s">
        <v>63</v>
      </c>
      <c r="H6661">
        <v>1971.0</v>
      </c>
      <c r="I6661">
        <v>9.0</v>
      </c>
      <c r="J6661">
        <v>4.0</v>
      </c>
      <c r="K6661">
        <v>2.0</v>
      </c>
      <c r="L6661">
        <v>1.0</v>
      </c>
      <c r="M6661" s="8">
        <v>1762.0</v>
      </c>
      <c r="N6661" t="s">
        <v>24451</v>
      </c>
      <c r="O6661" t="s">
        <v>24452</v>
      </c>
      <c r="P6661" s="10">
        <v>1040000.0</v>
      </c>
    </row>
    <row r="6662" ht="15.75" customHeight="1">
      <c r="A6662" t="s">
        <v>24453</v>
      </c>
      <c r="B6662">
        <v>50.0</v>
      </c>
      <c r="C6662" t="s">
        <v>24454</v>
      </c>
      <c r="E6662" t="s">
        <v>24455</v>
      </c>
      <c r="F6662">
        <v>1010.0</v>
      </c>
      <c r="G6662" t="s">
        <v>58</v>
      </c>
      <c r="H6662">
        <v>1970.0</v>
      </c>
      <c r="I6662">
        <v>10.0</v>
      </c>
      <c r="J6662">
        <v>4.0</v>
      </c>
      <c r="K6662">
        <v>2.0</v>
      </c>
      <c r="L6662">
        <v>1.0</v>
      </c>
      <c r="M6662" s="8">
        <v>2889.0</v>
      </c>
      <c r="N6662" t="s">
        <v>24456</v>
      </c>
      <c r="O6662" t="s">
        <v>24457</v>
      </c>
      <c r="P6662" s="10">
        <v>1385000.0</v>
      </c>
    </row>
    <row r="6663" ht="15.75" customHeight="1">
      <c r="A6663" t="s">
        <v>24458</v>
      </c>
      <c r="B6663">
        <v>50.0</v>
      </c>
      <c r="C6663">
        <v>218.0</v>
      </c>
      <c r="E6663" t="s">
        <v>24459</v>
      </c>
      <c r="F6663">
        <v>1010.0</v>
      </c>
      <c r="G6663" t="s">
        <v>83</v>
      </c>
      <c r="H6663">
        <v>1971.0</v>
      </c>
      <c r="I6663">
        <v>10.0</v>
      </c>
      <c r="J6663">
        <v>4.0</v>
      </c>
      <c r="K6663">
        <v>2.0</v>
      </c>
      <c r="L6663">
        <v>1.0</v>
      </c>
      <c r="M6663" s="8">
        <v>1871.0</v>
      </c>
      <c r="N6663" t="s">
        <v>7074</v>
      </c>
      <c r="O6663" t="s">
        <v>24460</v>
      </c>
      <c r="P6663" s="10">
        <v>1135000.0</v>
      </c>
    </row>
    <row r="6664" ht="15.75" customHeight="1">
      <c r="A6664" t="s">
        <v>24461</v>
      </c>
      <c r="B6664">
        <v>50.0</v>
      </c>
      <c r="C6664">
        <v>233.0</v>
      </c>
      <c r="E6664" t="s">
        <v>24462</v>
      </c>
      <c r="F6664">
        <v>1010.0</v>
      </c>
      <c r="G6664" t="s">
        <v>58</v>
      </c>
      <c r="H6664">
        <v>1969.0</v>
      </c>
      <c r="I6664">
        <v>9.0</v>
      </c>
      <c r="J6664">
        <v>4.0</v>
      </c>
      <c r="K6664">
        <v>3.0</v>
      </c>
      <c r="L6664">
        <v>0.0</v>
      </c>
      <c r="M6664" s="8">
        <v>2937.0</v>
      </c>
      <c r="N6664" t="s">
        <v>2081</v>
      </c>
      <c r="O6664" t="s">
        <v>24463</v>
      </c>
      <c r="P6664" s="10">
        <v>1256000.0</v>
      </c>
    </row>
    <row r="6665" ht="15.75" customHeight="1">
      <c r="A6665" t="s">
        <v>24464</v>
      </c>
      <c r="B6665">
        <v>50.0</v>
      </c>
      <c r="C6665">
        <v>217.0</v>
      </c>
      <c r="E6665" t="s">
        <v>24465</v>
      </c>
      <c r="F6665">
        <v>1010.0</v>
      </c>
      <c r="G6665" t="s">
        <v>58</v>
      </c>
      <c r="H6665">
        <v>1969.0</v>
      </c>
      <c r="I6665">
        <v>10.0</v>
      </c>
      <c r="J6665">
        <v>4.0</v>
      </c>
      <c r="K6665">
        <v>2.0</v>
      </c>
      <c r="L6665">
        <v>1.0</v>
      </c>
      <c r="M6665" s="8">
        <v>3225.0</v>
      </c>
      <c r="N6665" t="s">
        <v>24466</v>
      </c>
      <c r="O6665" t="s">
        <v>24467</v>
      </c>
      <c r="P6665" s="10">
        <v>1375000.0</v>
      </c>
    </row>
    <row r="6666" ht="15.75" customHeight="1">
      <c r="A6666" t="s">
        <v>24468</v>
      </c>
      <c r="B6666">
        <v>50.0</v>
      </c>
      <c r="C6666">
        <v>234.0</v>
      </c>
      <c r="E6666" t="s">
        <v>24469</v>
      </c>
      <c r="F6666">
        <v>1010.0</v>
      </c>
      <c r="G6666" t="s">
        <v>83</v>
      </c>
      <c r="H6666">
        <v>1968.0</v>
      </c>
      <c r="I6666">
        <v>11.0</v>
      </c>
      <c r="J6666">
        <v>5.0</v>
      </c>
      <c r="K6666">
        <v>2.0</v>
      </c>
      <c r="L6666">
        <v>1.0</v>
      </c>
      <c r="M6666" s="8">
        <v>1912.0</v>
      </c>
      <c r="N6666" t="s">
        <v>24470</v>
      </c>
      <c r="O6666" t="s">
        <v>24471</v>
      </c>
      <c r="P6666" s="10">
        <v>1067000.0</v>
      </c>
    </row>
    <row r="6667" ht="15.75" customHeight="1">
      <c r="A6667" t="s">
        <v>24472</v>
      </c>
      <c r="B6667">
        <v>50.0</v>
      </c>
      <c r="C6667">
        <v>216.0</v>
      </c>
      <c r="E6667" t="s">
        <v>24473</v>
      </c>
      <c r="F6667">
        <v>1010.0</v>
      </c>
      <c r="G6667" t="s">
        <v>58</v>
      </c>
      <c r="H6667">
        <v>1969.0</v>
      </c>
      <c r="I6667">
        <v>8.0</v>
      </c>
      <c r="J6667">
        <v>4.0</v>
      </c>
      <c r="K6667">
        <v>2.0</v>
      </c>
      <c r="L6667">
        <v>1.0</v>
      </c>
      <c r="M6667" s="8">
        <v>2639.0</v>
      </c>
      <c r="N6667" t="s">
        <v>24474</v>
      </c>
      <c r="O6667" t="s">
        <v>24475</v>
      </c>
      <c r="P6667" s="10">
        <v>1286000.0</v>
      </c>
    </row>
    <row r="6668" ht="15.75" customHeight="1">
      <c r="A6668" t="s">
        <v>24476</v>
      </c>
      <c r="B6668">
        <v>50.0</v>
      </c>
      <c r="C6668">
        <v>235.0</v>
      </c>
      <c r="E6668" t="s">
        <v>24477</v>
      </c>
      <c r="F6668">
        <v>1010.0</v>
      </c>
      <c r="G6668" t="s">
        <v>63</v>
      </c>
      <c r="H6668">
        <v>1968.0</v>
      </c>
      <c r="I6668">
        <v>9.0</v>
      </c>
      <c r="J6668">
        <v>4.0</v>
      </c>
      <c r="K6668">
        <v>2.0</v>
      </c>
      <c r="L6668">
        <v>1.0</v>
      </c>
      <c r="M6668" s="8">
        <v>1762.0</v>
      </c>
      <c r="N6668" t="s">
        <v>24478</v>
      </c>
      <c r="O6668" t="s">
        <v>24479</v>
      </c>
      <c r="P6668" s="10">
        <v>1070000.0</v>
      </c>
    </row>
    <row r="6669" ht="15.75" customHeight="1">
      <c r="A6669" t="s">
        <v>24480</v>
      </c>
      <c r="B6669">
        <v>50.0</v>
      </c>
      <c r="C6669">
        <v>215.0</v>
      </c>
      <c r="E6669" t="s">
        <v>24481</v>
      </c>
      <c r="F6669">
        <v>1010.0</v>
      </c>
      <c r="G6669" t="s">
        <v>63</v>
      </c>
      <c r="H6669">
        <v>1968.0</v>
      </c>
      <c r="I6669">
        <v>10.0</v>
      </c>
      <c r="J6669">
        <v>4.0</v>
      </c>
      <c r="K6669">
        <v>3.0</v>
      </c>
      <c r="L6669">
        <v>1.0</v>
      </c>
      <c r="M6669" s="8">
        <v>2634.0</v>
      </c>
      <c r="N6669" t="s">
        <v>121</v>
      </c>
      <c r="O6669" t="s">
        <v>24482</v>
      </c>
      <c r="P6669" s="10">
        <v>1204000.0</v>
      </c>
    </row>
    <row r="6670" ht="15.75" customHeight="1">
      <c r="A6670" t="s">
        <v>24483</v>
      </c>
      <c r="B6670">
        <v>50.0</v>
      </c>
      <c r="C6670">
        <v>236.0</v>
      </c>
      <c r="E6670" t="s">
        <v>24484</v>
      </c>
      <c r="F6670">
        <v>1010.0</v>
      </c>
      <c r="G6670" t="s">
        <v>58</v>
      </c>
      <c r="H6670">
        <v>1967.0</v>
      </c>
      <c r="I6670">
        <v>8.0</v>
      </c>
      <c r="J6670">
        <v>4.0</v>
      </c>
      <c r="K6670">
        <v>2.0</v>
      </c>
      <c r="L6670">
        <v>1.0</v>
      </c>
      <c r="M6670" s="8">
        <v>2403.0</v>
      </c>
      <c r="N6670" t="s">
        <v>24485</v>
      </c>
      <c r="O6670" t="s">
        <v>24486</v>
      </c>
      <c r="P6670" s="10">
        <v>1187000.0</v>
      </c>
    </row>
    <row r="6671" ht="15.75" customHeight="1">
      <c r="A6671" t="s">
        <v>24487</v>
      </c>
      <c r="B6671">
        <v>25.0</v>
      </c>
      <c r="C6671">
        <v>46.0</v>
      </c>
      <c r="E6671" t="s">
        <v>24488</v>
      </c>
      <c r="F6671">
        <v>1010.0</v>
      </c>
      <c r="G6671" t="s">
        <v>162</v>
      </c>
      <c r="H6671">
        <v>1949.0</v>
      </c>
      <c r="I6671">
        <v>9.0</v>
      </c>
      <c r="J6671">
        <v>5.0</v>
      </c>
      <c r="K6671">
        <v>3.0</v>
      </c>
      <c r="L6671">
        <v>0.0</v>
      </c>
      <c r="M6671" s="8">
        <v>2271.0</v>
      </c>
      <c r="N6671" t="s">
        <v>24157</v>
      </c>
      <c r="O6671" t="s">
        <v>24489</v>
      </c>
      <c r="P6671" s="10">
        <v>959000.0</v>
      </c>
    </row>
    <row r="6672" ht="15.75" customHeight="1">
      <c r="A6672" t="s">
        <v>24490</v>
      </c>
      <c r="B6672">
        <v>25.0</v>
      </c>
      <c r="C6672">
        <v>70.0</v>
      </c>
      <c r="E6672" t="s">
        <v>24491</v>
      </c>
      <c r="F6672">
        <v>1010.0</v>
      </c>
      <c r="G6672" t="s">
        <v>58</v>
      </c>
      <c r="H6672">
        <v>2000.0</v>
      </c>
      <c r="I6672">
        <v>9.0</v>
      </c>
      <c r="J6672">
        <v>4.0</v>
      </c>
      <c r="K6672">
        <v>3.0</v>
      </c>
      <c r="L6672">
        <v>0.0</v>
      </c>
      <c r="M6672" s="8">
        <v>2760.0</v>
      </c>
      <c r="N6672" t="s">
        <v>24157</v>
      </c>
      <c r="O6672" t="s">
        <v>24492</v>
      </c>
      <c r="P6672" s="10">
        <v>1265000.0</v>
      </c>
    </row>
    <row r="6673" ht="15.75" customHeight="1">
      <c r="A6673" t="s">
        <v>24493</v>
      </c>
      <c r="B6673">
        <v>25.0</v>
      </c>
      <c r="C6673">
        <v>47.0</v>
      </c>
      <c r="E6673" t="s">
        <v>24494</v>
      </c>
      <c r="F6673">
        <v>1010.0</v>
      </c>
      <c r="G6673" t="s">
        <v>162</v>
      </c>
      <c r="H6673">
        <v>1947.0</v>
      </c>
      <c r="I6673">
        <v>7.0</v>
      </c>
      <c r="J6673">
        <v>3.0</v>
      </c>
      <c r="K6673">
        <v>1.0</v>
      </c>
      <c r="L6673">
        <v>0.0</v>
      </c>
      <c r="M6673" s="8">
        <v>1508.0</v>
      </c>
      <c r="N6673" t="s">
        <v>18829</v>
      </c>
      <c r="O6673" t="s">
        <v>24495</v>
      </c>
      <c r="P6673" s="10">
        <v>683000.0</v>
      </c>
    </row>
    <row r="6674" ht="15.75" customHeight="1">
      <c r="A6674" t="s">
        <v>24496</v>
      </c>
      <c r="B6674">
        <v>25.0</v>
      </c>
      <c r="C6674">
        <v>69.0</v>
      </c>
      <c r="E6674" t="s">
        <v>24497</v>
      </c>
      <c r="F6674">
        <v>1010.0</v>
      </c>
      <c r="G6674" t="s">
        <v>83</v>
      </c>
      <c r="H6674">
        <v>2000.0</v>
      </c>
      <c r="I6674">
        <v>11.0</v>
      </c>
      <c r="J6674">
        <v>6.0</v>
      </c>
      <c r="K6674">
        <v>3.0</v>
      </c>
      <c r="L6674">
        <v>0.0</v>
      </c>
      <c r="M6674" s="8">
        <v>2368.0</v>
      </c>
      <c r="N6674" t="s">
        <v>18829</v>
      </c>
      <c r="O6674" t="s">
        <v>24498</v>
      </c>
      <c r="P6674" s="10">
        <v>1193000.0</v>
      </c>
    </row>
    <row r="6675" ht="15.75" customHeight="1">
      <c r="A6675" t="s">
        <v>24499</v>
      </c>
      <c r="B6675">
        <v>25.0</v>
      </c>
      <c r="C6675">
        <v>48.0</v>
      </c>
      <c r="E6675" t="s">
        <v>24500</v>
      </c>
      <c r="F6675">
        <v>1010.0</v>
      </c>
      <c r="G6675" t="s">
        <v>30</v>
      </c>
      <c r="H6675">
        <v>2004.0</v>
      </c>
      <c r="I6675">
        <v>9.0</v>
      </c>
      <c r="J6675">
        <v>4.0</v>
      </c>
      <c r="K6675">
        <v>3.0</v>
      </c>
      <c r="L6675">
        <v>1.0</v>
      </c>
      <c r="M6675" s="8">
        <v>3814.0</v>
      </c>
      <c r="N6675" t="s">
        <v>18829</v>
      </c>
      <c r="O6675" t="s">
        <v>24501</v>
      </c>
      <c r="P6675" s="10">
        <v>1486000.0</v>
      </c>
    </row>
    <row r="6676" ht="15.75" customHeight="1">
      <c r="A6676" t="s">
        <v>24502</v>
      </c>
      <c r="B6676">
        <v>25.0</v>
      </c>
      <c r="C6676">
        <v>68.0</v>
      </c>
      <c r="E6676" t="s">
        <v>24503</v>
      </c>
      <c r="F6676">
        <v>1010.0</v>
      </c>
      <c r="G6676" t="s">
        <v>30</v>
      </c>
      <c r="H6676">
        <v>2003.0</v>
      </c>
      <c r="I6676">
        <v>10.0</v>
      </c>
      <c r="J6676">
        <v>4.0</v>
      </c>
      <c r="K6676">
        <v>3.0</v>
      </c>
      <c r="L6676">
        <v>0.0</v>
      </c>
      <c r="M6676" s="8">
        <v>3444.0</v>
      </c>
      <c r="N6676" t="s">
        <v>18829</v>
      </c>
      <c r="O6676" t="s">
        <v>24504</v>
      </c>
      <c r="P6676" s="10">
        <v>1367000.0</v>
      </c>
    </row>
    <row r="6677" ht="15.75" customHeight="1">
      <c r="A6677" t="s">
        <v>24505</v>
      </c>
      <c r="B6677">
        <v>25.0</v>
      </c>
      <c r="C6677">
        <v>49.0</v>
      </c>
      <c r="E6677" t="s">
        <v>24506</v>
      </c>
      <c r="F6677">
        <v>1010.0</v>
      </c>
      <c r="G6677" t="s">
        <v>30</v>
      </c>
      <c r="H6677">
        <v>2003.0</v>
      </c>
      <c r="I6677">
        <v>9.0</v>
      </c>
      <c r="J6677">
        <v>4.0</v>
      </c>
      <c r="K6677">
        <v>3.0</v>
      </c>
      <c r="M6677" s="8">
        <v>3747.0</v>
      </c>
      <c r="N6677" t="s">
        <v>18829</v>
      </c>
      <c r="O6677" t="s">
        <v>24507</v>
      </c>
      <c r="P6677" s="10">
        <v>1495000.0</v>
      </c>
    </row>
    <row r="6678" ht="15.75" customHeight="1">
      <c r="A6678" t="s">
        <v>24508</v>
      </c>
      <c r="B6678">
        <v>25.0</v>
      </c>
      <c r="C6678">
        <v>67.0</v>
      </c>
      <c r="E6678" t="s">
        <v>24509</v>
      </c>
      <c r="F6678">
        <v>1010.0</v>
      </c>
      <c r="G6678" t="s">
        <v>30</v>
      </c>
      <c r="H6678">
        <v>2008.0</v>
      </c>
      <c r="I6678">
        <v>11.0</v>
      </c>
      <c r="J6678">
        <v>4.0</v>
      </c>
      <c r="K6678">
        <v>5.0</v>
      </c>
      <c r="L6678">
        <v>1.0</v>
      </c>
      <c r="M6678" s="8">
        <v>4483.0</v>
      </c>
      <c r="N6678" t="s">
        <v>18829</v>
      </c>
      <c r="O6678" t="s">
        <v>24510</v>
      </c>
      <c r="P6678" s="10">
        <v>1538000.0</v>
      </c>
    </row>
    <row r="6679" ht="15.75" customHeight="1">
      <c r="A6679" t="s">
        <v>24511</v>
      </c>
      <c r="B6679">
        <v>25.0</v>
      </c>
      <c r="C6679">
        <v>50.0</v>
      </c>
      <c r="E6679" t="s">
        <v>24512</v>
      </c>
      <c r="F6679">
        <v>1010.0</v>
      </c>
      <c r="G6679" t="s">
        <v>162</v>
      </c>
      <c r="H6679">
        <v>1947.0</v>
      </c>
      <c r="I6679">
        <v>9.0</v>
      </c>
      <c r="J6679">
        <v>3.0</v>
      </c>
      <c r="K6679">
        <v>2.0</v>
      </c>
      <c r="L6679">
        <v>0.0</v>
      </c>
      <c r="M6679" s="8">
        <v>2229.0</v>
      </c>
      <c r="N6679" t="s">
        <v>18829</v>
      </c>
      <c r="O6679" t="s">
        <v>24513</v>
      </c>
      <c r="P6679" s="10">
        <v>811000.0</v>
      </c>
    </row>
    <row r="6680" ht="15.75" customHeight="1">
      <c r="A6680" t="s">
        <v>24514</v>
      </c>
      <c r="B6680">
        <v>25.0</v>
      </c>
      <c r="C6680">
        <v>66.0</v>
      </c>
      <c r="E6680" t="s">
        <v>24515</v>
      </c>
      <c r="F6680">
        <v>1010.0</v>
      </c>
      <c r="G6680" t="s">
        <v>162</v>
      </c>
      <c r="H6680">
        <v>1947.0</v>
      </c>
      <c r="I6680">
        <v>7.0</v>
      </c>
      <c r="J6680">
        <v>3.0</v>
      </c>
      <c r="K6680">
        <v>2.0</v>
      </c>
      <c r="L6680">
        <v>0.0</v>
      </c>
      <c r="M6680" s="8">
        <v>1637.0</v>
      </c>
      <c r="N6680" t="s">
        <v>18829</v>
      </c>
      <c r="O6680" t="s">
        <v>24516</v>
      </c>
      <c r="P6680" s="10">
        <v>771000.0</v>
      </c>
    </row>
    <row r="6681" ht="15.75" customHeight="1">
      <c r="A6681" t="s">
        <v>24517</v>
      </c>
      <c r="B6681">
        <v>25.0</v>
      </c>
      <c r="C6681">
        <v>51.0</v>
      </c>
      <c r="E6681" t="s">
        <v>24518</v>
      </c>
      <c r="F6681">
        <v>1010.0</v>
      </c>
      <c r="G6681" t="s">
        <v>30</v>
      </c>
      <c r="H6681">
        <v>2011.0</v>
      </c>
      <c r="I6681">
        <v>11.0</v>
      </c>
      <c r="J6681">
        <v>6.0</v>
      </c>
      <c r="K6681">
        <v>5.0</v>
      </c>
      <c r="L6681">
        <v>1.0</v>
      </c>
      <c r="M6681" s="8">
        <v>5532.0</v>
      </c>
      <c r="N6681" t="s">
        <v>18829</v>
      </c>
      <c r="O6681" t="s">
        <v>24519</v>
      </c>
      <c r="P6681" s="10">
        <v>1766000.0</v>
      </c>
    </row>
    <row r="6682" ht="15.75" customHeight="1">
      <c r="A6682" t="s">
        <v>24520</v>
      </c>
      <c r="B6682">
        <v>25.0</v>
      </c>
      <c r="C6682">
        <v>65.0</v>
      </c>
      <c r="E6682" t="s">
        <v>24521</v>
      </c>
      <c r="F6682">
        <v>1010.0</v>
      </c>
      <c r="G6682" t="s">
        <v>162</v>
      </c>
      <c r="H6682">
        <v>1946.0</v>
      </c>
      <c r="I6682">
        <v>8.0</v>
      </c>
      <c r="J6682">
        <v>3.0</v>
      </c>
      <c r="K6682">
        <v>2.0</v>
      </c>
      <c r="L6682">
        <v>0.0</v>
      </c>
      <c r="M6682" s="8">
        <v>1961.0</v>
      </c>
      <c r="N6682" t="s">
        <v>18829</v>
      </c>
      <c r="O6682" t="s">
        <v>24522</v>
      </c>
      <c r="P6682" s="10">
        <v>723000.0</v>
      </c>
    </row>
    <row r="6683" ht="15.75" customHeight="1">
      <c r="A6683" t="s">
        <v>24523</v>
      </c>
      <c r="B6683">
        <v>25.0</v>
      </c>
      <c r="C6683">
        <v>52.0</v>
      </c>
      <c r="E6683" t="s">
        <v>24524</v>
      </c>
      <c r="F6683">
        <v>1010.0</v>
      </c>
      <c r="G6683" t="s">
        <v>162</v>
      </c>
      <c r="H6683">
        <v>1950.0</v>
      </c>
      <c r="I6683">
        <v>9.0</v>
      </c>
      <c r="J6683">
        <v>3.0</v>
      </c>
      <c r="K6683">
        <v>2.0</v>
      </c>
      <c r="L6683">
        <v>0.0</v>
      </c>
      <c r="M6683" s="8">
        <v>2505.0</v>
      </c>
      <c r="N6683" t="s">
        <v>18829</v>
      </c>
      <c r="O6683" t="s">
        <v>24525</v>
      </c>
      <c r="P6683" s="10">
        <v>867000.0</v>
      </c>
    </row>
    <row r="6684" ht="15.75" customHeight="1">
      <c r="A6684" t="s">
        <v>24526</v>
      </c>
      <c r="B6684">
        <v>25.0</v>
      </c>
      <c r="C6684">
        <v>64.0</v>
      </c>
      <c r="E6684" t="s">
        <v>24527</v>
      </c>
      <c r="F6684">
        <v>1010.0</v>
      </c>
      <c r="G6684" t="s">
        <v>162</v>
      </c>
      <c r="H6684">
        <v>1950.0</v>
      </c>
      <c r="I6684">
        <v>7.0</v>
      </c>
      <c r="J6684">
        <v>3.0</v>
      </c>
      <c r="K6684">
        <v>2.0</v>
      </c>
      <c r="L6684">
        <v>1.0</v>
      </c>
      <c r="M6684" s="8">
        <v>2326.0</v>
      </c>
      <c r="N6684" t="s">
        <v>18829</v>
      </c>
      <c r="O6684" t="s">
        <v>24528</v>
      </c>
      <c r="P6684" s="10">
        <v>820000.0</v>
      </c>
    </row>
    <row r="6685" ht="15.75" customHeight="1">
      <c r="A6685" t="s">
        <v>24529</v>
      </c>
      <c r="B6685">
        <v>25.0</v>
      </c>
      <c r="C6685">
        <v>53.0</v>
      </c>
      <c r="E6685" t="s">
        <v>24530</v>
      </c>
      <c r="F6685">
        <v>1010.0</v>
      </c>
      <c r="G6685" t="s">
        <v>162</v>
      </c>
      <c r="H6685">
        <v>1947.0</v>
      </c>
      <c r="I6685">
        <v>4.0</v>
      </c>
      <c r="J6685">
        <v>2.0</v>
      </c>
      <c r="K6685">
        <v>1.0</v>
      </c>
      <c r="L6685">
        <v>0.0</v>
      </c>
      <c r="M6685" s="8">
        <v>792.0</v>
      </c>
      <c r="N6685" t="s">
        <v>24157</v>
      </c>
      <c r="O6685" t="s">
        <v>24531</v>
      </c>
      <c r="P6685" s="10">
        <v>614000.0</v>
      </c>
    </row>
    <row r="6686" ht="15.75" customHeight="1">
      <c r="A6686" t="s">
        <v>24532</v>
      </c>
      <c r="B6686">
        <v>25.0</v>
      </c>
      <c r="C6686">
        <v>63.0</v>
      </c>
      <c r="E6686" t="s">
        <v>24533</v>
      </c>
      <c r="F6686">
        <v>1010.0</v>
      </c>
      <c r="G6686" t="s">
        <v>30</v>
      </c>
      <c r="H6686">
        <v>2004.0</v>
      </c>
      <c r="I6686">
        <v>11.0</v>
      </c>
      <c r="J6686">
        <v>4.0</v>
      </c>
      <c r="K6686">
        <v>3.0</v>
      </c>
      <c r="L6686">
        <v>1.0</v>
      </c>
      <c r="M6686" s="8">
        <v>3892.0</v>
      </c>
      <c r="N6686" t="s">
        <v>24157</v>
      </c>
      <c r="O6686" t="s">
        <v>24534</v>
      </c>
      <c r="P6686" s="10">
        <v>1487000.0</v>
      </c>
    </row>
    <row r="6687" ht="15.75" customHeight="1">
      <c r="A6687" t="s">
        <v>24535</v>
      </c>
      <c r="B6687">
        <v>25.0</v>
      </c>
      <c r="C6687">
        <v>54.0</v>
      </c>
      <c r="E6687" t="s">
        <v>24536</v>
      </c>
      <c r="F6687">
        <v>1010.0</v>
      </c>
      <c r="G6687" t="s">
        <v>30</v>
      </c>
      <c r="H6687">
        <v>2010.0</v>
      </c>
      <c r="I6687">
        <v>10.0</v>
      </c>
      <c r="J6687">
        <v>5.0</v>
      </c>
      <c r="K6687">
        <v>5.0</v>
      </c>
      <c r="L6687">
        <v>1.0</v>
      </c>
      <c r="M6687" s="8">
        <v>4755.0</v>
      </c>
      <c r="N6687" t="s">
        <v>24207</v>
      </c>
      <c r="O6687" t="s">
        <v>24537</v>
      </c>
      <c r="P6687" s="10">
        <v>1620000.0</v>
      </c>
    </row>
    <row r="6688" ht="15.75" customHeight="1">
      <c r="A6688" t="s">
        <v>24538</v>
      </c>
      <c r="B6688">
        <v>25.0</v>
      </c>
      <c r="C6688">
        <v>55.0</v>
      </c>
      <c r="E6688" t="s">
        <v>24539</v>
      </c>
      <c r="F6688">
        <v>1010.0</v>
      </c>
      <c r="G6688" t="s">
        <v>44</v>
      </c>
      <c r="H6688">
        <v>2006.0</v>
      </c>
      <c r="I6688">
        <v>11.0</v>
      </c>
      <c r="J6688">
        <v>6.0</v>
      </c>
      <c r="K6688">
        <v>4.0</v>
      </c>
      <c r="L6688">
        <v>1.0</v>
      </c>
      <c r="M6688" s="8">
        <v>5106.0</v>
      </c>
      <c r="N6688" t="s">
        <v>10442</v>
      </c>
      <c r="O6688" t="s">
        <v>24540</v>
      </c>
      <c r="P6688" s="10">
        <v>1716000.0</v>
      </c>
    </row>
    <row r="6689" ht="15.75" customHeight="1">
      <c r="A6689" t="s">
        <v>24541</v>
      </c>
      <c r="B6689">
        <v>25.0</v>
      </c>
      <c r="C6689">
        <v>61.0</v>
      </c>
      <c r="E6689" t="s">
        <v>24542</v>
      </c>
      <c r="F6689">
        <v>1010.0</v>
      </c>
      <c r="G6689" t="s">
        <v>162</v>
      </c>
      <c r="H6689">
        <v>1948.0</v>
      </c>
      <c r="I6689">
        <v>8.0</v>
      </c>
      <c r="J6689">
        <v>3.0</v>
      </c>
      <c r="K6689">
        <v>2.0</v>
      </c>
      <c r="L6689">
        <v>0.0</v>
      </c>
      <c r="M6689" s="8">
        <v>1999.0</v>
      </c>
      <c r="N6689" t="s">
        <v>18829</v>
      </c>
      <c r="O6689" t="s">
        <v>24543</v>
      </c>
      <c r="P6689" s="10">
        <v>706000.0</v>
      </c>
    </row>
    <row r="6690" ht="15.75" customHeight="1">
      <c r="A6690" t="s">
        <v>24544</v>
      </c>
      <c r="B6690">
        <v>25.0</v>
      </c>
      <c r="C6690">
        <v>56.0</v>
      </c>
      <c r="E6690" t="s">
        <v>24545</v>
      </c>
      <c r="F6690">
        <v>1010.0</v>
      </c>
      <c r="G6690" t="s">
        <v>30</v>
      </c>
      <c r="H6690">
        <v>2003.0</v>
      </c>
      <c r="I6690">
        <v>11.0</v>
      </c>
      <c r="J6690">
        <v>5.0</v>
      </c>
      <c r="K6690">
        <v>3.0</v>
      </c>
      <c r="L6690">
        <v>1.0</v>
      </c>
      <c r="M6690" s="8">
        <v>3868.0</v>
      </c>
      <c r="N6690" t="s">
        <v>10442</v>
      </c>
      <c r="O6690" t="s">
        <v>24546</v>
      </c>
      <c r="P6690" s="10">
        <v>1496000.0</v>
      </c>
    </row>
    <row r="6691" ht="15.75" customHeight="1">
      <c r="A6691" t="s">
        <v>24547</v>
      </c>
      <c r="B6691">
        <v>25.0</v>
      </c>
      <c r="C6691">
        <v>60.0</v>
      </c>
      <c r="E6691" t="s">
        <v>24548</v>
      </c>
      <c r="F6691">
        <v>1010.0</v>
      </c>
      <c r="G6691" t="s">
        <v>162</v>
      </c>
      <c r="H6691">
        <v>1948.0</v>
      </c>
      <c r="I6691">
        <v>7.0</v>
      </c>
      <c r="J6691">
        <v>3.0</v>
      </c>
      <c r="K6691">
        <v>2.0</v>
      </c>
      <c r="L6691">
        <v>0.0</v>
      </c>
      <c r="M6691" s="8">
        <v>1677.0</v>
      </c>
      <c r="N6691" t="s">
        <v>18829</v>
      </c>
      <c r="O6691" t="s">
        <v>24549</v>
      </c>
      <c r="P6691" s="10">
        <v>729000.0</v>
      </c>
    </row>
    <row r="6692" ht="15.75" customHeight="1">
      <c r="A6692" t="s">
        <v>24550</v>
      </c>
      <c r="B6692">
        <v>25.0</v>
      </c>
      <c r="C6692">
        <v>57.0</v>
      </c>
      <c r="E6692" t="s">
        <v>24551</v>
      </c>
      <c r="F6692">
        <v>1010.0</v>
      </c>
      <c r="G6692" t="s">
        <v>30</v>
      </c>
      <c r="H6692">
        <v>2011.0</v>
      </c>
      <c r="I6692">
        <v>11.0</v>
      </c>
      <c r="J6692">
        <v>5.0</v>
      </c>
      <c r="K6692">
        <v>4.0</v>
      </c>
      <c r="L6692">
        <v>1.0</v>
      </c>
      <c r="M6692" s="8">
        <v>4302.0</v>
      </c>
      <c r="N6692" t="s">
        <v>10442</v>
      </c>
      <c r="O6692" t="s">
        <v>24552</v>
      </c>
      <c r="P6692" s="10">
        <v>1630000.0</v>
      </c>
    </row>
    <row r="6693" ht="15.75" customHeight="1">
      <c r="A6693" t="s">
        <v>24553</v>
      </c>
      <c r="B6693">
        <v>25.0</v>
      </c>
      <c r="C6693">
        <v>59.0</v>
      </c>
      <c r="E6693" t="s">
        <v>24554</v>
      </c>
      <c r="F6693">
        <v>1010.0</v>
      </c>
      <c r="G6693" t="s">
        <v>30</v>
      </c>
      <c r="H6693">
        <v>2012.0</v>
      </c>
      <c r="I6693">
        <v>12.0</v>
      </c>
      <c r="J6693">
        <v>4.0</v>
      </c>
      <c r="K6693">
        <v>6.0</v>
      </c>
      <c r="L6693">
        <v>0.0</v>
      </c>
      <c r="M6693" s="8">
        <v>4028.0</v>
      </c>
      <c r="N6693" t="s">
        <v>18829</v>
      </c>
      <c r="O6693" t="s">
        <v>24555</v>
      </c>
      <c r="P6693" s="10">
        <v>1933000.0</v>
      </c>
    </row>
    <row r="6694" ht="15.75" customHeight="1">
      <c r="A6694" t="s">
        <v>24556</v>
      </c>
      <c r="B6694">
        <v>25.0</v>
      </c>
      <c r="C6694">
        <v>58.0</v>
      </c>
      <c r="E6694" t="s">
        <v>24557</v>
      </c>
      <c r="F6694">
        <v>1010.0</v>
      </c>
      <c r="G6694" t="s">
        <v>162</v>
      </c>
      <c r="H6694">
        <v>2001.0</v>
      </c>
      <c r="I6694">
        <v>8.0</v>
      </c>
      <c r="J6694">
        <v>3.0</v>
      </c>
      <c r="K6694">
        <v>3.0</v>
      </c>
      <c r="L6694">
        <v>1.0</v>
      </c>
      <c r="M6694" s="8">
        <v>3190.0</v>
      </c>
      <c r="N6694" t="s">
        <v>24558</v>
      </c>
      <c r="O6694" t="s">
        <v>24559</v>
      </c>
      <c r="P6694" s="10">
        <v>1518000.0</v>
      </c>
    </row>
    <row r="6695" ht="15.75" customHeight="1">
      <c r="A6695" t="s">
        <v>24560</v>
      </c>
      <c r="B6695">
        <v>82.0</v>
      </c>
      <c r="C6695" t="s">
        <v>24561</v>
      </c>
      <c r="E6695" t="s">
        <v>24562</v>
      </c>
      <c r="F6695">
        <v>1010.0</v>
      </c>
      <c r="G6695" t="s">
        <v>254</v>
      </c>
      <c r="H6695">
        <v>1965.0</v>
      </c>
      <c r="I6695">
        <v>8.0</v>
      </c>
      <c r="J6695">
        <v>4.0</v>
      </c>
      <c r="K6695">
        <v>3.0</v>
      </c>
      <c r="L6695">
        <v>0.0</v>
      </c>
      <c r="M6695" s="8">
        <v>2493.0</v>
      </c>
      <c r="N6695" t="s">
        <v>15478</v>
      </c>
      <c r="O6695" t="s">
        <v>24563</v>
      </c>
      <c r="P6695" s="10">
        <v>1151000.0</v>
      </c>
    </row>
    <row r="6696" ht="15.75" customHeight="1">
      <c r="A6696" t="s">
        <v>24564</v>
      </c>
      <c r="B6696">
        <v>77.0</v>
      </c>
      <c r="C6696">
        <v>159.0</v>
      </c>
      <c r="E6696" t="s">
        <v>24565</v>
      </c>
      <c r="F6696">
        <v>1010.0</v>
      </c>
      <c r="G6696" t="s">
        <v>254</v>
      </c>
      <c r="H6696">
        <v>1965.0</v>
      </c>
      <c r="I6696">
        <v>7.0</v>
      </c>
      <c r="J6696">
        <v>4.0</v>
      </c>
      <c r="K6696">
        <v>3.0</v>
      </c>
      <c r="L6696">
        <v>0.0</v>
      </c>
      <c r="M6696" s="8">
        <v>1700.0</v>
      </c>
      <c r="N6696" t="s">
        <v>5370</v>
      </c>
      <c r="O6696" t="s">
        <v>24566</v>
      </c>
      <c r="P6696" s="10">
        <v>950000.0</v>
      </c>
    </row>
    <row r="6697" ht="15.75" customHeight="1">
      <c r="A6697" t="s">
        <v>24567</v>
      </c>
      <c r="B6697">
        <v>82.0</v>
      </c>
      <c r="C6697">
        <v>91.0</v>
      </c>
      <c r="E6697" t="s">
        <v>24568</v>
      </c>
      <c r="F6697">
        <v>1010.0</v>
      </c>
      <c r="G6697" t="s">
        <v>254</v>
      </c>
      <c r="H6697">
        <v>1965.0</v>
      </c>
      <c r="I6697">
        <v>6.0</v>
      </c>
      <c r="J6697">
        <v>3.0</v>
      </c>
      <c r="K6697">
        <v>2.0</v>
      </c>
      <c r="L6697">
        <v>1.0</v>
      </c>
      <c r="M6697" s="8">
        <v>1478.0</v>
      </c>
      <c r="N6697" t="s">
        <v>4494</v>
      </c>
      <c r="O6697" t="s">
        <v>24569</v>
      </c>
      <c r="P6697" s="10">
        <v>908000.0</v>
      </c>
    </row>
    <row r="6698" ht="15.75" customHeight="1">
      <c r="A6698" t="s">
        <v>24570</v>
      </c>
      <c r="B6698">
        <v>82.0</v>
      </c>
      <c r="C6698">
        <v>90.0</v>
      </c>
      <c r="E6698" t="s">
        <v>24571</v>
      </c>
      <c r="F6698">
        <v>1010.0</v>
      </c>
      <c r="G6698" t="s">
        <v>254</v>
      </c>
      <c r="H6698">
        <v>1964.0</v>
      </c>
      <c r="I6698">
        <v>12.0</v>
      </c>
      <c r="J6698">
        <v>4.0</v>
      </c>
      <c r="K6698">
        <v>3.0</v>
      </c>
      <c r="L6698">
        <v>0.0</v>
      </c>
      <c r="M6698" s="8">
        <v>3192.0</v>
      </c>
      <c r="N6698" t="s">
        <v>24572</v>
      </c>
      <c r="O6698" t="s">
        <v>24573</v>
      </c>
      <c r="P6698" s="10">
        <v>1238000.0</v>
      </c>
    </row>
    <row r="6699" ht="15.75" customHeight="1">
      <c r="A6699" t="s">
        <v>24574</v>
      </c>
      <c r="B6699">
        <v>82.0</v>
      </c>
      <c r="C6699">
        <v>89.0</v>
      </c>
      <c r="E6699" t="s">
        <v>24575</v>
      </c>
      <c r="F6699">
        <v>1010.0</v>
      </c>
      <c r="G6699" t="s">
        <v>254</v>
      </c>
      <c r="H6699">
        <v>1965.0</v>
      </c>
      <c r="I6699">
        <v>9.0</v>
      </c>
      <c r="J6699">
        <v>4.0</v>
      </c>
      <c r="K6699">
        <v>3.0</v>
      </c>
      <c r="L6699">
        <v>0.0</v>
      </c>
      <c r="M6699" s="8">
        <v>2232.0</v>
      </c>
      <c r="N6699" t="s">
        <v>5221</v>
      </c>
      <c r="O6699" t="s">
        <v>24576</v>
      </c>
      <c r="P6699" s="10">
        <v>975000.0</v>
      </c>
    </row>
    <row r="6700" ht="15.75" customHeight="1">
      <c r="A6700" t="s">
        <v>24577</v>
      </c>
      <c r="B6700">
        <v>82.0</v>
      </c>
      <c r="C6700">
        <v>94.0</v>
      </c>
      <c r="E6700" t="s">
        <v>24578</v>
      </c>
      <c r="F6700">
        <v>1010.0</v>
      </c>
      <c r="G6700" t="s">
        <v>254</v>
      </c>
      <c r="H6700">
        <v>1962.0</v>
      </c>
      <c r="I6700">
        <v>8.0</v>
      </c>
      <c r="J6700">
        <v>3.0</v>
      </c>
      <c r="K6700">
        <v>1.0</v>
      </c>
      <c r="L6700">
        <v>1.0</v>
      </c>
      <c r="M6700" s="8">
        <v>1200.0</v>
      </c>
      <c r="N6700" t="s">
        <v>24579</v>
      </c>
      <c r="O6700" t="s">
        <v>24580</v>
      </c>
      <c r="P6700" s="10">
        <v>814000.0</v>
      </c>
    </row>
    <row r="6701" ht="15.75" customHeight="1">
      <c r="A6701" t="s">
        <v>24581</v>
      </c>
      <c r="B6701">
        <v>82.0</v>
      </c>
      <c r="C6701">
        <v>88.0</v>
      </c>
      <c r="E6701" t="s">
        <v>24582</v>
      </c>
      <c r="F6701">
        <v>1010.0</v>
      </c>
      <c r="G6701" t="s">
        <v>254</v>
      </c>
      <c r="H6701">
        <v>1965.0</v>
      </c>
      <c r="I6701">
        <v>7.0</v>
      </c>
      <c r="J6701">
        <v>3.0</v>
      </c>
      <c r="K6701">
        <v>2.0</v>
      </c>
      <c r="L6701">
        <v>0.0</v>
      </c>
      <c r="M6701" s="8">
        <v>1220.0</v>
      </c>
      <c r="N6701" t="s">
        <v>24583</v>
      </c>
      <c r="O6701" t="s">
        <v>24584</v>
      </c>
      <c r="P6701" s="10">
        <v>834000.0</v>
      </c>
    </row>
    <row r="6702" ht="15.75" customHeight="1">
      <c r="A6702" t="s">
        <v>24585</v>
      </c>
      <c r="B6702">
        <v>82.0</v>
      </c>
      <c r="C6702">
        <v>95.0</v>
      </c>
      <c r="E6702" t="s">
        <v>24586</v>
      </c>
      <c r="F6702">
        <v>1010.0</v>
      </c>
      <c r="G6702" t="s">
        <v>254</v>
      </c>
      <c r="H6702">
        <v>1961.0</v>
      </c>
      <c r="I6702">
        <v>9.0</v>
      </c>
      <c r="J6702">
        <v>5.0</v>
      </c>
      <c r="K6702">
        <v>3.0</v>
      </c>
      <c r="L6702">
        <v>1.0</v>
      </c>
      <c r="M6702" s="8">
        <v>2218.0</v>
      </c>
      <c r="N6702" t="s">
        <v>14447</v>
      </c>
      <c r="O6702" t="s">
        <v>24587</v>
      </c>
      <c r="P6702" s="10">
        <v>1072000.0</v>
      </c>
    </row>
    <row r="6703" ht="15.75" customHeight="1">
      <c r="A6703" t="s">
        <v>24588</v>
      </c>
      <c r="B6703">
        <v>82.0</v>
      </c>
      <c r="C6703">
        <v>87.0</v>
      </c>
      <c r="E6703" t="s">
        <v>24589</v>
      </c>
      <c r="F6703">
        <v>1010.0</v>
      </c>
      <c r="G6703" t="s">
        <v>254</v>
      </c>
      <c r="H6703">
        <v>1964.0</v>
      </c>
      <c r="I6703">
        <v>9.0</v>
      </c>
      <c r="J6703">
        <v>4.0</v>
      </c>
      <c r="K6703">
        <v>3.0</v>
      </c>
      <c r="L6703">
        <v>1.0</v>
      </c>
      <c r="M6703" s="8">
        <v>2008.0</v>
      </c>
      <c r="N6703" t="s">
        <v>9004</v>
      </c>
      <c r="O6703" t="s">
        <v>24590</v>
      </c>
      <c r="P6703" s="10">
        <v>1148000.0</v>
      </c>
    </row>
    <row r="6704" ht="15.75" customHeight="1">
      <c r="A6704" t="s">
        <v>24591</v>
      </c>
      <c r="B6704">
        <v>82.0</v>
      </c>
      <c r="C6704">
        <v>96.0</v>
      </c>
      <c r="E6704" t="s">
        <v>24592</v>
      </c>
      <c r="F6704">
        <v>1010.0</v>
      </c>
      <c r="G6704" t="s">
        <v>254</v>
      </c>
      <c r="H6704">
        <v>1962.0</v>
      </c>
      <c r="I6704">
        <v>10.0</v>
      </c>
      <c r="J6704">
        <v>5.0</v>
      </c>
      <c r="K6704">
        <v>2.0</v>
      </c>
      <c r="L6704">
        <v>1.0</v>
      </c>
      <c r="M6704" s="8">
        <v>2596.0</v>
      </c>
      <c r="N6704" t="s">
        <v>4305</v>
      </c>
      <c r="O6704" t="s">
        <v>24593</v>
      </c>
      <c r="P6704" s="10">
        <v>1138000.0</v>
      </c>
    </row>
    <row r="6705" ht="15.75" customHeight="1">
      <c r="A6705" t="s">
        <v>24594</v>
      </c>
      <c r="B6705">
        <v>82.0</v>
      </c>
      <c r="C6705">
        <v>86.0</v>
      </c>
      <c r="E6705" t="s">
        <v>24595</v>
      </c>
      <c r="F6705">
        <v>1010.0</v>
      </c>
      <c r="G6705" t="s">
        <v>254</v>
      </c>
      <c r="H6705">
        <v>1964.0</v>
      </c>
      <c r="I6705">
        <v>9.0</v>
      </c>
      <c r="J6705">
        <v>4.0</v>
      </c>
      <c r="K6705">
        <v>3.0</v>
      </c>
      <c r="L6705">
        <v>0.0</v>
      </c>
      <c r="M6705" s="8">
        <v>1707.0</v>
      </c>
      <c r="N6705" t="s">
        <v>24596</v>
      </c>
      <c r="O6705" t="s">
        <v>24597</v>
      </c>
      <c r="P6705" s="10">
        <v>995000.0</v>
      </c>
    </row>
    <row r="6706" ht="15.75" customHeight="1">
      <c r="A6706" t="s">
        <v>24598</v>
      </c>
      <c r="B6706">
        <v>82.0</v>
      </c>
      <c r="C6706">
        <v>85.0</v>
      </c>
      <c r="E6706" t="s">
        <v>24599</v>
      </c>
      <c r="F6706">
        <v>1010.0</v>
      </c>
      <c r="G6706" t="s">
        <v>254</v>
      </c>
      <c r="H6706">
        <v>1965.0</v>
      </c>
      <c r="I6706">
        <v>8.0</v>
      </c>
      <c r="J6706">
        <v>5.0</v>
      </c>
      <c r="K6706">
        <v>3.0</v>
      </c>
      <c r="L6706">
        <v>0.0</v>
      </c>
      <c r="M6706" s="8">
        <v>1834.0</v>
      </c>
      <c r="N6706" t="s">
        <v>5363</v>
      </c>
      <c r="O6706" t="s">
        <v>24600</v>
      </c>
      <c r="P6706" s="10">
        <v>942000.0</v>
      </c>
    </row>
    <row r="6707" ht="15.75" customHeight="1">
      <c r="A6707" t="s">
        <v>24601</v>
      </c>
      <c r="B6707">
        <v>82.0</v>
      </c>
      <c r="C6707" t="s">
        <v>8197</v>
      </c>
      <c r="E6707" t="s">
        <v>24602</v>
      </c>
      <c r="F6707">
        <v>1010.0</v>
      </c>
      <c r="G6707" t="s">
        <v>58</v>
      </c>
      <c r="H6707">
        <v>1983.0</v>
      </c>
      <c r="I6707">
        <v>9.0</v>
      </c>
      <c r="J6707">
        <v>4.0</v>
      </c>
      <c r="K6707">
        <v>2.0</v>
      </c>
      <c r="L6707">
        <v>1.0</v>
      </c>
      <c r="M6707" s="8">
        <v>2586.0</v>
      </c>
      <c r="N6707" t="s">
        <v>24603</v>
      </c>
      <c r="O6707" t="s">
        <v>24604</v>
      </c>
      <c r="P6707" s="10">
        <v>1069000.0</v>
      </c>
    </row>
    <row r="6708" ht="15.75" customHeight="1">
      <c r="A6708" t="s">
        <v>24605</v>
      </c>
      <c r="B6708">
        <v>82.0</v>
      </c>
      <c r="C6708">
        <v>115.0</v>
      </c>
      <c r="E6708" t="s">
        <v>24606</v>
      </c>
      <c r="F6708">
        <v>1010.0</v>
      </c>
      <c r="G6708" t="s">
        <v>58</v>
      </c>
      <c r="H6708">
        <v>1984.0</v>
      </c>
      <c r="I6708">
        <v>9.0</v>
      </c>
      <c r="J6708">
        <v>4.0</v>
      </c>
      <c r="K6708">
        <v>2.0</v>
      </c>
      <c r="L6708">
        <v>2.0</v>
      </c>
      <c r="M6708" s="8">
        <v>2924.0</v>
      </c>
      <c r="N6708" t="s">
        <v>24607</v>
      </c>
      <c r="O6708" t="s">
        <v>24608</v>
      </c>
      <c r="P6708" s="10">
        <v>1045000.0</v>
      </c>
    </row>
    <row r="6709" ht="15.75" customHeight="1">
      <c r="A6709" t="s">
        <v>24609</v>
      </c>
      <c r="B6709">
        <v>82.0</v>
      </c>
      <c r="C6709" t="s">
        <v>24610</v>
      </c>
      <c r="E6709" t="s">
        <v>24611</v>
      </c>
      <c r="F6709">
        <v>1010.0</v>
      </c>
      <c r="G6709" t="s">
        <v>58</v>
      </c>
      <c r="H6709">
        <v>1984.0</v>
      </c>
      <c r="I6709">
        <v>9.0</v>
      </c>
      <c r="J6709">
        <v>4.0</v>
      </c>
      <c r="K6709">
        <v>2.0</v>
      </c>
      <c r="L6709">
        <v>1.0</v>
      </c>
      <c r="M6709" s="8">
        <v>2431.0</v>
      </c>
      <c r="N6709" t="s">
        <v>24612</v>
      </c>
      <c r="O6709" t="s">
        <v>24613</v>
      </c>
      <c r="P6709" s="10">
        <v>1071000.0</v>
      </c>
    </row>
    <row r="6710" ht="15.75" customHeight="1">
      <c r="A6710" t="s">
        <v>24614</v>
      </c>
      <c r="B6710">
        <v>82.0</v>
      </c>
      <c r="C6710">
        <v>114.0</v>
      </c>
      <c r="E6710" t="s">
        <v>24615</v>
      </c>
      <c r="F6710">
        <v>1010.0</v>
      </c>
      <c r="G6710" t="s">
        <v>58</v>
      </c>
      <c r="H6710">
        <v>1984.0</v>
      </c>
      <c r="I6710">
        <v>9.0</v>
      </c>
      <c r="J6710">
        <v>4.0</v>
      </c>
      <c r="K6710">
        <v>2.0</v>
      </c>
      <c r="L6710">
        <v>1.0</v>
      </c>
      <c r="M6710" s="8">
        <v>2880.0</v>
      </c>
      <c r="N6710" t="s">
        <v>24616</v>
      </c>
      <c r="O6710" t="s">
        <v>24617</v>
      </c>
      <c r="P6710" s="10">
        <v>1096000.0</v>
      </c>
    </row>
    <row r="6711" ht="15.75" customHeight="1">
      <c r="A6711" t="s">
        <v>24618</v>
      </c>
      <c r="B6711">
        <v>71.0</v>
      </c>
      <c r="C6711" t="s">
        <v>1140</v>
      </c>
      <c r="E6711" t="s">
        <v>24619</v>
      </c>
      <c r="F6711">
        <v>1010.0</v>
      </c>
      <c r="G6711" t="s">
        <v>148</v>
      </c>
      <c r="H6711">
        <v>1924.0</v>
      </c>
      <c r="I6711">
        <v>8.0</v>
      </c>
      <c r="J6711">
        <v>3.0</v>
      </c>
      <c r="K6711">
        <v>2.0</v>
      </c>
      <c r="L6711">
        <v>1.0</v>
      </c>
      <c r="M6711" s="8">
        <v>2263.0</v>
      </c>
      <c r="N6711" t="s">
        <v>24620</v>
      </c>
      <c r="O6711" t="s">
        <v>24621</v>
      </c>
      <c r="P6711" s="10">
        <v>744000.0</v>
      </c>
    </row>
    <row r="6712" ht="15.75" customHeight="1">
      <c r="A6712" t="s">
        <v>24622</v>
      </c>
      <c r="B6712">
        <v>71.0</v>
      </c>
      <c r="C6712" t="s">
        <v>1492</v>
      </c>
      <c r="E6712" t="s">
        <v>24623</v>
      </c>
      <c r="F6712">
        <v>1010.0</v>
      </c>
      <c r="G6712" t="s">
        <v>58</v>
      </c>
      <c r="H6712">
        <v>1940.0</v>
      </c>
      <c r="I6712">
        <v>4.0</v>
      </c>
      <c r="J6712">
        <v>2.0</v>
      </c>
      <c r="K6712">
        <v>2.0</v>
      </c>
      <c r="L6712">
        <v>1.0</v>
      </c>
      <c r="M6712" s="8">
        <v>1101.0</v>
      </c>
      <c r="N6712" t="s">
        <v>24624</v>
      </c>
      <c r="O6712" t="s">
        <v>24625</v>
      </c>
      <c r="P6712" s="10">
        <v>608000.0</v>
      </c>
    </row>
    <row r="6713" ht="15.75" customHeight="1">
      <c r="A6713" t="s">
        <v>24626</v>
      </c>
      <c r="B6713">
        <v>71.0</v>
      </c>
      <c r="C6713">
        <v>111.0</v>
      </c>
      <c r="E6713" t="s">
        <v>24627</v>
      </c>
      <c r="F6713">
        <v>1010.0</v>
      </c>
      <c r="G6713" t="s">
        <v>30</v>
      </c>
      <c r="H6713">
        <v>2007.0</v>
      </c>
      <c r="I6713">
        <v>12.0</v>
      </c>
      <c r="J6713">
        <v>4.0</v>
      </c>
      <c r="K6713">
        <v>3.0</v>
      </c>
      <c r="L6713">
        <v>1.0</v>
      </c>
      <c r="M6713" s="8">
        <v>3744.0</v>
      </c>
      <c r="N6713" t="s">
        <v>3547</v>
      </c>
      <c r="O6713" t="s">
        <v>24628</v>
      </c>
      <c r="P6713" s="10">
        <v>1383000.0</v>
      </c>
    </row>
    <row r="6714" ht="15.75" customHeight="1">
      <c r="A6714" t="s">
        <v>24629</v>
      </c>
      <c r="B6714">
        <v>71.0</v>
      </c>
      <c r="C6714">
        <v>112.0</v>
      </c>
      <c r="E6714" t="s">
        <v>24630</v>
      </c>
      <c r="F6714">
        <v>1010.0</v>
      </c>
      <c r="G6714" t="s">
        <v>132</v>
      </c>
      <c r="H6714">
        <v>1880.0</v>
      </c>
      <c r="I6714">
        <v>8.0</v>
      </c>
      <c r="J6714">
        <v>4.0</v>
      </c>
      <c r="K6714">
        <v>3.0</v>
      </c>
      <c r="L6714">
        <v>1.0</v>
      </c>
      <c r="M6714" s="8">
        <v>3036.0</v>
      </c>
      <c r="N6714" t="s">
        <v>21646</v>
      </c>
      <c r="O6714" t="s">
        <v>24631</v>
      </c>
      <c r="P6714" s="10">
        <v>968000.0</v>
      </c>
    </row>
    <row r="6715" ht="15.75" customHeight="1">
      <c r="A6715" t="s">
        <v>24632</v>
      </c>
      <c r="B6715">
        <v>71.0</v>
      </c>
      <c r="C6715">
        <v>108.0</v>
      </c>
      <c r="E6715" t="s">
        <v>24633</v>
      </c>
      <c r="F6715">
        <v>1010.0</v>
      </c>
      <c r="G6715" t="s">
        <v>162</v>
      </c>
      <c r="H6715">
        <v>1942.0</v>
      </c>
      <c r="I6715">
        <v>7.0</v>
      </c>
      <c r="J6715">
        <v>3.0</v>
      </c>
      <c r="K6715">
        <v>1.0</v>
      </c>
      <c r="L6715">
        <v>0.0</v>
      </c>
      <c r="M6715" s="8">
        <v>1619.0</v>
      </c>
      <c r="N6715" t="s">
        <v>24634</v>
      </c>
      <c r="O6715" t="s">
        <v>24635</v>
      </c>
      <c r="P6715" s="10">
        <v>747000.0</v>
      </c>
    </row>
    <row r="6716" ht="15.75" customHeight="1">
      <c r="A6716" t="s">
        <v>24636</v>
      </c>
      <c r="B6716">
        <v>71.0</v>
      </c>
      <c r="C6716">
        <v>113.0</v>
      </c>
      <c r="E6716" t="s">
        <v>24637</v>
      </c>
      <c r="F6716">
        <v>1010.0</v>
      </c>
      <c r="G6716" t="s">
        <v>58</v>
      </c>
      <c r="H6716">
        <v>1934.0</v>
      </c>
      <c r="I6716">
        <v>9.0</v>
      </c>
      <c r="J6716">
        <v>3.0</v>
      </c>
      <c r="K6716">
        <v>3.0</v>
      </c>
      <c r="L6716">
        <v>1.0</v>
      </c>
      <c r="M6716" s="8">
        <v>2432.0</v>
      </c>
      <c r="N6716" t="s">
        <v>24638</v>
      </c>
      <c r="O6716" t="s">
        <v>24639</v>
      </c>
      <c r="P6716" s="10">
        <v>951000.0</v>
      </c>
    </row>
    <row r="6717" ht="15.75" customHeight="1">
      <c r="A6717" t="s">
        <v>24640</v>
      </c>
      <c r="B6717">
        <v>71.0</v>
      </c>
      <c r="C6717">
        <v>107.0</v>
      </c>
      <c r="E6717" t="s">
        <v>24641</v>
      </c>
      <c r="F6717">
        <v>1010.0</v>
      </c>
      <c r="G6717" t="s">
        <v>58</v>
      </c>
      <c r="H6717">
        <v>1927.0</v>
      </c>
      <c r="I6717">
        <v>9.0</v>
      </c>
      <c r="J6717">
        <v>4.0</v>
      </c>
      <c r="K6717">
        <v>2.0</v>
      </c>
      <c r="L6717">
        <v>1.0</v>
      </c>
      <c r="M6717" s="8">
        <v>2966.0</v>
      </c>
      <c r="N6717" t="s">
        <v>1059</v>
      </c>
      <c r="O6717" t="s">
        <v>24642</v>
      </c>
      <c r="P6717" s="10">
        <v>931000.0</v>
      </c>
    </row>
    <row r="6718" ht="15.75" customHeight="1">
      <c r="A6718" t="s">
        <v>24643</v>
      </c>
      <c r="B6718">
        <v>71.0</v>
      </c>
      <c r="C6718">
        <v>106.0</v>
      </c>
      <c r="E6718" t="s">
        <v>24644</v>
      </c>
      <c r="F6718">
        <v>1010.0</v>
      </c>
      <c r="G6718" t="s">
        <v>148</v>
      </c>
      <c r="H6718">
        <v>1928.0</v>
      </c>
      <c r="I6718">
        <v>8.0</v>
      </c>
      <c r="J6718">
        <v>4.0</v>
      </c>
      <c r="K6718">
        <v>2.0</v>
      </c>
      <c r="L6718">
        <v>1.0</v>
      </c>
      <c r="M6718" s="8">
        <v>2126.0</v>
      </c>
      <c r="N6718" t="s">
        <v>1416</v>
      </c>
      <c r="O6718" t="s">
        <v>24645</v>
      </c>
      <c r="P6718" s="10">
        <v>838000.0</v>
      </c>
    </row>
    <row r="6719" ht="15.75" customHeight="1">
      <c r="A6719" t="s">
        <v>24646</v>
      </c>
      <c r="B6719">
        <v>71.0</v>
      </c>
      <c r="C6719" t="s">
        <v>179</v>
      </c>
      <c r="E6719" t="s">
        <v>24647</v>
      </c>
      <c r="F6719">
        <v>1010.0</v>
      </c>
      <c r="G6719" t="s">
        <v>58</v>
      </c>
      <c r="H6719">
        <v>1928.0</v>
      </c>
      <c r="I6719">
        <v>10.0</v>
      </c>
      <c r="J6719">
        <v>4.0</v>
      </c>
      <c r="K6719">
        <v>2.0</v>
      </c>
      <c r="L6719">
        <v>1.0</v>
      </c>
      <c r="M6719" s="8">
        <v>3120.0</v>
      </c>
      <c r="N6719" t="s">
        <v>13663</v>
      </c>
      <c r="O6719" t="s">
        <v>24648</v>
      </c>
      <c r="P6719" s="10">
        <v>986000.0</v>
      </c>
    </row>
    <row r="6720" ht="15.75" customHeight="1">
      <c r="A6720" t="s">
        <v>24649</v>
      </c>
      <c r="B6720">
        <v>71.0</v>
      </c>
      <c r="C6720" t="s">
        <v>23279</v>
      </c>
      <c r="E6720" t="s">
        <v>24650</v>
      </c>
      <c r="F6720">
        <v>1010.0</v>
      </c>
      <c r="G6720" t="s">
        <v>58</v>
      </c>
      <c r="H6720">
        <v>1948.0</v>
      </c>
      <c r="I6720">
        <v>7.0</v>
      </c>
      <c r="J6720">
        <v>3.0</v>
      </c>
      <c r="K6720">
        <v>2.0</v>
      </c>
      <c r="L6720">
        <v>1.0</v>
      </c>
      <c r="M6720" s="8">
        <v>1839.0</v>
      </c>
      <c r="N6720" t="s">
        <v>24651</v>
      </c>
      <c r="O6720" t="s">
        <v>24652</v>
      </c>
      <c r="P6720" s="10">
        <v>800000.0</v>
      </c>
    </row>
    <row r="6721" ht="15.75" customHeight="1">
      <c r="A6721" t="s">
        <v>24653</v>
      </c>
      <c r="B6721">
        <v>71.0</v>
      </c>
      <c r="C6721">
        <v>103.0</v>
      </c>
      <c r="E6721" t="s">
        <v>24654</v>
      </c>
      <c r="F6721">
        <v>1010.0</v>
      </c>
      <c r="G6721" t="s">
        <v>148</v>
      </c>
      <c r="H6721">
        <v>1929.0</v>
      </c>
      <c r="I6721">
        <v>6.0</v>
      </c>
      <c r="J6721">
        <v>3.0</v>
      </c>
      <c r="K6721">
        <v>1.0</v>
      </c>
      <c r="L6721">
        <v>1.0</v>
      </c>
      <c r="M6721" s="8">
        <v>1512.0</v>
      </c>
      <c r="N6721" t="s">
        <v>24655</v>
      </c>
      <c r="O6721" t="s">
        <v>24656</v>
      </c>
      <c r="P6721" s="10">
        <v>787000.0</v>
      </c>
    </row>
    <row r="6722" ht="15.75" customHeight="1">
      <c r="A6722" t="s">
        <v>24657</v>
      </c>
      <c r="B6722">
        <v>71.0</v>
      </c>
      <c r="C6722" t="s">
        <v>24658</v>
      </c>
      <c r="E6722" t="s">
        <v>24659</v>
      </c>
      <c r="F6722">
        <v>1010.0</v>
      </c>
      <c r="G6722" t="s">
        <v>58</v>
      </c>
      <c r="H6722">
        <v>1926.0</v>
      </c>
      <c r="I6722">
        <v>7.0</v>
      </c>
      <c r="J6722">
        <v>3.0</v>
      </c>
      <c r="K6722">
        <v>2.0</v>
      </c>
      <c r="L6722">
        <v>1.0</v>
      </c>
      <c r="M6722" s="8">
        <v>1263.0</v>
      </c>
      <c r="N6722" t="s">
        <v>24660</v>
      </c>
      <c r="O6722" t="s">
        <v>24661</v>
      </c>
      <c r="P6722" s="10">
        <v>721000.0</v>
      </c>
    </row>
    <row r="6723" ht="15.75" customHeight="1">
      <c r="A6723" t="s">
        <v>24662</v>
      </c>
      <c r="B6723">
        <v>71.0</v>
      </c>
      <c r="C6723" t="s">
        <v>5948</v>
      </c>
      <c r="E6723" t="s">
        <v>24663</v>
      </c>
      <c r="F6723">
        <v>1010.0</v>
      </c>
      <c r="G6723" t="s">
        <v>148</v>
      </c>
      <c r="H6723">
        <v>1895.0</v>
      </c>
      <c r="I6723">
        <v>9.0</v>
      </c>
      <c r="J6723">
        <v>3.0</v>
      </c>
      <c r="K6723">
        <v>2.0</v>
      </c>
      <c r="L6723">
        <v>1.0</v>
      </c>
      <c r="M6723" s="8">
        <v>2304.0</v>
      </c>
      <c r="N6723" t="s">
        <v>7688</v>
      </c>
      <c r="O6723" t="s">
        <v>24664</v>
      </c>
      <c r="P6723" s="10">
        <v>959000.0</v>
      </c>
    </row>
    <row r="6724" ht="15.75" customHeight="1">
      <c r="A6724" t="s">
        <v>24665</v>
      </c>
      <c r="B6724">
        <v>71.0</v>
      </c>
      <c r="C6724" t="s">
        <v>15449</v>
      </c>
      <c r="E6724" t="s">
        <v>24666</v>
      </c>
      <c r="F6724">
        <v>1010.0</v>
      </c>
      <c r="G6724" t="s">
        <v>148</v>
      </c>
      <c r="H6724">
        <v>1989.0</v>
      </c>
      <c r="I6724">
        <v>6.0</v>
      </c>
      <c r="J6724">
        <v>4.0</v>
      </c>
      <c r="K6724">
        <v>2.0</v>
      </c>
      <c r="L6724">
        <v>0.0</v>
      </c>
      <c r="M6724" s="8">
        <v>1215.0</v>
      </c>
      <c r="N6724" t="s">
        <v>24667</v>
      </c>
      <c r="O6724" t="s">
        <v>24668</v>
      </c>
      <c r="P6724" s="10">
        <v>638000.0</v>
      </c>
    </row>
    <row r="6725" ht="15.75" customHeight="1">
      <c r="A6725" t="s">
        <v>24669</v>
      </c>
      <c r="B6725">
        <v>71.0</v>
      </c>
      <c r="C6725" t="s">
        <v>17959</v>
      </c>
      <c r="E6725" t="s">
        <v>24670</v>
      </c>
      <c r="F6725">
        <v>1010.0</v>
      </c>
      <c r="G6725" t="s">
        <v>58</v>
      </c>
      <c r="H6725">
        <v>1926.0</v>
      </c>
      <c r="I6725">
        <v>9.0</v>
      </c>
      <c r="J6725">
        <v>4.0</v>
      </c>
      <c r="K6725">
        <v>3.0</v>
      </c>
      <c r="L6725">
        <v>0.0</v>
      </c>
      <c r="M6725" s="8">
        <v>2352.0</v>
      </c>
      <c r="N6725" t="s">
        <v>24671</v>
      </c>
      <c r="O6725" t="s">
        <v>24672</v>
      </c>
      <c r="P6725" s="10">
        <v>985000.0</v>
      </c>
    </row>
    <row r="6726" ht="15.75" customHeight="1">
      <c r="A6726" t="s">
        <v>24673</v>
      </c>
      <c r="B6726">
        <v>71.0</v>
      </c>
      <c r="C6726">
        <v>201.0</v>
      </c>
      <c r="E6726" t="s">
        <v>24674</v>
      </c>
      <c r="F6726">
        <v>1010.0</v>
      </c>
      <c r="G6726" t="s">
        <v>58</v>
      </c>
      <c r="H6726">
        <v>1921.0</v>
      </c>
      <c r="I6726">
        <v>6.0</v>
      </c>
      <c r="J6726">
        <v>3.0</v>
      </c>
      <c r="K6726">
        <v>2.0</v>
      </c>
      <c r="L6726">
        <v>0.0</v>
      </c>
      <c r="M6726" s="8">
        <v>1610.0</v>
      </c>
      <c r="N6726" t="s">
        <v>16660</v>
      </c>
      <c r="O6726" t="s">
        <v>24675</v>
      </c>
      <c r="P6726" s="10">
        <v>728000.0</v>
      </c>
    </row>
    <row r="6727" ht="15.75" customHeight="1">
      <c r="A6727" t="s">
        <v>24676</v>
      </c>
      <c r="B6727">
        <v>71.0</v>
      </c>
      <c r="C6727">
        <v>200.0</v>
      </c>
      <c r="E6727" t="s">
        <v>24677</v>
      </c>
      <c r="F6727">
        <v>1010.0</v>
      </c>
      <c r="G6727" t="s">
        <v>58</v>
      </c>
      <c r="H6727">
        <v>1920.0</v>
      </c>
      <c r="I6727">
        <v>8.0</v>
      </c>
      <c r="J6727">
        <v>4.0</v>
      </c>
      <c r="K6727">
        <v>2.0</v>
      </c>
      <c r="L6727">
        <v>1.0</v>
      </c>
      <c r="M6727" s="8">
        <v>2512.0</v>
      </c>
      <c r="N6727" t="s">
        <v>45</v>
      </c>
      <c r="O6727" t="s">
        <v>24678</v>
      </c>
      <c r="P6727" s="10">
        <v>983000.0</v>
      </c>
    </row>
    <row r="6728" ht="15.75" customHeight="1">
      <c r="A6728" t="s">
        <v>24679</v>
      </c>
      <c r="B6728">
        <v>71.0</v>
      </c>
      <c r="C6728">
        <v>202.0</v>
      </c>
      <c r="E6728" t="s">
        <v>24680</v>
      </c>
      <c r="F6728">
        <v>1010.0</v>
      </c>
      <c r="G6728" t="s">
        <v>148</v>
      </c>
      <c r="H6728">
        <v>1890.0</v>
      </c>
      <c r="I6728">
        <v>7.0</v>
      </c>
      <c r="J6728">
        <v>4.0</v>
      </c>
      <c r="K6728">
        <v>2.0</v>
      </c>
      <c r="L6728">
        <v>1.0</v>
      </c>
      <c r="M6728" s="8">
        <v>2754.0</v>
      </c>
      <c r="N6728" t="s">
        <v>24681</v>
      </c>
      <c r="O6728" t="s">
        <v>24682</v>
      </c>
      <c r="P6728" s="10">
        <v>1167000.0</v>
      </c>
    </row>
    <row r="6729" ht="15.75" customHeight="1">
      <c r="A6729" t="s">
        <v>24683</v>
      </c>
      <c r="B6729">
        <v>71.0</v>
      </c>
      <c r="C6729">
        <v>199.0</v>
      </c>
      <c r="E6729" t="s">
        <v>24684</v>
      </c>
      <c r="F6729">
        <v>1010.0</v>
      </c>
      <c r="G6729" t="s">
        <v>75</v>
      </c>
      <c r="H6729">
        <v>1949.0</v>
      </c>
      <c r="I6729">
        <v>8.0</v>
      </c>
      <c r="J6729">
        <v>3.0</v>
      </c>
      <c r="K6729">
        <v>3.0</v>
      </c>
      <c r="L6729">
        <v>0.0</v>
      </c>
      <c r="M6729" s="8">
        <v>2127.0</v>
      </c>
      <c r="N6729" t="s">
        <v>45</v>
      </c>
      <c r="O6729" t="s">
        <v>24685</v>
      </c>
      <c r="P6729" s="10">
        <v>908000.0</v>
      </c>
    </row>
    <row r="6730" ht="15.75" customHeight="1">
      <c r="A6730" t="s">
        <v>24686</v>
      </c>
      <c r="B6730">
        <v>71.0</v>
      </c>
      <c r="C6730">
        <v>198.0</v>
      </c>
      <c r="E6730" t="s">
        <v>24687</v>
      </c>
      <c r="F6730">
        <v>1010.0</v>
      </c>
      <c r="G6730" t="s">
        <v>58</v>
      </c>
      <c r="H6730">
        <v>1922.0</v>
      </c>
      <c r="I6730">
        <v>10.0</v>
      </c>
      <c r="J6730">
        <v>5.0</v>
      </c>
      <c r="K6730">
        <v>3.0</v>
      </c>
      <c r="L6730">
        <v>1.0</v>
      </c>
      <c r="M6730" s="8">
        <v>2872.0</v>
      </c>
      <c r="N6730" t="s">
        <v>4985</v>
      </c>
      <c r="O6730" t="s">
        <v>24688</v>
      </c>
      <c r="P6730" s="10">
        <v>947000.0</v>
      </c>
    </row>
    <row r="6731" ht="15.75" customHeight="1">
      <c r="A6731" t="s">
        <v>24689</v>
      </c>
      <c r="B6731">
        <v>71.0</v>
      </c>
      <c r="C6731">
        <v>197.0</v>
      </c>
      <c r="E6731" t="s">
        <v>24690</v>
      </c>
      <c r="F6731">
        <v>1010.0</v>
      </c>
      <c r="G6731" t="s">
        <v>148</v>
      </c>
      <c r="H6731">
        <v>1929.0</v>
      </c>
      <c r="I6731">
        <v>8.0</v>
      </c>
      <c r="J6731">
        <v>3.0</v>
      </c>
      <c r="K6731">
        <v>3.0</v>
      </c>
      <c r="L6731">
        <v>0.0</v>
      </c>
      <c r="M6731" s="8">
        <v>2160.0</v>
      </c>
      <c r="N6731" t="s">
        <v>24691</v>
      </c>
      <c r="O6731" t="s">
        <v>24692</v>
      </c>
      <c r="P6731" s="10">
        <v>826000.0</v>
      </c>
    </row>
    <row r="6732" ht="15.75" customHeight="1">
      <c r="A6732" t="s">
        <v>24693</v>
      </c>
      <c r="B6732">
        <v>71.0</v>
      </c>
      <c r="C6732">
        <v>196.0</v>
      </c>
      <c r="E6732" t="s">
        <v>24694</v>
      </c>
      <c r="F6732">
        <v>1090.0</v>
      </c>
      <c r="G6732" t="s">
        <v>162</v>
      </c>
      <c r="H6732">
        <v>1986.0</v>
      </c>
      <c r="I6732">
        <v>7.0</v>
      </c>
      <c r="J6732">
        <v>3.0</v>
      </c>
      <c r="K6732">
        <v>2.0</v>
      </c>
      <c r="L6732">
        <v>1.0</v>
      </c>
      <c r="M6732" s="8">
        <v>1889.0</v>
      </c>
      <c r="N6732" t="s">
        <v>24695</v>
      </c>
      <c r="O6732" t="s">
        <v>24696</v>
      </c>
      <c r="P6732" s="10">
        <v>1016000.0</v>
      </c>
    </row>
    <row r="6733" ht="15.75" customHeight="1">
      <c r="A6733" t="s">
        <v>24697</v>
      </c>
      <c r="B6733">
        <v>71.0</v>
      </c>
      <c r="C6733">
        <v>195.0</v>
      </c>
      <c r="E6733" t="s">
        <v>24698</v>
      </c>
      <c r="F6733">
        <v>1010.0</v>
      </c>
      <c r="G6733" t="s">
        <v>162</v>
      </c>
      <c r="H6733">
        <v>1952.0</v>
      </c>
      <c r="I6733">
        <v>7.0</v>
      </c>
      <c r="J6733">
        <v>3.0</v>
      </c>
      <c r="K6733">
        <v>2.0</v>
      </c>
      <c r="L6733">
        <v>1.0</v>
      </c>
      <c r="M6733" s="8">
        <v>1980.0</v>
      </c>
      <c r="N6733" t="s">
        <v>24699</v>
      </c>
      <c r="O6733" t="s">
        <v>24700</v>
      </c>
      <c r="P6733" s="10">
        <v>828000.0</v>
      </c>
    </row>
    <row r="6734" ht="15.75" customHeight="1">
      <c r="A6734" t="s">
        <v>24701</v>
      </c>
      <c r="B6734">
        <v>71.0</v>
      </c>
      <c r="C6734">
        <v>266.0</v>
      </c>
      <c r="E6734" t="s">
        <v>24702</v>
      </c>
      <c r="F6734">
        <v>1010.0</v>
      </c>
      <c r="G6734" t="s">
        <v>148</v>
      </c>
      <c r="H6734">
        <v>1928.0</v>
      </c>
      <c r="I6734">
        <v>9.0</v>
      </c>
      <c r="J6734">
        <v>4.0</v>
      </c>
      <c r="K6734">
        <v>3.0</v>
      </c>
      <c r="L6734">
        <v>1.0</v>
      </c>
      <c r="M6734" s="8">
        <v>2050.0</v>
      </c>
      <c r="N6734" t="s">
        <v>18931</v>
      </c>
      <c r="O6734" t="s">
        <v>24703</v>
      </c>
      <c r="P6734" s="10">
        <v>1075000.0</v>
      </c>
    </row>
    <row r="6735" ht="15.75" customHeight="1">
      <c r="A6735" t="s">
        <v>24704</v>
      </c>
      <c r="B6735">
        <v>71.0</v>
      </c>
      <c r="C6735">
        <v>265.0</v>
      </c>
      <c r="E6735" t="s">
        <v>24705</v>
      </c>
      <c r="F6735">
        <v>1010.0</v>
      </c>
      <c r="G6735" t="s">
        <v>148</v>
      </c>
      <c r="H6735">
        <v>1950.0</v>
      </c>
      <c r="I6735">
        <v>8.0</v>
      </c>
      <c r="J6735">
        <v>3.0</v>
      </c>
      <c r="K6735">
        <v>2.0</v>
      </c>
      <c r="L6735">
        <v>0.0</v>
      </c>
      <c r="M6735" s="8">
        <v>1809.0</v>
      </c>
      <c r="N6735" t="s">
        <v>3669</v>
      </c>
      <c r="O6735" t="s">
        <v>24706</v>
      </c>
      <c r="P6735" s="10">
        <v>780000.0</v>
      </c>
    </row>
    <row r="6736" ht="15.75" customHeight="1">
      <c r="A6736" t="s">
        <v>24707</v>
      </c>
      <c r="B6736">
        <v>71.0</v>
      </c>
      <c r="C6736">
        <v>264.0</v>
      </c>
      <c r="E6736" t="s">
        <v>24708</v>
      </c>
      <c r="F6736">
        <v>1010.0</v>
      </c>
      <c r="G6736" t="s">
        <v>405</v>
      </c>
      <c r="H6736">
        <v>1917.0</v>
      </c>
      <c r="I6736">
        <v>5.0</v>
      </c>
      <c r="J6736">
        <v>2.0</v>
      </c>
      <c r="K6736">
        <v>1.0</v>
      </c>
      <c r="L6736">
        <v>0.0</v>
      </c>
      <c r="M6736" s="8">
        <v>981.0</v>
      </c>
      <c r="N6736" t="s">
        <v>420</v>
      </c>
      <c r="O6736" t="s">
        <v>24709</v>
      </c>
      <c r="P6736" s="10">
        <v>696000.0</v>
      </c>
    </row>
    <row r="6737" ht="15.75" customHeight="1">
      <c r="A6737" t="s">
        <v>24710</v>
      </c>
      <c r="B6737">
        <v>71.0</v>
      </c>
      <c r="C6737">
        <v>263.0</v>
      </c>
      <c r="E6737" t="s">
        <v>24711</v>
      </c>
      <c r="F6737">
        <v>1010.0</v>
      </c>
      <c r="G6737" t="s">
        <v>148</v>
      </c>
      <c r="H6737">
        <v>1917.0</v>
      </c>
      <c r="I6737">
        <v>6.0</v>
      </c>
      <c r="J6737">
        <v>3.0</v>
      </c>
      <c r="K6737">
        <v>1.0</v>
      </c>
      <c r="L6737">
        <v>1.0</v>
      </c>
      <c r="M6737" s="8">
        <v>1458.0</v>
      </c>
      <c r="N6737" t="s">
        <v>420</v>
      </c>
      <c r="O6737" t="s">
        <v>24712</v>
      </c>
      <c r="P6737" s="10">
        <v>794000.0</v>
      </c>
    </row>
    <row r="6738" ht="15.75" customHeight="1">
      <c r="A6738" t="s">
        <v>24713</v>
      </c>
      <c r="B6738">
        <v>71.0</v>
      </c>
      <c r="C6738" t="s">
        <v>24714</v>
      </c>
      <c r="E6738" t="s">
        <v>24715</v>
      </c>
      <c r="F6738">
        <v>1010.0</v>
      </c>
      <c r="G6738" t="s">
        <v>30</v>
      </c>
      <c r="H6738">
        <v>2003.0</v>
      </c>
      <c r="I6738">
        <v>10.0</v>
      </c>
      <c r="J6738">
        <v>4.0</v>
      </c>
      <c r="K6738">
        <v>3.0</v>
      </c>
      <c r="L6738">
        <v>1.0</v>
      </c>
      <c r="M6738" s="8">
        <v>3476.0</v>
      </c>
      <c r="N6738" t="s">
        <v>24716</v>
      </c>
      <c r="O6738" t="s">
        <v>24717</v>
      </c>
      <c r="P6738" s="10">
        <v>1572000.0</v>
      </c>
    </row>
    <row r="6739" ht="15.75" customHeight="1">
      <c r="A6739" t="s">
        <v>24718</v>
      </c>
      <c r="B6739">
        <v>71.0</v>
      </c>
      <c r="C6739" t="s">
        <v>24719</v>
      </c>
      <c r="E6739" t="s">
        <v>24720</v>
      </c>
      <c r="F6739">
        <v>1010.0</v>
      </c>
      <c r="G6739" t="s">
        <v>132</v>
      </c>
      <c r="H6739">
        <v>1910.0</v>
      </c>
      <c r="I6739">
        <v>9.0</v>
      </c>
      <c r="J6739">
        <v>4.0</v>
      </c>
      <c r="K6739">
        <v>2.0</v>
      </c>
      <c r="L6739">
        <v>1.0</v>
      </c>
      <c r="M6739" s="8">
        <v>3187.0</v>
      </c>
      <c r="N6739" t="s">
        <v>24721</v>
      </c>
      <c r="O6739" t="s">
        <v>24722</v>
      </c>
      <c r="P6739" s="10">
        <v>1219000.0</v>
      </c>
    </row>
    <row r="6740" ht="15.75" customHeight="1">
      <c r="A6740" t="s">
        <v>24723</v>
      </c>
      <c r="B6740">
        <v>71.0</v>
      </c>
      <c r="C6740">
        <v>262.0</v>
      </c>
      <c r="E6740" t="s">
        <v>24724</v>
      </c>
      <c r="F6740">
        <v>1010.0</v>
      </c>
      <c r="G6740" t="s">
        <v>58</v>
      </c>
      <c r="H6740">
        <v>1917.0</v>
      </c>
      <c r="I6740">
        <v>9.0</v>
      </c>
      <c r="J6740">
        <v>3.0</v>
      </c>
      <c r="K6740">
        <v>2.0</v>
      </c>
      <c r="L6740">
        <v>1.0</v>
      </c>
      <c r="M6740" s="8">
        <v>2106.0</v>
      </c>
      <c r="N6740" t="s">
        <v>420</v>
      </c>
      <c r="O6740" t="s">
        <v>24725</v>
      </c>
      <c r="P6740" s="10">
        <v>928000.0</v>
      </c>
    </row>
    <row r="6741" ht="15.75" customHeight="1">
      <c r="A6741" t="s">
        <v>24726</v>
      </c>
      <c r="B6741">
        <v>71.0</v>
      </c>
      <c r="C6741">
        <v>261.0</v>
      </c>
      <c r="E6741" t="s">
        <v>24727</v>
      </c>
      <c r="F6741">
        <v>1010.0</v>
      </c>
      <c r="G6741" t="s">
        <v>58</v>
      </c>
      <c r="H6741">
        <v>1920.0</v>
      </c>
      <c r="I6741">
        <v>8.0</v>
      </c>
      <c r="J6741">
        <v>4.0</v>
      </c>
      <c r="K6741">
        <v>3.0</v>
      </c>
      <c r="L6741">
        <v>1.0</v>
      </c>
      <c r="M6741" s="8">
        <v>3408.0</v>
      </c>
      <c r="N6741" t="s">
        <v>420</v>
      </c>
      <c r="O6741" t="s">
        <v>24728</v>
      </c>
      <c r="P6741" s="10">
        <v>1128000.0</v>
      </c>
    </row>
    <row r="6742" ht="15.75" customHeight="1">
      <c r="A6742" t="s">
        <v>24729</v>
      </c>
      <c r="B6742">
        <v>71.0</v>
      </c>
      <c r="C6742" t="s">
        <v>24730</v>
      </c>
      <c r="E6742" t="s">
        <v>24731</v>
      </c>
      <c r="F6742">
        <v>1010.0</v>
      </c>
      <c r="G6742" t="s">
        <v>83</v>
      </c>
      <c r="H6742">
        <v>1963.0</v>
      </c>
      <c r="I6742">
        <v>8.0</v>
      </c>
      <c r="J6742">
        <v>3.0</v>
      </c>
      <c r="K6742">
        <v>2.0</v>
      </c>
      <c r="L6742">
        <v>1.0</v>
      </c>
      <c r="M6742" s="8">
        <v>1568.0</v>
      </c>
      <c r="N6742" t="s">
        <v>24732</v>
      </c>
      <c r="O6742" t="s">
        <v>24733</v>
      </c>
      <c r="P6742" s="10">
        <v>934000.0</v>
      </c>
    </row>
    <row r="6743" ht="15.75" customHeight="1">
      <c r="A6743" t="s">
        <v>24734</v>
      </c>
      <c r="B6743">
        <v>71.0</v>
      </c>
      <c r="C6743">
        <v>260.0</v>
      </c>
      <c r="E6743" t="s">
        <v>24735</v>
      </c>
      <c r="F6743">
        <v>1010.0</v>
      </c>
      <c r="G6743" t="s">
        <v>58</v>
      </c>
      <c r="H6743">
        <v>1966.0</v>
      </c>
      <c r="I6743">
        <v>7.0</v>
      </c>
      <c r="J6743">
        <v>4.0</v>
      </c>
      <c r="K6743">
        <v>2.0</v>
      </c>
      <c r="L6743">
        <v>0.0</v>
      </c>
      <c r="M6743" s="8">
        <v>1713.0</v>
      </c>
      <c r="N6743" t="s">
        <v>420</v>
      </c>
      <c r="O6743" t="s">
        <v>24736</v>
      </c>
      <c r="P6743" s="10">
        <v>791000.0</v>
      </c>
    </row>
    <row r="6744" ht="15.75" customHeight="1">
      <c r="A6744" t="s">
        <v>24737</v>
      </c>
      <c r="B6744">
        <v>71.0</v>
      </c>
      <c r="C6744">
        <v>259.0</v>
      </c>
      <c r="E6744" t="s">
        <v>24738</v>
      </c>
      <c r="F6744">
        <v>1010.0</v>
      </c>
      <c r="G6744" t="s">
        <v>162</v>
      </c>
      <c r="H6744">
        <v>1927.0</v>
      </c>
      <c r="I6744">
        <v>7.0</v>
      </c>
      <c r="J6744">
        <v>2.0</v>
      </c>
      <c r="K6744">
        <v>1.0</v>
      </c>
      <c r="L6744">
        <v>1.0</v>
      </c>
      <c r="M6744" s="8">
        <v>1506.0</v>
      </c>
      <c r="N6744" t="s">
        <v>24739</v>
      </c>
      <c r="O6744" t="s">
        <v>24740</v>
      </c>
      <c r="P6744" s="10">
        <v>716000.0</v>
      </c>
    </row>
    <row r="6745" ht="15.75" customHeight="1">
      <c r="A6745" t="s">
        <v>24741</v>
      </c>
      <c r="B6745">
        <v>71.0</v>
      </c>
      <c r="C6745" t="s">
        <v>24742</v>
      </c>
      <c r="E6745" t="s">
        <v>24743</v>
      </c>
      <c r="F6745">
        <v>1010.0</v>
      </c>
      <c r="G6745" t="s">
        <v>83</v>
      </c>
      <c r="H6745">
        <v>1963.0</v>
      </c>
      <c r="I6745">
        <v>7.0</v>
      </c>
      <c r="J6745">
        <v>4.0</v>
      </c>
      <c r="K6745">
        <v>2.0</v>
      </c>
      <c r="L6745">
        <v>1.0</v>
      </c>
      <c r="M6745" s="8">
        <v>1644.0</v>
      </c>
      <c r="N6745" t="s">
        <v>11794</v>
      </c>
      <c r="O6745" t="s">
        <v>24744</v>
      </c>
      <c r="P6745" s="10">
        <v>898000.0</v>
      </c>
    </row>
    <row r="6746" ht="15.75" customHeight="1">
      <c r="A6746" t="s">
        <v>24745</v>
      </c>
      <c r="B6746">
        <v>71.0</v>
      </c>
      <c r="C6746">
        <v>258.0</v>
      </c>
      <c r="E6746" t="s">
        <v>24746</v>
      </c>
      <c r="F6746">
        <v>1010.0</v>
      </c>
      <c r="G6746" t="s">
        <v>58</v>
      </c>
      <c r="H6746">
        <v>1960.0</v>
      </c>
      <c r="I6746">
        <v>6.0</v>
      </c>
      <c r="J6746">
        <v>3.0</v>
      </c>
      <c r="K6746">
        <v>1.0</v>
      </c>
      <c r="L6746">
        <v>1.0</v>
      </c>
      <c r="M6746" s="8">
        <v>1372.0</v>
      </c>
      <c r="N6746" t="s">
        <v>24747</v>
      </c>
      <c r="O6746" t="s">
        <v>24748</v>
      </c>
      <c r="P6746" s="10">
        <v>707000.0</v>
      </c>
    </row>
    <row r="6747" ht="15.75" customHeight="1">
      <c r="A6747" t="s">
        <v>24749</v>
      </c>
      <c r="B6747">
        <v>71.0</v>
      </c>
      <c r="C6747">
        <v>257.0</v>
      </c>
      <c r="E6747" t="s">
        <v>24750</v>
      </c>
      <c r="F6747">
        <v>1010.0</v>
      </c>
      <c r="G6747" t="s">
        <v>58</v>
      </c>
      <c r="H6747">
        <v>1921.0</v>
      </c>
      <c r="I6747">
        <v>7.0</v>
      </c>
      <c r="J6747">
        <v>3.0</v>
      </c>
      <c r="K6747">
        <v>3.0</v>
      </c>
      <c r="L6747">
        <v>0.0</v>
      </c>
      <c r="M6747" s="8">
        <v>1744.0</v>
      </c>
      <c r="N6747" t="s">
        <v>24751</v>
      </c>
      <c r="O6747" t="s">
        <v>24752</v>
      </c>
      <c r="P6747" s="10">
        <v>727000.0</v>
      </c>
    </row>
    <row r="6748" ht="15.75" customHeight="1">
      <c r="A6748" t="s">
        <v>24753</v>
      </c>
      <c r="B6748">
        <v>71.0</v>
      </c>
      <c r="C6748" t="s">
        <v>24754</v>
      </c>
      <c r="E6748" t="s">
        <v>24755</v>
      </c>
      <c r="F6748">
        <v>1010.0</v>
      </c>
      <c r="G6748" t="s">
        <v>162</v>
      </c>
      <c r="H6748">
        <v>1963.0</v>
      </c>
      <c r="I6748">
        <v>6.0</v>
      </c>
      <c r="J6748">
        <v>3.0</v>
      </c>
      <c r="K6748">
        <v>3.0</v>
      </c>
      <c r="L6748">
        <v>0.0</v>
      </c>
      <c r="M6748" s="8">
        <v>2118.0</v>
      </c>
      <c r="N6748" t="s">
        <v>24756</v>
      </c>
      <c r="O6748" t="s">
        <v>24757</v>
      </c>
      <c r="P6748" s="10">
        <v>946000.0</v>
      </c>
    </row>
    <row r="6749" ht="15.75" customHeight="1">
      <c r="A6749" t="s">
        <v>24758</v>
      </c>
      <c r="B6749">
        <v>75.0</v>
      </c>
      <c r="C6749" t="s">
        <v>14500</v>
      </c>
      <c r="E6749" t="s">
        <v>24759</v>
      </c>
      <c r="F6749">
        <v>1010.0</v>
      </c>
      <c r="G6749" t="s">
        <v>148</v>
      </c>
      <c r="H6749">
        <v>2012.0</v>
      </c>
      <c r="I6749">
        <v>4.0</v>
      </c>
      <c r="J6749">
        <v>2.0</v>
      </c>
      <c r="K6749">
        <v>1.0</v>
      </c>
      <c r="L6749">
        <v>1.0</v>
      </c>
      <c r="M6749" s="8">
        <v>1374.0</v>
      </c>
      <c r="N6749" t="s">
        <v>24760</v>
      </c>
      <c r="O6749" t="s">
        <v>24761</v>
      </c>
      <c r="P6749" s="10">
        <v>416000.0</v>
      </c>
    </row>
    <row r="6750" ht="15.75" customHeight="1">
      <c r="A6750" t="s">
        <v>24762</v>
      </c>
      <c r="B6750">
        <v>81.0</v>
      </c>
      <c r="C6750">
        <v>29.0</v>
      </c>
      <c r="E6750" t="s">
        <v>24763</v>
      </c>
      <c r="F6750">
        <v>1010.0</v>
      </c>
      <c r="G6750" t="s">
        <v>75</v>
      </c>
      <c r="H6750">
        <v>1950.0</v>
      </c>
      <c r="I6750">
        <v>6.0</v>
      </c>
      <c r="J6750">
        <v>3.0</v>
      </c>
      <c r="K6750">
        <v>1.0</v>
      </c>
      <c r="L6750">
        <v>0.0</v>
      </c>
      <c r="M6750" s="8">
        <v>1666.0</v>
      </c>
      <c r="N6750" t="s">
        <v>9955</v>
      </c>
      <c r="O6750" t="s">
        <v>24764</v>
      </c>
      <c r="P6750" s="10">
        <v>319000.0</v>
      </c>
    </row>
    <row r="6751" ht="15.75" customHeight="1">
      <c r="A6751" t="s">
        <v>24765</v>
      </c>
      <c r="B6751">
        <v>81.0</v>
      </c>
      <c r="C6751">
        <v>10.0</v>
      </c>
      <c r="E6751" t="s">
        <v>24766</v>
      </c>
      <c r="F6751">
        <v>1010.0</v>
      </c>
      <c r="G6751" t="s">
        <v>58</v>
      </c>
      <c r="H6751">
        <v>1952.0</v>
      </c>
      <c r="I6751">
        <v>7.0</v>
      </c>
      <c r="J6751">
        <v>4.0</v>
      </c>
      <c r="K6751">
        <v>2.0</v>
      </c>
      <c r="L6751">
        <v>0.0</v>
      </c>
      <c r="M6751" s="8">
        <v>2184.0</v>
      </c>
      <c r="N6751" t="s">
        <v>5263</v>
      </c>
      <c r="O6751" t="s">
        <v>24767</v>
      </c>
      <c r="P6751" s="10">
        <v>736000.0</v>
      </c>
    </row>
    <row r="6752" ht="15.75" customHeight="1">
      <c r="A6752" t="s">
        <v>24768</v>
      </c>
      <c r="B6752">
        <v>81.0</v>
      </c>
      <c r="C6752">
        <v>9.0</v>
      </c>
      <c r="E6752" t="s">
        <v>24769</v>
      </c>
      <c r="F6752">
        <v>1010.0</v>
      </c>
      <c r="G6752" t="s">
        <v>58</v>
      </c>
      <c r="H6752">
        <v>1950.0</v>
      </c>
      <c r="I6752">
        <v>10.0</v>
      </c>
      <c r="J6752">
        <v>5.0</v>
      </c>
      <c r="K6752">
        <v>3.0</v>
      </c>
      <c r="L6752">
        <v>1.0</v>
      </c>
      <c r="M6752" s="8">
        <v>2321.0</v>
      </c>
      <c r="N6752" t="s">
        <v>24770</v>
      </c>
      <c r="O6752" t="s">
        <v>24771</v>
      </c>
      <c r="P6752" s="10">
        <v>812000.0</v>
      </c>
    </row>
    <row r="6753" ht="15.75" customHeight="1">
      <c r="A6753" t="s">
        <v>24772</v>
      </c>
      <c r="B6753">
        <v>81.0</v>
      </c>
      <c r="C6753">
        <v>8.0</v>
      </c>
      <c r="E6753" t="s">
        <v>24773</v>
      </c>
      <c r="F6753">
        <v>1010.0</v>
      </c>
      <c r="G6753" t="s">
        <v>75</v>
      </c>
      <c r="H6753">
        <v>1951.0</v>
      </c>
      <c r="I6753">
        <v>5.0</v>
      </c>
      <c r="J6753">
        <v>3.0</v>
      </c>
      <c r="K6753">
        <v>1.0</v>
      </c>
      <c r="L6753">
        <v>0.0</v>
      </c>
      <c r="M6753" s="8">
        <v>1200.0</v>
      </c>
      <c r="N6753" t="s">
        <v>24774</v>
      </c>
      <c r="O6753" t="s">
        <v>24775</v>
      </c>
      <c r="P6753" s="10">
        <v>662000.0</v>
      </c>
    </row>
    <row r="6754" ht="15.75" customHeight="1">
      <c r="A6754" t="s">
        <v>24776</v>
      </c>
      <c r="B6754">
        <v>81.0</v>
      </c>
      <c r="C6754">
        <v>31.0</v>
      </c>
      <c r="E6754" t="s">
        <v>24777</v>
      </c>
      <c r="F6754">
        <v>1010.0</v>
      </c>
      <c r="G6754" t="s">
        <v>162</v>
      </c>
      <c r="H6754">
        <v>1950.0</v>
      </c>
      <c r="I6754">
        <v>6.0</v>
      </c>
      <c r="J6754">
        <v>3.0</v>
      </c>
      <c r="K6754">
        <v>1.0</v>
      </c>
      <c r="L6754">
        <v>0.0</v>
      </c>
      <c r="M6754" s="8">
        <v>1008.0</v>
      </c>
      <c r="N6754" t="s">
        <v>6676</v>
      </c>
      <c r="O6754" t="s">
        <v>24778</v>
      </c>
      <c r="P6754" s="10">
        <v>199000.0</v>
      </c>
    </row>
    <row r="6755" ht="15.75" customHeight="1">
      <c r="A6755" t="s">
        <v>24779</v>
      </c>
      <c r="B6755">
        <v>81.0</v>
      </c>
      <c r="C6755">
        <v>7.0</v>
      </c>
      <c r="E6755" t="s">
        <v>24780</v>
      </c>
      <c r="F6755">
        <v>1010.0</v>
      </c>
      <c r="G6755" t="s">
        <v>75</v>
      </c>
      <c r="H6755">
        <v>1949.0</v>
      </c>
      <c r="I6755">
        <v>6.0</v>
      </c>
      <c r="J6755">
        <v>2.0</v>
      </c>
      <c r="K6755">
        <v>1.0</v>
      </c>
      <c r="L6755">
        <v>1.0</v>
      </c>
      <c r="M6755" s="8">
        <v>1432.0</v>
      </c>
      <c r="N6755" t="s">
        <v>24781</v>
      </c>
      <c r="O6755" t="s">
        <v>24782</v>
      </c>
      <c r="P6755" s="10">
        <v>728000.0</v>
      </c>
    </row>
    <row r="6756" ht="15.75" customHeight="1">
      <c r="A6756" t="s">
        <v>24783</v>
      </c>
      <c r="B6756">
        <v>81.0</v>
      </c>
      <c r="C6756">
        <v>32.0</v>
      </c>
      <c r="E6756" t="s">
        <v>24784</v>
      </c>
      <c r="F6756">
        <v>1010.0</v>
      </c>
      <c r="G6756" t="s">
        <v>30</v>
      </c>
      <c r="H6756">
        <v>1950.0</v>
      </c>
      <c r="I6756">
        <v>9.0</v>
      </c>
      <c r="J6756">
        <v>4.0</v>
      </c>
      <c r="K6756">
        <v>3.0</v>
      </c>
      <c r="L6756">
        <v>0.0</v>
      </c>
      <c r="M6756" s="8">
        <v>2723.0</v>
      </c>
      <c r="N6756" t="s">
        <v>6676</v>
      </c>
      <c r="O6756" t="s">
        <v>24785</v>
      </c>
      <c r="P6756" s="10">
        <v>183000.0</v>
      </c>
    </row>
    <row r="6757" ht="15.75" customHeight="1">
      <c r="A6757" t="s">
        <v>24786</v>
      </c>
      <c r="B6757">
        <v>81.0</v>
      </c>
      <c r="C6757">
        <v>6.0</v>
      </c>
      <c r="E6757" t="s">
        <v>24787</v>
      </c>
      <c r="F6757">
        <v>1010.0</v>
      </c>
      <c r="G6757" t="s">
        <v>162</v>
      </c>
      <c r="H6757">
        <v>1957.0</v>
      </c>
      <c r="I6757">
        <v>9.0</v>
      </c>
      <c r="J6757">
        <v>4.0</v>
      </c>
      <c r="K6757">
        <v>3.0</v>
      </c>
      <c r="L6757">
        <v>1.0</v>
      </c>
      <c r="M6757" s="8">
        <v>3166.0</v>
      </c>
      <c r="N6757" t="s">
        <v>24788</v>
      </c>
      <c r="O6757" t="s">
        <v>24789</v>
      </c>
      <c r="P6757" s="10">
        <v>1003000.0</v>
      </c>
    </row>
    <row r="6758" ht="15.75" customHeight="1">
      <c r="A6758" t="s">
        <v>24790</v>
      </c>
      <c r="B6758">
        <v>81.0</v>
      </c>
      <c r="C6758" t="s">
        <v>6172</v>
      </c>
      <c r="E6758" t="s">
        <v>24791</v>
      </c>
      <c r="F6758">
        <v>1010.0</v>
      </c>
      <c r="G6758" t="s">
        <v>75</v>
      </c>
      <c r="H6758">
        <v>1953.0</v>
      </c>
      <c r="I6758">
        <v>8.0</v>
      </c>
      <c r="J6758">
        <v>4.0</v>
      </c>
      <c r="K6758">
        <v>2.0</v>
      </c>
      <c r="L6758">
        <v>0.0</v>
      </c>
      <c r="M6758" s="8">
        <v>2548.0</v>
      </c>
      <c r="N6758" t="s">
        <v>125</v>
      </c>
      <c r="O6758" t="s">
        <v>24792</v>
      </c>
      <c r="P6758" s="10">
        <v>930000.0</v>
      </c>
    </row>
    <row r="6759" ht="15.75" customHeight="1">
      <c r="A6759" t="s">
        <v>24793</v>
      </c>
      <c r="B6759">
        <v>81.0</v>
      </c>
      <c r="C6759">
        <v>4.0</v>
      </c>
      <c r="E6759" t="s">
        <v>24794</v>
      </c>
      <c r="F6759">
        <v>1010.0</v>
      </c>
      <c r="G6759" t="s">
        <v>30</v>
      </c>
      <c r="H6759">
        <v>2016.0</v>
      </c>
      <c r="I6759">
        <v>11.0</v>
      </c>
      <c r="J6759">
        <v>7.0</v>
      </c>
      <c r="K6759">
        <v>6.0</v>
      </c>
      <c r="L6759">
        <v>1.0</v>
      </c>
      <c r="M6759" s="8">
        <v>4392.0</v>
      </c>
      <c r="N6759" t="s">
        <v>15012</v>
      </c>
      <c r="O6759" t="s">
        <v>24795</v>
      </c>
      <c r="P6759" s="10">
        <v>1955000.0</v>
      </c>
    </row>
    <row r="6760" ht="15.75" customHeight="1">
      <c r="A6760" t="s">
        <v>24796</v>
      </c>
      <c r="B6760">
        <v>81.0</v>
      </c>
      <c r="C6760">
        <v>34.0</v>
      </c>
      <c r="E6760" t="s">
        <v>24797</v>
      </c>
      <c r="F6760">
        <v>1010.0</v>
      </c>
      <c r="G6760" t="s">
        <v>254</v>
      </c>
      <c r="H6760">
        <v>1954.0</v>
      </c>
      <c r="I6760">
        <v>10.0</v>
      </c>
      <c r="J6760">
        <v>4.0</v>
      </c>
      <c r="K6760">
        <v>2.0</v>
      </c>
      <c r="L6760">
        <v>0.0</v>
      </c>
      <c r="M6760" s="8">
        <v>5012.0</v>
      </c>
      <c r="N6760" t="s">
        <v>1059</v>
      </c>
      <c r="O6760" t="s">
        <v>24798</v>
      </c>
      <c r="P6760" s="10">
        <v>44000.0</v>
      </c>
    </row>
    <row r="6761" ht="15.75" customHeight="1">
      <c r="A6761" t="s">
        <v>24799</v>
      </c>
      <c r="B6761">
        <v>81.0</v>
      </c>
      <c r="C6761">
        <v>3.0</v>
      </c>
      <c r="E6761" t="s">
        <v>18095</v>
      </c>
      <c r="F6761">
        <v>1010.0</v>
      </c>
      <c r="G6761" t="s">
        <v>58</v>
      </c>
      <c r="H6761">
        <v>1976.0</v>
      </c>
      <c r="I6761">
        <v>11.0</v>
      </c>
      <c r="J6761">
        <v>5.0</v>
      </c>
      <c r="K6761">
        <v>4.0</v>
      </c>
      <c r="L6761">
        <v>1.0</v>
      </c>
      <c r="M6761" s="8">
        <v>3436.0</v>
      </c>
      <c r="N6761" t="s">
        <v>15012</v>
      </c>
      <c r="O6761" t="s">
        <v>24800</v>
      </c>
      <c r="P6761" s="10">
        <v>1293000.0</v>
      </c>
    </row>
    <row r="6762" ht="15.75" customHeight="1">
      <c r="A6762" t="s">
        <v>24801</v>
      </c>
      <c r="B6762">
        <v>81.0</v>
      </c>
      <c r="C6762" t="s">
        <v>2925</v>
      </c>
      <c r="E6762" t="s">
        <v>24802</v>
      </c>
      <c r="F6762">
        <v>1010.0</v>
      </c>
      <c r="G6762" t="s">
        <v>254</v>
      </c>
      <c r="H6762">
        <v>1900.0</v>
      </c>
      <c r="I6762">
        <v>9.0</v>
      </c>
      <c r="J6762">
        <v>5.0</v>
      </c>
      <c r="K6762">
        <v>2.0</v>
      </c>
      <c r="L6762">
        <v>1.0</v>
      </c>
      <c r="M6762" s="8">
        <v>3068.0</v>
      </c>
      <c r="N6762" t="s">
        <v>24803</v>
      </c>
      <c r="O6762" t="s">
        <v>24804</v>
      </c>
      <c r="P6762" s="10">
        <v>841000.0</v>
      </c>
    </row>
    <row r="6763" ht="15.75" customHeight="1">
      <c r="A6763" t="s">
        <v>24805</v>
      </c>
      <c r="B6763">
        <v>81.0</v>
      </c>
      <c r="C6763" t="s">
        <v>6017</v>
      </c>
      <c r="E6763" t="s">
        <v>24806</v>
      </c>
      <c r="F6763">
        <v>1010.0</v>
      </c>
      <c r="G6763" t="s">
        <v>58</v>
      </c>
      <c r="H6763">
        <v>1989.0</v>
      </c>
      <c r="I6763">
        <v>10.0</v>
      </c>
      <c r="J6763">
        <v>6.0</v>
      </c>
      <c r="K6763">
        <v>4.0</v>
      </c>
      <c r="L6763">
        <v>1.0</v>
      </c>
      <c r="M6763" s="8">
        <v>5153.0</v>
      </c>
      <c r="N6763" t="s">
        <v>6676</v>
      </c>
      <c r="O6763" t="s">
        <v>24807</v>
      </c>
      <c r="P6763" s="10">
        <v>38000.0</v>
      </c>
    </row>
    <row r="6764" ht="15.75" customHeight="1">
      <c r="A6764" t="s">
        <v>24808</v>
      </c>
      <c r="B6764">
        <v>81.0</v>
      </c>
      <c r="C6764">
        <v>1.0</v>
      </c>
      <c r="E6764" t="s">
        <v>24809</v>
      </c>
      <c r="F6764">
        <v>1010.0</v>
      </c>
      <c r="G6764" t="s">
        <v>75</v>
      </c>
      <c r="H6764">
        <v>1951.0</v>
      </c>
      <c r="I6764">
        <v>4.0</v>
      </c>
      <c r="J6764">
        <v>2.0</v>
      </c>
      <c r="K6764">
        <v>1.0</v>
      </c>
      <c r="L6764">
        <v>0.0</v>
      </c>
      <c r="M6764" s="8">
        <v>728.0</v>
      </c>
      <c r="N6764" t="s">
        <v>24810</v>
      </c>
      <c r="O6764" t="s">
        <v>24811</v>
      </c>
      <c r="P6764" s="10">
        <v>531000.0</v>
      </c>
    </row>
    <row r="6765" ht="15.75" customHeight="1">
      <c r="A6765" t="s">
        <v>24812</v>
      </c>
      <c r="B6765">
        <v>81.0</v>
      </c>
      <c r="C6765">
        <v>37.0</v>
      </c>
      <c r="E6765" t="s">
        <v>24813</v>
      </c>
      <c r="F6765">
        <v>1010.0</v>
      </c>
      <c r="G6765" t="s">
        <v>30</v>
      </c>
      <c r="H6765">
        <v>1952.0</v>
      </c>
      <c r="I6765">
        <v>7.0</v>
      </c>
      <c r="J6765">
        <v>3.0</v>
      </c>
      <c r="K6765">
        <v>3.0</v>
      </c>
      <c r="L6765">
        <v>0.0</v>
      </c>
      <c r="M6765" s="8">
        <v>1757.0</v>
      </c>
      <c r="N6765" t="s">
        <v>8469</v>
      </c>
      <c r="O6765" t="s">
        <v>24814</v>
      </c>
      <c r="P6765" s="10">
        <v>419000.0</v>
      </c>
    </row>
    <row r="6766" ht="15.75" customHeight="1">
      <c r="A6766" t="s">
        <v>24815</v>
      </c>
      <c r="B6766">
        <v>76.0</v>
      </c>
      <c r="C6766">
        <v>14.0</v>
      </c>
      <c r="E6766" t="s">
        <v>24816</v>
      </c>
      <c r="F6766">
        <v>1010.0</v>
      </c>
      <c r="G6766" t="s">
        <v>162</v>
      </c>
      <c r="H6766">
        <v>1951.0</v>
      </c>
      <c r="I6766">
        <v>8.0</v>
      </c>
      <c r="J6766">
        <v>4.0</v>
      </c>
      <c r="K6766">
        <v>2.0</v>
      </c>
      <c r="L6766">
        <v>1.0</v>
      </c>
      <c r="M6766" s="8">
        <v>3205.0</v>
      </c>
      <c r="N6766" t="s">
        <v>2826</v>
      </c>
      <c r="O6766" t="s">
        <v>24817</v>
      </c>
      <c r="P6766" s="10">
        <v>519000.0</v>
      </c>
    </row>
    <row r="6767" ht="15.75" customHeight="1">
      <c r="A6767" t="s">
        <v>24818</v>
      </c>
      <c r="B6767">
        <v>76.0</v>
      </c>
      <c r="C6767">
        <v>15.0</v>
      </c>
      <c r="E6767" t="s">
        <v>24819</v>
      </c>
      <c r="F6767">
        <v>1010.0</v>
      </c>
      <c r="G6767" t="s">
        <v>162</v>
      </c>
      <c r="H6767">
        <v>1952.0</v>
      </c>
      <c r="I6767">
        <v>6.0</v>
      </c>
      <c r="J6767">
        <v>3.0</v>
      </c>
      <c r="K6767">
        <v>2.0</v>
      </c>
      <c r="L6767">
        <v>0.0</v>
      </c>
      <c r="M6767" s="8">
        <v>3312.0</v>
      </c>
      <c r="N6767" t="s">
        <v>1059</v>
      </c>
      <c r="O6767" t="s">
        <v>24820</v>
      </c>
      <c r="P6767" s="10">
        <v>894000.0</v>
      </c>
    </row>
    <row r="6768" ht="15.75" customHeight="1">
      <c r="A6768" t="s">
        <v>24821</v>
      </c>
      <c r="B6768">
        <v>76.0</v>
      </c>
      <c r="C6768">
        <v>16.0</v>
      </c>
      <c r="E6768" t="s">
        <v>24822</v>
      </c>
      <c r="F6768">
        <v>1010.0</v>
      </c>
      <c r="G6768" t="s">
        <v>30</v>
      </c>
      <c r="H6768">
        <v>2008.0</v>
      </c>
      <c r="I6768">
        <v>10.0</v>
      </c>
      <c r="J6768">
        <v>4.0</v>
      </c>
      <c r="K6768">
        <v>3.0</v>
      </c>
      <c r="L6768">
        <v>1.0</v>
      </c>
      <c r="M6768" s="8">
        <v>3672.0</v>
      </c>
      <c r="N6768" t="s">
        <v>8867</v>
      </c>
      <c r="O6768" t="s">
        <v>24823</v>
      </c>
      <c r="P6768" s="10">
        <v>1404000.0</v>
      </c>
    </row>
    <row r="6769" ht="15.75" customHeight="1">
      <c r="A6769" t="s">
        <v>24824</v>
      </c>
      <c r="B6769">
        <v>76.0</v>
      </c>
      <c r="C6769">
        <v>13.0</v>
      </c>
      <c r="E6769" t="s">
        <v>24825</v>
      </c>
      <c r="F6769">
        <v>1010.0</v>
      </c>
      <c r="G6769" t="s">
        <v>30</v>
      </c>
      <c r="H6769">
        <v>1995.0</v>
      </c>
      <c r="I6769">
        <v>8.0</v>
      </c>
      <c r="J6769">
        <v>4.0</v>
      </c>
      <c r="K6769">
        <v>4.0</v>
      </c>
      <c r="L6769">
        <v>1.0</v>
      </c>
      <c r="M6769" s="8">
        <v>3307.0</v>
      </c>
      <c r="N6769" t="s">
        <v>24826</v>
      </c>
      <c r="O6769" t="s">
        <v>24827</v>
      </c>
      <c r="P6769" s="10">
        <v>1264000.0</v>
      </c>
    </row>
    <row r="6770" ht="15.75" customHeight="1">
      <c r="A6770" t="s">
        <v>24828</v>
      </c>
      <c r="B6770">
        <v>76.0</v>
      </c>
      <c r="C6770">
        <v>17.0</v>
      </c>
      <c r="E6770" t="s">
        <v>24829</v>
      </c>
      <c r="F6770">
        <v>1010.0</v>
      </c>
      <c r="G6770" t="s">
        <v>75</v>
      </c>
      <c r="H6770">
        <v>1948.0</v>
      </c>
      <c r="I6770">
        <v>8.0</v>
      </c>
      <c r="J6770">
        <v>3.0</v>
      </c>
      <c r="K6770">
        <v>2.0</v>
      </c>
      <c r="L6770">
        <v>0.0</v>
      </c>
      <c r="M6770" s="8">
        <v>1816.0</v>
      </c>
      <c r="N6770" t="s">
        <v>24830</v>
      </c>
      <c r="O6770" t="s">
        <v>24831</v>
      </c>
      <c r="P6770" s="10">
        <v>684000.0</v>
      </c>
    </row>
    <row r="6771" ht="15.75" customHeight="1">
      <c r="A6771" t="s">
        <v>24832</v>
      </c>
      <c r="B6771">
        <v>76.0</v>
      </c>
      <c r="C6771" t="s">
        <v>24833</v>
      </c>
      <c r="E6771" t="s">
        <v>24834</v>
      </c>
      <c r="F6771">
        <v>1010.0</v>
      </c>
      <c r="G6771" t="s">
        <v>83</v>
      </c>
      <c r="H6771">
        <v>1977.0</v>
      </c>
      <c r="I6771">
        <v>8.0</v>
      </c>
      <c r="J6771">
        <v>3.0</v>
      </c>
      <c r="K6771">
        <v>3.0</v>
      </c>
      <c r="L6771">
        <v>0.0</v>
      </c>
      <c r="M6771" s="8">
        <v>2036.0</v>
      </c>
      <c r="N6771" t="s">
        <v>16336</v>
      </c>
      <c r="O6771" t="s">
        <v>24835</v>
      </c>
      <c r="P6771" s="10">
        <v>1017000.0</v>
      </c>
    </row>
    <row r="6772" ht="15.75" customHeight="1">
      <c r="A6772" t="s">
        <v>24836</v>
      </c>
      <c r="B6772">
        <v>76.0</v>
      </c>
      <c r="C6772">
        <v>12.0</v>
      </c>
      <c r="E6772" t="s">
        <v>24837</v>
      </c>
      <c r="F6772">
        <v>1010.0</v>
      </c>
      <c r="G6772" t="s">
        <v>132</v>
      </c>
      <c r="H6772">
        <v>1953.0</v>
      </c>
      <c r="I6772">
        <v>7.0</v>
      </c>
      <c r="J6772">
        <v>3.0</v>
      </c>
      <c r="K6772">
        <v>3.0</v>
      </c>
      <c r="L6772">
        <v>1.0</v>
      </c>
      <c r="M6772" s="8">
        <v>3312.0</v>
      </c>
      <c r="N6772" t="s">
        <v>24838</v>
      </c>
      <c r="O6772" t="s">
        <v>24839</v>
      </c>
      <c r="P6772" s="10">
        <v>1059000.0</v>
      </c>
    </row>
    <row r="6773" ht="15.75" customHeight="1">
      <c r="A6773" t="s">
        <v>24840</v>
      </c>
      <c r="B6773">
        <v>76.0</v>
      </c>
      <c r="C6773" t="s">
        <v>24841</v>
      </c>
      <c r="E6773" t="s">
        <v>24842</v>
      </c>
      <c r="F6773">
        <v>1010.0</v>
      </c>
      <c r="G6773" t="s">
        <v>83</v>
      </c>
      <c r="H6773">
        <v>1978.0</v>
      </c>
      <c r="I6773">
        <v>8.0</v>
      </c>
      <c r="J6773">
        <v>4.0</v>
      </c>
      <c r="K6773">
        <v>2.0</v>
      </c>
      <c r="L6773">
        <v>1.0</v>
      </c>
      <c r="M6773" s="8">
        <v>1952.0</v>
      </c>
      <c r="N6773" t="s">
        <v>24843</v>
      </c>
      <c r="O6773" t="s">
        <v>24844</v>
      </c>
      <c r="P6773" s="10">
        <v>824000.0</v>
      </c>
    </row>
    <row r="6774" ht="15.75" customHeight="1">
      <c r="A6774" t="s">
        <v>24845</v>
      </c>
      <c r="B6774">
        <v>76.0</v>
      </c>
      <c r="C6774" t="s">
        <v>24846</v>
      </c>
      <c r="E6774" t="s">
        <v>24847</v>
      </c>
      <c r="F6774">
        <v>1010.0</v>
      </c>
      <c r="G6774" t="s">
        <v>58</v>
      </c>
      <c r="H6774">
        <v>1978.0</v>
      </c>
      <c r="I6774">
        <v>9.0</v>
      </c>
      <c r="J6774">
        <v>4.0</v>
      </c>
      <c r="K6774">
        <v>2.0</v>
      </c>
      <c r="L6774">
        <v>1.0</v>
      </c>
      <c r="M6774" s="8">
        <v>3260.0</v>
      </c>
      <c r="N6774" t="s">
        <v>19602</v>
      </c>
      <c r="O6774" t="s">
        <v>24848</v>
      </c>
      <c r="P6774" s="10">
        <v>1242000.0</v>
      </c>
    </row>
    <row r="6775" ht="15.75" customHeight="1">
      <c r="A6775" t="s">
        <v>24849</v>
      </c>
      <c r="B6775">
        <v>76.0</v>
      </c>
      <c r="C6775" t="s">
        <v>24850</v>
      </c>
      <c r="E6775" t="s">
        <v>24851</v>
      </c>
      <c r="F6775">
        <v>1010.0</v>
      </c>
      <c r="G6775" t="s">
        <v>132</v>
      </c>
      <c r="H6775">
        <v>1900.0</v>
      </c>
      <c r="I6775">
        <v>10.0</v>
      </c>
      <c r="J6775">
        <v>4.0</v>
      </c>
      <c r="K6775">
        <v>2.0</v>
      </c>
      <c r="L6775">
        <v>0.0</v>
      </c>
      <c r="M6775" s="8">
        <v>3036.0</v>
      </c>
      <c r="N6775" t="s">
        <v>24852</v>
      </c>
      <c r="O6775" t="s">
        <v>24853</v>
      </c>
      <c r="P6775" s="10">
        <v>1011000.0</v>
      </c>
    </row>
    <row r="6776" ht="15.75" customHeight="1">
      <c r="A6776" t="s">
        <v>24854</v>
      </c>
      <c r="B6776">
        <v>76.0</v>
      </c>
      <c r="C6776">
        <v>59.0</v>
      </c>
      <c r="E6776" t="s">
        <v>24855</v>
      </c>
      <c r="F6776">
        <v>1010.0</v>
      </c>
      <c r="G6776" t="s">
        <v>30</v>
      </c>
      <c r="H6776">
        <v>1992.0</v>
      </c>
      <c r="I6776">
        <v>8.0</v>
      </c>
      <c r="J6776">
        <v>4.0</v>
      </c>
      <c r="K6776">
        <v>2.0</v>
      </c>
      <c r="L6776">
        <v>1.0</v>
      </c>
      <c r="M6776" s="8">
        <v>2856.0</v>
      </c>
      <c r="N6776" t="s">
        <v>24856</v>
      </c>
      <c r="O6776" t="s">
        <v>24857</v>
      </c>
      <c r="P6776" s="10">
        <v>1001000.0</v>
      </c>
    </row>
    <row r="6777" ht="15.75" customHeight="1">
      <c r="A6777" t="s">
        <v>24858</v>
      </c>
      <c r="B6777">
        <v>76.0</v>
      </c>
      <c r="C6777">
        <v>58.0</v>
      </c>
      <c r="E6777" t="s">
        <v>24859</v>
      </c>
      <c r="F6777">
        <v>1010.0</v>
      </c>
      <c r="G6777" t="s">
        <v>162</v>
      </c>
      <c r="H6777">
        <v>1979.0</v>
      </c>
      <c r="I6777">
        <v>6.0</v>
      </c>
      <c r="J6777">
        <v>3.0</v>
      </c>
      <c r="K6777">
        <v>2.0</v>
      </c>
      <c r="L6777">
        <v>1.0</v>
      </c>
      <c r="M6777" s="8">
        <v>3742.0</v>
      </c>
      <c r="N6777" t="s">
        <v>24860</v>
      </c>
      <c r="O6777" t="s">
        <v>24861</v>
      </c>
      <c r="P6777" s="10">
        <v>1108000.0</v>
      </c>
    </row>
    <row r="6778" ht="15.75" customHeight="1">
      <c r="A6778" t="s">
        <v>24862</v>
      </c>
      <c r="B6778">
        <v>76.0</v>
      </c>
      <c r="C6778" t="s">
        <v>24863</v>
      </c>
      <c r="E6778" t="s">
        <v>24864</v>
      </c>
      <c r="F6778">
        <v>1010.0</v>
      </c>
      <c r="G6778" t="s">
        <v>148</v>
      </c>
      <c r="H6778">
        <v>1820.0</v>
      </c>
      <c r="I6778">
        <v>9.0</v>
      </c>
      <c r="J6778">
        <v>4.0</v>
      </c>
      <c r="K6778">
        <v>2.0</v>
      </c>
      <c r="L6778">
        <v>0.0</v>
      </c>
      <c r="M6778" s="8">
        <v>2744.0</v>
      </c>
      <c r="N6778" t="s">
        <v>24865</v>
      </c>
      <c r="O6778" t="s">
        <v>24866</v>
      </c>
      <c r="P6778" s="10">
        <v>1066000.0</v>
      </c>
    </row>
    <row r="6779" ht="15.75" customHeight="1">
      <c r="A6779" t="s">
        <v>24867</v>
      </c>
      <c r="B6779">
        <v>76.0</v>
      </c>
      <c r="C6779" t="s">
        <v>24868</v>
      </c>
      <c r="E6779" t="s">
        <v>24869</v>
      </c>
      <c r="F6779">
        <v>1010.0</v>
      </c>
      <c r="G6779" t="s">
        <v>83</v>
      </c>
      <c r="H6779">
        <v>1979.0</v>
      </c>
      <c r="I6779">
        <v>7.0</v>
      </c>
      <c r="J6779">
        <v>4.0</v>
      </c>
      <c r="K6779">
        <v>3.0</v>
      </c>
      <c r="L6779">
        <v>0.0</v>
      </c>
      <c r="M6779" s="8">
        <v>1646.0</v>
      </c>
      <c r="N6779" t="s">
        <v>24870</v>
      </c>
      <c r="O6779" t="s">
        <v>24871</v>
      </c>
      <c r="P6779" s="10">
        <v>898000.0</v>
      </c>
    </row>
    <row r="6780" ht="15.75" customHeight="1">
      <c r="A6780" t="s">
        <v>24872</v>
      </c>
      <c r="B6780">
        <v>76.0</v>
      </c>
      <c r="C6780" t="s">
        <v>24873</v>
      </c>
      <c r="E6780" t="s">
        <v>24874</v>
      </c>
      <c r="F6780">
        <v>1010.0</v>
      </c>
      <c r="G6780" t="s">
        <v>75</v>
      </c>
      <c r="H6780">
        <v>1972.0</v>
      </c>
      <c r="I6780">
        <v>3.0</v>
      </c>
      <c r="J6780">
        <v>1.0</v>
      </c>
      <c r="K6780">
        <v>1.0</v>
      </c>
      <c r="L6780">
        <v>0.0</v>
      </c>
      <c r="M6780" s="8">
        <v>1080.0</v>
      </c>
      <c r="N6780" t="s">
        <v>24875</v>
      </c>
      <c r="O6780" t="s">
        <v>24876</v>
      </c>
      <c r="P6780" s="10">
        <v>629000.0</v>
      </c>
    </row>
    <row r="6781" ht="15.75" customHeight="1">
      <c r="A6781" t="s">
        <v>24877</v>
      </c>
      <c r="B6781">
        <v>76.0</v>
      </c>
      <c r="C6781" t="s">
        <v>5562</v>
      </c>
      <c r="E6781" t="s">
        <v>24878</v>
      </c>
      <c r="F6781">
        <v>1010.0</v>
      </c>
      <c r="G6781" t="s">
        <v>30</v>
      </c>
      <c r="H6781">
        <v>2009.0</v>
      </c>
      <c r="I6781">
        <v>10.0</v>
      </c>
      <c r="J6781">
        <v>4.0</v>
      </c>
      <c r="K6781">
        <v>5.0</v>
      </c>
      <c r="L6781">
        <v>1.0</v>
      </c>
      <c r="M6781" s="8">
        <v>3730.0</v>
      </c>
      <c r="N6781" t="s">
        <v>24879</v>
      </c>
      <c r="O6781" t="s">
        <v>24880</v>
      </c>
      <c r="P6781" s="10">
        <v>1686000.0</v>
      </c>
    </row>
    <row r="6782" ht="15.75" customHeight="1">
      <c r="A6782" t="s">
        <v>24881</v>
      </c>
      <c r="B6782">
        <v>76.0</v>
      </c>
      <c r="C6782" t="s">
        <v>24882</v>
      </c>
      <c r="E6782" t="s">
        <v>24883</v>
      </c>
      <c r="F6782">
        <v>1010.0</v>
      </c>
      <c r="G6782" t="s">
        <v>254</v>
      </c>
      <c r="H6782">
        <v>1979.0</v>
      </c>
      <c r="I6782">
        <v>6.0</v>
      </c>
      <c r="J6782">
        <v>3.0</v>
      </c>
      <c r="K6782">
        <v>2.0</v>
      </c>
      <c r="L6782">
        <v>0.0</v>
      </c>
      <c r="M6782" s="8">
        <v>1440.0</v>
      </c>
      <c r="N6782" t="s">
        <v>9339</v>
      </c>
      <c r="O6782" t="s">
        <v>24884</v>
      </c>
      <c r="P6782" s="10">
        <v>816000.0</v>
      </c>
    </row>
    <row r="6783" ht="15.75" customHeight="1">
      <c r="A6783" t="s">
        <v>24885</v>
      </c>
      <c r="B6783">
        <v>76.0</v>
      </c>
      <c r="C6783">
        <v>9.0</v>
      </c>
      <c r="E6783" t="s">
        <v>24886</v>
      </c>
      <c r="F6783">
        <v>1010.0</v>
      </c>
      <c r="G6783" t="s">
        <v>132</v>
      </c>
      <c r="H6783">
        <v>1780.0</v>
      </c>
      <c r="I6783">
        <v>11.0</v>
      </c>
      <c r="J6783">
        <v>3.0</v>
      </c>
      <c r="K6783">
        <v>2.0</v>
      </c>
      <c r="L6783">
        <v>1.0</v>
      </c>
      <c r="M6783" s="8">
        <v>4352.0</v>
      </c>
      <c r="N6783" t="s">
        <v>24887</v>
      </c>
      <c r="O6783" t="s">
        <v>24888</v>
      </c>
      <c r="P6783" s="10">
        <v>1668000.0</v>
      </c>
    </row>
    <row r="6784" ht="15.75" customHeight="1">
      <c r="A6784" t="s">
        <v>24889</v>
      </c>
      <c r="B6784">
        <v>76.0</v>
      </c>
      <c r="C6784">
        <v>19.0</v>
      </c>
      <c r="E6784" t="s">
        <v>24890</v>
      </c>
      <c r="F6784">
        <v>1010.0</v>
      </c>
      <c r="G6784" t="s">
        <v>30</v>
      </c>
      <c r="H6784">
        <v>2007.0</v>
      </c>
      <c r="I6784">
        <v>10.0</v>
      </c>
      <c r="J6784">
        <v>6.0</v>
      </c>
      <c r="K6784">
        <v>5.0</v>
      </c>
      <c r="L6784">
        <v>0.0</v>
      </c>
      <c r="M6784" s="8">
        <v>4432.0</v>
      </c>
      <c r="N6784" t="s">
        <v>8636</v>
      </c>
      <c r="O6784" t="s">
        <v>24891</v>
      </c>
      <c r="P6784" s="10">
        <v>1519000.0</v>
      </c>
    </row>
    <row r="6785" ht="15.75" customHeight="1">
      <c r="A6785" t="s">
        <v>24892</v>
      </c>
      <c r="B6785">
        <v>76.0</v>
      </c>
      <c r="C6785">
        <v>20.0</v>
      </c>
      <c r="E6785" t="s">
        <v>24893</v>
      </c>
      <c r="F6785">
        <v>1010.0</v>
      </c>
      <c r="G6785" t="s">
        <v>30</v>
      </c>
      <c r="H6785">
        <v>2016.0</v>
      </c>
      <c r="I6785">
        <v>9.0</v>
      </c>
      <c r="J6785">
        <v>4.0</v>
      </c>
      <c r="K6785">
        <v>5.0</v>
      </c>
      <c r="M6785" s="8">
        <v>4179.0</v>
      </c>
      <c r="N6785" t="s">
        <v>24359</v>
      </c>
      <c r="O6785" t="s">
        <v>24894</v>
      </c>
      <c r="P6785" s="10">
        <v>1607000.0</v>
      </c>
    </row>
    <row r="6786" ht="15.75" customHeight="1">
      <c r="A6786" t="s">
        <v>24895</v>
      </c>
      <c r="B6786">
        <v>76.0</v>
      </c>
      <c r="C6786">
        <v>21.0</v>
      </c>
      <c r="E6786" t="s">
        <v>24896</v>
      </c>
      <c r="F6786">
        <v>1010.0</v>
      </c>
      <c r="G6786" t="s">
        <v>162</v>
      </c>
      <c r="H6786">
        <v>1947.0</v>
      </c>
      <c r="I6786">
        <v>8.0</v>
      </c>
      <c r="J6786">
        <v>3.0</v>
      </c>
      <c r="K6786">
        <v>3.0</v>
      </c>
      <c r="L6786">
        <v>0.0</v>
      </c>
      <c r="M6786" s="8">
        <v>2088.0</v>
      </c>
      <c r="N6786" t="s">
        <v>172</v>
      </c>
      <c r="O6786" t="s">
        <v>24897</v>
      </c>
      <c r="P6786" s="10">
        <v>861000.0</v>
      </c>
    </row>
    <row r="6787" ht="15.75" customHeight="1">
      <c r="A6787" t="s">
        <v>24898</v>
      </c>
      <c r="B6787">
        <v>76.0</v>
      </c>
      <c r="C6787">
        <v>7.0</v>
      </c>
      <c r="E6787" t="s">
        <v>24899</v>
      </c>
      <c r="F6787">
        <v>1010.0</v>
      </c>
      <c r="G6787" t="s">
        <v>58</v>
      </c>
      <c r="H6787">
        <v>1947.0</v>
      </c>
      <c r="I6787">
        <v>7.0</v>
      </c>
      <c r="J6787">
        <v>3.0</v>
      </c>
      <c r="K6787">
        <v>2.0</v>
      </c>
      <c r="L6787">
        <v>0.0</v>
      </c>
      <c r="M6787" s="8">
        <v>1632.0</v>
      </c>
      <c r="N6787" t="s">
        <v>24900</v>
      </c>
      <c r="O6787" t="s">
        <v>24901</v>
      </c>
      <c r="P6787" s="10">
        <v>748000.0</v>
      </c>
    </row>
    <row r="6788" ht="15.75" customHeight="1">
      <c r="A6788" t="s">
        <v>24902</v>
      </c>
      <c r="B6788">
        <v>76.0</v>
      </c>
      <c r="C6788">
        <v>22.0</v>
      </c>
      <c r="E6788" t="s">
        <v>24903</v>
      </c>
      <c r="F6788">
        <v>1010.0</v>
      </c>
      <c r="G6788" t="s">
        <v>162</v>
      </c>
      <c r="H6788">
        <v>1948.0</v>
      </c>
      <c r="I6788">
        <v>6.0</v>
      </c>
      <c r="J6788">
        <v>3.0</v>
      </c>
      <c r="K6788">
        <v>2.0</v>
      </c>
      <c r="L6788">
        <v>0.0</v>
      </c>
      <c r="M6788" s="8">
        <v>1296.0</v>
      </c>
      <c r="N6788" t="s">
        <v>172</v>
      </c>
      <c r="O6788" t="s">
        <v>24904</v>
      </c>
      <c r="P6788" s="10">
        <v>686000.0</v>
      </c>
    </row>
    <row r="6789" ht="15.75" customHeight="1">
      <c r="A6789" t="s">
        <v>24905</v>
      </c>
      <c r="B6789">
        <v>76.0</v>
      </c>
      <c r="C6789">
        <v>6.0</v>
      </c>
      <c r="E6789" t="s">
        <v>24906</v>
      </c>
      <c r="F6789">
        <v>1010.0</v>
      </c>
      <c r="G6789" t="s">
        <v>30</v>
      </c>
      <c r="H6789">
        <v>2016.0</v>
      </c>
      <c r="I6789">
        <v>10.0</v>
      </c>
      <c r="J6789">
        <v>5.0</v>
      </c>
      <c r="K6789">
        <v>4.0</v>
      </c>
      <c r="L6789">
        <v>1.0</v>
      </c>
      <c r="M6789" s="8">
        <v>4145.0</v>
      </c>
      <c r="N6789" t="s">
        <v>24907</v>
      </c>
      <c r="O6789" t="s">
        <v>24908</v>
      </c>
      <c r="P6789" s="10">
        <v>1672000.0</v>
      </c>
    </row>
    <row r="6790" ht="15.75" customHeight="1">
      <c r="A6790" t="s">
        <v>24909</v>
      </c>
      <c r="B6790">
        <v>76.0</v>
      </c>
      <c r="C6790">
        <v>5.0</v>
      </c>
      <c r="E6790" t="s">
        <v>24910</v>
      </c>
      <c r="F6790">
        <v>1010.0</v>
      </c>
      <c r="G6790" t="s">
        <v>162</v>
      </c>
      <c r="H6790">
        <v>1947.0</v>
      </c>
      <c r="I6790">
        <v>8.0</v>
      </c>
      <c r="J6790">
        <v>3.0</v>
      </c>
      <c r="K6790">
        <v>1.0</v>
      </c>
      <c r="L6790">
        <v>1.0</v>
      </c>
      <c r="M6790" s="8">
        <v>1746.0</v>
      </c>
      <c r="N6790" t="s">
        <v>24911</v>
      </c>
      <c r="O6790" t="s">
        <v>24912</v>
      </c>
      <c r="P6790" s="10">
        <v>734000.0</v>
      </c>
    </row>
    <row r="6791" ht="15.75" customHeight="1">
      <c r="A6791" t="s">
        <v>24913</v>
      </c>
      <c r="B6791">
        <v>76.0</v>
      </c>
      <c r="C6791">
        <v>23.0</v>
      </c>
      <c r="E6791" t="s">
        <v>24914</v>
      </c>
      <c r="F6791">
        <v>1010.0</v>
      </c>
      <c r="G6791" t="s">
        <v>30</v>
      </c>
      <c r="H6791">
        <v>1999.0</v>
      </c>
      <c r="I6791">
        <v>9.0</v>
      </c>
      <c r="J6791">
        <v>4.0</v>
      </c>
      <c r="K6791">
        <v>3.0</v>
      </c>
      <c r="L6791">
        <v>0.0</v>
      </c>
      <c r="M6791" s="8">
        <v>2691.0</v>
      </c>
      <c r="N6791" t="s">
        <v>172</v>
      </c>
      <c r="O6791" t="s">
        <v>24915</v>
      </c>
      <c r="P6791" s="10">
        <v>1044000.0</v>
      </c>
    </row>
    <row r="6792" ht="15.75" customHeight="1">
      <c r="A6792" t="s">
        <v>24916</v>
      </c>
      <c r="B6792">
        <v>76.0</v>
      </c>
      <c r="C6792" t="s">
        <v>15598</v>
      </c>
      <c r="E6792" t="s">
        <v>24917</v>
      </c>
      <c r="F6792">
        <v>1010.0</v>
      </c>
      <c r="G6792" t="s">
        <v>162</v>
      </c>
      <c r="H6792">
        <v>1949.0</v>
      </c>
      <c r="I6792">
        <v>6.0</v>
      </c>
      <c r="J6792">
        <v>3.0</v>
      </c>
      <c r="K6792">
        <v>1.0</v>
      </c>
      <c r="L6792">
        <v>0.0</v>
      </c>
      <c r="M6792" s="8">
        <v>1428.0</v>
      </c>
      <c r="N6792" t="s">
        <v>2037</v>
      </c>
      <c r="O6792" t="s">
        <v>24918</v>
      </c>
      <c r="P6792" s="10">
        <v>679000.0</v>
      </c>
    </row>
    <row r="6793" ht="15.75" customHeight="1">
      <c r="A6793" t="s">
        <v>24919</v>
      </c>
      <c r="B6793">
        <v>76.0</v>
      </c>
      <c r="C6793">
        <v>24.0</v>
      </c>
      <c r="E6793" t="s">
        <v>24920</v>
      </c>
      <c r="F6793">
        <v>1010.0</v>
      </c>
      <c r="G6793" t="s">
        <v>162</v>
      </c>
      <c r="H6793">
        <v>1947.0</v>
      </c>
      <c r="I6793">
        <v>8.0</v>
      </c>
      <c r="J6793">
        <v>4.0</v>
      </c>
      <c r="K6793">
        <v>2.0</v>
      </c>
      <c r="L6793">
        <v>0.0</v>
      </c>
      <c r="M6793" s="8">
        <v>1812.0</v>
      </c>
      <c r="N6793" t="s">
        <v>172</v>
      </c>
      <c r="O6793" t="s">
        <v>24921</v>
      </c>
      <c r="P6793" s="10">
        <v>674000.0</v>
      </c>
    </row>
    <row r="6794" ht="15.75" customHeight="1">
      <c r="A6794" t="s">
        <v>24922</v>
      </c>
      <c r="B6794">
        <v>76.0</v>
      </c>
      <c r="C6794">
        <v>25.0</v>
      </c>
      <c r="E6794" t="s">
        <v>24923</v>
      </c>
      <c r="F6794">
        <v>1010.0</v>
      </c>
      <c r="G6794" t="s">
        <v>162</v>
      </c>
      <c r="H6794">
        <v>1946.0</v>
      </c>
      <c r="I6794">
        <v>6.0</v>
      </c>
      <c r="J6794">
        <v>4.0</v>
      </c>
      <c r="K6794">
        <v>2.0</v>
      </c>
      <c r="L6794">
        <v>0.0</v>
      </c>
      <c r="M6794" s="8">
        <v>1540.0</v>
      </c>
      <c r="N6794" t="s">
        <v>172</v>
      </c>
      <c r="O6794" t="s">
        <v>24924</v>
      </c>
      <c r="P6794" s="10">
        <v>682000.0</v>
      </c>
    </row>
    <row r="6795" ht="15.75" customHeight="1">
      <c r="A6795" t="s">
        <v>24925</v>
      </c>
      <c r="B6795">
        <v>76.0</v>
      </c>
      <c r="C6795">
        <v>3.0</v>
      </c>
      <c r="E6795" t="s">
        <v>24926</v>
      </c>
      <c r="F6795">
        <v>1010.0</v>
      </c>
      <c r="G6795" t="s">
        <v>162</v>
      </c>
      <c r="H6795">
        <v>1951.0</v>
      </c>
      <c r="I6795">
        <v>7.0</v>
      </c>
      <c r="J6795">
        <v>3.0</v>
      </c>
      <c r="K6795">
        <v>2.0</v>
      </c>
      <c r="L6795">
        <v>0.0</v>
      </c>
      <c r="M6795" s="8">
        <v>1980.0</v>
      </c>
      <c r="N6795" t="s">
        <v>3230</v>
      </c>
      <c r="O6795" t="s">
        <v>24927</v>
      </c>
      <c r="P6795" s="10">
        <v>727000.0</v>
      </c>
    </row>
    <row r="6796" ht="15.75" customHeight="1">
      <c r="A6796" t="s">
        <v>24928</v>
      </c>
      <c r="B6796">
        <v>69.0</v>
      </c>
      <c r="C6796">
        <v>96.0</v>
      </c>
      <c r="E6796" t="s">
        <v>24929</v>
      </c>
      <c r="F6796">
        <v>1010.0</v>
      </c>
      <c r="G6796" t="s">
        <v>162</v>
      </c>
      <c r="H6796">
        <v>1958.0</v>
      </c>
      <c r="I6796">
        <v>8.0</v>
      </c>
      <c r="J6796">
        <v>3.0</v>
      </c>
      <c r="K6796">
        <v>2.0</v>
      </c>
      <c r="L6796">
        <v>0.0</v>
      </c>
      <c r="M6796" s="8">
        <v>1848.0</v>
      </c>
      <c r="N6796" t="s">
        <v>24930</v>
      </c>
      <c r="O6796" t="s">
        <v>24931</v>
      </c>
      <c r="P6796" s="10">
        <v>772000.0</v>
      </c>
    </row>
    <row r="6797" ht="15.75" customHeight="1">
      <c r="A6797" t="s">
        <v>24932</v>
      </c>
      <c r="B6797">
        <v>76.0</v>
      </c>
      <c r="C6797">
        <v>26.0</v>
      </c>
      <c r="E6797" t="s">
        <v>24933</v>
      </c>
      <c r="F6797">
        <v>1040.0</v>
      </c>
      <c r="G6797" t="s">
        <v>2284</v>
      </c>
      <c r="H6797">
        <v>1861.0</v>
      </c>
      <c r="I6797">
        <v>12.0</v>
      </c>
      <c r="J6797">
        <v>5.0</v>
      </c>
      <c r="K6797">
        <v>3.0</v>
      </c>
      <c r="L6797">
        <v>0.0</v>
      </c>
      <c r="M6797" s="8">
        <v>3304.0</v>
      </c>
      <c r="N6797" t="s">
        <v>24934</v>
      </c>
      <c r="O6797" t="s">
        <v>24935</v>
      </c>
      <c r="P6797" s="10">
        <v>799000.0</v>
      </c>
    </row>
    <row r="6798" ht="15.75" customHeight="1">
      <c r="A6798" t="s">
        <v>24936</v>
      </c>
      <c r="B6798">
        <v>69.0</v>
      </c>
      <c r="C6798" t="s">
        <v>4166</v>
      </c>
      <c r="E6798" t="s">
        <v>24937</v>
      </c>
      <c r="F6798">
        <v>1010.0</v>
      </c>
      <c r="G6798" t="s">
        <v>132</v>
      </c>
      <c r="H6798">
        <v>1881.0</v>
      </c>
      <c r="I6798">
        <v>8.0</v>
      </c>
      <c r="J6798">
        <v>3.0</v>
      </c>
      <c r="K6798">
        <v>2.0</v>
      </c>
      <c r="L6798">
        <v>0.0</v>
      </c>
      <c r="M6798" s="8">
        <v>2912.0</v>
      </c>
      <c r="N6798" t="s">
        <v>24938</v>
      </c>
      <c r="O6798" t="s">
        <v>24939</v>
      </c>
      <c r="P6798" s="10">
        <v>967000.0</v>
      </c>
    </row>
    <row r="6799" ht="15.75" customHeight="1">
      <c r="A6799" t="s">
        <v>24940</v>
      </c>
      <c r="B6799">
        <v>75.0</v>
      </c>
      <c r="C6799" t="s">
        <v>24941</v>
      </c>
      <c r="E6799" t="s">
        <v>24942</v>
      </c>
      <c r="F6799">
        <v>1010.0</v>
      </c>
      <c r="G6799" t="s">
        <v>148</v>
      </c>
      <c r="H6799">
        <v>1880.0</v>
      </c>
      <c r="I6799">
        <v>9.0</v>
      </c>
      <c r="J6799">
        <v>4.0</v>
      </c>
      <c r="K6799">
        <v>2.0</v>
      </c>
      <c r="L6799">
        <v>1.0</v>
      </c>
      <c r="M6799" s="8">
        <v>2091.0</v>
      </c>
      <c r="N6799" t="s">
        <v>14095</v>
      </c>
      <c r="O6799" t="s">
        <v>24943</v>
      </c>
      <c r="P6799" s="10">
        <v>918000.0</v>
      </c>
    </row>
    <row r="6800" ht="15.75" customHeight="1">
      <c r="A6800" t="s">
        <v>24944</v>
      </c>
      <c r="B6800">
        <v>69.0</v>
      </c>
      <c r="C6800">
        <v>97.0</v>
      </c>
      <c r="E6800" t="s">
        <v>24945</v>
      </c>
      <c r="F6800">
        <v>1010.0</v>
      </c>
      <c r="G6800" t="s">
        <v>162</v>
      </c>
      <c r="H6800">
        <v>1946.0</v>
      </c>
      <c r="I6800">
        <v>5.0</v>
      </c>
      <c r="J6800">
        <v>3.0</v>
      </c>
      <c r="K6800">
        <v>3.0</v>
      </c>
      <c r="M6800" s="8">
        <v>1706.0</v>
      </c>
      <c r="N6800" t="s">
        <v>1924</v>
      </c>
      <c r="O6800" t="s">
        <v>24946</v>
      </c>
      <c r="P6800" s="10">
        <v>812000.0</v>
      </c>
    </row>
    <row r="6801" ht="15.75" customHeight="1">
      <c r="A6801" t="s">
        <v>24947</v>
      </c>
      <c r="B6801">
        <v>75.0</v>
      </c>
      <c r="C6801">
        <v>17.0</v>
      </c>
      <c r="E6801" t="s">
        <v>24948</v>
      </c>
      <c r="F6801">
        <v>1010.0</v>
      </c>
      <c r="G6801" t="s">
        <v>58</v>
      </c>
      <c r="H6801">
        <v>1951.0</v>
      </c>
      <c r="I6801">
        <v>7.0</v>
      </c>
      <c r="J6801">
        <v>3.0</v>
      </c>
      <c r="K6801">
        <v>3.0</v>
      </c>
      <c r="L6801">
        <v>1.0</v>
      </c>
      <c r="M6801" s="8">
        <v>1802.0</v>
      </c>
      <c r="N6801" t="s">
        <v>24949</v>
      </c>
      <c r="O6801" t="s">
        <v>24950</v>
      </c>
      <c r="P6801" s="10">
        <v>727000.0</v>
      </c>
    </row>
    <row r="6802" ht="15.75" customHeight="1">
      <c r="A6802" t="s">
        <v>24951</v>
      </c>
      <c r="B6802">
        <v>68.0</v>
      </c>
      <c r="C6802">
        <v>33.0</v>
      </c>
      <c r="E6802" t="s">
        <v>24952</v>
      </c>
      <c r="F6802">
        <v>1010.0</v>
      </c>
      <c r="G6802" t="s">
        <v>162</v>
      </c>
      <c r="H6802">
        <v>1964.0</v>
      </c>
      <c r="I6802">
        <v>10.0</v>
      </c>
      <c r="J6802">
        <v>5.0</v>
      </c>
      <c r="K6802">
        <v>3.0</v>
      </c>
      <c r="L6802">
        <v>1.0</v>
      </c>
      <c r="M6802" s="8">
        <v>2833.0</v>
      </c>
      <c r="N6802" t="s">
        <v>3565</v>
      </c>
      <c r="O6802" t="s">
        <v>24953</v>
      </c>
      <c r="P6802" s="10">
        <v>942000.0</v>
      </c>
    </row>
    <row r="6803" ht="15.75" customHeight="1">
      <c r="A6803" t="s">
        <v>24954</v>
      </c>
      <c r="B6803">
        <v>75.0</v>
      </c>
      <c r="C6803">
        <v>18.0</v>
      </c>
      <c r="E6803" t="s">
        <v>24955</v>
      </c>
      <c r="F6803">
        <v>1010.0</v>
      </c>
      <c r="G6803" t="s">
        <v>162</v>
      </c>
      <c r="H6803">
        <v>1951.0</v>
      </c>
      <c r="I6803">
        <v>6.0</v>
      </c>
      <c r="J6803">
        <v>3.0</v>
      </c>
      <c r="K6803">
        <v>3.0</v>
      </c>
      <c r="L6803">
        <v>0.0</v>
      </c>
      <c r="M6803" s="8">
        <v>1210.0</v>
      </c>
      <c r="N6803" t="s">
        <v>10312</v>
      </c>
      <c r="O6803" t="s">
        <v>24956</v>
      </c>
      <c r="P6803" s="10">
        <v>633000.0</v>
      </c>
    </row>
    <row r="6804" ht="15.75" customHeight="1">
      <c r="A6804" t="s">
        <v>24957</v>
      </c>
      <c r="B6804">
        <v>75.0</v>
      </c>
      <c r="C6804">
        <v>19.0</v>
      </c>
      <c r="E6804" t="s">
        <v>24958</v>
      </c>
      <c r="F6804">
        <v>1010.0</v>
      </c>
      <c r="G6804" t="s">
        <v>58</v>
      </c>
      <c r="H6804">
        <v>1952.0</v>
      </c>
      <c r="I6804">
        <v>9.0</v>
      </c>
      <c r="J6804">
        <v>4.0</v>
      </c>
      <c r="K6804">
        <v>3.0</v>
      </c>
      <c r="L6804">
        <v>0.0</v>
      </c>
      <c r="M6804" s="8">
        <v>3235.0</v>
      </c>
      <c r="N6804" t="s">
        <v>6313</v>
      </c>
      <c r="O6804" t="s">
        <v>24959</v>
      </c>
      <c r="P6804" s="10">
        <v>1002000.0</v>
      </c>
    </row>
    <row r="6805" ht="15.75" customHeight="1">
      <c r="A6805" t="s">
        <v>24960</v>
      </c>
      <c r="B6805">
        <v>75.0</v>
      </c>
      <c r="C6805">
        <v>20.0</v>
      </c>
      <c r="E6805" t="s">
        <v>24961</v>
      </c>
      <c r="F6805">
        <v>1010.0</v>
      </c>
      <c r="G6805" t="s">
        <v>83</v>
      </c>
      <c r="H6805">
        <v>1954.0</v>
      </c>
      <c r="I6805">
        <v>10.0</v>
      </c>
      <c r="J6805">
        <v>7.0</v>
      </c>
      <c r="K6805">
        <v>4.0</v>
      </c>
      <c r="L6805">
        <v>0.0</v>
      </c>
      <c r="M6805" s="8">
        <v>1716.0</v>
      </c>
      <c r="N6805" t="s">
        <v>24962</v>
      </c>
      <c r="O6805" t="s">
        <v>24963</v>
      </c>
      <c r="P6805" s="10">
        <v>779000.0</v>
      </c>
    </row>
    <row r="6806" ht="15.75" customHeight="1">
      <c r="A6806" t="s">
        <v>24964</v>
      </c>
      <c r="B6806">
        <v>75.0</v>
      </c>
      <c r="C6806" t="s">
        <v>9939</v>
      </c>
      <c r="E6806" t="s">
        <v>24759</v>
      </c>
      <c r="F6806">
        <v>1010.0</v>
      </c>
      <c r="G6806" t="s">
        <v>44</v>
      </c>
      <c r="H6806">
        <v>1987.0</v>
      </c>
      <c r="I6806">
        <v>14.0</v>
      </c>
      <c r="J6806">
        <v>6.0</v>
      </c>
      <c r="K6806">
        <v>5.0</v>
      </c>
      <c r="L6806">
        <v>2.0</v>
      </c>
      <c r="M6806" s="8">
        <v>7059.0</v>
      </c>
      <c r="N6806" t="s">
        <v>7996</v>
      </c>
      <c r="O6806" t="s">
        <v>24761</v>
      </c>
      <c r="P6806" s="10">
        <v>1825000.0</v>
      </c>
    </row>
    <row r="6807" ht="15.75" customHeight="1">
      <c r="A6807" t="s">
        <v>24965</v>
      </c>
      <c r="B6807">
        <v>75.0</v>
      </c>
      <c r="C6807">
        <v>21.0</v>
      </c>
      <c r="E6807" t="s">
        <v>24966</v>
      </c>
      <c r="F6807">
        <v>1010.0</v>
      </c>
      <c r="G6807" t="s">
        <v>30</v>
      </c>
      <c r="H6807">
        <v>2018.0</v>
      </c>
      <c r="I6807">
        <v>14.0</v>
      </c>
      <c r="J6807">
        <v>6.0</v>
      </c>
      <c r="K6807">
        <v>6.0</v>
      </c>
      <c r="L6807">
        <v>1.0</v>
      </c>
      <c r="M6807" s="8">
        <v>3629.0</v>
      </c>
      <c r="N6807" t="s">
        <v>24967</v>
      </c>
      <c r="O6807" t="s">
        <v>24968</v>
      </c>
      <c r="P6807" s="10">
        <v>940000.0</v>
      </c>
    </row>
    <row r="6808" ht="15.75" customHeight="1">
      <c r="A6808" t="s">
        <v>24969</v>
      </c>
      <c r="B6808">
        <v>68.0</v>
      </c>
      <c r="C6808">
        <v>46.0</v>
      </c>
      <c r="E6808" t="s">
        <v>24970</v>
      </c>
      <c r="F6808">
        <v>1010.0</v>
      </c>
      <c r="G6808" t="s">
        <v>30</v>
      </c>
      <c r="H6808">
        <v>1989.0</v>
      </c>
      <c r="I6808">
        <v>9.0</v>
      </c>
      <c r="J6808">
        <v>4.0</v>
      </c>
      <c r="K6808">
        <v>4.0</v>
      </c>
      <c r="L6808">
        <v>0.0</v>
      </c>
      <c r="M6808" s="8">
        <v>3420.0</v>
      </c>
      <c r="N6808" t="s">
        <v>24971</v>
      </c>
      <c r="O6808" t="s">
        <v>24972</v>
      </c>
      <c r="P6808" s="10">
        <v>1158000.0</v>
      </c>
    </row>
    <row r="6809" ht="15.75" customHeight="1">
      <c r="A6809" t="s">
        <v>24973</v>
      </c>
      <c r="B6809">
        <v>68.0</v>
      </c>
      <c r="C6809">
        <v>47.0</v>
      </c>
      <c r="E6809" t="s">
        <v>24974</v>
      </c>
      <c r="F6809">
        <v>1010.0</v>
      </c>
      <c r="G6809" t="s">
        <v>30</v>
      </c>
      <c r="H6809">
        <v>1994.0</v>
      </c>
      <c r="I6809">
        <v>10.0</v>
      </c>
      <c r="J6809">
        <v>4.0</v>
      </c>
      <c r="K6809">
        <v>4.0</v>
      </c>
      <c r="L6809">
        <v>0.0</v>
      </c>
      <c r="M6809" s="8">
        <v>3464.0</v>
      </c>
      <c r="N6809" t="s">
        <v>24975</v>
      </c>
      <c r="O6809" t="s">
        <v>24976</v>
      </c>
      <c r="P6809" s="10">
        <v>1243000.0</v>
      </c>
    </row>
    <row r="6810" ht="15.75" customHeight="1">
      <c r="A6810" t="s">
        <v>24977</v>
      </c>
      <c r="B6810">
        <v>68.0</v>
      </c>
      <c r="C6810">
        <v>48.0</v>
      </c>
      <c r="E6810" t="s">
        <v>24978</v>
      </c>
      <c r="F6810">
        <v>1010.0</v>
      </c>
      <c r="G6810" t="s">
        <v>58</v>
      </c>
      <c r="H6810">
        <v>1989.0</v>
      </c>
      <c r="I6810">
        <v>8.0</v>
      </c>
      <c r="J6810">
        <v>4.0</v>
      </c>
      <c r="K6810">
        <v>2.0</v>
      </c>
      <c r="L6810">
        <v>1.0</v>
      </c>
      <c r="M6810" s="8">
        <v>2240.0</v>
      </c>
      <c r="N6810" t="s">
        <v>24979</v>
      </c>
      <c r="O6810" t="s">
        <v>24980</v>
      </c>
      <c r="P6810" s="10">
        <v>1013000.0</v>
      </c>
    </row>
    <row r="6811" ht="15.75" customHeight="1">
      <c r="A6811" t="s">
        <v>24981</v>
      </c>
      <c r="B6811">
        <v>21.0</v>
      </c>
      <c r="C6811">
        <v>35.0</v>
      </c>
      <c r="E6811" t="s">
        <v>24982</v>
      </c>
      <c r="F6811">
        <v>1010.0</v>
      </c>
      <c r="G6811" t="s">
        <v>58</v>
      </c>
      <c r="H6811">
        <v>1964.0</v>
      </c>
      <c r="I6811">
        <v>8.0</v>
      </c>
      <c r="J6811">
        <v>4.0</v>
      </c>
      <c r="K6811">
        <v>2.0</v>
      </c>
      <c r="L6811">
        <v>0.0</v>
      </c>
      <c r="M6811" s="8">
        <v>1920.0</v>
      </c>
      <c r="N6811" t="s">
        <v>24983</v>
      </c>
      <c r="O6811" t="s">
        <v>24984</v>
      </c>
      <c r="P6811" s="10">
        <v>696000.0</v>
      </c>
    </row>
    <row r="6812" ht="15.75" customHeight="1">
      <c r="A6812" t="s">
        <v>24985</v>
      </c>
      <c r="B6812">
        <v>21.0</v>
      </c>
      <c r="C6812">
        <v>28.0</v>
      </c>
      <c r="E6812" t="s">
        <v>24986</v>
      </c>
      <c r="F6812">
        <v>1010.0</v>
      </c>
      <c r="G6812" t="s">
        <v>30</v>
      </c>
      <c r="H6812">
        <v>1952.0</v>
      </c>
      <c r="I6812">
        <v>9.0</v>
      </c>
      <c r="J6812">
        <v>3.0</v>
      </c>
      <c r="K6812">
        <v>2.0</v>
      </c>
      <c r="L6812">
        <v>1.0</v>
      </c>
      <c r="M6812" s="8">
        <v>2534.0</v>
      </c>
      <c r="N6812" t="s">
        <v>24987</v>
      </c>
      <c r="O6812" t="s">
        <v>24988</v>
      </c>
      <c r="P6812" s="10">
        <v>1058000.0</v>
      </c>
    </row>
    <row r="6813" ht="15.75" customHeight="1">
      <c r="A6813" t="s">
        <v>24989</v>
      </c>
      <c r="B6813">
        <v>21.0</v>
      </c>
      <c r="C6813">
        <v>34.0</v>
      </c>
      <c r="E6813" t="s">
        <v>24990</v>
      </c>
      <c r="F6813">
        <v>1010.0</v>
      </c>
      <c r="G6813" t="s">
        <v>148</v>
      </c>
      <c r="H6813">
        <v>1964.0</v>
      </c>
      <c r="I6813">
        <v>8.0</v>
      </c>
      <c r="J6813">
        <v>3.0</v>
      </c>
      <c r="K6813">
        <v>3.0</v>
      </c>
      <c r="L6813">
        <v>0.0</v>
      </c>
      <c r="M6813" s="8">
        <v>1952.0</v>
      </c>
      <c r="N6813" t="s">
        <v>24991</v>
      </c>
      <c r="O6813" t="s">
        <v>24992</v>
      </c>
      <c r="P6813" s="10">
        <v>775000.0</v>
      </c>
    </row>
    <row r="6814" ht="15.75" customHeight="1">
      <c r="A6814" t="s">
        <v>24993</v>
      </c>
      <c r="B6814">
        <v>21.0</v>
      </c>
      <c r="C6814">
        <v>33.0</v>
      </c>
      <c r="E6814" t="s">
        <v>24994</v>
      </c>
      <c r="F6814">
        <v>1010.0</v>
      </c>
      <c r="G6814" t="s">
        <v>75</v>
      </c>
      <c r="H6814">
        <v>1964.0</v>
      </c>
      <c r="I6814">
        <v>6.0</v>
      </c>
      <c r="J6814">
        <v>4.0</v>
      </c>
      <c r="K6814">
        <v>1.0</v>
      </c>
      <c r="L6814">
        <v>0.0</v>
      </c>
      <c r="M6814" s="8">
        <v>1302.0</v>
      </c>
      <c r="N6814" t="s">
        <v>24995</v>
      </c>
      <c r="O6814" t="s">
        <v>24996</v>
      </c>
      <c r="P6814" s="10">
        <v>598000.0</v>
      </c>
    </row>
    <row r="6815" ht="15.75" customHeight="1">
      <c r="A6815" t="s">
        <v>24997</v>
      </c>
      <c r="B6815">
        <v>21.0</v>
      </c>
      <c r="C6815" t="s">
        <v>3388</v>
      </c>
      <c r="E6815" t="s">
        <v>24998</v>
      </c>
      <c r="F6815">
        <v>1010.0</v>
      </c>
      <c r="G6815" t="s">
        <v>30</v>
      </c>
      <c r="H6815">
        <v>2017.0</v>
      </c>
      <c r="I6815">
        <v>8.0</v>
      </c>
      <c r="J6815">
        <v>4.0</v>
      </c>
      <c r="K6815">
        <v>3.0</v>
      </c>
      <c r="L6815">
        <v>1.0</v>
      </c>
      <c r="M6815" s="8">
        <v>3702.0</v>
      </c>
      <c r="N6815" t="s">
        <v>24999</v>
      </c>
      <c r="O6815" t="s">
        <v>25000</v>
      </c>
      <c r="P6815" s="10">
        <v>1573000.0</v>
      </c>
    </row>
    <row r="6816" ht="15.75" customHeight="1">
      <c r="A6816" t="s">
        <v>25001</v>
      </c>
      <c r="B6816">
        <v>21.0</v>
      </c>
      <c r="C6816">
        <v>32.0</v>
      </c>
      <c r="E6816" t="s">
        <v>25002</v>
      </c>
      <c r="F6816">
        <v>1010.0</v>
      </c>
      <c r="G6816" t="s">
        <v>162</v>
      </c>
      <c r="H6816">
        <v>1940.0</v>
      </c>
      <c r="I6816">
        <v>6.0</v>
      </c>
      <c r="J6816">
        <v>3.0</v>
      </c>
      <c r="K6816">
        <v>2.0</v>
      </c>
      <c r="L6816">
        <v>0.0</v>
      </c>
      <c r="M6816" s="8">
        <v>1330.0</v>
      </c>
      <c r="N6816" t="s">
        <v>10380</v>
      </c>
      <c r="O6816" t="s">
        <v>25003</v>
      </c>
      <c r="P6816" s="10">
        <v>653000.0</v>
      </c>
    </row>
    <row r="6817" ht="15.75" customHeight="1">
      <c r="A6817" t="s">
        <v>25004</v>
      </c>
      <c r="B6817">
        <v>71.0</v>
      </c>
      <c r="C6817" t="s">
        <v>25005</v>
      </c>
      <c r="E6817" t="s">
        <v>25006</v>
      </c>
      <c r="F6817">
        <v>1010.0</v>
      </c>
      <c r="G6817" t="s">
        <v>162</v>
      </c>
      <c r="H6817">
        <v>1965.0</v>
      </c>
      <c r="I6817">
        <v>7.0</v>
      </c>
      <c r="J6817">
        <v>3.0</v>
      </c>
      <c r="K6817">
        <v>3.0</v>
      </c>
      <c r="L6817">
        <v>0.0</v>
      </c>
      <c r="M6817" s="8">
        <v>1895.0</v>
      </c>
      <c r="N6817" t="s">
        <v>24466</v>
      </c>
      <c r="O6817" t="s">
        <v>25007</v>
      </c>
      <c r="P6817" s="10">
        <v>911000.0</v>
      </c>
    </row>
    <row r="6818" ht="15.75" customHeight="1">
      <c r="A6818" t="s">
        <v>25008</v>
      </c>
      <c r="B6818">
        <v>71.0</v>
      </c>
      <c r="C6818">
        <v>279.0</v>
      </c>
      <c r="E6818" t="s">
        <v>25009</v>
      </c>
      <c r="F6818">
        <v>1010.0</v>
      </c>
      <c r="G6818" t="s">
        <v>132</v>
      </c>
      <c r="H6818">
        <v>1949.0</v>
      </c>
      <c r="I6818">
        <v>9.0</v>
      </c>
      <c r="J6818">
        <v>6.0</v>
      </c>
      <c r="K6818">
        <v>4.0</v>
      </c>
      <c r="L6818">
        <v>0.0</v>
      </c>
      <c r="M6818" s="8">
        <v>3115.0</v>
      </c>
      <c r="N6818" t="s">
        <v>25010</v>
      </c>
      <c r="O6818" t="s">
        <v>25011</v>
      </c>
      <c r="P6818" s="10">
        <v>1078000.0</v>
      </c>
    </row>
    <row r="6819" ht="15.75" customHeight="1">
      <c r="A6819" t="s">
        <v>25012</v>
      </c>
      <c r="B6819">
        <v>71.0</v>
      </c>
      <c r="C6819">
        <v>287.0</v>
      </c>
      <c r="E6819" t="s">
        <v>25013</v>
      </c>
      <c r="F6819">
        <v>1010.0</v>
      </c>
      <c r="G6819" t="s">
        <v>148</v>
      </c>
      <c r="H6819">
        <v>1950.0</v>
      </c>
      <c r="I6819">
        <v>10.0</v>
      </c>
      <c r="J6819">
        <v>4.0</v>
      </c>
      <c r="K6819">
        <v>4.0</v>
      </c>
      <c r="L6819">
        <v>1.0</v>
      </c>
      <c r="M6819" s="8">
        <v>2290.0</v>
      </c>
      <c r="N6819" t="s">
        <v>25014</v>
      </c>
      <c r="O6819" t="s">
        <v>25015</v>
      </c>
      <c r="P6819" s="10">
        <v>1270000.0</v>
      </c>
    </row>
    <row r="6820" ht="15.75" customHeight="1">
      <c r="A6820" t="s">
        <v>25016</v>
      </c>
      <c r="B6820">
        <v>71.0</v>
      </c>
      <c r="C6820" t="s">
        <v>25017</v>
      </c>
      <c r="E6820" t="s">
        <v>25018</v>
      </c>
      <c r="F6820">
        <v>1010.0</v>
      </c>
      <c r="G6820" t="s">
        <v>30</v>
      </c>
      <c r="H6820">
        <v>2001.0</v>
      </c>
      <c r="I6820">
        <v>10.0</v>
      </c>
      <c r="J6820">
        <v>4.0</v>
      </c>
      <c r="K6820">
        <v>3.0</v>
      </c>
      <c r="L6820">
        <v>1.0</v>
      </c>
      <c r="M6820" s="8">
        <v>4363.0</v>
      </c>
      <c r="N6820" t="s">
        <v>25019</v>
      </c>
      <c r="O6820" t="s">
        <v>25020</v>
      </c>
      <c r="P6820" s="10">
        <v>1723000.0</v>
      </c>
    </row>
    <row r="6821" ht="15.75" customHeight="1">
      <c r="A6821" t="s">
        <v>25021</v>
      </c>
      <c r="B6821">
        <v>71.0</v>
      </c>
      <c r="C6821" t="s">
        <v>25022</v>
      </c>
      <c r="E6821" t="s">
        <v>25023</v>
      </c>
      <c r="F6821">
        <v>1010.0</v>
      </c>
      <c r="G6821" t="s">
        <v>58</v>
      </c>
      <c r="H6821">
        <v>1974.0</v>
      </c>
      <c r="I6821">
        <v>8.0</v>
      </c>
      <c r="J6821">
        <v>4.0</v>
      </c>
      <c r="K6821">
        <v>2.0</v>
      </c>
      <c r="L6821">
        <v>1.0</v>
      </c>
      <c r="M6821" s="8">
        <v>1954.0</v>
      </c>
      <c r="N6821" t="s">
        <v>25024</v>
      </c>
      <c r="O6821" t="s">
        <v>25025</v>
      </c>
      <c r="P6821" s="10">
        <v>971000.0</v>
      </c>
    </row>
    <row r="6822" ht="15.75" customHeight="1">
      <c r="A6822" t="s">
        <v>25026</v>
      </c>
      <c r="B6822">
        <v>71.0</v>
      </c>
      <c r="C6822">
        <v>280.0</v>
      </c>
      <c r="E6822" t="s">
        <v>25027</v>
      </c>
      <c r="F6822">
        <v>1010.0</v>
      </c>
      <c r="G6822" t="s">
        <v>58</v>
      </c>
      <c r="H6822">
        <v>1952.0</v>
      </c>
      <c r="I6822">
        <v>9.0</v>
      </c>
      <c r="J6822">
        <v>4.0</v>
      </c>
      <c r="K6822">
        <v>2.0</v>
      </c>
      <c r="L6822">
        <v>1.0</v>
      </c>
      <c r="M6822" s="8">
        <v>2841.0</v>
      </c>
      <c r="N6822" t="s">
        <v>22230</v>
      </c>
      <c r="O6822" t="s">
        <v>25028</v>
      </c>
      <c r="P6822" s="10">
        <v>1094000.0</v>
      </c>
    </row>
    <row r="6823" ht="15.75" customHeight="1">
      <c r="A6823" t="s">
        <v>25029</v>
      </c>
      <c r="B6823">
        <v>71.0</v>
      </c>
      <c r="C6823">
        <v>285.0</v>
      </c>
      <c r="E6823" t="s">
        <v>25030</v>
      </c>
      <c r="F6823">
        <v>1010.0</v>
      </c>
      <c r="G6823" t="s">
        <v>162</v>
      </c>
      <c r="H6823">
        <v>1953.0</v>
      </c>
      <c r="I6823">
        <v>9.0</v>
      </c>
      <c r="J6823">
        <v>3.0</v>
      </c>
      <c r="K6823">
        <v>2.0</v>
      </c>
      <c r="L6823">
        <v>1.0</v>
      </c>
      <c r="M6823" s="8">
        <v>1827.0</v>
      </c>
      <c r="N6823" t="s">
        <v>10327</v>
      </c>
      <c r="O6823" t="s">
        <v>25031</v>
      </c>
      <c r="P6823" s="10">
        <v>792000.0</v>
      </c>
    </row>
    <row r="6824" ht="15.75" customHeight="1">
      <c r="A6824" t="s">
        <v>25032</v>
      </c>
      <c r="B6824">
        <v>71.0</v>
      </c>
      <c r="C6824">
        <v>281.0</v>
      </c>
      <c r="E6824" t="s">
        <v>25033</v>
      </c>
      <c r="F6824">
        <v>1010.0</v>
      </c>
      <c r="G6824" t="s">
        <v>58</v>
      </c>
      <c r="H6824">
        <v>1951.0</v>
      </c>
      <c r="I6824">
        <v>6.0</v>
      </c>
      <c r="J6824">
        <v>3.0</v>
      </c>
      <c r="K6824">
        <v>1.0</v>
      </c>
      <c r="L6824">
        <v>1.0</v>
      </c>
      <c r="M6824" s="8">
        <v>1440.0</v>
      </c>
      <c r="N6824" t="s">
        <v>25034</v>
      </c>
      <c r="O6824" t="s">
        <v>25035</v>
      </c>
      <c r="P6824" s="10">
        <v>811000.0</v>
      </c>
    </row>
    <row r="6825" ht="15.75" customHeight="1">
      <c r="A6825" t="s">
        <v>25036</v>
      </c>
      <c r="B6825">
        <v>71.0</v>
      </c>
      <c r="C6825">
        <v>284.0</v>
      </c>
      <c r="E6825" t="s">
        <v>25037</v>
      </c>
      <c r="F6825">
        <v>1010.0</v>
      </c>
      <c r="G6825" t="s">
        <v>58</v>
      </c>
      <c r="H6825">
        <v>1951.0</v>
      </c>
      <c r="I6825">
        <v>9.0</v>
      </c>
      <c r="J6825">
        <v>4.0</v>
      </c>
      <c r="K6825">
        <v>3.0</v>
      </c>
      <c r="L6825">
        <v>0.0</v>
      </c>
      <c r="M6825" s="8">
        <v>2343.0</v>
      </c>
      <c r="N6825" t="s">
        <v>1219</v>
      </c>
      <c r="O6825" t="s">
        <v>25038</v>
      </c>
      <c r="P6825" s="10">
        <v>1010000.0</v>
      </c>
    </row>
    <row r="6826" ht="15.75" customHeight="1">
      <c r="A6826" t="s">
        <v>25039</v>
      </c>
      <c r="B6826">
        <v>55.0</v>
      </c>
      <c r="C6826">
        <v>70.0</v>
      </c>
      <c r="E6826" t="s">
        <v>25040</v>
      </c>
      <c r="F6826">
        <v>1010.0</v>
      </c>
      <c r="G6826" t="s">
        <v>58</v>
      </c>
      <c r="H6826">
        <v>1969.0</v>
      </c>
      <c r="I6826">
        <v>8.0</v>
      </c>
      <c r="J6826">
        <v>4.0</v>
      </c>
      <c r="K6826">
        <v>2.0</v>
      </c>
      <c r="L6826">
        <v>1.0</v>
      </c>
      <c r="M6826" s="8">
        <v>2784.0</v>
      </c>
      <c r="N6826" t="s">
        <v>25041</v>
      </c>
      <c r="O6826" t="s">
        <v>25042</v>
      </c>
      <c r="P6826" s="10">
        <v>1304000.0</v>
      </c>
    </row>
    <row r="6827" ht="15.75" customHeight="1">
      <c r="A6827" t="s">
        <v>25043</v>
      </c>
      <c r="B6827">
        <v>55.0</v>
      </c>
      <c r="C6827">
        <v>67.0</v>
      </c>
      <c r="E6827" t="s">
        <v>25044</v>
      </c>
      <c r="F6827">
        <v>1010.0</v>
      </c>
      <c r="G6827" t="s">
        <v>58</v>
      </c>
      <c r="H6827">
        <v>1970.0</v>
      </c>
      <c r="I6827">
        <v>9.0</v>
      </c>
      <c r="J6827">
        <v>5.0</v>
      </c>
      <c r="K6827">
        <v>2.0</v>
      </c>
      <c r="L6827">
        <v>1.0</v>
      </c>
      <c r="M6827" s="8">
        <v>2748.0</v>
      </c>
      <c r="N6827" t="s">
        <v>25045</v>
      </c>
      <c r="O6827" t="s">
        <v>25046</v>
      </c>
      <c r="P6827" s="10">
        <v>1371000.0</v>
      </c>
    </row>
    <row r="6828" ht="15.75" customHeight="1">
      <c r="A6828" t="s">
        <v>25047</v>
      </c>
      <c r="B6828">
        <v>55.0</v>
      </c>
      <c r="C6828">
        <v>69.0</v>
      </c>
      <c r="E6828" t="s">
        <v>25048</v>
      </c>
      <c r="F6828">
        <v>1010.0</v>
      </c>
      <c r="G6828" t="s">
        <v>44</v>
      </c>
      <c r="H6828">
        <v>2006.0</v>
      </c>
      <c r="I6828">
        <v>15.0</v>
      </c>
      <c r="J6828">
        <v>6.0</v>
      </c>
      <c r="K6828">
        <v>7.0</v>
      </c>
      <c r="L6828">
        <v>1.0</v>
      </c>
      <c r="M6828" s="8">
        <v>5942.0</v>
      </c>
      <c r="N6828" t="s">
        <v>25049</v>
      </c>
      <c r="O6828" t="s">
        <v>25050</v>
      </c>
      <c r="P6828" s="10">
        <v>2268000.0</v>
      </c>
    </row>
    <row r="6829" ht="15.75" customHeight="1">
      <c r="A6829" t="s">
        <v>25051</v>
      </c>
      <c r="B6829">
        <v>55.0</v>
      </c>
      <c r="C6829">
        <v>68.0</v>
      </c>
      <c r="E6829" t="s">
        <v>25052</v>
      </c>
      <c r="F6829">
        <v>1010.0</v>
      </c>
      <c r="G6829" t="s">
        <v>58</v>
      </c>
      <c r="H6829">
        <v>1971.0</v>
      </c>
      <c r="I6829">
        <v>14.0</v>
      </c>
      <c r="J6829">
        <v>5.0</v>
      </c>
      <c r="K6829">
        <v>3.0</v>
      </c>
      <c r="L6829">
        <v>1.0</v>
      </c>
      <c r="M6829" s="8">
        <v>3810.0</v>
      </c>
      <c r="N6829" t="s">
        <v>25049</v>
      </c>
      <c r="O6829" t="s">
        <v>25053</v>
      </c>
      <c r="P6829" s="10">
        <v>1449000.0</v>
      </c>
    </row>
    <row r="6830" ht="15.75" customHeight="1">
      <c r="A6830" t="s">
        <v>25054</v>
      </c>
      <c r="B6830">
        <v>14.0</v>
      </c>
      <c r="C6830">
        <v>5.0</v>
      </c>
      <c r="D6830">
        <v>2.0</v>
      </c>
      <c r="E6830" t="s">
        <v>25055</v>
      </c>
      <c r="F6830">
        <v>1020.0</v>
      </c>
      <c r="G6830" t="s">
        <v>877</v>
      </c>
      <c r="H6830">
        <v>1996.0</v>
      </c>
      <c r="I6830">
        <v>6.0</v>
      </c>
      <c r="J6830">
        <v>3.0</v>
      </c>
      <c r="K6830">
        <v>3.0</v>
      </c>
      <c r="L6830">
        <v>1.0</v>
      </c>
      <c r="M6830" s="8">
        <v>2080.0</v>
      </c>
      <c r="N6830" t="s">
        <v>25056</v>
      </c>
      <c r="O6830" t="s">
        <v>25057</v>
      </c>
      <c r="P6830" s="10">
        <v>990000.0</v>
      </c>
    </row>
    <row r="6831" ht="15.75" customHeight="1">
      <c r="A6831" t="s">
        <v>25058</v>
      </c>
      <c r="B6831">
        <v>14.0</v>
      </c>
      <c r="C6831">
        <v>43.0</v>
      </c>
      <c r="E6831" t="s">
        <v>25059</v>
      </c>
      <c r="F6831">
        <v>1010.0</v>
      </c>
      <c r="G6831" t="s">
        <v>162</v>
      </c>
      <c r="H6831">
        <v>1938.0</v>
      </c>
      <c r="I6831">
        <v>6.0</v>
      </c>
      <c r="J6831">
        <v>3.0</v>
      </c>
      <c r="K6831">
        <v>2.0</v>
      </c>
      <c r="L6831">
        <v>1.0</v>
      </c>
      <c r="M6831" s="8">
        <v>1996.0</v>
      </c>
      <c r="N6831" t="s">
        <v>25060</v>
      </c>
      <c r="O6831" t="s">
        <v>25061</v>
      </c>
      <c r="P6831" s="10">
        <v>828000.0</v>
      </c>
    </row>
    <row r="6832" ht="15.75" customHeight="1">
      <c r="A6832" t="s">
        <v>25062</v>
      </c>
      <c r="B6832">
        <v>14.0</v>
      </c>
      <c r="C6832">
        <v>10.0</v>
      </c>
      <c r="E6832" t="s">
        <v>25063</v>
      </c>
      <c r="F6832">
        <v>1010.0</v>
      </c>
      <c r="G6832" t="s">
        <v>162</v>
      </c>
      <c r="H6832">
        <v>1951.0</v>
      </c>
      <c r="I6832">
        <v>9.0</v>
      </c>
      <c r="J6832">
        <v>4.0</v>
      </c>
      <c r="K6832">
        <v>2.0</v>
      </c>
      <c r="L6832">
        <v>0.0</v>
      </c>
      <c r="M6832" s="8">
        <v>1808.0</v>
      </c>
      <c r="N6832" t="s">
        <v>25064</v>
      </c>
      <c r="O6832" t="s">
        <v>25065</v>
      </c>
      <c r="P6832" s="10">
        <v>851000.0</v>
      </c>
    </row>
    <row r="6833" ht="15.75" customHeight="1">
      <c r="A6833" t="s">
        <v>25066</v>
      </c>
      <c r="B6833">
        <v>14.0</v>
      </c>
      <c r="C6833">
        <v>11.0</v>
      </c>
      <c r="E6833" t="s">
        <v>25067</v>
      </c>
      <c r="F6833">
        <v>1010.0</v>
      </c>
      <c r="G6833" t="s">
        <v>75</v>
      </c>
      <c r="H6833">
        <v>1951.0</v>
      </c>
      <c r="I6833">
        <v>7.0</v>
      </c>
      <c r="J6833">
        <v>3.0</v>
      </c>
      <c r="K6833">
        <v>2.0</v>
      </c>
      <c r="L6833">
        <v>1.0</v>
      </c>
      <c r="M6833" s="8">
        <v>1872.0</v>
      </c>
      <c r="N6833" t="s">
        <v>25068</v>
      </c>
      <c r="O6833" t="s">
        <v>25069</v>
      </c>
      <c r="P6833" s="10">
        <v>777000.0</v>
      </c>
    </row>
    <row r="6834" ht="15.75" customHeight="1">
      <c r="A6834" t="s">
        <v>25070</v>
      </c>
      <c r="B6834">
        <v>14.0</v>
      </c>
      <c r="C6834">
        <v>12.0</v>
      </c>
      <c r="E6834" t="s">
        <v>25071</v>
      </c>
      <c r="F6834">
        <v>1010.0</v>
      </c>
      <c r="G6834" t="s">
        <v>30</v>
      </c>
      <c r="H6834">
        <v>2006.0</v>
      </c>
      <c r="I6834">
        <v>9.0</v>
      </c>
      <c r="J6834">
        <v>4.0</v>
      </c>
      <c r="K6834">
        <v>3.0</v>
      </c>
      <c r="L6834">
        <v>1.0</v>
      </c>
      <c r="M6834" s="8">
        <v>4273.0</v>
      </c>
      <c r="N6834" t="s">
        <v>25072</v>
      </c>
      <c r="O6834" t="s">
        <v>25073</v>
      </c>
      <c r="P6834" s="10">
        <v>1592000.0</v>
      </c>
    </row>
    <row r="6835" ht="15.75" customHeight="1">
      <c r="A6835" t="s">
        <v>25074</v>
      </c>
      <c r="B6835">
        <v>14.0</v>
      </c>
      <c r="C6835" t="s">
        <v>25075</v>
      </c>
      <c r="E6835" t="s">
        <v>25076</v>
      </c>
      <c r="F6835">
        <v>1010.0</v>
      </c>
      <c r="G6835" t="s">
        <v>132</v>
      </c>
      <c r="H6835">
        <v>1800.0</v>
      </c>
      <c r="I6835">
        <v>9.0</v>
      </c>
      <c r="J6835">
        <v>3.0</v>
      </c>
      <c r="K6835">
        <v>2.0</v>
      </c>
      <c r="L6835">
        <v>2.0</v>
      </c>
      <c r="M6835" s="8">
        <v>3943.0</v>
      </c>
      <c r="N6835" t="s">
        <v>25077</v>
      </c>
      <c r="O6835" t="s">
        <v>25078</v>
      </c>
      <c r="P6835" s="10">
        <v>1797000.0</v>
      </c>
    </row>
    <row r="6836" ht="15.75" customHeight="1">
      <c r="A6836" t="s">
        <v>25079</v>
      </c>
      <c r="B6836">
        <v>14.0</v>
      </c>
      <c r="C6836">
        <v>13.0</v>
      </c>
      <c r="E6836" t="s">
        <v>25080</v>
      </c>
      <c r="F6836">
        <v>1010.0</v>
      </c>
      <c r="G6836" t="s">
        <v>254</v>
      </c>
      <c r="H6836">
        <v>1951.0</v>
      </c>
      <c r="I6836">
        <v>8.0</v>
      </c>
      <c r="J6836">
        <v>4.0</v>
      </c>
      <c r="K6836">
        <v>3.0</v>
      </c>
      <c r="L6836">
        <v>0.0</v>
      </c>
      <c r="M6836" s="8">
        <v>2312.0</v>
      </c>
      <c r="N6836" t="s">
        <v>12984</v>
      </c>
      <c r="O6836" t="s">
        <v>25081</v>
      </c>
      <c r="P6836" s="10">
        <v>1040000.0</v>
      </c>
    </row>
    <row r="6837" ht="15.75" customHeight="1">
      <c r="A6837" t="s">
        <v>25082</v>
      </c>
      <c r="B6837">
        <v>14.0</v>
      </c>
      <c r="C6837">
        <v>14.0</v>
      </c>
      <c r="E6837" t="s">
        <v>25083</v>
      </c>
      <c r="F6837">
        <v>1010.0</v>
      </c>
      <c r="G6837" t="s">
        <v>162</v>
      </c>
      <c r="H6837">
        <v>1950.0</v>
      </c>
      <c r="I6837">
        <v>8.0</v>
      </c>
      <c r="J6837">
        <v>3.0</v>
      </c>
      <c r="K6837">
        <v>3.0</v>
      </c>
      <c r="L6837">
        <v>0.0</v>
      </c>
      <c r="M6837" s="8">
        <v>1979.0</v>
      </c>
      <c r="N6837" t="s">
        <v>15728</v>
      </c>
      <c r="O6837" t="s">
        <v>25084</v>
      </c>
      <c r="P6837" s="10">
        <v>821000.0</v>
      </c>
    </row>
    <row r="6838" ht="15.75" customHeight="1">
      <c r="A6838" t="s">
        <v>25085</v>
      </c>
      <c r="B6838">
        <v>14.0</v>
      </c>
      <c r="C6838">
        <v>16.0</v>
      </c>
      <c r="E6838" t="s">
        <v>25086</v>
      </c>
      <c r="F6838">
        <v>1010.0</v>
      </c>
      <c r="G6838" t="s">
        <v>162</v>
      </c>
      <c r="H6838">
        <v>1952.0</v>
      </c>
      <c r="I6838">
        <v>11.0</v>
      </c>
      <c r="J6838">
        <v>3.0</v>
      </c>
      <c r="K6838">
        <v>3.0</v>
      </c>
      <c r="L6838">
        <v>1.0</v>
      </c>
      <c r="M6838" s="8">
        <v>2455.0</v>
      </c>
      <c r="N6838" t="s">
        <v>25087</v>
      </c>
      <c r="O6838" t="s">
        <v>25088</v>
      </c>
      <c r="P6838" s="10">
        <v>833000.0</v>
      </c>
    </row>
    <row r="6839" ht="15.75" customHeight="1">
      <c r="A6839" t="s">
        <v>25089</v>
      </c>
      <c r="B6839">
        <v>14.0</v>
      </c>
      <c r="C6839">
        <v>17.0</v>
      </c>
      <c r="E6839" t="s">
        <v>25090</v>
      </c>
      <c r="F6839">
        <v>1010.0</v>
      </c>
      <c r="G6839" t="s">
        <v>254</v>
      </c>
      <c r="H6839">
        <v>2017.0</v>
      </c>
      <c r="I6839">
        <v>8.0</v>
      </c>
      <c r="J6839">
        <v>3.0</v>
      </c>
      <c r="K6839">
        <v>3.0</v>
      </c>
      <c r="L6839">
        <v>1.0</v>
      </c>
      <c r="M6839" s="8">
        <v>3416.0</v>
      </c>
      <c r="N6839" t="s">
        <v>9437</v>
      </c>
      <c r="O6839" t="s">
        <v>25091</v>
      </c>
      <c r="P6839" s="10">
        <v>1684000.0</v>
      </c>
    </row>
    <row r="6840" ht="15.75" customHeight="1">
      <c r="A6840" t="s">
        <v>25092</v>
      </c>
      <c r="B6840">
        <v>14.0</v>
      </c>
      <c r="C6840">
        <v>41.0</v>
      </c>
      <c r="E6840" t="s">
        <v>25093</v>
      </c>
      <c r="F6840">
        <v>1010.0</v>
      </c>
      <c r="G6840" t="s">
        <v>75</v>
      </c>
      <c r="H6840">
        <v>1951.0</v>
      </c>
      <c r="I6840">
        <v>9.0</v>
      </c>
      <c r="J6840">
        <v>3.0</v>
      </c>
      <c r="K6840">
        <v>2.0</v>
      </c>
      <c r="L6840">
        <v>0.0</v>
      </c>
      <c r="M6840" s="8">
        <v>926.0</v>
      </c>
      <c r="N6840" t="s">
        <v>25094</v>
      </c>
      <c r="O6840" t="s">
        <v>25095</v>
      </c>
      <c r="P6840" s="10">
        <v>576000.0</v>
      </c>
    </row>
    <row r="6841" ht="15.75" customHeight="1">
      <c r="A6841" t="s">
        <v>25096</v>
      </c>
      <c r="B6841">
        <v>13.0</v>
      </c>
      <c r="C6841">
        <v>231.0</v>
      </c>
      <c r="E6841" t="s">
        <v>25097</v>
      </c>
      <c r="F6841">
        <v>1010.0</v>
      </c>
      <c r="G6841" t="s">
        <v>162</v>
      </c>
      <c r="H6841">
        <v>1916.0</v>
      </c>
      <c r="I6841">
        <v>11.0</v>
      </c>
      <c r="J6841">
        <v>5.0</v>
      </c>
      <c r="K6841">
        <v>3.0</v>
      </c>
      <c r="L6841">
        <v>1.0</v>
      </c>
      <c r="M6841" s="8">
        <v>3689.0</v>
      </c>
      <c r="N6841" t="s">
        <v>25098</v>
      </c>
      <c r="O6841" t="s">
        <v>25099</v>
      </c>
      <c r="P6841" s="10">
        <v>1079000.0</v>
      </c>
    </row>
    <row r="6842" ht="15.75" customHeight="1">
      <c r="A6842" t="s">
        <v>25100</v>
      </c>
      <c r="B6842">
        <v>13.0</v>
      </c>
      <c r="C6842">
        <v>232.0</v>
      </c>
      <c r="E6842" t="s">
        <v>25101</v>
      </c>
      <c r="F6842">
        <v>1010.0</v>
      </c>
      <c r="G6842" t="s">
        <v>148</v>
      </c>
      <c r="H6842">
        <v>1890.0</v>
      </c>
      <c r="I6842">
        <v>6.0</v>
      </c>
      <c r="J6842">
        <v>3.0</v>
      </c>
      <c r="K6842">
        <v>1.0</v>
      </c>
      <c r="L6842">
        <v>0.0</v>
      </c>
      <c r="M6842" s="8">
        <v>1012.0</v>
      </c>
      <c r="N6842" t="s">
        <v>432</v>
      </c>
      <c r="O6842" t="s">
        <v>25102</v>
      </c>
      <c r="P6842" s="10">
        <v>553000.0</v>
      </c>
    </row>
    <row r="6843" ht="15.75" customHeight="1">
      <c r="A6843" t="s">
        <v>25103</v>
      </c>
      <c r="B6843">
        <v>13.0</v>
      </c>
      <c r="C6843">
        <v>233.0</v>
      </c>
      <c r="E6843" t="s">
        <v>25104</v>
      </c>
      <c r="F6843">
        <v>1010.0</v>
      </c>
      <c r="G6843" t="s">
        <v>162</v>
      </c>
      <c r="H6843">
        <v>1920.0</v>
      </c>
      <c r="I6843">
        <v>6.0</v>
      </c>
      <c r="J6843">
        <v>3.0</v>
      </c>
      <c r="K6843">
        <v>1.0</v>
      </c>
      <c r="L6843">
        <v>1.0</v>
      </c>
      <c r="M6843" s="8">
        <v>1043.0</v>
      </c>
      <c r="N6843" t="s">
        <v>25105</v>
      </c>
      <c r="O6843" t="s">
        <v>25106</v>
      </c>
      <c r="P6843" s="10">
        <v>545000.0</v>
      </c>
    </row>
    <row r="6844" ht="15.75" customHeight="1">
      <c r="A6844" t="s">
        <v>25107</v>
      </c>
      <c r="B6844">
        <v>13.0</v>
      </c>
      <c r="C6844">
        <v>229.0</v>
      </c>
      <c r="E6844" t="s">
        <v>25108</v>
      </c>
      <c r="F6844">
        <v>1010.0</v>
      </c>
      <c r="G6844" t="s">
        <v>162</v>
      </c>
      <c r="H6844">
        <v>1953.0</v>
      </c>
      <c r="I6844">
        <v>7.0</v>
      </c>
      <c r="J6844">
        <v>3.0</v>
      </c>
      <c r="K6844">
        <v>1.0</v>
      </c>
      <c r="L6844">
        <v>1.0</v>
      </c>
      <c r="M6844" s="8">
        <v>1440.0</v>
      </c>
      <c r="N6844" t="s">
        <v>8895</v>
      </c>
      <c r="O6844" t="s">
        <v>25109</v>
      </c>
      <c r="P6844" s="10">
        <v>640000.0</v>
      </c>
    </row>
    <row r="6845" ht="15.75" customHeight="1">
      <c r="A6845" t="s">
        <v>25110</v>
      </c>
      <c r="B6845">
        <v>13.0</v>
      </c>
      <c r="C6845">
        <v>228.0</v>
      </c>
      <c r="E6845" t="s">
        <v>25111</v>
      </c>
      <c r="F6845">
        <v>1010.0</v>
      </c>
      <c r="G6845" t="s">
        <v>162</v>
      </c>
      <c r="H6845">
        <v>1920.0</v>
      </c>
      <c r="I6845">
        <v>8.0</v>
      </c>
      <c r="J6845">
        <v>3.0</v>
      </c>
      <c r="K6845">
        <v>2.0</v>
      </c>
      <c r="L6845">
        <v>0.0</v>
      </c>
      <c r="M6845" s="8">
        <v>1422.0</v>
      </c>
      <c r="N6845" t="s">
        <v>25112</v>
      </c>
      <c r="O6845" t="s">
        <v>25113</v>
      </c>
      <c r="P6845" s="10">
        <v>621000.0</v>
      </c>
    </row>
    <row r="6846" ht="15.75" customHeight="1">
      <c r="A6846" t="s">
        <v>25114</v>
      </c>
      <c r="B6846">
        <v>13.0</v>
      </c>
      <c r="C6846">
        <v>234.0</v>
      </c>
      <c r="E6846" t="s">
        <v>25115</v>
      </c>
      <c r="F6846">
        <v>1010.0</v>
      </c>
      <c r="G6846" t="s">
        <v>148</v>
      </c>
      <c r="H6846">
        <v>1920.0</v>
      </c>
      <c r="I6846">
        <v>8.0</v>
      </c>
      <c r="J6846">
        <v>3.0</v>
      </c>
      <c r="K6846">
        <v>2.0</v>
      </c>
      <c r="L6846">
        <v>1.0</v>
      </c>
      <c r="M6846" s="8">
        <v>1862.0</v>
      </c>
      <c r="N6846" t="s">
        <v>25116</v>
      </c>
      <c r="O6846" t="s">
        <v>25117</v>
      </c>
      <c r="P6846" s="10">
        <v>751000.0</v>
      </c>
    </row>
    <row r="6847" ht="15.75" customHeight="1">
      <c r="A6847" t="s">
        <v>25118</v>
      </c>
      <c r="B6847">
        <v>13.0</v>
      </c>
      <c r="C6847">
        <v>227.0</v>
      </c>
      <c r="E6847" t="s">
        <v>25119</v>
      </c>
      <c r="F6847">
        <v>1010.0</v>
      </c>
      <c r="G6847" t="s">
        <v>148</v>
      </c>
      <c r="H6847">
        <v>1920.0</v>
      </c>
      <c r="I6847">
        <v>9.0</v>
      </c>
      <c r="J6847">
        <v>3.0</v>
      </c>
      <c r="K6847">
        <v>1.0</v>
      </c>
      <c r="L6847">
        <v>1.0</v>
      </c>
      <c r="M6847" s="8">
        <v>1600.0</v>
      </c>
      <c r="N6847" t="s">
        <v>1559</v>
      </c>
      <c r="O6847" t="s">
        <v>25120</v>
      </c>
      <c r="P6847" s="10">
        <v>718000.0</v>
      </c>
    </row>
    <row r="6848" ht="15.75" customHeight="1">
      <c r="A6848" t="s">
        <v>25121</v>
      </c>
      <c r="B6848">
        <v>13.0</v>
      </c>
      <c r="C6848">
        <v>235.0</v>
      </c>
      <c r="E6848" t="s">
        <v>25122</v>
      </c>
      <c r="F6848">
        <v>1010.0</v>
      </c>
      <c r="G6848" t="s">
        <v>148</v>
      </c>
      <c r="H6848">
        <v>1910.0</v>
      </c>
      <c r="I6848">
        <v>5.0</v>
      </c>
      <c r="J6848">
        <v>3.0</v>
      </c>
      <c r="K6848">
        <v>2.0</v>
      </c>
      <c r="L6848">
        <v>0.0</v>
      </c>
      <c r="M6848" s="8">
        <v>1548.0</v>
      </c>
      <c r="N6848" t="s">
        <v>439</v>
      </c>
      <c r="O6848" t="s">
        <v>25123</v>
      </c>
      <c r="P6848" s="10">
        <v>834000.0</v>
      </c>
    </row>
    <row r="6849" ht="15.75" customHeight="1">
      <c r="A6849" t="s">
        <v>25124</v>
      </c>
      <c r="B6849">
        <v>13.0</v>
      </c>
      <c r="C6849">
        <v>236.0</v>
      </c>
      <c r="E6849" t="s">
        <v>25125</v>
      </c>
      <c r="F6849">
        <v>1010.0</v>
      </c>
      <c r="G6849" t="s">
        <v>75</v>
      </c>
      <c r="H6849">
        <v>1950.0</v>
      </c>
      <c r="I6849">
        <v>4.0</v>
      </c>
      <c r="J6849">
        <v>2.0</v>
      </c>
      <c r="K6849">
        <v>1.0</v>
      </c>
      <c r="L6849">
        <v>1.0</v>
      </c>
      <c r="M6849" s="8">
        <v>988.0</v>
      </c>
      <c r="N6849" t="s">
        <v>439</v>
      </c>
      <c r="O6849" t="s">
        <v>25126</v>
      </c>
      <c r="P6849" s="10">
        <v>585000.0</v>
      </c>
    </row>
    <row r="6850" ht="15.75" customHeight="1">
      <c r="A6850" t="s">
        <v>25127</v>
      </c>
      <c r="B6850">
        <v>13.0</v>
      </c>
      <c r="C6850">
        <v>226.0</v>
      </c>
      <c r="E6850" t="s">
        <v>25128</v>
      </c>
      <c r="F6850">
        <v>1010.0</v>
      </c>
      <c r="G6850" t="s">
        <v>148</v>
      </c>
      <c r="H6850">
        <v>1912.0</v>
      </c>
      <c r="I6850">
        <v>8.0</v>
      </c>
      <c r="J6850">
        <v>3.0</v>
      </c>
      <c r="K6850">
        <v>2.0</v>
      </c>
      <c r="L6850">
        <v>1.0</v>
      </c>
      <c r="M6850" s="8">
        <v>1598.0</v>
      </c>
      <c r="N6850" t="s">
        <v>439</v>
      </c>
      <c r="O6850" t="s">
        <v>25129</v>
      </c>
      <c r="P6850" s="10">
        <v>763000.0</v>
      </c>
    </row>
    <row r="6851" ht="15.75" customHeight="1">
      <c r="A6851" t="s">
        <v>25130</v>
      </c>
      <c r="B6851">
        <v>13.0</v>
      </c>
      <c r="C6851">
        <v>237.0</v>
      </c>
      <c r="E6851" t="s">
        <v>25131</v>
      </c>
      <c r="F6851">
        <v>1010.0</v>
      </c>
      <c r="G6851" t="s">
        <v>58</v>
      </c>
      <c r="H6851">
        <v>2014.0</v>
      </c>
      <c r="I6851">
        <v>8.0</v>
      </c>
      <c r="J6851">
        <v>4.0</v>
      </c>
      <c r="K6851">
        <v>3.0</v>
      </c>
      <c r="L6851">
        <v>2.0</v>
      </c>
      <c r="M6851" s="8">
        <v>2623.0</v>
      </c>
      <c r="N6851" t="s">
        <v>23191</v>
      </c>
      <c r="O6851" t="s">
        <v>25132</v>
      </c>
      <c r="P6851" s="10">
        <v>1119000.0</v>
      </c>
    </row>
    <row r="6852" ht="15.75" customHeight="1">
      <c r="A6852" t="s">
        <v>25133</v>
      </c>
      <c r="B6852">
        <v>13.0</v>
      </c>
      <c r="C6852" t="s">
        <v>773</v>
      </c>
      <c r="E6852" t="s">
        <v>25134</v>
      </c>
      <c r="F6852">
        <v>1010.0</v>
      </c>
      <c r="G6852" t="s">
        <v>58</v>
      </c>
      <c r="H6852">
        <v>1972.0</v>
      </c>
      <c r="I6852">
        <v>7.0</v>
      </c>
      <c r="J6852">
        <v>3.0</v>
      </c>
      <c r="K6852">
        <v>1.0</v>
      </c>
      <c r="L6852">
        <v>1.0</v>
      </c>
      <c r="M6852" s="8">
        <v>1819.0</v>
      </c>
      <c r="N6852" t="s">
        <v>447</v>
      </c>
      <c r="O6852" t="s">
        <v>25135</v>
      </c>
      <c r="P6852" s="10">
        <v>764000.0</v>
      </c>
    </row>
    <row r="6853" ht="15.75" customHeight="1">
      <c r="A6853" t="s">
        <v>25136</v>
      </c>
      <c r="B6853">
        <v>13.0</v>
      </c>
      <c r="C6853">
        <v>238.0</v>
      </c>
      <c r="E6853" t="s">
        <v>25137</v>
      </c>
      <c r="F6853">
        <v>1010.0</v>
      </c>
      <c r="G6853" t="s">
        <v>162</v>
      </c>
      <c r="H6853">
        <v>1915.0</v>
      </c>
      <c r="I6853">
        <v>7.0</v>
      </c>
      <c r="J6853">
        <v>2.0</v>
      </c>
      <c r="K6853">
        <v>1.0</v>
      </c>
      <c r="L6853">
        <v>0.0</v>
      </c>
      <c r="M6853" s="8">
        <v>1387.0</v>
      </c>
      <c r="N6853" t="s">
        <v>25138</v>
      </c>
      <c r="O6853" t="s">
        <v>25139</v>
      </c>
      <c r="P6853" s="10">
        <v>631000.0</v>
      </c>
    </row>
    <row r="6854" ht="15.75" customHeight="1">
      <c r="A6854" t="s">
        <v>25140</v>
      </c>
      <c r="B6854">
        <v>13.0</v>
      </c>
      <c r="C6854" t="s">
        <v>14820</v>
      </c>
      <c r="E6854" t="s">
        <v>25141</v>
      </c>
      <c r="F6854">
        <v>1010.0</v>
      </c>
      <c r="G6854" t="s">
        <v>405</v>
      </c>
      <c r="H6854">
        <v>1920.0</v>
      </c>
      <c r="I6854">
        <v>7.0</v>
      </c>
      <c r="J6854">
        <v>3.0</v>
      </c>
      <c r="K6854">
        <v>1.0</v>
      </c>
      <c r="L6854">
        <v>0.0</v>
      </c>
      <c r="M6854" s="8">
        <v>1288.0</v>
      </c>
      <c r="N6854" t="s">
        <v>447</v>
      </c>
      <c r="O6854" t="s">
        <v>25142</v>
      </c>
      <c r="P6854" s="10">
        <v>607000.0</v>
      </c>
    </row>
    <row r="6855" ht="15.75" customHeight="1">
      <c r="A6855" t="s">
        <v>25143</v>
      </c>
      <c r="B6855">
        <v>13.0</v>
      </c>
      <c r="C6855">
        <v>224.0</v>
      </c>
      <c r="E6855" t="s">
        <v>25144</v>
      </c>
      <c r="F6855">
        <v>1010.0</v>
      </c>
      <c r="G6855" t="s">
        <v>148</v>
      </c>
      <c r="H6855">
        <v>1925.0</v>
      </c>
      <c r="I6855">
        <v>7.0</v>
      </c>
      <c r="J6855">
        <v>3.0</v>
      </c>
      <c r="K6855">
        <v>1.0</v>
      </c>
      <c r="L6855">
        <v>0.0</v>
      </c>
      <c r="M6855" s="8">
        <v>1834.0</v>
      </c>
      <c r="N6855" t="s">
        <v>12734</v>
      </c>
      <c r="O6855" t="s">
        <v>25145</v>
      </c>
      <c r="P6855" s="10">
        <v>712000.0</v>
      </c>
    </row>
    <row r="6856" ht="15.75" customHeight="1">
      <c r="A6856" t="s">
        <v>25146</v>
      </c>
      <c r="B6856">
        <v>13.0</v>
      </c>
      <c r="C6856">
        <v>239.0</v>
      </c>
      <c r="E6856" t="s">
        <v>25147</v>
      </c>
      <c r="F6856">
        <v>1010.0</v>
      </c>
      <c r="G6856" t="s">
        <v>148</v>
      </c>
      <c r="H6856">
        <v>1925.0</v>
      </c>
      <c r="I6856">
        <v>8.0</v>
      </c>
      <c r="J6856">
        <v>3.0</v>
      </c>
      <c r="K6856">
        <v>2.0</v>
      </c>
      <c r="L6856">
        <v>1.0</v>
      </c>
      <c r="M6856" s="8">
        <v>2124.0</v>
      </c>
      <c r="N6856" t="s">
        <v>1137</v>
      </c>
      <c r="O6856" t="s">
        <v>25148</v>
      </c>
      <c r="P6856" s="10">
        <v>829000.0</v>
      </c>
    </row>
    <row r="6857" ht="15.75" customHeight="1">
      <c r="A6857" t="s">
        <v>25149</v>
      </c>
      <c r="B6857">
        <v>13.0</v>
      </c>
      <c r="C6857">
        <v>240.0</v>
      </c>
      <c r="E6857" t="s">
        <v>25150</v>
      </c>
      <c r="F6857">
        <v>1010.0</v>
      </c>
      <c r="G6857" t="s">
        <v>405</v>
      </c>
      <c r="H6857">
        <v>1926.0</v>
      </c>
      <c r="I6857">
        <v>7.0</v>
      </c>
      <c r="J6857">
        <v>4.0</v>
      </c>
      <c r="K6857">
        <v>1.0</v>
      </c>
      <c r="L6857">
        <v>0.0</v>
      </c>
      <c r="M6857" s="8">
        <v>1100.0</v>
      </c>
      <c r="N6857" t="s">
        <v>447</v>
      </c>
      <c r="O6857" t="s">
        <v>25151</v>
      </c>
      <c r="P6857" s="10">
        <v>549000.0</v>
      </c>
    </row>
    <row r="6858" ht="15.75" customHeight="1">
      <c r="A6858" t="s">
        <v>25152</v>
      </c>
      <c r="B6858">
        <v>48.0</v>
      </c>
      <c r="C6858">
        <v>94.0</v>
      </c>
      <c r="E6858" t="s">
        <v>25153</v>
      </c>
      <c r="F6858">
        <v>1010.0</v>
      </c>
      <c r="G6858" t="s">
        <v>148</v>
      </c>
      <c r="H6858">
        <v>1895.0</v>
      </c>
      <c r="I6858">
        <v>9.0</v>
      </c>
      <c r="J6858">
        <v>4.0</v>
      </c>
      <c r="K6858">
        <v>2.0</v>
      </c>
      <c r="L6858">
        <v>1.0</v>
      </c>
      <c r="M6858" s="8">
        <v>2368.0</v>
      </c>
      <c r="N6858" t="s">
        <v>17218</v>
      </c>
      <c r="O6858" t="s">
        <v>25154</v>
      </c>
      <c r="P6858" s="10">
        <v>1212000.0</v>
      </c>
    </row>
    <row r="6859" ht="15.75" customHeight="1">
      <c r="A6859" t="s">
        <v>25155</v>
      </c>
      <c r="B6859">
        <v>48.0</v>
      </c>
      <c r="C6859">
        <v>81.0</v>
      </c>
      <c r="E6859" t="s">
        <v>25156</v>
      </c>
      <c r="F6859">
        <v>1010.0</v>
      </c>
      <c r="G6859" t="s">
        <v>58</v>
      </c>
      <c r="H6859">
        <v>1880.0</v>
      </c>
      <c r="I6859">
        <v>9.0</v>
      </c>
      <c r="J6859">
        <v>5.0</v>
      </c>
      <c r="K6859">
        <v>2.0</v>
      </c>
      <c r="L6859">
        <v>1.0</v>
      </c>
      <c r="M6859" s="8">
        <v>3211.0</v>
      </c>
      <c r="N6859" t="s">
        <v>9972</v>
      </c>
      <c r="O6859" t="s">
        <v>25157</v>
      </c>
      <c r="P6859" s="10">
        <v>1581000.0</v>
      </c>
    </row>
    <row r="6860" ht="15.75" customHeight="1">
      <c r="A6860" t="s">
        <v>25158</v>
      </c>
      <c r="B6860">
        <v>48.0</v>
      </c>
      <c r="C6860">
        <v>93.0</v>
      </c>
      <c r="E6860" t="s">
        <v>25159</v>
      </c>
      <c r="F6860">
        <v>1010.0</v>
      </c>
      <c r="G6860" t="s">
        <v>58</v>
      </c>
      <c r="H6860">
        <v>1926.0</v>
      </c>
      <c r="I6860">
        <v>6.0</v>
      </c>
      <c r="J6860">
        <v>3.0</v>
      </c>
      <c r="K6860">
        <v>1.0</v>
      </c>
      <c r="L6860">
        <v>1.0</v>
      </c>
      <c r="M6860" s="8">
        <v>1330.0</v>
      </c>
      <c r="N6860" t="s">
        <v>25160</v>
      </c>
      <c r="O6860" t="s">
        <v>25161</v>
      </c>
      <c r="P6860" s="10">
        <v>888000.0</v>
      </c>
    </row>
    <row r="6861" ht="15.75" customHeight="1">
      <c r="A6861" t="s">
        <v>25162</v>
      </c>
      <c r="B6861">
        <v>48.0</v>
      </c>
      <c r="C6861">
        <v>82.0</v>
      </c>
      <c r="E6861" t="s">
        <v>25163</v>
      </c>
      <c r="F6861">
        <v>1010.0</v>
      </c>
      <c r="G6861" t="s">
        <v>148</v>
      </c>
      <c r="H6861">
        <v>1890.0</v>
      </c>
      <c r="I6861">
        <v>11.0</v>
      </c>
      <c r="J6861">
        <v>5.0</v>
      </c>
      <c r="K6861">
        <v>3.0</v>
      </c>
      <c r="L6861">
        <v>1.0</v>
      </c>
      <c r="M6861" s="8">
        <v>3359.0</v>
      </c>
      <c r="N6861" t="s">
        <v>25164</v>
      </c>
      <c r="O6861" t="s">
        <v>25165</v>
      </c>
      <c r="P6861" s="10">
        <v>1407000.0</v>
      </c>
    </row>
    <row r="6862" ht="15.75" customHeight="1">
      <c r="A6862" t="s">
        <v>25166</v>
      </c>
      <c r="B6862">
        <v>48.0</v>
      </c>
      <c r="C6862">
        <v>83.0</v>
      </c>
      <c r="E6862" t="s">
        <v>25167</v>
      </c>
      <c r="F6862">
        <v>1010.0</v>
      </c>
      <c r="G6862" t="s">
        <v>44</v>
      </c>
      <c r="H6862">
        <v>2013.0</v>
      </c>
      <c r="I6862">
        <v>13.0</v>
      </c>
      <c r="J6862">
        <v>5.0</v>
      </c>
      <c r="K6862">
        <v>5.0</v>
      </c>
      <c r="L6862">
        <v>1.0</v>
      </c>
      <c r="M6862" s="8">
        <v>5213.0</v>
      </c>
      <c r="N6862" t="s">
        <v>25168</v>
      </c>
      <c r="O6862" t="s">
        <v>25169</v>
      </c>
      <c r="P6862" s="10">
        <v>2318000.0</v>
      </c>
    </row>
    <row r="6863" ht="15.75" customHeight="1">
      <c r="A6863" t="s">
        <v>25170</v>
      </c>
      <c r="B6863">
        <v>48.0</v>
      </c>
      <c r="C6863">
        <v>92.0</v>
      </c>
      <c r="E6863" t="s">
        <v>25171</v>
      </c>
      <c r="F6863">
        <v>1250.0</v>
      </c>
      <c r="G6863" t="s">
        <v>871</v>
      </c>
      <c r="H6863">
        <v>1870.0</v>
      </c>
      <c r="I6863">
        <v>20.0</v>
      </c>
      <c r="J6863">
        <v>9.0</v>
      </c>
      <c r="K6863">
        <v>16.0</v>
      </c>
      <c r="M6863" s="8">
        <v>9792.0</v>
      </c>
      <c r="N6863" t="s">
        <v>25172</v>
      </c>
      <c r="O6863" t="s">
        <v>25173</v>
      </c>
      <c r="P6863" s="10">
        <v>1378000.0</v>
      </c>
    </row>
    <row r="6864" ht="15.75" customHeight="1">
      <c r="A6864" t="s">
        <v>25174</v>
      </c>
      <c r="B6864">
        <v>48.0</v>
      </c>
      <c r="C6864">
        <v>84.0</v>
      </c>
      <c r="E6864" t="s">
        <v>25175</v>
      </c>
      <c r="F6864">
        <v>1010.0</v>
      </c>
      <c r="G6864" t="s">
        <v>162</v>
      </c>
      <c r="H6864">
        <v>1954.0</v>
      </c>
      <c r="I6864">
        <v>8.0</v>
      </c>
      <c r="J6864">
        <v>4.0</v>
      </c>
      <c r="K6864">
        <v>2.0</v>
      </c>
      <c r="L6864">
        <v>1.0</v>
      </c>
      <c r="M6864" s="8">
        <v>1655.0</v>
      </c>
      <c r="N6864" t="s">
        <v>25176</v>
      </c>
      <c r="O6864" t="s">
        <v>25177</v>
      </c>
      <c r="P6864" s="10">
        <v>908000.0</v>
      </c>
    </row>
    <row r="6865" ht="15.75" customHeight="1">
      <c r="A6865" t="s">
        <v>25178</v>
      </c>
      <c r="B6865">
        <v>48.0</v>
      </c>
      <c r="C6865">
        <v>85.0</v>
      </c>
      <c r="E6865" t="s">
        <v>25179</v>
      </c>
      <c r="F6865">
        <v>1010.0</v>
      </c>
      <c r="G6865" t="s">
        <v>405</v>
      </c>
      <c r="H6865">
        <v>1910.0</v>
      </c>
      <c r="I6865">
        <v>6.0</v>
      </c>
      <c r="J6865">
        <v>3.0</v>
      </c>
      <c r="K6865">
        <v>2.0</v>
      </c>
      <c r="L6865">
        <v>0.0</v>
      </c>
      <c r="M6865" s="8">
        <v>1613.0</v>
      </c>
      <c r="N6865" t="s">
        <v>25180</v>
      </c>
      <c r="O6865" t="s">
        <v>25181</v>
      </c>
      <c r="P6865" s="10">
        <v>944000.0</v>
      </c>
    </row>
    <row r="6866" ht="15.75" customHeight="1">
      <c r="A6866" t="s">
        <v>25182</v>
      </c>
      <c r="B6866">
        <v>48.0</v>
      </c>
      <c r="C6866">
        <v>91.0</v>
      </c>
      <c r="E6866" t="s">
        <v>25183</v>
      </c>
      <c r="F6866">
        <v>1010.0</v>
      </c>
      <c r="G6866" t="s">
        <v>30</v>
      </c>
      <c r="H6866">
        <v>2000.0</v>
      </c>
      <c r="I6866">
        <v>11.0</v>
      </c>
      <c r="J6866">
        <v>6.0</v>
      </c>
      <c r="K6866">
        <v>4.0</v>
      </c>
      <c r="L6866">
        <v>1.0</v>
      </c>
      <c r="M6866" s="8">
        <v>3623.0</v>
      </c>
      <c r="N6866" t="s">
        <v>25184</v>
      </c>
      <c r="O6866" t="s">
        <v>25185</v>
      </c>
      <c r="P6866" s="10">
        <v>1707000.0</v>
      </c>
    </row>
    <row r="6867" ht="15.75" customHeight="1">
      <c r="A6867" t="s">
        <v>25186</v>
      </c>
      <c r="B6867">
        <v>48.0</v>
      </c>
      <c r="C6867">
        <v>86.0</v>
      </c>
      <c r="E6867" t="s">
        <v>25187</v>
      </c>
      <c r="F6867">
        <v>1010.0</v>
      </c>
      <c r="G6867" t="s">
        <v>132</v>
      </c>
      <c r="H6867">
        <v>1890.0</v>
      </c>
      <c r="I6867">
        <v>10.0</v>
      </c>
      <c r="J6867">
        <v>4.0</v>
      </c>
      <c r="K6867">
        <v>4.0</v>
      </c>
      <c r="L6867">
        <v>1.0</v>
      </c>
      <c r="M6867" s="8">
        <v>4122.0</v>
      </c>
      <c r="N6867" t="s">
        <v>266</v>
      </c>
      <c r="O6867" t="s">
        <v>25188</v>
      </c>
      <c r="P6867" s="10">
        <v>2022000.0</v>
      </c>
    </row>
    <row r="6868" ht="15.75" customHeight="1">
      <c r="A6868" t="s">
        <v>25189</v>
      </c>
      <c r="B6868">
        <v>56.0</v>
      </c>
      <c r="C6868">
        <v>145.0</v>
      </c>
      <c r="E6868" t="s">
        <v>25190</v>
      </c>
      <c r="F6868">
        <v>1010.0</v>
      </c>
      <c r="G6868" t="s">
        <v>132</v>
      </c>
      <c r="H6868">
        <v>1850.0</v>
      </c>
      <c r="I6868">
        <v>10.0</v>
      </c>
      <c r="J6868">
        <v>5.0</v>
      </c>
      <c r="K6868">
        <v>3.0</v>
      </c>
      <c r="L6868">
        <v>1.0</v>
      </c>
      <c r="M6868" s="8">
        <v>3000.0</v>
      </c>
      <c r="N6868" t="s">
        <v>25191</v>
      </c>
      <c r="O6868" t="s">
        <v>25192</v>
      </c>
      <c r="P6868" s="10">
        <v>1454000.0</v>
      </c>
    </row>
    <row r="6869" ht="15.75" customHeight="1">
      <c r="A6869" t="s">
        <v>25193</v>
      </c>
      <c r="B6869">
        <v>48.0</v>
      </c>
      <c r="C6869" t="s">
        <v>10769</v>
      </c>
      <c r="E6869" t="s">
        <v>25194</v>
      </c>
      <c r="F6869">
        <v>1010.0</v>
      </c>
      <c r="G6869" t="s">
        <v>132</v>
      </c>
      <c r="H6869">
        <v>1973.0</v>
      </c>
      <c r="I6869">
        <v>8.0</v>
      </c>
      <c r="J6869">
        <v>4.0</v>
      </c>
      <c r="K6869">
        <v>2.0</v>
      </c>
      <c r="L6869">
        <v>2.0</v>
      </c>
      <c r="M6869" s="8">
        <v>3780.0</v>
      </c>
      <c r="N6869" t="s">
        <v>9931</v>
      </c>
      <c r="O6869" t="s">
        <v>25195</v>
      </c>
      <c r="P6869" s="10">
        <v>1465000.0</v>
      </c>
    </row>
    <row r="6870" ht="15.75" customHeight="1">
      <c r="A6870" t="s">
        <v>25196</v>
      </c>
      <c r="B6870">
        <v>56.0</v>
      </c>
      <c r="C6870">
        <v>146.0</v>
      </c>
      <c r="E6870" t="s">
        <v>25197</v>
      </c>
      <c r="F6870">
        <v>1010.0</v>
      </c>
      <c r="G6870" t="s">
        <v>132</v>
      </c>
      <c r="H6870">
        <v>1880.0</v>
      </c>
      <c r="I6870">
        <v>9.0</v>
      </c>
      <c r="J6870">
        <v>4.0</v>
      </c>
      <c r="K6870">
        <v>3.0</v>
      </c>
      <c r="L6870">
        <v>1.0</v>
      </c>
      <c r="M6870" s="8">
        <v>4103.0</v>
      </c>
      <c r="N6870" t="s">
        <v>2159</v>
      </c>
      <c r="O6870" t="s">
        <v>25198</v>
      </c>
      <c r="P6870" s="10">
        <v>1996000.0</v>
      </c>
    </row>
    <row r="6871" ht="15.75" customHeight="1">
      <c r="A6871" t="s">
        <v>25199</v>
      </c>
      <c r="B6871">
        <v>48.0</v>
      </c>
      <c r="C6871" t="s">
        <v>10764</v>
      </c>
      <c r="E6871" t="s">
        <v>25200</v>
      </c>
      <c r="F6871">
        <v>1010.0</v>
      </c>
      <c r="G6871" t="s">
        <v>132</v>
      </c>
      <c r="H6871">
        <v>1880.0</v>
      </c>
      <c r="I6871">
        <v>11.0</v>
      </c>
      <c r="J6871">
        <v>5.0</v>
      </c>
      <c r="K6871">
        <v>4.0</v>
      </c>
      <c r="L6871">
        <v>1.0</v>
      </c>
      <c r="M6871" s="8">
        <v>3693.0</v>
      </c>
      <c r="N6871" t="s">
        <v>3815</v>
      </c>
      <c r="O6871" t="s">
        <v>25201</v>
      </c>
      <c r="P6871" s="10">
        <v>1722000.0</v>
      </c>
    </row>
    <row r="6872" ht="15.75" customHeight="1">
      <c r="A6872" t="s">
        <v>25202</v>
      </c>
      <c r="B6872">
        <v>48.0</v>
      </c>
      <c r="C6872" t="s">
        <v>1492</v>
      </c>
      <c r="E6872" t="s">
        <v>25203</v>
      </c>
      <c r="F6872">
        <v>1010.0</v>
      </c>
      <c r="G6872" t="s">
        <v>44</v>
      </c>
      <c r="H6872">
        <v>1890.0</v>
      </c>
      <c r="I6872">
        <v>13.0</v>
      </c>
      <c r="J6872">
        <v>6.0</v>
      </c>
      <c r="K6872">
        <v>3.0</v>
      </c>
      <c r="L6872">
        <v>0.0</v>
      </c>
      <c r="M6872" s="8">
        <v>5804.0</v>
      </c>
      <c r="N6872" t="s">
        <v>25204</v>
      </c>
      <c r="O6872" t="s">
        <v>25205</v>
      </c>
      <c r="P6872" s="10">
        <v>2094000.0</v>
      </c>
    </row>
    <row r="6873" ht="15.75" customHeight="1">
      <c r="A6873" t="s">
        <v>25206</v>
      </c>
      <c r="B6873">
        <v>48.0</v>
      </c>
      <c r="C6873" t="s">
        <v>7056</v>
      </c>
      <c r="E6873" t="s">
        <v>25207</v>
      </c>
      <c r="F6873">
        <v>1010.0</v>
      </c>
      <c r="G6873" t="s">
        <v>148</v>
      </c>
      <c r="H6873">
        <v>1870.0</v>
      </c>
      <c r="I6873">
        <v>8.0</v>
      </c>
      <c r="J6873">
        <v>4.0</v>
      </c>
      <c r="K6873">
        <v>1.0</v>
      </c>
      <c r="L6873">
        <v>1.0</v>
      </c>
      <c r="M6873" s="8">
        <v>2388.0</v>
      </c>
      <c r="N6873" t="s">
        <v>25208</v>
      </c>
      <c r="O6873" t="s">
        <v>25209</v>
      </c>
      <c r="P6873" s="10">
        <v>1269000.0</v>
      </c>
    </row>
    <row r="6874" ht="15.75" customHeight="1">
      <c r="A6874" t="s">
        <v>25210</v>
      </c>
      <c r="B6874">
        <v>56.0</v>
      </c>
      <c r="C6874" t="s">
        <v>2796</v>
      </c>
      <c r="E6874" t="s">
        <v>25211</v>
      </c>
      <c r="F6874">
        <v>1010.0</v>
      </c>
      <c r="G6874" t="s">
        <v>132</v>
      </c>
      <c r="H6874">
        <v>1880.0</v>
      </c>
      <c r="I6874">
        <v>12.0</v>
      </c>
      <c r="J6874">
        <v>5.0</v>
      </c>
      <c r="K6874">
        <v>6.0</v>
      </c>
      <c r="L6874">
        <v>0.0</v>
      </c>
      <c r="M6874" s="8">
        <v>3848.0</v>
      </c>
      <c r="N6874" t="s">
        <v>25212</v>
      </c>
      <c r="O6874" t="s">
        <v>25213</v>
      </c>
      <c r="P6874" s="10">
        <v>1749000.0</v>
      </c>
    </row>
    <row r="6875" ht="15.75" customHeight="1">
      <c r="A6875" t="s">
        <v>25214</v>
      </c>
      <c r="B6875">
        <v>56.0</v>
      </c>
      <c r="C6875">
        <v>193.0</v>
      </c>
      <c r="E6875" t="s">
        <v>25215</v>
      </c>
      <c r="F6875">
        <v>1010.0</v>
      </c>
      <c r="G6875" t="s">
        <v>148</v>
      </c>
      <c r="H6875">
        <v>1890.0</v>
      </c>
      <c r="I6875">
        <v>8.0</v>
      </c>
      <c r="J6875">
        <v>3.0</v>
      </c>
      <c r="K6875">
        <v>2.0</v>
      </c>
      <c r="L6875">
        <v>1.0</v>
      </c>
      <c r="M6875" s="8">
        <v>2057.0</v>
      </c>
      <c r="N6875" t="s">
        <v>25216</v>
      </c>
      <c r="O6875" t="s">
        <v>25217</v>
      </c>
      <c r="P6875" s="10">
        <v>857000.0</v>
      </c>
    </row>
    <row r="6876" ht="15.75" customHeight="1">
      <c r="A6876" t="s">
        <v>25218</v>
      </c>
      <c r="B6876">
        <v>56.0</v>
      </c>
      <c r="C6876">
        <v>192.0</v>
      </c>
      <c r="E6876" t="s">
        <v>25219</v>
      </c>
      <c r="F6876">
        <v>1010.0</v>
      </c>
      <c r="G6876" t="s">
        <v>132</v>
      </c>
      <c r="H6876">
        <v>1860.0</v>
      </c>
      <c r="I6876">
        <v>13.0</v>
      </c>
      <c r="J6876">
        <v>5.0</v>
      </c>
      <c r="K6876">
        <v>4.0</v>
      </c>
      <c r="L6876">
        <v>1.0</v>
      </c>
      <c r="M6876" s="8">
        <v>3441.0</v>
      </c>
      <c r="N6876" t="s">
        <v>25220</v>
      </c>
      <c r="O6876" t="s">
        <v>25221</v>
      </c>
      <c r="P6876" s="10">
        <v>1725000.0</v>
      </c>
    </row>
    <row r="6877" ht="15.75" customHeight="1">
      <c r="A6877" t="s">
        <v>25222</v>
      </c>
      <c r="B6877">
        <v>56.0</v>
      </c>
      <c r="C6877" t="s">
        <v>25223</v>
      </c>
      <c r="E6877" t="s">
        <v>25224</v>
      </c>
      <c r="F6877">
        <v>1010.0</v>
      </c>
      <c r="G6877" t="s">
        <v>44</v>
      </c>
      <c r="H6877">
        <v>1910.0</v>
      </c>
      <c r="I6877">
        <v>11.0</v>
      </c>
      <c r="J6877">
        <v>5.0</v>
      </c>
      <c r="K6877">
        <v>3.0</v>
      </c>
      <c r="L6877">
        <v>1.0</v>
      </c>
      <c r="M6877" s="8">
        <v>5690.0</v>
      </c>
      <c r="N6877" t="s">
        <v>25225</v>
      </c>
      <c r="O6877" t="s">
        <v>25226</v>
      </c>
      <c r="P6877" s="10">
        <v>2206000.0</v>
      </c>
    </row>
    <row r="6878" ht="15.75" customHeight="1">
      <c r="A6878" t="s">
        <v>25227</v>
      </c>
      <c r="B6878">
        <v>56.0</v>
      </c>
      <c r="C6878">
        <v>191.0</v>
      </c>
      <c r="E6878" t="s">
        <v>25228</v>
      </c>
      <c r="F6878">
        <v>1010.0</v>
      </c>
      <c r="G6878" t="s">
        <v>132</v>
      </c>
      <c r="H6878">
        <v>1884.0</v>
      </c>
      <c r="I6878">
        <v>11.0</v>
      </c>
      <c r="J6878">
        <v>5.0</v>
      </c>
      <c r="K6878">
        <v>5.0</v>
      </c>
      <c r="L6878">
        <v>2.0</v>
      </c>
      <c r="M6878" s="8">
        <v>3406.0</v>
      </c>
      <c r="N6878" t="s">
        <v>25229</v>
      </c>
      <c r="O6878" t="s">
        <v>25230</v>
      </c>
      <c r="P6878" s="10">
        <v>1878000.0</v>
      </c>
    </row>
    <row r="6879" ht="15.75" customHeight="1">
      <c r="A6879" t="s">
        <v>25231</v>
      </c>
      <c r="B6879">
        <v>56.0</v>
      </c>
      <c r="C6879">
        <v>158.0</v>
      </c>
      <c r="E6879" t="s">
        <v>25232</v>
      </c>
      <c r="F6879">
        <v>1010.0</v>
      </c>
      <c r="G6879" t="s">
        <v>132</v>
      </c>
      <c r="H6879">
        <v>1937.0</v>
      </c>
      <c r="I6879">
        <v>11.0</v>
      </c>
      <c r="J6879">
        <v>4.0</v>
      </c>
      <c r="K6879">
        <v>3.0</v>
      </c>
      <c r="L6879">
        <v>1.0</v>
      </c>
      <c r="M6879" s="8">
        <v>3038.0</v>
      </c>
      <c r="N6879" t="s">
        <v>25233</v>
      </c>
      <c r="O6879" t="s">
        <v>25234</v>
      </c>
      <c r="P6879" s="10">
        <v>1380000.0</v>
      </c>
    </row>
    <row r="6880" ht="15.75" customHeight="1">
      <c r="A6880" t="s">
        <v>25235</v>
      </c>
      <c r="B6880">
        <v>56.0</v>
      </c>
      <c r="C6880">
        <v>190.0</v>
      </c>
      <c r="E6880" t="s">
        <v>25236</v>
      </c>
      <c r="F6880">
        <v>1010.0</v>
      </c>
      <c r="G6880" t="s">
        <v>132</v>
      </c>
      <c r="H6880">
        <v>1880.0</v>
      </c>
      <c r="I6880">
        <v>12.0</v>
      </c>
      <c r="J6880">
        <v>5.0</v>
      </c>
      <c r="K6880">
        <v>3.0</v>
      </c>
      <c r="L6880">
        <v>1.0</v>
      </c>
      <c r="M6880" s="8">
        <v>4304.0</v>
      </c>
      <c r="N6880" t="s">
        <v>5973</v>
      </c>
      <c r="O6880" t="s">
        <v>25237</v>
      </c>
      <c r="P6880" s="10">
        <v>1533000.0</v>
      </c>
    </row>
    <row r="6881" ht="15.75" customHeight="1">
      <c r="A6881" t="s">
        <v>25238</v>
      </c>
      <c r="B6881">
        <v>56.0</v>
      </c>
      <c r="C6881">
        <v>189.0</v>
      </c>
      <c r="E6881" t="s">
        <v>25239</v>
      </c>
      <c r="F6881">
        <v>1010.0</v>
      </c>
      <c r="G6881" t="s">
        <v>132</v>
      </c>
      <c r="H6881">
        <v>1890.0</v>
      </c>
      <c r="I6881">
        <v>12.0</v>
      </c>
      <c r="J6881">
        <v>5.0</v>
      </c>
      <c r="K6881">
        <v>2.0</v>
      </c>
      <c r="L6881">
        <v>1.0</v>
      </c>
      <c r="M6881" s="8">
        <v>4139.0</v>
      </c>
      <c r="N6881" t="s">
        <v>25240</v>
      </c>
      <c r="O6881" t="s">
        <v>25241</v>
      </c>
      <c r="P6881" s="10">
        <v>1768000.0</v>
      </c>
    </row>
    <row r="6882" ht="15.75" customHeight="1">
      <c r="A6882" t="s">
        <v>25242</v>
      </c>
      <c r="B6882">
        <v>56.0</v>
      </c>
      <c r="C6882">
        <v>188.0</v>
      </c>
      <c r="E6882" t="s">
        <v>25243</v>
      </c>
      <c r="F6882">
        <v>1010.0</v>
      </c>
      <c r="G6882" t="s">
        <v>148</v>
      </c>
      <c r="H6882">
        <v>1941.0</v>
      </c>
      <c r="I6882">
        <v>9.0</v>
      </c>
      <c r="J6882">
        <v>4.0</v>
      </c>
      <c r="K6882">
        <v>2.0</v>
      </c>
      <c r="L6882">
        <v>1.0</v>
      </c>
      <c r="M6882" s="8">
        <v>2547.0</v>
      </c>
      <c r="N6882" t="s">
        <v>25244</v>
      </c>
      <c r="O6882" t="s">
        <v>25245</v>
      </c>
      <c r="P6882" s="10">
        <v>1315000.0</v>
      </c>
    </row>
    <row r="6883" ht="15.75" customHeight="1">
      <c r="A6883" t="s">
        <v>25246</v>
      </c>
      <c r="B6883">
        <v>56.0</v>
      </c>
      <c r="C6883">
        <v>187.0</v>
      </c>
      <c r="E6883" t="s">
        <v>25247</v>
      </c>
      <c r="F6883">
        <v>1010.0</v>
      </c>
      <c r="G6883" t="s">
        <v>132</v>
      </c>
      <c r="H6883">
        <v>1950.0</v>
      </c>
      <c r="I6883">
        <v>10.0</v>
      </c>
      <c r="J6883">
        <v>4.0</v>
      </c>
      <c r="K6883">
        <v>3.0</v>
      </c>
      <c r="L6883">
        <v>0.0</v>
      </c>
      <c r="M6883" s="8">
        <v>3861.0</v>
      </c>
      <c r="N6883" t="s">
        <v>25248</v>
      </c>
      <c r="O6883" t="s">
        <v>25249</v>
      </c>
      <c r="P6883" s="10">
        <v>1596000.0</v>
      </c>
    </row>
    <row r="6884" ht="15.75" customHeight="1">
      <c r="A6884" t="s">
        <v>25250</v>
      </c>
      <c r="B6884">
        <v>56.0</v>
      </c>
      <c r="C6884">
        <v>180.0</v>
      </c>
      <c r="E6884" t="s">
        <v>25251</v>
      </c>
      <c r="F6884">
        <v>1010.0</v>
      </c>
      <c r="G6884" t="s">
        <v>162</v>
      </c>
      <c r="H6884">
        <v>1961.0</v>
      </c>
      <c r="I6884">
        <v>7.0</v>
      </c>
      <c r="J6884">
        <v>3.0</v>
      </c>
      <c r="K6884">
        <v>2.0</v>
      </c>
      <c r="L6884">
        <v>1.0</v>
      </c>
      <c r="M6884" s="8">
        <v>2322.0</v>
      </c>
      <c r="N6884" t="s">
        <v>5777</v>
      </c>
      <c r="O6884" t="s">
        <v>25252</v>
      </c>
      <c r="P6884" s="10">
        <v>1311000.0</v>
      </c>
    </row>
    <row r="6885" ht="15.75" customHeight="1">
      <c r="A6885" t="s">
        <v>25253</v>
      </c>
      <c r="B6885">
        <v>56.0</v>
      </c>
      <c r="C6885">
        <v>181.0</v>
      </c>
      <c r="E6885" t="s">
        <v>25254</v>
      </c>
      <c r="F6885">
        <v>1010.0</v>
      </c>
      <c r="G6885" t="s">
        <v>58</v>
      </c>
      <c r="H6885">
        <v>1925.0</v>
      </c>
      <c r="I6885">
        <v>9.0</v>
      </c>
      <c r="J6885">
        <v>3.0</v>
      </c>
      <c r="K6885">
        <v>3.0</v>
      </c>
      <c r="L6885">
        <v>0.0</v>
      </c>
      <c r="M6885" s="8">
        <v>2521.0</v>
      </c>
      <c r="N6885" t="s">
        <v>3258</v>
      </c>
      <c r="O6885" t="s">
        <v>25255</v>
      </c>
      <c r="P6885" s="10">
        <v>1387000.0</v>
      </c>
    </row>
    <row r="6886" ht="15.75" customHeight="1">
      <c r="A6886" t="s">
        <v>25256</v>
      </c>
      <c r="B6886">
        <v>55.0</v>
      </c>
      <c r="C6886">
        <v>17.0</v>
      </c>
      <c r="E6886" t="s">
        <v>25257</v>
      </c>
      <c r="F6886">
        <v>1010.0</v>
      </c>
      <c r="G6886" t="s">
        <v>132</v>
      </c>
      <c r="H6886">
        <v>1916.0</v>
      </c>
      <c r="I6886">
        <v>11.0</v>
      </c>
      <c r="J6886">
        <v>4.0</v>
      </c>
      <c r="K6886">
        <v>3.0</v>
      </c>
      <c r="L6886">
        <v>1.0</v>
      </c>
      <c r="M6886" s="8">
        <v>3134.0</v>
      </c>
      <c r="N6886" t="s">
        <v>25258</v>
      </c>
      <c r="O6886" t="s">
        <v>25259</v>
      </c>
      <c r="P6886" s="10">
        <v>1453000.0</v>
      </c>
    </row>
    <row r="6887" ht="15.75" customHeight="1">
      <c r="A6887" t="s">
        <v>25260</v>
      </c>
      <c r="B6887">
        <v>55.0</v>
      </c>
      <c r="C6887">
        <v>18.0</v>
      </c>
      <c r="E6887" t="s">
        <v>25261</v>
      </c>
      <c r="F6887">
        <v>1010.0</v>
      </c>
      <c r="G6887" t="s">
        <v>58</v>
      </c>
      <c r="H6887">
        <v>1923.0</v>
      </c>
      <c r="I6887">
        <v>10.0</v>
      </c>
      <c r="J6887">
        <v>5.0</v>
      </c>
      <c r="K6887">
        <v>3.0</v>
      </c>
      <c r="L6887">
        <v>0.0</v>
      </c>
      <c r="M6887" s="8">
        <v>3520.0</v>
      </c>
      <c r="N6887" t="s">
        <v>25262</v>
      </c>
      <c r="O6887" t="s">
        <v>25263</v>
      </c>
      <c r="P6887" s="10">
        <v>1729000.0</v>
      </c>
    </row>
    <row r="6888" ht="15.75" customHeight="1">
      <c r="A6888" t="s">
        <v>25264</v>
      </c>
      <c r="B6888">
        <v>55.0</v>
      </c>
      <c r="C6888">
        <v>19.0</v>
      </c>
      <c r="E6888" t="s">
        <v>25265</v>
      </c>
      <c r="F6888">
        <v>1010.0</v>
      </c>
      <c r="G6888" t="s">
        <v>254</v>
      </c>
      <c r="H6888">
        <v>1964.0</v>
      </c>
      <c r="I6888">
        <v>7.0</v>
      </c>
      <c r="J6888">
        <v>4.0</v>
      </c>
      <c r="K6888">
        <v>2.0</v>
      </c>
      <c r="L6888">
        <v>0.0</v>
      </c>
      <c r="M6888" s="8">
        <v>1280.0</v>
      </c>
      <c r="N6888" t="s">
        <v>24005</v>
      </c>
      <c r="O6888" t="s">
        <v>25266</v>
      </c>
      <c r="P6888" s="10">
        <v>1075000.0</v>
      </c>
    </row>
    <row r="6889" ht="15.75" customHeight="1">
      <c r="A6889" t="s">
        <v>25267</v>
      </c>
      <c r="B6889">
        <v>55.0</v>
      </c>
      <c r="C6889" t="s">
        <v>15031</v>
      </c>
      <c r="E6889" t="s">
        <v>25268</v>
      </c>
      <c r="F6889">
        <v>1010.0</v>
      </c>
      <c r="G6889" t="s">
        <v>44</v>
      </c>
      <c r="H6889">
        <v>1938.0</v>
      </c>
      <c r="I6889">
        <v>9.0</v>
      </c>
      <c r="J6889">
        <v>4.0</v>
      </c>
      <c r="K6889">
        <v>5.0</v>
      </c>
      <c r="L6889">
        <v>0.0</v>
      </c>
      <c r="M6889" s="8">
        <v>5897.0</v>
      </c>
      <c r="N6889" t="s">
        <v>25269</v>
      </c>
      <c r="O6889" t="s">
        <v>25270</v>
      </c>
      <c r="P6889" s="10">
        <v>2184000.0</v>
      </c>
    </row>
    <row r="6890" ht="15.75" customHeight="1">
      <c r="A6890" t="s">
        <v>25271</v>
      </c>
      <c r="B6890">
        <v>56.0</v>
      </c>
      <c r="C6890" t="s">
        <v>25272</v>
      </c>
      <c r="E6890" t="s">
        <v>25273</v>
      </c>
      <c r="F6890">
        <v>1010.0</v>
      </c>
      <c r="G6890" t="s">
        <v>44</v>
      </c>
      <c r="H6890">
        <v>1920.0</v>
      </c>
      <c r="I6890">
        <v>10.0</v>
      </c>
      <c r="J6890">
        <v>5.0</v>
      </c>
      <c r="K6890">
        <v>5.0</v>
      </c>
      <c r="L6890">
        <v>0.0</v>
      </c>
      <c r="M6890" s="8">
        <v>8072.0</v>
      </c>
      <c r="N6890" t="s">
        <v>25274</v>
      </c>
      <c r="O6890" t="s">
        <v>25275</v>
      </c>
      <c r="P6890" s="10">
        <v>4019000.0</v>
      </c>
    </row>
    <row r="6891" ht="15.75" customHeight="1">
      <c r="A6891" t="s">
        <v>25276</v>
      </c>
      <c r="B6891">
        <v>56.0</v>
      </c>
      <c r="C6891" t="s">
        <v>25277</v>
      </c>
      <c r="E6891" t="s">
        <v>25278</v>
      </c>
      <c r="F6891">
        <v>1010.0</v>
      </c>
      <c r="G6891" t="s">
        <v>30</v>
      </c>
      <c r="H6891">
        <v>2016.0</v>
      </c>
      <c r="I6891">
        <v>12.0</v>
      </c>
      <c r="J6891">
        <v>6.0</v>
      </c>
      <c r="K6891">
        <v>5.0</v>
      </c>
      <c r="L6891">
        <v>1.0</v>
      </c>
      <c r="M6891" s="8">
        <v>6030.0</v>
      </c>
      <c r="N6891" t="s">
        <v>25279</v>
      </c>
      <c r="O6891" t="s">
        <v>25280</v>
      </c>
      <c r="P6891" s="10">
        <v>773000.0</v>
      </c>
    </row>
    <row r="6892" ht="15.75" customHeight="1">
      <c r="A6892" t="s">
        <v>25281</v>
      </c>
      <c r="B6892">
        <v>56.0</v>
      </c>
      <c r="C6892" t="s">
        <v>1385</v>
      </c>
      <c r="E6892" t="s">
        <v>25282</v>
      </c>
      <c r="F6892">
        <v>1010.0</v>
      </c>
      <c r="G6892" t="s">
        <v>75</v>
      </c>
      <c r="H6892">
        <v>1965.0</v>
      </c>
      <c r="I6892">
        <v>7.0</v>
      </c>
      <c r="J6892">
        <v>3.0</v>
      </c>
      <c r="K6892">
        <v>3.0</v>
      </c>
      <c r="L6892">
        <v>0.0</v>
      </c>
      <c r="M6892" s="8">
        <v>2179.0</v>
      </c>
      <c r="N6892" t="s">
        <v>25283</v>
      </c>
      <c r="O6892" t="s">
        <v>25284</v>
      </c>
      <c r="P6892" s="10">
        <v>1095000.0</v>
      </c>
    </row>
    <row r="6893" ht="15.75" customHeight="1">
      <c r="A6893" t="s">
        <v>25285</v>
      </c>
      <c r="B6893">
        <v>11.0</v>
      </c>
      <c r="C6893">
        <v>25.0</v>
      </c>
      <c r="E6893" t="s">
        <v>25286</v>
      </c>
      <c r="F6893">
        <v>1010.0</v>
      </c>
      <c r="G6893" t="s">
        <v>58</v>
      </c>
      <c r="H6893">
        <v>1920.0</v>
      </c>
      <c r="I6893">
        <v>7.0</v>
      </c>
      <c r="J6893">
        <v>3.0</v>
      </c>
      <c r="K6893">
        <v>1.0</v>
      </c>
      <c r="L6893">
        <v>1.0</v>
      </c>
      <c r="M6893" s="8">
        <v>1606.0</v>
      </c>
      <c r="N6893" t="s">
        <v>25287</v>
      </c>
      <c r="O6893" t="s">
        <v>25288</v>
      </c>
      <c r="P6893" s="10">
        <v>677000.0</v>
      </c>
    </row>
    <row r="6894" ht="15.75" customHeight="1">
      <c r="A6894" t="s">
        <v>25289</v>
      </c>
      <c r="B6894">
        <v>11.0</v>
      </c>
      <c r="C6894">
        <v>28.0</v>
      </c>
      <c r="E6894" t="s">
        <v>25290</v>
      </c>
      <c r="F6894">
        <v>1010.0</v>
      </c>
      <c r="G6894" t="s">
        <v>75</v>
      </c>
      <c r="H6894">
        <v>1962.0</v>
      </c>
      <c r="I6894">
        <v>5.0</v>
      </c>
      <c r="J6894">
        <v>3.0</v>
      </c>
      <c r="K6894">
        <v>2.0</v>
      </c>
      <c r="L6894">
        <v>0.0</v>
      </c>
      <c r="M6894" s="8">
        <v>1336.0</v>
      </c>
      <c r="N6894" t="s">
        <v>25291</v>
      </c>
      <c r="O6894" t="s">
        <v>25292</v>
      </c>
      <c r="P6894" s="10">
        <v>754000.0</v>
      </c>
    </row>
    <row r="6895" ht="15.75" customHeight="1">
      <c r="A6895" t="s">
        <v>25293</v>
      </c>
      <c r="B6895">
        <v>11.0</v>
      </c>
      <c r="C6895">
        <v>27.0</v>
      </c>
      <c r="E6895" t="s">
        <v>25294</v>
      </c>
      <c r="F6895">
        <v>1010.0</v>
      </c>
      <c r="G6895" t="s">
        <v>254</v>
      </c>
      <c r="H6895">
        <v>1954.0</v>
      </c>
      <c r="I6895">
        <v>9.0</v>
      </c>
      <c r="J6895">
        <v>3.0</v>
      </c>
      <c r="K6895">
        <v>2.0</v>
      </c>
      <c r="L6895">
        <v>0.0</v>
      </c>
      <c r="M6895" s="8">
        <v>1536.0</v>
      </c>
      <c r="N6895" t="s">
        <v>25295</v>
      </c>
      <c r="O6895" t="s">
        <v>25296</v>
      </c>
      <c r="P6895" s="10">
        <v>808000.0</v>
      </c>
    </row>
    <row r="6896" ht="15.75" customHeight="1">
      <c r="A6896" t="s">
        <v>25297</v>
      </c>
      <c r="B6896">
        <v>11.0</v>
      </c>
      <c r="C6896" t="s">
        <v>5542</v>
      </c>
      <c r="E6896" t="s">
        <v>25298</v>
      </c>
      <c r="F6896">
        <v>1010.0</v>
      </c>
      <c r="G6896" t="s">
        <v>44</v>
      </c>
      <c r="H6896">
        <v>1928.0</v>
      </c>
      <c r="I6896">
        <v>10.0</v>
      </c>
      <c r="J6896">
        <v>4.0</v>
      </c>
      <c r="K6896">
        <v>4.0</v>
      </c>
      <c r="L6896">
        <v>1.0</v>
      </c>
      <c r="M6896" s="8">
        <v>5462.0</v>
      </c>
      <c r="N6896" t="s">
        <v>25299</v>
      </c>
      <c r="O6896" t="s">
        <v>25300</v>
      </c>
      <c r="P6896" s="10">
        <v>1693000.0</v>
      </c>
    </row>
    <row r="6897" ht="15.75" customHeight="1">
      <c r="A6897" t="s">
        <v>25301</v>
      </c>
      <c r="B6897">
        <v>75.0</v>
      </c>
      <c r="C6897" t="s">
        <v>25302</v>
      </c>
      <c r="E6897" t="s">
        <v>9923</v>
      </c>
      <c r="F6897">
        <v>1010.0</v>
      </c>
      <c r="G6897" t="s">
        <v>148</v>
      </c>
      <c r="H6897">
        <v>1982.0</v>
      </c>
      <c r="I6897">
        <v>7.0</v>
      </c>
      <c r="J6897">
        <v>3.0</v>
      </c>
      <c r="K6897">
        <v>3.0</v>
      </c>
      <c r="L6897">
        <v>1.0</v>
      </c>
      <c r="M6897" s="8">
        <v>2482.0</v>
      </c>
      <c r="N6897" t="s">
        <v>25303</v>
      </c>
      <c r="O6897" t="s">
        <v>25304</v>
      </c>
      <c r="P6897" s="10">
        <v>767000.0</v>
      </c>
    </row>
    <row r="6898" ht="15.75" customHeight="1">
      <c r="A6898" t="s">
        <v>25305</v>
      </c>
      <c r="B6898">
        <v>75.0</v>
      </c>
      <c r="C6898" t="s">
        <v>25306</v>
      </c>
      <c r="E6898" t="s">
        <v>25307</v>
      </c>
      <c r="F6898">
        <v>1010.0</v>
      </c>
      <c r="G6898" t="s">
        <v>44</v>
      </c>
      <c r="H6898">
        <v>1991.0</v>
      </c>
      <c r="I6898">
        <v>10.0</v>
      </c>
      <c r="J6898">
        <v>4.0</v>
      </c>
      <c r="K6898">
        <v>3.0</v>
      </c>
      <c r="L6898">
        <v>1.0</v>
      </c>
      <c r="M6898" s="8">
        <v>6003.0</v>
      </c>
      <c r="N6898" t="s">
        <v>25308</v>
      </c>
      <c r="O6898" t="s">
        <v>25309</v>
      </c>
      <c r="P6898" s="10">
        <v>935000.0</v>
      </c>
    </row>
    <row r="6899" ht="15.75" customHeight="1">
      <c r="A6899" t="s">
        <v>25310</v>
      </c>
      <c r="B6899">
        <v>75.0</v>
      </c>
      <c r="C6899" t="s">
        <v>653</v>
      </c>
      <c r="E6899" t="s">
        <v>25311</v>
      </c>
      <c r="F6899">
        <v>1010.0</v>
      </c>
      <c r="G6899" t="s">
        <v>30</v>
      </c>
      <c r="H6899">
        <v>2016.0</v>
      </c>
      <c r="I6899">
        <v>8.0</v>
      </c>
      <c r="J6899">
        <v>4.0</v>
      </c>
      <c r="K6899">
        <v>3.0</v>
      </c>
      <c r="L6899">
        <v>2.0</v>
      </c>
      <c r="M6899" s="8">
        <v>5011.0</v>
      </c>
      <c r="N6899" t="s">
        <v>25312</v>
      </c>
      <c r="O6899" t="s">
        <v>25313</v>
      </c>
      <c r="P6899" s="10">
        <v>1833000.0</v>
      </c>
    </row>
    <row r="6900" ht="15.75" customHeight="1">
      <c r="A6900" t="s">
        <v>25314</v>
      </c>
      <c r="B6900">
        <v>37.0</v>
      </c>
      <c r="C6900">
        <v>164.0</v>
      </c>
      <c r="E6900" t="s">
        <v>25315</v>
      </c>
      <c r="F6900">
        <v>1010.0</v>
      </c>
      <c r="G6900" t="s">
        <v>30</v>
      </c>
      <c r="H6900">
        <v>1991.0</v>
      </c>
      <c r="I6900">
        <v>9.0</v>
      </c>
      <c r="J6900">
        <v>4.0</v>
      </c>
      <c r="K6900">
        <v>3.0</v>
      </c>
      <c r="L6900">
        <v>0.0</v>
      </c>
      <c r="M6900" s="8">
        <v>3963.0</v>
      </c>
      <c r="N6900" t="s">
        <v>25316</v>
      </c>
      <c r="O6900" t="s">
        <v>25317</v>
      </c>
      <c r="P6900" s="10">
        <v>1650000.0</v>
      </c>
    </row>
    <row r="6901" ht="15.75" customHeight="1">
      <c r="A6901" t="s">
        <v>25318</v>
      </c>
      <c r="B6901">
        <v>29.0</v>
      </c>
      <c r="C6901">
        <v>80.0</v>
      </c>
      <c r="E6901" t="s">
        <v>25319</v>
      </c>
      <c r="F6901">
        <v>1010.0</v>
      </c>
      <c r="G6901" t="s">
        <v>30</v>
      </c>
      <c r="H6901">
        <v>1989.0</v>
      </c>
      <c r="I6901">
        <v>9.0</v>
      </c>
      <c r="J6901">
        <v>4.0</v>
      </c>
      <c r="K6901">
        <v>2.0</v>
      </c>
      <c r="L6901">
        <v>1.0</v>
      </c>
      <c r="M6901" s="8">
        <v>3080.0</v>
      </c>
      <c r="N6901" t="s">
        <v>25320</v>
      </c>
      <c r="O6901" t="s">
        <v>25321</v>
      </c>
      <c r="P6901" s="10">
        <v>1322000.0</v>
      </c>
    </row>
    <row r="6902" ht="15.75" customHeight="1">
      <c r="A6902" t="s">
        <v>25322</v>
      </c>
      <c r="B6902">
        <v>29.0</v>
      </c>
      <c r="C6902" t="s">
        <v>25323</v>
      </c>
      <c r="E6902" t="s">
        <v>25324</v>
      </c>
      <c r="F6902">
        <v>1010.0</v>
      </c>
      <c r="G6902" t="s">
        <v>30</v>
      </c>
      <c r="H6902">
        <v>1991.0</v>
      </c>
      <c r="I6902">
        <v>10.0</v>
      </c>
      <c r="J6902">
        <v>4.0</v>
      </c>
      <c r="K6902">
        <v>3.0</v>
      </c>
      <c r="L6902">
        <v>1.0</v>
      </c>
      <c r="M6902" s="8">
        <v>3789.0</v>
      </c>
      <c r="N6902" t="s">
        <v>25325</v>
      </c>
      <c r="O6902" t="s">
        <v>25326</v>
      </c>
      <c r="P6902" s="10">
        <v>1480000.0</v>
      </c>
    </row>
    <row r="6903" ht="15.75" customHeight="1">
      <c r="A6903" t="s">
        <v>25327</v>
      </c>
      <c r="B6903">
        <v>29.0</v>
      </c>
      <c r="C6903" t="s">
        <v>16701</v>
      </c>
      <c r="E6903" t="s">
        <v>25328</v>
      </c>
      <c r="F6903">
        <v>1010.0</v>
      </c>
      <c r="G6903" t="s">
        <v>30</v>
      </c>
      <c r="H6903">
        <v>1991.0</v>
      </c>
      <c r="I6903">
        <v>11.0</v>
      </c>
      <c r="J6903">
        <v>4.0</v>
      </c>
      <c r="K6903">
        <v>4.0</v>
      </c>
      <c r="L6903">
        <v>0.0</v>
      </c>
      <c r="M6903" s="8">
        <v>3543.0</v>
      </c>
      <c r="N6903" t="s">
        <v>25329</v>
      </c>
      <c r="O6903" t="s">
        <v>25330</v>
      </c>
      <c r="P6903" s="10">
        <v>1484000.0</v>
      </c>
    </row>
    <row r="6904" ht="15.75" customHeight="1">
      <c r="A6904" t="s">
        <v>25331</v>
      </c>
      <c r="B6904">
        <v>29.0</v>
      </c>
      <c r="C6904" t="s">
        <v>25332</v>
      </c>
      <c r="E6904" t="s">
        <v>25333</v>
      </c>
      <c r="F6904">
        <v>1010.0</v>
      </c>
      <c r="G6904" t="s">
        <v>58</v>
      </c>
      <c r="H6904">
        <v>1991.0</v>
      </c>
      <c r="I6904">
        <v>9.0</v>
      </c>
      <c r="J6904">
        <v>4.0</v>
      </c>
      <c r="K6904">
        <v>3.0</v>
      </c>
      <c r="L6904">
        <v>0.0</v>
      </c>
      <c r="M6904" s="8">
        <v>3092.0</v>
      </c>
      <c r="N6904" t="s">
        <v>25334</v>
      </c>
      <c r="O6904" t="s">
        <v>25335</v>
      </c>
      <c r="P6904" s="10">
        <v>1387000.0</v>
      </c>
    </row>
    <row r="6905" ht="15.75" customHeight="1">
      <c r="A6905" t="s">
        <v>25336</v>
      </c>
      <c r="B6905">
        <v>29.0</v>
      </c>
      <c r="C6905" t="s">
        <v>16696</v>
      </c>
      <c r="E6905" t="s">
        <v>25337</v>
      </c>
      <c r="F6905">
        <v>1010.0</v>
      </c>
      <c r="G6905" t="s">
        <v>30</v>
      </c>
      <c r="H6905">
        <v>1993.0</v>
      </c>
      <c r="I6905">
        <v>10.0</v>
      </c>
      <c r="J6905">
        <v>5.0</v>
      </c>
      <c r="K6905">
        <v>4.0</v>
      </c>
      <c r="L6905">
        <v>0.0</v>
      </c>
      <c r="M6905" s="8">
        <v>5348.0</v>
      </c>
      <c r="N6905" t="s">
        <v>25338</v>
      </c>
      <c r="O6905" t="s">
        <v>25339</v>
      </c>
      <c r="P6905" s="10">
        <v>1871000.0</v>
      </c>
    </row>
    <row r="6906" ht="15.75" customHeight="1">
      <c r="A6906" t="s">
        <v>25340</v>
      </c>
      <c r="B6906">
        <v>33.0</v>
      </c>
      <c r="C6906">
        <v>124.0</v>
      </c>
      <c r="E6906" t="s">
        <v>25341</v>
      </c>
      <c r="F6906">
        <v>1010.0</v>
      </c>
      <c r="G6906" t="s">
        <v>58</v>
      </c>
      <c r="H6906">
        <v>2013.0</v>
      </c>
      <c r="I6906">
        <v>10.0</v>
      </c>
      <c r="J6906">
        <v>5.0</v>
      </c>
      <c r="K6906">
        <v>4.0</v>
      </c>
      <c r="L6906">
        <v>1.0</v>
      </c>
      <c r="M6906" s="8">
        <v>3190.0</v>
      </c>
      <c r="N6906" t="s">
        <v>25342</v>
      </c>
      <c r="O6906" t="s">
        <v>25343</v>
      </c>
      <c r="P6906" s="10">
        <v>1531000.0</v>
      </c>
    </row>
    <row r="6907" ht="15.75" customHeight="1">
      <c r="A6907" t="s">
        <v>25344</v>
      </c>
      <c r="B6907">
        <v>33.0</v>
      </c>
      <c r="C6907">
        <v>125.0</v>
      </c>
      <c r="E6907" t="s">
        <v>25345</v>
      </c>
      <c r="F6907">
        <v>1010.0</v>
      </c>
      <c r="G6907" t="s">
        <v>58</v>
      </c>
      <c r="H6907">
        <v>1949.0</v>
      </c>
      <c r="I6907">
        <v>6.0</v>
      </c>
      <c r="J6907">
        <v>3.0</v>
      </c>
      <c r="K6907">
        <v>3.0</v>
      </c>
      <c r="L6907">
        <v>0.0</v>
      </c>
      <c r="M6907" s="8">
        <v>2214.0</v>
      </c>
      <c r="N6907" t="s">
        <v>25346</v>
      </c>
      <c r="O6907" t="s">
        <v>25347</v>
      </c>
      <c r="P6907" s="10">
        <v>1073000.0</v>
      </c>
    </row>
    <row r="6908" ht="15.75" customHeight="1">
      <c r="A6908" t="s">
        <v>25348</v>
      </c>
      <c r="B6908">
        <v>33.0</v>
      </c>
      <c r="C6908">
        <v>126.0</v>
      </c>
      <c r="E6908" t="s">
        <v>25349</v>
      </c>
      <c r="F6908">
        <v>1010.0</v>
      </c>
      <c r="G6908" t="s">
        <v>58</v>
      </c>
      <c r="H6908">
        <v>1920.0</v>
      </c>
      <c r="I6908">
        <v>6.0</v>
      </c>
      <c r="J6908">
        <v>3.0</v>
      </c>
      <c r="K6908">
        <v>1.0</v>
      </c>
      <c r="L6908">
        <v>1.0</v>
      </c>
      <c r="M6908" s="8">
        <v>2492.0</v>
      </c>
      <c r="N6908" t="s">
        <v>25350</v>
      </c>
      <c r="O6908" t="s">
        <v>25351</v>
      </c>
      <c r="P6908" s="10">
        <v>990000.0</v>
      </c>
    </row>
    <row r="6909" ht="15.75" customHeight="1">
      <c r="A6909" t="s">
        <v>25352</v>
      </c>
      <c r="B6909">
        <v>33.0</v>
      </c>
      <c r="C6909">
        <v>123.0</v>
      </c>
      <c r="E6909" t="s">
        <v>25353</v>
      </c>
      <c r="F6909">
        <v>1010.0</v>
      </c>
      <c r="G6909" t="s">
        <v>148</v>
      </c>
      <c r="H6909">
        <v>1957.0</v>
      </c>
      <c r="I6909">
        <v>8.0</v>
      </c>
      <c r="J6909">
        <v>4.0</v>
      </c>
      <c r="K6909">
        <v>2.0</v>
      </c>
      <c r="L6909">
        <v>1.0</v>
      </c>
      <c r="M6909" s="8">
        <v>2017.0</v>
      </c>
      <c r="N6909" t="s">
        <v>25354</v>
      </c>
      <c r="O6909" t="s">
        <v>25355</v>
      </c>
      <c r="P6909" s="10">
        <v>872000.0</v>
      </c>
    </row>
    <row r="6910" ht="15.75" customHeight="1">
      <c r="A6910" t="s">
        <v>25356</v>
      </c>
      <c r="B6910">
        <v>33.0</v>
      </c>
      <c r="C6910">
        <v>127.0</v>
      </c>
      <c r="E6910" t="s">
        <v>25357</v>
      </c>
      <c r="F6910">
        <v>1010.0</v>
      </c>
      <c r="G6910" t="s">
        <v>58</v>
      </c>
      <c r="H6910">
        <v>1930.0</v>
      </c>
      <c r="I6910">
        <v>6.0</v>
      </c>
      <c r="J6910">
        <v>3.0</v>
      </c>
      <c r="K6910">
        <v>1.0</v>
      </c>
      <c r="L6910">
        <v>1.0</v>
      </c>
      <c r="M6910" s="8">
        <v>1924.0</v>
      </c>
      <c r="N6910" t="s">
        <v>25358</v>
      </c>
      <c r="O6910" t="s">
        <v>25359</v>
      </c>
      <c r="P6910" s="10">
        <v>896000.0</v>
      </c>
    </row>
    <row r="6911" ht="15.75" customHeight="1">
      <c r="A6911" t="s">
        <v>25360</v>
      </c>
      <c r="B6911">
        <v>33.0</v>
      </c>
      <c r="C6911">
        <v>128.0</v>
      </c>
      <c r="E6911" t="s">
        <v>25361</v>
      </c>
      <c r="F6911">
        <v>1010.0</v>
      </c>
      <c r="G6911" t="s">
        <v>30</v>
      </c>
      <c r="H6911">
        <v>2004.0</v>
      </c>
      <c r="I6911">
        <v>7.0</v>
      </c>
      <c r="J6911">
        <v>3.0</v>
      </c>
      <c r="K6911">
        <v>3.0</v>
      </c>
      <c r="L6911">
        <v>0.0</v>
      </c>
      <c r="M6911" s="8">
        <v>3267.0</v>
      </c>
      <c r="N6911" t="s">
        <v>25362</v>
      </c>
      <c r="O6911" t="s">
        <v>25363</v>
      </c>
      <c r="P6911" s="10">
        <v>1205000.0</v>
      </c>
    </row>
    <row r="6912" ht="15.75" customHeight="1">
      <c r="A6912" t="s">
        <v>25364</v>
      </c>
      <c r="B6912">
        <v>33.0</v>
      </c>
      <c r="C6912">
        <v>122.0</v>
      </c>
      <c r="E6912" t="s">
        <v>25365</v>
      </c>
      <c r="F6912">
        <v>1010.0</v>
      </c>
      <c r="G6912" t="s">
        <v>58</v>
      </c>
      <c r="H6912">
        <v>1928.0</v>
      </c>
      <c r="I6912">
        <v>8.0</v>
      </c>
      <c r="J6912">
        <v>3.0</v>
      </c>
      <c r="K6912">
        <v>3.0</v>
      </c>
      <c r="M6912" s="8">
        <v>1926.0</v>
      </c>
      <c r="N6912" t="s">
        <v>25366</v>
      </c>
      <c r="O6912" t="s">
        <v>25367</v>
      </c>
      <c r="P6912" s="10">
        <v>867000.0</v>
      </c>
    </row>
    <row r="6913" ht="15.75" customHeight="1">
      <c r="A6913" t="s">
        <v>25368</v>
      </c>
      <c r="B6913">
        <v>33.0</v>
      </c>
      <c r="C6913">
        <v>129.0</v>
      </c>
      <c r="E6913" t="s">
        <v>25369</v>
      </c>
      <c r="F6913">
        <v>1010.0</v>
      </c>
      <c r="G6913" t="s">
        <v>162</v>
      </c>
      <c r="H6913">
        <v>1925.0</v>
      </c>
      <c r="I6913">
        <v>7.0</v>
      </c>
      <c r="J6913">
        <v>3.0</v>
      </c>
      <c r="K6913">
        <v>2.0</v>
      </c>
      <c r="L6913">
        <v>1.0</v>
      </c>
      <c r="M6913" s="8">
        <v>2933.0</v>
      </c>
      <c r="N6913" t="s">
        <v>25370</v>
      </c>
      <c r="O6913" t="s">
        <v>25371</v>
      </c>
      <c r="P6913" s="10">
        <v>1135000.0</v>
      </c>
    </row>
    <row r="6914" ht="15.75" customHeight="1">
      <c r="A6914" t="s">
        <v>25372</v>
      </c>
      <c r="B6914">
        <v>33.0</v>
      </c>
      <c r="C6914">
        <v>121.0</v>
      </c>
      <c r="E6914" t="s">
        <v>25373</v>
      </c>
      <c r="F6914">
        <v>1010.0</v>
      </c>
      <c r="G6914" t="s">
        <v>148</v>
      </c>
      <c r="H6914">
        <v>1930.0</v>
      </c>
      <c r="I6914">
        <v>6.0</v>
      </c>
      <c r="J6914">
        <v>3.0</v>
      </c>
      <c r="K6914">
        <v>1.0</v>
      </c>
      <c r="L6914">
        <v>1.0</v>
      </c>
      <c r="M6914" s="8">
        <v>2712.0</v>
      </c>
      <c r="N6914" t="s">
        <v>25374</v>
      </c>
      <c r="O6914" t="s">
        <v>25375</v>
      </c>
      <c r="P6914" s="10">
        <v>1160000.0</v>
      </c>
    </row>
    <row r="6915" ht="15.75" customHeight="1">
      <c r="A6915" t="s">
        <v>25376</v>
      </c>
      <c r="B6915">
        <v>33.0</v>
      </c>
      <c r="C6915">
        <v>120.0</v>
      </c>
      <c r="E6915" t="s">
        <v>25377</v>
      </c>
      <c r="F6915">
        <v>1010.0</v>
      </c>
      <c r="G6915" t="s">
        <v>58</v>
      </c>
      <c r="H6915">
        <v>2014.0</v>
      </c>
      <c r="I6915">
        <v>11.0</v>
      </c>
      <c r="J6915">
        <v>5.0</v>
      </c>
      <c r="K6915">
        <v>5.0</v>
      </c>
      <c r="L6915">
        <v>1.0</v>
      </c>
      <c r="M6915" s="8">
        <v>4594.0</v>
      </c>
      <c r="N6915" t="s">
        <v>25378</v>
      </c>
      <c r="O6915" t="s">
        <v>25379</v>
      </c>
      <c r="P6915" s="10">
        <v>1701000.0</v>
      </c>
    </row>
    <row r="6916" ht="15.75" customHeight="1">
      <c r="A6916" t="s">
        <v>25380</v>
      </c>
      <c r="B6916">
        <v>33.0</v>
      </c>
      <c r="C6916">
        <v>130.0</v>
      </c>
      <c r="E6916" t="s">
        <v>25381</v>
      </c>
      <c r="F6916">
        <v>1010.0</v>
      </c>
      <c r="G6916" t="s">
        <v>30</v>
      </c>
      <c r="H6916">
        <v>2014.0</v>
      </c>
      <c r="I6916">
        <v>7.0</v>
      </c>
      <c r="J6916">
        <v>3.0</v>
      </c>
      <c r="K6916">
        <v>4.0</v>
      </c>
      <c r="L6916">
        <v>0.0</v>
      </c>
      <c r="M6916" s="8">
        <v>2594.0</v>
      </c>
      <c r="N6916" t="s">
        <v>25382</v>
      </c>
      <c r="O6916" t="s">
        <v>25383</v>
      </c>
      <c r="P6916" s="10">
        <v>1187000.0</v>
      </c>
    </row>
    <row r="6917" ht="15.75" customHeight="1">
      <c r="A6917" t="s">
        <v>25384</v>
      </c>
      <c r="B6917">
        <v>33.0</v>
      </c>
      <c r="C6917">
        <v>131.0</v>
      </c>
      <c r="E6917" t="s">
        <v>25385</v>
      </c>
      <c r="F6917">
        <v>1010.0</v>
      </c>
      <c r="G6917" t="s">
        <v>75</v>
      </c>
      <c r="H6917">
        <v>1953.0</v>
      </c>
      <c r="I6917">
        <v>5.0</v>
      </c>
      <c r="J6917">
        <v>2.0</v>
      </c>
      <c r="K6917">
        <v>2.0</v>
      </c>
      <c r="L6917">
        <v>0.0</v>
      </c>
      <c r="M6917" s="8">
        <v>1008.0</v>
      </c>
      <c r="N6917" t="s">
        <v>2474</v>
      </c>
      <c r="O6917" t="s">
        <v>25386</v>
      </c>
      <c r="P6917" s="10">
        <v>662000.0</v>
      </c>
    </row>
    <row r="6918" ht="15.75" customHeight="1">
      <c r="A6918" t="s">
        <v>25387</v>
      </c>
      <c r="B6918">
        <v>33.0</v>
      </c>
      <c r="C6918">
        <v>132.0</v>
      </c>
      <c r="E6918" t="s">
        <v>25388</v>
      </c>
      <c r="F6918">
        <v>1010.0</v>
      </c>
      <c r="G6918" t="s">
        <v>58</v>
      </c>
      <c r="H6918">
        <v>1979.0</v>
      </c>
      <c r="I6918">
        <v>7.0</v>
      </c>
      <c r="J6918">
        <v>4.0</v>
      </c>
      <c r="K6918">
        <v>1.0</v>
      </c>
      <c r="L6918">
        <v>1.0</v>
      </c>
      <c r="M6918" s="8">
        <v>1696.0</v>
      </c>
      <c r="N6918" t="s">
        <v>25389</v>
      </c>
      <c r="O6918" t="s">
        <v>25390</v>
      </c>
      <c r="P6918" s="10">
        <v>908000.0</v>
      </c>
    </row>
    <row r="6919" ht="15.75" customHeight="1">
      <c r="A6919" t="s">
        <v>25391</v>
      </c>
      <c r="B6919">
        <v>33.0</v>
      </c>
      <c r="C6919">
        <v>133.0</v>
      </c>
      <c r="E6919" t="s">
        <v>25392</v>
      </c>
      <c r="F6919">
        <v>1010.0</v>
      </c>
      <c r="G6919" t="s">
        <v>162</v>
      </c>
      <c r="H6919">
        <v>1942.0</v>
      </c>
      <c r="I6919">
        <v>6.0</v>
      </c>
      <c r="J6919">
        <v>3.0</v>
      </c>
      <c r="K6919">
        <v>1.0</v>
      </c>
      <c r="L6919">
        <v>1.0</v>
      </c>
      <c r="M6919" s="8">
        <v>1284.0</v>
      </c>
      <c r="N6919" t="s">
        <v>25393</v>
      </c>
      <c r="O6919" t="s">
        <v>25394</v>
      </c>
      <c r="P6919" s="10">
        <v>802000.0</v>
      </c>
    </row>
    <row r="6920" ht="15.75" customHeight="1">
      <c r="A6920" t="s">
        <v>25395</v>
      </c>
      <c r="B6920">
        <v>33.0</v>
      </c>
      <c r="C6920">
        <v>134.0</v>
      </c>
      <c r="E6920" t="s">
        <v>25396</v>
      </c>
      <c r="F6920">
        <v>1010.0</v>
      </c>
      <c r="G6920" t="s">
        <v>148</v>
      </c>
      <c r="H6920">
        <v>1927.0</v>
      </c>
      <c r="I6920">
        <v>7.0</v>
      </c>
      <c r="J6920">
        <v>3.0</v>
      </c>
      <c r="K6920">
        <v>1.0</v>
      </c>
      <c r="L6920">
        <v>1.0</v>
      </c>
      <c r="M6920" s="8">
        <v>1543.0</v>
      </c>
      <c r="N6920" t="s">
        <v>4203</v>
      </c>
      <c r="O6920" t="s">
        <v>25397</v>
      </c>
      <c r="P6920" s="10">
        <v>799000.0</v>
      </c>
    </row>
    <row r="6921" ht="15.75" customHeight="1">
      <c r="A6921" t="s">
        <v>25398</v>
      </c>
      <c r="B6921">
        <v>33.0</v>
      </c>
      <c r="C6921">
        <v>135.0</v>
      </c>
      <c r="E6921" t="s">
        <v>25399</v>
      </c>
      <c r="F6921">
        <v>1010.0</v>
      </c>
      <c r="G6921" t="s">
        <v>148</v>
      </c>
      <c r="H6921">
        <v>1920.0</v>
      </c>
      <c r="I6921">
        <v>6.0</v>
      </c>
      <c r="J6921">
        <v>3.0</v>
      </c>
      <c r="K6921">
        <v>1.0</v>
      </c>
      <c r="L6921">
        <v>0.0</v>
      </c>
      <c r="M6921" s="8">
        <v>1610.0</v>
      </c>
      <c r="N6921" t="s">
        <v>4203</v>
      </c>
      <c r="O6921" t="s">
        <v>25400</v>
      </c>
      <c r="P6921" s="10">
        <v>870000.0</v>
      </c>
    </row>
    <row r="6922" ht="15.75" customHeight="1">
      <c r="A6922" t="s">
        <v>25401</v>
      </c>
      <c r="B6922">
        <v>33.0</v>
      </c>
      <c r="C6922">
        <v>136.0</v>
      </c>
      <c r="E6922" t="s">
        <v>25402</v>
      </c>
      <c r="F6922">
        <v>1010.0</v>
      </c>
      <c r="G6922" t="s">
        <v>58</v>
      </c>
      <c r="H6922">
        <v>1937.0</v>
      </c>
      <c r="I6922">
        <v>7.0</v>
      </c>
      <c r="J6922">
        <v>3.0</v>
      </c>
      <c r="K6922">
        <v>1.0</v>
      </c>
      <c r="L6922">
        <v>1.0</v>
      </c>
      <c r="M6922" s="8">
        <v>1387.0</v>
      </c>
      <c r="N6922" t="s">
        <v>4203</v>
      </c>
      <c r="O6922" t="s">
        <v>25403</v>
      </c>
      <c r="P6922" s="10">
        <v>798000.0</v>
      </c>
    </row>
    <row r="6923" ht="15.75" customHeight="1">
      <c r="A6923" t="s">
        <v>25404</v>
      </c>
      <c r="B6923">
        <v>33.0</v>
      </c>
      <c r="C6923">
        <v>137.0</v>
      </c>
      <c r="E6923" t="s">
        <v>25405</v>
      </c>
      <c r="F6923">
        <v>1010.0</v>
      </c>
      <c r="G6923" t="s">
        <v>58</v>
      </c>
      <c r="H6923">
        <v>1900.0</v>
      </c>
      <c r="I6923">
        <v>9.0</v>
      </c>
      <c r="J6923">
        <v>5.0</v>
      </c>
      <c r="K6923">
        <v>1.0</v>
      </c>
      <c r="L6923">
        <v>0.0</v>
      </c>
      <c r="M6923" s="8">
        <v>1956.0</v>
      </c>
      <c r="N6923" t="s">
        <v>25406</v>
      </c>
      <c r="O6923" t="s">
        <v>25407</v>
      </c>
      <c r="P6923" s="10">
        <v>897000.0</v>
      </c>
    </row>
    <row r="6924" ht="15.75" customHeight="1">
      <c r="A6924" t="s">
        <v>25408</v>
      </c>
      <c r="B6924">
        <v>33.0</v>
      </c>
      <c r="C6924">
        <v>147.0</v>
      </c>
      <c r="E6924" t="s">
        <v>25409</v>
      </c>
      <c r="F6924">
        <v>1010.0</v>
      </c>
      <c r="G6924" t="s">
        <v>162</v>
      </c>
      <c r="H6924">
        <v>1938.0</v>
      </c>
      <c r="I6924">
        <v>8.0</v>
      </c>
      <c r="J6924">
        <v>4.0</v>
      </c>
      <c r="K6924">
        <v>1.0</v>
      </c>
      <c r="L6924">
        <v>1.0</v>
      </c>
      <c r="M6924" s="8">
        <v>1983.0</v>
      </c>
      <c r="N6924" t="s">
        <v>25410</v>
      </c>
      <c r="O6924" t="s">
        <v>25411</v>
      </c>
      <c r="P6924" s="10">
        <v>786000.0</v>
      </c>
    </row>
    <row r="6925" ht="15.75" customHeight="1">
      <c r="A6925" t="s">
        <v>25412</v>
      </c>
      <c r="B6925">
        <v>33.0</v>
      </c>
      <c r="C6925">
        <v>145.0</v>
      </c>
      <c r="E6925" t="s">
        <v>25413</v>
      </c>
      <c r="F6925">
        <v>1010.0</v>
      </c>
      <c r="G6925" t="s">
        <v>58</v>
      </c>
      <c r="H6925">
        <v>1929.0</v>
      </c>
      <c r="I6925">
        <v>7.0</v>
      </c>
      <c r="J6925">
        <v>4.0</v>
      </c>
      <c r="K6925">
        <v>2.0</v>
      </c>
      <c r="L6925">
        <v>1.0</v>
      </c>
      <c r="M6925" s="8">
        <v>2392.0</v>
      </c>
      <c r="N6925" t="s">
        <v>25414</v>
      </c>
      <c r="O6925" t="s">
        <v>25415</v>
      </c>
      <c r="P6925" s="10">
        <v>847000.0</v>
      </c>
    </row>
    <row r="6926" ht="15.75" customHeight="1">
      <c r="A6926" t="s">
        <v>25416</v>
      </c>
      <c r="B6926">
        <v>33.0</v>
      </c>
      <c r="C6926">
        <v>139.0</v>
      </c>
      <c r="E6926" t="s">
        <v>25417</v>
      </c>
      <c r="F6926">
        <v>1010.0</v>
      </c>
      <c r="G6926" t="s">
        <v>148</v>
      </c>
      <c r="H6926">
        <v>1934.0</v>
      </c>
      <c r="I6926">
        <v>7.0</v>
      </c>
      <c r="J6926">
        <v>3.0</v>
      </c>
      <c r="K6926">
        <v>1.0</v>
      </c>
      <c r="L6926">
        <v>1.0</v>
      </c>
      <c r="M6926" s="8">
        <v>2293.0</v>
      </c>
      <c r="N6926" t="s">
        <v>4203</v>
      </c>
      <c r="O6926" t="s">
        <v>25418</v>
      </c>
      <c r="P6926" s="10">
        <v>954000.0</v>
      </c>
    </row>
    <row r="6927" ht="15.75" customHeight="1">
      <c r="A6927" t="s">
        <v>25419</v>
      </c>
      <c r="B6927">
        <v>33.0</v>
      </c>
      <c r="C6927">
        <v>141.0</v>
      </c>
      <c r="E6927" t="s">
        <v>25420</v>
      </c>
      <c r="F6927">
        <v>1010.0</v>
      </c>
      <c r="G6927" t="s">
        <v>30</v>
      </c>
      <c r="H6927">
        <v>2013.0</v>
      </c>
      <c r="I6927">
        <v>8.0</v>
      </c>
      <c r="J6927">
        <v>4.0</v>
      </c>
      <c r="K6927">
        <v>4.0</v>
      </c>
      <c r="L6927">
        <v>1.0</v>
      </c>
      <c r="M6927" s="8">
        <v>3428.0</v>
      </c>
      <c r="N6927" t="s">
        <v>9437</v>
      </c>
      <c r="O6927" t="s">
        <v>25421</v>
      </c>
      <c r="P6927" s="10">
        <v>1619000.0</v>
      </c>
    </row>
    <row r="6928" ht="15.75" customHeight="1">
      <c r="A6928" t="s">
        <v>25422</v>
      </c>
      <c r="B6928">
        <v>33.0</v>
      </c>
      <c r="C6928">
        <v>144.0</v>
      </c>
      <c r="E6928" t="s">
        <v>25423</v>
      </c>
      <c r="F6928">
        <v>1010.0</v>
      </c>
      <c r="G6928" t="s">
        <v>148</v>
      </c>
      <c r="H6928">
        <v>1927.0</v>
      </c>
      <c r="I6928">
        <v>9.0</v>
      </c>
      <c r="J6928">
        <v>4.0</v>
      </c>
      <c r="K6928">
        <v>3.0</v>
      </c>
      <c r="L6928">
        <v>0.0</v>
      </c>
      <c r="M6928" s="8">
        <v>2100.0</v>
      </c>
      <c r="N6928" t="s">
        <v>25424</v>
      </c>
      <c r="O6928" t="s">
        <v>25425</v>
      </c>
      <c r="P6928" s="10">
        <v>902000.0</v>
      </c>
    </row>
    <row r="6929" ht="15.75" customHeight="1">
      <c r="A6929" t="s">
        <v>25426</v>
      </c>
      <c r="B6929">
        <v>33.0</v>
      </c>
      <c r="C6929" t="s">
        <v>9744</v>
      </c>
      <c r="E6929" t="s">
        <v>25427</v>
      </c>
      <c r="F6929">
        <v>1010.0</v>
      </c>
      <c r="G6929" t="s">
        <v>58</v>
      </c>
      <c r="H6929">
        <v>1937.0</v>
      </c>
      <c r="I6929">
        <v>9.0</v>
      </c>
      <c r="J6929">
        <v>4.0</v>
      </c>
      <c r="K6929">
        <v>3.0</v>
      </c>
      <c r="L6929">
        <v>0.0</v>
      </c>
      <c r="M6929" s="8">
        <v>2336.0</v>
      </c>
      <c r="N6929" t="s">
        <v>25428</v>
      </c>
      <c r="O6929" t="s">
        <v>25429</v>
      </c>
      <c r="P6929" s="10">
        <v>1109000.0</v>
      </c>
    </row>
    <row r="6930" ht="15.75" customHeight="1">
      <c r="A6930" t="s">
        <v>25430</v>
      </c>
      <c r="B6930">
        <v>41.0</v>
      </c>
      <c r="C6930" t="s">
        <v>579</v>
      </c>
      <c r="E6930" t="s">
        <v>25431</v>
      </c>
      <c r="F6930">
        <v>1010.0</v>
      </c>
      <c r="G6930" t="s">
        <v>132</v>
      </c>
      <c r="H6930">
        <v>1930.0</v>
      </c>
      <c r="I6930">
        <v>10.0</v>
      </c>
      <c r="J6930">
        <v>5.0</v>
      </c>
      <c r="K6930">
        <v>2.0</v>
      </c>
      <c r="L6930">
        <v>1.0</v>
      </c>
      <c r="M6930" s="8">
        <v>3123.0</v>
      </c>
      <c r="N6930" t="s">
        <v>25432</v>
      </c>
      <c r="O6930" t="s">
        <v>25433</v>
      </c>
      <c r="P6930" s="10">
        <v>1339000.0</v>
      </c>
    </row>
    <row r="6931" ht="15.75" customHeight="1">
      <c r="A6931" t="s">
        <v>25434</v>
      </c>
      <c r="B6931">
        <v>33.0</v>
      </c>
      <c r="C6931">
        <v>187.0</v>
      </c>
      <c r="E6931" t="s">
        <v>25435</v>
      </c>
      <c r="F6931">
        <v>1010.0</v>
      </c>
      <c r="G6931" t="s">
        <v>58</v>
      </c>
      <c r="H6931">
        <v>1955.0</v>
      </c>
      <c r="I6931">
        <v>12.0</v>
      </c>
      <c r="J6931">
        <v>5.0</v>
      </c>
      <c r="K6931">
        <v>4.0</v>
      </c>
      <c r="L6931">
        <v>1.0</v>
      </c>
      <c r="M6931" s="8">
        <v>3288.0</v>
      </c>
      <c r="N6931" t="s">
        <v>25436</v>
      </c>
      <c r="O6931" t="s">
        <v>25437</v>
      </c>
      <c r="P6931" s="10">
        <v>1187000.0</v>
      </c>
    </row>
    <row r="6932" ht="15.75" customHeight="1">
      <c r="A6932" t="s">
        <v>25438</v>
      </c>
      <c r="B6932">
        <v>41.0</v>
      </c>
      <c r="C6932">
        <v>52.0</v>
      </c>
      <c r="E6932" t="s">
        <v>25439</v>
      </c>
      <c r="F6932">
        <v>1010.0</v>
      </c>
      <c r="G6932" t="s">
        <v>58</v>
      </c>
      <c r="H6932">
        <v>1934.0</v>
      </c>
      <c r="I6932">
        <v>7.0</v>
      </c>
      <c r="J6932">
        <v>3.0</v>
      </c>
      <c r="K6932">
        <v>2.0</v>
      </c>
      <c r="L6932">
        <v>1.0</v>
      </c>
      <c r="M6932" s="8">
        <v>2120.0</v>
      </c>
      <c r="N6932" t="s">
        <v>25440</v>
      </c>
      <c r="O6932" t="s">
        <v>25441</v>
      </c>
      <c r="P6932" s="10">
        <v>1061000.0</v>
      </c>
    </row>
    <row r="6933" ht="15.75" customHeight="1">
      <c r="A6933" t="s">
        <v>25442</v>
      </c>
      <c r="B6933">
        <v>33.0</v>
      </c>
      <c r="C6933">
        <v>186.0</v>
      </c>
      <c r="E6933" t="s">
        <v>25443</v>
      </c>
      <c r="F6933">
        <v>1010.0</v>
      </c>
      <c r="G6933" t="s">
        <v>58</v>
      </c>
      <c r="H6933">
        <v>1936.0</v>
      </c>
      <c r="I6933">
        <v>10.0</v>
      </c>
      <c r="J6933">
        <v>4.0</v>
      </c>
      <c r="K6933">
        <v>3.0</v>
      </c>
      <c r="L6933">
        <v>0.0</v>
      </c>
      <c r="M6933" s="8">
        <v>2478.0</v>
      </c>
      <c r="N6933" t="s">
        <v>25444</v>
      </c>
      <c r="O6933" t="s">
        <v>25445</v>
      </c>
      <c r="P6933" s="10">
        <v>1099000.0</v>
      </c>
    </row>
    <row r="6934" ht="15.75" customHeight="1">
      <c r="A6934" t="s">
        <v>25446</v>
      </c>
      <c r="B6934">
        <v>41.0</v>
      </c>
      <c r="C6934">
        <v>53.0</v>
      </c>
      <c r="E6934" t="s">
        <v>25447</v>
      </c>
      <c r="F6934">
        <v>1010.0</v>
      </c>
      <c r="G6934" t="s">
        <v>132</v>
      </c>
      <c r="H6934">
        <v>1932.0</v>
      </c>
      <c r="I6934">
        <v>12.0</v>
      </c>
      <c r="J6934">
        <v>5.0</v>
      </c>
      <c r="K6934">
        <v>3.0</v>
      </c>
      <c r="L6934">
        <v>1.0</v>
      </c>
      <c r="M6934" s="8">
        <v>2938.0</v>
      </c>
      <c r="N6934" t="s">
        <v>25448</v>
      </c>
      <c r="O6934" t="s">
        <v>25449</v>
      </c>
      <c r="P6934" s="10">
        <v>1089000.0</v>
      </c>
    </row>
    <row r="6935" ht="15.75" customHeight="1">
      <c r="A6935" t="s">
        <v>25450</v>
      </c>
      <c r="B6935">
        <v>41.0</v>
      </c>
      <c r="C6935">
        <v>50.0</v>
      </c>
      <c r="E6935" t="s">
        <v>25451</v>
      </c>
      <c r="F6935">
        <v>1010.0</v>
      </c>
      <c r="G6935" t="s">
        <v>30</v>
      </c>
      <c r="H6935">
        <v>2014.0</v>
      </c>
      <c r="I6935">
        <v>12.0</v>
      </c>
      <c r="J6935">
        <v>6.0</v>
      </c>
      <c r="K6935">
        <v>6.0</v>
      </c>
      <c r="L6935">
        <v>0.0</v>
      </c>
      <c r="M6935" s="8">
        <v>5226.0</v>
      </c>
      <c r="N6935" t="s">
        <v>25452</v>
      </c>
      <c r="O6935" t="s">
        <v>25453</v>
      </c>
      <c r="P6935" s="10">
        <v>1990000.0</v>
      </c>
    </row>
    <row r="6936" ht="15.75" customHeight="1">
      <c r="A6936" t="s">
        <v>25454</v>
      </c>
      <c r="B6936">
        <v>41.0</v>
      </c>
      <c r="C6936">
        <v>54.0</v>
      </c>
      <c r="E6936" t="s">
        <v>25455</v>
      </c>
      <c r="F6936">
        <v>1010.0</v>
      </c>
      <c r="G6936" t="s">
        <v>58</v>
      </c>
      <c r="H6936">
        <v>1930.0</v>
      </c>
      <c r="I6936">
        <v>7.0</v>
      </c>
      <c r="J6936">
        <v>3.0</v>
      </c>
      <c r="K6936">
        <v>1.0</v>
      </c>
      <c r="L6936">
        <v>1.0</v>
      </c>
      <c r="M6936" s="8">
        <v>1523.0</v>
      </c>
      <c r="N6936" t="s">
        <v>25456</v>
      </c>
      <c r="O6936" t="s">
        <v>25457</v>
      </c>
      <c r="P6936" s="10">
        <v>859000.0</v>
      </c>
    </row>
    <row r="6937" ht="15.75" customHeight="1">
      <c r="A6937" t="s">
        <v>25458</v>
      </c>
      <c r="B6937">
        <v>41.0</v>
      </c>
      <c r="C6937">
        <v>55.0</v>
      </c>
      <c r="E6937" t="s">
        <v>25459</v>
      </c>
      <c r="F6937">
        <v>1010.0</v>
      </c>
      <c r="G6937" t="s">
        <v>148</v>
      </c>
      <c r="H6937">
        <v>1925.0</v>
      </c>
      <c r="I6937">
        <v>5.0</v>
      </c>
      <c r="J6937">
        <v>2.0</v>
      </c>
      <c r="K6937">
        <v>1.0</v>
      </c>
      <c r="L6937">
        <v>1.0</v>
      </c>
      <c r="M6937" s="8">
        <v>1552.0</v>
      </c>
      <c r="N6937" t="s">
        <v>25460</v>
      </c>
      <c r="O6937" t="s">
        <v>25461</v>
      </c>
      <c r="P6937" s="10">
        <v>834000.0</v>
      </c>
    </row>
    <row r="6938" ht="15.75" customHeight="1">
      <c r="A6938" t="s">
        <v>25462</v>
      </c>
      <c r="B6938">
        <v>41.0</v>
      </c>
      <c r="C6938">
        <v>57.0</v>
      </c>
      <c r="E6938" t="s">
        <v>25463</v>
      </c>
      <c r="F6938">
        <v>1010.0</v>
      </c>
      <c r="G6938" t="s">
        <v>58</v>
      </c>
      <c r="H6938">
        <v>1952.0</v>
      </c>
      <c r="I6938">
        <v>10.0</v>
      </c>
      <c r="J6938">
        <v>5.0</v>
      </c>
      <c r="K6938">
        <v>3.0</v>
      </c>
      <c r="L6938">
        <v>0.0</v>
      </c>
      <c r="M6938" s="8">
        <v>3178.0</v>
      </c>
      <c r="N6938" t="s">
        <v>25464</v>
      </c>
      <c r="O6938" t="s">
        <v>25465</v>
      </c>
      <c r="P6938" s="10">
        <v>1278000.0</v>
      </c>
    </row>
    <row r="6939" ht="15.75" customHeight="1">
      <c r="A6939" t="s">
        <v>25466</v>
      </c>
      <c r="B6939">
        <v>41.0</v>
      </c>
      <c r="C6939" t="s">
        <v>25467</v>
      </c>
      <c r="E6939" t="s">
        <v>25468</v>
      </c>
      <c r="F6939">
        <v>1010.0</v>
      </c>
      <c r="G6939" t="s">
        <v>58</v>
      </c>
      <c r="H6939">
        <v>1902.0</v>
      </c>
      <c r="I6939">
        <v>14.0</v>
      </c>
      <c r="J6939">
        <v>5.0</v>
      </c>
      <c r="K6939">
        <v>3.0</v>
      </c>
      <c r="L6939">
        <v>1.0</v>
      </c>
      <c r="M6939" s="8">
        <v>5400.0</v>
      </c>
      <c r="N6939" t="s">
        <v>25469</v>
      </c>
      <c r="O6939" t="s">
        <v>25470</v>
      </c>
      <c r="P6939" s="10">
        <v>1780000.0</v>
      </c>
    </row>
    <row r="6940" ht="15.75" customHeight="1">
      <c r="A6940" t="s">
        <v>25471</v>
      </c>
      <c r="B6940">
        <v>41.0</v>
      </c>
      <c r="C6940">
        <v>58.0</v>
      </c>
      <c r="E6940" t="s">
        <v>25472</v>
      </c>
      <c r="F6940">
        <v>1010.0</v>
      </c>
      <c r="G6940" t="s">
        <v>30</v>
      </c>
      <c r="H6940">
        <v>2000.0</v>
      </c>
      <c r="I6940">
        <v>10.0</v>
      </c>
      <c r="J6940">
        <v>4.0</v>
      </c>
      <c r="K6940">
        <v>4.0</v>
      </c>
      <c r="L6940">
        <v>0.0</v>
      </c>
      <c r="M6940" s="8">
        <v>3712.0</v>
      </c>
      <c r="N6940" t="s">
        <v>25473</v>
      </c>
      <c r="O6940" t="s">
        <v>25474</v>
      </c>
      <c r="P6940" s="10">
        <v>1421000.0</v>
      </c>
    </row>
    <row r="6941" ht="15.75" customHeight="1">
      <c r="A6941" t="s">
        <v>25475</v>
      </c>
      <c r="B6941">
        <v>41.0</v>
      </c>
      <c r="C6941">
        <v>59.0</v>
      </c>
      <c r="E6941" t="s">
        <v>25476</v>
      </c>
      <c r="F6941">
        <v>1010.0</v>
      </c>
      <c r="G6941" t="s">
        <v>58</v>
      </c>
      <c r="H6941">
        <v>1950.0</v>
      </c>
      <c r="I6941">
        <v>8.0</v>
      </c>
      <c r="J6941">
        <v>4.0</v>
      </c>
      <c r="K6941">
        <v>2.0</v>
      </c>
      <c r="L6941">
        <v>1.0</v>
      </c>
      <c r="M6941" s="8">
        <v>3582.0</v>
      </c>
      <c r="N6941" t="s">
        <v>25477</v>
      </c>
      <c r="O6941" t="s">
        <v>25478</v>
      </c>
      <c r="P6941" s="10">
        <v>1275000.0</v>
      </c>
    </row>
    <row r="6942" ht="15.75" customHeight="1">
      <c r="A6942" t="s">
        <v>25479</v>
      </c>
      <c r="B6942">
        <v>41.0</v>
      </c>
      <c r="C6942">
        <v>60.0</v>
      </c>
      <c r="E6942" t="s">
        <v>25480</v>
      </c>
      <c r="F6942">
        <v>1010.0</v>
      </c>
      <c r="G6942" t="s">
        <v>75</v>
      </c>
      <c r="H6942">
        <v>1959.0</v>
      </c>
      <c r="I6942">
        <v>8.0</v>
      </c>
      <c r="J6942">
        <v>3.0</v>
      </c>
      <c r="K6942">
        <v>2.0</v>
      </c>
      <c r="L6942">
        <v>1.0</v>
      </c>
      <c r="M6942" s="8">
        <v>2155.0</v>
      </c>
      <c r="N6942" t="s">
        <v>19737</v>
      </c>
      <c r="O6942" t="s">
        <v>25481</v>
      </c>
      <c r="P6942" s="10">
        <v>941000.0</v>
      </c>
    </row>
    <row r="6943" ht="15.75" customHeight="1">
      <c r="A6943" t="s">
        <v>25482</v>
      </c>
      <c r="B6943">
        <v>41.0</v>
      </c>
      <c r="C6943">
        <v>61.0</v>
      </c>
      <c r="E6943" t="s">
        <v>25483</v>
      </c>
      <c r="F6943">
        <v>1010.0</v>
      </c>
      <c r="G6943" t="s">
        <v>75</v>
      </c>
      <c r="H6943">
        <v>1960.0</v>
      </c>
      <c r="I6943">
        <v>6.0</v>
      </c>
      <c r="J6943">
        <v>3.0</v>
      </c>
      <c r="K6943">
        <v>2.0</v>
      </c>
      <c r="L6943">
        <v>0.0</v>
      </c>
      <c r="M6943" s="8">
        <v>1402.0</v>
      </c>
      <c r="N6943" t="s">
        <v>25484</v>
      </c>
      <c r="O6943" t="s">
        <v>25485</v>
      </c>
      <c r="P6943" s="10">
        <v>841000.0</v>
      </c>
    </row>
    <row r="6944" ht="15.75" customHeight="1">
      <c r="A6944" t="s">
        <v>25486</v>
      </c>
      <c r="B6944">
        <v>41.0</v>
      </c>
      <c r="C6944" t="s">
        <v>20549</v>
      </c>
      <c r="E6944" t="s">
        <v>25487</v>
      </c>
      <c r="F6944">
        <v>1010.0</v>
      </c>
      <c r="G6944" t="s">
        <v>30</v>
      </c>
      <c r="H6944">
        <v>1994.0</v>
      </c>
      <c r="I6944">
        <v>11.0</v>
      </c>
      <c r="J6944">
        <v>6.0</v>
      </c>
      <c r="K6944">
        <v>3.0</v>
      </c>
      <c r="L6944">
        <v>1.0</v>
      </c>
      <c r="M6944" s="8">
        <v>3723.0</v>
      </c>
      <c r="N6944" t="s">
        <v>25488</v>
      </c>
      <c r="O6944" t="s">
        <v>25489</v>
      </c>
      <c r="P6944" s="10">
        <v>1492000.0</v>
      </c>
    </row>
    <row r="6945" ht="15.75" customHeight="1">
      <c r="A6945" t="s">
        <v>25490</v>
      </c>
      <c r="B6945">
        <v>41.0</v>
      </c>
      <c r="C6945">
        <v>48.0</v>
      </c>
      <c r="E6945" t="s">
        <v>25491</v>
      </c>
      <c r="F6945">
        <v>1010.0</v>
      </c>
      <c r="G6945" t="s">
        <v>58</v>
      </c>
      <c r="H6945">
        <v>1953.0</v>
      </c>
      <c r="I6945">
        <v>8.0</v>
      </c>
      <c r="J6945">
        <v>4.0</v>
      </c>
      <c r="K6945">
        <v>3.0</v>
      </c>
      <c r="L6945">
        <v>0.0</v>
      </c>
      <c r="M6945" s="8">
        <v>2324.0</v>
      </c>
      <c r="N6945" t="s">
        <v>22045</v>
      </c>
      <c r="O6945" t="s">
        <v>25492</v>
      </c>
      <c r="P6945" s="10">
        <v>1010000.0</v>
      </c>
    </row>
    <row r="6946" ht="15.75" customHeight="1">
      <c r="A6946" t="s">
        <v>25493</v>
      </c>
      <c r="B6946">
        <v>41.0</v>
      </c>
      <c r="C6946">
        <v>62.0</v>
      </c>
      <c r="E6946" t="s">
        <v>25494</v>
      </c>
      <c r="F6946">
        <v>1010.0</v>
      </c>
      <c r="G6946" t="s">
        <v>63</v>
      </c>
      <c r="H6946">
        <v>1959.0</v>
      </c>
      <c r="I6946">
        <v>8.0</v>
      </c>
      <c r="J6946">
        <v>3.0</v>
      </c>
      <c r="K6946">
        <v>2.0</v>
      </c>
      <c r="L6946">
        <v>1.0</v>
      </c>
      <c r="M6946" s="8">
        <v>1406.0</v>
      </c>
      <c r="N6946" t="s">
        <v>25495</v>
      </c>
      <c r="O6946" t="s">
        <v>25496</v>
      </c>
      <c r="P6946" s="10">
        <v>830000.0</v>
      </c>
    </row>
    <row r="6947" ht="15.75" customHeight="1">
      <c r="A6947" t="s">
        <v>25497</v>
      </c>
      <c r="B6947">
        <v>41.0</v>
      </c>
      <c r="C6947">
        <v>47.0</v>
      </c>
      <c r="E6947" t="s">
        <v>25498</v>
      </c>
      <c r="F6947">
        <v>1010.0</v>
      </c>
      <c r="G6947" t="s">
        <v>58</v>
      </c>
      <c r="H6947">
        <v>1953.0</v>
      </c>
      <c r="I6947">
        <v>8.0</v>
      </c>
      <c r="J6947">
        <v>3.0</v>
      </c>
      <c r="K6947">
        <v>4.0</v>
      </c>
      <c r="L6947">
        <v>0.0</v>
      </c>
      <c r="M6947" s="8">
        <v>2418.0</v>
      </c>
      <c r="N6947" t="s">
        <v>25499</v>
      </c>
      <c r="O6947" t="s">
        <v>25500</v>
      </c>
      <c r="P6947" s="10">
        <v>916000.0</v>
      </c>
    </row>
    <row r="6948" ht="15.75" customHeight="1">
      <c r="A6948" t="s">
        <v>25501</v>
      </c>
      <c r="B6948">
        <v>41.0</v>
      </c>
      <c r="C6948">
        <v>63.0</v>
      </c>
      <c r="E6948" t="s">
        <v>25502</v>
      </c>
      <c r="F6948">
        <v>1010.0</v>
      </c>
      <c r="G6948" t="s">
        <v>58</v>
      </c>
      <c r="H6948">
        <v>1960.0</v>
      </c>
      <c r="I6948">
        <v>9.0</v>
      </c>
      <c r="J6948">
        <v>4.0</v>
      </c>
      <c r="K6948">
        <v>2.0</v>
      </c>
      <c r="L6948">
        <v>1.0</v>
      </c>
      <c r="M6948" s="8">
        <v>2152.0</v>
      </c>
      <c r="N6948" t="s">
        <v>263</v>
      </c>
      <c r="O6948" t="s">
        <v>25503</v>
      </c>
      <c r="P6948" s="10">
        <v>942000.0</v>
      </c>
    </row>
    <row r="6949" ht="15.75" customHeight="1">
      <c r="A6949" t="s">
        <v>25504</v>
      </c>
      <c r="B6949">
        <v>41.0</v>
      </c>
      <c r="C6949">
        <v>64.0</v>
      </c>
      <c r="E6949" t="s">
        <v>25505</v>
      </c>
      <c r="F6949">
        <v>1010.0</v>
      </c>
      <c r="G6949" t="s">
        <v>63</v>
      </c>
      <c r="H6949">
        <v>1960.0</v>
      </c>
      <c r="I6949">
        <v>8.0</v>
      </c>
      <c r="J6949">
        <v>3.0</v>
      </c>
      <c r="K6949">
        <v>3.0</v>
      </c>
      <c r="L6949">
        <v>0.0</v>
      </c>
      <c r="M6949" s="8">
        <v>2648.0</v>
      </c>
      <c r="N6949" t="s">
        <v>2159</v>
      </c>
      <c r="O6949" t="s">
        <v>25506</v>
      </c>
      <c r="P6949" s="10">
        <v>1155000.0</v>
      </c>
    </row>
    <row r="6950" ht="15.75" customHeight="1">
      <c r="A6950" t="s">
        <v>25507</v>
      </c>
      <c r="B6950">
        <v>41.0</v>
      </c>
      <c r="C6950">
        <v>32.0</v>
      </c>
      <c r="E6950" t="s">
        <v>25508</v>
      </c>
      <c r="F6950">
        <v>1010.0</v>
      </c>
      <c r="G6950" t="s">
        <v>58</v>
      </c>
      <c r="H6950">
        <v>1960.0</v>
      </c>
      <c r="I6950">
        <v>8.0</v>
      </c>
      <c r="J6950">
        <v>3.0</v>
      </c>
      <c r="K6950">
        <v>3.0</v>
      </c>
      <c r="L6950">
        <v>1.0</v>
      </c>
      <c r="M6950" s="8">
        <v>3156.0</v>
      </c>
      <c r="N6950" t="s">
        <v>25509</v>
      </c>
      <c r="O6950" t="s">
        <v>25510</v>
      </c>
      <c r="P6950" s="10">
        <v>1136000.0</v>
      </c>
    </row>
    <row r="6951" ht="15.75" customHeight="1">
      <c r="A6951" t="s">
        <v>25511</v>
      </c>
      <c r="B6951">
        <v>58.0</v>
      </c>
      <c r="C6951">
        <v>50.0</v>
      </c>
      <c r="E6951" t="s">
        <v>25512</v>
      </c>
      <c r="F6951">
        <v>1010.0</v>
      </c>
      <c r="G6951" t="s">
        <v>63</v>
      </c>
      <c r="H6951">
        <v>1958.0</v>
      </c>
      <c r="I6951">
        <v>8.0</v>
      </c>
      <c r="J6951">
        <v>3.0</v>
      </c>
      <c r="K6951">
        <v>1.0</v>
      </c>
      <c r="L6951">
        <v>1.0</v>
      </c>
      <c r="M6951" s="8">
        <v>1244.0</v>
      </c>
      <c r="N6951" t="s">
        <v>25513</v>
      </c>
      <c r="O6951" t="s">
        <v>25514</v>
      </c>
      <c r="P6951" s="10">
        <v>680000.0</v>
      </c>
    </row>
    <row r="6952" ht="15.75" customHeight="1">
      <c r="A6952" t="s">
        <v>25515</v>
      </c>
      <c r="B6952">
        <v>51.0</v>
      </c>
      <c r="C6952">
        <v>96.0</v>
      </c>
      <c r="E6952" t="s">
        <v>25516</v>
      </c>
      <c r="F6952">
        <v>1010.0</v>
      </c>
      <c r="G6952" t="s">
        <v>148</v>
      </c>
      <c r="H6952">
        <v>1953.0</v>
      </c>
      <c r="I6952">
        <v>8.0</v>
      </c>
      <c r="J6952">
        <v>4.0</v>
      </c>
      <c r="K6952">
        <v>2.0</v>
      </c>
      <c r="L6952">
        <v>0.0</v>
      </c>
      <c r="M6952" s="8">
        <v>1580.0</v>
      </c>
      <c r="N6952" t="s">
        <v>1209</v>
      </c>
      <c r="O6952" t="s">
        <v>25517</v>
      </c>
      <c r="P6952" s="10">
        <v>826000.0</v>
      </c>
    </row>
    <row r="6953" ht="15.75" customHeight="1">
      <c r="A6953" t="s">
        <v>25518</v>
      </c>
      <c r="B6953">
        <v>59.0</v>
      </c>
      <c r="C6953">
        <v>157.0</v>
      </c>
      <c r="E6953" t="s">
        <v>25519</v>
      </c>
      <c r="F6953">
        <v>1010.0</v>
      </c>
      <c r="G6953" t="s">
        <v>63</v>
      </c>
      <c r="H6953">
        <v>1959.0</v>
      </c>
      <c r="I6953">
        <v>9.0</v>
      </c>
      <c r="J6953">
        <v>3.0</v>
      </c>
      <c r="K6953">
        <v>2.0</v>
      </c>
      <c r="L6953">
        <v>0.0</v>
      </c>
      <c r="M6953" s="8">
        <v>1126.0</v>
      </c>
      <c r="N6953" t="s">
        <v>18572</v>
      </c>
      <c r="O6953" t="s">
        <v>25520</v>
      </c>
      <c r="P6953" s="10">
        <v>692000.0</v>
      </c>
    </row>
    <row r="6954" ht="15.75" customHeight="1">
      <c r="A6954" t="s">
        <v>25521</v>
      </c>
      <c r="B6954">
        <v>58.0</v>
      </c>
      <c r="C6954">
        <v>49.0</v>
      </c>
      <c r="E6954" t="s">
        <v>25522</v>
      </c>
      <c r="F6954">
        <v>1010.0</v>
      </c>
      <c r="G6954" t="s">
        <v>63</v>
      </c>
      <c r="H6954">
        <v>1958.0</v>
      </c>
      <c r="I6954">
        <v>7.0</v>
      </c>
      <c r="J6954">
        <v>3.0</v>
      </c>
      <c r="K6954">
        <v>1.0</v>
      </c>
      <c r="L6954">
        <v>1.0</v>
      </c>
      <c r="M6954" s="8">
        <v>1126.0</v>
      </c>
      <c r="N6954" t="s">
        <v>25523</v>
      </c>
      <c r="O6954" t="s">
        <v>25524</v>
      </c>
      <c r="P6954" s="10">
        <v>690000.0</v>
      </c>
    </row>
    <row r="6955" ht="15.75" customHeight="1">
      <c r="A6955" t="s">
        <v>25525</v>
      </c>
      <c r="B6955">
        <v>59.0</v>
      </c>
      <c r="C6955">
        <v>158.0</v>
      </c>
      <c r="E6955" t="s">
        <v>25526</v>
      </c>
      <c r="F6955">
        <v>1010.0</v>
      </c>
      <c r="G6955" t="s">
        <v>30</v>
      </c>
      <c r="H6955">
        <v>2018.0</v>
      </c>
      <c r="I6955">
        <v>14.0</v>
      </c>
      <c r="J6955">
        <v>5.0</v>
      </c>
      <c r="K6955">
        <v>6.0</v>
      </c>
      <c r="M6955" s="8">
        <v>4816.0</v>
      </c>
      <c r="N6955" t="s">
        <v>25527</v>
      </c>
      <c r="O6955" t="s">
        <v>25528</v>
      </c>
      <c r="P6955" s="10">
        <v>1034000.0</v>
      </c>
    </row>
    <row r="6956" ht="15.75" customHeight="1">
      <c r="A6956" t="s">
        <v>25529</v>
      </c>
      <c r="B6956">
        <v>59.0</v>
      </c>
      <c r="C6956">
        <v>156.0</v>
      </c>
      <c r="E6956" t="s">
        <v>25530</v>
      </c>
      <c r="F6956">
        <v>1010.0</v>
      </c>
      <c r="G6956" t="s">
        <v>63</v>
      </c>
      <c r="H6956">
        <v>1957.0</v>
      </c>
      <c r="I6956">
        <v>7.0</v>
      </c>
      <c r="J6956">
        <v>3.0</v>
      </c>
      <c r="K6956">
        <v>1.0</v>
      </c>
      <c r="L6956">
        <v>1.0</v>
      </c>
      <c r="M6956" s="8">
        <v>1126.0</v>
      </c>
      <c r="N6956" t="s">
        <v>25531</v>
      </c>
      <c r="O6956" t="s">
        <v>25532</v>
      </c>
      <c r="P6956" s="10">
        <v>665000.0</v>
      </c>
    </row>
    <row r="6957" ht="15.75" customHeight="1">
      <c r="A6957" t="s">
        <v>25533</v>
      </c>
      <c r="B6957">
        <v>59.0</v>
      </c>
      <c r="C6957">
        <v>125.0</v>
      </c>
      <c r="E6957" t="s">
        <v>25534</v>
      </c>
      <c r="F6957">
        <v>1010.0</v>
      </c>
      <c r="G6957" t="s">
        <v>75</v>
      </c>
      <c r="H6957">
        <v>1959.0</v>
      </c>
      <c r="I6957">
        <v>6.0</v>
      </c>
      <c r="J6957">
        <v>3.0</v>
      </c>
      <c r="K6957">
        <v>2.0</v>
      </c>
      <c r="L6957">
        <v>1.0</v>
      </c>
      <c r="M6957" s="8">
        <v>1826.0</v>
      </c>
      <c r="N6957" t="s">
        <v>25535</v>
      </c>
      <c r="O6957" t="s">
        <v>25536</v>
      </c>
      <c r="P6957" s="10">
        <v>751000.0</v>
      </c>
    </row>
    <row r="6958" ht="15.75" customHeight="1">
      <c r="A6958" t="s">
        <v>25537</v>
      </c>
      <c r="B6958">
        <v>59.0</v>
      </c>
      <c r="C6958">
        <v>155.0</v>
      </c>
      <c r="E6958" t="s">
        <v>25538</v>
      </c>
      <c r="F6958">
        <v>1010.0</v>
      </c>
      <c r="G6958" t="s">
        <v>58</v>
      </c>
      <c r="H6958">
        <v>1959.0</v>
      </c>
      <c r="I6958">
        <v>7.0</v>
      </c>
      <c r="J6958">
        <v>4.0</v>
      </c>
      <c r="K6958">
        <v>1.0</v>
      </c>
      <c r="L6958">
        <v>1.0</v>
      </c>
      <c r="M6958" s="8">
        <v>1620.0</v>
      </c>
      <c r="N6958" t="s">
        <v>25539</v>
      </c>
      <c r="O6958" t="s">
        <v>25540</v>
      </c>
      <c r="P6958" s="10">
        <v>738000.0</v>
      </c>
    </row>
    <row r="6959" ht="15.75" customHeight="1">
      <c r="A6959" t="s">
        <v>25541</v>
      </c>
      <c r="B6959">
        <v>59.0</v>
      </c>
      <c r="C6959">
        <v>126.0</v>
      </c>
      <c r="E6959" t="s">
        <v>25542</v>
      </c>
      <c r="F6959">
        <v>1010.0</v>
      </c>
      <c r="G6959" t="s">
        <v>63</v>
      </c>
      <c r="H6959">
        <v>1958.0</v>
      </c>
      <c r="I6959">
        <v>7.0</v>
      </c>
      <c r="J6959">
        <v>3.0</v>
      </c>
      <c r="K6959">
        <v>1.0</v>
      </c>
      <c r="L6959">
        <v>1.0</v>
      </c>
      <c r="M6959" s="8">
        <v>1126.0</v>
      </c>
      <c r="N6959" t="s">
        <v>25543</v>
      </c>
      <c r="O6959" t="s">
        <v>25544</v>
      </c>
      <c r="P6959" s="10">
        <v>662000.0</v>
      </c>
    </row>
    <row r="6960" ht="15.75" customHeight="1">
      <c r="A6960" t="s">
        <v>25545</v>
      </c>
      <c r="B6960">
        <v>59.0</v>
      </c>
      <c r="C6960">
        <v>127.0</v>
      </c>
      <c r="E6960" t="s">
        <v>25546</v>
      </c>
      <c r="F6960">
        <v>1010.0</v>
      </c>
      <c r="G6960" t="s">
        <v>63</v>
      </c>
      <c r="H6960">
        <v>1958.0</v>
      </c>
      <c r="I6960">
        <v>7.0</v>
      </c>
      <c r="J6960">
        <v>3.0</v>
      </c>
      <c r="K6960">
        <v>1.0</v>
      </c>
      <c r="L6960">
        <v>1.0</v>
      </c>
      <c r="M6960" s="8">
        <v>966.0</v>
      </c>
      <c r="N6960" t="s">
        <v>25547</v>
      </c>
      <c r="O6960" t="s">
        <v>25548</v>
      </c>
      <c r="P6960" s="10">
        <v>648000.0</v>
      </c>
    </row>
    <row r="6961" ht="15.75" customHeight="1">
      <c r="A6961" t="s">
        <v>25549</v>
      </c>
      <c r="B6961">
        <v>59.0</v>
      </c>
      <c r="C6961">
        <v>154.0</v>
      </c>
      <c r="E6961" t="s">
        <v>7677</v>
      </c>
      <c r="F6961">
        <v>1010.0</v>
      </c>
      <c r="G6961" t="s">
        <v>30</v>
      </c>
      <c r="H6961">
        <v>2018.0</v>
      </c>
      <c r="I6961">
        <v>12.0</v>
      </c>
      <c r="J6961">
        <v>5.0</v>
      </c>
      <c r="K6961">
        <v>5.0</v>
      </c>
      <c r="L6961">
        <v>0.0</v>
      </c>
      <c r="M6961" s="8">
        <v>4763.0</v>
      </c>
      <c r="N6961" t="s">
        <v>25550</v>
      </c>
      <c r="O6961" t="s">
        <v>25551</v>
      </c>
      <c r="P6961" s="10">
        <v>1382000.0</v>
      </c>
    </row>
    <row r="6962" ht="15.75" customHeight="1">
      <c r="A6962" t="s">
        <v>25552</v>
      </c>
      <c r="B6962">
        <v>59.0</v>
      </c>
      <c r="C6962">
        <v>128.0</v>
      </c>
      <c r="E6962" t="s">
        <v>25553</v>
      </c>
      <c r="F6962">
        <v>1010.0</v>
      </c>
      <c r="G6962" t="s">
        <v>58</v>
      </c>
      <c r="H6962">
        <v>1960.0</v>
      </c>
      <c r="I6962">
        <v>11.0</v>
      </c>
      <c r="J6962">
        <v>6.0</v>
      </c>
      <c r="K6962">
        <v>2.0</v>
      </c>
      <c r="L6962">
        <v>1.0</v>
      </c>
      <c r="M6962" s="8">
        <v>3266.0</v>
      </c>
      <c r="N6962" t="s">
        <v>25554</v>
      </c>
      <c r="O6962" t="s">
        <v>25555</v>
      </c>
      <c r="P6962" s="10">
        <v>947000.0</v>
      </c>
    </row>
    <row r="6963" ht="15.75" customHeight="1">
      <c r="A6963" t="s">
        <v>25556</v>
      </c>
      <c r="B6963">
        <v>59.0</v>
      </c>
      <c r="C6963">
        <v>153.0</v>
      </c>
      <c r="E6963" t="s">
        <v>25557</v>
      </c>
      <c r="F6963">
        <v>1010.0</v>
      </c>
      <c r="G6963" t="s">
        <v>63</v>
      </c>
      <c r="H6963">
        <v>1958.0</v>
      </c>
      <c r="I6963">
        <v>7.0</v>
      </c>
      <c r="J6963">
        <v>3.0</v>
      </c>
      <c r="K6963">
        <v>1.0</v>
      </c>
      <c r="L6963">
        <v>1.0</v>
      </c>
      <c r="M6963" s="8">
        <v>1126.0</v>
      </c>
      <c r="N6963" t="s">
        <v>25558</v>
      </c>
      <c r="O6963" t="s">
        <v>25559</v>
      </c>
      <c r="P6963" s="10">
        <v>722000.0</v>
      </c>
    </row>
    <row r="6964" ht="15.75" customHeight="1">
      <c r="A6964" t="s">
        <v>25560</v>
      </c>
      <c r="B6964">
        <v>59.0</v>
      </c>
      <c r="C6964">
        <v>129.0</v>
      </c>
      <c r="E6964" t="s">
        <v>25561</v>
      </c>
      <c r="F6964">
        <v>1010.0</v>
      </c>
      <c r="G6964" t="s">
        <v>63</v>
      </c>
      <c r="H6964">
        <v>1959.0</v>
      </c>
      <c r="I6964">
        <v>7.0</v>
      </c>
      <c r="J6964">
        <v>3.0</v>
      </c>
      <c r="K6964">
        <v>1.0</v>
      </c>
      <c r="L6964">
        <v>1.0</v>
      </c>
      <c r="M6964" s="8">
        <v>1216.0</v>
      </c>
      <c r="N6964" t="s">
        <v>3486</v>
      </c>
      <c r="O6964" t="s">
        <v>25562</v>
      </c>
      <c r="P6964" s="10">
        <v>684000.0</v>
      </c>
    </row>
    <row r="6965" ht="15.75" customHeight="1">
      <c r="A6965" t="s">
        <v>25563</v>
      </c>
      <c r="B6965">
        <v>59.0</v>
      </c>
      <c r="C6965">
        <v>152.0</v>
      </c>
      <c r="E6965" t="s">
        <v>25564</v>
      </c>
      <c r="F6965">
        <v>1010.0</v>
      </c>
      <c r="G6965" t="s">
        <v>75</v>
      </c>
      <c r="H6965">
        <v>1960.0</v>
      </c>
      <c r="I6965">
        <v>8.0</v>
      </c>
      <c r="J6965">
        <v>4.0</v>
      </c>
      <c r="K6965">
        <v>3.0</v>
      </c>
      <c r="M6965" s="8">
        <v>1788.0</v>
      </c>
      <c r="N6965" t="s">
        <v>23625</v>
      </c>
      <c r="O6965" t="s">
        <v>25565</v>
      </c>
      <c r="P6965" s="10">
        <v>794000.0</v>
      </c>
    </row>
    <row r="6966" ht="15.75" customHeight="1">
      <c r="A6966" t="s">
        <v>25566</v>
      </c>
      <c r="B6966">
        <v>59.0</v>
      </c>
      <c r="C6966">
        <v>130.0</v>
      </c>
      <c r="E6966" t="s">
        <v>25567</v>
      </c>
      <c r="F6966">
        <v>1010.0</v>
      </c>
      <c r="G6966" t="s">
        <v>63</v>
      </c>
      <c r="H6966">
        <v>1958.0</v>
      </c>
      <c r="I6966">
        <v>8.0</v>
      </c>
      <c r="J6966">
        <v>3.0</v>
      </c>
      <c r="K6966">
        <v>2.0</v>
      </c>
      <c r="L6966">
        <v>1.0</v>
      </c>
      <c r="M6966" s="8">
        <v>1348.0</v>
      </c>
      <c r="N6966" t="s">
        <v>3486</v>
      </c>
      <c r="O6966" t="s">
        <v>25568</v>
      </c>
      <c r="P6966" s="10">
        <v>731000.0</v>
      </c>
    </row>
    <row r="6967" ht="15.75" customHeight="1">
      <c r="A6967" t="s">
        <v>25569</v>
      </c>
      <c r="B6967">
        <v>59.0</v>
      </c>
      <c r="C6967">
        <v>151.0</v>
      </c>
      <c r="E6967" t="s">
        <v>25570</v>
      </c>
      <c r="F6967">
        <v>1010.0</v>
      </c>
      <c r="G6967" t="s">
        <v>58</v>
      </c>
      <c r="H6967">
        <v>1960.0</v>
      </c>
      <c r="I6967">
        <v>7.0</v>
      </c>
      <c r="J6967">
        <v>3.0</v>
      </c>
      <c r="K6967">
        <v>1.0</v>
      </c>
      <c r="L6967">
        <v>1.0</v>
      </c>
      <c r="M6967" s="8">
        <v>2098.0</v>
      </c>
      <c r="N6967" t="s">
        <v>25571</v>
      </c>
      <c r="O6967" t="s">
        <v>25572</v>
      </c>
      <c r="P6967" s="10">
        <v>785000.0</v>
      </c>
    </row>
    <row r="6968" ht="15.75" customHeight="1">
      <c r="A6968" t="s">
        <v>25573</v>
      </c>
      <c r="B6968">
        <v>59.0</v>
      </c>
      <c r="C6968">
        <v>131.0</v>
      </c>
      <c r="E6968" t="s">
        <v>25574</v>
      </c>
      <c r="F6968">
        <v>1010.0</v>
      </c>
      <c r="G6968" t="s">
        <v>58</v>
      </c>
      <c r="H6968">
        <v>1959.0</v>
      </c>
      <c r="I6968">
        <v>9.0</v>
      </c>
      <c r="J6968">
        <v>5.0</v>
      </c>
      <c r="K6968">
        <v>2.0</v>
      </c>
      <c r="L6968">
        <v>1.0</v>
      </c>
      <c r="M6968" s="8">
        <v>2634.0</v>
      </c>
      <c r="N6968" t="s">
        <v>3486</v>
      </c>
      <c r="O6968" t="s">
        <v>25575</v>
      </c>
      <c r="P6968" s="10">
        <v>856000.0</v>
      </c>
    </row>
    <row r="6969" ht="15.75" customHeight="1">
      <c r="A6969" t="s">
        <v>25576</v>
      </c>
      <c r="B6969">
        <v>59.0</v>
      </c>
      <c r="C6969">
        <v>150.0</v>
      </c>
      <c r="E6969" t="s">
        <v>25577</v>
      </c>
      <c r="F6969">
        <v>1010.0</v>
      </c>
      <c r="G6969" t="s">
        <v>63</v>
      </c>
      <c r="H6969">
        <v>1950.0</v>
      </c>
      <c r="I6969">
        <v>8.0</v>
      </c>
      <c r="J6969">
        <v>4.0</v>
      </c>
      <c r="K6969">
        <v>2.0</v>
      </c>
      <c r="L6969">
        <v>1.0</v>
      </c>
      <c r="M6969" s="8">
        <v>1724.0</v>
      </c>
      <c r="N6969" t="s">
        <v>25578</v>
      </c>
      <c r="O6969" t="s">
        <v>25579</v>
      </c>
      <c r="P6969" s="10">
        <v>740000.0</v>
      </c>
    </row>
    <row r="6970" ht="15.75" customHeight="1">
      <c r="A6970" t="s">
        <v>25580</v>
      </c>
      <c r="B6970">
        <v>59.0</v>
      </c>
      <c r="C6970">
        <v>132.0</v>
      </c>
      <c r="E6970" t="s">
        <v>25581</v>
      </c>
      <c r="F6970">
        <v>1010.0</v>
      </c>
      <c r="G6970" t="s">
        <v>75</v>
      </c>
      <c r="H6970">
        <v>1959.0</v>
      </c>
      <c r="I6970">
        <v>8.0</v>
      </c>
      <c r="J6970">
        <v>3.0</v>
      </c>
      <c r="K6970">
        <v>2.0</v>
      </c>
      <c r="L6970">
        <v>0.0</v>
      </c>
      <c r="M6970" s="8">
        <v>1296.0</v>
      </c>
      <c r="N6970" t="s">
        <v>3486</v>
      </c>
      <c r="O6970" t="s">
        <v>25582</v>
      </c>
      <c r="P6970" s="10">
        <v>664000.0</v>
      </c>
    </row>
    <row r="6971" ht="15.75" customHeight="1">
      <c r="A6971" t="s">
        <v>25583</v>
      </c>
      <c r="B6971">
        <v>59.0</v>
      </c>
      <c r="C6971">
        <v>149.0</v>
      </c>
      <c r="E6971" t="s">
        <v>25584</v>
      </c>
      <c r="F6971">
        <v>1010.0</v>
      </c>
      <c r="G6971" t="s">
        <v>63</v>
      </c>
      <c r="H6971">
        <v>1960.0</v>
      </c>
      <c r="I6971">
        <v>7.0</v>
      </c>
      <c r="J6971">
        <v>3.0</v>
      </c>
      <c r="K6971">
        <v>1.0</v>
      </c>
      <c r="L6971">
        <v>1.0</v>
      </c>
      <c r="M6971" s="8">
        <v>1666.0</v>
      </c>
      <c r="N6971" t="s">
        <v>12801</v>
      </c>
      <c r="O6971" t="s">
        <v>25585</v>
      </c>
      <c r="P6971" s="10">
        <v>761000.0</v>
      </c>
    </row>
    <row r="6972" ht="15.75" customHeight="1">
      <c r="A6972" t="s">
        <v>25586</v>
      </c>
      <c r="B6972">
        <v>59.0</v>
      </c>
      <c r="C6972">
        <v>133.0</v>
      </c>
      <c r="E6972" t="s">
        <v>25587</v>
      </c>
      <c r="F6972">
        <v>1010.0</v>
      </c>
      <c r="G6972" t="s">
        <v>63</v>
      </c>
      <c r="H6972">
        <v>1961.0</v>
      </c>
      <c r="I6972">
        <v>7.0</v>
      </c>
      <c r="J6972">
        <v>3.0</v>
      </c>
      <c r="K6972">
        <v>1.0</v>
      </c>
      <c r="L6972">
        <v>1.0</v>
      </c>
      <c r="M6972" s="8">
        <v>1180.0</v>
      </c>
      <c r="N6972" t="s">
        <v>3486</v>
      </c>
      <c r="O6972" t="s">
        <v>25588</v>
      </c>
      <c r="P6972" s="10">
        <v>623000.0</v>
      </c>
    </row>
    <row r="6973" ht="15.75" customHeight="1">
      <c r="A6973" t="s">
        <v>25589</v>
      </c>
      <c r="B6973">
        <v>59.0</v>
      </c>
      <c r="C6973">
        <v>134.0</v>
      </c>
      <c r="E6973" t="s">
        <v>25590</v>
      </c>
      <c r="F6973">
        <v>1010.0</v>
      </c>
      <c r="G6973" t="s">
        <v>58</v>
      </c>
      <c r="H6973">
        <v>1960.0</v>
      </c>
      <c r="I6973">
        <v>8.0</v>
      </c>
      <c r="J6973">
        <v>4.0</v>
      </c>
      <c r="K6973">
        <v>2.0</v>
      </c>
      <c r="L6973">
        <v>1.0</v>
      </c>
      <c r="M6973" s="8">
        <v>2713.0</v>
      </c>
      <c r="N6973" t="s">
        <v>4758</v>
      </c>
      <c r="O6973" t="s">
        <v>25591</v>
      </c>
      <c r="P6973" s="10">
        <v>1119000.0</v>
      </c>
    </row>
    <row r="6974" ht="15.75" customHeight="1">
      <c r="A6974" t="s">
        <v>25592</v>
      </c>
      <c r="B6974">
        <v>59.0</v>
      </c>
      <c r="C6974">
        <v>138.0</v>
      </c>
      <c r="E6974" t="s">
        <v>25593</v>
      </c>
      <c r="F6974">
        <v>1010.0</v>
      </c>
      <c r="G6974" t="s">
        <v>63</v>
      </c>
      <c r="H6974">
        <v>1959.0</v>
      </c>
      <c r="I6974">
        <v>8.0</v>
      </c>
      <c r="J6974">
        <v>3.0</v>
      </c>
      <c r="K6974">
        <v>1.0</v>
      </c>
      <c r="L6974">
        <v>1.0</v>
      </c>
      <c r="M6974" s="8">
        <v>1126.0</v>
      </c>
      <c r="N6974" t="s">
        <v>25594</v>
      </c>
      <c r="O6974" t="s">
        <v>25595</v>
      </c>
      <c r="P6974" s="10">
        <v>739000.0</v>
      </c>
    </row>
    <row r="6975" ht="15.75" customHeight="1">
      <c r="A6975" t="s">
        <v>25596</v>
      </c>
      <c r="B6975">
        <v>59.0</v>
      </c>
      <c r="C6975">
        <v>135.0</v>
      </c>
      <c r="E6975" t="s">
        <v>25597</v>
      </c>
      <c r="F6975">
        <v>1010.0</v>
      </c>
      <c r="G6975" t="s">
        <v>63</v>
      </c>
      <c r="H6975">
        <v>1960.0</v>
      </c>
      <c r="I6975">
        <v>8.0</v>
      </c>
      <c r="J6975">
        <v>4.0</v>
      </c>
      <c r="K6975">
        <v>2.0</v>
      </c>
      <c r="L6975">
        <v>1.0</v>
      </c>
      <c r="M6975" s="8">
        <v>2520.0</v>
      </c>
      <c r="N6975" t="s">
        <v>25598</v>
      </c>
      <c r="O6975" t="s">
        <v>25599</v>
      </c>
      <c r="P6975" s="10">
        <v>997000.0</v>
      </c>
    </row>
    <row r="6976" ht="15.75" customHeight="1">
      <c r="A6976" t="s">
        <v>25600</v>
      </c>
      <c r="B6976">
        <v>59.0</v>
      </c>
      <c r="C6976" t="s">
        <v>3922</v>
      </c>
      <c r="E6976" t="s">
        <v>25601</v>
      </c>
      <c r="F6976">
        <v>1010.0</v>
      </c>
      <c r="G6976" t="s">
        <v>63</v>
      </c>
      <c r="H6976">
        <v>1960.0</v>
      </c>
      <c r="I6976">
        <v>8.0</v>
      </c>
      <c r="J6976">
        <v>3.0</v>
      </c>
      <c r="K6976">
        <v>1.0</v>
      </c>
      <c r="L6976">
        <v>1.0</v>
      </c>
      <c r="M6976" s="8">
        <v>1533.0</v>
      </c>
      <c r="N6976" t="s">
        <v>2136</v>
      </c>
      <c r="O6976" t="s">
        <v>25602</v>
      </c>
      <c r="P6976" s="10">
        <v>737000.0</v>
      </c>
    </row>
    <row r="6977" ht="15.75" customHeight="1">
      <c r="A6977" t="s">
        <v>25603</v>
      </c>
      <c r="B6977">
        <v>59.0</v>
      </c>
      <c r="C6977">
        <v>136.0</v>
      </c>
      <c r="E6977" t="s">
        <v>25604</v>
      </c>
      <c r="F6977">
        <v>1010.0</v>
      </c>
      <c r="G6977" t="s">
        <v>58</v>
      </c>
      <c r="H6977">
        <v>1961.0</v>
      </c>
      <c r="I6977">
        <v>10.0</v>
      </c>
      <c r="J6977">
        <v>4.0</v>
      </c>
      <c r="K6977">
        <v>2.0</v>
      </c>
      <c r="L6977">
        <v>1.0</v>
      </c>
      <c r="M6977" s="8">
        <v>2532.0</v>
      </c>
      <c r="N6977" t="s">
        <v>25605</v>
      </c>
      <c r="O6977" t="s">
        <v>25606</v>
      </c>
      <c r="P6977" s="10">
        <v>820000.0</v>
      </c>
    </row>
    <row r="6978" ht="15.75" customHeight="1">
      <c r="A6978" t="s">
        <v>25607</v>
      </c>
      <c r="B6978">
        <v>13.0</v>
      </c>
      <c r="C6978">
        <v>396.0</v>
      </c>
      <c r="E6978" t="s">
        <v>25608</v>
      </c>
      <c r="F6978">
        <v>1010.0</v>
      </c>
      <c r="G6978" t="s">
        <v>148</v>
      </c>
      <c r="H6978">
        <v>1920.0</v>
      </c>
      <c r="I6978">
        <v>6.0</v>
      </c>
      <c r="J6978">
        <v>3.0</v>
      </c>
      <c r="K6978">
        <v>1.0</v>
      </c>
      <c r="L6978">
        <v>1.0</v>
      </c>
      <c r="M6978" s="8">
        <v>1196.0</v>
      </c>
      <c r="N6978" t="s">
        <v>447</v>
      </c>
      <c r="O6978" t="s">
        <v>25609</v>
      </c>
      <c r="P6978" s="10">
        <v>629000.0</v>
      </c>
    </row>
    <row r="6979" ht="15.75" customHeight="1">
      <c r="A6979" t="s">
        <v>25610</v>
      </c>
      <c r="B6979">
        <v>13.0</v>
      </c>
      <c r="C6979">
        <v>389.0</v>
      </c>
      <c r="E6979" t="s">
        <v>25611</v>
      </c>
      <c r="F6979">
        <v>1010.0</v>
      </c>
      <c r="G6979" t="s">
        <v>148</v>
      </c>
      <c r="H6979">
        <v>1920.0</v>
      </c>
      <c r="I6979">
        <v>7.0</v>
      </c>
      <c r="J6979">
        <v>3.0</v>
      </c>
      <c r="K6979">
        <v>1.0</v>
      </c>
      <c r="L6979">
        <v>1.0</v>
      </c>
      <c r="M6979" s="8">
        <v>1166.0</v>
      </c>
      <c r="N6979" t="s">
        <v>447</v>
      </c>
      <c r="O6979" t="s">
        <v>25612</v>
      </c>
      <c r="P6979" s="10">
        <v>608000.0</v>
      </c>
    </row>
    <row r="6980" ht="15.75" customHeight="1">
      <c r="A6980" t="s">
        <v>25613</v>
      </c>
      <c r="B6980">
        <v>13.0</v>
      </c>
      <c r="C6980">
        <v>390.0</v>
      </c>
      <c r="E6980" t="s">
        <v>25614</v>
      </c>
      <c r="F6980">
        <v>1010.0</v>
      </c>
      <c r="G6980" t="s">
        <v>148</v>
      </c>
      <c r="H6980">
        <v>1920.0</v>
      </c>
      <c r="I6980">
        <v>9.0</v>
      </c>
      <c r="J6980">
        <v>5.0</v>
      </c>
      <c r="K6980">
        <v>2.0</v>
      </c>
      <c r="L6980">
        <v>1.0</v>
      </c>
      <c r="M6980" s="8">
        <v>2290.0</v>
      </c>
      <c r="N6980" t="s">
        <v>439</v>
      </c>
      <c r="O6980" t="s">
        <v>25615</v>
      </c>
      <c r="P6980" s="10">
        <v>909000.0</v>
      </c>
    </row>
    <row r="6981" ht="15.75" customHeight="1">
      <c r="A6981" t="s">
        <v>25616</v>
      </c>
      <c r="B6981">
        <v>13.0</v>
      </c>
      <c r="C6981">
        <v>392.0</v>
      </c>
      <c r="E6981" t="s">
        <v>25617</v>
      </c>
      <c r="F6981">
        <v>1010.0</v>
      </c>
      <c r="G6981" t="s">
        <v>148</v>
      </c>
      <c r="H6981">
        <v>1920.0</v>
      </c>
      <c r="I6981">
        <v>7.0</v>
      </c>
      <c r="J6981">
        <v>2.0</v>
      </c>
      <c r="K6981">
        <v>2.0</v>
      </c>
      <c r="L6981">
        <v>0.0</v>
      </c>
      <c r="M6981" s="8">
        <v>1592.0</v>
      </c>
      <c r="N6981" t="s">
        <v>25618</v>
      </c>
      <c r="O6981" t="s">
        <v>25619</v>
      </c>
      <c r="P6981" s="10">
        <v>783000.0</v>
      </c>
    </row>
    <row r="6982" ht="15.75" customHeight="1">
      <c r="A6982" t="s">
        <v>25620</v>
      </c>
      <c r="B6982">
        <v>13.0</v>
      </c>
      <c r="C6982">
        <v>391.0</v>
      </c>
      <c r="E6982" t="s">
        <v>25621</v>
      </c>
      <c r="F6982">
        <v>1010.0</v>
      </c>
      <c r="G6982" t="s">
        <v>58</v>
      </c>
      <c r="H6982">
        <v>1990.0</v>
      </c>
      <c r="I6982">
        <v>7.0</v>
      </c>
      <c r="J6982">
        <v>3.0</v>
      </c>
      <c r="K6982">
        <v>2.0</v>
      </c>
      <c r="L6982">
        <v>1.0</v>
      </c>
      <c r="M6982" s="8">
        <v>2046.0</v>
      </c>
      <c r="N6982" t="s">
        <v>25622</v>
      </c>
      <c r="O6982" t="s">
        <v>25623</v>
      </c>
      <c r="P6982" s="10">
        <v>866000.0</v>
      </c>
    </row>
    <row r="6983" ht="15.75" customHeight="1">
      <c r="A6983" t="s">
        <v>25624</v>
      </c>
      <c r="B6983">
        <v>31.0</v>
      </c>
      <c r="C6983" t="s">
        <v>2513</v>
      </c>
      <c r="E6983" t="s">
        <v>25625</v>
      </c>
      <c r="F6983">
        <v>1010.0</v>
      </c>
      <c r="G6983" t="s">
        <v>58</v>
      </c>
      <c r="H6983">
        <v>1967.0</v>
      </c>
      <c r="I6983">
        <v>7.0</v>
      </c>
      <c r="J6983">
        <v>4.0</v>
      </c>
      <c r="K6983">
        <v>2.0</v>
      </c>
      <c r="L6983">
        <v>1.0</v>
      </c>
      <c r="M6983" s="8">
        <v>2161.0</v>
      </c>
      <c r="N6983" t="s">
        <v>150</v>
      </c>
      <c r="O6983" t="s">
        <v>25626</v>
      </c>
      <c r="P6983" s="10">
        <v>1063000.0</v>
      </c>
    </row>
    <row r="6984" ht="15.75" customHeight="1">
      <c r="A6984" t="s">
        <v>25627</v>
      </c>
      <c r="B6984">
        <v>31.0</v>
      </c>
      <c r="C6984" t="s">
        <v>4171</v>
      </c>
      <c r="E6984" t="s">
        <v>25628</v>
      </c>
      <c r="F6984">
        <v>1010.0</v>
      </c>
      <c r="G6984" t="s">
        <v>58</v>
      </c>
      <c r="H6984">
        <v>1969.0</v>
      </c>
      <c r="I6984">
        <v>8.0</v>
      </c>
      <c r="J6984">
        <v>4.0</v>
      </c>
      <c r="K6984">
        <v>3.0</v>
      </c>
      <c r="L6984">
        <v>0.0</v>
      </c>
      <c r="M6984" s="8">
        <v>3008.0</v>
      </c>
      <c r="N6984" t="s">
        <v>25629</v>
      </c>
      <c r="O6984" t="s">
        <v>25630</v>
      </c>
      <c r="P6984" s="10">
        <v>1232000.0</v>
      </c>
    </row>
    <row r="6985" ht="15.75" customHeight="1">
      <c r="A6985" t="s">
        <v>25631</v>
      </c>
      <c r="B6985">
        <v>31.0</v>
      </c>
      <c r="C6985">
        <v>87.0</v>
      </c>
      <c r="E6985" t="s">
        <v>5543</v>
      </c>
      <c r="F6985">
        <v>1010.0</v>
      </c>
      <c r="G6985" t="s">
        <v>58</v>
      </c>
      <c r="H6985">
        <v>1969.0</v>
      </c>
      <c r="I6985">
        <v>8.0</v>
      </c>
      <c r="J6985">
        <v>4.0</v>
      </c>
      <c r="K6985">
        <v>3.0</v>
      </c>
      <c r="L6985">
        <v>0.0</v>
      </c>
      <c r="M6985" s="8">
        <v>2337.0</v>
      </c>
      <c r="N6985" t="s">
        <v>25632</v>
      </c>
      <c r="O6985" t="s">
        <v>25633</v>
      </c>
      <c r="P6985" s="10">
        <v>1180000.0</v>
      </c>
    </row>
    <row r="6986" ht="15.75" customHeight="1">
      <c r="A6986" t="s">
        <v>25634</v>
      </c>
      <c r="B6986">
        <v>31.0</v>
      </c>
      <c r="C6986" t="s">
        <v>8197</v>
      </c>
      <c r="E6986" t="s">
        <v>25635</v>
      </c>
      <c r="F6986">
        <v>1010.0</v>
      </c>
      <c r="G6986" t="s">
        <v>63</v>
      </c>
      <c r="H6986">
        <v>1967.0</v>
      </c>
      <c r="I6986">
        <v>9.0</v>
      </c>
      <c r="J6986">
        <v>4.0</v>
      </c>
      <c r="K6986">
        <v>2.0</v>
      </c>
      <c r="L6986">
        <v>1.0</v>
      </c>
      <c r="M6986" s="8">
        <v>2207.0</v>
      </c>
      <c r="N6986" t="s">
        <v>25636</v>
      </c>
      <c r="O6986" t="s">
        <v>25637</v>
      </c>
      <c r="P6986" s="10">
        <v>1091000.0</v>
      </c>
    </row>
    <row r="6987" ht="15.75" customHeight="1">
      <c r="A6987" t="s">
        <v>25638</v>
      </c>
      <c r="B6987">
        <v>31.0</v>
      </c>
      <c r="C6987">
        <v>86.0</v>
      </c>
      <c r="E6987" t="s">
        <v>25639</v>
      </c>
      <c r="F6987">
        <v>1010.0</v>
      </c>
      <c r="G6987" t="s">
        <v>63</v>
      </c>
      <c r="H6987">
        <v>1968.0</v>
      </c>
      <c r="I6987">
        <v>10.0</v>
      </c>
      <c r="J6987">
        <v>5.0</v>
      </c>
      <c r="K6987">
        <v>3.0</v>
      </c>
      <c r="L6987">
        <v>0.0</v>
      </c>
      <c r="M6987" s="8">
        <v>2104.0</v>
      </c>
      <c r="N6987" t="s">
        <v>11734</v>
      </c>
      <c r="O6987" t="s">
        <v>25640</v>
      </c>
      <c r="P6987" s="10">
        <v>1159000.0</v>
      </c>
    </row>
    <row r="6988" ht="15.75" customHeight="1">
      <c r="A6988" t="s">
        <v>25641</v>
      </c>
      <c r="B6988">
        <v>31.0</v>
      </c>
      <c r="C6988" t="s">
        <v>9222</v>
      </c>
      <c r="E6988" t="s">
        <v>25642</v>
      </c>
      <c r="F6988">
        <v>1010.0</v>
      </c>
      <c r="G6988" t="s">
        <v>58</v>
      </c>
      <c r="H6988">
        <v>1984.0</v>
      </c>
      <c r="I6988">
        <v>8.0</v>
      </c>
      <c r="J6988">
        <v>4.0</v>
      </c>
      <c r="K6988">
        <v>2.0</v>
      </c>
      <c r="L6988">
        <v>1.0</v>
      </c>
      <c r="M6988" s="8">
        <v>2870.0</v>
      </c>
      <c r="N6988" t="s">
        <v>25643</v>
      </c>
      <c r="O6988" t="s">
        <v>25644</v>
      </c>
      <c r="P6988" s="10">
        <v>1148000.0</v>
      </c>
    </row>
    <row r="6989" ht="15.75" customHeight="1">
      <c r="A6989" t="s">
        <v>25645</v>
      </c>
      <c r="B6989">
        <v>31.0</v>
      </c>
      <c r="C6989" t="s">
        <v>2044</v>
      </c>
      <c r="E6989" t="s">
        <v>25646</v>
      </c>
      <c r="F6989">
        <v>1010.0</v>
      </c>
      <c r="G6989" t="s">
        <v>30</v>
      </c>
      <c r="H6989">
        <v>1994.0</v>
      </c>
      <c r="I6989">
        <v>8.0</v>
      </c>
      <c r="J6989">
        <v>4.0</v>
      </c>
      <c r="K6989">
        <v>2.0</v>
      </c>
      <c r="L6989">
        <v>1.0</v>
      </c>
      <c r="M6989" s="8">
        <v>3356.0</v>
      </c>
      <c r="N6989" t="s">
        <v>25647</v>
      </c>
      <c r="O6989" t="s">
        <v>25648</v>
      </c>
      <c r="P6989" s="10">
        <v>1376000.0</v>
      </c>
    </row>
    <row r="6990" ht="15.75" customHeight="1">
      <c r="A6990" t="s">
        <v>25649</v>
      </c>
      <c r="B6990">
        <v>31.0</v>
      </c>
      <c r="C6990">
        <v>85.0</v>
      </c>
      <c r="E6990" t="s">
        <v>25650</v>
      </c>
      <c r="F6990">
        <v>1010.0</v>
      </c>
      <c r="G6990" t="s">
        <v>58</v>
      </c>
      <c r="H6990">
        <v>1968.0</v>
      </c>
      <c r="I6990">
        <v>9.0</v>
      </c>
      <c r="J6990">
        <v>4.0</v>
      </c>
      <c r="K6990">
        <v>2.0</v>
      </c>
      <c r="L6990">
        <v>1.0</v>
      </c>
      <c r="M6990" s="8">
        <v>2581.0</v>
      </c>
      <c r="N6990" t="s">
        <v>150</v>
      </c>
      <c r="O6990" t="s">
        <v>25651</v>
      </c>
      <c r="P6990" s="10">
        <v>1178000.0</v>
      </c>
    </row>
    <row r="6991" ht="15.75" customHeight="1">
      <c r="A6991" t="s">
        <v>25652</v>
      </c>
      <c r="B6991">
        <v>31.0</v>
      </c>
      <c r="C6991" t="s">
        <v>25653</v>
      </c>
      <c r="E6991" t="s">
        <v>25654</v>
      </c>
      <c r="F6991">
        <v>1010.0</v>
      </c>
      <c r="G6991" t="s">
        <v>58</v>
      </c>
      <c r="H6991">
        <v>1967.0</v>
      </c>
      <c r="I6991">
        <v>8.0</v>
      </c>
      <c r="J6991">
        <v>4.0</v>
      </c>
      <c r="K6991">
        <v>2.0</v>
      </c>
      <c r="L6991">
        <v>1.0</v>
      </c>
      <c r="M6991" s="8">
        <v>2653.0</v>
      </c>
      <c r="N6991" t="s">
        <v>150</v>
      </c>
      <c r="O6991" t="s">
        <v>25655</v>
      </c>
      <c r="P6991" s="10">
        <v>1146000.0</v>
      </c>
    </row>
    <row r="6992" ht="15.75" customHeight="1">
      <c r="A6992" t="s">
        <v>25656</v>
      </c>
      <c r="B6992">
        <v>31.0</v>
      </c>
      <c r="C6992">
        <v>82.0</v>
      </c>
      <c r="E6992" t="s">
        <v>25657</v>
      </c>
      <c r="F6992">
        <v>1010.0</v>
      </c>
      <c r="G6992" t="s">
        <v>58</v>
      </c>
      <c r="H6992">
        <v>1969.0</v>
      </c>
      <c r="I6992">
        <v>10.0</v>
      </c>
      <c r="J6992">
        <v>5.0</v>
      </c>
      <c r="K6992">
        <v>4.0</v>
      </c>
      <c r="L6992">
        <v>1.0</v>
      </c>
      <c r="M6992" s="8">
        <v>3608.0</v>
      </c>
      <c r="N6992" t="s">
        <v>25658</v>
      </c>
      <c r="O6992" t="s">
        <v>25659</v>
      </c>
      <c r="P6992" s="10">
        <v>1618000.0</v>
      </c>
    </row>
    <row r="6993" ht="15.75" customHeight="1">
      <c r="A6993" t="s">
        <v>25660</v>
      </c>
      <c r="B6993">
        <v>29.0</v>
      </c>
      <c r="C6993">
        <v>72.0</v>
      </c>
      <c r="E6993" t="s">
        <v>25661</v>
      </c>
      <c r="F6993">
        <v>1010.0</v>
      </c>
      <c r="G6993" t="s">
        <v>63</v>
      </c>
      <c r="H6993">
        <v>1961.0</v>
      </c>
      <c r="I6993">
        <v>8.0</v>
      </c>
      <c r="J6993">
        <v>3.0</v>
      </c>
      <c r="K6993">
        <v>2.0</v>
      </c>
      <c r="L6993">
        <v>1.0</v>
      </c>
      <c r="M6993" s="8">
        <v>1955.0</v>
      </c>
      <c r="N6993" t="s">
        <v>4305</v>
      </c>
      <c r="O6993" t="s">
        <v>25662</v>
      </c>
      <c r="P6993" s="10">
        <v>1022000.0</v>
      </c>
    </row>
    <row r="6994" ht="15.75" customHeight="1">
      <c r="A6994" t="s">
        <v>25663</v>
      </c>
      <c r="B6994">
        <v>29.0</v>
      </c>
      <c r="C6994">
        <v>71.0</v>
      </c>
      <c r="E6994" t="s">
        <v>25664</v>
      </c>
      <c r="F6994">
        <v>1010.0</v>
      </c>
      <c r="G6994" t="s">
        <v>44</v>
      </c>
      <c r="H6994">
        <v>2014.0</v>
      </c>
      <c r="I6994">
        <v>14.0</v>
      </c>
      <c r="J6994">
        <v>6.0</v>
      </c>
      <c r="K6994">
        <v>5.0</v>
      </c>
      <c r="L6994">
        <v>2.0</v>
      </c>
      <c r="M6994" s="8">
        <v>6373.0</v>
      </c>
      <c r="N6994" t="s">
        <v>25665</v>
      </c>
      <c r="O6994" t="s">
        <v>25666</v>
      </c>
      <c r="P6994" s="10">
        <v>2406000.0</v>
      </c>
    </row>
    <row r="6995" ht="15.75" customHeight="1">
      <c r="A6995" t="s">
        <v>25667</v>
      </c>
      <c r="B6995">
        <v>37.0</v>
      </c>
      <c r="C6995">
        <v>34.0</v>
      </c>
      <c r="E6995" t="s">
        <v>25668</v>
      </c>
      <c r="F6995">
        <v>1010.0</v>
      </c>
      <c r="G6995" t="s">
        <v>83</v>
      </c>
      <c r="H6995">
        <v>1961.0</v>
      </c>
      <c r="I6995">
        <v>9.0</v>
      </c>
      <c r="J6995">
        <v>4.0</v>
      </c>
      <c r="K6995">
        <v>2.0</v>
      </c>
      <c r="L6995">
        <v>1.0</v>
      </c>
      <c r="M6995" s="8">
        <v>1651.0</v>
      </c>
      <c r="N6995" t="s">
        <v>25669</v>
      </c>
      <c r="O6995" t="s">
        <v>25670</v>
      </c>
      <c r="P6995" s="10">
        <v>956000.0</v>
      </c>
    </row>
    <row r="6996" ht="15.75" customHeight="1">
      <c r="A6996" t="s">
        <v>25671</v>
      </c>
      <c r="B6996">
        <v>29.0</v>
      </c>
      <c r="C6996">
        <v>70.0</v>
      </c>
      <c r="E6996" t="s">
        <v>25672</v>
      </c>
      <c r="F6996">
        <v>1010.0</v>
      </c>
      <c r="G6996" t="s">
        <v>63</v>
      </c>
      <c r="H6996">
        <v>1961.0</v>
      </c>
      <c r="I6996">
        <v>9.0</v>
      </c>
      <c r="J6996">
        <v>4.0</v>
      </c>
      <c r="K6996">
        <v>2.0</v>
      </c>
      <c r="L6996">
        <v>1.0</v>
      </c>
      <c r="M6996" s="8">
        <v>1852.0</v>
      </c>
      <c r="N6996" t="s">
        <v>25673</v>
      </c>
      <c r="O6996" t="s">
        <v>25674</v>
      </c>
      <c r="P6996" s="10">
        <v>967000.0</v>
      </c>
    </row>
    <row r="6997" ht="15.75" customHeight="1">
      <c r="A6997" t="s">
        <v>25675</v>
      </c>
      <c r="B6997">
        <v>37.0</v>
      </c>
      <c r="C6997">
        <v>35.0</v>
      </c>
      <c r="E6997" t="s">
        <v>25676</v>
      </c>
      <c r="F6997">
        <v>1010.0</v>
      </c>
      <c r="G6997" t="s">
        <v>44</v>
      </c>
      <c r="H6997">
        <v>2003.0</v>
      </c>
      <c r="I6997">
        <v>13.0</v>
      </c>
      <c r="J6997">
        <v>5.0</v>
      </c>
      <c r="K6997">
        <v>5.0</v>
      </c>
      <c r="L6997">
        <v>1.0</v>
      </c>
      <c r="M6997" s="8">
        <v>6083.0</v>
      </c>
      <c r="N6997" t="s">
        <v>25677</v>
      </c>
      <c r="O6997" t="s">
        <v>25678</v>
      </c>
      <c r="P6997" s="10">
        <v>2592000.0</v>
      </c>
    </row>
    <row r="6998" ht="15.75" customHeight="1">
      <c r="A6998" t="s">
        <v>25679</v>
      </c>
      <c r="B6998">
        <v>29.0</v>
      </c>
      <c r="C6998">
        <v>68.0</v>
      </c>
      <c r="E6998" t="s">
        <v>25680</v>
      </c>
      <c r="F6998">
        <v>1010.0</v>
      </c>
      <c r="G6998" t="s">
        <v>44</v>
      </c>
      <c r="H6998">
        <v>2001.0</v>
      </c>
      <c r="I6998">
        <v>10.0</v>
      </c>
      <c r="J6998">
        <v>5.0</v>
      </c>
      <c r="K6998">
        <v>4.0</v>
      </c>
      <c r="L6998">
        <v>1.0</v>
      </c>
      <c r="M6998" s="8">
        <v>5422.0</v>
      </c>
      <c r="N6998" t="s">
        <v>25681</v>
      </c>
      <c r="O6998" t="s">
        <v>25682</v>
      </c>
      <c r="P6998" s="10">
        <v>2131000.0</v>
      </c>
    </row>
    <row r="6999" ht="15.75" customHeight="1">
      <c r="A6999" t="s">
        <v>25683</v>
      </c>
      <c r="B6999">
        <v>37.0</v>
      </c>
      <c r="C6999">
        <v>36.0</v>
      </c>
      <c r="E6999" t="s">
        <v>25684</v>
      </c>
      <c r="F6999">
        <v>1010.0</v>
      </c>
      <c r="G6999" t="s">
        <v>30</v>
      </c>
      <c r="H6999">
        <v>2006.0</v>
      </c>
      <c r="I6999">
        <v>9.0</v>
      </c>
      <c r="J6999">
        <v>4.0</v>
      </c>
      <c r="K6999">
        <v>4.0</v>
      </c>
      <c r="L6999">
        <v>1.0</v>
      </c>
      <c r="M6999" s="8">
        <v>4498.0</v>
      </c>
      <c r="N6999" t="s">
        <v>25685</v>
      </c>
      <c r="O6999" t="s">
        <v>25686</v>
      </c>
      <c r="P6999" s="10">
        <v>1948000.0</v>
      </c>
    </row>
    <row r="7000" ht="15.75" customHeight="1">
      <c r="A7000" t="s">
        <v>25687</v>
      </c>
      <c r="B7000">
        <v>37.0</v>
      </c>
      <c r="C7000">
        <v>39.0</v>
      </c>
      <c r="E7000" t="s">
        <v>25688</v>
      </c>
      <c r="F7000">
        <v>1010.0</v>
      </c>
      <c r="G7000" t="s">
        <v>44</v>
      </c>
      <c r="H7000">
        <v>2007.0</v>
      </c>
      <c r="I7000">
        <v>20.0</v>
      </c>
      <c r="J7000">
        <v>5.0</v>
      </c>
      <c r="K7000">
        <v>6.0</v>
      </c>
      <c r="L7000">
        <v>2.0</v>
      </c>
      <c r="M7000" s="8">
        <v>5353.0</v>
      </c>
      <c r="N7000" t="s">
        <v>25689</v>
      </c>
      <c r="O7000" t="s">
        <v>25690</v>
      </c>
      <c r="P7000" s="10">
        <v>2673000.0</v>
      </c>
    </row>
    <row r="7001" ht="15.75" customHeight="1">
      <c r="A7001" t="s">
        <v>25691</v>
      </c>
      <c r="B7001">
        <v>37.0</v>
      </c>
      <c r="C7001">
        <v>37.0</v>
      </c>
      <c r="E7001" t="s">
        <v>25692</v>
      </c>
      <c r="F7001">
        <v>1010.0</v>
      </c>
      <c r="G7001" t="s">
        <v>44</v>
      </c>
      <c r="H7001">
        <v>2013.0</v>
      </c>
      <c r="I7001">
        <v>13.0</v>
      </c>
      <c r="J7001">
        <v>5.0</v>
      </c>
      <c r="K7001">
        <v>5.0</v>
      </c>
      <c r="L7001">
        <v>1.0</v>
      </c>
      <c r="M7001" s="8">
        <v>5792.0</v>
      </c>
      <c r="N7001" t="s">
        <v>25693</v>
      </c>
      <c r="O7001" t="s">
        <v>25694</v>
      </c>
      <c r="P7001" s="10">
        <v>2041000.0</v>
      </c>
    </row>
    <row r="7002" ht="15.75" customHeight="1">
      <c r="A7002" t="s">
        <v>25695</v>
      </c>
      <c r="B7002">
        <v>37.0</v>
      </c>
      <c r="C7002">
        <v>38.0</v>
      </c>
      <c r="E7002" t="s">
        <v>25696</v>
      </c>
      <c r="F7002">
        <v>1010.0</v>
      </c>
      <c r="G7002" t="s">
        <v>58</v>
      </c>
      <c r="H7002">
        <v>1960.0</v>
      </c>
      <c r="I7002">
        <v>7.0</v>
      </c>
      <c r="J7002">
        <v>3.0</v>
      </c>
      <c r="K7002">
        <v>2.0</v>
      </c>
      <c r="L7002">
        <v>1.0</v>
      </c>
      <c r="M7002" s="8">
        <v>3179.0</v>
      </c>
      <c r="N7002" t="s">
        <v>16044</v>
      </c>
      <c r="O7002" t="s">
        <v>25697</v>
      </c>
      <c r="P7002" s="10">
        <v>1159000.0</v>
      </c>
    </row>
    <row r="7003" ht="15.75" customHeight="1">
      <c r="A7003" t="s">
        <v>25698</v>
      </c>
      <c r="B7003">
        <v>72.0</v>
      </c>
      <c r="C7003">
        <v>472.0</v>
      </c>
      <c r="E7003" t="s">
        <v>25699</v>
      </c>
      <c r="F7003">
        <v>1010.0</v>
      </c>
      <c r="G7003" t="s">
        <v>30</v>
      </c>
      <c r="H7003">
        <v>2014.0</v>
      </c>
      <c r="I7003">
        <v>10.0</v>
      </c>
      <c r="J7003">
        <v>4.0</v>
      </c>
      <c r="K7003">
        <v>4.0</v>
      </c>
      <c r="M7003" s="8">
        <v>3568.0</v>
      </c>
      <c r="N7003" t="s">
        <v>24695</v>
      </c>
      <c r="O7003" t="s">
        <v>25700</v>
      </c>
      <c r="P7003" s="10">
        <v>1419000.0</v>
      </c>
    </row>
    <row r="7004" ht="15.75" customHeight="1">
      <c r="A7004" t="s">
        <v>25701</v>
      </c>
      <c r="B7004">
        <v>72.0</v>
      </c>
      <c r="C7004">
        <v>453.0</v>
      </c>
      <c r="E7004" t="s">
        <v>25702</v>
      </c>
      <c r="F7004">
        <v>1010.0</v>
      </c>
      <c r="G7004" t="s">
        <v>162</v>
      </c>
      <c r="H7004">
        <v>1953.0</v>
      </c>
      <c r="I7004">
        <v>4.0</v>
      </c>
      <c r="J7004">
        <v>2.0</v>
      </c>
      <c r="K7004">
        <v>1.0</v>
      </c>
      <c r="L7004">
        <v>0.0</v>
      </c>
      <c r="M7004" s="8">
        <v>1973.0</v>
      </c>
      <c r="N7004" t="s">
        <v>14776</v>
      </c>
      <c r="O7004" t="s">
        <v>25703</v>
      </c>
      <c r="P7004" s="10">
        <v>904000.0</v>
      </c>
    </row>
    <row r="7005" ht="15.75" customHeight="1">
      <c r="A7005" t="s">
        <v>25704</v>
      </c>
      <c r="B7005">
        <v>72.0</v>
      </c>
      <c r="C7005">
        <v>471.0</v>
      </c>
      <c r="E7005" t="s">
        <v>25705</v>
      </c>
      <c r="F7005">
        <v>1010.0</v>
      </c>
      <c r="G7005" t="s">
        <v>58</v>
      </c>
      <c r="H7005">
        <v>1955.0</v>
      </c>
      <c r="I7005">
        <v>6.0</v>
      </c>
      <c r="J7005">
        <v>3.0</v>
      </c>
      <c r="K7005">
        <v>1.0</v>
      </c>
      <c r="L7005">
        <v>1.0</v>
      </c>
      <c r="M7005" s="8">
        <v>1350.0</v>
      </c>
      <c r="N7005" t="s">
        <v>8481</v>
      </c>
      <c r="O7005" t="s">
        <v>25706</v>
      </c>
      <c r="P7005" s="10">
        <v>743000.0</v>
      </c>
    </row>
    <row r="7006" ht="15.75" customHeight="1">
      <c r="A7006" t="s">
        <v>25707</v>
      </c>
      <c r="B7006">
        <v>72.0</v>
      </c>
      <c r="C7006">
        <v>454.0</v>
      </c>
      <c r="E7006" t="s">
        <v>25708</v>
      </c>
      <c r="F7006">
        <v>1010.0</v>
      </c>
      <c r="G7006" t="s">
        <v>162</v>
      </c>
      <c r="H7006">
        <v>1953.0</v>
      </c>
      <c r="I7006">
        <v>6.0</v>
      </c>
      <c r="J7006">
        <v>3.0</v>
      </c>
      <c r="K7006">
        <v>3.0</v>
      </c>
      <c r="L7006">
        <v>0.0</v>
      </c>
      <c r="M7006" s="8">
        <v>1464.0</v>
      </c>
      <c r="N7006" t="s">
        <v>14776</v>
      </c>
      <c r="O7006" t="s">
        <v>25709</v>
      </c>
      <c r="P7006" s="10">
        <v>693000.0</v>
      </c>
    </row>
    <row r="7007" ht="15.75" customHeight="1">
      <c r="A7007" t="s">
        <v>25710</v>
      </c>
      <c r="B7007">
        <v>72.0</v>
      </c>
      <c r="C7007">
        <v>470.0</v>
      </c>
      <c r="E7007" t="s">
        <v>25711</v>
      </c>
      <c r="F7007">
        <v>1010.0</v>
      </c>
      <c r="G7007" t="s">
        <v>30</v>
      </c>
      <c r="H7007">
        <v>2014.0</v>
      </c>
      <c r="I7007">
        <v>11.0</v>
      </c>
      <c r="J7007">
        <v>5.0</v>
      </c>
      <c r="K7007">
        <v>4.0</v>
      </c>
      <c r="L7007">
        <v>1.0</v>
      </c>
      <c r="M7007" s="8">
        <v>3159.0</v>
      </c>
      <c r="N7007" t="s">
        <v>25712</v>
      </c>
      <c r="O7007" t="s">
        <v>25713</v>
      </c>
      <c r="P7007" s="10">
        <v>1371000.0</v>
      </c>
    </row>
    <row r="7008" ht="15.75" customHeight="1">
      <c r="A7008" t="s">
        <v>25714</v>
      </c>
      <c r="B7008">
        <v>72.0</v>
      </c>
      <c r="C7008">
        <v>455.0</v>
      </c>
      <c r="E7008" t="s">
        <v>25715</v>
      </c>
      <c r="F7008">
        <v>1010.0</v>
      </c>
      <c r="G7008" t="s">
        <v>162</v>
      </c>
      <c r="H7008">
        <v>1952.0</v>
      </c>
      <c r="I7008">
        <v>7.0</v>
      </c>
      <c r="J7008">
        <v>3.0</v>
      </c>
      <c r="K7008">
        <v>1.0</v>
      </c>
      <c r="L7008">
        <v>1.0</v>
      </c>
      <c r="M7008" s="8">
        <v>1440.0</v>
      </c>
      <c r="N7008" t="s">
        <v>14776</v>
      </c>
      <c r="O7008" t="s">
        <v>25716</v>
      </c>
      <c r="P7008" s="10">
        <v>710000.0</v>
      </c>
    </row>
    <row r="7009" ht="15.75" customHeight="1">
      <c r="A7009" t="s">
        <v>25717</v>
      </c>
      <c r="B7009">
        <v>49.0</v>
      </c>
      <c r="C7009">
        <v>106.0</v>
      </c>
      <c r="E7009" t="s">
        <v>25718</v>
      </c>
      <c r="F7009">
        <v>1010.0</v>
      </c>
      <c r="G7009" t="s">
        <v>132</v>
      </c>
      <c r="H7009">
        <v>1885.0</v>
      </c>
      <c r="I7009">
        <v>5.0</v>
      </c>
      <c r="J7009">
        <v>4.0</v>
      </c>
      <c r="K7009">
        <v>2.0</v>
      </c>
      <c r="L7009">
        <v>0.0</v>
      </c>
      <c r="M7009" s="8">
        <v>2782.0</v>
      </c>
      <c r="N7009" t="s">
        <v>25719</v>
      </c>
      <c r="O7009" t="s">
        <v>25720</v>
      </c>
      <c r="P7009" s="10">
        <v>1110000.0</v>
      </c>
    </row>
    <row r="7010" ht="15.75" customHeight="1">
      <c r="A7010" t="s">
        <v>25721</v>
      </c>
      <c r="B7010">
        <v>49.0</v>
      </c>
      <c r="C7010">
        <v>107.0</v>
      </c>
      <c r="E7010" t="s">
        <v>25722</v>
      </c>
      <c r="F7010">
        <v>1010.0</v>
      </c>
      <c r="G7010" t="s">
        <v>148</v>
      </c>
      <c r="H7010">
        <v>1880.0</v>
      </c>
      <c r="I7010">
        <v>8.0</v>
      </c>
      <c r="J7010">
        <v>3.0</v>
      </c>
      <c r="K7010">
        <v>2.0</v>
      </c>
      <c r="L7010">
        <v>1.0</v>
      </c>
      <c r="M7010" s="8">
        <v>2647.0</v>
      </c>
      <c r="N7010" t="s">
        <v>369</v>
      </c>
      <c r="O7010" t="s">
        <v>25723</v>
      </c>
      <c r="P7010" s="10">
        <v>1219000.0</v>
      </c>
    </row>
    <row r="7011" ht="15.75" customHeight="1">
      <c r="A7011" t="s">
        <v>25724</v>
      </c>
      <c r="B7011">
        <v>49.0</v>
      </c>
      <c r="C7011">
        <v>105.0</v>
      </c>
      <c r="E7011" t="s">
        <v>25725</v>
      </c>
      <c r="F7011">
        <v>1010.0</v>
      </c>
      <c r="G7011" t="s">
        <v>148</v>
      </c>
      <c r="H7011">
        <v>1875.0</v>
      </c>
      <c r="I7011">
        <v>8.0</v>
      </c>
      <c r="J7011">
        <v>5.0</v>
      </c>
      <c r="K7011">
        <v>2.0</v>
      </c>
      <c r="L7011">
        <v>0.0</v>
      </c>
      <c r="M7011" s="8">
        <v>2607.0</v>
      </c>
      <c r="N7011" t="s">
        <v>25726</v>
      </c>
      <c r="O7011" t="s">
        <v>25727</v>
      </c>
      <c r="P7011" s="10">
        <v>1121000.0</v>
      </c>
    </row>
    <row r="7012" ht="15.75" customHeight="1">
      <c r="A7012" t="s">
        <v>25728</v>
      </c>
      <c r="B7012">
        <v>49.0</v>
      </c>
      <c r="C7012">
        <v>108.0</v>
      </c>
      <c r="E7012" t="s">
        <v>25729</v>
      </c>
      <c r="F7012">
        <v>1010.0</v>
      </c>
      <c r="G7012" t="s">
        <v>148</v>
      </c>
      <c r="H7012">
        <v>1872.0</v>
      </c>
      <c r="I7012">
        <v>10.0</v>
      </c>
      <c r="J7012">
        <v>5.0</v>
      </c>
      <c r="K7012">
        <v>2.0</v>
      </c>
      <c r="L7012">
        <v>1.0</v>
      </c>
      <c r="M7012" s="8">
        <v>2478.0</v>
      </c>
      <c r="N7012" t="s">
        <v>369</v>
      </c>
      <c r="O7012" t="s">
        <v>25730</v>
      </c>
      <c r="P7012" s="10">
        <v>1163000.0</v>
      </c>
    </row>
    <row r="7013" ht="15.75" customHeight="1">
      <c r="A7013" t="s">
        <v>25731</v>
      </c>
      <c r="B7013">
        <v>49.0</v>
      </c>
      <c r="C7013">
        <v>104.0</v>
      </c>
      <c r="E7013" t="s">
        <v>25732</v>
      </c>
      <c r="F7013">
        <v>1010.0</v>
      </c>
      <c r="G7013" t="s">
        <v>58</v>
      </c>
      <c r="H7013">
        <v>1958.0</v>
      </c>
      <c r="I7013">
        <v>7.0</v>
      </c>
      <c r="J7013">
        <v>4.0</v>
      </c>
      <c r="K7013">
        <v>2.0</v>
      </c>
      <c r="L7013">
        <v>1.0</v>
      </c>
      <c r="M7013" s="8">
        <v>1976.0</v>
      </c>
      <c r="N7013" t="s">
        <v>25733</v>
      </c>
      <c r="O7013" t="s">
        <v>25734</v>
      </c>
      <c r="P7013" s="10">
        <v>1021000.0</v>
      </c>
    </row>
    <row r="7014" ht="15.75" customHeight="1">
      <c r="A7014" t="s">
        <v>25735</v>
      </c>
      <c r="B7014">
        <v>49.0</v>
      </c>
      <c r="C7014">
        <v>109.0</v>
      </c>
      <c r="E7014" t="s">
        <v>25736</v>
      </c>
      <c r="F7014">
        <v>1010.0</v>
      </c>
      <c r="G7014" t="s">
        <v>148</v>
      </c>
      <c r="H7014">
        <v>1900.0</v>
      </c>
      <c r="I7014">
        <v>8.0</v>
      </c>
      <c r="J7014">
        <v>3.0</v>
      </c>
      <c r="K7014">
        <v>2.0</v>
      </c>
      <c r="L7014">
        <v>1.0</v>
      </c>
      <c r="M7014" s="8">
        <v>1971.0</v>
      </c>
      <c r="N7014" t="s">
        <v>19115</v>
      </c>
      <c r="O7014" t="s">
        <v>25737</v>
      </c>
      <c r="P7014" s="10">
        <v>1015000.0</v>
      </c>
    </row>
    <row r="7015" ht="15.75" customHeight="1">
      <c r="A7015" t="s">
        <v>25738</v>
      </c>
      <c r="B7015">
        <v>49.0</v>
      </c>
      <c r="C7015">
        <v>103.0</v>
      </c>
      <c r="E7015" t="s">
        <v>25739</v>
      </c>
      <c r="F7015">
        <v>1010.0</v>
      </c>
      <c r="G7015" t="s">
        <v>148</v>
      </c>
      <c r="H7015">
        <v>1900.0</v>
      </c>
      <c r="I7015">
        <v>6.0</v>
      </c>
      <c r="J7015">
        <v>3.0</v>
      </c>
      <c r="K7015">
        <v>2.0</v>
      </c>
      <c r="L7015">
        <v>0.0</v>
      </c>
      <c r="M7015" s="8">
        <v>1608.0</v>
      </c>
      <c r="N7015" t="s">
        <v>25740</v>
      </c>
      <c r="O7015" t="s">
        <v>25741</v>
      </c>
      <c r="P7015" s="10">
        <v>983000.0</v>
      </c>
    </row>
    <row r="7016" ht="15.75" customHeight="1">
      <c r="A7016" t="s">
        <v>25742</v>
      </c>
      <c r="B7016">
        <v>49.0</v>
      </c>
      <c r="C7016">
        <v>110.0</v>
      </c>
      <c r="E7016" t="s">
        <v>25743</v>
      </c>
      <c r="F7016">
        <v>1010.0</v>
      </c>
      <c r="G7016" t="s">
        <v>148</v>
      </c>
      <c r="H7016">
        <v>1887.0</v>
      </c>
      <c r="I7016">
        <v>9.0</v>
      </c>
      <c r="J7016">
        <v>4.0</v>
      </c>
      <c r="K7016">
        <v>2.0</v>
      </c>
      <c r="L7016">
        <v>1.0</v>
      </c>
      <c r="M7016" s="8">
        <v>2278.0</v>
      </c>
      <c r="N7016" t="s">
        <v>2314</v>
      </c>
      <c r="O7016" t="s">
        <v>25744</v>
      </c>
      <c r="P7016" s="10">
        <v>1093000.0</v>
      </c>
    </row>
    <row r="7017" ht="15.75" customHeight="1">
      <c r="A7017" t="s">
        <v>25745</v>
      </c>
      <c r="B7017">
        <v>49.0</v>
      </c>
      <c r="C7017" t="s">
        <v>24658</v>
      </c>
      <c r="E7017" t="s">
        <v>25746</v>
      </c>
      <c r="F7017">
        <v>1010.0</v>
      </c>
      <c r="G7017" t="s">
        <v>148</v>
      </c>
      <c r="H7017">
        <v>1870.0</v>
      </c>
      <c r="I7017">
        <v>10.0</v>
      </c>
      <c r="J7017">
        <v>3.0</v>
      </c>
      <c r="K7017">
        <v>1.0</v>
      </c>
      <c r="L7017">
        <v>1.0</v>
      </c>
      <c r="M7017" s="8">
        <v>2586.0</v>
      </c>
      <c r="N7017" t="s">
        <v>25747</v>
      </c>
      <c r="O7017" t="s">
        <v>25748</v>
      </c>
      <c r="P7017" s="10">
        <v>1148000.0</v>
      </c>
    </row>
    <row r="7018" ht="15.75" customHeight="1">
      <c r="A7018" t="s">
        <v>25749</v>
      </c>
      <c r="B7018">
        <v>49.0</v>
      </c>
      <c r="C7018">
        <v>111.0</v>
      </c>
      <c r="E7018" t="s">
        <v>25750</v>
      </c>
      <c r="F7018">
        <v>1010.0</v>
      </c>
      <c r="G7018" t="s">
        <v>30</v>
      </c>
      <c r="H7018">
        <v>1895.0</v>
      </c>
      <c r="I7018">
        <v>9.0</v>
      </c>
      <c r="J7018">
        <v>5.0</v>
      </c>
      <c r="K7018">
        <v>4.0</v>
      </c>
      <c r="L7018">
        <v>1.0</v>
      </c>
      <c r="M7018" s="8">
        <v>5349.0</v>
      </c>
      <c r="N7018" t="s">
        <v>17133</v>
      </c>
      <c r="O7018" t="s">
        <v>25751</v>
      </c>
      <c r="P7018" s="10">
        <v>1920000.0</v>
      </c>
    </row>
    <row r="7019" ht="15.75" customHeight="1">
      <c r="A7019" t="s">
        <v>25752</v>
      </c>
      <c r="B7019">
        <v>49.0</v>
      </c>
      <c r="C7019" t="s">
        <v>15449</v>
      </c>
      <c r="E7019" t="s">
        <v>25753</v>
      </c>
      <c r="F7019">
        <v>1010.0</v>
      </c>
      <c r="G7019" t="s">
        <v>58</v>
      </c>
      <c r="H7019">
        <v>1986.0</v>
      </c>
      <c r="I7019">
        <v>9.0</v>
      </c>
      <c r="J7019">
        <v>4.0</v>
      </c>
      <c r="K7019">
        <v>2.0</v>
      </c>
      <c r="L7019">
        <v>1.0</v>
      </c>
      <c r="M7019" s="8">
        <v>3206.0</v>
      </c>
      <c r="N7019" t="s">
        <v>25754</v>
      </c>
      <c r="O7019" t="s">
        <v>25755</v>
      </c>
      <c r="P7019" s="10">
        <v>1454000.0</v>
      </c>
    </row>
    <row r="7020" ht="15.75" customHeight="1">
      <c r="A7020" t="s">
        <v>25756</v>
      </c>
      <c r="B7020">
        <v>49.0</v>
      </c>
      <c r="C7020">
        <v>101.0</v>
      </c>
      <c r="E7020" t="s">
        <v>25757</v>
      </c>
      <c r="F7020">
        <v>1010.0</v>
      </c>
      <c r="G7020" t="s">
        <v>148</v>
      </c>
      <c r="H7020">
        <v>1921.0</v>
      </c>
      <c r="I7020">
        <v>8.0</v>
      </c>
      <c r="J7020">
        <v>4.0</v>
      </c>
      <c r="K7020">
        <v>2.0</v>
      </c>
      <c r="L7020">
        <v>1.0</v>
      </c>
      <c r="M7020" s="8">
        <v>2229.0</v>
      </c>
      <c r="N7020" t="s">
        <v>25758</v>
      </c>
      <c r="O7020" t="s">
        <v>25759</v>
      </c>
      <c r="P7020" s="10">
        <v>1173000.0</v>
      </c>
    </row>
    <row r="7021" ht="15.75" customHeight="1">
      <c r="A7021" t="s">
        <v>25760</v>
      </c>
      <c r="B7021">
        <v>49.0</v>
      </c>
      <c r="C7021">
        <v>112.0</v>
      </c>
      <c r="E7021" t="s">
        <v>25761</v>
      </c>
      <c r="F7021">
        <v>1010.0</v>
      </c>
      <c r="G7021" t="s">
        <v>148</v>
      </c>
      <c r="H7021">
        <v>1890.0</v>
      </c>
      <c r="I7021">
        <v>8.0</v>
      </c>
      <c r="J7021">
        <v>4.0</v>
      </c>
      <c r="K7021">
        <v>2.0</v>
      </c>
      <c r="L7021">
        <v>1.0</v>
      </c>
      <c r="M7021" s="8">
        <v>2695.0</v>
      </c>
      <c r="N7021" t="s">
        <v>25762</v>
      </c>
      <c r="O7021" t="s">
        <v>25763</v>
      </c>
      <c r="P7021" s="10">
        <v>1237000.0</v>
      </c>
    </row>
    <row r="7022" ht="15.75" customHeight="1">
      <c r="A7022" t="s">
        <v>25764</v>
      </c>
      <c r="B7022">
        <v>49.0</v>
      </c>
      <c r="C7022">
        <v>100.0</v>
      </c>
      <c r="E7022" t="s">
        <v>25765</v>
      </c>
      <c r="F7022">
        <v>1010.0</v>
      </c>
      <c r="G7022" t="s">
        <v>44</v>
      </c>
      <c r="H7022">
        <v>2010.0</v>
      </c>
      <c r="I7022">
        <v>12.0</v>
      </c>
      <c r="J7022">
        <v>6.0</v>
      </c>
      <c r="K7022">
        <v>5.0</v>
      </c>
      <c r="L7022">
        <v>1.0</v>
      </c>
      <c r="M7022" s="8">
        <v>6790.0</v>
      </c>
      <c r="N7022" t="s">
        <v>25766</v>
      </c>
      <c r="O7022" t="s">
        <v>25767</v>
      </c>
      <c r="P7022" s="10">
        <v>2289000.0</v>
      </c>
    </row>
    <row r="7023" ht="15.75" customHeight="1">
      <c r="A7023" t="s">
        <v>25768</v>
      </c>
      <c r="B7023">
        <v>49.0</v>
      </c>
      <c r="C7023">
        <v>113.0</v>
      </c>
      <c r="E7023" t="s">
        <v>25769</v>
      </c>
      <c r="F7023">
        <v>1010.0</v>
      </c>
      <c r="G7023" t="s">
        <v>148</v>
      </c>
      <c r="H7023">
        <v>1886.0</v>
      </c>
      <c r="I7023">
        <v>9.0</v>
      </c>
      <c r="J7023">
        <v>4.0</v>
      </c>
      <c r="K7023">
        <v>3.0</v>
      </c>
      <c r="L7023">
        <v>1.0</v>
      </c>
      <c r="M7023" s="8">
        <v>2613.0</v>
      </c>
      <c r="N7023" t="s">
        <v>3669</v>
      </c>
      <c r="O7023" t="s">
        <v>25770</v>
      </c>
      <c r="P7023" s="10">
        <v>1226000.0</v>
      </c>
    </row>
    <row r="7024" ht="15.75" customHeight="1">
      <c r="A7024" t="s">
        <v>25771</v>
      </c>
      <c r="B7024">
        <v>49.0</v>
      </c>
      <c r="C7024">
        <v>99.0</v>
      </c>
      <c r="E7024" t="s">
        <v>25772</v>
      </c>
      <c r="F7024">
        <v>1010.0</v>
      </c>
      <c r="G7024" t="s">
        <v>132</v>
      </c>
      <c r="H7024">
        <v>1880.0</v>
      </c>
      <c r="I7024">
        <v>11.0</v>
      </c>
      <c r="J7024">
        <v>6.0</v>
      </c>
      <c r="K7024">
        <v>3.0</v>
      </c>
      <c r="L7024">
        <v>1.0</v>
      </c>
      <c r="M7024" s="8">
        <v>3338.0</v>
      </c>
      <c r="N7024" t="s">
        <v>25773</v>
      </c>
      <c r="O7024" t="s">
        <v>25774</v>
      </c>
      <c r="P7024" s="10">
        <v>1838000.0</v>
      </c>
    </row>
    <row r="7025" ht="15.75" customHeight="1">
      <c r="A7025" t="s">
        <v>25775</v>
      </c>
      <c r="B7025">
        <v>49.0</v>
      </c>
      <c r="C7025" t="s">
        <v>1766</v>
      </c>
      <c r="D7025">
        <v>2.0</v>
      </c>
      <c r="E7025" t="s">
        <v>25776</v>
      </c>
      <c r="F7025">
        <v>1020.0</v>
      </c>
      <c r="G7025" t="s">
        <v>877</v>
      </c>
      <c r="H7025">
        <v>1997.0</v>
      </c>
      <c r="I7025">
        <v>10.0</v>
      </c>
      <c r="J7025">
        <v>4.0</v>
      </c>
      <c r="K7025">
        <v>4.0</v>
      </c>
      <c r="L7025">
        <v>0.0</v>
      </c>
      <c r="M7025" s="8">
        <v>3062.0</v>
      </c>
      <c r="N7025" t="s">
        <v>23545</v>
      </c>
      <c r="O7025" t="s">
        <v>25777</v>
      </c>
      <c r="P7025" s="10">
        <v>1332000.0</v>
      </c>
    </row>
    <row r="7026" ht="15.75" customHeight="1">
      <c r="A7026" t="s">
        <v>25778</v>
      </c>
      <c r="B7026">
        <v>49.0</v>
      </c>
      <c r="C7026" t="s">
        <v>1766</v>
      </c>
      <c r="D7026">
        <v>1.0</v>
      </c>
      <c r="E7026" t="s">
        <v>25779</v>
      </c>
      <c r="F7026">
        <v>1020.0</v>
      </c>
      <c r="G7026" t="s">
        <v>877</v>
      </c>
      <c r="H7026">
        <v>1882.0</v>
      </c>
      <c r="I7026">
        <v>10.0</v>
      </c>
      <c r="J7026">
        <v>5.0</v>
      </c>
      <c r="K7026">
        <v>3.0</v>
      </c>
      <c r="L7026">
        <v>1.0</v>
      </c>
      <c r="M7026" s="8">
        <v>3117.0</v>
      </c>
      <c r="N7026" t="s">
        <v>23545</v>
      </c>
      <c r="O7026" t="s">
        <v>25780</v>
      </c>
      <c r="P7026" s="10">
        <v>1915000.0</v>
      </c>
    </row>
    <row r="7027" ht="15.75" customHeight="1">
      <c r="A7027" t="s">
        <v>25781</v>
      </c>
      <c r="B7027">
        <v>49.0</v>
      </c>
      <c r="C7027" t="s">
        <v>1766</v>
      </c>
      <c r="D7027">
        <v>3.0</v>
      </c>
      <c r="E7027" t="s">
        <v>25782</v>
      </c>
      <c r="F7027">
        <v>1020.0</v>
      </c>
      <c r="G7027" t="s">
        <v>877</v>
      </c>
      <c r="H7027">
        <v>1997.0</v>
      </c>
      <c r="I7027">
        <v>10.0</v>
      </c>
      <c r="J7027">
        <v>5.0</v>
      </c>
      <c r="K7027">
        <v>3.0</v>
      </c>
      <c r="L7027">
        <v>1.0</v>
      </c>
      <c r="M7027" s="8">
        <v>3712.0</v>
      </c>
      <c r="N7027" t="s">
        <v>23545</v>
      </c>
      <c r="O7027" t="s">
        <v>25783</v>
      </c>
      <c r="P7027" s="10">
        <v>1588000.0</v>
      </c>
    </row>
    <row r="7028" ht="15.75" customHeight="1">
      <c r="A7028" t="s">
        <v>25784</v>
      </c>
      <c r="B7028">
        <v>49.0</v>
      </c>
      <c r="C7028">
        <v>98.0</v>
      </c>
      <c r="E7028" t="s">
        <v>25785</v>
      </c>
      <c r="F7028">
        <v>1010.0</v>
      </c>
      <c r="G7028" t="s">
        <v>58</v>
      </c>
      <c r="H7028">
        <v>1927.0</v>
      </c>
      <c r="I7028">
        <v>8.0</v>
      </c>
      <c r="J7028">
        <v>4.0</v>
      </c>
      <c r="K7028">
        <v>2.0</v>
      </c>
      <c r="L7028">
        <v>1.0</v>
      </c>
      <c r="M7028" s="8">
        <v>1983.0</v>
      </c>
      <c r="N7028" t="s">
        <v>472</v>
      </c>
      <c r="O7028" t="s">
        <v>25786</v>
      </c>
      <c r="P7028" s="10">
        <v>1061000.0</v>
      </c>
    </row>
    <row r="7029" ht="15.75" customHeight="1">
      <c r="A7029" t="s">
        <v>25787</v>
      </c>
      <c r="B7029">
        <v>49.0</v>
      </c>
      <c r="C7029">
        <v>115.0</v>
      </c>
      <c r="E7029" t="s">
        <v>25788</v>
      </c>
      <c r="F7029">
        <v>1040.0</v>
      </c>
      <c r="G7029" t="s">
        <v>2284</v>
      </c>
      <c r="H7029">
        <v>1900.0</v>
      </c>
      <c r="I7029">
        <v>14.0</v>
      </c>
      <c r="J7029">
        <v>6.0</v>
      </c>
      <c r="K7029">
        <v>3.0</v>
      </c>
      <c r="L7029">
        <v>2.0</v>
      </c>
      <c r="M7029" s="8">
        <v>2940.0</v>
      </c>
      <c r="N7029" t="s">
        <v>701</v>
      </c>
      <c r="O7029" t="s">
        <v>25789</v>
      </c>
      <c r="P7029" s="10">
        <v>988000.0</v>
      </c>
    </row>
    <row r="7030" ht="15.75" customHeight="1">
      <c r="A7030" t="s">
        <v>25790</v>
      </c>
      <c r="B7030">
        <v>49.0</v>
      </c>
      <c r="C7030">
        <v>97.0</v>
      </c>
      <c r="E7030" t="s">
        <v>25791</v>
      </c>
      <c r="F7030">
        <v>1010.0</v>
      </c>
      <c r="G7030" t="s">
        <v>30</v>
      </c>
      <c r="H7030">
        <v>1955.0</v>
      </c>
      <c r="I7030">
        <v>9.0</v>
      </c>
      <c r="J7030">
        <v>5.0</v>
      </c>
      <c r="K7030">
        <v>4.0</v>
      </c>
      <c r="L7030">
        <v>0.0</v>
      </c>
      <c r="M7030" s="8">
        <v>3045.0</v>
      </c>
      <c r="N7030" t="s">
        <v>25792</v>
      </c>
      <c r="O7030" t="s">
        <v>25793</v>
      </c>
      <c r="P7030" s="10">
        <v>1374000.0</v>
      </c>
    </row>
    <row r="7031" ht="15.75" customHeight="1">
      <c r="A7031" t="s">
        <v>25794</v>
      </c>
      <c r="B7031">
        <v>49.0</v>
      </c>
      <c r="C7031">
        <v>96.0</v>
      </c>
      <c r="E7031" t="s">
        <v>25795</v>
      </c>
      <c r="F7031">
        <v>1010.0</v>
      </c>
      <c r="G7031" t="s">
        <v>148</v>
      </c>
      <c r="H7031">
        <v>1891.0</v>
      </c>
      <c r="I7031">
        <v>9.0</v>
      </c>
      <c r="J7031">
        <v>4.0</v>
      </c>
      <c r="K7031">
        <v>2.0</v>
      </c>
      <c r="L7031">
        <v>1.0</v>
      </c>
      <c r="M7031" s="8">
        <v>2052.0</v>
      </c>
      <c r="N7031" t="s">
        <v>25796</v>
      </c>
      <c r="O7031" t="s">
        <v>25797</v>
      </c>
      <c r="P7031" s="10">
        <v>1187000.0</v>
      </c>
    </row>
    <row r="7032" ht="15.75" customHeight="1">
      <c r="A7032" t="s">
        <v>25798</v>
      </c>
      <c r="B7032">
        <v>49.0</v>
      </c>
      <c r="C7032">
        <v>116.0</v>
      </c>
      <c r="E7032" t="s">
        <v>25799</v>
      </c>
      <c r="F7032">
        <v>1010.0</v>
      </c>
      <c r="G7032" t="s">
        <v>148</v>
      </c>
      <c r="H7032">
        <v>1899.0</v>
      </c>
      <c r="I7032">
        <v>9.0</v>
      </c>
      <c r="J7032">
        <v>4.0</v>
      </c>
      <c r="K7032">
        <v>1.0</v>
      </c>
      <c r="L7032">
        <v>1.0</v>
      </c>
      <c r="M7032" s="8">
        <v>2478.0</v>
      </c>
      <c r="N7032" t="s">
        <v>25800</v>
      </c>
      <c r="O7032" t="s">
        <v>25801</v>
      </c>
      <c r="P7032" s="10">
        <v>1008000.0</v>
      </c>
    </row>
    <row r="7033" ht="15.75" customHeight="1">
      <c r="A7033" t="s">
        <v>25802</v>
      </c>
      <c r="B7033">
        <v>49.0</v>
      </c>
      <c r="C7033">
        <v>95.0</v>
      </c>
      <c r="E7033" t="s">
        <v>25803</v>
      </c>
      <c r="F7033">
        <v>1010.0</v>
      </c>
      <c r="G7033" t="s">
        <v>148</v>
      </c>
      <c r="H7033">
        <v>1922.0</v>
      </c>
      <c r="I7033">
        <v>8.0</v>
      </c>
      <c r="J7033">
        <v>3.0</v>
      </c>
      <c r="K7033">
        <v>2.0</v>
      </c>
      <c r="L7033">
        <v>0.0</v>
      </c>
      <c r="M7033" s="8">
        <v>2032.0</v>
      </c>
      <c r="N7033" t="s">
        <v>1028</v>
      </c>
      <c r="O7033" t="s">
        <v>25804</v>
      </c>
      <c r="P7033" s="10">
        <v>975000.0</v>
      </c>
    </row>
    <row r="7034" ht="15.75" customHeight="1">
      <c r="A7034" t="s">
        <v>25805</v>
      </c>
      <c r="B7034">
        <v>49.0</v>
      </c>
      <c r="C7034">
        <v>94.0</v>
      </c>
      <c r="E7034" t="s">
        <v>14279</v>
      </c>
      <c r="F7034">
        <v>1040.0</v>
      </c>
      <c r="G7034" t="s">
        <v>2296</v>
      </c>
      <c r="H7034">
        <v>1922.0</v>
      </c>
      <c r="I7034">
        <v>10.0</v>
      </c>
      <c r="J7034">
        <v>4.0</v>
      </c>
      <c r="K7034">
        <v>2.0</v>
      </c>
      <c r="L7034">
        <v>0.0</v>
      </c>
      <c r="M7034" s="8">
        <v>2412.0</v>
      </c>
      <c r="N7034" t="s">
        <v>24035</v>
      </c>
      <c r="O7034" t="s">
        <v>25806</v>
      </c>
      <c r="P7034" s="10">
        <v>993000.0</v>
      </c>
    </row>
    <row r="7035" ht="15.75" customHeight="1">
      <c r="A7035" t="s">
        <v>25807</v>
      </c>
      <c r="B7035">
        <v>49.0</v>
      </c>
      <c r="C7035">
        <v>123.0</v>
      </c>
      <c r="E7035" t="s">
        <v>25808</v>
      </c>
      <c r="F7035">
        <v>1010.0</v>
      </c>
      <c r="G7035" t="s">
        <v>148</v>
      </c>
      <c r="H7035">
        <v>1908.0</v>
      </c>
      <c r="I7035">
        <v>7.0</v>
      </c>
      <c r="J7035">
        <v>2.0</v>
      </c>
      <c r="K7035">
        <v>2.0</v>
      </c>
      <c r="L7035">
        <v>1.0</v>
      </c>
      <c r="M7035" s="8">
        <v>1857.0</v>
      </c>
      <c r="N7035" t="s">
        <v>25809</v>
      </c>
      <c r="O7035" t="s">
        <v>25810</v>
      </c>
      <c r="P7035" s="10">
        <v>1033000.0</v>
      </c>
    </row>
    <row r="7036" ht="15.75" customHeight="1">
      <c r="A7036" t="s">
        <v>25811</v>
      </c>
      <c r="B7036">
        <v>49.0</v>
      </c>
      <c r="C7036" t="s">
        <v>7239</v>
      </c>
      <c r="E7036" t="s">
        <v>25812</v>
      </c>
      <c r="F7036">
        <v>1010.0</v>
      </c>
      <c r="G7036" t="s">
        <v>148</v>
      </c>
      <c r="H7036">
        <v>1902.0</v>
      </c>
      <c r="I7036">
        <v>9.0</v>
      </c>
      <c r="J7036">
        <v>3.0</v>
      </c>
      <c r="K7036">
        <v>2.0</v>
      </c>
      <c r="L7036">
        <v>0.0</v>
      </c>
      <c r="M7036" s="8">
        <v>2125.0</v>
      </c>
      <c r="N7036" t="s">
        <v>25813</v>
      </c>
      <c r="O7036" t="s">
        <v>25814</v>
      </c>
      <c r="P7036" s="10">
        <v>991000.0</v>
      </c>
    </row>
    <row r="7037" ht="15.75" customHeight="1">
      <c r="A7037" t="s">
        <v>25815</v>
      </c>
      <c r="B7037">
        <v>49.0</v>
      </c>
      <c r="C7037">
        <v>125.0</v>
      </c>
      <c r="E7037" t="s">
        <v>25816</v>
      </c>
      <c r="F7037">
        <v>1010.0</v>
      </c>
      <c r="G7037" t="s">
        <v>132</v>
      </c>
      <c r="H7037">
        <v>1862.0</v>
      </c>
      <c r="I7037">
        <v>14.0</v>
      </c>
      <c r="J7037">
        <v>5.0</v>
      </c>
      <c r="K7037">
        <v>5.0</v>
      </c>
      <c r="L7037">
        <v>1.0</v>
      </c>
      <c r="M7037" s="8">
        <v>4284.0</v>
      </c>
      <c r="N7037" t="s">
        <v>25817</v>
      </c>
      <c r="O7037" t="s">
        <v>25818</v>
      </c>
      <c r="P7037" s="10">
        <v>1881000.0</v>
      </c>
    </row>
    <row r="7038" ht="15.75" customHeight="1">
      <c r="A7038" t="s">
        <v>25819</v>
      </c>
      <c r="B7038">
        <v>49.0</v>
      </c>
      <c r="C7038">
        <v>93.0</v>
      </c>
      <c r="E7038" t="s">
        <v>25820</v>
      </c>
      <c r="F7038">
        <v>1010.0</v>
      </c>
      <c r="G7038" t="s">
        <v>132</v>
      </c>
      <c r="H7038">
        <v>1890.0</v>
      </c>
      <c r="I7038">
        <v>9.0</v>
      </c>
      <c r="J7038">
        <v>4.0</v>
      </c>
      <c r="K7038">
        <v>3.0</v>
      </c>
      <c r="L7038">
        <v>1.0</v>
      </c>
      <c r="M7038" s="8">
        <v>3735.0</v>
      </c>
      <c r="N7038" t="s">
        <v>25821</v>
      </c>
      <c r="O7038" t="s">
        <v>25822</v>
      </c>
      <c r="P7038" s="10">
        <v>1513000.0</v>
      </c>
    </row>
    <row r="7039" ht="15.75" customHeight="1">
      <c r="A7039" t="s">
        <v>25823</v>
      </c>
      <c r="B7039">
        <v>49.0</v>
      </c>
      <c r="C7039">
        <v>92.0</v>
      </c>
      <c r="E7039" t="s">
        <v>25824</v>
      </c>
      <c r="F7039">
        <v>1010.0</v>
      </c>
      <c r="G7039" t="s">
        <v>132</v>
      </c>
      <c r="H7039">
        <v>1890.0</v>
      </c>
      <c r="I7039">
        <v>8.0</v>
      </c>
      <c r="J7039">
        <v>3.0</v>
      </c>
      <c r="K7039">
        <v>2.0</v>
      </c>
      <c r="L7039">
        <v>1.0</v>
      </c>
      <c r="M7039" s="8">
        <v>3098.0</v>
      </c>
      <c r="N7039" t="s">
        <v>25825</v>
      </c>
      <c r="O7039" t="s">
        <v>25826</v>
      </c>
      <c r="P7039" s="10">
        <v>1512000.0</v>
      </c>
    </row>
    <row r="7040" ht="15.75" customHeight="1">
      <c r="A7040" t="s">
        <v>25827</v>
      </c>
      <c r="B7040">
        <v>49.0</v>
      </c>
      <c r="C7040">
        <v>126.0</v>
      </c>
      <c r="E7040" t="s">
        <v>25828</v>
      </c>
      <c r="F7040">
        <v>1010.0</v>
      </c>
      <c r="G7040" t="s">
        <v>148</v>
      </c>
      <c r="H7040">
        <v>1910.0</v>
      </c>
      <c r="I7040">
        <v>8.0</v>
      </c>
      <c r="J7040">
        <v>3.0</v>
      </c>
      <c r="K7040">
        <v>2.0</v>
      </c>
      <c r="L7040">
        <v>1.0</v>
      </c>
      <c r="M7040" s="8">
        <v>1817.0</v>
      </c>
      <c r="N7040" t="s">
        <v>6676</v>
      </c>
      <c r="O7040" t="s">
        <v>25829</v>
      </c>
      <c r="P7040" s="10">
        <v>916000.0</v>
      </c>
    </row>
    <row r="7041" ht="15.75" customHeight="1">
      <c r="A7041" t="s">
        <v>25830</v>
      </c>
      <c r="B7041">
        <v>49.0</v>
      </c>
      <c r="C7041">
        <v>91.0</v>
      </c>
      <c r="E7041" t="s">
        <v>25831</v>
      </c>
      <c r="F7041">
        <v>1010.0</v>
      </c>
      <c r="G7041" t="s">
        <v>132</v>
      </c>
      <c r="H7041">
        <v>1840.0</v>
      </c>
      <c r="I7041">
        <v>11.0</v>
      </c>
      <c r="J7041">
        <v>6.0</v>
      </c>
      <c r="K7041">
        <v>3.0</v>
      </c>
      <c r="L7041">
        <v>1.0</v>
      </c>
      <c r="M7041" s="8">
        <v>4575.0</v>
      </c>
      <c r="N7041" t="s">
        <v>14005</v>
      </c>
      <c r="O7041" t="s">
        <v>25832</v>
      </c>
      <c r="P7041" s="10">
        <v>1766000.0</v>
      </c>
    </row>
    <row r="7042" ht="15.75" customHeight="1">
      <c r="A7042" t="s">
        <v>25833</v>
      </c>
      <c r="B7042">
        <v>49.0</v>
      </c>
      <c r="C7042">
        <v>127.0</v>
      </c>
      <c r="E7042" t="s">
        <v>25834</v>
      </c>
      <c r="F7042">
        <v>1010.0</v>
      </c>
      <c r="G7042" t="s">
        <v>132</v>
      </c>
      <c r="H7042">
        <v>1952.0</v>
      </c>
      <c r="I7042">
        <v>9.0</v>
      </c>
      <c r="J7042">
        <v>4.0</v>
      </c>
      <c r="K7042">
        <v>3.0</v>
      </c>
      <c r="L7042">
        <v>1.0</v>
      </c>
      <c r="M7042" s="8">
        <v>2808.0</v>
      </c>
      <c r="N7042" t="s">
        <v>25835</v>
      </c>
      <c r="O7042" t="s">
        <v>25836</v>
      </c>
      <c r="P7042" s="10">
        <v>1043000.0</v>
      </c>
    </row>
    <row r="7043" ht="15.75" customHeight="1">
      <c r="A7043" t="s">
        <v>25837</v>
      </c>
      <c r="B7043">
        <v>82.0</v>
      </c>
      <c r="C7043">
        <v>54.0</v>
      </c>
      <c r="E7043" t="s">
        <v>25838</v>
      </c>
      <c r="F7043">
        <v>1010.0</v>
      </c>
      <c r="G7043" t="s">
        <v>254</v>
      </c>
      <c r="H7043">
        <v>1962.0</v>
      </c>
      <c r="I7043">
        <v>6.0</v>
      </c>
      <c r="J7043">
        <v>3.0</v>
      </c>
      <c r="K7043">
        <v>3.0</v>
      </c>
      <c r="L7043">
        <v>0.0</v>
      </c>
      <c r="M7043" s="8">
        <v>1958.0</v>
      </c>
      <c r="N7043" t="s">
        <v>18157</v>
      </c>
      <c r="O7043" t="s">
        <v>25839</v>
      </c>
      <c r="P7043" s="10">
        <v>987000.0</v>
      </c>
    </row>
    <row r="7044" ht="15.75" customHeight="1">
      <c r="A7044" t="s">
        <v>25840</v>
      </c>
      <c r="B7044">
        <v>82.0</v>
      </c>
      <c r="C7044">
        <v>75.0</v>
      </c>
      <c r="E7044" t="s">
        <v>25841</v>
      </c>
      <c r="F7044">
        <v>1010.0</v>
      </c>
      <c r="G7044" t="s">
        <v>254</v>
      </c>
      <c r="H7044">
        <v>1962.0</v>
      </c>
      <c r="I7044">
        <v>9.0</v>
      </c>
      <c r="J7044">
        <v>4.0</v>
      </c>
      <c r="K7044">
        <v>3.0</v>
      </c>
      <c r="L7044">
        <v>0.0</v>
      </c>
      <c r="M7044" s="8">
        <v>1640.0</v>
      </c>
      <c r="N7044" t="s">
        <v>9339</v>
      </c>
      <c r="O7044" t="s">
        <v>25842</v>
      </c>
      <c r="P7044" s="10">
        <v>795000.0</v>
      </c>
    </row>
    <row r="7045" ht="15.75" customHeight="1">
      <c r="A7045" t="s">
        <v>25843</v>
      </c>
      <c r="B7045">
        <v>82.0</v>
      </c>
      <c r="C7045">
        <v>74.0</v>
      </c>
      <c r="E7045" t="s">
        <v>25844</v>
      </c>
      <c r="F7045">
        <v>1010.0</v>
      </c>
      <c r="G7045" t="s">
        <v>254</v>
      </c>
      <c r="H7045">
        <v>1962.0</v>
      </c>
      <c r="I7045">
        <v>9.0</v>
      </c>
      <c r="J7045">
        <v>4.0</v>
      </c>
      <c r="K7045">
        <v>2.0</v>
      </c>
      <c r="L7045">
        <v>1.0</v>
      </c>
      <c r="M7045" s="8">
        <v>2434.0</v>
      </c>
      <c r="N7045" t="s">
        <v>45</v>
      </c>
      <c r="O7045" t="s">
        <v>25845</v>
      </c>
      <c r="P7045" s="10">
        <v>1038000.0</v>
      </c>
    </row>
    <row r="7046" ht="15.75" customHeight="1">
      <c r="A7046" t="s">
        <v>25846</v>
      </c>
      <c r="B7046">
        <v>82.0</v>
      </c>
      <c r="C7046">
        <v>55.0</v>
      </c>
      <c r="E7046" t="s">
        <v>25847</v>
      </c>
      <c r="F7046">
        <v>1010.0</v>
      </c>
      <c r="G7046" t="s">
        <v>254</v>
      </c>
      <c r="H7046">
        <v>1961.0</v>
      </c>
      <c r="I7046">
        <v>7.0</v>
      </c>
      <c r="J7046">
        <v>3.0</v>
      </c>
      <c r="K7046">
        <v>2.0</v>
      </c>
      <c r="L7046">
        <v>0.0</v>
      </c>
      <c r="M7046" s="8">
        <v>1496.0</v>
      </c>
      <c r="N7046" t="s">
        <v>12569</v>
      </c>
      <c r="O7046" t="s">
        <v>25848</v>
      </c>
      <c r="P7046" s="10">
        <v>901000.0</v>
      </c>
    </row>
    <row r="7047" ht="15.75" customHeight="1">
      <c r="A7047" t="s">
        <v>25849</v>
      </c>
      <c r="B7047">
        <v>82.0</v>
      </c>
      <c r="C7047">
        <v>73.0</v>
      </c>
      <c r="E7047" t="s">
        <v>25850</v>
      </c>
      <c r="F7047">
        <v>1010.0</v>
      </c>
      <c r="G7047" t="s">
        <v>254</v>
      </c>
      <c r="H7047">
        <v>1962.0</v>
      </c>
      <c r="I7047">
        <v>8.0</v>
      </c>
      <c r="J7047">
        <v>4.0</v>
      </c>
      <c r="K7047">
        <v>2.0</v>
      </c>
      <c r="L7047">
        <v>0.0</v>
      </c>
      <c r="M7047" s="8">
        <v>1164.0</v>
      </c>
      <c r="N7047" t="s">
        <v>45</v>
      </c>
      <c r="O7047" t="s">
        <v>25851</v>
      </c>
      <c r="P7047" s="10">
        <v>687000.0</v>
      </c>
    </row>
    <row r="7048" ht="15.75" customHeight="1">
      <c r="A7048" t="s">
        <v>25852</v>
      </c>
      <c r="B7048">
        <v>82.0</v>
      </c>
      <c r="C7048">
        <v>56.0</v>
      </c>
      <c r="E7048" t="s">
        <v>25853</v>
      </c>
      <c r="F7048">
        <v>1010.0</v>
      </c>
      <c r="G7048" t="s">
        <v>254</v>
      </c>
      <c r="H7048">
        <v>1961.0</v>
      </c>
      <c r="I7048">
        <v>8.0</v>
      </c>
      <c r="J7048">
        <v>4.0</v>
      </c>
      <c r="K7048">
        <v>3.0</v>
      </c>
      <c r="L7048">
        <v>0.0</v>
      </c>
      <c r="M7048" s="8">
        <v>1496.0</v>
      </c>
      <c r="N7048" t="s">
        <v>25854</v>
      </c>
      <c r="O7048" t="s">
        <v>25855</v>
      </c>
      <c r="P7048" s="10">
        <v>895000.0</v>
      </c>
    </row>
    <row r="7049" ht="15.75" customHeight="1">
      <c r="A7049" t="s">
        <v>25856</v>
      </c>
      <c r="B7049">
        <v>82.0</v>
      </c>
      <c r="C7049">
        <v>72.0</v>
      </c>
      <c r="E7049" t="s">
        <v>25857</v>
      </c>
      <c r="F7049">
        <v>1010.0</v>
      </c>
      <c r="G7049" t="s">
        <v>254</v>
      </c>
      <c r="H7049">
        <v>1963.0</v>
      </c>
      <c r="I7049">
        <v>8.0</v>
      </c>
      <c r="J7049">
        <v>3.0</v>
      </c>
      <c r="K7049">
        <v>2.0</v>
      </c>
      <c r="L7049">
        <v>0.0</v>
      </c>
      <c r="M7049" s="8">
        <v>1940.0</v>
      </c>
      <c r="N7049" t="s">
        <v>45</v>
      </c>
      <c r="O7049" t="s">
        <v>25858</v>
      </c>
      <c r="P7049" s="10">
        <v>833000.0</v>
      </c>
    </row>
    <row r="7050" ht="15.75" customHeight="1">
      <c r="A7050" t="s">
        <v>25859</v>
      </c>
      <c r="B7050">
        <v>82.0</v>
      </c>
      <c r="C7050">
        <v>57.0</v>
      </c>
      <c r="E7050" t="s">
        <v>25860</v>
      </c>
      <c r="F7050">
        <v>1010.0</v>
      </c>
      <c r="G7050" t="s">
        <v>254</v>
      </c>
      <c r="H7050">
        <v>1962.0</v>
      </c>
      <c r="I7050">
        <v>9.0</v>
      </c>
      <c r="J7050">
        <v>4.0</v>
      </c>
      <c r="K7050">
        <v>2.0</v>
      </c>
      <c r="L7050">
        <v>1.0</v>
      </c>
      <c r="M7050" s="8">
        <v>1846.0</v>
      </c>
      <c r="N7050" t="s">
        <v>15964</v>
      </c>
      <c r="O7050" t="s">
        <v>25861</v>
      </c>
      <c r="P7050" s="10">
        <v>911000.0</v>
      </c>
    </row>
    <row r="7051" ht="15.75" customHeight="1">
      <c r="A7051" t="s">
        <v>25862</v>
      </c>
      <c r="B7051">
        <v>82.0</v>
      </c>
      <c r="C7051">
        <v>71.0</v>
      </c>
      <c r="E7051" t="s">
        <v>25863</v>
      </c>
      <c r="F7051">
        <v>1010.0</v>
      </c>
      <c r="G7051" t="s">
        <v>254</v>
      </c>
      <c r="H7051">
        <v>1963.0</v>
      </c>
      <c r="I7051">
        <v>7.0</v>
      </c>
      <c r="J7051">
        <v>3.0</v>
      </c>
      <c r="K7051">
        <v>2.0</v>
      </c>
      <c r="L7051">
        <v>0.0</v>
      </c>
      <c r="M7051" s="8">
        <v>1344.0</v>
      </c>
      <c r="N7051" t="s">
        <v>8024</v>
      </c>
      <c r="O7051" t="s">
        <v>25864</v>
      </c>
      <c r="P7051" s="10">
        <v>733000.0</v>
      </c>
    </row>
    <row r="7052" ht="15.75" customHeight="1">
      <c r="A7052" t="s">
        <v>25865</v>
      </c>
      <c r="B7052">
        <v>82.0</v>
      </c>
      <c r="C7052">
        <v>58.0</v>
      </c>
      <c r="E7052" t="s">
        <v>25866</v>
      </c>
      <c r="F7052">
        <v>1010.0</v>
      </c>
      <c r="G7052" t="s">
        <v>254</v>
      </c>
      <c r="H7052">
        <v>1962.0</v>
      </c>
      <c r="I7052">
        <v>9.0</v>
      </c>
      <c r="J7052">
        <v>4.0</v>
      </c>
      <c r="K7052">
        <v>3.0</v>
      </c>
      <c r="L7052">
        <v>0.0</v>
      </c>
      <c r="M7052" s="8">
        <v>1780.0</v>
      </c>
      <c r="N7052" t="s">
        <v>25867</v>
      </c>
      <c r="O7052" t="s">
        <v>25868</v>
      </c>
      <c r="P7052" s="10">
        <v>992000.0</v>
      </c>
    </row>
    <row r="7053" ht="15.75" customHeight="1">
      <c r="A7053" t="s">
        <v>25869</v>
      </c>
      <c r="B7053">
        <v>82.0</v>
      </c>
      <c r="C7053">
        <v>59.0</v>
      </c>
      <c r="E7053" t="s">
        <v>25870</v>
      </c>
      <c r="F7053">
        <v>1010.0</v>
      </c>
      <c r="G7053" t="s">
        <v>254</v>
      </c>
      <c r="H7053">
        <v>1962.0</v>
      </c>
      <c r="I7053">
        <v>8.0</v>
      </c>
      <c r="J7053">
        <v>4.0</v>
      </c>
      <c r="K7053">
        <v>2.0</v>
      </c>
      <c r="L7053">
        <v>0.0</v>
      </c>
      <c r="M7053" s="8">
        <v>1404.0</v>
      </c>
      <c r="N7053" t="s">
        <v>25871</v>
      </c>
      <c r="O7053" t="s">
        <v>25872</v>
      </c>
      <c r="P7053" s="10">
        <v>918000.0</v>
      </c>
    </row>
    <row r="7054" ht="15.75" customHeight="1">
      <c r="A7054" t="s">
        <v>25873</v>
      </c>
      <c r="B7054">
        <v>82.0</v>
      </c>
      <c r="C7054">
        <v>69.0</v>
      </c>
      <c r="E7054" t="s">
        <v>25874</v>
      </c>
      <c r="F7054">
        <v>1010.0</v>
      </c>
      <c r="G7054" t="s">
        <v>254</v>
      </c>
      <c r="H7054">
        <v>1963.0</v>
      </c>
      <c r="I7054">
        <v>8.0</v>
      </c>
      <c r="J7054">
        <v>4.0</v>
      </c>
      <c r="K7054">
        <v>3.0</v>
      </c>
      <c r="L7054">
        <v>0.0</v>
      </c>
      <c r="M7054" s="8">
        <v>1580.0</v>
      </c>
      <c r="N7054" t="s">
        <v>25875</v>
      </c>
      <c r="O7054" t="s">
        <v>25876</v>
      </c>
      <c r="P7054" s="10">
        <v>859000.0</v>
      </c>
    </row>
    <row r="7055" ht="15.75" customHeight="1">
      <c r="A7055" t="s">
        <v>25877</v>
      </c>
      <c r="B7055">
        <v>82.0</v>
      </c>
      <c r="C7055">
        <v>64.0</v>
      </c>
      <c r="E7055" t="s">
        <v>25878</v>
      </c>
      <c r="F7055">
        <v>1010.0</v>
      </c>
      <c r="G7055" t="s">
        <v>254</v>
      </c>
      <c r="H7055">
        <v>1961.0</v>
      </c>
      <c r="I7055">
        <v>10.0</v>
      </c>
      <c r="J7055">
        <v>4.0</v>
      </c>
      <c r="K7055">
        <v>3.0</v>
      </c>
      <c r="L7055">
        <v>0.0</v>
      </c>
      <c r="M7055" s="8">
        <v>2276.0</v>
      </c>
      <c r="N7055" t="s">
        <v>25879</v>
      </c>
      <c r="O7055" t="s">
        <v>25880</v>
      </c>
      <c r="P7055" s="10">
        <v>1142000.0</v>
      </c>
    </row>
    <row r="7056" ht="15.75" customHeight="1">
      <c r="A7056" t="s">
        <v>25881</v>
      </c>
      <c r="B7056">
        <v>82.0</v>
      </c>
      <c r="C7056">
        <v>60.0</v>
      </c>
      <c r="E7056" t="s">
        <v>25882</v>
      </c>
      <c r="F7056">
        <v>1010.0</v>
      </c>
      <c r="G7056" t="s">
        <v>254</v>
      </c>
      <c r="H7056">
        <v>1962.0</v>
      </c>
      <c r="I7056">
        <v>7.0</v>
      </c>
      <c r="J7056">
        <v>3.0</v>
      </c>
      <c r="K7056">
        <v>2.0</v>
      </c>
      <c r="L7056">
        <v>0.0</v>
      </c>
      <c r="M7056" s="8">
        <v>1720.0</v>
      </c>
      <c r="N7056" t="s">
        <v>25883</v>
      </c>
      <c r="O7056" t="s">
        <v>25884</v>
      </c>
      <c r="P7056" s="10">
        <v>898000.0</v>
      </c>
    </row>
    <row r="7057" ht="15.75" customHeight="1">
      <c r="A7057" t="s">
        <v>25885</v>
      </c>
      <c r="B7057">
        <v>82.0</v>
      </c>
      <c r="C7057">
        <v>62.0</v>
      </c>
      <c r="E7057" t="s">
        <v>25886</v>
      </c>
      <c r="F7057">
        <v>1010.0</v>
      </c>
      <c r="G7057" t="s">
        <v>254</v>
      </c>
      <c r="H7057">
        <v>1962.0</v>
      </c>
      <c r="I7057">
        <v>7.0</v>
      </c>
      <c r="J7057">
        <v>3.0</v>
      </c>
      <c r="K7057">
        <v>2.0</v>
      </c>
      <c r="L7057">
        <v>1.0</v>
      </c>
      <c r="M7057" s="8">
        <v>1704.0</v>
      </c>
      <c r="N7057" t="s">
        <v>25887</v>
      </c>
      <c r="O7057" t="s">
        <v>25888</v>
      </c>
      <c r="P7057" s="10">
        <v>906000.0</v>
      </c>
    </row>
    <row r="7058" ht="15.75" customHeight="1">
      <c r="A7058" t="s">
        <v>25889</v>
      </c>
      <c r="B7058">
        <v>82.0</v>
      </c>
      <c r="C7058" t="s">
        <v>3208</v>
      </c>
      <c r="E7058" t="s">
        <v>25890</v>
      </c>
      <c r="F7058">
        <v>1010.0</v>
      </c>
      <c r="G7058" t="s">
        <v>254</v>
      </c>
      <c r="H7058">
        <v>1967.0</v>
      </c>
      <c r="I7058">
        <v>8.0</v>
      </c>
      <c r="J7058">
        <v>5.0</v>
      </c>
      <c r="K7058">
        <v>3.0</v>
      </c>
      <c r="L7058">
        <v>1.0</v>
      </c>
      <c r="M7058" s="8">
        <v>2832.0</v>
      </c>
      <c r="N7058" t="s">
        <v>25891</v>
      </c>
      <c r="O7058" t="s">
        <v>25892</v>
      </c>
      <c r="P7058" s="10">
        <v>1209000.0</v>
      </c>
    </row>
    <row r="7059" ht="15.75" customHeight="1">
      <c r="A7059" t="s">
        <v>25893</v>
      </c>
      <c r="B7059">
        <v>86.0</v>
      </c>
      <c r="C7059">
        <v>40.0</v>
      </c>
      <c r="E7059" t="s">
        <v>25894</v>
      </c>
      <c r="F7059">
        <v>1010.0</v>
      </c>
      <c r="G7059" t="s">
        <v>254</v>
      </c>
      <c r="H7059">
        <v>1962.0</v>
      </c>
      <c r="I7059">
        <v>11.0</v>
      </c>
      <c r="J7059">
        <v>4.0</v>
      </c>
      <c r="K7059">
        <v>3.0</v>
      </c>
      <c r="L7059">
        <v>1.0</v>
      </c>
      <c r="M7059" s="8">
        <v>3090.0</v>
      </c>
      <c r="N7059" t="s">
        <v>8024</v>
      </c>
      <c r="O7059" t="s">
        <v>25895</v>
      </c>
      <c r="P7059" s="10">
        <v>1316000.0</v>
      </c>
    </row>
    <row r="7060" ht="15.75" customHeight="1">
      <c r="A7060" t="s">
        <v>25896</v>
      </c>
      <c r="B7060">
        <v>86.0</v>
      </c>
      <c r="C7060">
        <v>41.0</v>
      </c>
      <c r="E7060" t="s">
        <v>25897</v>
      </c>
      <c r="F7060">
        <v>1010.0</v>
      </c>
      <c r="G7060" t="s">
        <v>254</v>
      </c>
      <c r="H7060">
        <v>1965.0</v>
      </c>
      <c r="I7060">
        <v>7.0</v>
      </c>
      <c r="J7060">
        <v>4.0</v>
      </c>
      <c r="K7060">
        <v>2.0</v>
      </c>
      <c r="L7060">
        <v>1.0</v>
      </c>
      <c r="M7060" s="8">
        <v>1834.0</v>
      </c>
      <c r="N7060" t="s">
        <v>25898</v>
      </c>
      <c r="O7060" t="s">
        <v>25899</v>
      </c>
      <c r="P7060" s="10">
        <v>934000.0</v>
      </c>
    </row>
    <row r="7061" ht="15.75" customHeight="1">
      <c r="A7061" t="s">
        <v>25900</v>
      </c>
      <c r="B7061">
        <v>86.0</v>
      </c>
      <c r="C7061">
        <v>38.0</v>
      </c>
      <c r="E7061" t="s">
        <v>25901</v>
      </c>
      <c r="F7061">
        <v>1010.0</v>
      </c>
      <c r="G7061" t="s">
        <v>254</v>
      </c>
      <c r="H7061">
        <v>1962.0</v>
      </c>
      <c r="I7061">
        <v>7.0</v>
      </c>
      <c r="J7061">
        <v>3.0</v>
      </c>
      <c r="K7061">
        <v>2.0</v>
      </c>
      <c r="L7061">
        <v>1.0</v>
      </c>
      <c r="M7061" s="8">
        <v>1496.0</v>
      </c>
      <c r="N7061" t="s">
        <v>25902</v>
      </c>
      <c r="O7061" t="s">
        <v>25903</v>
      </c>
      <c r="P7061" s="10">
        <v>900000.0</v>
      </c>
    </row>
    <row r="7062" ht="15.75" customHeight="1">
      <c r="A7062" t="s">
        <v>25904</v>
      </c>
      <c r="B7062">
        <v>86.0</v>
      </c>
      <c r="C7062" t="s">
        <v>3892</v>
      </c>
      <c r="E7062" t="s">
        <v>25905</v>
      </c>
      <c r="F7062">
        <v>1010.0</v>
      </c>
      <c r="G7062" t="s">
        <v>254</v>
      </c>
      <c r="H7062">
        <v>1963.0</v>
      </c>
      <c r="I7062">
        <v>9.0</v>
      </c>
      <c r="J7062">
        <v>4.0</v>
      </c>
      <c r="K7062">
        <v>2.0</v>
      </c>
      <c r="L7062">
        <v>1.0</v>
      </c>
      <c r="M7062" s="8">
        <v>1398.0</v>
      </c>
      <c r="N7062" t="s">
        <v>25906</v>
      </c>
      <c r="O7062" t="s">
        <v>25907</v>
      </c>
      <c r="P7062" s="10">
        <v>809000.0</v>
      </c>
    </row>
    <row r="7063" ht="15.75" customHeight="1">
      <c r="A7063" t="s">
        <v>25908</v>
      </c>
      <c r="B7063">
        <v>86.0</v>
      </c>
      <c r="C7063">
        <v>37.0</v>
      </c>
      <c r="E7063" t="s">
        <v>25909</v>
      </c>
      <c r="F7063">
        <v>1010.0</v>
      </c>
      <c r="G7063" t="s">
        <v>254</v>
      </c>
      <c r="H7063">
        <v>1963.0</v>
      </c>
      <c r="I7063">
        <v>9.0</v>
      </c>
      <c r="J7063">
        <v>4.0</v>
      </c>
      <c r="K7063">
        <v>3.0</v>
      </c>
      <c r="L7063">
        <v>1.0</v>
      </c>
      <c r="M7063" s="8">
        <v>1954.0</v>
      </c>
      <c r="N7063" t="s">
        <v>25910</v>
      </c>
      <c r="O7063" t="s">
        <v>25911</v>
      </c>
      <c r="P7063" s="10">
        <v>985000.0</v>
      </c>
    </row>
    <row r="7064" ht="15.75" customHeight="1">
      <c r="A7064" t="s">
        <v>25912</v>
      </c>
      <c r="B7064">
        <v>86.0</v>
      </c>
      <c r="C7064" t="s">
        <v>5570</v>
      </c>
      <c r="E7064" t="s">
        <v>25913</v>
      </c>
      <c r="F7064">
        <v>1010.0</v>
      </c>
      <c r="G7064" t="s">
        <v>254</v>
      </c>
      <c r="H7064">
        <v>1963.0</v>
      </c>
      <c r="I7064">
        <v>7.0</v>
      </c>
      <c r="J7064">
        <v>4.0</v>
      </c>
      <c r="K7064">
        <v>3.0</v>
      </c>
      <c r="L7064">
        <v>1.0</v>
      </c>
      <c r="M7064" s="8">
        <v>1768.0</v>
      </c>
      <c r="N7064" t="s">
        <v>25914</v>
      </c>
      <c r="O7064" t="s">
        <v>25915</v>
      </c>
      <c r="P7064" s="10">
        <v>970000.0</v>
      </c>
    </row>
    <row r="7065" ht="15.75" customHeight="1">
      <c r="A7065" t="s">
        <v>25916</v>
      </c>
      <c r="B7065">
        <v>86.0</v>
      </c>
      <c r="C7065">
        <v>36.0</v>
      </c>
      <c r="E7065" t="s">
        <v>25917</v>
      </c>
      <c r="F7065">
        <v>1010.0</v>
      </c>
      <c r="G7065" t="s">
        <v>254</v>
      </c>
      <c r="H7065">
        <v>1962.0</v>
      </c>
      <c r="I7065">
        <v>8.0</v>
      </c>
      <c r="J7065">
        <v>5.0</v>
      </c>
      <c r="K7065">
        <v>2.0</v>
      </c>
      <c r="L7065">
        <v>0.0</v>
      </c>
      <c r="M7065" s="8">
        <v>2216.0</v>
      </c>
      <c r="N7065" t="s">
        <v>9028</v>
      </c>
      <c r="O7065" t="s">
        <v>25918</v>
      </c>
      <c r="P7065" s="10">
        <v>1029000.0</v>
      </c>
    </row>
    <row r="7066" ht="15.75" customHeight="1">
      <c r="A7066" t="s">
        <v>25919</v>
      </c>
      <c r="B7066">
        <v>86.0</v>
      </c>
      <c r="C7066" t="s">
        <v>14325</v>
      </c>
      <c r="E7066" t="s">
        <v>25920</v>
      </c>
      <c r="F7066">
        <v>1010.0</v>
      </c>
      <c r="G7066" t="s">
        <v>44</v>
      </c>
      <c r="H7066">
        <v>2000.0</v>
      </c>
      <c r="I7066">
        <v>10.0</v>
      </c>
      <c r="J7066">
        <v>5.0</v>
      </c>
      <c r="K7066">
        <v>4.0</v>
      </c>
      <c r="L7066">
        <v>1.0</v>
      </c>
      <c r="M7066" s="8">
        <v>5011.0</v>
      </c>
      <c r="N7066" t="s">
        <v>20620</v>
      </c>
      <c r="O7066" t="s">
        <v>25921</v>
      </c>
      <c r="P7066" s="10">
        <v>1433000.0</v>
      </c>
    </row>
    <row r="7067" ht="15.75" customHeight="1">
      <c r="A7067" t="s">
        <v>25922</v>
      </c>
      <c r="B7067">
        <v>86.0</v>
      </c>
      <c r="C7067">
        <v>35.0</v>
      </c>
      <c r="E7067" t="s">
        <v>25923</v>
      </c>
      <c r="F7067">
        <v>1010.0</v>
      </c>
      <c r="G7067" t="s">
        <v>254</v>
      </c>
      <c r="H7067">
        <v>1962.0</v>
      </c>
      <c r="I7067">
        <v>8.0</v>
      </c>
      <c r="J7067">
        <v>3.0</v>
      </c>
      <c r="K7067">
        <v>2.0</v>
      </c>
      <c r="L7067">
        <v>0.0</v>
      </c>
      <c r="M7067" s="8">
        <v>1804.0</v>
      </c>
      <c r="N7067" t="s">
        <v>25924</v>
      </c>
      <c r="O7067" t="s">
        <v>25925</v>
      </c>
      <c r="P7067" s="10">
        <v>934000.0</v>
      </c>
    </row>
    <row r="7068" ht="15.75" customHeight="1">
      <c r="A7068" t="s">
        <v>25926</v>
      </c>
      <c r="B7068">
        <v>86.0</v>
      </c>
      <c r="C7068" t="s">
        <v>1613</v>
      </c>
      <c r="E7068" t="s">
        <v>25927</v>
      </c>
      <c r="F7068">
        <v>1010.0</v>
      </c>
      <c r="G7068" t="s">
        <v>254</v>
      </c>
      <c r="H7068">
        <v>1962.0</v>
      </c>
      <c r="I7068">
        <v>7.0</v>
      </c>
      <c r="J7068">
        <v>3.0</v>
      </c>
      <c r="K7068">
        <v>2.0</v>
      </c>
      <c r="L7068">
        <v>1.0</v>
      </c>
      <c r="M7068" s="8">
        <v>1924.0</v>
      </c>
      <c r="N7068" t="s">
        <v>25928</v>
      </c>
      <c r="O7068" t="s">
        <v>25929</v>
      </c>
      <c r="P7068" s="10">
        <v>926000.0</v>
      </c>
    </row>
    <row r="7069" ht="15.75" customHeight="1">
      <c r="A7069" t="s">
        <v>25930</v>
      </c>
      <c r="B7069">
        <v>86.0</v>
      </c>
      <c r="C7069">
        <v>34.0</v>
      </c>
      <c r="E7069" t="s">
        <v>25931</v>
      </c>
      <c r="F7069">
        <v>1010.0</v>
      </c>
      <c r="G7069" t="s">
        <v>254</v>
      </c>
      <c r="H7069">
        <v>1962.0</v>
      </c>
      <c r="I7069">
        <v>8.0</v>
      </c>
      <c r="J7069">
        <v>4.0</v>
      </c>
      <c r="K7069">
        <v>2.0</v>
      </c>
      <c r="L7069">
        <v>1.0</v>
      </c>
      <c r="M7069" s="8">
        <v>1820.0</v>
      </c>
      <c r="N7069" t="s">
        <v>25932</v>
      </c>
      <c r="O7069" t="s">
        <v>25933</v>
      </c>
      <c r="P7069" s="10">
        <v>918000.0</v>
      </c>
    </row>
    <row r="7070" ht="15.75" customHeight="1">
      <c r="A7070" t="s">
        <v>25934</v>
      </c>
      <c r="B7070">
        <v>86.0</v>
      </c>
      <c r="C7070">
        <v>46.0</v>
      </c>
      <c r="E7070" t="s">
        <v>25935</v>
      </c>
      <c r="F7070">
        <v>1010.0</v>
      </c>
      <c r="G7070" t="s">
        <v>254</v>
      </c>
      <c r="H7070">
        <v>1962.0</v>
      </c>
      <c r="I7070">
        <v>8.0</v>
      </c>
      <c r="J7070">
        <v>3.0</v>
      </c>
      <c r="K7070">
        <v>3.0</v>
      </c>
      <c r="L7070">
        <v>0.0</v>
      </c>
      <c r="M7070" s="8">
        <v>1640.0</v>
      </c>
      <c r="N7070" t="s">
        <v>45</v>
      </c>
      <c r="O7070" t="s">
        <v>25936</v>
      </c>
      <c r="P7070" s="10">
        <v>906000.0</v>
      </c>
    </row>
    <row r="7071" ht="15.75" customHeight="1">
      <c r="A7071" t="s">
        <v>25937</v>
      </c>
      <c r="B7071">
        <v>86.0</v>
      </c>
      <c r="C7071">
        <v>33.0</v>
      </c>
      <c r="E7071" t="s">
        <v>17468</v>
      </c>
      <c r="F7071">
        <v>1010.0</v>
      </c>
      <c r="G7071" t="s">
        <v>254</v>
      </c>
      <c r="H7071">
        <v>2017.0</v>
      </c>
      <c r="I7071">
        <v>10.0</v>
      </c>
      <c r="J7071">
        <v>5.0</v>
      </c>
      <c r="K7071">
        <v>4.0</v>
      </c>
      <c r="L7071">
        <v>0.0</v>
      </c>
      <c r="M7071" s="8">
        <v>4575.0</v>
      </c>
      <c r="N7071" t="s">
        <v>25938</v>
      </c>
      <c r="O7071" t="s">
        <v>25939</v>
      </c>
      <c r="P7071" s="10">
        <v>1629000.0</v>
      </c>
    </row>
    <row r="7072" ht="15.75" customHeight="1">
      <c r="A7072" t="s">
        <v>25940</v>
      </c>
      <c r="B7072">
        <v>86.0</v>
      </c>
      <c r="C7072">
        <v>32.0</v>
      </c>
      <c r="E7072" t="s">
        <v>25941</v>
      </c>
      <c r="F7072">
        <v>1010.0</v>
      </c>
      <c r="G7072" t="s">
        <v>254</v>
      </c>
      <c r="H7072">
        <v>1962.0</v>
      </c>
      <c r="I7072">
        <v>8.0</v>
      </c>
      <c r="J7072">
        <v>3.0</v>
      </c>
      <c r="K7072">
        <v>2.0</v>
      </c>
      <c r="L7072">
        <v>1.0</v>
      </c>
      <c r="M7072" s="8">
        <v>1496.0</v>
      </c>
      <c r="N7072" t="s">
        <v>25942</v>
      </c>
      <c r="O7072" t="s">
        <v>25943</v>
      </c>
      <c r="P7072" s="10">
        <v>902000.0</v>
      </c>
    </row>
    <row r="7073" ht="15.75" customHeight="1">
      <c r="A7073" t="s">
        <v>25944</v>
      </c>
      <c r="B7073">
        <v>28.0</v>
      </c>
      <c r="C7073">
        <v>44.0</v>
      </c>
      <c r="E7073" t="s">
        <v>25945</v>
      </c>
      <c r="F7073">
        <v>1010.0</v>
      </c>
      <c r="G7073" t="s">
        <v>162</v>
      </c>
      <c r="H7073">
        <v>1950.0</v>
      </c>
      <c r="I7073">
        <v>6.0</v>
      </c>
      <c r="J7073">
        <v>3.0</v>
      </c>
      <c r="K7073">
        <v>1.0</v>
      </c>
      <c r="L7073">
        <v>1.0</v>
      </c>
      <c r="M7073" s="8">
        <v>1344.0</v>
      </c>
      <c r="N7073" t="s">
        <v>25946</v>
      </c>
      <c r="O7073" t="s">
        <v>25947</v>
      </c>
      <c r="P7073" s="10">
        <v>572000.0</v>
      </c>
    </row>
    <row r="7074" ht="15.75" customHeight="1">
      <c r="A7074" t="s">
        <v>25948</v>
      </c>
      <c r="B7074">
        <v>28.0</v>
      </c>
      <c r="C7074" t="s">
        <v>11293</v>
      </c>
      <c r="E7074" t="s">
        <v>25949</v>
      </c>
      <c r="F7074">
        <v>1010.0</v>
      </c>
      <c r="G7074" t="s">
        <v>148</v>
      </c>
      <c r="H7074">
        <v>1920.0</v>
      </c>
      <c r="I7074">
        <v>6.0</v>
      </c>
      <c r="J7074">
        <v>3.0</v>
      </c>
      <c r="K7074">
        <v>1.0</v>
      </c>
      <c r="L7074">
        <v>0.0</v>
      </c>
      <c r="M7074" s="8">
        <v>1424.0</v>
      </c>
      <c r="N7074" t="s">
        <v>19535</v>
      </c>
      <c r="O7074" t="s">
        <v>25950</v>
      </c>
      <c r="P7074" s="10">
        <v>746000.0</v>
      </c>
    </row>
    <row r="7075" ht="15.75" customHeight="1">
      <c r="A7075" t="s">
        <v>25951</v>
      </c>
      <c r="B7075">
        <v>28.0</v>
      </c>
      <c r="C7075">
        <v>45.0</v>
      </c>
      <c r="E7075" t="s">
        <v>25952</v>
      </c>
      <c r="F7075">
        <v>1010.0</v>
      </c>
      <c r="G7075" t="s">
        <v>75</v>
      </c>
      <c r="H7075">
        <v>1951.0</v>
      </c>
      <c r="I7075">
        <v>5.0</v>
      </c>
      <c r="J7075">
        <v>2.0</v>
      </c>
      <c r="K7075">
        <v>1.0</v>
      </c>
      <c r="L7075">
        <v>0.0</v>
      </c>
      <c r="M7075" s="8">
        <v>948.0</v>
      </c>
      <c r="N7075" t="s">
        <v>4758</v>
      </c>
      <c r="O7075" t="s">
        <v>25953</v>
      </c>
      <c r="P7075" s="10">
        <v>464000.0</v>
      </c>
    </row>
    <row r="7076" ht="15.75" customHeight="1">
      <c r="A7076" t="s">
        <v>25954</v>
      </c>
      <c r="B7076">
        <v>28.0</v>
      </c>
      <c r="C7076" t="s">
        <v>23334</v>
      </c>
      <c r="E7076" t="s">
        <v>25955</v>
      </c>
      <c r="F7076">
        <v>1010.0</v>
      </c>
      <c r="G7076" t="s">
        <v>162</v>
      </c>
      <c r="H7076">
        <v>1969.0</v>
      </c>
      <c r="I7076">
        <v>5.0</v>
      </c>
      <c r="J7076">
        <v>3.0</v>
      </c>
      <c r="K7076">
        <v>2.0</v>
      </c>
      <c r="L7076">
        <v>0.0</v>
      </c>
      <c r="M7076" s="8">
        <v>1547.0</v>
      </c>
      <c r="N7076" t="s">
        <v>25956</v>
      </c>
      <c r="O7076" t="s">
        <v>25957</v>
      </c>
      <c r="P7076" s="10">
        <v>758000.0</v>
      </c>
    </row>
    <row r="7077" ht="15.75" customHeight="1">
      <c r="A7077" t="s">
        <v>25958</v>
      </c>
      <c r="B7077">
        <v>28.0</v>
      </c>
      <c r="C7077">
        <v>46.0</v>
      </c>
      <c r="E7077" t="s">
        <v>25959</v>
      </c>
      <c r="F7077">
        <v>1010.0</v>
      </c>
      <c r="G7077" t="s">
        <v>148</v>
      </c>
      <c r="H7077">
        <v>1900.0</v>
      </c>
      <c r="I7077">
        <v>7.0</v>
      </c>
      <c r="J7077">
        <v>3.0</v>
      </c>
      <c r="K7077">
        <v>1.0</v>
      </c>
      <c r="L7077">
        <v>1.0</v>
      </c>
      <c r="M7077" s="8">
        <v>1469.0</v>
      </c>
      <c r="N7077" t="s">
        <v>25960</v>
      </c>
      <c r="O7077" t="s">
        <v>25961</v>
      </c>
      <c r="P7077" s="10">
        <v>639000.0</v>
      </c>
    </row>
    <row r="7078" ht="15.75" customHeight="1">
      <c r="A7078" t="s">
        <v>25962</v>
      </c>
      <c r="B7078">
        <v>56.0</v>
      </c>
      <c r="C7078">
        <v>80.0</v>
      </c>
      <c r="E7078" t="s">
        <v>25963</v>
      </c>
      <c r="F7078">
        <v>1010.0</v>
      </c>
      <c r="G7078" t="s">
        <v>30</v>
      </c>
      <c r="H7078">
        <v>2002.0</v>
      </c>
      <c r="I7078">
        <v>11.0</v>
      </c>
      <c r="J7078">
        <v>6.0</v>
      </c>
      <c r="K7078">
        <v>5.0</v>
      </c>
      <c r="L7078">
        <v>1.0</v>
      </c>
      <c r="M7078" s="8">
        <v>4736.0</v>
      </c>
      <c r="N7078" t="s">
        <v>25964</v>
      </c>
      <c r="O7078" t="s">
        <v>25965</v>
      </c>
      <c r="P7078" s="10">
        <v>1861000.0</v>
      </c>
    </row>
    <row r="7079" ht="15.75" customHeight="1">
      <c r="A7079" t="s">
        <v>25966</v>
      </c>
      <c r="B7079">
        <v>56.0</v>
      </c>
      <c r="C7079">
        <v>63.0</v>
      </c>
      <c r="E7079" t="s">
        <v>25967</v>
      </c>
      <c r="F7079">
        <v>1010.0</v>
      </c>
      <c r="G7079" t="s">
        <v>162</v>
      </c>
      <c r="H7079">
        <v>1946.0</v>
      </c>
      <c r="I7079">
        <v>11.0</v>
      </c>
      <c r="J7079">
        <v>4.0</v>
      </c>
      <c r="K7079">
        <v>4.0</v>
      </c>
      <c r="L7079">
        <v>1.0</v>
      </c>
      <c r="M7079" s="8">
        <v>4767.0</v>
      </c>
      <c r="N7079" t="s">
        <v>7230</v>
      </c>
      <c r="O7079" t="s">
        <v>25968</v>
      </c>
      <c r="P7079" s="10">
        <v>1538000.0</v>
      </c>
    </row>
    <row r="7080" ht="15.75" customHeight="1">
      <c r="A7080" t="s">
        <v>25969</v>
      </c>
      <c r="B7080">
        <v>56.0</v>
      </c>
      <c r="C7080">
        <v>79.0</v>
      </c>
      <c r="E7080" t="s">
        <v>25970</v>
      </c>
      <c r="F7080">
        <v>1010.0</v>
      </c>
      <c r="G7080" t="s">
        <v>162</v>
      </c>
      <c r="H7080">
        <v>1950.0</v>
      </c>
      <c r="I7080">
        <v>6.0</v>
      </c>
      <c r="J7080">
        <v>3.0</v>
      </c>
      <c r="K7080">
        <v>2.0</v>
      </c>
      <c r="L7080">
        <v>1.0</v>
      </c>
      <c r="M7080" s="8">
        <v>1679.0</v>
      </c>
      <c r="N7080" t="s">
        <v>22311</v>
      </c>
      <c r="O7080" t="s">
        <v>25971</v>
      </c>
      <c r="P7080" s="10">
        <v>1025000.0</v>
      </c>
    </row>
    <row r="7081" ht="15.75" customHeight="1">
      <c r="A7081" t="s">
        <v>25972</v>
      </c>
      <c r="B7081">
        <v>56.0</v>
      </c>
      <c r="C7081">
        <v>64.0</v>
      </c>
      <c r="E7081" t="s">
        <v>25973</v>
      </c>
      <c r="F7081">
        <v>1010.0</v>
      </c>
      <c r="G7081" t="s">
        <v>132</v>
      </c>
      <c r="H7081">
        <v>1998.0</v>
      </c>
      <c r="I7081">
        <v>11.0</v>
      </c>
      <c r="J7081">
        <v>5.0</v>
      </c>
      <c r="K7081">
        <v>4.0</v>
      </c>
      <c r="L7081">
        <v>2.0</v>
      </c>
      <c r="M7081" s="8">
        <v>3590.0</v>
      </c>
      <c r="N7081" t="s">
        <v>1337</v>
      </c>
      <c r="O7081" t="s">
        <v>25974</v>
      </c>
      <c r="P7081" s="10">
        <v>1750000.0</v>
      </c>
    </row>
    <row r="7082" ht="15.75" customHeight="1">
      <c r="A7082" t="s">
        <v>25975</v>
      </c>
      <c r="B7082">
        <v>56.0</v>
      </c>
      <c r="C7082">
        <v>78.0</v>
      </c>
      <c r="E7082" t="s">
        <v>25976</v>
      </c>
      <c r="F7082">
        <v>1010.0</v>
      </c>
      <c r="G7082" t="s">
        <v>162</v>
      </c>
      <c r="H7082">
        <v>1949.0</v>
      </c>
      <c r="I7082">
        <v>7.0</v>
      </c>
      <c r="J7082">
        <v>3.0</v>
      </c>
      <c r="K7082">
        <v>3.0</v>
      </c>
      <c r="L7082">
        <v>1.0</v>
      </c>
      <c r="M7082" s="8">
        <v>2200.0</v>
      </c>
      <c r="N7082" t="s">
        <v>25977</v>
      </c>
      <c r="O7082" t="s">
        <v>25978</v>
      </c>
      <c r="P7082" s="10">
        <v>1327000.0</v>
      </c>
    </row>
    <row r="7083" ht="15.75" customHeight="1">
      <c r="A7083" t="s">
        <v>25979</v>
      </c>
      <c r="B7083">
        <v>56.0</v>
      </c>
      <c r="C7083">
        <v>65.0</v>
      </c>
      <c r="E7083" t="s">
        <v>25980</v>
      </c>
      <c r="F7083">
        <v>1010.0</v>
      </c>
      <c r="G7083" t="s">
        <v>58</v>
      </c>
      <c r="H7083">
        <v>1938.0</v>
      </c>
      <c r="I7083">
        <v>9.0</v>
      </c>
      <c r="J7083">
        <v>5.0</v>
      </c>
      <c r="K7083">
        <v>3.0</v>
      </c>
      <c r="L7083">
        <v>1.0</v>
      </c>
      <c r="M7083" s="8">
        <v>2650.0</v>
      </c>
      <c r="N7083" t="s">
        <v>11334</v>
      </c>
      <c r="O7083" t="s">
        <v>25981</v>
      </c>
      <c r="P7083" s="10">
        <v>1285000.0</v>
      </c>
    </row>
    <row r="7084" ht="15.75" customHeight="1">
      <c r="A7084" t="s">
        <v>25982</v>
      </c>
      <c r="B7084">
        <v>56.0</v>
      </c>
      <c r="C7084">
        <v>77.0</v>
      </c>
      <c r="E7084" t="s">
        <v>25983</v>
      </c>
      <c r="F7084">
        <v>1010.0</v>
      </c>
      <c r="G7084" t="s">
        <v>58</v>
      </c>
      <c r="H7084">
        <v>1940.0</v>
      </c>
      <c r="I7084">
        <v>9.0</v>
      </c>
      <c r="J7084">
        <v>5.0</v>
      </c>
      <c r="K7084">
        <v>4.0</v>
      </c>
      <c r="L7084">
        <v>1.0</v>
      </c>
      <c r="M7084" s="8">
        <v>2842.0</v>
      </c>
      <c r="N7084" t="s">
        <v>25984</v>
      </c>
      <c r="O7084" t="s">
        <v>25985</v>
      </c>
      <c r="P7084" s="10">
        <v>1276000.0</v>
      </c>
    </row>
    <row r="7085" ht="15.75" customHeight="1">
      <c r="A7085" t="s">
        <v>25986</v>
      </c>
      <c r="B7085">
        <v>56.0</v>
      </c>
      <c r="C7085">
        <v>66.0</v>
      </c>
      <c r="E7085" t="s">
        <v>25987</v>
      </c>
      <c r="F7085">
        <v>1010.0</v>
      </c>
      <c r="G7085" t="s">
        <v>30</v>
      </c>
      <c r="H7085">
        <v>1997.0</v>
      </c>
      <c r="I7085">
        <v>8.0</v>
      </c>
      <c r="J7085">
        <v>3.0</v>
      </c>
      <c r="K7085">
        <v>3.0</v>
      </c>
      <c r="L7085">
        <v>1.0</v>
      </c>
      <c r="M7085" s="8">
        <v>3529.0</v>
      </c>
      <c r="N7085" t="s">
        <v>25988</v>
      </c>
      <c r="O7085" t="s">
        <v>25989</v>
      </c>
      <c r="P7085" s="10">
        <v>1490000.0</v>
      </c>
    </row>
    <row r="7086" ht="15.75" customHeight="1">
      <c r="A7086" t="s">
        <v>25990</v>
      </c>
      <c r="B7086">
        <v>56.0</v>
      </c>
      <c r="C7086">
        <v>76.0</v>
      </c>
      <c r="E7086" t="s">
        <v>25991</v>
      </c>
      <c r="F7086">
        <v>1010.0</v>
      </c>
      <c r="G7086" t="s">
        <v>132</v>
      </c>
      <c r="H7086">
        <v>1948.0</v>
      </c>
      <c r="I7086">
        <v>8.0</v>
      </c>
      <c r="J7086">
        <v>3.0</v>
      </c>
      <c r="K7086">
        <v>3.0</v>
      </c>
      <c r="L7086">
        <v>1.0</v>
      </c>
      <c r="M7086" s="8">
        <v>2892.0</v>
      </c>
      <c r="N7086" t="s">
        <v>23051</v>
      </c>
      <c r="O7086" t="s">
        <v>25992</v>
      </c>
      <c r="P7086" s="10">
        <v>1235000.0</v>
      </c>
    </row>
    <row r="7087" ht="15.75" customHeight="1">
      <c r="A7087" t="s">
        <v>25993</v>
      </c>
      <c r="B7087">
        <v>56.0</v>
      </c>
      <c r="C7087">
        <v>67.0</v>
      </c>
      <c r="E7087" t="s">
        <v>1795</v>
      </c>
      <c r="F7087">
        <v>1010.0</v>
      </c>
      <c r="G7087" t="s">
        <v>162</v>
      </c>
      <c r="H7087">
        <v>1956.0</v>
      </c>
      <c r="I7087">
        <v>9.0</v>
      </c>
      <c r="J7087">
        <v>5.0</v>
      </c>
      <c r="K7087">
        <v>3.0</v>
      </c>
      <c r="L7087">
        <v>2.0</v>
      </c>
      <c r="M7087" s="8">
        <v>3003.0</v>
      </c>
      <c r="N7087" t="s">
        <v>25994</v>
      </c>
      <c r="O7087" t="s">
        <v>25995</v>
      </c>
      <c r="P7087" s="10">
        <v>1113000.0</v>
      </c>
    </row>
    <row r="7088" ht="15.75" customHeight="1">
      <c r="A7088" t="s">
        <v>25996</v>
      </c>
      <c r="B7088">
        <v>56.0</v>
      </c>
      <c r="C7088">
        <v>75.0</v>
      </c>
      <c r="E7088" t="s">
        <v>25997</v>
      </c>
      <c r="F7088">
        <v>1010.0</v>
      </c>
      <c r="G7088" t="s">
        <v>162</v>
      </c>
      <c r="H7088">
        <v>1947.0</v>
      </c>
      <c r="I7088">
        <v>8.0</v>
      </c>
      <c r="J7088">
        <v>4.0</v>
      </c>
      <c r="K7088">
        <v>3.0</v>
      </c>
      <c r="L7088">
        <v>0.0</v>
      </c>
      <c r="M7088" s="8">
        <v>2646.0</v>
      </c>
      <c r="N7088" t="s">
        <v>5050</v>
      </c>
      <c r="O7088" t="s">
        <v>25998</v>
      </c>
      <c r="P7088" s="10">
        <v>1164000.0</v>
      </c>
    </row>
    <row r="7089" ht="15.75" customHeight="1">
      <c r="A7089" t="s">
        <v>25999</v>
      </c>
      <c r="B7089">
        <v>56.0</v>
      </c>
      <c r="C7089">
        <v>68.0</v>
      </c>
      <c r="E7089" t="s">
        <v>26000</v>
      </c>
      <c r="F7089">
        <v>1010.0</v>
      </c>
      <c r="G7089" t="s">
        <v>58</v>
      </c>
      <c r="H7089">
        <v>1926.0</v>
      </c>
      <c r="I7089">
        <v>10.0</v>
      </c>
      <c r="J7089">
        <v>6.0</v>
      </c>
      <c r="K7089">
        <v>4.0</v>
      </c>
      <c r="L7089">
        <v>1.0</v>
      </c>
      <c r="M7089" s="8">
        <v>2852.0</v>
      </c>
      <c r="N7089" t="s">
        <v>26001</v>
      </c>
      <c r="O7089" t="s">
        <v>26002</v>
      </c>
      <c r="P7089" s="10">
        <v>1389000.0</v>
      </c>
    </row>
    <row r="7090" ht="15.75" customHeight="1">
      <c r="A7090" t="s">
        <v>26003</v>
      </c>
      <c r="B7090">
        <v>56.0</v>
      </c>
      <c r="C7090">
        <v>74.0</v>
      </c>
      <c r="E7090" t="s">
        <v>26004</v>
      </c>
      <c r="F7090">
        <v>1010.0</v>
      </c>
      <c r="G7090" t="s">
        <v>132</v>
      </c>
      <c r="H7090">
        <v>1860.0</v>
      </c>
      <c r="I7090">
        <v>10.0</v>
      </c>
      <c r="J7090">
        <v>4.0</v>
      </c>
      <c r="K7090">
        <v>2.0</v>
      </c>
      <c r="L7090">
        <v>1.0</v>
      </c>
      <c r="M7090" s="8">
        <v>3624.0</v>
      </c>
      <c r="N7090" t="s">
        <v>26005</v>
      </c>
      <c r="O7090" t="s">
        <v>26006</v>
      </c>
      <c r="P7090" s="10">
        <v>1761000.0</v>
      </c>
    </row>
    <row r="7091" ht="15.75" customHeight="1">
      <c r="A7091" t="s">
        <v>26007</v>
      </c>
      <c r="B7091">
        <v>56.0</v>
      </c>
      <c r="C7091">
        <v>69.0</v>
      </c>
      <c r="E7091" t="s">
        <v>26008</v>
      </c>
      <c r="F7091">
        <v>1010.0</v>
      </c>
      <c r="G7091" t="s">
        <v>44</v>
      </c>
      <c r="H7091">
        <v>1950.0</v>
      </c>
      <c r="I7091">
        <v>10.0</v>
      </c>
      <c r="J7091">
        <v>5.0</v>
      </c>
      <c r="K7091">
        <v>4.0</v>
      </c>
      <c r="L7091">
        <v>1.0</v>
      </c>
      <c r="M7091" s="8">
        <v>5987.0</v>
      </c>
      <c r="N7091" t="s">
        <v>266</v>
      </c>
      <c r="O7091" t="s">
        <v>26009</v>
      </c>
      <c r="P7091" s="10">
        <v>2025000.0</v>
      </c>
    </row>
    <row r="7092" ht="15.75" customHeight="1">
      <c r="A7092" t="s">
        <v>26010</v>
      </c>
      <c r="B7092">
        <v>56.0</v>
      </c>
      <c r="C7092">
        <v>70.0</v>
      </c>
      <c r="E7092" t="s">
        <v>26011</v>
      </c>
      <c r="F7092">
        <v>1010.0</v>
      </c>
      <c r="G7092" t="s">
        <v>148</v>
      </c>
      <c r="H7092">
        <v>1910.0</v>
      </c>
      <c r="I7092">
        <v>8.0</v>
      </c>
      <c r="J7092">
        <v>4.0</v>
      </c>
      <c r="K7092">
        <v>3.0</v>
      </c>
      <c r="L7092">
        <v>1.0</v>
      </c>
      <c r="M7092" s="8">
        <v>2563.0</v>
      </c>
      <c r="N7092" t="s">
        <v>26012</v>
      </c>
      <c r="O7092" t="s">
        <v>26013</v>
      </c>
      <c r="P7092" s="10">
        <v>1282000.0</v>
      </c>
    </row>
    <row r="7093" ht="15.75" customHeight="1">
      <c r="A7093" t="s">
        <v>26014</v>
      </c>
      <c r="B7093">
        <v>59.0</v>
      </c>
      <c r="C7093">
        <v>117.0</v>
      </c>
      <c r="E7093" t="s">
        <v>26015</v>
      </c>
      <c r="F7093">
        <v>1010.0</v>
      </c>
      <c r="G7093" t="s">
        <v>30</v>
      </c>
      <c r="H7093">
        <v>2005.0</v>
      </c>
      <c r="I7093">
        <v>9.0</v>
      </c>
      <c r="J7093">
        <v>4.0</v>
      </c>
      <c r="K7093">
        <v>2.0</v>
      </c>
      <c r="L7093">
        <v>1.0</v>
      </c>
      <c r="M7093" s="8">
        <v>2913.0</v>
      </c>
      <c r="N7093" t="s">
        <v>26016</v>
      </c>
      <c r="O7093" t="s">
        <v>26017</v>
      </c>
      <c r="P7093" s="10">
        <v>1166000.0</v>
      </c>
    </row>
    <row r="7094" ht="15.75" customHeight="1">
      <c r="A7094" t="s">
        <v>26018</v>
      </c>
      <c r="B7094">
        <v>59.0</v>
      </c>
      <c r="C7094" t="s">
        <v>13448</v>
      </c>
      <c r="E7094" t="s">
        <v>26019</v>
      </c>
      <c r="F7094">
        <v>1010.0</v>
      </c>
      <c r="G7094" t="s">
        <v>254</v>
      </c>
      <c r="H7094">
        <v>1952.0</v>
      </c>
      <c r="I7094">
        <v>5.0</v>
      </c>
      <c r="J7094">
        <v>2.0</v>
      </c>
      <c r="K7094">
        <v>1.0</v>
      </c>
      <c r="L7094">
        <v>0.0</v>
      </c>
      <c r="M7094" s="8">
        <v>1408.0</v>
      </c>
      <c r="N7094" t="s">
        <v>26020</v>
      </c>
      <c r="O7094" t="s">
        <v>26021</v>
      </c>
      <c r="P7094" s="10">
        <v>763000.0</v>
      </c>
    </row>
    <row r="7095" ht="15.75" customHeight="1">
      <c r="A7095" t="s">
        <v>26022</v>
      </c>
      <c r="B7095">
        <v>59.0</v>
      </c>
      <c r="C7095">
        <v>96.0</v>
      </c>
      <c r="E7095" t="s">
        <v>26023</v>
      </c>
      <c r="F7095">
        <v>1010.0</v>
      </c>
      <c r="G7095" t="s">
        <v>75</v>
      </c>
      <c r="H7095">
        <v>1950.0</v>
      </c>
      <c r="I7095">
        <v>6.0</v>
      </c>
      <c r="J7095">
        <v>3.0</v>
      </c>
      <c r="K7095">
        <v>2.0</v>
      </c>
      <c r="L7095">
        <v>0.0</v>
      </c>
      <c r="M7095" s="8">
        <v>1737.0</v>
      </c>
      <c r="N7095" t="s">
        <v>820</v>
      </c>
      <c r="O7095" t="s">
        <v>26024</v>
      </c>
      <c r="P7095" s="10">
        <v>792000.0</v>
      </c>
    </row>
    <row r="7096" ht="15.75" customHeight="1">
      <c r="A7096" t="s">
        <v>26025</v>
      </c>
      <c r="B7096">
        <v>59.0</v>
      </c>
      <c r="C7096" t="s">
        <v>1766</v>
      </c>
      <c r="E7096" t="s">
        <v>26026</v>
      </c>
      <c r="F7096">
        <v>1010.0</v>
      </c>
      <c r="G7096" t="s">
        <v>63</v>
      </c>
      <c r="H7096">
        <v>1952.0</v>
      </c>
      <c r="I7096">
        <v>10.0</v>
      </c>
      <c r="J7096">
        <v>6.0</v>
      </c>
      <c r="K7096">
        <v>3.0</v>
      </c>
      <c r="L7096">
        <v>2.0</v>
      </c>
      <c r="M7096" s="8">
        <v>3473.0</v>
      </c>
      <c r="N7096" t="s">
        <v>26027</v>
      </c>
      <c r="O7096" t="s">
        <v>26028</v>
      </c>
      <c r="P7096" s="10">
        <v>1019000.0</v>
      </c>
    </row>
    <row r="7097" ht="15.75" customHeight="1">
      <c r="A7097" t="s">
        <v>26029</v>
      </c>
      <c r="B7097">
        <v>59.0</v>
      </c>
      <c r="C7097">
        <v>97.0</v>
      </c>
      <c r="E7097" t="s">
        <v>26030</v>
      </c>
      <c r="F7097">
        <v>1010.0</v>
      </c>
      <c r="G7097" t="s">
        <v>254</v>
      </c>
      <c r="H7097">
        <v>1953.0</v>
      </c>
      <c r="I7097">
        <v>7.0</v>
      </c>
      <c r="J7097">
        <v>4.0</v>
      </c>
      <c r="K7097">
        <v>3.0</v>
      </c>
      <c r="L7097">
        <v>0.0</v>
      </c>
      <c r="M7097" s="8">
        <v>2699.0</v>
      </c>
      <c r="N7097" t="s">
        <v>2415</v>
      </c>
      <c r="O7097" t="s">
        <v>26031</v>
      </c>
      <c r="P7097" s="10">
        <v>913000.0</v>
      </c>
    </row>
    <row r="7098" ht="15.75" customHeight="1">
      <c r="A7098" t="s">
        <v>26032</v>
      </c>
      <c r="B7098">
        <v>59.0</v>
      </c>
      <c r="C7098">
        <v>113.0</v>
      </c>
      <c r="E7098" t="s">
        <v>26033</v>
      </c>
      <c r="F7098">
        <v>1010.0</v>
      </c>
      <c r="G7098" t="s">
        <v>30</v>
      </c>
      <c r="H7098">
        <v>1953.0</v>
      </c>
      <c r="I7098">
        <v>8.0</v>
      </c>
      <c r="J7098">
        <v>3.0</v>
      </c>
      <c r="K7098">
        <v>3.0</v>
      </c>
      <c r="L7098">
        <v>0.0</v>
      </c>
      <c r="M7098" s="8">
        <v>2968.0</v>
      </c>
      <c r="N7098" t="s">
        <v>26034</v>
      </c>
      <c r="O7098" t="s">
        <v>26035</v>
      </c>
      <c r="P7098" s="10">
        <v>876000.0</v>
      </c>
    </row>
    <row r="7099" ht="15.75" customHeight="1">
      <c r="A7099" t="s">
        <v>26036</v>
      </c>
      <c r="B7099">
        <v>59.0</v>
      </c>
      <c r="C7099">
        <v>98.0</v>
      </c>
      <c r="E7099" t="s">
        <v>26037</v>
      </c>
      <c r="F7099">
        <v>1010.0</v>
      </c>
      <c r="G7099" t="s">
        <v>254</v>
      </c>
      <c r="H7099">
        <v>1952.0</v>
      </c>
      <c r="I7099">
        <v>6.0</v>
      </c>
      <c r="J7099">
        <v>3.0</v>
      </c>
      <c r="K7099">
        <v>2.0</v>
      </c>
      <c r="L7099">
        <v>1.0</v>
      </c>
      <c r="M7099" s="8">
        <v>1416.0</v>
      </c>
      <c r="N7099" t="s">
        <v>1784</v>
      </c>
      <c r="O7099" t="s">
        <v>26038</v>
      </c>
      <c r="P7099" s="10">
        <v>734000.0</v>
      </c>
    </row>
    <row r="7100" ht="15.75" customHeight="1">
      <c r="A7100" t="s">
        <v>26039</v>
      </c>
      <c r="B7100">
        <v>59.0</v>
      </c>
      <c r="C7100">
        <v>112.0</v>
      </c>
      <c r="E7100" t="s">
        <v>26040</v>
      </c>
      <c r="F7100">
        <v>1010.0</v>
      </c>
      <c r="G7100" t="s">
        <v>254</v>
      </c>
      <c r="H7100">
        <v>1953.0</v>
      </c>
      <c r="I7100">
        <v>7.0</v>
      </c>
      <c r="J7100">
        <v>4.0</v>
      </c>
      <c r="K7100">
        <v>2.0</v>
      </c>
      <c r="L7100">
        <v>1.0</v>
      </c>
      <c r="M7100" s="8">
        <v>1618.0</v>
      </c>
      <c r="N7100" t="s">
        <v>2066</v>
      </c>
      <c r="O7100" t="s">
        <v>26041</v>
      </c>
      <c r="P7100" s="10">
        <v>748000.0</v>
      </c>
    </row>
    <row r="7101" ht="15.75" customHeight="1">
      <c r="A7101" t="s">
        <v>26042</v>
      </c>
      <c r="B7101">
        <v>59.0</v>
      </c>
      <c r="C7101">
        <v>111.0</v>
      </c>
      <c r="E7101" t="s">
        <v>26043</v>
      </c>
      <c r="F7101">
        <v>1010.0</v>
      </c>
      <c r="G7101" t="s">
        <v>254</v>
      </c>
      <c r="H7101">
        <v>1951.0</v>
      </c>
      <c r="I7101">
        <v>6.0</v>
      </c>
      <c r="J7101">
        <v>2.0</v>
      </c>
      <c r="K7101">
        <v>1.0</v>
      </c>
      <c r="L7101">
        <v>1.0</v>
      </c>
      <c r="M7101" s="8">
        <v>1128.0</v>
      </c>
      <c r="N7101" t="s">
        <v>25258</v>
      </c>
      <c r="O7101" t="s">
        <v>26044</v>
      </c>
      <c r="P7101" s="10">
        <v>563000.0</v>
      </c>
    </row>
    <row r="7102" ht="15.75" customHeight="1">
      <c r="A7102" t="s">
        <v>26045</v>
      </c>
      <c r="B7102">
        <v>59.0</v>
      </c>
      <c r="C7102">
        <v>110.0</v>
      </c>
      <c r="E7102" t="s">
        <v>26046</v>
      </c>
      <c r="F7102">
        <v>1010.0</v>
      </c>
      <c r="G7102" t="s">
        <v>75</v>
      </c>
      <c r="H7102">
        <v>1952.0</v>
      </c>
      <c r="I7102">
        <v>4.0</v>
      </c>
      <c r="J7102">
        <v>2.0</v>
      </c>
      <c r="K7102">
        <v>1.0</v>
      </c>
      <c r="L7102">
        <v>0.0</v>
      </c>
      <c r="M7102" s="8">
        <v>984.0</v>
      </c>
      <c r="N7102" t="s">
        <v>26047</v>
      </c>
      <c r="O7102" t="s">
        <v>26048</v>
      </c>
      <c r="P7102" s="10">
        <v>516000.0</v>
      </c>
    </row>
    <row r="7103" ht="15.75" customHeight="1">
      <c r="A7103" t="s">
        <v>26049</v>
      </c>
      <c r="B7103">
        <v>59.0</v>
      </c>
      <c r="C7103">
        <v>99.0</v>
      </c>
      <c r="E7103" t="s">
        <v>26050</v>
      </c>
      <c r="F7103">
        <v>1010.0</v>
      </c>
      <c r="G7103" t="s">
        <v>75</v>
      </c>
      <c r="H7103">
        <v>1948.0</v>
      </c>
      <c r="I7103">
        <v>5.0</v>
      </c>
      <c r="J7103">
        <v>3.0</v>
      </c>
      <c r="K7103">
        <v>1.0</v>
      </c>
      <c r="L7103">
        <v>1.0</v>
      </c>
      <c r="M7103" s="8">
        <v>1036.0</v>
      </c>
      <c r="N7103" t="s">
        <v>4711</v>
      </c>
      <c r="O7103" t="s">
        <v>26051</v>
      </c>
      <c r="P7103" s="10">
        <v>614000.0</v>
      </c>
    </row>
    <row r="7104" ht="15.75" customHeight="1">
      <c r="A7104" t="s">
        <v>26052</v>
      </c>
      <c r="B7104">
        <v>59.0</v>
      </c>
      <c r="C7104">
        <v>109.0</v>
      </c>
      <c r="E7104" t="s">
        <v>26053</v>
      </c>
      <c r="F7104">
        <v>1010.0</v>
      </c>
      <c r="G7104" t="s">
        <v>75</v>
      </c>
      <c r="H7104">
        <v>1952.0</v>
      </c>
      <c r="I7104">
        <v>5.0</v>
      </c>
      <c r="J7104">
        <v>2.0</v>
      </c>
      <c r="K7104">
        <v>2.0</v>
      </c>
      <c r="L7104">
        <v>0.0</v>
      </c>
      <c r="M7104" s="8">
        <v>1080.0</v>
      </c>
      <c r="N7104" t="s">
        <v>26054</v>
      </c>
      <c r="O7104" t="s">
        <v>26055</v>
      </c>
      <c r="P7104" s="10">
        <v>571000.0</v>
      </c>
    </row>
    <row r="7105" ht="15.75" customHeight="1">
      <c r="A7105" t="s">
        <v>26056</v>
      </c>
      <c r="B7105">
        <v>59.0</v>
      </c>
      <c r="C7105">
        <v>108.0</v>
      </c>
      <c r="E7105" t="s">
        <v>26057</v>
      </c>
      <c r="F7105">
        <v>1010.0</v>
      </c>
      <c r="G7105" t="s">
        <v>148</v>
      </c>
      <c r="H7105">
        <v>1950.0</v>
      </c>
      <c r="I7105">
        <v>8.0</v>
      </c>
      <c r="J7105">
        <v>4.0</v>
      </c>
      <c r="K7105">
        <v>2.0</v>
      </c>
      <c r="L7105">
        <v>0.0</v>
      </c>
      <c r="M7105" s="8">
        <v>1902.0</v>
      </c>
      <c r="N7105" t="s">
        <v>26058</v>
      </c>
      <c r="O7105" t="s">
        <v>26059</v>
      </c>
      <c r="P7105" s="10">
        <v>736000.0</v>
      </c>
    </row>
    <row r="7106" ht="15.75" customHeight="1">
      <c r="A7106" t="s">
        <v>26060</v>
      </c>
      <c r="B7106">
        <v>59.0</v>
      </c>
      <c r="C7106">
        <v>107.0</v>
      </c>
      <c r="E7106" t="s">
        <v>26061</v>
      </c>
      <c r="F7106">
        <v>1010.0</v>
      </c>
      <c r="G7106" t="s">
        <v>30</v>
      </c>
      <c r="H7106">
        <v>2012.0</v>
      </c>
      <c r="I7106">
        <v>9.0</v>
      </c>
      <c r="J7106">
        <v>4.0</v>
      </c>
      <c r="K7106">
        <v>2.0</v>
      </c>
      <c r="L7106">
        <v>1.0</v>
      </c>
      <c r="M7106" s="8">
        <v>3684.0</v>
      </c>
      <c r="N7106" t="s">
        <v>26062</v>
      </c>
      <c r="O7106" t="s">
        <v>26063</v>
      </c>
      <c r="P7106" s="10">
        <v>1327000.0</v>
      </c>
    </row>
    <row r="7107" ht="15.75" customHeight="1">
      <c r="A7107" t="s">
        <v>26064</v>
      </c>
      <c r="B7107">
        <v>59.0</v>
      </c>
      <c r="C7107">
        <v>100.0</v>
      </c>
      <c r="E7107" t="s">
        <v>26065</v>
      </c>
      <c r="F7107">
        <v>1010.0</v>
      </c>
      <c r="G7107" t="s">
        <v>30</v>
      </c>
      <c r="H7107">
        <v>2011.0</v>
      </c>
      <c r="I7107">
        <v>9.0</v>
      </c>
      <c r="J7107">
        <v>4.0</v>
      </c>
      <c r="K7107">
        <v>3.0</v>
      </c>
      <c r="L7107">
        <v>1.0</v>
      </c>
      <c r="M7107" s="8">
        <v>3352.0</v>
      </c>
      <c r="N7107" t="s">
        <v>26066</v>
      </c>
      <c r="O7107" t="s">
        <v>26067</v>
      </c>
      <c r="P7107" s="10">
        <v>1467000.0</v>
      </c>
    </row>
    <row r="7108" ht="15.75" customHeight="1">
      <c r="A7108" t="s">
        <v>26068</v>
      </c>
      <c r="B7108">
        <v>59.0</v>
      </c>
      <c r="C7108">
        <v>106.0</v>
      </c>
      <c r="E7108" t="s">
        <v>26069</v>
      </c>
      <c r="F7108">
        <v>1010.0</v>
      </c>
      <c r="G7108" t="s">
        <v>254</v>
      </c>
      <c r="H7108">
        <v>1952.0</v>
      </c>
      <c r="I7108">
        <v>7.0</v>
      </c>
      <c r="J7108">
        <v>4.0</v>
      </c>
      <c r="K7108">
        <v>2.0</v>
      </c>
      <c r="L7108">
        <v>1.0</v>
      </c>
      <c r="M7108" s="8">
        <v>2126.0</v>
      </c>
      <c r="N7108" t="s">
        <v>1688</v>
      </c>
      <c r="O7108" t="s">
        <v>26070</v>
      </c>
      <c r="P7108" s="10">
        <v>819000.0</v>
      </c>
    </row>
    <row r="7109" ht="15.75" customHeight="1">
      <c r="A7109" t="s">
        <v>26071</v>
      </c>
      <c r="B7109">
        <v>59.0</v>
      </c>
      <c r="C7109">
        <v>101.0</v>
      </c>
      <c r="E7109" t="s">
        <v>26072</v>
      </c>
      <c r="F7109">
        <v>1010.0</v>
      </c>
      <c r="G7109" t="s">
        <v>254</v>
      </c>
      <c r="H7109">
        <v>1952.0</v>
      </c>
      <c r="I7109">
        <v>8.0</v>
      </c>
      <c r="J7109">
        <v>3.0</v>
      </c>
      <c r="K7109">
        <v>2.0</v>
      </c>
      <c r="L7109">
        <v>0.0</v>
      </c>
      <c r="M7109" s="8">
        <v>2034.0</v>
      </c>
      <c r="N7109" t="s">
        <v>26073</v>
      </c>
      <c r="O7109" t="s">
        <v>26074</v>
      </c>
      <c r="P7109" s="10">
        <v>932000.0</v>
      </c>
    </row>
    <row r="7110" ht="15.75" customHeight="1">
      <c r="A7110" t="s">
        <v>26075</v>
      </c>
      <c r="B7110">
        <v>59.0</v>
      </c>
      <c r="C7110">
        <v>105.0</v>
      </c>
      <c r="E7110" t="s">
        <v>26076</v>
      </c>
      <c r="F7110">
        <v>1010.0</v>
      </c>
      <c r="G7110" t="s">
        <v>254</v>
      </c>
      <c r="H7110">
        <v>1953.0</v>
      </c>
      <c r="I7110">
        <v>9.0</v>
      </c>
      <c r="J7110">
        <v>4.0</v>
      </c>
      <c r="K7110">
        <v>2.0</v>
      </c>
      <c r="L7110">
        <v>1.0</v>
      </c>
      <c r="M7110" s="8">
        <v>2736.0</v>
      </c>
      <c r="N7110" t="s">
        <v>26077</v>
      </c>
      <c r="O7110" t="s">
        <v>26078</v>
      </c>
      <c r="P7110" s="10">
        <v>981000.0</v>
      </c>
    </row>
    <row r="7111" ht="15.75" customHeight="1">
      <c r="A7111" t="s">
        <v>26079</v>
      </c>
      <c r="B7111">
        <v>59.0</v>
      </c>
      <c r="C7111">
        <v>102.0</v>
      </c>
      <c r="E7111" t="s">
        <v>26080</v>
      </c>
      <c r="F7111">
        <v>1010.0</v>
      </c>
      <c r="G7111" t="s">
        <v>30</v>
      </c>
      <c r="H7111">
        <v>2015.0</v>
      </c>
      <c r="I7111">
        <v>9.0</v>
      </c>
      <c r="J7111">
        <v>4.0</v>
      </c>
      <c r="K7111">
        <v>3.0</v>
      </c>
      <c r="L7111">
        <v>1.0</v>
      </c>
      <c r="M7111" s="8">
        <v>3519.0</v>
      </c>
      <c r="N7111" t="s">
        <v>26081</v>
      </c>
      <c r="O7111" t="s">
        <v>26082</v>
      </c>
      <c r="P7111" s="10">
        <v>1444000.0</v>
      </c>
    </row>
    <row r="7112" ht="15.75" customHeight="1">
      <c r="A7112" t="s">
        <v>26083</v>
      </c>
      <c r="B7112">
        <v>59.0</v>
      </c>
      <c r="C7112">
        <v>104.0</v>
      </c>
      <c r="E7112" t="s">
        <v>26084</v>
      </c>
      <c r="F7112">
        <v>1010.0</v>
      </c>
      <c r="G7112" t="s">
        <v>254</v>
      </c>
      <c r="H7112">
        <v>1953.0</v>
      </c>
      <c r="I7112">
        <v>9.0</v>
      </c>
      <c r="J7112">
        <v>4.0</v>
      </c>
      <c r="K7112">
        <v>3.0</v>
      </c>
      <c r="L7112">
        <v>1.0</v>
      </c>
      <c r="M7112" s="8">
        <v>2130.0</v>
      </c>
      <c r="N7112" t="s">
        <v>26085</v>
      </c>
      <c r="O7112" t="s">
        <v>26086</v>
      </c>
      <c r="P7112" s="10">
        <v>948000.0</v>
      </c>
    </row>
    <row r="7113" ht="15.75" customHeight="1">
      <c r="A7113" t="s">
        <v>26087</v>
      </c>
      <c r="B7113">
        <v>59.0</v>
      </c>
      <c r="C7113" t="s">
        <v>10628</v>
      </c>
      <c r="E7113" t="s">
        <v>26088</v>
      </c>
      <c r="F7113">
        <v>1010.0</v>
      </c>
      <c r="G7113" t="s">
        <v>75</v>
      </c>
      <c r="H7113">
        <v>1953.0</v>
      </c>
      <c r="I7113">
        <v>7.0</v>
      </c>
      <c r="J7113">
        <v>3.0</v>
      </c>
      <c r="K7113">
        <v>2.0</v>
      </c>
      <c r="L7113">
        <v>0.0</v>
      </c>
      <c r="M7113" s="8">
        <v>2297.0</v>
      </c>
      <c r="N7113" t="s">
        <v>26089</v>
      </c>
      <c r="O7113" t="s">
        <v>26090</v>
      </c>
      <c r="P7113" s="10">
        <v>865000.0</v>
      </c>
    </row>
    <row r="7114" ht="15.75" customHeight="1">
      <c r="A7114" t="s">
        <v>26091</v>
      </c>
      <c r="B7114">
        <v>51.0</v>
      </c>
      <c r="C7114">
        <v>86.0</v>
      </c>
      <c r="E7114" t="s">
        <v>26092</v>
      </c>
      <c r="F7114">
        <v>1010.0</v>
      </c>
      <c r="G7114" t="s">
        <v>83</v>
      </c>
      <c r="H7114">
        <v>1976.0</v>
      </c>
      <c r="I7114">
        <v>9.0</v>
      </c>
      <c r="J7114">
        <v>5.0</v>
      </c>
      <c r="K7114">
        <v>2.0</v>
      </c>
      <c r="L7114">
        <v>1.0</v>
      </c>
      <c r="M7114" s="8">
        <v>2104.0</v>
      </c>
      <c r="N7114" t="s">
        <v>19312</v>
      </c>
      <c r="O7114" t="s">
        <v>26093</v>
      </c>
      <c r="P7114" s="10">
        <v>886000.0</v>
      </c>
    </row>
    <row r="7115" ht="15.75" customHeight="1">
      <c r="A7115" t="s">
        <v>26094</v>
      </c>
      <c r="B7115">
        <v>51.0</v>
      </c>
      <c r="C7115">
        <v>129.0</v>
      </c>
      <c r="E7115" t="s">
        <v>26095</v>
      </c>
      <c r="F7115">
        <v>1010.0</v>
      </c>
      <c r="G7115" t="s">
        <v>58</v>
      </c>
      <c r="H7115">
        <v>1958.0</v>
      </c>
      <c r="I7115">
        <v>10.0</v>
      </c>
      <c r="J7115">
        <v>5.0</v>
      </c>
      <c r="K7115">
        <v>3.0</v>
      </c>
      <c r="L7115">
        <v>2.0</v>
      </c>
      <c r="M7115" s="8">
        <v>3910.0</v>
      </c>
      <c r="N7115" t="s">
        <v>26096</v>
      </c>
      <c r="O7115" t="s">
        <v>26097</v>
      </c>
      <c r="P7115" s="10">
        <v>1399000.0</v>
      </c>
    </row>
    <row r="7116" ht="15.75" customHeight="1">
      <c r="A7116" t="s">
        <v>26098</v>
      </c>
      <c r="B7116">
        <v>51.0</v>
      </c>
      <c r="C7116">
        <v>87.0</v>
      </c>
      <c r="E7116" t="s">
        <v>26099</v>
      </c>
      <c r="F7116">
        <v>1010.0</v>
      </c>
      <c r="G7116" t="s">
        <v>58</v>
      </c>
      <c r="H7116">
        <v>1871.0</v>
      </c>
      <c r="I7116">
        <v>7.0</v>
      </c>
      <c r="J7116">
        <v>4.0</v>
      </c>
      <c r="K7116">
        <v>3.0</v>
      </c>
      <c r="L7116">
        <v>1.0</v>
      </c>
      <c r="M7116" s="8">
        <v>1809.0</v>
      </c>
      <c r="N7116" t="s">
        <v>24157</v>
      </c>
      <c r="O7116" t="s">
        <v>26100</v>
      </c>
      <c r="P7116" s="10">
        <v>887000.0</v>
      </c>
    </row>
    <row r="7117" ht="15.75" customHeight="1">
      <c r="A7117" t="s">
        <v>26101</v>
      </c>
      <c r="B7117">
        <v>51.0</v>
      </c>
      <c r="C7117">
        <v>128.0</v>
      </c>
      <c r="E7117" t="s">
        <v>26102</v>
      </c>
      <c r="F7117">
        <v>1010.0</v>
      </c>
      <c r="G7117" t="s">
        <v>30</v>
      </c>
      <c r="H7117">
        <v>2010.0</v>
      </c>
      <c r="I7117">
        <v>9.0</v>
      </c>
      <c r="J7117">
        <v>3.0</v>
      </c>
      <c r="K7117">
        <v>2.0</v>
      </c>
      <c r="L7117">
        <v>1.0</v>
      </c>
      <c r="M7117" s="8">
        <v>2850.0</v>
      </c>
      <c r="N7117" t="s">
        <v>26103</v>
      </c>
      <c r="O7117" t="s">
        <v>26104</v>
      </c>
      <c r="P7117" s="10">
        <v>1210000.0</v>
      </c>
    </row>
    <row r="7118" ht="15.75" customHeight="1">
      <c r="A7118" t="s">
        <v>26105</v>
      </c>
      <c r="B7118">
        <v>51.0</v>
      </c>
      <c r="C7118">
        <v>88.0</v>
      </c>
      <c r="E7118" t="s">
        <v>11044</v>
      </c>
      <c r="F7118">
        <v>1010.0</v>
      </c>
      <c r="G7118" t="s">
        <v>30</v>
      </c>
      <c r="H7118">
        <v>2002.0</v>
      </c>
      <c r="I7118">
        <v>9.0</v>
      </c>
      <c r="J7118">
        <v>4.0</v>
      </c>
      <c r="K7118">
        <v>2.0</v>
      </c>
      <c r="L7118">
        <v>1.0</v>
      </c>
      <c r="M7118" s="8">
        <v>2807.0</v>
      </c>
      <c r="N7118" t="s">
        <v>26106</v>
      </c>
      <c r="O7118" t="s">
        <v>26107</v>
      </c>
      <c r="P7118" s="10">
        <v>1096000.0</v>
      </c>
    </row>
    <row r="7119" ht="15.75" customHeight="1">
      <c r="A7119" t="s">
        <v>26108</v>
      </c>
      <c r="B7119">
        <v>51.0</v>
      </c>
      <c r="C7119">
        <v>127.0</v>
      </c>
      <c r="E7119" t="s">
        <v>26109</v>
      </c>
      <c r="F7119">
        <v>1010.0</v>
      </c>
      <c r="G7119" t="s">
        <v>162</v>
      </c>
      <c r="H7119">
        <v>1941.0</v>
      </c>
      <c r="I7119">
        <v>6.0</v>
      </c>
      <c r="J7119">
        <v>3.0</v>
      </c>
      <c r="K7119">
        <v>1.0</v>
      </c>
      <c r="L7119">
        <v>1.0</v>
      </c>
      <c r="M7119" s="8">
        <v>1350.0</v>
      </c>
      <c r="N7119" t="s">
        <v>26110</v>
      </c>
      <c r="O7119" t="s">
        <v>26111</v>
      </c>
      <c r="P7119" s="10">
        <v>681000.0</v>
      </c>
    </row>
    <row r="7120" ht="15.75" customHeight="1">
      <c r="A7120" t="s">
        <v>26112</v>
      </c>
      <c r="B7120">
        <v>51.0</v>
      </c>
      <c r="C7120">
        <v>101.0</v>
      </c>
      <c r="E7120" t="s">
        <v>26113</v>
      </c>
      <c r="F7120">
        <v>1010.0</v>
      </c>
      <c r="G7120" t="s">
        <v>162</v>
      </c>
      <c r="H7120">
        <v>1942.0</v>
      </c>
      <c r="I7120">
        <v>5.0</v>
      </c>
      <c r="J7120">
        <v>3.0</v>
      </c>
      <c r="K7120">
        <v>1.0</v>
      </c>
      <c r="L7120">
        <v>1.0</v>
      </c>
      <c r="M7120" s="8">
        <v>1210.0</v>
      </c>
      <c r="N7120" t="s">
        <v>23855</v>
      </c>
      <c r="O7120" t="s">
        <v>26114</v>
      </c>
      <c r="P7120" s="10">
        <v>638000.0</v>
      </c>
    </row>
    <row r="7121" ht="15.75" customHeight="1">
      <c r="A7121" t="s">
        <v>26115</v>
      </c>
      <c r="B7121">
        <v>51.0</v>
      </c>
      <c r="C7121">
        <v>108.0</v>
      </c>
      <c r="E7121" t="s">
        <v>26116</v>
      </c>
      <c r="F7121">
        <v>1010.0</v>
      </c>
      <c r="G7121" t="s">
        <v>75</v>
      </c>
      <c r="H7121">
        <v>1953.0</v>
      </c>
      <c r="I7121">
        <v>5.0</v>
      </c>
      <c r="J7121">
        <v>3.0</v>
      </c>
      <c r="K7121">
        <v>1.0</v>
      </c>
      <c r="L7121">
        <v>1.0</v>
      </c>
      <c r="M7121" s="8">
        <v>1080.0</v>
      </c>
      <c r="N7121" t="s">
        <v>24962</v>
      </c>
      <c r="O7121" t="s">
        <v>26117</v>
      </c>
      <c r="P7121" s="10">
        <v>588000.0</v>
      </c>
    </row>
    <row r="7122" ht="15.75" customHeight="1">
      <c r="A7122" t="s">
        <v>26118</v>
      </c>
      <c r="B7122">
        <v>51.0</v>
      </c>
      <c r="C7122">
        <v>102.0</v>
      </c>
      <c r="E7122" t="s">
        <v>26119</v>
      </c>
      <c r="F7122">
        <v>1010.0</v>
      </c>
      <c r="G7122" t="s">
        <v>162</v>
      </c>
      <c r="H7122">
        <v>1942.0</v>
      </c>
      <c r="I7122">
        <v>8.0</v>
      </c>
      <c r="J7122">
        <v>4.0</v>
      </c>
      <c r="K7122">
        <v>1.0</v>
      </c>
      <c r="L7122">
        <v>0.0</v>
      </c>
      <c r="M7122" s="8">
        <v>1470.0</v>
      </c>
      <c r="N7122" t="s">
        <v>14048</v>
      </c>
      <c r="O7122" t="s">
        <v>26120</v>
      </c>
      <c r="P7122" s="10">
        <v>643000.0</v>
      </c>
    </row>
    <row r="7123" ht="15.75" customHeight="1">
      <c r="A7123" t="s">
        <v>26121</v>
      </c>
      <c r="B7123">
        <v>51.0</v>
      </c>
      <c r="C7123">
        <v>107.0</v>
      </c>
      <c r="E7123" t="s">
        <v>26122</v>
      </c>
      <c r="F7123">
        <v>1010.0</v>
      </c>
      <c r="G7123" t="s">
        <v>63</v>
      </c>
      <c r="H7123">
        <v>1953.0</v>
      </c>
      <c r="I7123">
        <v>11.0</v>
      </c>
      <c r="J7123">
        <v>5.0</v>
      </c>
      <c r="K7123">
        <v>2.0</v>
      </c>
      <c r="L7123">
        <v>1.0</v>
      </c>
      <c r="M7123" s="8">
        <v>2729.0</v>
      </c>
      <c r="N7123" t="s">
        <v>24962</v>
      </c>
      <c r="O7123" t="s">
        <v>26123</v>
      </c>
      <c r="P7123" s="10">
        <v>928000.0</v>
      </c>
    </row>
    <row r="7124" ht="15.75" customHeight="1">
      <c r="A7124" t="s">
        <v>26124</v>
      </c>
      <c r="B7124">
        <v>51.0</v>
      </c>
      <c r="C7124">
        <v>106.0</v>
      </c>
      <c r="E7124" t="s">
        <v>26125</v>
      </c>
      <c r="F7124">
        <v>1010.0</v>
      </c>
      <c r="G7124" t="s">
        <v>75</v>
      </c>
      <c r="H7124">
        <v>1951.0</v>
      </c>
      <c r="I7124">
        <v>7.0</v>
      </c>
      <c r="J7124">
        <v>3.0</v>
      </c>
      <c r="K7124">
        <v>1.0</v>
      </c>
      <c r="L7124">
        <v>1.0</v>
      </c>
      <c r="M7124" s="8">
        <v>1543.0</v>
      </c>
      <c r="N7124" t="s">
        <v>26126</v>
      </c>
      <c r="O7124" t="s">
        <v>26127</v>
      </c>
      <c r="P7124" s="10">
        <v>687000.0</v>
      </c>
    </row>
    <row r="7125" ht="15.75" customHeight="1">
      <c r="A7125" t="s">
        <v>26128</v>
      </c>
      <c r="B7125">
        <v>58.0</v>
      </c>
      <c r="C7125" t="s">
        <v>26129</v>
      </c>
      <c r="E7125" t="s">
        <v>26130</v>
      </c>
      <c r="F7125">
        <v>1010.0</v>
      </c>
      <c r="G7125" t="s">
        <v>162</v>
      </c>
      <c r="H7125">
        <v>1940.0</v>
      </c>
      <c r="I7125">
        <v>6.0</v>
      </c>
      <c r="J7125">
        <v>3.0</v>
      </c>
      <c r="K7125">
        <v>2.0</v>
      </c>
      <c r="L7125">
        <v>0.0</v>
      </c>
      <c r="M7125" s="8">
        <v>1673.0</v>
      </c>
      <c r="N7125" t="s">
        <v>26131</v>
      </c>
      <c r="O7125" t="s">
        <v>26132</v>
      </c>
      <c r="P7125" s="10">
        <v>689000.0</v>
      </c>
    </row>
    <row r="7126" ht="15.75" customHeight="1">
      <c r="A7126" t="s">
        <v>26133</v>
      </c>
      <c r="B7126">
        <v>51.0</v>
      </c>
      <c r="C7126">
        <v>105.0</v>
      </c>
      <c r="E7126" t="s">
        <v>26134</v>
      </c>
      <c r="F7126">
        <v>1010.0</v>
      </c>
      <c r="G7126" t="s">
        <v>30</v>
      </c>
      <c r="H7126">
        <v>2001.0</v>
      </c>
      <c r="I7126">
        <v>16.0</v>
      </c>
      <c r="J7126">
        <v>4.0</v>
      </c>
      <c r="K7126">
        <v>4.0</v>
      </c>
      <c r="L7126">
        <v>2.0</v>
      </c>
      <c r="M7126" s="8">
        <v>3114.0</v>
      </c>
      <c r="N7126" t="s">
        <v>26135</v>
      </c>
      <c r="O7126" t="s">
        <v>26136</v>
      </c>
      <c r="P7126" s="10">
        <v>1289000.0</v>
      </c>
    </row>
    <row r="7127" ht="15.75" customHeight="1">
      <c r="A7127" t="s">
        <v>26137</v>
      </c>
      <c r="B7127">
        <v>58.0</v>
      </c>
      <c r="C7127">
        <v>75.0</v>
      </c>
      <c r="E7127" t="s">
        <v>26138</v>
      </c>
      <c r="F7127">
        <v>1010.0</v>
      </c>
      <c r="G7127" t="s">
        <v>148</v>
      </c>
      <c r="H7127">
        <v>1926.0</v>
      </c>
      <c r="I7127">
        <v>7.0</v>
      </c>
      <c r="J7127">
        <v>4.0</v>
      </c>
      <c r="K7127">
        <v>2.0</v>
      </c>
      <c r="L7127">
        <v>1.0</v>
      </c>
      <c r="M7127" s="8">
        <v>2276.0</v>
      </c>
      <c r="N7127" t="s">
        <v>26139</v>
      </c>
      <c r="O7127" t="s">
        <v>26140</v>
      </c>
      <c r="P7127" s="10">
        <v>1007000.0</v>
      </c>
    </row>
    <row r="7128" ht="15.75" customHeight="1">
      <c r="A7128" t="s">
        <v>26141</v>
      </c>
      <c r="B7128">
        <v>51.0</v>
      </c>
      <c r="C7128">
        <v>104.0</v>
      </c>
      <c r="E7128" t="s">
        <v>26142</v>
      </c>
      <c r="F7128">
        <v>1010.0</v>
      </c>
      <c r="G7128" t="s">
        <v>75</v>
      </c>
      <c r="H7128">
        <v>1951.0</v>
      </c>
      <c r="I7128">
        <v>7.0</v>
      </c>
      <c r="J7128">
        <v>3.0</v>
      </c>
      <c r="K7128">
        <v>2.0</v>
      </c>
      <c r="L7128">
        <v>0.0</v>
      </c>
      <c r="M7128" s="8">
        <v>1208.0</v>
      </c>
      <c r="N7128" t="s">
        <v>26143</v>
      </c>
      <c r="O7128" t="s">
        <v>26144</v>
      </c>
      <c r="P7128" s="10">
        <v>668000.0</v>
      </c>
    </row>
    <row r="7129" ht="15.75" customHeight="1">
      <c r="A7129" t="s">
        <v>26145</v>
      </c>
      <c r="B7129">
        <v>58.0</v>
      </c>
      <c r="C7129" t="s">
        <v>14148</v>
      </c>
      <c r="E7129" t="s">
        <v>26146</v>
      </c>
      <c r="F7129">
        <v>1010.0</v>
      </c>
      <c r="G7129" t="s">
        <v>30</v>
      </c>
      <c r="H7129">
        <v>2016.0</v>
      </c>
      <c r="I7129">
        <v>8.0</v>
      </c>
      <c r="J7129">
        <v>4.0</v>
      </c>
      <c r="K7129">
        <v>3.0</v>
      </c>
      <c r="L7129">
        <v>1.0</v>
      </c>
      <c r="M7129" s="8">
        <v>2403.0</v>
      </c>
      <c r="N7129" t="s">
        <v>26147</v>
      </c>
      <c r="O7129" t="s">
        <v>26148</v>
      </c>
      <c r="P7129" s="10">
        <v>1038000.0</v>
      </c>
    </row>
    <row r="7130" ht="15.75" customHeight="1">
      <c r="A7130" t="s">
        <v>26149</v>
      </c>
      <c r="B7130">
        <v>50.0</v>
      </c>
      <c r="C7130">
        <v>177.0</v>
      </c>
      <c r="E7130" t="s">
        <v>26150</v>
      </c>
      <c r="F7130">
        <v>1010.0</v>
      </c>
      <c r="G7130" t="s">
        <v>30</v>
      </c>
      <c r="H7130">
        <v>2014.0</v>
      </c>
      <c r="I7130">
        <v>11.0</v>
      </c>
      <c r="J7130">
        <v>5.0</v>
      </c>
      <c r="K7130">
        <v>4.0</v>
      </c>
      <c r="L7130">
        <v>1.0</v>
      </c>
      <c r="M7130" s="8">
        <v>4451.0</v>
      </c>
      <c r="N7130" t="s">
        <v>26151</v>
      </c>
      <c r="O7130" t="s">
        <v>26152</v>
      </c>
      <c r="P7130" s="10">
        <v>1643000.0</v>
      </c>
    </row>
    <row r="7131" ht="15.75" customHeight="1">
      <c r="A7131" t="s">
        <v>26153</v>
      </c>
      <c r="B7131">
        <v>58.0</v>
      </c>
      <c r="C7131" t="s">
        <v>4134</v>
      </c>
      <c r="E7131" t="s">
        <v>26154</v>
      </c>
      <c r="F7131">
        <v>1010.0</v>
      </c>
      <c r="G7131" t="s">
        <v>30</v>
      </c>
      <c r="H7131">
        <v>1999.0</v>
      </c>
      <c r="I7131">
        <v>9.0</v>
      </c>
      <c r="J7131">
        <v>4.0</v>
      </c>
      <c r="K7131">
        <v>2.0</v>
      </c>
      <c r="L7131">
        <v>1.0</v>
      </c>
      <c r="M7131" s="8">
        <v>2508.0</v>
      </c>
      <c r="N7131" t="s">
        <v>26155</v>
      </c>
      <c r="O7131" t="s">
        <v>26156</v>
      </c>
      <c r="P7131" s="10">
        <v>1018000.0</v>
      </c>
    </row>
    <row r="7132" ht="15.75" customHeight="1">
      <c r="A7132" t="s">
        <v>26157</v>
      </c>
      <c r="B7132">
        <v>58.0</v>
      </c>
      <c r="C7132" t="s">
        <v>4725</v>
      </c>
      <c r="E7132" t="s">
        <v>26158</v>
      </c>
      <c r="F7132">
        <v>1010.0</v>
      </c>
      <c r="G7132" t="s">
        <v>405</v>
      </c>
      <c r="H7132">
        <v>1935.0</v>
      </c>
      <c r="I7132">
        <v>5.0</v>
      </c>
      <c r="J7132">
        <v>3.0</v>
      </c>
      <c r="K7132">
        <v>1.0</v>
      </c>
      <c r="L7132">
        <v>0.0</v>
      </c>
      <c r="M7132" s="8">
        <v>1380.0</v>
      </c>
      <c r="N7132" t="s">
        <v>26159</v>
      </c>
      <c r="O7132" t="s">
        <v>26160</v>
      </c>
      <c r="P7132" s="10">
        <v>553000.0</v>
      </c>
    </row>
    <row r="7133" ht="15.75" customHeight="1">
      <c r="A7133" t="s">
        <v>26161</v>
      </c>
      <c r="B7133">
        <v>58.0</v>
      </c>
      <c r="C7133" t="s">
        <v>18402</v>
      </c>
      <c r="E7133" t="s">
        <v>26162</v>
      </c>
      <c r="F7133">
        <v>1010.0</v>
      </c>
      <c r="G7133" t="s">
        <v>58</v>
      </c>
      <c r="H7133">
        <v>1965.0</v>
      </c>
      <c r="I7133">
        <v>7.0</v>
      </c>
      <c r="J7133">
        <v>4.0</v>
      </c>
      <c r="K7133">
        <v>1.0</v>
      </c>
      <c r="L7133">
        <v>1.0</v>
      </c>
      <c r="M7133" s="8">
        <v>1400.0</v>
      </c>
      <c r="N7133" t="s">
        <v>26163</v>
      </c>
      <c r="O7133" t="s">
        <v>26164</v>
      </c>
      <c r="P7133" s="10">
        <v>690000.0</v>
      </c>
    </row>
    <row r="7134" ht="15.75" customHeight="1">
      <c r="A7134" t="s">
        <v>26165</v>
      </c>
      <c r="B7134">
        <v>58.0</v>
      </c>
      <c r="C7134">
        <v>99.0</v>
      </c>
      <c r="E7134" t="s">
        <v>26166</v>
      </c>
      <c r="F7134">
        <v>1010.0</v>
      </c>
      <c r="G7134" t="s">
        <v>162</v>
      </c>
      <c r="H7134">
        <v>1949.0</v>
      </c>
      <c r="I7134">
        <v>6.0</v>
      </c>
      <c r="J7134">
        <v>3.0</v>
      </c>
      <c r="K7134">
        <v>2.0</v>
      </c>
      <c r="L7134">
        <v>1.0</v>
      </c>
      <c r="M7134" s="8">
        <v>1674.0</v>
      </c>
      <c r="N7134" t="s">
        <v>26167</v>
      </c>
      <c r="O7134" t="s">
        <v>26168</v>
      </c>
      <c r="P7134" s="10">
        <v>720000.0</v>
      </c>
    </row>
    <row r="7135" ht="15.75" customHeight="1">
      <c r="A7135" t="s">
        <v>26169</v>
      </c>
      <c r="B7135">
        <v>50.0</v>
      </c>
      <c r="C7135" t="s">
        <v>26170</v>
      </c>
      <c r="E7135" t="s">
        <v>26171</v>
      </c>
      <c r="F7135">
        <v>1010.0</v>
      </c>
      <c r="G7135" t="s">
        <v>58</v>
      </c>
      <c r="H7135">
        <v>1978.0</v>
      </c>
      <c r="I7135">
        <v>11.0</v>
      </c>
      <c r="J7135">
        <v>5.0</v>
      </c>
      <c r="K7135">
        <v>2.0</v>
      </c>
      <c r="L7135">
        <v>2.0</v>
      </c>
      <c r="M7135" s="8">
        <v>3242.0</v>
      </c>
      <c r="N7135" t="s">
        <v>26172</v>
      </c>
      <c r="O7135" t="s">
        <v>26173</v>
      </c>
      <c r="P7135" s="10">
        <v>1128000.0</v>
      </c>
    </row>
    <row r="7136" ht="15.75" customHeight="1">
      <c r="A7136" t="s">
        <v>26174</v>
      </c>
      <c r="B7136">
        <v>58.0</v>
      </c>
      <c r="C7136">
        <v>230.0</v>
      </c>
      <c r="E7136" t="s">
        <v>26175</v>
      </c>
      <c r="F7136">
        <v>1010.0</v>
      </c>
      <c r="G7136" t="s">
        <v>58</v>
      </c>
      <c r="H7136">
        <v>1953.0</v>
      </c>
      <c r="I7136">
        <v>6.0</v>
      </c>
      <c r="J7136">
        <v>3.0</v>
      </c>
      <c r="K7136">
        <v>1.0</v>
      </c>
      <c r="L7136">
        <v>1.0</v>
      </c>
      <c r="M7136" s="8">
        <v>1350.0</v>
      </c>
      <c r="N7136" t="s">
        <v>14604</v>
      </c>
      <c r="O7136" t="s">
        <v>26176</v>
      </c>
      <c r="P7136" s="10">
        <v>694000.0</v>
      </c>
    </row>
    <row r="7137" ht="15.75" customHeight="1">
      <c r="A7137" t="s">
        <v>26177</v>
      </c>
      <c r="B7137">
        <v>50.0</v>
      </c>
      <c r="C7137" t="s">
        <v>26178</v>
      </c>
      <c r="E7137" t="s">
        <v>26179</v>
      </c>
      <c r="F7137">
        <v>1010.0</v>
      </c>
      <c r="G7137" t="s">
        <v>162</v>
      </c>
      <c r="H7137">
        <v>1977.0</v>
      </c>
      <c r="I7137">
        <v>8.0</v>
      </c>
      <c r="J7137">
        <v>4.0</v>
      </c>
      <c r="K7137">
        <v>2.0</v>
      </c>
      <c r="L7137">
        <v>1.0</v>
      </c>
      <c r="M7137" s="8">
        <v>2407.0</v>
      </c>
      <c r="N7137" t="s">
        <v>26180</v>
      </c>
      <c r="O7137" t="s">
        <v>26181</v>
      </c>
      <c r="P7137" s="10">
        <v>1034000.0</v>
      </c>
    </row>
    <row r="7138" ht="15.75" customHeight="1">
      <c r="A7138" t="s">
        <v>26182</v>
      </c>
      <c r="B7138">
        <v>50.0</v>
      </c>
      <c r="C7138" t="s">
        <v>26183</v>
      </c>
      <c r="E7138" t="s">
        <v>26184</v>
      </c>
      <c r="F7138">
        <v>1010.0</v>
      </c>
      <c r="G7138" t="s">
        <v>162</v>
      </c>
      <c r="H7138">
        <v>1977.0</v>
      </c>
      <c r="I7138">
        <v>9.0</v>
      </c>
      <c r="J7138">
        <v>3.0</v>
      </c>
      <c r="K7138">
        <v>2.0</v>
      </c>
      <c r="L7138">
        <v>1.0</v>
      </c>
      <c r="M7138" s="8">
        <v>2807.0</v>
      </c>
      <c r="N7138" t="s">
        <v>22037</v>
      </c>
      <c r="O7138" t="s">
        <v>26185</v>
      </c>
      <c r="P7138" s="10">
        <v>1172000.0</v>
      </c>
    </row>
    <row r="7139" ht="15.75" customHeight="1">
      <c r="A7139" t="s">
        <v>26186</v>
      </c>
      <c r="B7139">
        <v>50.0</v>
      </c>
      <c r="C7139" t="s">
        <v>15248</v>
      </c>
      <c r="E7139" t="s">
        <v>26187</v>
      </c>
      <c r="F7139">
        <v>1010.0</v>
      </c>
      <c r="G7139" t="s">
        <v>162</v>
      </c>
      <c r="H7139">
        <v>1977.0</v>
      </c>
      <c r="I7139">
        <v>8.0</v>
      </c>
      <c r="J7139">
        <v>4.0</v>
      </c>
      <c r="K7139">
        <v>2.0</v>
      </c>
      <c r="L7139">
        <v>0.0</v>
      </c>
      <c r="M7139" s="8">
        <v>2697.0</v>
      </c>
      <c r="N7139" t="s">
        <v>26188</v>
      </c>
      <c r="O7139" t="s">
        <v>26189</v>
      </c>
      <c r="P7139" s="10">
        <v>1013000.0</v>
      </c>
    </row>
    <row r="7140" ht="15.75" customHeight="1">
      <c r="A7140" t="s">
        <v>26190</v>
      </c>
      <c r="B7140">
        <v>58.0</v>
      </c>
      <c r="C7140">
        <v>233.0</v>
      </c>
      <c r="E7140" t="s">
        <v>26191</v>
      </c>
      <c r="F7140">
        <v>1010.0</v>
      </c>
      <c r="G7140" t="s">
        <v>58</v>
      </c>
      <c r="H7140">
        <v>1952.0</v>
      </c>
      <c r="I7140">
        <v>7.0</v>
      </c>
      <c r="J7140">
        <v>3.0</v>
      </c>
      <c r="K7140">
        <v>1.0</v>
      </c>
      <c r="L7140">
        <v>1.0</v>
      </c>
      <c r="M7140" s="8">
        <v>1854.0</v>
      </c>
      <c r="N7140" t="s">
        <v>3733</v>
      </c>
      <c r="O7140" t="s">
        <v>26192</v>
      </c>
      <c r="P7140" s="10">
        <v>712000.0</v>
      </c>
    </row>
    <row r="7141" ht="15.75" customHeight="1">
      <c r="A7141" t="s">
        <v>26193</v>
      </c>
      <c r="B7141">
        <v>58.0</v>
      </c>
      <c r="C7141">
        <v>234.0</v>
      </c>
      <c r="E7141" t="s">
        <v>26194</v>
      </c>
      <c r="F7141">
        <v>1010.0</v>
      </c>
      <c r="G7141" t="s">
        <v>162</v>
      </c>
      <c r="H7141">
        <v>1952.0</v>
      </c>
      <c r="I7141">
        <v>7.0</v>
      </c>
      <c r="J7141">
        <v>4.0</v>
      </c>
      <c r="K7141">
        <v>2.0</v>
      </c>
      <c r="L7141">
        <v>0.0</v>
      </c>
      <c r="M7141" s="8">
        <v>1680.0</v>
      </c>
      <c r="N7141" t="s">
        <v>26195</v>
      </c>
      <c r="O7141" t="s">
        <v>26196</v>
      </c>
      <c r="P7141" s="10">
        <v>776000.0</v>
      </c>
    </row>
    <row r="7142" ht="15.75" customHeight="1">
      <c r="A7142" t="s">
        <v>26197</v>
      </c>
      <c r="B7142">
        <v>50.0</v>
      </c>
      <c r="C7142" t="s">
        <v>3126</v>
      </c>
      <c r="E7142" t="s">
        <v>26198</v>
      </c>
      <c r="F7142">
        <v>1010.0</v>
      </c>
      <c r="G7142" t="s">
        <v>132</v>
      </c>
      <c r="H7142">
        <v>1700.0</v>
      </c>
      <c r="I7142">
        <v>10.0</v>
      </c>
      <c r="J7142">
        <v>4.0</v>
      </c>
      <c r="K7142">
        <v>3.0</v>
      </c>
      <c r="L7142">
        <v>0.0</v>
      </c>
      <c r="M7142" s="8">
        <v>3142.0</v>
      </c>
      <c r="N7142" t="s">
        <v>26199</v>
      </c>
      <c r="O7142" t="s">
        <v>26200</v>
      </c>
      <c r="P7142" s="10">
        <v>1271000.0</v>
      </c>
    </row>
    <row r="7143" ht="15.75" customHeight="1">
      <c r="A7143" t="s">
        <v>26201</v>
      </c>
      <c r="B7143">
        <v>58.0</v>
      </c>
      <c r="C7143" t="s">
        <v>19208</v>
      </c>
      <c r="E7143" t="s">
        <v>26202</v>
      </c>
      <c r="F7143">
        <v>1010.0</v>
      </c>
      <c r="G7143" t="s">
        <v>162</v>
      </c>
      <c r="H7143">
        <v>1952.0</v>
      </c>
      <c r="I7143">
        <v>6.0</v>
      </c>
      <c r="J7143">
        <v>3.0</v>
      </c>
      <c r="K7143">
        <v>1.0</v>
      </c>
      <c r="L7143">
        <v>1.0</v>
      </c>
      <c r="M7143" s="8">
        <v>1572.0</v>
      </c>
      <c r="N7143" t="s">
        <v>26203</v>
      </c>
      <c r="O7143" t="s">
        <v>26204</v>
      </c>
      <c r="P7143" s="10">
        <v>685000.0</v>
      </c>
    </row>
    <row r="7144" ht="15.75" customHeight="1">
      <c r="A7144" t="s">
        <v>26205</v>
      </c>
      <c r="B7144">
        <v>50.0</v>
      </c>
      <c r="C7144" t="s">
        <v>23467</v>
      </c>
      <c r="E7144" t="s">
        <v>26206</v>
      </c>
      <c r="F7144">
        <v>1010.0</v>
      </c>
      <c r="G7144" t="s">
        <v>30</v>
      </c>
      <c r="H7144">
        <v>2001.0</v>
      </c>
      <c r="I7144">
        <v>10.0</v>
      </c>
      <c r="J7144">
        <v>5.0</v>
      </c>
      <c r="K7144">
        <v>4.0</v>
      </c>
      <c r="L7144">
        <v>2.0</v>
      </c>
      <c r="M7144" s="8">
        <v>4016.0</v>
      </c>
      <c r="N7144" t="s">
        <v>5785</v>
      </c>
      <c r="O7144" t="s">
        <v>26207</v>
      </c>
      <c r="P7144" s="10">
        <v>1414000.0</v>
      </c>
    </row>
    <row r="7145" ht="15.75" customHeight="1">
      <c r="A7145" t="s">
        <v>26208</v>
      </c>
      <c r="B7145">
        <v>50.0</v>
      </c>
      <c r="C7145">
        <v>174.0</v>
      </c>
      <c r="E7145" t="s">
        <v>26209</v>
      </c>
      <c r="F7145">
        <v>1010.0</v>
      </c>
      <c r="G7145" t="s">
        <v>148</v>
      </c>
      <c r="H7145">
        <v>1985.0</v>
      </c>
      <c r="I7145">
        <v>5.0</v>
      </c>
      <c r="J7145">
        <v>4.0</v>
      </c>
      <c r="K7145">
        <v>3.0</v>
      </c>
      <c r="L7145">
        <v>0.0</v>
      </c>
      <c r="M7145" s="8">
        <v>2276.0</v>
      </c>
      <c r="N7145" t="s">
        <v>26210</v>
      </c>
      <c r="O7145" t="s">
        <v>26211</v>
      </c>
      <c r="P7145" s="10">
        <v>906000.0</v>
      </c>
    </row>
    <row r="7146" ht="15.75" customHeight="1">
      <c r="A7146" t="s">
        <v>26212</v>
      </c>
      <c r="B7146">
        <v>58.0</v>
      </c>
      <c r="C7146">
        <v>236.0</v>
      </c>
      <c r="E7146" t="s">
        <v>26213</v>
      </c>
      <c r="F7146">
        <v>1010.0</v>
      </c>
      <c r="G7146" t="s">
        <v>162</v>
      </c>
      <c r="H7146">
        <v>1952.0</v>
      </c>
      <c r="I7146">
        <v>7.0</v>
      </c>
      <c r="J7146">
        <v>3.0</v>
      </c>
      <c r="K7146">
        <v>2.0</v>
      </c>
      <c r="L7146">
        <v>0.0</v>
      </c>
      <c r="M7146" s="8">
        <v>1824.0</v>
      </c>
      <c r="N7146" t="s">
        <v>9289</v>
      </c>
      <c r="O7146" t="s">
        <v>26214</v>
      </c>
      <c r="P7146" s="10">
        <v>697000.0</v>
      </c>
    </row>
    <row r="7147" ht="15.75" customHeight="1">
      <c r="A7147" t="s">
        <v>26215</v>
      </c>
      <c r="B7147">
        <v>50.0</v>
      </c>
      <c r="C7147">
        <v>173.0</v>
      </c>
      <c r="E7147" t="s">
        <v>26216</v>
      </c>
      <c r="F7147">
        <v>1010.0</v>
      </c>
      <c r="G7147" t="s">
        <v>162</v>
      </c>
      <c r="H7147">
        <v>1950.0</v>
      </c>
      <c r="I7147">
        <v>7.0</v>
      </c>
      <c r="J7147">
        <v>3.0</v>
      </c>
      <c r="K7147">
        <v>1.0</v>
      </c>
      <c r="L7147">
        <v>1.0</v>
      </c>
      <c r="M7147" s="8">
        <v>1450.0</v>
      </c>
      <c r="N7147" t="s">
        <v>26217</v>
      </c>
      <c r="O7147" t="s">
        <v>26218</v>
      </c>
      <c r="P7147" s="10">
        <v>664000.0</v>
      </c>
    </row>
    <row r="7148" ht="15.75" customHeight="1">
      <c r="A7148" t="s">
        <v>26219</v>
      </c>
      <c r="B7148">
        <v>58.0</v>
      </c>
      <c r="C7148">
        <v>237.0</v>
      </c>
      <c r="E7148" t="s">
        <v>26220</v>
      </c>
      <c r="F7148">
        <v>1010.0</v>
      </c>
      <c r="G7148" t="s">
        <v>63</v>
      </c>
      <c r="H7148">
        <v>1958.0</v>
      </c>
      <c r="I7148">
        <v>6.0</v>
      </c>
      <c r="J7148">
        <v>3.0</v>
      </c>
      <c r="K7148">
        <v>3.0</v>
      </c>
      <c r="L7148">
        <v>0.0</v>
      </c>
      <c r="M7148" s="8">
        <v>1293.0</v>
      </c>
      <c r="N7148" t="s">
        <v>26221</v>
      </c>
      <c r="O7148" t="s">
        <v>26222</v>
      </c>
      <c r="P7148" s="10">
        <v>788000.0</v>
      </c>
    </row>
    <row r="7149" ht="15.75" customHeight="1">
      <c r="A7149" t="s">
        <v>26223</v>
      </c>
      <c r="B7149">
        <v>58.0</v>
      </c>
      <c r="C7149">
        <v>47.0</v>
      </c>
      <c r="E7149" t="s">
        <v>26224</v>
      </c>
      <c r="F7149">
        <v>1010.0</v>
      </c>
      <c r="G7149" t="s">
        <v>58</v>
      </c>
      <c r="H7149">
        <v>1948.0</v>
      </c>
      <c r="I7149">
        <v>9.0</v>
      </c>
      <c r="J7149">
        <v>4.0</v>
      </c>
      <c r="K7149">
        <v>2.0</v>
      </c>
      <c r="L7149">
        <v>1.0</v>
      </c>
      <c r="M7149" s="8">
        <v>2638.0</v>
      </c>
      <c r="N7149" t="s">
        <v>19828</v>
      </c>
      <c r="O7149" t="s">
        <v>26225</v>
      </c>
      <c r="P7149" s="10">
        <v>1057000.0</v>
      </c>
    </row>
    <row r="7150" ht="15.75" customHeight="1">
      <c r="A7150" t="s">
        <v>26226</v>
      </c>
      <c r="B7150">
        <v>58.0</v>
      </c>
      <c r="C7150">
        <v>238.0</v>
      </c>
      <c r="E7150" t="s">
        <v>26227</v>
      </c>
      <c r="F7150">
        <v>1010.0</v>
      </c>
      <c r="G7150" t="s">
        <v>58</v>
      </c>
      <c r="H7150">
        <v>2001.0</v>
      </c>
      <c r="I7150">
        <v>10.0</v>
      </c>
      <c r="J7150">
        <v>5.0</v>
      </c>
      <c r="K7150">
        <v>3.0</v>
      </c>
      <c r="L7150">
        <v>0.0</v>
      </c>
      <c r="M7150" s="8">
        <v>4280.0</v>
      </c>
      <c r="N7150" t="s">
        <v>26228</v>
      </c>
      <c r="O7150" t="s">
        <v>26229</v>
      </c>
      <c r="P7150" s="10">
        <v>1510000.0</v>
      </c>
    </row>
    <row r="7151" ht="15.75" customHeight="1">
      <c r="A7151" t="s">
        <v>26230</v>
      </c>
      <c r="B7151">
        <v>58.0</v>
      </c>
      <c r="C7151">
        <v>46.0</v>
      </c>
      <c r="E7151" t="s">
        <v>26231</v>
      </c>
      <c r="F7151">
        <v>1010.0</v>
      </c>
      <c r="G7151" t="s">
        <v>30</v>
      </c>
      <c r="H7151">
        <v>2010.0</v>
      </c>
      <c r="I7151">
        <v>10.0</v>
      </c>
      <c r="J7151">
        <v>4.0</v>
      </c>
      <c r="K7151">
        <v>6.0</v>
      </c>
      <c r="L7151">
        <v>0.0</v>
      </c>
      <c r="M7151" s="8">
        <v>3866.0</v>
      </c>
      <c r="N7151" t="s">
        <v>23951</v>
      </c>
      <c r="O7151" t="s">
        <v>26232</v>
      </c>
      <c r="P7151" s="10">
        <v>1601000.0</v>
      </c>
    </row>
    <row r="7152" ht="15.75" customHeight="1">
      <c r="A7152" t="s">
        <v>26233</v>
      </c>
      <c r="B7152">
        <v>58.0</v>
      </c>
      <c r="C7152" t="s">
        <v>26234</v>
      </c>
      <c r="E7152" t="s">
        <v>26235</v>
      </c>
      <c r="F7152">
        <v>1010.0</v>
      </c>
      <c r="G7152" t="s">
        <v>58</v>
      </c>
      <c r="H7152">
        <v>1999.0</v>
      </c>
      <c r="I7152">
        <v>10.0</v>
      </c>
      <c r="J7152">
        <v>5.0</v>
      </c>
      <c r="K7152">
        <v>3.0</v>
      </c>
      <c r="L7152">
        <v>0.0</v>
      </c>
      <c r="M7152" s="8">
        <v>3508.0</v>
      </c>
      <c r="N7152" t="s">
        <v>26236</v>
      </c>
      <c r="O7152" t="s">
        <v>26237</v>
      </c>
      <c r="P7152" s="10">
        <v>1306000.0</v>
      </c>
    </row>
    <row r="7153" ht="15.75" customHeight="1">
      <c r="A7153" t="s">
        <v>26238</v>
      </c>
      <c r="B7153">
        <v>58.0</v>
      </c>
      <c r="C7153">
        <v>45.0</v>
      </c>
      <c r="E7153" t="s">
        <v>26239</v>
      </c>
      <c r="F7153">
        <v>1010.0</v>
      </c>
      <c r="G7153" t="s">
        <v>58</v>
      </c>
      <c r="H7153">
        <v>1996.0</v>
      </c>
      <c r="I7153">
        <v>9.0</v>
      </c>
      <c r="J7153">
        <v>4.0</v>
      </c>
      <c r="K7153">
        <v>2.0</v>
      </c>
      <c r="L7153">
        <v>1.0</v>
      </c>
      <c r="M7153" s="8">
        <v>2751.0</v>
      </c>
      <c r="N7153" t="s">
        <v>26240</v>
      </c>
      <c r="O7153" t="s">
        <v>26241</v>
      </c>
      <c r="P7153" s="10">
        <v>1080000.0</v>
      </c>
    </row>
    <row r="7154" ht="15.75" customHeight="1">
      <c r="A7154" t="s">
        <v>26242</v>
      </c>
      <c r="B7154">
        <v>33.0</v>
      </c>
      <c r="C7154">
        <v>54.0</v>
      </c>
      <c r="E7154" t="s">
        <v>26243</v>
      </c>
      <c r="F7154">
        <v>1010.0</v>
      </c>
      <c r="G7154" t="s">
        <v>30</v>
      </c>
      <c r="H7154">
        <v>2012.0</v>
      </c>
      <c r="I7154">
        <v>10.0</v>
      </c>
      <c r="J7154">
        <v>5.0</v>
      </c>
      <c r="K7154">
        <v>3.0</v>
      </c>
      <c r="L7154">
        <v>0.0</v>
      </c>
      <c r="M7154" s="8">
        <v>3794.0</v>
      </c>
      <c r="N7154" t="s">
        <v>26244</v>
      </c>
      <c r="O7154" t="s">
        <v>26245</v>
      </c>
      <c r="P7154" s="10">
        <v>1377000.0</v>
      </c>
    </row>
    <row r="7155" ht="15.75" customHeight="1">
      <c r="A7155" t="s">
        <v>26246</v>
      </c>
      <c r="B7155">
        <v>33.0</v>
      </c>
      <c r="C7155">
        <v>52.0</v>
      </c>
      <c r="E7155" t="s">
        <v>26247</v>
      </c>
      <c r="F7155">
        <v>1010.0</v>
      </c>
      <c r="G7155" t="s">
        <v>58</v>
      </c>
      <c r="H7155">
        <v>1926.0</v>
      </c>
      <c r="I7155">
        <v>9.0</v>
      </c>
      <c r="J7155">
        <v>4.0</v>
      </c>
      <c r="K7155">
        <v>3.0</v>
      </c>
      <c r="L7155">
        <v>0.0</v>
      </c>
      <c r="M7155" s="8">
        <v>2032.0</v>
      </c>
      <c r="N7155" t="s">
        <v>26248</v>
      </c>
      <c r="O7155" t="s">
        <v>26249</v>
      </c>
      <c r="P7155" s="10">
        <v>836000.0</v>
      </c>
    </row>
    <row r="7156" ht="15.75" customHeight="1">
      <c r="A7156" t="s">
        <v>26250</v>
      </c>
      <c r="B7156">
        <v>33.0</v>
      </c>
      <c r="C7156">
        <v>53.0</v>
      </c>
      <c r="E7156" t="s">
        <v>26251</v>
      </c>
      <c r="F7156">
        <v>1010.0</v>
      </c>
      <c r="G7156" t="s">
        <v>58</v>
      </c>
      <c r="H7156">
        <v>1947.0</v>
      </c>
      <c r="I7156">
        <v>6.0</v>
      </c>
      <c r="J7156">
        <v>3.0</v>
      </c>
      <c r="K7156">
        <v>1.0</v>
      </c>
      <c r="L7156">
        <v>0.0</v>
      </c>
      <c r="M7156" s="8">
        <v>1440.0</v>
      </c>
      <c r="N7156" t="s">
        <v>1028</v>
      </c>
      <c r="O7156" t="s">
        <v>26252</v>
      </c>
      <c r="P7156" s="10">
        <v>632000.0</v>
      </c>
    </row>
    <row r="7157" ht="15.75" customHeight="1">
      <c r="A7157" t="s">
        <v>26253</v>
      </c>
      <c r="B7157">
        <v>25.0</v>
      </c>
      <c r="C7157" t="s">
        <v>26254</v>
      </c>
      <c r="E7157" t="s">
        <v>26255</v>
      </c>
      <c r="F7157">
        <v>1010.0</v>
      </c>
      <c r="G7157" t="s">
        <v>30</v>
      </c>
      <c r="H7157">
        <v>2011.0</v>
      </c>
      <c r="I7157">
        <v>8.0</v>
      </c>
      <c r="J7157">
        <v>4.0</v>
      </c>
      <c r="K7157">
        <v>2.0</v>
      </c>
      <c r="L7157">
        <v>1.0</v>
      </c>
      <c r="M7157" s="8">
        <v>2568.0</v>
      </c>
      <c r="N7157" t="s">
        <v>4550</v>
      </c>
      <c r="O7157" t="s">
        <v>26256</v>
      </c>
      <c r="P7157" s="10">
        <v>1089000.0</v>
      </c>
    </row>
    <row r="7158" ht="15.75" customHeight="1">
      <c r="A7158" t="s">
        <v>26257</v>
      </c>
      <c r="B7158">
        <v>25.0</v>
      </c>
      <c r="C7158" t="s">
        <v>19196</v>
      </c>
      <c r="E7158" t="s">
        <v>26258</v>
      </c>
      <c r="F7158">
        <v>1010.0</v>
      </c>
      <c r="G7158" t="s">
        <v>58</v>
      </c>
      <c r="H7158">
        <v>1965.0</v>
      </c>
      <c r="I7158">
        <v>6.0</v>
      </c>
      <c r="J7158">
        <v>3.0</v>
      </c>
      <c r="K7158">
        <v>1.0</v>
      </c>
      <c r="L7158">
        <v>1.0</v>
      </c>
      <c r="M7158" s="8">
        <v>1176.0</v>
      </c>
      <c r="N7158" t="s">
        <v>26259</v>
      </c>
      <c r="O7158" t="s">
        <v>26260</v>
      </c>
      <c r="P7158" s="10">
        <v>668000.0</v>
      </c>
    </row>
    <row r="7159" ht="15.75" customHeight="1">
      <c r="A7159" t="s">
        <v>26261</v>
      </c>
      <c r="B7159">
        <v>25.0</v>
      </c>
      <c r="C7159" t="s">
        <v>26262</v>
      </c>
      <c r="E7159" t="s">
        <v>26263</v>
      </c>
      <c r="F7159">
        <v>1010.0</v>
      </c>
      <c r="G7159" t="s">
        <v>58</v>
      </c>
      <c r="H7159">
        <v>1954.0</v>
      </c>
      <c r="I7159">
        <v>9.0</v>
      </c>
      <c r="J7159">
        <v>5.0</v>
      </c>
      <c r="K7159">
        <v>3.0</v>
      </c>
      <c r="L7159">
        <v>1.0</v>
      </c>
      <c r="M7159" s="8">
        <v>2823.0</v>
      </c>
      <c r="N7159" t="s">
        <v>26264</v>
      </c>
      <c r="O7159" t="s">
        <v>26265</v>
      </c>
      <c r="P7159" s="10">
        <v>1081000.0</v>
      </c>
    </row>
    <row r="7160" ht="15.75" customHeight="1">
      <c r="A7160" t="s">
        <v>26266</v>
      </c>
      <c r="B7160">
        <v>53.0</v>
      </c>
      <c r="C7160" t="s">
        <v>6176</v>
      </c>
      <c r="E7160" t="s">
        <v>26267</v>
      </c>
      <c r="F7160">
        <v>1010.0</v>
      </c>
      <c r="G7160" t="s">
        <v>30</v>
      </c>
      <c r="H7160">
        <v>2018.0</v>
      </c>
      <c r="I7160">
        <v>10.0</v>
      </c>
      <c r="J7160">
        <v>5.0</v>
      </c>
      <c r="K7160">
        <v>3.0</v>
      </c>
      <c r="L7160">
        <v>1.0</v>
      </c>
      <c r="M7160" s="8">
        <v>4440.0</v>
      </c>
      <c r="N7160" t="s">
        <v>26268</v>
      </c>
      <c r="O7160" t="s">
        <v>26269</v>
      </c>
      <c r="P7160" s="10">
        <v>1196000.0</v>
      </c>
    </row>
    <row r="7161" ht="15.75" customHeight="1">
      <c r="A7161" t="s">
        <v>26270</v>
      </c>
      <c r="B7161">
        <v>53.0</v>
      </c>
      <c r="C7161">
        <v>23.0</v>
      </c>
      <c r="E7161" t="s">
        <v>26271</v>
      </c>
      <c r="F7161">
        <v>1010.0</v>
      </c>
      <c r="G7161" t="s">
        <v>30</v>
      </c>
      <c r="H7161">
        <v>2012.0</v>
      </c>
      <c r="I7161">
        <v>10.0</v>
      </c>
      <c r="J7161">
        <v>5.0</v>
      </c>
      <c r="K7161">
        <v>3.0</v>
      </c>
      <c r="L7161">
        <v>1.0</v>
      </c>
      <c r="M7161" s="8">
        <v>3482.0</v>
      </c>
      <c r="N7161" t="s">
        <v>10202</v>
      </c>
      <c r="O7161" t="s">
        <v>26272</v>
      </c>
      <c r="P7161" s="10">
        <v>1419000.0</v>
      </c>
    </row>
    <row r="7162" ht="15.75" customHeight="1">
      <c r="A7162" t="s">
        <v>26273</v>
      </c>
      <c r="B7162">
        <v>53.0</v>
      </c>
      <c r="C7162" t="s">
        <v>6185</v>
      </c>
      <c r="E7162" t="s">
        <v>26274</v>
      </c>
      <c r="F7162">
        <v>1010.0</v>
      </c>
      <c r="G7162" t="s">
        <v>83</v>
      </c>
      <c r="H7162">
        <v>1953.0</v>
      </c>
      <c r="I7162">
        <v>10.0</v>
      </c>
      <c r="J7162">
        <v>7.0</v>
      </c>
      <c r="K7162">
        <v>3.0</v>
      </c>
      <c r="L7162">
        <v>0.0</v>
      </c>
      <c r="M7162" s="8">
        <v>2769.0</v>
      </c>
      <c r="N7162" t="s">
        <v>18407</v>
      </c>
      <c r="O7162" t="s">
        <v>26275</v>
      </c>
      <c r="P7162" s="10">
        <v>936000.0</v>
      </c>
    </row>
    <row r="7163" ht="15.75" customHeight="1">
      <c r="A7163" t="s">
        <v>26276</v>
      </c>
      <c r="B7163">
        <v>53.0</v>
      </c>
      <c r="C7163">
        <v>17.0</v>
      </c>
      <c r="E7163" t="s">
        <v>26277</v>
      </c>
      <c r="F7163">
        <v>1010.0</v>
      </c>
      <c r="G7163" t="s">
        <v>44</v>
      </c>
      <c r="H7163">
        <v>2013.0</v>
      </c>
      <c r="I7163">
        <v>12.0</v>
      </c>
      <c r="J7163">
        <v>5.0</v>
      </c>
      <c r="K7163">
        <v>5.0</v>
      </c>
      <c r="M7163" s="8">
        <v>5048.0</v>
      </c>
      <c r="N7163" t="s">
        <v>14910</v>
      </c>
      <c r="O7163" t="s">
        <v>26278</v>
      </c>
      <c r="P7163" s="10">
        <v>1856000.0</v>
      </c>
    </row>
    <row r="7164" ht="15.75" customHeight="1">
      <c r="A7164" t="s">
        <v>26279</v>
      </c>
      <c r="B7164">
        <v>53.0</v>
      </c>
      <c r="C7164">
        <v>8.0</v>
      </c>
      <c r="E7164" t="s">
        <v>26280</v>
      </c>
      <c r="F7164">
        <v>1010.0</v>
      </c>
      <c r="G7164" t="s">
        <v>30</v>
      </c>
      <c r="H7164">
        <v>1951.0</v>
      </c>
      <c r="I7164">
        <v>11.0</v>
      </c>
      <c r="J7164">
        <v>5.0</v>
      </c>
      <c r="K7164">
        <v>3.0</v>
      </c>
      <c r="L7164">
        <v>0.0</v>
      </c>
      <c r="M7164" s="8">
        <v>3476.0</v>
      </c>
      <c r="N7164" t="s">
        <v>26281</v>
      </c>
      <c r="O7164" t="s">
        <v>26282</v>
      </c>
      <c r="P7164" s="10">
        <v>1241000.0</v>
      </c>
    </row>
    <row r="7165" ht="15.75" customHeight="1">
      <c r="A7165" t="s">
        <v>26283</v>
      </c>
      <c r="B7165">
        <v>53.0</v>
      </c>
      <c r="C7165">
        <v>16.0</v>
      </c>
      <c r="E7165" t="s">
        <v>26284</v>
      </c>
      <c r="F7165">
        <v>1010.0</v>
      </c>
      <c r="G7165" t="s">
        <v>30</v>
      </c>
      <c r="H7165">
        <v>2015.0</v>
      </c>
      <c r="I7165">
        <v>11.0</v>
      </c>
      <c r="J7165">
        <v>5.0</v>
      </c>
      <c r="K7165">
        <v>4.0</v>
      </c>
      <c r="L7165">
        <v>2.0</v>
      </c>
      <c r="M7165" s="8">
        <v>5516.0</v>
      </c>
      <c r="N7165" t="s">
        <v>14447</v>
      </c>
      <c r="O7165" t="s">
        <v>26285</v>
      </c>
      <c r="P7165" s="10">
        <v>2150000.0</v>
      </c>
    </row>
    <row r="7166" ht="15.75" customHeight="1">
      <c r="A7166" t="s">
        <v>26286</v>
      </c>
      <c r="B7166">
        <v>53.0</v>
      </c>
      <c r="C7166">
        <v>9.0</v>
      </c>
      <c r="E7166" t="s">
        <v>26287</v>
      </c>
      <c r="F7166">
        <v>1010.0</v>
      </c>
      <c r="G7166" t="s">
        <v>30</v>
      </c>
      <c r="H7166">
        <v>2004.0</v>
      </c>
      <c r="I7166">
        <v>8.0</v>
      </c>
      <c r="J7166">
        <v>4.0</v>
      </c>
      <c r="K7166">
        <v>3.0</v>
      </c>
      <c r="L7166">
        <v>0.0</v>
      </c>
      <c r="M7166" s="8">
        <v>2891.0</v>
      </c>
      <c r="N7166" t="s">
        <v>9063</v>
      </c>
      <c r="O7166" t="s">
        <v>26288</v>
      </c>
      <c r="P7166" s="10">
        <v>1410000.0</v>
      </c>
    </row>
    <row r="7167" ht="15.75" customHeight="1">
      <c r="A7167" t="s">
        <v>26289</v>
      </c>
      <c r="B7167">
        <v>53.0</v>
      </c>
      <c r="C7167">
        <v>10.0</v>
      </c>
      <c r="E7167" t="s">
        <v>26290</v>
      </c>
      <c r="F7167">
        <v>1010.0</v>
      </c>
      <c r="G7167" t="s">
        <v>30</v>
      </c>
      <c r="H7167">
        <v>2002.0</v>
      </c>
      <c r="I7167">
        <v>10.0</v>
      </c>
      <c r="J7167">
        <v>5.0</v>
      </c>
      <c r="K7167">
        <v>4.0</v>
      </c>
      <c r="L7167">
        <v>0.0</v>
      </c>
      <c r="M7167" s="8">
        <v>3556.0</v>
      </c>
      <c r="N7167" t="s">
        <v>26291</v>
      </c>
      <c r="O7167" t="s">
        <v>26292</v>
      </c>
      <c r="P7167" s="10">
        <v>1382000.0</v>
      </c>
    </row>
    <row r="7168" ht="15.75" customHeight="1">
      <c r="A7168" t="s">
        <v>26293</v>
      </c>
      <c r="B7168">
        <v>45.0</v>
      </c>
      <c r="C7168">
        <v>2.0</v>
      </c>
      <c r="E7168" t="s">
        <v>26294</v>
      </c>
      <c r="F7168">
        <v>1010.0</v>
      </c>
      <c r="G7168" t="s">
        <v>83</v>
      </c>
      <c r="H7168">
        <v>1960.0</v>
      </c>
      <c r="I7168">
        <v>8.0</v>
      </c>
      <c r="J7168">
        <v>3.0</v>
      </c>
      <c r="K7168">
        <v>2.0</v>
      </c>
      <c r="L7168">
        <v>1.0</v>
      </c>
      <c r="M7168" s="8">
        <v>2130.0</v>
      </c>
      <c r="N7168" t="s">
        <v>17276</v>
      </c>
      <c r="O7168" t="s">
        <v>26295</v>
      </c>
      <c r="P7168" s="10">
        <v>965000.0</v>
      </c>
    </row>
    <row r="7169" ht="15.75" customHeight="1">
      <c r="A7169" t="s">
        <v>26296</v>
      </c>
      <c r="B7169">
        <v>53.0</v>
      </c>
      <c r="C7169">
        <v>11.0</v>
      </c>
      <c r="E7169" t="s">
        <v>26297</v>
      </c>
      <c r="F7169">
        <v>1010.0</v>
      </c>
      <c r="G7169" t="s">
        <v>63</v>
      </c>
      <c r="H7169">
        <v>1958.0</v>
      </c>
      <c r="I7169">
        <v>6.0</v>
      </c>
      <c r="J7169">
        <v>3.0</v>
      </c>
      <c r="K7169">
        <v>2.0</v>
      </c>
      <c r="L7169">
        <v>1.0</v>
      </c>
      <c r="M7169" s="8">
        <v>1406.0</v>
      </c>
      <c r="N7169" t="s">
        <v>25906</v>
      </c>
      <c r="O7169" t="s">
        <v>26298</v>
      </c>
      <c r="P7169" s="10">
        <v>841000.0</v>
      </c>
    </row>
    <row r="7170" ht="15.75" customHeight="1">
      <c r="A7170" t="s">
        <v>26299</v>
      </c>
      <c r="B7170">
        <v>45.0</v>
      </c>
      <c r="C7170">
        <v>6.0</v>
      </c>
      <c r="E7170" t="s">
        <v>26300</v>
      </c>
      <c r="F7170">
        <v>1010.0</v>
      </c>
      <c r="G7170" t="s">
        <v>30</v>
      </c>
      <c r="H7170">
        <v>2015.0</v>
      </c>
      <c r="I7170">
        <v>10.0</v>
      </c>
      <c r="J7170">
        <v>4.0</v>
      </c>
      <c r="K7170">
        <v>7.0</v>
      </c>
      <c r="L7170">
        <v>1.0</v>
      </c>
      <c r="M7170" s="8">
        <v>4998.0</v>
      </c>
      <c r="N7170" t="s">
        <v>9293</v>
      </c>
      <c r="O7170" t="s">
        <v>26301</v>
      </c>
      <c r="P7170" s="10">
        <v>1987000.0</v>
      </c>
    </row>
    <row r="7171" ht="15.75" customHeight="1">
      <c r="A7171" t="s">
        <v>26302</v>
      </c>
      <c r="B7171">
        <v>53.0</v>
      </c>
      <c r="C7171">
        <v>12.0</v>
      </c>
      <c r="E7171" t="s">
        <v>26303</v>
      </c>
      <c r="F7171">
        <v>1010.0</v>
      </c>
      <c r="G7171" t="s">
        <v>83</v>
      </c>
      <c r="H7171">
        <v>1959.0</v>
      </c>
      <c r="I7171">
        <v>10.0</v>
      </c>
      <c r="J7171">
        <v>3.0</v>
      </c>
      <c r="K7171">
        <v>2.0</v>
      </c>
      <c r="L7171">
        <v>1.0</v>
      </c>
      <c r="M7171" s="8">
        <v>1568.0</v>
      </c>
      <c r="N7171" t="s">
        <v>26304</v>
      </c>
      <c r="O7171" t="s">
        <v>26305</v>
      </c>
      <c r="P7171" s="10">
        <v>990000.0</v>
      </c>
    </row>
    <row r="7172" ht="15.75" customHeight="1">
      <c r="A7172" t="s">
        <v>26306</v>
      </c>
      <c r="B7172">
        <v>45.0</v>
      </c>
      <c r="C7172">
        <v>5.0</v>
      </c>
      <c r="E7172" t="s">
        <v>26307</v>
      </c>
      <c r="F7172">
        <v>1010.0</v>
      </c>
      <c r="G7172" t="s">
        <v>83</v>
      </c>
      <c r="H7172">
        <v>1960.0</v>
      </c>
      <c r="I7172">
        <v>7.0</v>
      </c>
      <c r="J7172">
        <v>3.0</v>
      </c>
      <c r="K7172">
        <v>2.0</v>
      </c>
      <c r="L7172">
        <v>1.0</v>
      </c>
      <c r="M7172" s="8">
        <v>1568.0</v>
      </c>
      <c r="N7172" t="s">
        <v>1624</v>
      </c>
      <c r="O7172" t="s">
        <v>26308</v>
      </c>
      <c r="P7172" s="10">
        <v>886000.0</v>
      </c>
    </row>
    <row r="7173" ht="15.75" customHeight="1">
      <c r="A7173" t="s">
        <v>26309</v>
      </c>
      <c r="B7173">
        <v>53.0</v>
      </c>
      <c r="C7173" t="s">
        <v>26310</v>
      </c>
      <c r="E7173" t="s">
        <v>26311</v>
      </c>
      <c r="F7173">
        <v>1010.0</v>
      </c>
      <c r="G7173" t="s">
        <v>75</v>
      </c>
      <c r="H7173">
        <v>1965.0</v>
      </c>
      <c r="I7173">
        <v>7.0</v>
      </c>
      <c r="J7173">
        <v>3.0</v>
      </c>
      <c r="K7173">
        <v>3.0</v>
      </c>
      <c r="L7173">
        <v>0.0</v>
      </c>
      <c r="M7173" s="8">
        <v>2264.0</v>
      </c>
      <c r="N7173" t="s">
        <v>26312</v>
      </c>
      <c r="O7173" t="s">
        <v>26313</v>
      </c>
      <c r="P7173" s="10">
        <v>942000.0</v>
      </c>
    </row>
    <row r="7174" ht="15.75" customHeight="1">
      <c r="A7174" t="s">
        <v>26314</v>
      </c>
      <c r="B7174">
        <v>45.0</v>
      </c>
      <c r="C7174">
        <v>4.0</v>
      </c>
      <c r="E7174" t="s">
        <v>26315</v>
      </c>
      <c r="F7174">
        <v>1010.0</v>
      </c>
      <c r="G7174" t="s">
        <v>30</v>
      </c>
      <c r="H7174">
        <v>2016.0</v>
      </c>
      <c r="I7174">
        <v>12.0</v>
      </c>
      <c r="J7174">
        <v>7.0</v>
      </c>
      <c r="K7174">
        <v>6.0</v>
      </c>
      <c r="L7174">
        <v>1.0</v>
      </c>
      <c r="M7174" s="8">
        <v>4967.0</v>
      </c>
      <c r="N7174" t="s">
        <v>26316</v>
      </c>
      <c r="O7174" t="s">
        <v>26317</v>
      </c>
      <c r="P7174" s="10">
        <v>1963000.0</v>
      </c>
    </row>
    <row r="7175" ht="15.75" customHeight="1">
      <c r="A7175" t="s">
        <v>26318</v>
      </c>
      <c r="B7175">
        <v>53.0</v>
      </c>
      <c r="C7175" t="s">
        <v>22463</v>
      </c>
      <c r="E7175" t="s">
        <v>26319</v>
      </c>
      <c r="F7175">
        <v>1010.0</v>
      </c>
      <c r="G7175" t="s">
        <v>75</v>
      </c>
      <c r="H7175">
        <v>1960.0</v>
      </c>
      <c r="I7175">
        <v>6.0</v>
      </c>
      <c r="J7175">
        <v>4.0</v>
      </c>
      <c r="K7175">
        <v>3.0</v>
      </c>
      <c r="L7175">
        <v>1.0</v>
      </c>
      <c r="M7175" s="8">
        <v>2331.0</v>
      </c>
      <c r="N7175" t="s">
        <v>26320</v>
      </c>
      <c r="O7175" t="s">
        <v>26321</v>
      </c>
      <c r="P7175" s="10">
        <v>1273000.0</v>
      </c>
    </row>
    <row r="7176" ht="15.75" customHeight="1">
      <c r="A7176" t="s">
        <v>26322</v>
      </c>
      <c r="B7176">
        <v>45.0</v>
      </c>
      <c r="C7176">
        <v>3.0</v>
      </c>
      <c r="E7176" t="s">
        <v>26323</v>
      </c>
      <c r="F7176">
        <v>1010.0</v>
      </c>
      <c r="G7176" t="s">
        <v>63</v>
      </c>
      <c r="H7176">
        <v>1959.0</v>
      </c>
      <c r="I7176">
        <v>8.0</v>
      </c>
      <c r="J7176">
        <v>4.0</v>
      </c>
      <c r="K7176">
        <v>2.0</v>
      </c>
      <c r="L7176">
        <v>1.0</v>
      </c>
      <c r="M7176" s="8">
        <v>2082.0</v>
      </c>
      <c r="N7176" t="s">
        <v>26324</v>
      </c>
      <c r="O7176" t="s">
        <v>26325</v>
      </c>
      <c r="P7176" s="10">
        <v>1022000.0</v>
      </c>
    </row>
    <row r="7177" ht="15.75" customHeight="1">
      <c r="A7177" t="s">
        <v>26326</v>
      </c>
      <c r="B7177">
        <v>53.0</v>
      </c>
      <c r="C7177">
        <v>15.0</v>
      </c>
      <c r="E7177" t="s">
        <v>26327</v>
      </c>
      <c r="F7177">
        <v>1010.0</v>
      </c>
      <c r="G7177" t="s">
        <v>63</v>
      </c>
      <c r="H7177">
        <v>1959.0</v>
      </c>
      <c r="I7177">
        <v>9.0</v>
      </c>
      <c r="J7177">
        <v>5.0</v>
      </c>
      <c r="K7177">
        <v>2.0</v>
      </c>
      <c r="L7177">
        <v>1.0</v>
      </c>
      <c r="M7177" s="8">
        <v>1522.0</v>
      </c>
      <c r="N7177" t="s">
        <v>26328</v>
      </c>
      <c r="O7177" t="s">
        <v>26329</v>
      </c>
      <c r="P7177" s="10">
        <v>1001000.0</v>
      </c>
    </row>
    <row r="7178" ht="15.75" customHeight="1">
      <c r="A7178" t="s">
        <v>26330</v>
      </c>
      <c r="B7178">
        <v>8.0</v>
      </c>
      <c r="C7178">
        <v>82.0</v>
      </c>
      <c r="E7178" t="s">
        <v>26331</v>
      </c>
      <c r="F7178">
        <v>1010.0</v>
      </c>
      <c r="G7178" t="s">
        <v>254</v>
      </c>
      <c r="H7178">
        <v>1958.0</v>
      </c>
      <c r="I7178">
        <v>5.0</v>
      </c>
      <c r="J7178">
        <v>3.0</v>
      </c>
      <c r="K7178">
        <v>2.0</v>
      </c>
      <c r="L7178">
        <v>0.0</v>
      </c>
      <c r="M7178" s="8">
        <v>1664.0</v>
      </c>
      <c r="N7178" t="s">
        <v>26332</v>
      </c>
      <c r="O7178" t="s">
        <v>26333</v>
      </c>
      <c r="P7178" s="10">
        <v>800000.0</v>
      </c>
    </row>
    <row r="7179" ht="15.75" customHeight="1">
      <c r="A7179" t="s">
        <v>26334</v>
      </c>
      <c r="B7179">
        <v>7.0</v>
      </c>
      <c r="C7179" t="s">
        <v>26335</v>
      </c>
      <c r="E7179" t="s">
        <v>26336</v>
      </c>
      <c r="F7179">
        <v>1040.0</v>
      </c>
      <c r="G7179" t="s">
        <v>2284</v>
      </c>
      <c r="H7179">
        <v>1835.0</v>
      </c>
      <c r="I7179">
        <v>12.0</v>
      </c>
      <c r="J7179">
        <v>5.0</v>
      </c>
      <c r="K7179">
        <v>4.0</v>
      </c>
      <c r="L7179">
        <v>0.0</v>
      </c>
      <c r="M7179" s="8">
        <v>4052.0</v>
      </c>
      <c r="N7179" t="s">
        <v>19239</v>
      </c>
      <c r="O7179" t="s">
        <v>26337</v>
      </c>
      <c r="P7179" s="10">
        <v>1118000.0</v>
      </c>
    </row>
    <row r="7180" ht="15.75" customHeight="1">
      <c r="A7180" t="s">
        <v>26338</v>
      </c>
      <c r="B7180">
        <v>8.0</v>
      </c>
      <c r="C7180">
        <v>83.0</v>
      </c>
      <c r="E7180" t="s">
        <v>26339</v>
      </c>
      <c r="F7180">
        <v>1010.0</v>
      </c>
      <c r="G7180" t="s">
        <v>254</v>
      </c>
      <c r="H7180">
        <v>1953.0</v>
      </c>
      <c r="I7180">
        <v>9.0</v>
      </c>
      <c r="J7180">
        <v>4.0</v>
      </c>
      <c r="K7180">
        <v>2.0</v>
      </c>
      <c r="L7180">
        <v>0.0</v>
      </c>
      <c r="M7180" s="8">
        <v>1616.0</v>
      </c>
      <c r="N7180" t="s">
        <v>1605</v>
      </c>
      <c r="O7180" t="s">
        <v>26340</v>
      </c>
      <c r="P7180" s="10">
        <v>959000.0</v>
      </c>
    </row>
    <row r="7181" ht="15.75" customHeight="1">
      <c r="A7181" t="s">
        <v>26341</v>
      </c>
      <c r="B7181">
        <v>8.0</v>
      </c>
      <c r="C7181">
        <v>84.0</v>
      </c>
      <c r="E7181" t="s">
        <v>26342</v>
      </c>
      <c r="F7181">
        <v>1010.0</v>
      </c>
      <c r="G7181" t="s">
        <v>254</v>
      </c>
      <c r="H7181">
        <v>1958.0</v>
      </c>
      <c r="I7181">
        <v>6.0</v>
      </c>
      <c r="J7181">
        <v>3.0</v>
      </c>
      <c r="K7181">
        <v>1.0</v>
      </c>
      <c r="L7181">
        <v>1.0</v>
      </c>
      <c r="M7181" s="8">
        <v>1455.0</v>
      </c>
      <c r="N7181" t="s">
        <v>10697</v>
      </c>
      <c r="O7181" t="s">
        <v>26343</v>
      </c>
      <c r="P7181" s="10">
        <v>815000.0</v>
      </c>
    </row>
    <row r="7182" ht="15.75" customHeight="1">
      <c r="A7182" t="s">
        <v>26344</v>
      </c>
      <c r="B7182">
        <v>8.0</v>
      </c>
      <c r="C7182">
        <v>85.0</v>
      </c>
      <c r="E7182" t="s">
        <v>26345</v>
      </c>
      <c r="F7182">
        <v>1010.0</v>
      </c>
      <c r="G7182" t="s">
        <v>254</v>
      </c>
      <c r="H7182">
        <v>1958.0</v>
      </c>
      <c r="I7182">
        <v>9.0</v>
      </c>
      <c r="J7182">
        <v>5.0</v>
      </c>
      <c r="K7182">
        <v>3.0</v>
      </c>
      <c r="L7182">
        <v>0.0</v>
      </c>
      <c r="M7182" s="8">
        <v>1660.0</v>
      </c>
      <c r="N7182" t="s">
        <v>6530</v>
      </c>
      <c r="O7182" t="s">
        <v>26346</v>
      </c>
      <c r="P7182" s="10">
        <v>867000.0</v>
      </c>
    </row>
    <row r="7183" ht="15.75" customHeight="1">
      <c r="A7183" t="s">
        <v>26347</v>
      </c>
      <c r="B7183">
        <v>8.0</v>
      </c>
      <c r="C7183">
        <v>94.0</v>
      </c>
      <c r="E7183" t="s">
        <v>26348</v>
      </c>
      <c r="F7183">
        <v>1010.0</v>
      </c>
      <c r="G7183" t="s">
        <v>75</v>
      </c>
      <c r="H7183">
        <v>1953.0</v>
      </c>
      <c r="I7183">
        <v>6.0</v>
      </c>
      <c r="J7183">
        <v>3.0</v>
      </c>
      <c r="K7183">
        <v>2.0</v>
      </c>
      <c r="L7183">
        <v>0.0</v>
      </c>
      <c r="M7183" s="8">
        <v>1194.0</v>
      </c>
      <c r="N7183" t="s">
        <v>26349</v>
      </c>
      <c r="O7183" t="s">
        <v>26350</v>
      </c>
      <c r="P7183" s="10">
        <v>724000.0</v>
      </c>
    </row>
    <row r="7184" ht="15.75" customHeight="1">
      <c r="A7184" t="s">
        <v>26351</v>
      </c>
      <c r="B7184">
        <v>8.0</v>
      </c>
      <c r="C7184">
        <v>86.0</v>
      </c>
      <c r="E7184" t="s">
        <v>26352</v>
      </c>
      <c r="F7184">
        <v>1090.0</v>
      </c>
      <c r="G7184" t="s">
        <v>254</v>
      </c>
      <c r="H7184">
        <v>1954.0</v>
      </c>
      <c r="I7184">
        <v>5.0</v>
      </c>
      <c r="J7184">
        <v>2.0</v>
      </c>
      <c r="K7184">
        <v>2.0</v>
      </c>
      <c r="L7184">
        <v>0.0</v>
      </c>
      <c r="M7184" s="8">
        <v>1232.0</v>
      </c>
      <c r="N7184" t="s">
        <v>26353</v>
      </c>
      <c r="O7184" t="s">
        <v>26354</v>
      </c>
      <c r="P7184" s="10">
        <v>1010000.0</v>
      </c>
    </row>
    <row r="7185" ht="15.75" customHeight="1">
      <c r="A7185" t="s">
        <v>26355</v>
      </c>
      <c r="B7185">
        <v>8.0</v>
      </c>
      <c r="C7185">
        <v>87.0</v>
      </c>
      <c r="E7185" t="s">
        <v>26356</v>
      </c>
      <c r="F7185">
        <v>1010.0</v>
      </c>
      <c r="G7185" t="s">
        <v>254</v>
      </c>
      <c r="H7185">
        <v>1958.0</v>
      </c>
      <c r="I7185">
        <v>6.0</v>
      </c>
      <c r="J7185">
        <v>3.0</v>
      </c>
      <c r="K7185">
        <v>3.0</v>
      </c>
      <c r="L7185">
        <v>0.0</v>
      </c>
      <c r="M7185" s="8">
        <v>1304.0</v>
      </c>
      <c r="N7185" t="s">
        <v>26073</v>
      </c>
      <c r="O7185" t="s">
        <v>26357</v>
      </c>
      <c r="P7185" s="10">
        <v>798000.0</v>
      </c>
    </row>
    <row r="7186" ht="15.75" customHeight="1">
      <c r="A7186" t="s">
        <v>26358</v>
      </c>
      <c r="B7186">
        <v>8.0</v>
      </c>
      <c r="C7186">
        <v>93.0</v>
      </c>
      <c r="E7186" t="s">
        <v>26359</v>
      </c>
      <c r="F7186">
        <v>1010.0</v>
      </c>
      <c r="G7186" t="s">
        <v>254</v>
      </c>
      <c r="H7186">
        <v>1956.0</v>
      </c>
      <c r="I7186">
        <v>8.0</v>
      </c>
      <c r="J7186">
        <v>3.0</v>
      </c>
      <c r="K7186">
        <v>1.0</v>
      </c>
      <c r="L7186">
        <v>2.0</v>
      </c>
      <c r="M7186" s="8">
        <v>1560.0</v>
      </c>
      <c r="N7186" t="s">
        <v>26360</v>
      </c>
      <c r="O7186" t="s">
        <v>26361</v>
      </c>
      <c r="P7186" s="10">
        <v>843000.0</v>
      </c>
    </row>
    <row r="7187" ht="15.75" customHeight="1">
      <c r="A7187" t="s">
        <v>26362</v>
      </c>
      <c r="B7187">
        <v>7.0</v>
      </c>
      <c r="C7187">
        <v>89.0</v>
      </c>
      <c r="E7187" t="s">
        <v>26363</v>
      </c>
      <c r="F7187">
        <v>1010.0</v>
      </c>
      <c r="G7187" t="s">
        <v>254</v>
      </c>
      <c r="H7187">
        <v>1958.0</v>
      </c>
      <c r="I7187">
        <v>8.0</v>
      </c>
      <c r="J7187">
        <v>4.0</v>
      </c>
      <c r="K7187">
        <v>2.0</v>
      </c>
      <c r="L7187">
        <v>1.0</v>
      </c>
      <c r="M7187" s="8">
        <v>1949.0</v>
      </c>
      <c r="N7187" t="s">
        <v>26364</v>
      </c>
      <c r="O7187" t="s">
        <v>26365</v>
      </c>
      <c r="P7187" s="10">
        <v>989000.0</v>
      </c>
    </row>
    <row r="7188" ht="15.75" customHeight="1">
      <c r="A7188" t="s">
        <v>26366</v>
      </c>
      <c r="B7188">
        <v>7.0</v>
      </c>
      <c r="C7188">
        <v>10.0</v>
      </c>
      <c r="E7188" t="s">
        <v>26367</v>
      </c>
      <c r="F7188">
        <v>1010.0</v>
      </c>
      <c r="G7188" t="s">
        <v>254</v>
      </c>
      <c r="H7188">
        <v>1956.0</v>
      </c>
      <c r="I7188">
        <v>7.0</v>
      </c>
      <c r="J7188">
        <v>3.0</v>
      </c>
      <c r="K7188">
        <v>2.0</v>
      </c>
      <c r="L7188">
        <v>1.0</v>
      </c>
      <c r="M7188" s="8">
        <v>1674.0</v>
      </c>
      <c r="N7188" t="s">
        <v>1660</v>
      </c>
      <c r="O7188" t="s">
        <v>26368</v>
      </c>
      <c r="P7188" s="10">
        <v>872000.0</v>
      </c>
    </row>
    <row r="7189" ht="15.75" customHeight="1">
      <c r="A7189" t="s">
        <v>26369</v>
      </c>
      <c r="B7189">
        <v>7.0</v>
      </c>
      <c r="C7189">
        <v>88.0</v>
      </c>
      <c r="E7189" t="s">
        <v>26370</v>
      </c>
      <c r="F7189">
        <v>1010.0</v>
      </c>
      <c r="G7189" t="s">
        <v>254</v>
      </c>
      <c r="H7189">
        <v>1956.0</v>
      </c>
      <c r="I7189">
        <v>5.0</v>
      </c>
      <c r="J7189">
        <v>3.0</v>
      </c>
      <c r="K7189">
        <v>2.0</v>
      </c>
      <c r="L7189">
        <v>0.0</v>
      </c>
      <c r="M7189" s="8">
        <v>1248.0</v>
      </c>
      <c r="N7189" t="s">
        <v>26371</v>
      </c>
      <c r="O7189" t="s">
        <v>26372</v>
      </c>
      <c r="P7189" s="10">
        <v>821000.0</v>
      </c>
    </row>
    <row r="7190" ht="15.75" customHeight="1">
      <c r="A7190" t="s">
        <v>26373</v>
      </c>
      <c r="B7190">
        <v>7.0</v>
      </c>
      <c r="C7190">
        <v>22.0</v>
      </c>
      <c r="E7190" t="s">
        <v>26374</v>
      </c>
      <c r="F7190">
        <v>1010.0</v>
      </c>
      <c r="G7190" t="s">
        <v>254</v>
      </c>
      <c r="H7190">
        <v>1956.0</v>
      </c>
      <c r="I7190">
        <v>5.0</v>
      </c>
      <c r="J7190">
        <v>4.0</v>
      </c>
      <c r="K7190">
        <v>2.0</v>
      </c>
      <c r="L7190">
        <v>1.0</v>
      </c>
      <c r="M7190" s="8">
        <v>1970.0</v>
      </c>
      <c r="N7190" t="s">
        <v>26375</v>
      </c>
      <c r="O7190" t="s">
        <v>26376</v>
      </c>
      <c r="P7190" s="10">
        <v>868000.0</v>
      </c>
    </row>
    <row r="7191" ht="15.75" customHeight="1">
      <c r="A7191" t="s">
        <v>26377</v>
      </c>
      <c r="B7191">
        <v>7.0</v>
      </c>
      <c r="C7191">
        <v>87.0</v>
      </c>
      <c r="E7191" t="s">
        <v>26378</v>
      </c>
      <c r="F7191">
        <v>1010.0</v>
      </c>
      <c r="G7191" t="s">
        <v>254</v>
      </c>
      <c r="H7191">
        <v>1958.0</v>
      </c>
      <c r="I7191">
        <v>6.0</v>
      </c>
      <c r="J7191">
        <v>3.0</v>
      </c>
      <c r="K7191">
        <v>2.0</v>
      </c>
      <c r="L7191">
        <v>0.0</v>
      </c>
      <c r="M7191" s="8">
        <v>2476.0</v>
      </c>
      <c r="N7191" t="s">
        <v>5148</v>
      </c>
      <c r="O7191" t="s">
        <v>26379</v>
      </c>
      <c r="P7191" s="10">
        <v>950000.0</v>
      </c>
    </row>
    <row r="7192" ht="15.75" customHeight="1">
      <c r="A7192" t="s">
        <v>26380</v>
      </c>
      <c r="B7192">
        <v>7.0</v>
      </c>
      <c r="C7192">
        <v>23.0</v>
      </c>
      <c r="E7192" t="s">
        <v>26381</v>
      </c>
      <c r="F7192">
        <v>1010.0</v>
      </c>
      <c r="G7192" t="s">
        <v>254</v>
      </c>
      <c r="H7192">
        <v>1956.0</v>
      </c>
      <c r="I7192">
        <v>6.0</v>
      </c>
      <c r="J7192">
        <v>3.0</v>
      </c>
      <c r="K7192">
        <v>2.0</v>
      </c>
      <c r="L7192">
        <v>1.0</v>
      </c>
      <c r="M7192" s="8">
        <v>2184.0</v>
      </c>
      <c r="N7192" t="s">
        <v>255</v>
      </c>
      <c r="O7192" t="s">
        <v>26382</v>
      </c>
      <c r="P7192" s="10">
        <v>995000.0</v>
      </c>
    </row>
    <row r="7193" ht="15.75" customHeight="1">
      <c r="A7193" t="s">
        <v>26383</v>
      </c>
      <c r="B7193">
        <v>7.0</v>
      </c>
      <c r="C7193">
        <v>86.0</v>
      </c>
      <c r="E7193" t="s">
        <v>26384</v>
      </c>
      <c r="F7193">
        <v>1010.0</v>
      </c>
      <c r="G7193" t="s">
        <v>254</v>
      </c>
      <c r="H7193">
        <v>1957.0</v>
      </c>
      <c r="I7193">
        <v>6.0</v>
      </c>
      <c r="J7193">
        <v>3.0</v>
      </c>
      <c r="K7193">
        <v>1.0</v>
      </c>
      <c r="L7193">
        <v>1.0</v>
      </c>
      <c r="M7193" s="8">
        <v>1248.0</v>
      </c>
      <c r="N7193" t="s">
        <v>7532</v>
      </c>
      <c r="O7193" t="s">
        <v>26385</v>
      </c>
      <c r="P7193" s="10">
        <v>913000.0</v>
      </c>
    </row>
    <row r="7194" ht="15.75" customHeight="1">
      <c r="A7194" t="s">
        <v>26386</v>
      </c>
      <c r="B7194">
        <v>7.0</v>
      </c>
      <c r="C7194">
        <v>24.0</v>
      </c>
      <c r="E7194" t="s">
        <v>26387</v>
      </c>
      <c r="F7194">
        <v>1010.0</v>
      </c>
      <c r="G7194" t="s">
        <v>254</v>
      </c>
      <c r="H7194">
        <v>1956.0</v>
      </c>
      <c r="I7194">
        <v>6.0</v>
      </c>
      <c r="J7194">
        <v>3.0</v>
      </c>
      <c r="K7194">
        <v>2.0</v>
      </c>
      <c r="L7194">
        <v>1.0</v>
      </c>
      <c r="M7194" s="8">
        <v>2046.0</v>
      </c>
      <c r="N7194" t="s">
        <v>3258</v>
      </c>
      <c r="O7194" t="s">
        <v>26388</v>
      </c>
      <c r="P7194" s="10">
        <v>929000.0</v>
      </c>
    </row>
    <row r="7195" ht="15.75" customHeight="1">
      <c r="A7195" t="s">
        <v>26389</v>
      </c>
      <c r="B7195">
        <v>7.0</v>
      </c>
      <c r="C7195">
        <v>85.0</v>
      </c>
      <c r="E7195" t="s">
        <v>26390</v>
      </c>
      <c r="F7195">
        <v>1010.0</v>
      </c>
      <c r="G7195" t="s">
        <v>254</v>
      </c>
      <c r="H7195">
        <v>1956.0</v>
      </c>
      <c r="I7195">
        <v>8.0</v>
      </c>
      <c r="J7195">
        <v>4.0</v>
      </c>
      <c r="K7195">
        <v>2.0</v>
      </c>
      <c r="L7195">
        <v>1.0</v>
      </c>
      <c r="M7195" s="8">
        <v>1884.0</v>
      </c>
      <c r="N7195" t="s">
        <v>3242</v>
      </c>
      <c r="O7195" t="s">
        <v>26391</v>
      </c>
      <c r="P7195" s="10">
        <v>870000.0</v>
      </c>
    </row>
    <row r="7196" ht="15.75" customHeight="1">
      <c r="A7196" t="s">
        <v>26392</v>
      </c>
      <c r="B7196">
        <v>7.0</v>
      </c>
      <c r="C7196">
        <v>25.0</v>
      </c>
      <c r="E7196" t="s">
        <v>26393</v>
      </c>
      <c r="F7196">
        <v>1010.0</v>
      </c>
      <c r="G7196" t="s">
        <v>254</v>
      </c>
      <c r="H7196">
        <v>1956.0</v>
      </c>
      <c r="I7196">
        <v>9.0</v>
      </c>
      <c r="J7196">
        <v>5.0</v>
      </c>
      <c r="K7196">
        <v>3.0</v>
      </c>
      <c r="L7196">
        <v>0.0</v>
      </c>
      <c r="M7196" s="8">
        <v>1698.0</v>
      </c>
      <c r="N7196" t="s">
        <v>26394</v>
      </c>
      <c r="O7196" t="s">
        <v>26395</v>
      </c>
      <c r="P7196" s="10">
        <v>985000.0</v>
      </c>
    </row>
    <row r="7197" ht="15.75" customHeight="1">
      <c r="A7197" t="s">
        <v>26396</v>
      </c>
      <c r="B7197">
        <v>7.0</v>
      </c>
      <c r="C7197">
        <v>84.0</v>
      </c>
      <c r="E7197" t="s">
        <v>26397</v>
      </c>
      <c r="F7197">
        <v>1010.0</v>
      </c>
      <c r="G7197" t="s">
        <v>254</v>
      </c>
      <c r="H7197">
        <v>1957.0</v>
      </c>
      <c r="I7197">
        <v>7.0</v>
      </c>
      <c r="J7197">
        <v>4.0</v>
      </c>
      <c r="K7197">
        <v>2.0</v>
      </c>
      <c r="L7197">
        <v>0.0</v>
      </c>
      <c r="M7197" s="8">
        <v>1248.0</v>
      </c>
      <c r="N7197" t="s">
        <v>3547</v>
      </c>
      <c r="O7197" t="s">
        <v>26398</v>
      </c>
      <c r="P7197" s="10">
        <v>773000.0</v>
      </c>
    </row>
    <row r="7198" ht="15.75" customHeight="1">
      <c r="A7198" t="s">
        <v>26399</v>
      </c>
      <c r="B7198">
        <v>7.0</v>
      </c>
      <c r="C7198">
        <v>26.0</v>
      </c>
      <c r="E7198" t="s">
        <v>26400</v>
      </c>
      <c r="F7198">
        <v>1010.0</v>
      </c>
      <c r="G7198" t="s">
        <v>254</v>
      </c>
      <c r="H7198">
        <v>1956.0</v>
      </c>
      <c r="I7198">
        <v>7.0</v>
      </c>
      <c r="J7198">
        <v>3.0</v>
      </c>
      <c r="K7198">
        <v>2.0</v>
      </c>
      <c r="L7198">
        <v>1.0</v>
      </c>
      <c r="M7198" s="8">
        <v>1980.0</v>
      </c>
      <c r="N7198" t="s">
        <v>10339</v>
      </c>
      <c r="O7198" t="s">
        <v>26401</v>
      </c>
      <c r="P7198" s="10">
        <v>1064000.0</v>
      </c>
    </row>
    <row r="7199" ht="15.75" customHeight="1">
      <c r="A7199" t="s">
        <v>26402</v>
      </c>
      <c r="B7199">
        <v>7.0</v>
      </c>
      <c r="C7199">
        <v>83.0</v>
      </c>
      <c r="E7199" t="s">
        <v>26403</v>
      </c>
      <c r="F7199">
        <v>1010.0</v>
      </c>
      <c r="G7199" t="s">
        <v>254</v>
      </c>
      <c r="H7199">
        <v>1957.0</v>
      </c>
      <c r="I7199">
        <v>7.0</v>
      </c>
      <c r="J7199">
        <v>3.0</v>
      </c>
      <c r="K7199">
        <v>2.0</v>
      </c>
      <c r="L7199">
        <v>1.0</v>
      </c>
      <c r="M7199" s="8">
        <v>1662.0</v>
      </c>
      <c r="N7199" t="s">
        <v>3547</v>
      </c>
      <c r="O7199" t="s">
        <v>26404</v>
      </c>
      <c r="P7199" s="10">
        <v>822000.0</v>
      </c>
    </row>
    <row r="7200" ht="15.75" customHeight="1">
      <c r="A7200" t="s">
        <v>26405</v>
      </c>
      <c r="B7200">
        <v>7.0</v>
      </c>
      <c r="C7200">
        <v>27.0</v>
      </c>
      <c r="E7200" t="s">
        <v>26406</v>
      </c>
      <c r="F7200">
        <v>1010.0</v>
      </c>
      <c r="G7200" t="s">
        <v>254</v>
      </c>
      <c r="H7200">
        <v>1956.0</v>
      </c>
      <c r="I7200">
        <v>7.0</v>
      </c>
      <c r="J7200">
        <v>3.0</v>
      </c>
      <c r="K7200">
        <v>2.0</v>
      </c>
      <c r="L7200">
        <v>1.0</v>
      </c>
      <c r="M7200" s="8">
        <v>1464.0</v>
      </c>
      <c r="N7200" t="s">
        <v>26407</v>
      </c>
      <c r="O7200" t="s">
        <v>26408</v>
      </c>
      <c r="P7200" s="10">
        <v>822000.0</v>
      </c>
    </row>
    <row r="7201" ht="15.75" customHeight="1">
      <c r="A7201" t="s">
        <v>26409</v>
      </c>
      <c r="B7201">
        <v>7.0</v>
      </c>
      <c r="C7201">
        <v>82.0</v>
      </c>
      <c r="E7201" t="s">
        <v>26410</v>
      </c>
      <c r="F7201">
        <v>1010.0</v>
      </c>
      <c r="G7201" t="s">
        <v>254</v>
      </c>
      <c r="H7201">
        <v>1956.0</v>
      </c>
      <c r="I7201">
        <v>10.0</v>
      </c>
      <c r="J7201">
        <v>4.0</v>
      </c>
      <c r="K7201">
        <v>3.0</v>
      </c>
      <c r="L7201">
        <v>0.0</v>
      </c>
      <c r="M7201" s="8">
        <v>1706.0</v>
      </c>
      <c r="N7201" t="s">
        <v>26411</v>
      </c>
      <c r="O7201" t="s">
        <v>26412</v>
      </c>
      <c r="P7201" s="10">
        <v>837000.0</v>
      </c>
    </row>
    <row r="7202" ht="15.75" customHeight="1">
      <c r="A7202" t="s">
        <v>26413</v>
      </c>
      <c r="B7202">
        <v>7.0</v>
      </c>
      <c r="C7202">
        <v>28.0</v>
      </c>
      <c r="E7202" t="s">
        <v>26414</v>
      </c>
      <c r="F7202">
        <v>1010.0</v>
      </c>
      <c r="G7202" t="s">
        <v>254</v>
      </c>
      <c r="H7202">
        <v>1956.0</v>
      </c>
      <c r="I7202">
        <v>9.0</v>
      </c>
      <c r="J7202">
        <v>5.0</v>
      </c>
      <c r="K7202">
        <v>3.0</v>
      </c>
      <c r="L7202">
        <v>0.0</v>
      </c>
      <c r="M7202" s="8">
        <v>1486.0</v>
      </c>
      <c r="N7202" t="s">
        <v>26415</v>
      </c>
      <c r="O7202" t="s">
        <v>26416</v>
      </c>
      <c r="P7202" s="10">
        <v>869000.0</v>
      </c>
    </row>
    <row r="7203" ht="15.75" customHeight="1">
      <c r="A7203" t="s">
        <v>26417</v>
      </c>
      <c r="B7203">
        <v>7.0</v>
      </c>
      <c r="C7203" t="s">
        <v>16701</v>
      </c>
      <c r="E7203" t="s">
        <v>26418</v>
      </c>
      <c r="F7203">
        <v>1010.0</v>
      </c>
      <c r="G7203" t="s">
        <v>254</v>
      </c>
      <c r="H7203">
        <v>1957.0</v>
      </c>
      <c r="I7203">
        <v>6.0</v>
      </c>
      <c r="J7203">
        <v>3.0</v>
      </c>
      <c r="K7203">
        <v>1.0</v>
      </c>
      <c r="L7203">
        <v>1.0</v>
      </c>
      <c r="M7203" s="8">
        <v>1248.0</v>
      </c>
      <c r="N7203" t="s">
        <v>26419</v>
      </c>
      <c r="O7203" t="s">
        <v>26420</v>
      </c>
      <c r="P7203" s="10">
        <v>721000.0</v>
      </c>
    </row>
    <row r="7204" ht="15.75" customHeight="1">
      <c r="A7204" t="s">
        <v>26421</v>
      </c>
      <c r="B7204">
        <v>7.0</v>
      </c>
      <c r="C7204" t="s">
        <v>26422</v>
      </c>
      <c r="E7204" t="s">
        <v>26423</v>
      </c>
      <c r="F7204">
        <v>1010.0</v>
      </c>
      <c r="G7204" t="s">
        <v>254</v>
      </c>
      <c r="H7204">
        <v>1961.0</v>
      </c>
      <c r="I7204">
        <v>6.0</v>
      </c>
      <c r="J7204">
        <v>3.0</v>
      </c>
      <c r="K7204">
        <v>2.0</v>
      </c>
      <c r="L7204">
        <v>1.0</v>
      </c>
      <c r="M7204" s="8">
        <v>1248.0</v>
      </c>
      <c r="N7204" t="s">
        <v>26424</v>
      </c>
      <c r="O7204" t="s">
        <v>26425</v>
      </c>
      <c r="P7204" s="10">
        <v>777000.0</v>
      </c>
    </row>
    <row r="7205" ht="15.75" customHeight="1">
      <c r="A7205" t="s">
        <v>26426</v>
      </c>
      <c r="B7205">
        <v>7.0</v>
      </c>
      <c r="C7205">
        <v>29.0</v>
      </c>
      <c r="E7205" t="s">
        <v>26427</v>
      </c>
      <c r="F7205">
        <v>1010.0</v>
      </c>
      <c r="G7205" t="s">
        <v>254</v>
      </c>
      <c r="H7205">
        <v>1956.0</v>
      </c>
      <c r="I7205">
        <v>8.0</v>
      </c>
      <c r="J7205">
        <v>4.0</v>
      </c>
      <c r="K7205">
        <v>2.0</v>
      </c>
      <c r="L7205">
        <v>0.0</v>
      </c>
      <c r="M7205" s="8">
        <v>1496.0</v>
      </c>
      <c r="N7205" t="s">
        <v>7074</v>
      </c>
      <c r="O7205" t="s">
        <v>26428</v>
      </c>
      <c r="P7205" s="10">
        <v>831000.0</v>
      </c>
    </row>
    <row r="7206" ht="15.75" customHeight="1">
      <c r="A7206" t="s">
        <v>26429</v>
      </c>
      <c r="B7206">
        <v>7.0</v>
      </c>
      <c r="C7206">
        <v>79.0</v>
      </c>
      <c r="E7206" t="s">
        <v>26430</v>
      </c>
      <c r="F7206">
        <v>1010.0</v>
      </c>
      <c r="G7206" t="s">
        <v>254</v>
      </c>
      <c r="H7206">
        <v>1958.0</v>
      </c>
      <c r="I7206">
        <v>6.0</v>
      </c>
      <c r="J7206">
        <v>3.0</v>
      </c>
      <c r="K7206">
        <v>1.0</v>
      </c>
      <c r="L7206">
        <v>1.0</v>
      </c>
      <c r="M7206" s="8">
        <v>1248.0</v>
      </c>
      <c r="N7206" t="s">
        <v>26431</v>
      </c>
      <c r="O7206" t="s">
        <v>26432</v>
      </c>
      <c r="P7206" s="10">
        <v>722000.0</v>
      </c>
    </row>
    <row r="7207" ht="15.75" customHeight="1">
      <c r="A7207" t="s">
        <v>26433</v>
      </c>
      <c r="B7207">
        <v>7.0</v>
      </c>
      <c r="C7207">
        <v>30.0</v>
      </c>
      <c r="E7207" t="s">
        <v>26434</v>
      </c>
      <c r="F7207">
        <v>1010.0</v>
      </c>
      <c r="G7207" t="s">
        <v>254</v>
      </c>
      <c r="H7207">
        <v>1956.0</v>
      </c>
      <c r="I7207">
        <v>7.0</v>
      </c>
      <c r="J7207">
        <v>4.0</v>
      </c>
      <c r="K7207">
        <v>2.0</v>
      </c>
      <c r="L7207">
        <v>0.0</v>
      </c>
      <c r="M7207" s="8">
        <v>1564.0</v>
      </c>
      <c r="N7207" t="s">
        <v>26435</v>
      </c>
      <c r="O7207" t="s">
        <v>26436</v>
      </c>
      <c r="P7207" s="10">
        <v>869000.0</v>
      </c>
    </row>
    <row r="7208" ht="15.75" customHeight="1">
      <c r="A7208" t="s">
        <v>26437</v>
      </c>
      <c r="B7208">
        <v>7.0</v>
      </c>
      <c r="C7208">
        <v>78.0</v>
      </c>
      <c r="E7208" t="s">
        <v>26438</v>
      </c>
      <c r="F7208">
        <v>1010.0</v>
      </c>
      <c r="G7208" t="s">
        <v>254</v>
      </c>
      <c r="H7208">
        <v>1956.0</v>
      </c>
      <c r="I7208">
        <v>8.0</v>
      </c>
      <c r="J7208">
        <v>4.0</v>
      </c>
      <c r="K7208">
        <v>2.0</v>
      </c>
      <c r="L7208">
        <v>1.0</v>
      </c>
      <c r="M7208" s="8">
        <v>1248.0</v>
      </c>
      <c r="N7208" t="s">
        <v>26439</v>
      </c>
      <c r="O7208" t="s">
        <v>26440</v>
      </c>
      <c r="P7208" s="10">
        <v>835000.0</v>
      </c>
    </row>
    <row r="7209" ht="15.75" customHeight="1">
      <c r="A7209" t="s">
        <v>26441</v>
      </c>
      <c r="B7209">
        <v>7.0</v>
      </c>
      <c r="C7209">
        <v>31.0</v>
      </c>
      <c r="E7209" t="s">
        <v>26442</v>
      </c>
      <c r="F7209">
        <v>1010.0</v>
      </c>
      <c r="G7209" t="s">
        <v>254</v>
      </c>
      <c r="H7209">
        <v>1958.0</v>
      </c>
      <c r="I7209">
        <v>7.0</v>
      </c>
      <c r="J7209">
        <v>4.0</v>
      </c>
      <c r="K7209">
        <v>3.0</v>
      </c>
      <c r="L7209">
        <v>0.0</v>
      </c>
      <c r="M7209" s="8">
        <v>1248.0</v>
      </c>
      <c r="N7209" t="s">
        <v>19422</v>
      </c>
      <c r="O7209" t="s">
        <v>26443</v>
      </c>
      <c r="P7209" s="10">
        <v>866000.0</v>
      </c>
    </row>
    <row r="7210" ht="15.75" customHeight="1">
      <c r="A7210" t="s">
        <v>26444</v>
      </c>
      <c r="B7210">
        <v>7.0</v>
      </c>
      <c r="C7210">
        <v>76.0</v>
      </c>
      <c r="E7210" t="s">
        <v>26445</v>
      </c>
      <c r="F7210">
        <v>1010.0</v>
      </c>
      <c r="G7210" t="s">
        <v>254</v>
      </c>
      <c r="H7210">
        <v>1957.0</v>
      </c>
      <c r="I7210">
        <v>11.0</v>
      </c>
      <c r="J7210">
        <v>5.0</v>
      </c>
      <c r="K7210">
        <v>2.0</v>
      </c>
      <c r="L7210">
        <v>1.0</v>
      </c>
      <c r="M7210" s="8">
        <v>2704.0</v>
      </c>
      <c r="N7210" t="s">
        <v>8036</v>
      </c>
      <c r="O7210" t="s">
        <v>26446</v>
      </c>
      <c r="P7210" s="10">
        <v>1296000.0</v>
      </c>
    </row>
    <row r="7211" ht="15.75" customHeight="1">
      <c r="A7211" t="s">
        <v>26447</v>
      </c>
      <c r="B7211">
        <v>7.0</v>
      </c>
      <c r="C7211">
        <v>75.0</v>
      </c>
      <c r="E7211" t="s">
        <v>26448</v>
      </c>
      <c r="F7211">
        <v>1010.0</v>
      </c>
      <c r="G7211" t="s">
        <v>254</v>
      </c>
      <c r="H7211">
        <v>1958.0</v>
      </c>
      <c r="I7211">
        <v>8.0</v>
      </c>
      <c r="J7211">
        <v>4.0</v>
      </c>
      <c r="K7211">
        <v>2.0</v>
      </c>
      <c r="L7211">
        <v>1.0</v>
      </c>
      <c r="M7211" s="8">
        <v>1248.0</v>
      </c>
      <c r="N7211" t="s">
        <v>1251</v>
      </c>
      <c r="O7211" t="s">
        <v>26449</v>
      </c>
      <c r="P7211" s="10">
        <v>785000.0</v>
      </c>
    </row>
    <row r="7212" ht="15.75" customHeight="1">
      <c r="A7212" t="s">
        <v>26450</v>
      </c>
      <c r="B7212">
        <v>7.0</v>
      </c>
      <c r="C7212">
        <v>37.0</v>
      </c>
      <c r="E7212" t="s">
        <v>26451</v>
      </c>
      <c r="F7212">
        <v>1010.0</v>
      </c>
      <c r="G7212" t="s">
        <v>254</v>
      </c>
      <c r="H7212">
        <v>1958.0</v>
      </c>
      <c r="I7212">
        <v>8.0</v>
      </c>
      <c r="J7212">
        <v>4.0</v>
      </c>
      <c r="K7212">
        <v>3.0</v>
      </c>
      <c r="L7212">
        <v>1.0</v>
      </c>
      <c r="M7212" s="8">
        <v>2819.0</v>
      </c>
      <c r="N7212" t="s">
        <v>26452</v>
      </c>
      <c r="O7212" t="s">
        <v>26453</v>
      </c>
      <c r="P7212" s="10">
        <v>1210000.0</v>
      </c>
    </row>
    <row r="7213" ht="15.75" customHeight="1">
      <c r="A7213" t="s">
        <v>26454</v>
      </c>
      <c r="B7213">
        <v>7.0</v>
      </c>
      <c r="C7213">
        <v>74.0</v>
      </c>
      <c r="E7213" t="s">
        <v>26455</v>
      </c>
      <c r="F7213">
        <v>1010.0</v>
      </c>
      <c r="G7213" t="s">
        <v>254</v>
      </c>
      <c r="H7213">
        <v>1958.0</v>
      </c>
      <c r="I7213">
        <v>7.0</v>
      </c>
      <c r="J7213">
        <v>4.0</v>
      </c>
      <c r="K7213">
        <v>2.0</v>
      </c>
      <c r="L7213">
        <v>0.0</v>
      </c>
      <c r="M7213" s="8">
        <v>1352.0</v>
      </c>
      <c r="N7213" t="s">
        <v>1974</v>
      </c>
      <c r="O7213" t="s">
        <v>26456</v>
      </c>
      <c r="P7213" s="10">
        <v>783000.0</v>
      </c>
    </row>
    <row r="7214" ht="15.75" customHeight="1">
      <c r="A7214" t="s">
        <v>26457</v>
      </c>
      <c r="B7214">
        <v>7.0</v>
      </c>
      <c r="C7214">
        <v>38.0</v>
      </c>
      <c r="E7214" t="s">
        <v>26458</v>
      </c>
      <c r="F7214">
        <v>1010.0</v>
      </c>
      <c r="G7214" t="s">
        <v>254</v>
      </c>
      <c r="H7214">
        <v>1960.0</v>
      </c>
      <c r="I7214">
        <v>7.0</v>
      </c>
      <c r="J7214">
        <v>3.0</v>
      </c>
      <c r="K7214">
        <v>2.0</v>
      </c>
      <c r="L7214">
        <v>0.0</v>
      </c>
      <c r="M7214" s="8">
        <v>1188.0</v>
      </c>
      <c r="N7214" t="s">
        <v>26459</v>
      </c>
      <c r="O7214" t="s">
        <v>26460</v>
      </c>
      <c r="P7214" s="10">
        <v>780000.0</v>
      </c>
    </row>
    <row r="7215" ht="15.75" customHeight="1">
      <c r="A7215" t="s">
        <v>26461</v>
      </c>
      <c r="B7215">
        <v>7.0</v>
      </c>
      <c r="C7215">
        <v>73.0</v>
      </c>
      <c r="E7215" t="s">
        <v>26462</v>
      </c>
      <c r="F7215">
        <v>1010.0</v>
      </c>
      <c r="G7215" t="s">
        <v>254</v>
      </c>
      <c r="H7215">
        <v>1958.0</v>
      </c>
      <c r="I7215">
        <v>6.0</v>
      </c>
      <c r="J7215">
        <v>3.0</v>
      </c>
      <c r="K7215">
        <v>2.0</v>
      </c>
      <c r="L7215">
        <v>1.0</v>
      </c>
      <c r="M7215" s="8">
        <v>1248.0</v>
      </c>
      <c r="N7215" t="s">
        <v>26463</v>
      </c>
      <c r="O7215" t="s">
        <v>26464</v>
      </c>
      <c r="P7215" s="10">
        <v>793000.0</v>
      </c>
    </row>
    <row r="7216" ht="15.75" customHeight="1">
      <c r="A7216" t="s">
        <v>26465</v>
      </c>
      <c r="B7216">
        <v>7.0</v>
      </c>
      <c r="C7216">
        <v>39.0</v>
      </c>
      <c r="E7216" t="s">
        <v>26466</v>
      </c>
      <c r="F7216">
        <v>1010.0</v>
      </c>
      <c r="G7216" t="s">
        <v>254</v>
      </c>
      <c r="H7216">
        <v>1958.0</v>
      </c>
      <c r="I7216">
        <v>6.0</v>
      </c>
      <c r="J7216">
        <v>3.0</v>
      </c>
      <c r="K7216">
        <v>3.0</v>
      </c>
      <c r="L7216">
        <v>0.0</v>
      </c>
      <c r="M7216" s="8">
        <v>1842.0</v>
      </c>
      <c r="N7216" t="s">
        <v>24938</v>
      </c>
      <c r="O7216" t="s">
        <v>26467</v>
      </c>
      <c r="P7216" s="10">
        <v>1257000.0</v>
      </c>
    </row>
    <row r="7217" ht="15.75" customHeight="1">
      <c r="A7217" t="s">
        <v>26468</v>
      </c>
      <c r="B7217">
        <v>7.0</v>
      </c>
      <c r="C7217">
        <v>72.0</v>
      </c>
      <c r="E7217" t="s">
        <v>26469</v>
      </c>
      <c r="F7217">
        <v>1010.0</v>
      </c>
      <c r="G7217" t="s">
        <v>254</v>
      </c>
      <c r="H7217">
        <v>1958.0</v>
      </c>
      <c r="I7217">
        <v>9.0</v>
      </c>
      <c r="J7217">
        <v>3.0</v>
      </c>
      <c r="K7217">
        <v>2.0</v>
      </c>
      <c r="L7217">
        <v>1.0</v>
      </c>
      <c r="M7217" s="8">
        <v>1478.0</v>
      </c>
      <c r="N7217" t="s">
        <v>3631</v>
      </c>
      <c r="O7217" t="s">
        <v>26470</v>
      </c>
      <c r="P7217" s="10">
        <v>883000.0</v>
      </c>
    </row>
    <row r="7218" ht="15.75" customHeight="1">
      <c r="A7218" t="s">
        <v>26471</v>
      </c>
      <c r="B7218">
        <v>7.0</v>
      </c>
      <c r="C7218">
        <v>40.0</v>
      </c>
      <c r="E7218" t="s">
        <v>26472</v>
      </c>
      <c r="F7218">
        <v>1010.0</v>
      </c>
      <c r="G7218" t="s">
        <v>254</v>
      </c>
      <c r="H7218">
        <v>1958.0</v>
      </c>
      <c r="I7218">
        <v>6.0</v>
      </c>
      <c r="J7218">
        <v>3.0</v>
      </c>
      <c r="K7218">
        <v>2.0</v>
      </c>
      <c r="L7218">
        <v>0.0</v>
      </c>
      <c r="M7218" s="8">
        <v>1640.0</v>
      </c>
      <c r="N7218" t="s">
        <v>26473</v>
      </c>
      <c r="O7218" t="s">
        <v>26474</v>
      </c>
      <c r="P7218" s="10">
        <v>1001000.0</v>
      </c>
    </row>
    <row r="7219" ht="15.75" customHeight="1">
      <c r="A7219" t="s">
        <v>26475</v>
      </c>
      <c r="B7219">
        <v>7.0</v>
      </c>
      <c r="C7219">
        <v>71.0</v>
      </c>
      <c r="E7219" t="s">
        <v>26476</v>
      </c>
      <c r="F7219">
        <v>1010.0</v>
      </c>
      <c r="G7219" t="s">
        <v>254</v>
      </c>
      <c r="H7219">
        <v>1958.0</v>
      </c>
      <c r="I7219">
        <v>6.0</v>
      </c>
      <c r="J7219">
        <v>3.0</v>
      </c>
      <c r="K7219">
        <v>1.0</v>
      </c>
      <c r="L7219">
        <v>1.0</v>
      </c>
      <c r="M7219" s="8">
        <v>1490.0</v>
      </c>
      <c r="N7219" t="s">
        <v>1256</v>
      </c>
      <c r="O7219" t="s">
        <v>26477</v>
      </c>
      <c r="P7219" s="10">
        <v>845000.0</v>
      </c>
    </row>
    <row r="7220" ht="15.75" customHeight="1">
      <c r="A7220" t="s">
        <v>26478</v>
      </c>
      <c r="B7220">
        <v>29.0</v>
      </c>
      <c r="C7220">
        <v>52.0</v>
      </c>
      <c r="E7220" t="s">
        <v>26479</v>
      </c>
      <c r="F7220">
        <v>1010.0</v>
      </c>
      <c r="G7220" t="s">
        <v>30</v>
      </c>
      <c r="H7220">
        <v>2000.0</v>
      </c>
      <c r="I7220">
        <v>11.0</v>
      </c>
      <c r="J7220">
        <v>5.0</v>
      </c>
      <c r="K7220">
        <v>3.0</v>
      </c>
      <c r="L7220">
        <v>1.0</v>
      </c>
      <c r="M7220" s="8">
        <v>5125.0</v>
      </c>
      <c r="N7220" t="s">
        <v>26480</v>
      </c>
      <c r="O7220" t="s">
        <v>26481</v>
      </c>
      <c r="P7220" s="10">
        <v>1500000.0</v>
      </c>
    </row>
    <row r="7221" ht="15.75" customHeight="1">
      <c r="A7221" t="s">
        <v>26482</v>
      </c>
      <c r="B7221">
        <v>29.0</v>
      </c>
      <c r="C7221">
        <v>53.0</v>
      </c>
      <c r="E7221" t="s">
        <v>26483</v>
      </c>
      <c r="F7221">
        <v>1010.0</v>
      </c>
      <c r="G7221" t="s">
        <v>162</v>
      </c>
      <c r="H7221">
        <v>1984.0</v>
      </c>
      <c r="I7221">
        <v>11.0</v>
      </c>
      <c r="J7221">
        <v>5.0</v>
      </c>
      <c r="K7221">
        <v>3.0</v>
      </c>
      <c r="L7221">
        <v>2.0</v>
      </c>
      <c r="M7221" s="8">
        <v>4179.0</v>
      </c>
      <c r="N7221" t="s">
        <v>26484</v>
      </c>
      <c r="O7221" t="s">
        <v>26485</v>
      </c>
      <c r="P7221" s="10">
        <v>1333000.0</v>
      </c>
    </row>
    <row r="7222" ht="15.75" customHeight="1">
      <c r="A7222" t="s">
        <v>26486</v>
      </c>
      <c r="B7222">
        <v>29.0</v>
      </c>
      <c r="C7222" t="s">
        <v>579</v>
      </c>
      <c r="E7222" t="s">
        <v>26487</v>
      </c>
      <c r="F7222">
        <v>1010.0</v>
      </c>
      <c r="G7222" t="s">
        <v>162</v>
      </c>
      <c r="H7222">
        <v>1963.0</v>
      </c>
      <c r="I7222">
        <v>7.0</v>
      </c>
      <c r="J7222">
        <v>3.0</v>
      </c>
      <c r="K7222">
        <v>2.0</v>
      </c>
      <c r="L7222">
        <v>1.0</v>
      </c>
      <c r="M7222" s="8">
        <v>1344.0</v>
      </c>
      <c r="N7222" t="s">
        <v>26488</v>
      </c>
      <c r="O7222" t="s">
        <v>26489</v>
      </c>
      <c r="P7222" s="10">
        <v>586000.0</v>
      </c>
    </row>
    <row r="7223" ht="15.75" customHeight="1">
      <c r="A7223" t="s">
        <v>26490</v>
      </c>
      <c r="B7223">
        <v>29.0</v>
      </c>
      <c r="C7223" t="s">
        <v>7722</v>
      </c>
      <c r="E7223" t="s">
        <v>26491</v>
      </c>
      <c r="F7223">
        <v>1010.0</v>
      </c>
      <c r="G7223" t="s">
        <v>83</v>
      </c>
      <c r="H7223">
        <v>1990.0</v>
      </c>
      <c r="I7223">
        <v>5.0</v>
      </c>
      <c r="J7223">
        <v>3.0</v>
      </c>
      <c r="K7223">
        <v>1.0</v>
      </c>
      <c r="L7223">
        <v>1.0</v>
      </c>
      <c r="M7223" s="8">
        <v>1240.0</v>
      </c>
      <c r="N7223" t="s">
        <v>26492</v>
      </c>
      <c r="O7223" t="s">
        <v>26493</v>
      </c>
      <c r="P7223" s="10">
        <v>740000.0</v>
      </c>
    </row>
    <row r="7224" ht="15.75" customHeight="1">
      <c r="A7224" t="s">
        <v>26494</v>
      </c>
      <c r="B7224">
        <v>29.0</v>
      </c>
      <c r="C7224">
        <v>26.0</v>
      </c>
      <c r="E7224" t="s">
        <v>26495</v>
      </c>
      <c r="F7224">
        <v>1010.0</v>
      </c>
      <c r="G7224" t="s">
        <v>58</v>
      </c>
      <c r="H7224">
        <v>1954.0</v>
      </c>
      <c r="I7224">
        <v>9.0</v>
      </c>
      <c r="J7224">
        <v>4.0</v>
      </c>
      <c r="K7224">
        <v>1.0</v>
      </c>
      <c r="L7224">
        <v>1.0</v>
      </c>
      <c r="M7224" s="8">
        <v>1792.0</v>
      </c>
      <c r="N7224" t="s">
        <v>1146</v>
      </c>
      <c r="O7224" t="s">
        <v>26496</v>
      </c>
      <c r="P7224" s="10">
        <v>700000.0</v>
      </c>
    </row>
    <row r="7225" ht="15.75" customHeight="1">
      <c r="A7225" t="s">
        <v>26497</v>
      </c>
      <c r="B7225">
        <v>29.0</v>
      </c>
      <c r="C7225">
        <v>34.0</v>
      </c>
      <c r="E7225" t="s">
        <v>26498</v>
      </c>
      <c r="F7225">
        <v>1010.0</v>
      </c>
      <c r="G7225" t="s">
        <v>148</v>
      </c>
      <c r="H7225">
        <v>1938.0</v>
      </c>
      <c r="I7225">
        <v>6.0</v>
      </c>
      <c r="J7225">
        <v>3.0</v>
      </c>
      <c r="K7225">
        <v>2.0</v>
      </c>
      <c r="L7225">
        <v>0.0</v>
      </c>
      <c r="M7225" s="8">
        <v>1460.0</v>
      </c>
      <c r="N7225" t="s">
        <v>1382</v>
      </c>
      <c r="O7225" t="s">
        <v>26499</v>
      </c>
      <c r="P7225" s="10">
        <v>724000.0</v>
      </c>
    </row>
    <row r="7226" ht="15.75" customHeight="1">
      <c r="A7226" t="s">
        <v>26500</v>
      </c>
      <c r="B7226">
        <v>29.0</v>
      </c>
      <c r="C7226">
        <v>27.0</v>
      </c>
      <c r="E7226" t="s">
        <v>26501</v>
      </c>
      <c r="F7226">
        <v>1010.0</v>
      </c>
      <c r="G7226" t="s">
        <v>162</v>
      </c>
      <c r="H7226">
        <v>1961.0</v>
      </c>
      <c r="I7226">
        <v>8.0</v>
      </c>
      <c r="J7226">
        <v>3.0</v>
      </c>
      <c r="K7226">
        <v>3.0</v>
      </c>
      <c r="L7226">
        <v>0.0</v>
      </c>
      <c r="M7226" s="8">
        <v>1959.0</v>
      </c>
      <c r="N7226" t="s">
        <v>1146</v>
      </c>
      <c r="O7226" t="s">
        <v>26502</v>
      </c>
      <c r="P7226" s="10">
        <v>684000.0</v>
      </c>
    </row>
    <row r="7227" ht="15.75" customHeight="1">
      <c r="A7227" t="s">
        <v>26503</v>
      </c>
      <c r="B7227">
        <v>29.0</v>
      </c>
      <c r="C7227">
        <v>33.0</v>
      </c>
      <c r="E7227" t="s">
        <v>26504</v>
      </c>
      <c r="F7227">
        <v>1010.0</v>
      </c>
      <c r="G7227" t="s">
        <v>58</v>
      </c>
      <c r="H7227">
        <v>1967.0</v>
      </c>
      <c r="I7227">
        <v>6.0</v>
      </c>
      <c r="J7227">
        <v>3.0</v>
      </c>
      <c r="K7227">
        <v>1.0</v>
      </c>
      <c r="L7227">
        <v>1.0</v>
      </c>
      <c r="M7227" s="8">
        <v>1272.0</v>
      </c>
      <c r="N7227" t="s">
        <v>1326</v>
      </c>
      <c r="O7227" t="s">
        <v>26505</v>
      </c>
      <c r="P7227" s="10">
        <v>608000.0</v>
      </c>
    </row>
    <row r="7228" ht="15.75" customHeight="1">
      <c r="A7228" t="s">
        <v>26506</v>
      </c>
      <c r="B7228">
        <v>29.0</v>
      </c>
      <c r="C7228">
        <v>32.0</v>
      </c>
      <c r="E7228" t="s">
        <v>26507</v>
      </c>
      <c r="F7228">
        <v>1010.0</v>
      </c>
      <c r="G7228" t="s">
        <v>148</v>
      </c>
      <c r="H7228">
        <v>1931.0</v>
      </c>
      <c r="I7228">
        <v>6.0</v>
      </c>
      <c r="J7228">
        <v>3.0</v>
      </c>
      <c r="K7228">
        <v>1.0</v>
      </c>
      <c r="L7228">
        <v>1.0</v>
      </c>
      <c r="M7228" s="8">
        <v>1248.0</v>
      </c>
      <c r="N7228" t="s">
        <v>1326</v>
      </c>
      <c r="O7228" t="s">
        <v>26508</v>
      </c>
      <c r="P7228" s="10">
        <v>603000.0</v>
      </c>
    </row>
    <row r="7229" ht="15.75" customHeight="1">
      <c r="A7229" t="s">
        <v>26509</v>
      </c>
      <c r="B7229">
        <v>29.0</v>
      </c>
      <c r="C7229">
        <v>28.0</v>
      </c>
      <c r="E7229" t="s">
        <v>26510</v>
      </c>
      <c r="F7229">
        <v>1010.0</v>
      </c>
      <c r="G7229" t="s">
        <v>162</v>
      </c>
      <c r="H7229">
        <v>1955.0</v>
      </c>
      <c r="I7229">
        <v>6.0</v>
      </c>
      <c r="J7229">
        <v>3.0</v>
      </c>
      <c r="K7229">
        <v>1.0</v>
      </c>
      <c r="L7229">
        <v>1.0</v>
      </c>
      <c r="M7229" s="8">
        <v>1344.0</v>
      </c>
      <c r="N7229" t="s">
        <v>1028</v>
      </c>
      <c r="O7229" t="s">
        <v>26511</v>
      </c>
      <c r="P7229" s="10">
        <v>615000.0</v>
      </c>
    </row>
    <row r="7230" ht="15.75" customHeight="1">
      <c r="A7230" t="s">
        <v>26512</v>
      </c>
      <c r="B7230">
        <v>29.0</v>
      </c>
      <c r="C7230">
        <v>29.0</v>
      </c>
      <c r="E7230" t="s">
        <v>26513</v>
      </c>
      <c r="F7230">
        <v>1010.0</v>
      </c>
      <c r="G7230" t="s">
        <v>405</v>
      </c>
      <c r="H7230">
        <v>1926.0</v>
      </c>
      <c r="I7230">
        <v>6.0</v>
      </c>
      <c r="J7230">
        <v>2.0</v>
      </c>
      <c r="K7230">
        <v>1.0</v>
      </c>
      <c r="L7230">
        <v>0.0</v>
      </c>
      <c r="M7230" s="8">
        <v>1104.0</v>
      </c>
      <c r="N7230" t="s">
        <v>406</v>
      </c>
      <c r="O7230" t="s">
        <v>26514</v>
      </c>
      <c r="P7230" s="10">
        <v>543000.0</v>
      </c>
    </row>
    <row r="7231" ht="15.75" customHeight="1">
      <c r="A7231" t="s">
        <v>26515</v>
      </c>
      <c r="B7231">
        <v>29.0</v>
      </c>
      <c r="C7231" t="s">
        <v>3402</v>
      </c>
      <c r="E7231" t="s">
        <v>26516</v>
      </c>
      <c r="F7231">
        <v>1010.0</v>
      </c>
      <c r="G7231" t="s">
        <v>148</v>
      </c>
      <c r="H7231">
        <v>1945.0</v>
      </c>
      <c r="I7231">
        <v>6.0</v>
      </c>
      <c r="J7231">
        <v>4.0</v>
      </c>
      <c r="K7231">
        <v>3.0</v>
      </c>
      <c r="L7231">
        <v>0.0</v>
      </c>
      <c r="M7231" s="8">
        <v>1822.0</v>
      </c>
      <c r="N7231" t="s">
        <v>26517</v>
      </c>
      <c r="O7231" t="s">
        <v>26518</v>
      </c>
      <c r="P7231" s="10">
        <v>816000.0</v>
      </c>
    </row>
    <row r="7232" ht="15.75" customHeight="1">
      <c r="A7232" t="s">
        <v>26519</v>
      </c>
      <c r="B7232">
        <v>29.0</v>
      </c>
      <c r="C7232">
        <v>30.0</v>
      </c>
      <c r="E7232" t="s">
        <v>26520</v>
      </c>
      <c r="F7232">
        <v>1010.0</v>
      </c>
      <c r="G7232" t="s">
        <v>83</v>
      </c>
      <c r="H7232">
        <v>1965.0</v>
      </c>
      <c r="I7232">
        <v>6.0</v>
      </c>
      <c r="J7232">
        <v>3.0</v>
      </c>
      <c r="K7232">
        <v>2.0</v>
      </c>
      <c r="L7232">
        <v>0.0</v>
      </c>
      <c r="M7232" s="8">
        <v>1265.0</v>
      </c>
      <c r="N7232" t="s">
        <v>26521</v>
      </c>
      <c r="O7232" t="s">
        <v>26522</v>
      </c>
      <c r="P7232" s="10">
        <v>633000.0</v>
      </c>
    </row>
    <row r="7233" ht="15.75" customHeight="1">
      <c r="A7233" t="s">
        <v>26523</v>
      </c>
      <c r="B7233">
        <v>46.0</v>
      </c>
      <c r="C7233">
        <v>74.0</v>
      </c>
      <c r="E7233" t="s">
        <v>26524</v>
      </c>
      <c r="F7233">
        <v>1010.0</v>
      </c>
      <c r="G7233" t="s">
        <v>58</v>
      </c>
      <c r="H7233">
        <v>2009.0</v>
      </c>
      <c r="I7233">
        <v>10.0</v>
      </c>
      <c r="J7233">
        <v>5.0</v>
      </c>
      <c r="K7233">
        <v>3.0</v>
      </c>
      <c r="L7233">
        <v>1.0</v>
      </c>
      <c r="M7233" s="8">
        <v>3490.0</v>
      </c>
      <c r="N7233" t="s">
        <v>4624</v>
      </c>
      <c r="O7233" t="s">
        <v>26525</v>
      </c>
      <c r="P7233" s="10">
        <v>1401000.0</v>
      </c>
    </row>
    <row r="7234" ht="15.75" customHeight="1">
      <c r="A7234" t="s">
        <v>26526</v>
      </c>
      <c r="B7234">
        <v>46.0</v>
      </c>
      <c r="C7234">
        <v>43.0</v>
      </c>
      <c r="E7234" t="s">
        <v>26527</v>
      </c>
      <c r="F7234">
        <v>1010.0</v>
      </c>
      <c r="G7234" t="s">
        <v>30</v>
      </c>
      <c r="H7234">
        <v>2016.0</v>
      </c>
      <c r="I7234">
        <v>9.0</v>
      </c>
      <c r="J7234">
        <v>4.0</v>
      </c>
      <c r="K7234">
        <v>4.0</v>
      </c>
      <c r="L7234">
        <v>1.0</v>
      </c>
      <c r="M7234" s="8">
        <v>3229.0</v>
      </c>
      <c r="N7234" t="s">
        <v>26528</v>
      </c>
      <c r="O7234" t="s">
        <v>26529</v>
      </c>
      <c r="P7234" s="10">
        <v>1349000.0</v>
      </c>
    </row>
    <row r="7235" ht="15.75" customHeight="1">
      <c r="A7235" t="s">
        <v>26530</v>
      </c>
      <c r="B7235">
        <v>46.0</v>
      </c>
      <c r="C7235">
        <v>73.0</v>
      </c>
      <c r="E7235" t="s">
        <v>26531</v>
      </c>
      <c r="F7235">
        <v>1010.0</v>
      </c>
      <c r="G7235" t="s">
        <v>30</v>
      </c>
      <c r="H7235">
        <v>1999.0</v>
      </c>
      <c r="I7235">
        <v>12.0</v>
      </c>
      <c r="J7235">
        <v>6.0</v>
      </c>
      <c r="K7235">
        <v>4.0</v>
      </c>
      <c r="L7235">
        <v>1.0</v>
      </c>
      <c r="M7235" s="8">
        <v>3496.0</v>
      </c>
      <c r="N7235" t="s">
        <v>26532</v>
      </c>
      <c r="O7235" t="s">
        <v>26533</v>
      </c>
      <c r="P7235" s="10">
        <v>1355000.0</v>
      </c>
    </row>
    <row r="7236" ht="15.75" customHeight="1">
      <c r="A7236" t="s">
        <v>26534</v>
      </c>
      <c r="B7236">
        <v>39.0</v>
      </c>
      <c r="C7236">
        <v>9.0</v>
      </c>
      <c r="E7236" t="s">
        <v>26535</v>
      </c>
      <c r="F7236">
        <v>1010.0</v>
      </c>
      <c r="G7236" t="s">
        <v>83</v>
      </c>
      <c r="H7236">
        <v>1959.0</v>
      </c>
      <c r="I7236">
        <v>8.0</v>
      </c>
      <c r="J7236">
        <v>4.0</v>
      </c>
      <c r="K7236">
        <v>2.0</v>
      </c>
      <c r="L7236">
        <v>1.0</v>
      </c>
      <c r="M7236" s="8">
        <v>1736.0</v>
      </c>
      <c r="N7236" t="s">
        <v>26062</v>
      </c>
      <c r="O7236" t="s">
        <v>26536</v>
      </c>
      <c r="P7236" s="10">
        <v>1077000.0</v>
      </c>
    </row>
    <row r="7237" ht="15.75" customHeight="1">
      <c r="A7237" t="s">
        <v>26537</v>
      </c>
      <c r="B7237">
        <v>39.0</v>
      </c>
      <c r="C7237">
        <v>1.0</v>
      </c>
      <c r="E7237" t="s">
        <v>26538</v>
      </c>
      <c r="F7237">
        <v>1010.0</v>
      </c>
      <c r="G7237" t="s">
        <v>162</v>
      </c>
      <c r="H7237">
        <v>1957.0</v>
      </c>
      <c r="I7237">
        <v>7.0</v>
      </c>
      <c r="J7237">
        <v>4.0</v>
      </c>
      <c r="K7237">
        <v>3.0</v>
      </c>
      <c r="L7237">
        <v>0.0</v>
      </c>
      <c r="M7237" s="8">
        <v>2104.0</v>
      </c>
      <c r="N7237" t="s">
        <v>11742</v>
      </c>
      <c r="O7237" t="s">
        <v>26539</v>
      </c>
      <c r="P7237" s="10">
        <v>1005000.0</v>
      </c>
    </row>
    <row r="7238" ht="15.75" customHeight="1">
      <c r="A7238" t="s">
        <v>26540</v>
      </c>
      <c r="B7238">
        <v>39.0</v>
      </c>
      <c r="C7238">
        <v>2.0</v>
      </c>
      <c r="E7238" t="s">
        <v>26541</v>
      </c>
      <c r="F7238">
        <v>1010.0</v>
      </c>
      <c r="G7238" t="s">
        <v>75</v>
      </c>
      <c r="H7238">
        <v>1960.0</v>
      </c>
      <c r="I7238">
        <v>6.0</v>
      </c>
      <c r="J7238">
        <v>2.0</v>
      </c>
      <c r="K7238">
        <v>2.0</v>
      </c>
      <c r="L7238">
        <v>0.0</v>
      </c>
      <c r="M7238" s="8">
        <v>1376.0</v>
      </c>
      <c r="N7238" t="s">
        <v>1093</v>
      </c>
      <c r="O7238" t="s">
        <v>26542</v>
      </c>
      <c r="P7238" s="10">
        <v>944000.0</v>
      </c>
    </row>
    <row r="7239" ht="15.75" customHeight="1">
      <c r="A7239" t="s">
        <v>26543</v>
      </c>
      <c r="B7239">
        <v>39.0</v>
      </c>
      <c r="C7239">
        <v>11.0</v>
      </c>
      <c r="E7239" t="s">
        <v>26544</v>
      </c>
      <c r="F7239">
        <v>1010.0</v>
      </c>
      <c r="G7239" t="s">
        <v>44</v>
      </c>
      <c r="H7239">
        <v>1907.0</v>
      </c>
      <c r="I7239">
        <v>15.0</v>
      </c>
      <c r="J7239">
        <v>6.0</v>
      </c>
      <c r="K7239">
        <v>5.0</v>
      </c>
      <c r="L7239">
        <v>1.0</v>
      </c>
      <c r="M7239" s="8">
        <v>6449.0</v>
      </c>
      <c r="N7239" t="s">
        <v>5221</v>
      </c>
      <c r="O7239" t="s">
        <v>26545</v>
      </c>
      <c r="P7239" s="10">
        <v>2343000.0</v>
      </c>
    </row>
    <row r="7240" ht="15.75" customHeight="1">
      <c r="A7240" t="s">
        <v>26546</v>
      </c>
      <c r="B7240">
        <v>31.0</v>
      </c>
      <c r="C7240" t="s">
        <v>2763</v>
      </c>
      <c r="E7240" t="s">
        <v>26547</v>
      </c>
      <c r="F7240">
        <v>1010.0</v>
      </c>
      <c r="G7240" t="s">
        <v>58</v>
      </c>
      <c r="H7240">
        <v>1995.0</v>
      </c>
      <c r="I7240">
        <v>9.0</v>
      </c>
      <c r="J7240">
        <v>4.0</v>
      </c>
      <c r="K7240">
        <v>2.0</v>
      </c>
      <c r="L7240">
        <v>1.0</v>
      </c>
      <c r="M7240" s="8">
        <v>3176.0</v>
      </c>
      <c r="N7240" t="s">
        <v>26548</v>
      </c>
      <c r="O7240" t="s">
        <v>26549</v>
      </c>
      <c r="P7240" s="10">
        <v>1367000.0</v>
      </c>
    </row>
    <row r="7241" ht="15.75" customHeight="1">
      <c r="A7241" t="s">
        <v>26550</v>
      </c>
      <c r="B7241">
        <v>39.0</v>
      </c>
      <c r="C7241" t="s">
        <v>20150</v>
      </c>
      <c r="E7241" t="s">
        <v>26551</v>
      </c>
      <c r="F7241">
        <v>1010.0</v>
      </c>
      <c r="G7241" t="s">
        <v>132</v>
      </c>
      <c r="H7241">
        <v>1916.0</v>
      </c>
      <c r="I7241">
        <v>12.0</v>
      </c>
      <c r="J7241">
        <v>5.0</v>
      </c>
      <c r="K7241">
        <v>4.0</v>
      </c>
      <c r="L7241">
        <v>0.0</v>
      </c>
      <c r="M7241" s="8">
        <v>4192.0</v>
      </c>
      <c r="N7241" t="s">
        <v>26552</v>
      </c>
      <c r="O7241" t="s">
        <v>26553</v>
      </c>
      <c r="P7241" s="10">
        <v>1844000.0</v>
      </c>
    </row>
    <row r="7242" ht="15.75" customHeight="1">
      <c r="A7242" t="s">
        <v>26554</v>
      </c>
      <c r="B7242">
        <v>39.0</v>
      </c>
      <c r="C7242" t="s">
        <v>20667</v>
      </c>
      <c r="E7242" t="s">
        <v>26555</v>
      </c>
      <c r="F7242">
        <v>1010.0</v>
      </c>
      <c r="G7242" t="s">
        <v>58</v>
      </c>
      <c r="H7242">
        <v>1990.0</v>
      </c>
      <c r="I7242">
        <v>8.0</v>
      </c>
      <c r="J7242">
        <v>4.0</v>
      </c>
      <c r="K7242">
        <v>2.0</v>
      </c>
      <c r="L7242">
        <v>1.0</v>
      </c>
      <c r="M7242" s="8">
        <v>3088.0</v>
      </c>
      <c r="N7242" t="s">
        <v>26556</v>
      </c>
      <c r="O7242" t="s">
        <v>26557</v>
      </c>
      <c r="P7242" s="10">
        <v>1368000.0</v>
      </c>
    </row>
    <row r="7243" ht="15.75" customHeight="1">
      <c r="A7243" t="s">
        <v>26558</v>
      </c>
      <c r="B7243">
        <v>39.0</v>
      </c>
      <c r="C7243">
        <v>48.0</v>
      </c>
      <c r="E7243" t="s">
        <v>26559</v>
      </c>
      <c r="F7243">
        <v>1010.0</v>
      </c>
      <c r="G7243" t="s">
        <v>58</v>
      </c>
      <c r="H7243">
        <v>2003.0</v>
      </c>
      <c r="I7243">
        <v>12.0</v>
      </c>
      <c r="J7243">
        <v>5.0</v>
      </c>
      <c r="K7243">
        <v>5.0</v>
      </c>
      <c r="L7243">
        <v>1.0</v>
      </c>
      <c r="M7243" s="8">
        <v>4719.0</v>
      </c>
      <c r="N7243" t="s">
        <v>26560</v>
      </c>
      <c r="O7243" t="s">
        <v>26561</v>
      </c>
      <c r="P7243" s="10">
        <v>2993000.0</v>
      </c>
    </row>
    <row r="7244" ht="15.75" customHeight="1">
      <c r="A7244" t="s">
        <v>26562</v>
      </c>
      <c r="B7244">
        <v>39.0</v>
      </c>
      <c r="C7244" t="s">
        <v>26563</v>
      </c>
      <c r="E7244" t="s">
        <v>26564</v>
      </c>
      <c r="F7244">
        <v>1010.0</v>
      </c>
      <c r="G7244" t="s">
        <v>44</v>
      </c>
      <c r="H7244">
        <v>1893.0</v>
      </c>
      <c r="I7244">
        <v>12.0</v>
      </c>
      <c r="J7244">
        <v>4.0</v>
      </c>
      <c r="K7244">
        <v>3.0</v>
      </c>
      <c r="L7244">
        <v>1.0</v>
      </c>
      <c r="M7244" s="8">
        <v>5384.0</v>
      </c>
      <c r="N7244" t="s">
        <v>26565</v>
      </c>
      <c r="O7244" t="s">
        <v>26566</v>
      </c>
      <c r="P7244" s="10">
        <v>2282000.0</v>
      </c>
    </row>
    <row r="7245" ht="15.75" customHeight="1">
      <c r="A7245" t="s">
        <v>26567</v>
      </c>
      <c r="B7245">
        <v>39.0</v>
      </c>
      <c r="C7245" t="s">
        <v>17425</v>
      </c>
      <c r="E7245" t="s">
        <v>26568</v>
      </c>
      <c r="F7245">
        <v>1010.0</v>
      </c>
      <c r="G7245" t="s">
        <v>44</v>
      </c>
      <c r="H7245">
        <v>1885.0</v>
      </c>
      <c r="I7245">
        <v>12.0</v>
      </c>
      <c r="J7245">
        <v>4.0</v>
      </c>
      <c r="K7245">
        <v>3.0</v>
      </c>
      <c r="L7245">
        <v>1.0</v>
      </c>
      <c r="M7245" s="8">
        <v>6282.0</v>
      </c>
      <c r="N7245" t="s">
        <v>26569</v>
      </c>
      <c r="O7245" t="s">
        <v>26570</v>
      </c>
      <c r="P7245" s="10">
        <v>2007000.0</v>
      </c>
    </row>
    <row r="7246" ht="15.75" customHeight="1">
      <c r="A7246" t="s">
        <v>26571</v>
      </c>
      <c r="B7246">
        <v>39.0</v>
      </c>
      <c r="C7246">
        <v>47.0</v>
      </c>
      <c r="E7246" t="s">
        <v>26572</v>
      </c>
      <c r="F7246">
        <v>1010.0</v>
      </c>
      <c r="G7246" t="s">
        <v>132</v>
      </c>
      <c r="H7246">
        <v>1895.0</v>
      </c>
      <c r="I7246">
        <v>11.0</v>
      </c>
      <c r="J7246">
        <v>6.0</v>
      </c>
      <c r="K7246">
        <v>4.0</v>
      </c>
      <c r="L7246">
        <v>1.0</v>
      </c>
      <c r="M7246" s="8">
        <v>3421.0</v>
      </c>
      <c r="N7246" t="s">
        <v>26573</v>
      </c>
      <c r="O7246" t="s">
        <v>26574</v>
      </c>
      <c r="P7246" s="10">
        <v>1867000.0</v>
      </c>
    </row>
    <row r="7247" ht="15.75" customHeight="1">
      <c r="A7247" t="s">
        <v>26575</v>
      </c>
      <c r="B7247">
        <v>39.0</v>
      </c>
      <c r="C7247">
        <v>17.0</v>
      </c>
      <c r="E7247" t="s">
        <v>26576</v>
      </c>
      <c r="F7247">
        <v>1010.0</v>
      </c>
      <c r="G7247" t="s">
        <v>162</v>
      </c>
      <c r="H7247">
        <v>1900.0</v>
      </c>
      <c r="I7247">
        <v>11.0</v>
      </c>
      <c r="J7247">
        <v>4.0</v>
      </c>
      <c r="K7247">
        <v>3.0</v>
      </c>
      <c r="L7247">
        <v>1.0</v>
      </c>
      <c r="M7247" s="8">
        <v>2904.0</v>
      </c>
      <c r="N7247" t="s">
        <v>26577</v>
      </c>
      <c r="O7247" t="s">
        <v>26578</v>
      </c>
      <c r="P7247" s="10">
        <v>1311000.0</v>
      </c>
    </row>
    <row r="7248" ht="15.75" customHeight="1">
      <c r="A7248" t="s">
        <v>26579</v>
      </c>
      <c r="B7248">
        <v>39.0</v>
      </c>
      <c r="C7248">
        <v>46.0</v>
      </c>
      <c r="E7248" t="s">
        <v>26580</v>
      </c>
      <c r="F7248">
        <v>1010.0</v>
      </c>
      <c r="G7248" t="s">
        <v>132</v>
      </c>
      <c r="H7248">
        <v>1895.0</v>
      </c>
      <c r="I7248">
        <v>10.0</v>
      </c>
      <c r="J7248">
        <v>5.0</v>
      </c>
      <c r="K7248">
        <v>3.0</v>
      </c>
      <c r="L7248">
        <v>1.0</v>
      </c>
      <c r="M7248" s="8">
        <v>3481.0</v>
      </c>
      <c r="N7248" t="s">
        <v>18911</v>
      </c>
      <c r="O7248" t="s">
        <v>26581</v>
      </c>
      <c r="P7248" s="10">
        <v>1514000.0</v>
      </c>
    </row>
    <row r="7249" ht="15.75" customHeight="1">
      <c r="A7249" t="s">
        <v>26582</v>
      </c>
      <c r="B7249">
        <v>39.0</v>
      </c>
      <c r="C7249" t="s">
        <v>1613</v>
      </c>
      <c r="E7249" t="s">
        <v>26583</v>
      </c>
      <c r="F7249">
        <v>1010.0</v>
      </c>
      <c r="G7249" t="s">
        <v>162</v>
      </c>
      <c r="H7249">
        <v>1955.0</v>
      </c>
      <c r="I7249">
        <v>6.0</v>
      </c>
      <c r="J7249">
        <v>3.0</v>
      </c>
      <c r="K7249">
        <v>2.0</v>
      </c>
      <c r="L7249">
        <v>0.0</v>
      </c>
      <c r="M7249" s="8">
        <v>1410.0</v>
      </c>
      <c r="N7249" t="s">
        <v>26584</v>
      </c>
      <c r="O7249" t="s">
        <v>26585</v>
      </c>
      <c r="P7249" s="10">
        <v>959000.0</v>
      </c>
    </row>
    <row r="7250" ht="15.75" customHeight="1">
      <c r="A7250" t="s">
        <v>26586</v>
      </c>
      <c r="B7250">
        <v>39.0</v>
      </c>
      <c r="C7250">
        <v>41.0</v>
      </c>
      <c r="E7250" t="s">
        <v>26587</v>
      </c>
      <c r="F7250">
        <v>1010.0</v>
      </c>
      <c r="G7250" t="s">
        <v>132</v>
      </c>
      <c r="H7250">
        <v>1896.0</v>
      </c>
      <c r="I7250">
        <v>11.0</v>
      </c>
      <c r="J7250">
        <v>5.0</v>
      </c>
      <c r="K7250">
        <v>3.0</v>
      </c>
      <c r="L7250">
        <v>2.0</v>
      </c>
      <c r="M7250" s="8">
        <v>3431.0</v>
      </c>
      <c r="N7250" t="s">
        <v>7462</v>
      </c>
      <c r="O7250" t="s">
        <v>26588</v>
      </c>
      <c r="P7250" s="10">
        <v>1729000.0</v>
      </c>
    </row>
    <row r="7251" ht="15.75" customHeight="1">
      <c r="A7251" t="s">
        <v>26589</v>
      </c>
      <c r="B7251">
        <v>39.0</v>
      </c>
      <c r="C7251">
        <v>42.0</v>
      </c>
      <c r="E7251" t="s">
        <v>26590</v>
      </c>
      <c r="F7251">
        <v>1010.0</v>
      </c>
      <c r="G7251" t="s">
        <v>132</v>
      </c>
      <c r="H7251">
        <v>1895.0</v>
      </c>
      <c r="I7251">
        <v>11.0</v>
      </c>
      <c r="J7251">
        <v>4.0</v>
      </c>
      <c r="K7251">
        <v>3.0</v>
      </c>
      <c r="L7251">
        <v>1.0</v>
      </c>
      <c r="M7251" s="8">
        <v>3009.0</v>
      </c>
      <c r="N7251" t="s">
        <v>26591</v>
      </c>
      <c r="O7251" t="s">
        <v>26592</v>
      </c>
      <c r="P7251" s="10">
        <v>1253000.0</v>
      </c>
    </row>
    <row r="7252" ht="15.75" customHeight="1">
      <c r="A7252" t="s">
        <v>26593</v>
      </c>
      <c r="B7252">
        <v>40.0</v>
      </c>
      <c r="C7252">
        <v>78.0</v>
      </c>
      <c r="E7252" t="s">
        <v>26594</v>
      </c>
      <c r="F7252">
        <v>1010.0</v>
      </c>
      <c r="G7252" t="s">
        <v>132</v>
      </c>
      <c r="H7252">
        <v>1887.0</v>
      </c>
      <c r="I7252">
        <v>13.0</v>
      </c>
      <c r="J7252">
        <v>5.0</v>
      </c>
      <c r="K7252">
        <v>3.0</v>
      </c>
      <c r="L7252">
        <v>0.0</v>
      </c>
      <c r="M7252" s="8">
        <v>3698.0</v>
      </c>
      <c r="N7252" t="s">
        <v>3665</v>
      </c>
      <c r="O7252" t="s">
        <v>26595</v>
      </c>
      <c r="P7252" s="10">
        <v>1719000.0</v>
      </c>
    </row>
    <row r="7253" ht="15.75" customHeight="1">
      <c r="A7253" t="s">
        <v>26596</v>
      </c>
      <c r="B7253">
        <v>39.0</v>
      </c>
      <c r="C7253">
        <v>43.0</v>
      </c>
      <c r="E7253" t="s">
        <v>26597</v>
      </c>
      <c r="F7253">
        <v>1010.0</v>
      </c>
      <c r="G7253" t="s">
        <v>58</v>
      </c>
      <c r="H7253">
        <v>1907.0</v>
      </c>
      <c r="I7253">
        <v>9.0</v>
      </c>
      <c r="J7253">
        <v>5.0</v>
      </c>
      <c r="K7253">
        <v>3.0</v>
      </c>
      <c r="L7253">
        <v>0.0</v>
      </c>
      <c r="M7253" s="8">
        <v>2762.0</v>
      </c>
      <c r="N7253" t="s">
        <v>23625</v>
      </c>
      <c r="O7253" t="s">
        <v>26598</v>
      </c>
      <c r="P7253" s="10">
        <v>1408000.0</v>
      </c>
    </row>
    <row r="7254" ht="15.75" customHeight="1">
      <c r="A7254" t="s">
        <v>26599</v>
      </c>
      <c r="B7254">
        <v>40.0</v>
      </c>
      <c r="C7254">
        <v>77.0</v>
      </c>
      <c r="E7254" t="s">
        <v>26600</v>
      </c>
      <c r="F7254">
        <v>1010.0</v>
      </c>
      <c r="G7254" t="s">
        <v>132</v>
      </c>
      <c r="H7254">
        <v>1885.0</v>
      </c>
      <c r="I7254">
        <v>13.0</v>
      </c>
      <c r="J7254">
        <v>5.0</v>
      </c>
      <c r="K7254">
        <v>3.0</v>
      </c>
      <c r="L7254">
        <v>1.0</v>
      </c>
      <c r="M7254" s="8">
        <v>3635.0</v>
      </c>
      <c r="N7254" t="s">
        <v>150</v>
      </c>
      <c r="O7254" t="s">
        <v>26601</v>
      </c>
      <c r="P7254" s="10">
        <v>1649000.0</v>
      </c>
    </row>
    <row r="7255" ht="15.75" customHeight="1">
      <c r="A7255" t="s">
        <v>26602</v>
      </c>
      <c r="B7255">
        <v>40.0</v>
      </c>
      <c r="C7255">
        <v>79.0</v>
      </c>
      <c r="E7255" t="s">
        <v>26603</v>
      </c>
      <c r="F7255">
        <v>1010.0</v>
      </c>
      <c r="G7255" t="s">
        <v>132</v>
      </c>
      <c r="H7255">
        <v>1900.0</v>
      </c>
      <c r="I7255">
        <v>10.0</v>
      </c>
      <c r="J7255">
        <v>4.0</v>
      </c>
      <c r="K7255">
        <v>3.0</v>
      </c>
      <c r="L7255">
        <v>1.0</v>
      </c>
      <c r="M7255" s="8">
        <v>3889.0</v>
      </c>
      <c r="N7255" t="s">
        <v>26604</v>
      </c>
      <c r="O7255" t="s">
        <v>26605</v>
      </c>
      <c r="P7255" s="10">
        <v>1804000.0</v>
      </c>
    </row>
    <row r="7256" ht="15.75" customHeight="1">
      <c r="A7256" t="s">
        <v>26606</v>
      </c>
      <c r="B7256">
        <v>40.0</v>
      </c>
      <c r="C7256">
        <v>80.0</v>
      </c>
      <c r="E7256" t="s">
        <v>26607</v>
      </c>
      <c r="F7256">
        <v>1010.0</v>
      </c>
      <c r="G7256" t="s">
        <v>58</v>
      </c>
      <c r="H7256">
        <v>1929.0</v>
      </c>
      <c r="I7256">
        <v>9.0</v>
      </c>
      <c r="J7256">
        <v>3.0</v>
      </c>
      <c r="K7256">
        <v>2.0</v>
      </c>
      <c r="L7256">
        <v>1.0</v>
      </c>
      <c r="M7256" s="8">
        <v>1916.0</v>
      </c>
      <c r="N7256" t="s">
        <v>20458</v>
      </c>
      <c r="O7256" t="s">
        <v>26608</v>
      </c>
      <c r="P7256" s="10">
        <v>1045000.0</v>
      </c>
    </row>
    <row r="7257" ht="15.75" customHeight="1">
      <c r="A7257" t="s">
        <v>26609</v>
      </c>
      <c r="B7257">
        <v>40.0</v>
      </c>
      <c r="C7257">
        <v>76.0</v>
      </c>
      <c r="E7257" t="s">
        <v>26610</v>
      </c>
      <c r="F7257">
        <v>1010.0</v>
      </c>
      <c r="G7257" t="s">
        <v>148</v>
      </c>
      <c r="H7257">
        <v>1887.0</v>
      </c>
      <c r="I7257">
        <v>9.0</v>
      </c>
      <c r="J7257">
        <v>4.0</v>
      </c>
      <c r="K7257">
        <v>2.0</v>
      </c>
      <c r="L7257">
        <v>1.0</v>
      </c>
      <c r="M7257" s="8">
        <v>2120.0</v>
      </c>
      <c r="N7257" t="s">
        <v>45</v>
      </c>
      <c r="O7257" t="s">
        <v>26611</v>
      </c>
      <c r="P7257" s="10">
        <v>1211000.0</v>
      </c>
    </row>
    <row r="7258" ht="15.75" customHeight="1">
      <c r="A7258" t="s">
        <v>26612</v>
      </c>
      <c r="B7258">
        <v>40.0</v>
      </c>
      <c r="C7258">
        <v>81.0</v>
      </c>
      <c r="E7258" t="s">
        <v>26613</v>
      </c>
      <c r="F7258">
        <v>1010.0</v>
      </c>
      <c r="G7258" t="s">
        <v>58</v>
      </c>
      <c r="H7258">
        <v>1915.0</v>
      </c>
      <c r="I7258">
        <v>12.0</v>
      </c>
      <c r="J7258">
        <v>5.0</v>
      </c>
      <c r="K7258">
        <v>2.0</v>
      </c>
      <c r="L7258">
        <v>1.0</v>
      </c>
      <c r="M7258" s="8">
        <v>3273.0</v>
      </c>
      <c r="N7258" t="s">
        <v>7230</v>
      </c>
      <c r="O7258" t="s">
        <v>26614</v>
      </c>
      <c r="P7258" s="10">
        <v>1672000.0</v>
      </c>
    </row>
    <row r="7259" ht="15.75" customHeight="1">
      <c r="A7259" t="s">
        <v>26615</v>
      </c>
      <c r="B7259">
        <v>40.0</v>
      </c>
      <c r="C7259">
        <v>75.0</v>
      </c>
      <c r="E7259" t="s">
        <v>26616</v>
      </c>
      <c r="F7259">
        <v>1010.0</v>
      </c>
      <c r="G7259" t="s">
        <v>75</v>
      </c>
      <c r="H7259">
        <v>1938.0</v>
      </c>
      <c r="I7259">
        <v>9.0</v>
      </c>
      <c r="J7259">
        <v>4.0</v>
      </c>
      <c r="K7259">
        <v>2.0</v>
      </c>
      <c r="L7259">
        <v>0.0</v>
      </c>
      <c r="M7259" s="8">
        <v>2454.0</v>
      </c>
      <c r="N7259" t="s">
        <v>7373</v>
      </c>
      <c r="O7259" t="s">
        <v>26617</v>
      </c>
      <c r="P7259" s="10">
        <v>1126000.0</v>
      </c>
    </row>
    <row r="7260" ht="15.75" customHeight="1">
      <c r="A7260" t="s">
        <v>26618</v>
      </c>
      <c r="B7260">
        <v>40.0</v>
      </c>
      <c r="C7260">
        <v>82.0</v>
      </c>
      <c r="E7260" t="s">
        <v>26619</v>
      </c>
      <c r="F7260">
        <v>1010.0</v>
      </c>
      <c r="G7260" t="s">
        <v>132</v>
      </c>
      <c r="H7260">
        <v>1895.0</v>
      </c>
      <c r="I7260">
        <v>11.0</v>
      </c>
      <c r="J7260">
        <v>5.0</v>
      </c>
      <c r="K7260">
        <v>5.0</v>
      </c>
      <c r="L7260">
        <v>1.0</v>
      </c>
      <c r="M7260" s="8">
        <v>4499.0</v>
      </c>
      <c r="N7260" t="s">
        <v>20013</v>
      </c>
      <c r="O7260" t="s">
        <v>26620</v>
      </c>
      <c r="P7260" s="10">
        <v>1970000.0</v>
      </c>
    </row>
    <row r="7261" ht="15.75" customHeight="1">
      <c r="A7261" t="s">
        <v>26621</v>
      </c>
      <c r="B7261">
        <v>40.0</v>
      </c>
      <c r="C7261">
        <v>83.0</v>
      </c>
      <c r="E7261" t="s">
        <v>26622</v>
      </c>
      <c r="F7261">
        <v>1010.0</v>
      </c>
      <c r="G7261" t="s">
        <v>58</v>
      </c>
      <c r="H7261">
        <v>1910.0</v>
      </c>
      <c r="I7261">
        <v>12.0</v>
      </c>
      <c r="J7261">
        <v>5.0</v>
      </c>
      <c r="K7261">
        <v>3.0</v>
      </c>
      <c r="L7261">
        <v>1.0</v>
      </c>
      <c r="M7261" s="8">
        <v>3229.0</v>
      </c>
      <c r="N7261" t="s">
        <v>26623</v>
      </c>
      <c r="O7261" t="s">
        <v>26624</v>
      </c>
      <c r="P7261" s="10">
        <v>1481000.0</v>
      </c>
    </row>
    <row r="7262" ht="15.75" customHeight="1">
      <c r="A7262" t="s">
        <v>26625</v>
      </c>
      <c r="B7262">
        <v>40.0</v>
      </c>
      <c r="C7262" t="s">
        <v>2763</v>
      </c>
      <c r="E7262" t="s">
        <v>26626</v>
      </c>
      <c r="F7262">
        <v>1010.0</v>
      </c>
      <c r="G7262" t="s">
        <v>44</v>
      </c>
      <c r="H7262">
        <v>1898.0</v>
      </c>
      <c r="I7262">
        <v>10.0</v>
      </c>
      <c r="J7262">
        <v>5.0</v>
      </c>
      <c r="K7262">
        <v>4.0</v>
      </c>
      <c r="L7262">
        <v>1.0</v>
      </c>
      <c r="M7262" s="8">
        <v>5574.0</v>
      </c>
      <c r="N7262" t="s">
        <v>121</v>
      </c>
      <c r="O7262" t="s">
        <v>26627</v>
      </c>
      <c r="P7262" s="10">
        <v>2841000.0</v>
      </c>
    </row>
    <row r="7263" ht="15.75" customHeight="1">
      <c r="A7263" t="s">
        <v>26628</v>
      </c>
      <c r="B7263">
        <v>40.0</v>
      </c>
      <c r="C7263">
        <v>97.0</v>
      </c>
      <c r="E7263" t="s">
        <v>26629</v>
      </c>
      <c r="F7263">
        <v>1210.0</v>
      </c>
      <c r="G7263" t="s">
        <v>44</v>
      </c>
      <c r="H7263">
        <v>1900.0</v>
      </c>
      <c r="I7263">
        <v>26.0</v>
      </c>
      <c r="J7263">
        <v>9.0</v>
      </c>
      <c r="K7263">
        <v>7.0</v>
      </c>
      <c r="L7263">
        <v>0.0</v>
      </c>
      <c r="M7263" s="8">
        <v>7157.0</v>
      </c>
      <c r="N7263" t="s">
        <v>11701</v>
      </c>
      <c r="O7263" t="s">
        <v>26630</v>
      </c>
      <c r="P7263" s="10">
        <v>1281000.0</v>
      </c>
    </row>
    <row r="7264" ht="15.75" customHeight="1">
      <c r="A7264" t="s">
        <v>26631</v>
      </c>
      <c r="B7264">
        <v>40.0</v>
      </c>
      <c r="C7264">
        <v>98.0</v>
      </c>
      <c r="E7264" t="s">
        <v>26632</v>
      </c>
      <c r="F7264">
        <v>1210.0</v>
      </c>
      <c r="G7264" t="s">
        <v>58</v>
      </c>
      <c r="H7264">
        <v>1920.0</v>
      </c>
      <c r="I7264">
        <v>8.0</v>
      </c>
      <c r="J7264">
        <v>4.0</v>
      </c>
      <c r="K7264">
        <v>2.0</v>
      </c>
      <c r="L7264">
        <v>1.0</v>
      </c>
      <c r="M7264" s="8">
        <v>2230.0</v>
      </c>
      <c r="N7264" t="s">
        <v>26633</v>
      </c>
      <c r="O7264" t="s">
        <v>26634</v>
      </c>
      <c r="P7264" s="10">
        <v>1180000.0</v>
      </c>
    </row>
    <row r="7265" ht="15.75" customHeight="1">
      <c r="A7265" t="s">
        <v>26635</v>
      </c>
      <c r="B7265">
        <v>34.0</v>
      </c>
      <c r="C7265">
        <v>135.0</v>
      </c>
      <c r="E7265" t="s">
        <v>26636</v>
      </c>
      <c r="F7265">
        <v>1010.0</v>
      </c>
      <c r="G7265" t="s">
        <v>83</v>
      </c>
      <c r="H7265">
        <v>1968.0</v>
      </c>
      <c r="I7265">
        <v>8.0</v>
      </c>
      <c r="J7265">
        <v>3.0</v>
      </c>
      <c r="K7265">
        <v>2.0</v>
      </c>
      <c r="L7265">
        <v>1.0</v>
      </c>
      <c r="M7265" s="8">
        <v>1652.0</v>
      </c>
      <c r="N7265" t="s">
        <v>26637</v>
      </c>
      <c r="O7265" t="s">
        <v>26638</v>
      </c>
      <c r="P7265" s="10">
        <v>890000.0</v>
      </c>
    </row>
    <row r="7266" ht="15.75" customHeight="1">
      <c r="A7266" t="s">
        <v>26639</v>
      </c>
      <c r="B7266">
        <v>34.0</v>
      </c>
      <c r="C7266">
        <v>137.0</v>
      </c>
      <c r="E7266" t="s">
        <v>26640</v>
      </c>
      <c r="F7266">
        <v>1010.0</v>
      </c>
      <c r="G7266" t="s">
        <v>83</v>
      </c>
      <c r="H7266">
        <v>1972.0</v>
      </c>
      <c r="I7266">
        <v>9.0</v>
      </c>
      <c r="J7266">
        <v>3.0</v>
      </c>
      <c r="K7266">
        <v>2.0</v>
      </c>
      <c r="L7266">
        <v>0.0</v>
      </c>
      <c r="M7266" s="8">
        <v>1788.0</v>
      </c>
      <c r="N7266" t="s">
        <v>26641</v>
      </c>
      <c r="O7266" t="s">
        <v>26642</v>
      </c>
      <c r="P7266" s="10">
        <v>893000.0</v>
      </c>
    </row>
    <row r="7267" ht="15.75" customHeight="1">
      <c r="A7267" t="s">
        <v>26643</v>
      </c>
      <c r="B7267">
        <v>34.0</v>
      </c>
      <c r="C7267">
        <v>138.0</v>
      </c>
      <c r="E7267" t="s">
        <v>26644</v>
      </c>
      <c r="F7267">
        <v>1010.0</v>
      </c>
      <c r="G7267" t="s">
        <v>83</v>
      </c>
      <c r="H7267">
        <v>1972.0</v>
      </c>
      <c r="I7267">
        <v>6.0</v>
      </c>
      <c r="J7267">
        <v>3.0</v>
      </c>
      <c r="K7267">
        <v>1.0</v>
      </c>
      <c r="L7267">
        <v>1.0</v>
      </c>
      <c r="M7267" s="8">
        <v>1388.0</v>
      </c>
      <c r="N7267" t="s">
        <v>26645</v>
      </c>
      <c r="O7267" t="s">
        <v>26646</v>
      </c>
      <c r="P7267" s="10">
        <v>857000.0</v>
      </c>
    </row>
    <row r="7268" ht="15.75" customHeight="1">
      <c r="A7268" t="s">
        <v>26647</v>
      </c>
      <c r="B7268">
        <v>34.0</v>
      </c>
      <c r="C7268">
        <v>134.0</v>
      </c>
      <c r="E7268" t="s">
        <v>26648</v>
      </c>
      <c r="F7268">
        <v>1010.0</v>
      </c>
      <c r="G7268" t="s">
        <v>83</v>
      </c>
      <c r="H7268">
        <v>1971.0</v>
      </c>
      <c r="I7268">
        <v>8.0</v>
      </c>
      <c r="J7268">
        <v>3.0</v>
      </c>
      <c r="K7268">
        <v>2.0</v>
      </c>
      <c r="L7268">
        <v>1.0</v>
      </c>
      <c r="M7268" s="8">
        <v>1672.0</v>
      </c>
      <c r="N7268" t="s">
        <v>26649</v>
      </c>
      <c r="O7268" t="s">
        <v>26650</v>
      </c>
      <c r="P7268" s="10">
        <v>963000.0</v>
      </c>
    </row>
    <row r="7269" ht="15.75" customHeight="1">
      <c r="A7269" t="s">
        <v>26651</v>
      </c>
      <c r="B7269">
        <v>34.0</v>
      </c>
      <c r="C7269">
        <v>139.0</v>
      </c>
      <c r="E7269" t="s">
        <v>26652</v>
      </c>
      <c r="F7269">
        <v>1010.0</v>
      </c>
      <c r="G7269" t="s">
        <v>83</v>
      </c>
      <c r="H7269">
        <v>1972.0</v>
      </c>
      <c r="I7269">
        <v>6.0</v>
      </c>
      <c r="J7269">
        <v>3.0</v>
      </c>
      <c r="K7269">
        <v>3.0</v>
      </c>
      <c r="L7269">
        <v>0.0</v>
      </c>
      <c r="M7269" s="8">
        <v>1388.0</v>
      </c>
      <c r="N7269" t="s">
        <v>26653</v>
      </c>
      <c r="O7269" t="s">
        <v>26654</v>
      </c>
      <c r="P7269" s="10">
        <v>834000.0</v>
      </c>
    </row>
    <row r="7270" ht="15.75" customHeight="1">
      <c r="A7270" t="s">
        <v>26655</v>
      </c>
      <c r="B7270">
        <v>34.0</v>
      </c>
      <c r="C7270">
        <v>133.0</v>
      </c>
      <c r="E7270" t="s">
        <v>26656</v>
      </c>
      <c r="F7270">
        <v>1010.0</v>
      </c>
      <c r="G7270" t="s">
        <v>30</v>
      </c>
      <c r="H7270">
        <v>2008.0</v>
      </c>
      <c r="I7270">
        <v>11.0</v>
      </c>
      <c r="J7270">
        <v>5.0</v>
      </c>
      <c r="K7270">
        <v>4.0</v>
      </c>
      <c r="L7270">
        <v>1.0</v>
      </c>
      <c r="M7270" s="8">
        <v>4135.0</v>
      </c>
      <c r="N7270" t="s">
        <v>26657</v>
      </c>
      <c r="O7270" t="s">
        <v>26658</v>
      </c>
      <c r="P7270" s="10">
        <v>1446000.0</v>
      </c>
    </row>
    <row r="7271" ht="15.75" customHeight="1">
      <c r="A7271" t="s">
        <v>26659</v>
      </c>
      <c r="B7271">
        <v>34.0</v>
      </c>
      <c r="C7271">
        <v>140.0</v>
      </c>
      <c r="E7271" t="s">
        <v>26660</v>
      </c>
      <c r="F7271">
        <v>1010.0</v>
      </c>
      <c r="G7271" t="s">
        <v>58</v>
      </c>
      <c r="H7271">
        <v>1969.0</v>
      </c>
      <c r="I7271">
        <v>10.0</v>
      </c>
      <c r="J7271">
        <v>5.0</v>
      </c>
      <c r="K7271">
        <v>3.0</v>
      </c>
      <c r="L7271">
        <v>1.0</v>
      </c>
      <c r="M7271" s="8">
        <v>3588.0</v>
      </c>
      <c r="N7271" t="s">
        <v>26661</v>
      </c>
      <c r="O7271" t="s">
        <v>26662</v>
      </c>
      <c r="P7271" s="10">
        <v>1150000.0</v>
      </c>
    </row>
    <row r="7272" ht="15.75" customHeight="1">
      <c r="A7272" t="s">
        <v>26663</v>
      </c>
      <c r="B7272">
        <v>34.0</v>
      </c>
      <c r="C7272">
        <v>132.0</v>
      </c>
      <c r="E7272" t="s">
        <v>26664</v>
      </c>
      <c r="F7272">
        <v>1010.0</v>
      </c>
      <c r="G7272" t="s">
        <v>83</v>
      </c>
      <c r="H7272">
        <v>1972.0</v>
      </c>
      <c r="I7272">
        <v>9.0</v>
      </c>
      <c r="J7272">
        <v>4.0</v>
      </c>
      <c r="K7272">
        <v>3.0</v>
      </c>
      <c r="M7272" s="8">
        <v>1668.0</v>
      </c>
      <c r="N7272" t="s">
        <v>14218</v>
      </c>
      <c r="O7272" t="s">
        <v>26665</v>
      </c>
      <c r="P7272" s="10">
        <v>858000.0</v>
      </c>
    </row>
    <row r="7273" ht="15.75" customHeight="1">
      <c r="A7273" t="s">
        <v>26666</v>
      </c>
      <c r="B7273">
        <v>34.0</v>
      </c>
      <c r="C7273">
        <v>141.0</v>
      </c>
      <c r="E7273" t="s">
        <v>26667</v>
      </c>
      <c r="F7273">
        <v>1010.0</v>
      </c>
      <c r="G7273" t="s">
        <v>75</v>
      </c>
      <c r="H7273">
        <v>1972.0</v>
      </c>
      <c r="I7273">
        <v>6.0</v>
      </c>
      <c r="J7273">
        <v>3.0</v>
      </c>
      <c r="K7273">
        <v>2.0</v>
      </c>
      <c r="L7273">
        <v>0.0</v>
      </c>
      <c r="M7273" s="8">
        <v>1400.0</v>
      </c>
      <c r="N7273" t="s">
        <v>116</v>
      </c>
      <c r="O7273" t="s">
        <v>26668</v>
      </c>
      <c r="P7273" s="10">
        <v>780000.0</v>
      </c>
    </row>
    <row r="7274" ht="15.75" customHeight="1">
      <c r="A7274" t="s">
        <v>26669</v>
      </c>
      <c r="B7274">
        <v>34.0</v>
      </c>
      <c r="C7274">
        <v>142.0</v>
      </c>
      <c r="E7274" t="s">
        <v>26670</v>
      </c>
      <c r="F7274">
        <v>1010.0</v>
      </c>
      <c r="G7274" t="s">
        <v>83</v>
      </c>
      <c r="H7274">
        <v>1972.0</v>
      </c>
      <c r="I7274">
        <v>6.0</v>
      </c>
      <c r="J7274">
        <v>3.0</v>
      </c>
      <c r="K7274">
        <v>2.0</v>
      </c>
      <c r="L7274">
        <v>0.0</v>
      </c>
      <c r="M7274" s="8">
        <v>1388.0</v>
      </c>
      <c r="N7274" t="s">
        <v>26671</v>
      </c>
      <c r="O7274" t="s">
        <v>26672</v>
      </c>
      <c r="P7274" s="10">
        <v>837000.0</v>
      </c>
    </row>
    <row r="7275" ht="15.75" customHeight="1">
      <c r="A7275" t="s">
        <v>26673</v>
      </c>
      <c r="B7275">
        <v>34.0</v>
      </c>
      <c r="C7275">
        <v>131.0</v>
      </c>
      <c r="E7275" t="s">
        <v>26674</v>
      </c>
      <c r="F7275">
        <v>1010.0</v>
      </c>
      <c r="G7275" t="s">
        <v>58</v>
      </c>
      <c r="H7275">
        <v>1969.0</v>
      </c>
      <c r="I7275">
        <v>8.0</v>
      </c>
      <c r="J7275">
        <v>4.0</v>
      </c>
      <c r="K7275">
        <v>2.0</v>
      </c>
      <c r="L7275">
        <v>1.0</v>
      </c>
      <c r="M7275" s="8">
        <v>2298.0</v>
      </c>
      <c r="N7275" t="s">
        <v>26675</v>
      </c>
      <c r="O7275" t="s">
        <v>26676</v>
      </c>
      <c r="P7275" s="10">
        <v>1070000.0</v>
      </c>
    </row>
    <row r="7276" ht="15.75" customHeight="1">
      <c r="A7276" t="s">
        <v>26677</v>
      </c>
      <c r="B7276">
        <v>34.0</v>
      </c>
      <c r="C7276" t="s">
        <v>22076</v>
      </c>
      <c r="E7276" t="s">
        <v>26678</v>
      </c>
      <c r="F7276">
        <v>1010.0</v>
      </c>
      <c r="G7276" t="s">
        <v>30</v>
      </c>
      <c r="H7276">
        <v>1997.0</v>
      </c>
      <c r="I7276">
        <v>9.0</v>
      </c>
      <c r="J7276">
        <v>4.0</v>
      </c>
      <c r="K7276">
        <v>2.0</v>
      </c>
      <c r="L7276">
        <v>1.0</v>
      </c>
      <c r="M7276" s="8">
        <v>2352.0</v>
      </c>
      <c r="N7276" t="s">
        <v>121</v>
      </c>
      <c r="O7276" t="s">
        <v>26679</v>
      </c>
      <c r="P7276" s="10">
        <v>981000.0</v>
      </c>
    </row>
    <row r="7277" ht="15.75" customHeight="1">
      <c r="A7277" t="s">
        <v>26680</v>
      </c>
      <c r="B7277">
        <v>24.0</v>
      </c>
      <c r="C7277">
        <v>135.0</v>
      </c>
      <c r="E7277" t="s">
        <v>26681</v>
      </c>
      <c r="F7277">
        <v>1010.0</v>
      </c>
      <c r="G7277" t="s">
        <v>58</v>
      </c>
      <c r="H7277">
        <v>1988.0</v>
      </c>
      <c r="I7277">
        <v>9.0</v>
      </c>
      <c r="J7277">
        <v>4.0</v>
      </c>
      <c r="K7277">
        <v>2.0</v>
      </c>
      <c r="L7277">
        <v>1.0</v>
      </c>
      <c r="M7277" s="8">
        <v>3451.0</v>
      </c>
      <c r="N7277" t="s">
        <v>18512</v>
      </c>
      <c r="O7277" t="s">
        <v>26682</v>
      </c>
      <c r="P7277" s="10">
        <v>1399000.0</v>
      </c>
    </row>
    <row r="7278" ht="15.75" customHeight="1">
      <c r="A7278" t="s">
        <v>26683</v>
      </c>
      <c r="B7278">
        <v>25.0</v>
      </c>
      <c r="C7278">
        <v>266.0</v>
      </c>
      <c r="E7278" t="s">
        <v>26684</v>
      </c>
      <c r="F7278">
        <v>1010.0</v>
      </c>
      <c r="G7278" t="s">
        <v>58</v>
      </c>
      <c r="H7278">
        <v>1989.0</v>
      </c>
      <c r="I7278">
        <v>9.0</v>
      </c>
      <c r="J7278">
        <v>4.0</v>
      </c>
      <c r="K7278">
        <v>3.0</v>
      </c>
      <c r="L7278">
        <v>0.0</v>
      </c>
      <c r="M7278" s="8">
        <v>2944.0</v>
      </c>
      <c r="N7278" t="s">
        <v>26685</v>
      </c>
      <c r="O7278" t="s">
        <v>26686</v>
      </c>
      <c r="P7278" s="10">
        <v>1346000.0</v>
      </c>
    </row>
    <row r="7279" ht="15.75" customHeight="1">
      <c r="A7279" t="s">
        <v>26687</v>
      </c>
      <c r="B7279">
        <v>24.0</v>
      </c>
      <c r="C7279">
        <v>136.0</v>
      </c>
      <c r="E7279" t="s">
        <v>26688</v>
      </c>
      <c r="F7279">
        <v>1010.0</v>
      </c>
      <c r="G7279" t="s">
        <v>58</v>
      </c>
      <c r="H7279">
        <v>1987.0</v>
      </c>
      <c r="I7279">
        <v>11.0</v>
      </c>
      <c r="J7279">
        <v>5.0</v>
      </c>
      <c r="K7279">
        <v>3.0</v>
      </c>
      <c r="L7279">
        <v>1.0</v>
      </c>
      <c r="M7279" s="8">
        <v>3922.0</v>
      </c>
      <c r="N7279" t="s">
        <v>26689</v>
      </c>
      <c r="O7279" t="s">
        <v>26690</v>
      </c>
      <c r="P7279" s="10">
        <v>1516000.0</v>
      </c>
    </row>
    <row r="7280" ht="15.75" customHeight="1">
      <c r="A7280" t="s">
        <v>26691</v>
      </c>
      <c r="B7280">
        <v>25.0</v>
      </c>
      <c r="C7280">
        <v>267.0</v>
      </c>
      <c r="E7280" t="s">
        <v>26692</v>
      </c>
      <c r="F7280">
        <v>1010.0</v>
      </c>
      <c r="G7280" t="s">
        <v>58</v>
      </c>
      <c r="H7280">
        <v>1988.0</v>
      </c>
      <c r="I7280">
        <v>9.0</v>
      </c>
      <c r="J7280">
        <v>4.0</v>
      </c>
      <c r="K7280">
        <v>4.0</v>
      </c>
      <c r="L7280">
        <v>0.0</v>
      </c>
      <c r="M7280" s="8">
        <v>3126.0</v>
      </c>
      <c r="N7280" t="s">
        <v>23308</v>
      </c>
      <c r="O7280" t="s">
        <v>26693</v>
      </c>
      <c r="P7280" s="10">
        <v>1381000.0</v>
      </c>
    </row>
    <row r="7281" ht="15.75" customHeight="1">
      <c r="A7281" t="s">
        <v>26694</v>
      </c>
      <c r="B7281">
        <v>24.0</v>
      </c>
      <c r="C7281">
        <v>137.0</v>
      </c>
      <c r="E7281" t="s">
        <v>26695</v>
      </c>
      <c r="F7281">
        <v>1010.0</v>
      </c>
      <c r="G7281" t="s">
        <v>58</v>
      </c>
      <c r="H7281">
        <v>1988.0</v>
      </c>
      <c r="I7281">
        <v>10.0</v>
      </c>
      <c r="J7281">
        <v>4.0</v>
      </c>
      <c r="K7281">
        <v>3.0</v>
      </c>
      <c r="L7281">
        <v>0.0</v>
      </c>
      <c r="M7281" s="8">
        <v>3440.0</v>
      </c>
      <c r="N7281" t="s">
        <v>26696</v>
      </c>
      <c r="O7281" t="s">
        <v>26697</v>
      </c>
      <c r="P7281" s="10">
        <v>1370000.0</v>
      </c>
    </row>
    <row r="7282" ht="15.75" customHeight="1">
      <c r="A7282" t="s">
        <v>26698</v>
      </c>
      <c r="B7282">
        <v>25.0</v>
      </c>
      <c r="C7282">
        <v>268.0</v>
      </c>
      <c r="E7282" t="s">
        <v>26699</v>
      </c>
      <c r="F7282">
        <v>1010.0</v>
      </c>
      <c r="G7282" t="s">
        <v>58</v>
      </c>
      <c r="H7282">
        <v>1988.0</v>
      </c>
      <c r="I7282">
        <v>10.0</v>
      </c>
      <c r="J7282">
        <v>4.0</v>
      </c>
      <c r="K7282">
        <v>2.0</v>
      </c>
      <c r="L7282">
        <v>3.0</v>
      </c>
      <c r="M7282" s="8">
        <v>3857.0</v>
      </c>
      <c r="N7282" t="s">
        <v>26700</v>
      </c>
      <c r="O7282" t="s">
        <v>26701</v>
      </c>
      <c r="P7282" s="10">
        <v>1554000.0</v>
      </c>
    </row>
    <row r="7283" ht="15.75" customHeight="1">
      <c r="A7283" t="s">
        <v>26702</v>
      </c>
      <c r="B7283">
        <v>28.0</v>
      </c>
      <c r="C7283">
        <v>52.0</v>
      </c>
      <c r="E7283" t="s">
        <v>26703</v>
      </c>
      <c r="F7283">
        <v>1010.0</v>
      </c>
      <c r="G7283" t="s">
        <v>148</v>
      </c>
      <c r="H7283">
        <v>1953.0</v>
      </c>
      <c r="I7283">
        <v>5.0</v>
      </c>
      <c r="J7283">
        <v>3.0</v>
      </c>
      <c r="K7283">
        <v>1.0</v>
      </c>
      <c r="L7283">
        <v>0.0</v>
      </c>
      <c r="M7283" s="8">
        <v>2562.0</v>
      </c>
      <c r="N7283" t="s">
        <v>26704</v>
      </c>
      <c r="O7283" t="s">
        <v>26705</v>
      </c>
      <c r="P7283" s="10">
        <v>174000.0</v>
      </c>
    </row>
    <row r="7284" ht="15.75" customHeight="1">
      <c r="A7284" t="s">
        <v>26706</v>
      </c>
      <c r="B7284">
        <v>15.0</v>
      </c>
      <c r="C7284">
        <v>65.0</v>
      </c>
      <c r="E7284" t="s">
        <v>26707</v>
      </c>
      <c r="F7284">
        <v>1010.0</v>
      </c>
      <c r="G7284" t="s">
        <v>58</v>
      </c>
      <c r="H7284">
        <v>1954.0</v>
      </c>
      <c r="I7284">
        <v>9.0</v>
      </c>
      <c r="J7284">
        <v>4.0</v>
      </c>
      <c r="K7284">
        <v>2.0</v>
      </c>
      <c r="L7284">
        <v>1.0</v>
      </c>
      <c r="M7284" s="8">
        <v>2575.0</v>
      </c>
      <c r="N7284" t="s">
        <v>1526</v>
      </c>
      <c r="O7284" t="s">
        <v>26708</v>
      </c>
      <c r="P7284" s="10">
        <v>1121000.0</v>
      </c>
    </row>
    <row r="7285" ht="15.75" customHeight="1">
      <c r="A7285" t="s">
        <v>26709</v>
      </c>
      <c r="B7285">
        <v>15.0</v>
      </c>
      <c r="C7285">
        <v>83.0</v>
      </c>
      <c r="E7285" t="s">
        <v>26710</v>
      </c>
      <c r="F7285">
        <v>1010.0</v>
      </c>
      <c r="G7285" t="s">
        <v>75</v>
      </c>
      <c r="H7285">
        <v>1952.0</v>
      </c>
      <c r="I7285">
        <v>7.0</v>
      </c>
      <c r="J7285">
        <v>4.0</v>
      </c>
      <c r="K7285">
        <v>2.0</v>
      </c>
      <c r="L7285">
        <v>1.0</v>
      </c>
      <c r="M7285" s="8">
        <v>2081.0</v>
      </c>
      <c r="N7285" t="s">
        <v>26711</v>
      </c>
      <c r="O7285" t="s">
        <v>26712</v>
      </c>
      <c r="P7285" s="10">
        <v>1017000.0</v>
      </c>
    </row>
    <row r="7286" ht="15.75" customHeight="1">
      <c r="A7286" t="s">
        <v>26713</v>
      </c>
      <c r="B7286">
        <v>15.0</v>
      </c>
      <c r="C7286">
        <v>66.0</v>
      </c>
      <c r="E7286" t="s">
        <v>26714</v>
      </c>
      <c r="F7286">
        <v>1010.0</v>
      </c>
      <c r="G7286" t="s">
        <v>75</v>
      </c>
      <c r="H7286">
        <v>1955.0</v>
      </c>
      <c r="I7286">
        <v>5.0</v>
      </c>
      <c r="J7286">
        <v>2.0</v>
      </c>
      <c r="K7286">
        <v>1.0</v>
      </c>
      <c r="L7286">
        <v>1.0</v>
      </c>
      <c r="M7286" s="8">
        <v>1713.0</v>
      </c>
      <c r="N7286" t="s">
        <v>26715</v>
      </c>
      <c r="O7286" t="s">
        <v>26716</v>
      </c>
      <c r="P7286" s="10">
        <v>962000.0</v>
      </c>
    </row>
    <row r="7287" ht="15.75" customHeight="1">
      <c r="A7287" t="s">
        <v>26717</v>
      </c>
      <c r="B7287">
        <v>15.0</v>
      </c>
      <c r="C7287" t="s">
        <v>2964</v>
      </c>
      <c r="E7287" t="s">
        <v>26718</v>
      </c>
      <c r="F7287">
        <v>1010.0</v>
      </c>
      <c r="G7287" t="s">
        <v>75</v>
      </c>
      <c r="H7287">
        <v>1965.0</v>
      </c>
      <c r="I7287">
        <v>10.0</v>
      </c>
      <c r="J7287">
        <v>4.0</v>
      </c>
      <c r="K7287">
        <v>3.0</v>
      </c>
      <c r="L7287">
        <v>1.0</v>
      </c>
      <c r="M7287" s="8">
        <v>2438.0</v>
      </c>
      <c r="N7287" t="s">
        <v>26719</v>
      </c>
      <c r="O7287" t="s">
        <v>26720</v>
      </c>
      <c r="P7287" s="10">
        <v>1013000.0</v>
      </c>
    </row>
    <row r="7288" ht="15.75" customHeight="1">
      <c r="A7288" t="s">
        <v>26721</v>
      </c>
      <c r="B7288">
        <v>15.0</v>
      </c>
      <c r="C7288" t="s">
        <v>2522</v>
      </c>
      <c r="E7288" t="s">
        <v>26722</v>
      </c>
      <c r="F7288">
        <v>1010.0</v>
      </c>
      <c r="G7288" t="s">
        <v>44</v>
      </c>
      <c r="H7288">
        <v>2015.0</v>
      </c>
      <c r="I7288">
        <v>12.0</v>
      </c>
      <c r="J7288">
        <v>5.0</v>
      </c>
      <c r="K7288">
        <v>5.0</v>
      </c>
      <c r="M7288" s="8">
        <v>5217.0</v>
      </c>
      <c r="N7288" t="s">
        <v>26723</v>
      </c>
      <c r="O7288" t="s">
        <v>26724</v>
      </c>
      <c r="P7288" s="10">
        <v>1757000.0</v>
      </c>
    </row>
    <row r="7289" ht="15.75" customHeight="1">
      <c r="A7289" t="s">
        <v>26725</v>
      </c>
      <c r="B7289">
        <v>15.0</v>
      </c>
      <c r="C7289" t="s">
        <v>26726</v>
      </c>
      <c r="E7289" t="s">
        <v>26727</v>
      </c>
      <c r="F7289">
        <v>1010.0</v>
      </c>
      <c r="G7289" t="s">
        <v>254</v>
      </c>
      <c r="H7289">
        <v>1972.0</v>
      </c>
      <c r="I7289">
        <v>10.0</v>
      </c>
      <c r="J7289">
        <v>4.0</v>
      </c>
      <c r="K7289">
        <v>2.0</v>
      </c>
      <c r="L7289">
        <v>1.0</v>
      </c>
      <c r="M7289" s="8">
        <v>3080.0</v>
      </c>
      <c r="N7289" t="s">
        <v>25773</v>
      </c>
      <c r="O7289" t="s">
        <v>26728</v>
      </c>
      <c r="P7289" s="10">
        <v>1103000.0</v>
      </c>
    </row>
    <row r="7290" ht="15.75" customHeight="1">
      <c r="A7290" t="s">
        <v>26729</v>
      </c>
      <c r="B7290">
        <v>15.0</v>
      </c>
      <c r="C7290">
        <v>105.0</v>
      </c>
      <c r="E7290" t="s">
        <v>26730</v>
      </c>
      <c r="F7290">
        <v>1010.0</v>
      </c>
      <c r="G7290" t="s">
        <v>83</v>
      </c>
      <c r="H7290">
        <v>1967.0</v>
      </c>
      <c r="I7290">
        <v>7.0</v>
      </c>
      <c r="J7290">
        <v>3.0</v>
      </c>
      <c r="K7290">
        <v>2.0</v>
      </c>
      <c r="L7290">
        <v>1.0</v>
      </c>
      <c r="M7290" s="8">
        <v>1585.0</v>
      </c>
      <c r="N7290" t="s">
        <v>22021</v>
      </c>
      <c r="O7290" t="s">
        <v>26731</v>
      </c>
      <c r="P7290" s="10">
        <v>893000.0</v>
      </c>
    </row>
    <row r="7291" ht="15.75" customHeight="1">
      <c r="A7291" t="s">
        <v>26732</v>
      </c>
      <c r="B7291">
        <v>15.0</v>
      </c>
      <c r="C7291">
        <v>106.0</v>
      </c>
      <c r="E7291" t="s">
        <v>26733</v>
      </c>
      <c r="F7291">
        <v>1010.0</v>
      </c>
      <c r="G7291" t="s">
        <v>30</v>
      </c>
      <c r="H7291">
        <v>2018.0</v>
      </c>
      <c r="I7291">
        <v>9.0</v>
      </c>
      <c r="J7291">
        <v>4.0</v>
      </c>
      <c r="K7291">
        <v>4.0</v>
      </c>
      <c r="L7291">
        <v>1.0</v>
      </c>
      <c r="M7291" s="8">
        <v>4486.0</v>
      </c>
      <c r="N7291" t="s">
        <v>26734</v>
      </c>
      <c r="O7291" t="s">
        <v>26735</v>
      </c>
      <c r="P7291" s="10">
        <v>693000.0</v>
      </c>
    </row>
    <row r="7292" ht="15.75" customHeight="1">
      <c r="A7292" t="s">
        <v>26736</v>
      </c>
      <c r="B7292">
        <v>15.0</v>
      </c>
      <c r="C7292">
        <v>108.0</v>
      </c>
      <c r="E7292" t="s">
        <v>26737</v>
      </c>
      <c r="F7292">
        <v>1010.0</v>
      </c>
      <c r="G7292" t="s">
        <v>83</v>
      </c>
      <c r="H7292">
        <v>1967.0</v>
      </c>
      <c r="I7292">
        <v>12.0</v>
      </c>
      <c r="J7292">
        <v>4.0</v>
      </c>
      <c r="K7292">
        <v>3.0</v>
      </c>
      <c r="L7292">
        <v>0.0</v>
      </c>
      <c r="M7292" s="8">
        <v>2416.0</v>
      </c>
      <c r="N7292" t="s">
        <v>26738</v>
      </c>
      <c r="O7292" t="s">
        <v>26739</v>
      </c>
      <c r="P7292" s="10">
        <v>1092000.0</v>
      </c>
    </row>
    <row r="7293" ht="15.75" customHeight="1">
      <c r="A7293" t="s">
        <v>26740</v>
      </c>
      <c r="B7293">
        <v>15.0</v>
      </c>
      <c r="C7293">
        <v>107.0</v>
      </c>
      <c r="E7293" t="s">
        <v>26741</v>
      </c>
      <c r="F7293">
        <v>1010.0</v>
      </c>
      <c r="G7293" t="s">
        <v>83</v>
      </c>
      <c r="H7293">
        <v>1967.0</v>
      </c>
      <c r="I7293">
        <v>7.0</v>
      </c>
      <c r="J7293">
        <v>3.0</v>
      </c>
      <c r="K7293">
        <v>3.0</v>
      </c>
      <c r="L7293">
        <v>0.0</v>
      </c>
      <c r="M7293" s="8">
        <v>1894.0</v>
      </c>
      <c r="N7293" t="s">
        <v>26742</v>
      </c>
      <c r="O7293" t="s">
        <v>26743</v>
      </c>
      <c r="P7293" s="10">
        <v>980000.0</v>
      </c>
    </row>
    <row r="7294" ht="15.75" customHeight="1">
      <c r="A7294" t="s">
        <v>26744</v>
      </c>
      <c r="B7294">
        <v>8.0</v>
      </c>
      <c r="C7294">
        <v>128.0</v>
      </c>
      <c r="E7294" t="s">
        <v>26745</v>
      </c>
      <c r="F7294">
        <v>1010.0</v>
      </c>
      <c r="G7294" t="s">
        <v>83</v>
      </c>
      <c r="H7294">
        <v>1966.0</v>
      </c>
      <c r="I7294">
        <v>7.0</v>
      </c>
      <c r="J7294">
        <v>3.0</v>
      </c>
      <c r="K7294">
        <v>2.0</v>
      </c>
      <c r="L7294">
        <v>1.0</v>
      </c>
      <c r="M7294" s="8">
        <v>1516.0</v>
      </c>
      <c r="N7294" t="s">
        <v>12761</v>
      </c>
      <c r="O7294" t="s">
        <v>26746</v>
      </c>
      <c r="P7294" s="10">
        <v>898000.0</v>
      </c>
    </row>
    <row r="7295" ht="15.75" customHeight="1">
      <c r="A7295" t="s">
        <v>26747</v>
      </c>
      <c r="B7295">
        <v>8.0</v>
      </c>
      <c r="C7295">
        <v>127.0</v>
      </c>
      <c r="E7295" t="s">
        <v>26748</v>
      </c>
      <c r="F7295">
        <v>1010.0</v>
      </c>
      <c r="G7295" t="s">
        <v>63</v>
      </c>
      <c r="H7295">
        <v>1966.0</v>
      </c>
      <c r="I7295">
        <v>9.0</v>
      </c>
      <c r="J7295">
        <v>4.0</v>
      </c>
      <c r="K7295">
        <v>3.0</v>
      </c>
      <c r="L7295">
        <v>1.0</v>
      </c>
      <c r="M7295" s="8">
        <v>2382.0</v>
      </c>
      <c r="N7295" t="s">
        <v>26749</v>
      </c>
      <c r="O7295" t="s">
        <v>26750</v>
      </c>
      <c r="P7295" s="10">
        <v>1073000.0</v>
      </c>
    </row>
    <row r="7296" ht="15.75" customHeight="1">
      <c r="A7296" t="s">
        <v>26751</v>
      </c>
      <c r="B7296">
        <v>8.0</v>
      </c>
      <c r="C7296">
        <v>129.0</v>
      </c>
      <c r="E7296" t="s">
        <v>26752</v>
      </c>
      <c r="F7296">
        <v>1010.0</v>
      </c>
      <c r="G7296" t="s">
        <v>30</v>
      </c>
      <c r="H7296">
        <v>2017.0</v>
      </c>
      <c r="I7296">
        <v>13.0</v>
      </c>
      <c r="J7296">
        <v>5.0</v>
      </c>
      <c r="K7296">
        <v>6.0</v>
      </c>
      <c r="M7296" s="8">
        <v>4856.0</v>
      </c>
      <c r="N7296" t="s">
        <v>26753</v>
      </c>
      <c r="O7296" t="s">
        <v>26754</v>
      </c>
      <c r="P7296" s="10">
        <v>1956000.0</v>
      </c>
    </row>
    <row r="7297" ht="15.75" customHeight="1">
      <c r="A7297" t="s">
        <v>26755</v>
      </c>
      <c r="B7297">
        <v>8.0</v>
      </c>
      <c r="C7297">
        <v>126.0</v>
      </c>
      <c r="E7297" t="s">
        <v>26756</v>
      </c>
      <c r="F7297">
        <v>1010.0</v>
      </c>
      <c r="G7297" t="s">
        <v>83</v>
      </c>
      <c r="H7297">
        <v>1967.0</v>
      </c>
      <c r="I7297">
        <v>7.0</v>
      </c>
      <c r="J7297">
        <v>3.0</v>
      </c>
      <c r="K7297">
        <v>2.0</v>
      </c>
      <c r="L7297">
        <v>1.0</v>
      </c>
      <c r="M7297" s="8">
        <v>1823.0</v>
      </c>
      <c r="N7297" t="s">
        <v>7539</v>
      </c>
      <c r="O7297" t="s">
        <v>26757</v>
      </c>
      <c r="P7297" s="10">
        <v>950000.0</v>
      </c>
    </row>
    <row r="7298" ht="15.75" customHeight="1">
      <c r="A7298" t="s">
        <v>26758</v>
      </c>
      <c r="B7298">
        <v>8.0</v>
      </c>
      <c r="C7298">
        <v>130.0</v>
      </c>
      <c r="E7298" t="s">
        <v>26759</v>
      </c>
      <c r="F7298">
        <v>1010.0</v>
      </c>
      <c r="G7298" t="s">
        <v>83</v>
      </c>
      <c r="H7298">
        <v>1965.0</v>
      </c>
      <c r="I7298">
        <v>7.0</v>
      </c>
      <c r="J7298">
        <v>3.0</v>
      </c>
      <c r="K7298">
        <v>2.0</v>
      </c>
      <c r="L7298">
        <v>1.0</v>
      </c>
      <c r="M7298" s="8">
        <v>1350.0</v>
      </c>
      <c r="N7298" t="s">
        <v>8757</v>
      </c>
      <c r="O7298" t="s">
        <v>26760</v>
      </c>
      <c r="P7298" s="10">
        <v>810000.0</v>
      </c>
    </row>
    <row r="7299" ht="15.75" customHeight="1">
      <c r="A7299" t="s">
        <v>26761</v>
      </c>
      <c r="B7299">
        <v>8.0</v>
      </c>
      <c r="C7299">
        <v>125.0</v>
      </c>
      <c r="E7299" t="s">
        <v>26762</v>
      </c>
      <c r="F7299">
        <v>1010.0</v>
      </c>
      <c r="G7299" t="s">
        <v>83</v>
      </c>
      <c r="H7299">
        <v>1967.0</v>
      </c>
      <c r="I7299">
        <v>6.0</v>
      </c>
      <c r="J7299">
        <v>3.0</v>
      </c>
      <c r="K7299">
        <v>2.0</v>
      </c>
      <c r="L7299">
        <v>1.0</v>
      </c>
      <c r="M7299" s="8">
        <v>1350.0</v>
      </c>
      <c r="N7299" t="s">
        <v>121</v>
      </c>
      <c r="O7299" t="s">
        <v>26763</v>
      </c>
      <c r="P7299" s="10">
        <v>811000.0</v>
      </c>
    </row>
    <row r="7300" ht="15.75" customHeight="1">
      <c r="A7300" t="s">
        <v>26764</v>
      </c>
      <c r="B7300">
        <v>8.0</v>
      </c>
      <c r="C7300">
        <v>131.0</v>
      </c>
      <c r="E7300" t="s">
        <v>26765</v>
      </c>
      <c r="F7300">
        <v>1010.0</v>
      </c>
      <c r="G7300" t="s">
        <v>83</v>
      </c>
      <c r="H7300">
        <v>1965.0</v>
      </c>
      <c r="I7300">
        <v>7.0</v>
      </c>
      <c r="J7300">
        <v>4.0</v>
      </c>
      <c r="K7300">
        <v>3.0</v>
      </c>
      <c r="L7300">
        <v>0.0</v>
      </c>
      <c r="M7300" s="8">
        <v>1516.0</v>
      </c>
      <c r="N7300" t="s">
        <v>14033</v>
      </c>
      <c r="O7300" t="s">
        <v>26766</v>
      </c>
      <c r="P7300" s="10">
        <v>876000.0</v>
      </c>
    </row>
    <row r="7301" ht="15.75" customHeight="1">
      <c r="A7301" t="s">
        <v>26767</v>
      </c>
      <c r="B7301">
        <v>8.0</v>
      </c>
      <c r="C7301">
        <v>124.0</v>
      </c>
      <c r="E7301" t="s">
        <v>26768</v>
      </c>
      <c r="F7301">
        <v>1010.0</v>
      </c>
      <c r="G7301" t="s">
        <v>83</v>
      </c>
      <c r="H7301">
        <v>1966.0</v>
      </c>
      <c r="I7301">
        <v>7.0</v>
      </c>
      <c r="J7301">
        <v>3.0</v>
      </c>
      <c r="K7301">
        <v>2.0</v>
      </c>
      <c r="L7301">
        <v>1.0</v>
      </c>
      <c r="M7301" s="8">
        <v>1458.0</v>
      </c>
      <c r="N7301" t="s">
        <v>121</v>
      </c>
      <c r="O7301" t="s">
        <v>26769</v>
      </c>
      <c r="P7301" s="10">
        <v>890000.0</v>
      </c>
    </row>
    <row r="7302" ht="15.75" customHeight="1">
      <c r="A7302" t="s">
        <v>26770</v>
      </c>
      <c r="B7302">
        <v>8.0</v>
      </c>
      <c r="C7302">
        <v>137.0</v>
      </c>
      <c r="E7302" t="s">
        <v>26771</v>
      </c>
      <c r="F7302">
        <v>1010.0</v>
      </c>
      <c r="G7302" t="s">
        <v>83</v>
      </c>
      <c r="H7302">
        <v>1964.0</v>
      </c>
      <c r="I7302">
        <v>8.0</v>
      </c>
      <c r="J7302">
        <v>3.0</v>
      </c>
      <c r="K7302">
        <v>2.0</v>
      </c>
      <c r="L7302">
        <v>1.0</v>
      </c>
      <c r="M7302" s="8">
        <v>1485.0</v>
      </c>
      <c r="N7302" t="s">
        <v>26772</v>
      </c>
      <c r="O7302" t="s">
        <v>26773</v>
      </c>
      <c r="P7302" s="10">
        <v>912000.0</v>
      </c>
    </row>
    <row r="7303" ht="15.75" customHeight="1">
      <c r="A7303" t="s">
        <v>26774</v>
      </c>
      <c r="B7303">
        <v>8.0</v>
      </c>
      <c r="C7303">
        <v>123.0</v>
      </c>
      <c r="E7303" t="s">
        <v>26775</v>
      </c>
      <c r="F7303">
        <v>1010.0</v>
      </c>
      <c r="G7303" t="s">
        <v>83</v>
      </c>
      <c r="H7303">
        <v>1966.0</v>
      </c>
      <c r="I7303">
        <v>7.0</v>
      </c>
      <c r="J7303">
        <v>4.0</v>
      </c>
      <c r="K7303">
        <v>2.0</v>
      </c>
      <c r="L7303">
        <v>1.0</v>
      </c>
      <c r="M7303" s="8">
        <v>1516.0</v>
      </c>
      <c r="N7303" t="s">
        <v>225</v>
      </c>
      <c r="O7303" t="s">
        <v>26776</v>
      </c>
      <c r="P7303" s="10">
        <v>974000.0</v>
      </c>
    </row>
    <row r="7304" ht="15.75" customHeight="1">
      <c r="A7304" t="s">
        <v>26777</v>
      </c>
      <c r="B7304">
        <v>8.0</v>
      </c>
      <c r="C7304">
        <v>138.0</v>
      </c>
      <c r="E7304" t="s">
        <v>26778</v>
      </c>
      <c r="F7304">
        <v>1010.0</v>
      </c>
      <c r="G7304" t="s">
        <v>83</v>
      </c>
      <c r="H7304">
        <v>1965.0</v>
      </c>
      <c r="I7304">
        <v>6.0</v>
      </c>
      <c r="J7304">
        <v>3.0</v>
      </c>
      <c r="K7304">
        <v>2.0</v>
      </c>
      <c r="L7304">
        <v>1.0</v>
      </c>
      <c r="M7304" s="8">
        <v>1350.0</v>
      </c>
      <c r="N7304" t="s">
        <v>26779</v>
      </c>
      <c r="O7304" t="s">
        <v>26780</v>
      </c>
      <c r="P7304" s="10">
        <v>822000.0</v>
      </c>
    </row>
    <row r="7305" ht="15.75" customHeight="1">
      <c r="A7305" t="s">
        <v>26781</v>
      </c>
      <c r="B7305">
        <v>8.0</v>
      </c>
      <c r="C7305">
        <v>122.0</v>
      </c>
      <c r="E7305" t="s">
        <v>26782</v>
      </c>
      <c r="F7305">
        <v>1010.0</v>
      </c>
      <c r="G7305" t="s">
        <v>83</v>
      </c>
      <c r="H7305">
        <v>1964.0</v>
      </c>
      <c r="I7305">
        <v>6.0</v>
      </c>
      <c r="J7305">
        <v>3.0</v>
      </c>
      <c r="K7305">
        <v>2.0</v>
      </c>
      <c r="L7305">
        <v>1.0</v>
      </c>
      <c r="M7305" s="8">
        <v>1627.0</v>
      </c>
      <c r="N7305" t="s">
        <v>26783</v>
      </c>
      <c r="O7305" t="s">
        <v>26784</v>
      </c>
      <c r="P7305" s="10">
        <v>847000.0</v>
      </c>
    </row>
    <row r="7306" ht="15.75" customHeight="1">
      <c r="A7306" t="s">
        <v>26785</v>
      </c>
      <c r="B7306">
        <v>8.0</v>
      </c>
      <c r="C7306">
        <v>139.0</v>
      </c>
      <c r="E7306" t="s">
        <v>26786</v>
      </c>
      <c r="F7306">
        <v>1010.0</v>
      </c>
      <c r="G7306" t="s">
        <v>83</v>
      </c>
      <c r="H7306">
        <v>1965.0</v>
      </c>
      <c r="I7306">
        <v>9.0</v>
      </c>
      <c r="J7306">
        <v>3.0</v>
      </c>
      <c r="K7306">
        <v>2.0</v>
      </c>
      <c r="L7306">
        <v>1.0</v>
      </c>
      <c r="M7306" s="8">
        <v>1575.0</v>
      </c>
      <c r="N7306" t="s">
        <v>26787</v>
      </c>
      <c r="O7306" t="s">
        <v>26788</v>
      </c>
      <c r="P7306" s="10">
        <v>861000.0</v>
      </c>
    </row>
    <row r="7307" ht="15.75" customHeight="1">
      <c r="A7307" t="s">
        <v>26789</v>
      </c>
      <c r="B7307">
        <v>8.0</v>
      </c>
      <c r="C7307">
        <v>121.0</v>
      </c>
      <c r="E7307" t="s">
        <v>26790</v>
      </c>
      <c r="F7307">
        <v>1010.0</v>
      </c>
      <c r="G7307" t="s">
        <v>162</v>
      </c>
      <c r="H7307">
        <v>1966.0</v>
      </c>
      <c r="I7307">
        <v>9.0</v>
      </c>
      <c r="J7307">
        <v>4.0</v>
      </c>
      <c r="K7307">
        <v>4.0</v>
      </c>
      <c r="L7307">
        <v>0.0</v>
      </c>
      <c r="M7307" s="8">
        <v>3192.0</v>
      </c>
      <c r="N7307" t="s">
        <v>26791</v>
      </c>
      <c r="O7307" t="s">
        <v>26792</v>
      </c>
      <c r="P7307" s="10">
        <v>1278000.0</v>
      </c>
    </row>
    <row r="7308" ht="15.75" customHeight="1">
      <c r="A7308" t="s">
        <v>26793</v>
      </c>
      <c r="B7308">
        <v>8.0</v>
      </c>
      <c r="C7308">
        <v>140.0</v>
      </c>
      <c r="E7308" t="s">
        <v>26794</v>
      </c>
      <c r="F7308">
        <v>1010.0</v>
      </c>
      <c r="G7308" t="s">
        <v>83</v>
      </c>
      <c r="H7308">
        <v>1965.0</v>
      </c>
      <c r="I7308">
        <v>6.0</v>
      </c>
      <c r="J7308">
        <v>3.0</v>
      </c>
      <c r="K7308">
        <v>2.0</v>
      </c>
      <c r="L7308">
        <v>0.0</v>
      </c>
      <c r="M7308" s="8">
        <v>1350.0</v>
      </c>
      <c r="N7308" t="s">
        <v>26795</v>
      </c>
      <c r="O7308" t="s">
        <v>26796</v>
      </c>
      <c r="P7308" s="10">
        <v>803000.0</v>
      </c>
    </row>
    <row r="7309" ht="15.75" customHeight="1">
      <c r="A7309" t="s">
        <v>26797</v>
      </c>
      <c r="B7309">
        <v>8.0</v>
      </c>
      <c r="C7309">
        <v>120.0</v>
      </c>
      <c r="E7309" t="s">
        <v>26798</v>
      </c>
      <c r="F7309">
        <v>1010.0</v>
      </c>
      <c r="G7309" t="s">
        <v>83</v>
      </c>
      <c r="H7309">
        <v>1963.0</v>
      </c>
      <c r="I7309">
        <v>6.0</v>
      </c>
      <c r="J7309">
        <v>5.0</v>
      </c>
      <c r="K7309">
        <v>2.0</v>
      </c>
      <c r="L7309">
        <v>1.0</v>
      </c>
      <c r="M7309" s="8">
        <v>1632.0</v>
      </c>
      <c r="N7309" t="s">
        <v>26799</v>
      </c>
      <c r="O7309" t="s">
        <v>26800</v>
      </c>
      <c r="P7309" s="10">
        <v>1003000.0</v>
      </c>
    </row>
    <row r="7310" ht="15.75" customHeight="1">
      <c r="A7310" t="s">
        <v>26801</v>
      </c>
      <c r="B7310">
        <v>34.0</v>
      </c>
      <c r="C7310">
        <v>17.0</v>
      </c>
      <c r="E7310" t="s">
        <v>26802</v>
      </c>
      <c r="F7310">
        <v>1010.0</v>
      </c>
      <c r="G7310" t="s">
        <v>58</v>
      </c>
      <c r="H7310">
        <v>1971.0</v>
      </c>
      <c r="I7310">
        <v>10.0</v>
      </c>
      <c r="J7310">
        <v>5.0</v>
      </c>
      <c r="K7310">
        <v>3.0</v>
      </c>
      <c r="L7310">
        <v>1.0</v>
      </c>
      <c r="M7310" s="8">
        <v>3078.0</v>
      </c>
      <c r="N7310" t="s">
        <v>26803</v>
      </c>
      <c r="O7310" t="s">
        <v>26804</v>
      </c>
      <c r="P7310" s="10">
        <v>1245000.0</v>
      </c>
    </row>
    <row r="7311" ht="15.75" customHeight="1">
      <c r="A7311" t="s">
        <v>26805</v>
      </c>
      <c r="B7311">
        <v>34.0</v>
      </c>
      <c r="C7311">
        <v>16.0</v>
      </c>
      <c r="E7311" t="s">
        <v>26806</v>
      </c>
      <c r="F7311">
        <v>1010.0</v>
      </c>
      <c r="G7311" t="s">
        <v>254</v>
      </c>
      <c r="H7311">
        <v>1964.0</v>
      </c>
      <c r="I7311">
        <v>16.0</v>
      </c>
      <c r="J7311">
        <v>5.0</v>
      </c>
      <c r="K7311">
        <v>4.0</v>
      </c>
      <c r="L7311">
        <v>0.0</v>
      </c>
      <c r="M7311" s="8">
        <v>3824.0</v>
      </c>
      <c r="N7311" t="s">
        <v>8859</v>
      </c>
      <c r="O7311" t="s">
        <v>26807</v>
      </c>
      <c r="P7311" s="10">
        <v>1379000.0</v>
      </c>
    </row>
    <row r="7312" ht="15.75" customHeight="1">
      <c r="A7312" t="s">
        <v>26808</v>
      </c>
      <c r="B7312">
        <v>34.0</v>
      </c>
      <c r="C7312">
        <v>13.0</v>
      </c>
      <c r="E7312" t="s">
        <v>26809</v>
      </c>
      <c r="F7312">
        <v>1010.0</v>
      </c>
      <c r="G7312" t="s">
        <v>83</v>
      </c>
      <c r="H7312">
        <v>1964.0</v>
      </c>
      <c r="I7312">
        <v>8.0</v>
      </c>
      <c r="J7312">
        <v>3.0</v>
      </c>
      <c r="K7312">
        <v>3.0</v>
      </c>
      <c r="L7312">
        <v>1.0</v>
      </c>
      <c r="M7312" s="8">
        <v>1938.0</v>
      </c>
      <c r="N7312" t="s">
        <v>26810</v>
      </c>
      <c r="O7312" t="s">
        <v>26811</v>
      </c>
      <c r="P7312" s="10">
        <v>921000.0</v>
      </c>
    </row>
    <row r="7313" ht="15.75" customHeight="1">
      <c r="A7313" t="s">
        <v>26812</v>
      </c>
      <c r="B7313">
        <v>34.0</v>
      </c>
      <c r="C7313">
        <v>15.0</v>
      </c>
      <c r="E7313" t="s">
        <v>26813</v>
      </c>
      <c r="F7313">
        <v>1010.0</v>
      </c>
      <c r="G7313" t="s">
        <v>58</v>
      </c>
      <c r="H7313">
        <v>1965.0</v>
      </c>
      <c r="I7313">
        <v>8.0</v>
      </c>
      <c r="J7313">
        <v>4.0</v>
      </c>
      <c r="K7313">
        <v>3.0</v>
      </c>
      <c r="L7313">
        <v>1.0</v>
      </c>
      <c r="M7313" s="8">
        <v>2366.0</v>
      </c>
      <c r="N7313" t="s">
        <v>233</v>
      </c>
      <c r="O7313" t="s">
        <v>26814</v>
      </c>
      <c r="P7313" s="10">
        <v>1014000.0</v>
      </c>
    </row>
    <row r="7314" ht="15.75" customHeight="1">
      <c r="A7314" t="s">
        <v>26815</v>
      </c>
      <c r="B7314">
        <v>25.0</v>
      </c>
      <c r="C7314">
        <v>209.0</v>
      </c>
      <c r="E7314" t="s">
        <v>26816</v>
      </c>
      <c r="F7314">
        <v>1010.0</v>
      </c>
      <c r="G7314" t="s">
        <v>83</v>
      </c>
      <c r="H7314">
        <v>1964.0</v>
      </c>
      <c r="I7314">
        <v>7.0</v>
      </c>
      <c r="J7314">
        <v>3.0</v>
      </c>
      <c r="K7314">
        <v>3.0</v>
      </c>
      <c r="L7314">
        <v>0.0</v>
      </c>
      <c r="M7314" s="8">
        <v>1572.0</v>
      </c>
      <c r="N7314" t="s">
        <v>9075</v>
      </c>
      <c r="O7314" t="s">
        <v>26817</v>
      </c>
      <c r="P7314" s="10">
        <v>861000.0</v>
      </c>
    </row>
    <row r="7315" ht="15.75" customHeight="1">
      <c r="A7315" t="s">
        <v>26818</v>
      </c>
      <c r="B7315">
        <v>34.0</v>
      </c>
      <c r="C7315">
        <v>14.0</v>
      </c>
      <c r="E7315" t="s">
        <v>26819</v>
      </c>
      <c r="F7315">
        <v>1010.0</v>
      </c>
      <c r="G7315" t="s">
        <v>83</v>
      </c>
      <c r="H7315">
        <v>1964.0</v>
      </c>
      <c r="I7315">
        <v>7.0</v>
      </c>
      <c r="J7315">
        <v>3.0</v>
      </c>
      <c r="K7315">
        <v>2.0</v>
      </c>
      <c r="L7315">
        <v>0.0</v>
      </c>
      <c r="M7315" s="8">
        <v>1699.0</v>
      </c>
      <c r="N7315" t="s">
        <v>233</v>
      </c>
      <c r="O7315" t="s">
        <v>26820</v>
      </c>
      <c r="P7315" s="10">
        <v>927000.0</v>
      </c>
    </row>
    <row r="7316" ht="15.75" customHeight="1">
      <c r="A7316" t="s">
        <v>26821</v>
      </c>
      <c r="B7316">
        <v>25.0</v>
      </c>
      <c r="C7316">
        <v>210.0</v>
      </c>
      <c r="E7316" t="s">
        <v>26822</v>
      </c>
      <c r="F7316">
        <v>1010.0</v>
      </c>
      <c r="G7316" t="s">
        <v>162</v>
      </c>
      <c r="H7316">
        <v>1966.0</v>
      </c>
      <c r="I7316">
        <v>7.0</v>
      </c>
      <c r="J7316">
        <v>5.0</v>
      </c>
      <c r="K7316">
        <v>3.0</v>
      </c>
      <c r="L7316">
        <v>1.0</v>
      </c>
      <c r="M7316" s="8">
        <v>2185.0</v>
      </c>
      <c r="N7316" t="s">
        <v>2551</v>
      </c>
      <c r="O7316" t="s">
        <v>26823</v>
      </c>
      <c r="P7316" s="10">
        <v>968000.0</v>
      </c>
    </row>
    <row r="7317" ht="15.75" customHeight="1">
      <c r="A7317" t="s">
        <v>26824</v>
      </c>
      <c r="B7317">
        <v>25.0</v>
      </c>
      <c r="C7317">
        <v>257.0</v>
      </c>
      <c r="E7317" t="s">
        <v>26825</v>
      </c>
      <c r="F7317">
        <v>1010.0</v>
      </c>
      <c r="G7317" t="s">
        <v>162</v>
      </c>
      <c r="H7317">
        <v>1967.0</v>
      </c>
      <c r="I7317">
        <v>7.0</v>
      </c>
      <c r="J7317">
        <v>3.0</v>
      </c>
      <c r="K7317">
        <v>2.0</v>
      </c>
      <c r="L7317">
        <v>0.0</v>
      </c>
      <c r="M7317" s="8">
        <v>2098.0</v>
      </c>
      <c r="N7317" t="s">
        <v>15102</v>
      </c>
      <c r="O7317" t="s">
        <v>26826</v>
      </c>
      <c r="P7317" s="10">
        <v>924000.0</v>
      </c>
    </row>
    <row r="7318" ht="15.75" customHeight="1">
      <c r="A7318" t="s">
        <v>26827</v>
      </c>
      <c r="B7318">
        <v>25.0</v>
      </c>
      <c r="C7318">
        <v>258.0</v>
      </c>
      <c r="E7318" t="s">
        <v>26828</v>
      </c>
      <c r="F7318">
        <v>1010.0</v>
      </c>
      <c r="G7318" t="s">
        <v>63</v>
      </c>
      <c r="H7318">
        <v>1967.0</v>
      </c>
      <c r="I7318">
        <v>9.0</v>
      </c>
      <c r="J7318">
        <v>3.0</v>
      </c>
      <c r="K7318">
        <v>3.0</v>
      </c>
      <c r="M7318" s="8">
        <v>1829.0</v>
      </c>
      <c r="N7318" t="s">
        <v>763</v>
      </c>
      <c r="O7318" t="s">
        <v>26829</v>
      </c>
      <c r="P7318" s="10">
        <v>950000.0</v>
      </c>
    </row>
    <row r="7319" ht="15.75" customHeight="1">
      <c r="A7319" t="s">
        <v>26830</v>
      </c>
      <c r="B7319">
        <v>25.0</v>
      </c>
      <c r="C7319">
        <v>256.0</v>
      </c>
      <c r="E7319" t="s">
        <v>26831</v>
      </c>
      <c r="F7319">
        <v>1010.0</v>
      </c>
      <c r="G7319" t="s">
        <v>58</v>
      </c>
      <c r="H7319">
        <v>1967.0</v>
      </c>
      <c r="I7319">
        <v>8.0</v>
      </c>
      <c r="J7319">
        <v>3.0</v>
      </c>
      <c r="K7319">
        <v>3.0</v>
      </c>
      <c r="L7319">
        <v>0.0</v>
      </c>
      <c r="M7319" s="8">
        <v>3472.0</v>
      </c>
      <c r="N7319" t="s">
        <v>26832</v>
      </c>
      <c r="O7319" t="s">
        <v>26833</v>
      </c>
      <c r="P7319" s="10">
        <v>1156000.0</v>
      </c>
    </row>
    <row r="7320" ht="15.75" customHeight="1">
      <c r="A7320" t="s">
        <v>26834</v>
      </c>
      <c r="B7320">
        <v>25.0</v>
      </c>
      <c r="C7320">
        <v>259.0</v>
      </c>
      <c r="E7320" t="s">
        <v>26835</v>
      </c>
      <c r="F7320">
        <v>1010.0</v>
      </c>
      <c r="G7320" t="s">
        <v>63</v>
      </c>
      <c r="H7320">
        <v>1969.0</v>
      </c>
      <c r="I7320">
        <v>8.0</v>
      </c>
      <c r="J7320">
        <v>4.0</v>
      </c>
      <c r="K7320">
        <v>2.0</v>
      </c>
      <c r="L7320">
        <v>1.0</v>
      </c>
      <c r="M7320" s="8">
        <v>1790.0</v>
      </c>
      <c r="N7320" t="s">
        <v>25554</v>
      </c>
      <c r="O7320" t="s">
        <v>26836</v>
      </c>
      <c r="P7320" s="10">
        <v>876000.0</v>
      </c>
    </row>
    <row r="7321" ht="15.75" customHeight="1">
      <c r="A7321" t="s">
        <v>26837</v>
      </c>
      <c r="B7321">
        <v>25.0</v>
      </c>
      <c r="C7321">
        <v>255.0</v>
      </c>
      <c r="E7321" t="s">
        <v>26838</v>
      </c>
      <c r="F7321">
        <v>1010.0</v>
      </c>
      <c r="G7321" t="s">
        <v>30</v>
      </c>
      <c r="H7321">
        <v>2005.0</v>
      </c>
      <c r="I7321">
        <v>10.0</v>
      </c>
      <c r="J7321">
        <v>5.0</v>
      </c>
      <c r="K7321">
        <v>4.0</v>
      </c>
      <c r="L7321">
        <v>1.0</v>
      </c>
      <c r="M7321" s="8">
        <v>4957.0</v>
      </c>
      <c r="N7321" t="s">
        <v>2155</v>
      </c>
      <c r="O7321" t="s">
        <v>26839</v>
      </c>
      <c r="P7321" s="10">
        <v>1850000.0</v>
      </c>
    </row>
    <row r="7322" ht="15.75" customHeight="1">
      <c r="A7322" t="s">
        <v>26840</v>
      </c>
      <c r="B7322">
        <v>25.0</v>
      </c>
      <c r="C7322">
        <v>260.0</v>
      </c>
      <c r="E7322" t="s">
        <v>26841</v>
      </c>
      <c r="F7322">
        <v>1010.0</v>
      </c>
      <c r="G7322" t="s">
        <v>83</v>
      </c>
      <c r="H7322">
        <v>1969.0</v>
      </c>
      <c r="I7322">
        <v>9.0</v>
      </c>
      <c r="J7322">
        <v>4.0</v>
      </c>
      <c r="K7322">
        <v>2.0</v>
      </c>
      <c r="L7322">
        <v>1.0</v>
      </c>
      <c r="M7322" s="8">
        <v>2010.0</v>
      </c>
      <c r="N7322" t="s">
        <v>233</v>
      </c>
      <c r="O7322" t="s">
        <v>26842</v>
      </c>
      <c r="P7322" s="10">
        <v>926000.0</v>
      </c>
    </row>
    <row r="7323" ht="15.75" customHeight="1">
      <c r="A7323" t="s">
        <v>26843</v>
      </c>
      <c r="B7323">
        <v>25.0</v>
      </c>
      <c r="C7323">
        <v>254.0</v>
      </c>
      <c r="E7323" t="s">
        <v>26844</v>
      </c>
      <c r="F7323">
        <v>1010.0</v>
      </c>
      <c r="G7323" t="s">
        <v>83</v>
      </c>
      <c r="H7323">
        <v>1970.0</v>
      </c>
      <c r="I7323">
        <v>6.0</v>
      </c>
      <c r="J7323">
        <v>3.0</v>
      </c>
      <c r="K7323">
        <v>3.0</v>
      </c>
      <c r="L7323">
        <v>0.0</v>
      </c>
      <c r="M7323" s="8">
        <v>1591.0</v>
      </c>
      <c r="N7323" t="s">
        <v>10339</v>
      </c>
      <c r="O7323" t="s">
        <v>26845</v>
      </c>
      <c r="P7323" s="10">
        <v>909000.0</v>
      </c>
    </row>
    <row r="7324" ht="15.75" customHeight="1">
      <c r="A7324" t="s">
        <v>26846</v>
      </c>
      <c r="B7324">
        <v>25.0</v>
      </c>
      <c r="C7324">
        <v>261.0</v>
      </c>
      <c r="E7324" t="s">
        <v>26847</v>
      </c>
      <c r="F7324">
        <v>1010.0</v>
      </c>
      <c r="G7324" t="s">
        <v>83</v>
      </c>
      <c r="H7324">
        <v>1969.0</v>
      </c>
      <c r="I7324">
        <v>10.0</v>
      </c>
      <c r="J7324">
        <v>4.0</v>
      </c>
      <c r="K7324">
        <v>2.0</v>
      </c>
      <c r="L7324">
        <v>1.0</v>
      </c>
      <c r="M7324" s="8">
        <v>1757.0</v>
      </c>
      <c r="N7324" t="s">
        <v>233</v>
      </c>
      <c r="O7324" t="s">
        <v>26848</v>
      </c>
      <c r="P7324" s="10">
        <v>934000.0</v>
      </c>
    </row>
    <row r="7325" ht="15.75" customHeight="1">
      <c r="A7325" t="s">
        <v>26849</v>
      </c>
      <c r="B7325">
        <v>25.0</v>
      </c>
      <c r="C7325">
        <v>253.0</v>
      </c>
      <c r="E7325" t="s">
        <v>26850</v>
      </c>
      <c r="F7325">
        <v>1010.0</v>
      </c>
      <c r="G7325" t="s">
        <v>63</v>
      </c>
      <c r="H7325">
        <v>1969.0</v>
      </c>
      <c r="I7325">
        <v>11.0</v>
      </c>
      <c r="J7325">
        <v>4.0</v>
      </c>
      <c r="K7325">
        <v>2.0</v>
      </c>
      <c r="L7325">
        <v>1.0</v>
      </c>
      <c r="M7325" s="8">
        <v>3327.0</v>
      </c>
      <c r="N7325" t="s">
        <v>263</v>
      </c>
      <c r="O7325" t="s">
        <v>26851</v>
      </c>
      <c r="P7325" s="10">
        <v>1109000.0</v>
      </c>
    </row>
    <row r="7326" ht="15.75" customHeight="1">
      <c r="A7326" t="s">
        <v>26852</v>
      </c>
      <c r="B7326">
        <v>25.0</v>
      </c>
      <c r="C7326">
        <v>262.0</v>
      </c>
      <c r="E7326" t="s">
        <v>26853</v>
      </c>
      <c r="F7326">
        <v>1010.0</v>
      </c>
      <c r="G7326" t="s">
        <v>83</v>
      </c>
      <c r="H7326">
        <v>1968.0</v>
      </c>
      <c r="I7326">
        <v>6.0</v>
      </c>
      <c r="J7326">
        <v>4.0</v>
      </c>
      <c r="K7326">
        <v>2.0</v>
      </c>
      <c r="L7326">
        <v>1.0</v>
      </c>
      <c r="M7326" s="8">
        <v>1737.0</v>
      </c>
      <c r="N7326" t="s">
        <v>26854</v>
      </c>
      <c r="O7326" t="s">
        <v>26855</v>
      </c>
      <c r="P7326" s="10">
        <v>905000.0</v>
      </c>
    </row>
    <row r="7327" ht="15.75" customHeight="1">
      <c r="A7327" t="s">
        <v>26856</v>
      </c>
      <c r="B7327">
        <v>25.0</v>
      </c>
      <c r="C7327">
        <v>263.0</v>
      </c>
      <c r="E7327" t="s">
        <v>26857</v>
      </c>
      <c r="F7327">
        <v>1010.0</v>
      </c>
      <c r="G7327" t="s">
        <v>58</v>
      </c>
      <c r="H7327">
        <v>1969.0</v>
      </c>
      <c r="I7327">
        <v>9.0</v>
      </c>
      <c r="J7327">
        <v>5.0</v>
      </c>
      <c r="K7327">
        <v>2.0</v>
      </c>
      <c r="L7327">
        <v>1.0</v>
      </c>
      <c r="M7327" s="8">
        <v>2560.0</v>
      </c>
      <c r="N7327" t="s">
        <v>26858</v>
      </c>
      <c r="O7327" t="s">
        <v>26859</v>
      </c>
      <c r="P7327" s="10">
        <v>992000.0</v>
      </c>
    </row>
    <row r="7328" ht="15.75" customHeight="1">
      <c r="A7328" t="s">
        <v>26860</v>
      </c>
      <c r="B7328">
        <v>88.0</v>
      </c>
      <c r="C7328">
        <v>22.0</v>
      </c>
      <c r="E7328" t="s">
        <v>26861</v>
      </c>
      <c r="F7328">
        <v>1010.0</v>
      </c>
      <c r="G7328" t="s">
        <v>254</v>
      </c>
      <c r="H7328">
        <v>2015.0</v>
      </c>
      <c r="I7328">
        <v>6.0</v>
      </c>
      <c r="J7328">
        <v>3.0</v>
      </c>
      <c r="K7328">
        <v>2.0</v>
      </c>
      <c r="L7328">
        <v>1.0</v>
      </c>
      <c r="M7328" s="8">
        <v>1964.0</v>
      </c>
      <c r="N7328" t="s">
        <v>25064</v>
      </c>
      <c r="O7328" t="s">
        <v>26862</v>
      </c>
      <c r="P7328" s="10">
        <v>984000.0</v>
      </c>
    </row>
    <row r="7329" ht="15.75" customHeight="1">
      <c r="A7329" t="s">
        <v>26863</v>
      </c>
      <c r="B7329">
        <v>88.0</v>
      </c>
      <c r="C7329">
        <v>1.0</v>
      </c>
      <c r="E7329" t="s">
        <v>26864</v>
      </c>
      <c r="F7329">
        <v>1010.0</v>
      </c>
      <c r="G7329" t="s">
        <v>58</v>
      </c>
      <c r="H7329">
        <v>1948.0</v>
      </c>
      <c r="I7329">
        <v>8.0</v>
      </c>
      <c r="J7329">
        <v>4.0</v>
      </c>
      <c r="K7329">
        <v>2.0</v>
      </c>
      <c r="L7329">
        <v>0.0</v>
      </c>
      <c r="M7329" s="8">
        <v>1772.0</v>
      </c>
      <c r="N7329" t="s">
        <v>6374</v>
      </c>
      <c r="O7329" t="s">
        <v>26865</v>
      </c>
      <c r="P7329" s="10">
        <v>760000.0</v>
      </c>
    </row>
    <row r="7330" ht="15.75" customHeight="1">
      <c r="A7330" t="s">
        <v>26866</v>
      </c>
      <c r="B7330">
        <v>88.0</v>
      </c>
      <c r="C7330">
        <v>21.0</v>
      </c>
      <c r="E7330" t="s">
        <v>26867</v>
      </c>
      <c r="F7330">
        <v>1010.0</v>
      </c>
      <c r="G7330" t="s">
        <v>162</v>
      </c>
      <c r="H7330">
        <v>1948.0</v>
      </c>
      <c r="I7330">
        <v>7.0</v>
      </c>
      <c r="J7330">
        <v>3.0</v>
      </c>
      <c r="K7330">
        <v>1.0</v>
      </c>
      <c r="L7330">
        <v>1.0</v>
      </c>
      <c r="M7330" s="8">
        <v>2256.0</v>
      </c>
      <c r="N7330" t="s">
        <v>26868</v>
      </c>
      <c r="O7330" t="s">
        <v>26869</v>
      </c>
      <c r="P7330" s="10">
        <v>809000.0</v>
      </c>
    </row>
    <row r="7331" ht="15.75" customHeight="1">
      <c r="A7331" t="s">
        <v>26870</v>
      </c>
      <c r="B7331">
        <v>88.0</v>
      </c>
      <c r="C7331">
        <v>2.0</v>
      </c>
      <c r="E7331" t="s">
        <v>26871</v>
      </c>
      <c r="F7331">
        <v>1010.0</v>
      </c>
      <c r="G7331" t="s">
        <v>162</v>
      </c>
      <c r="H7331">
        <v>1948.0</v>
      </c>
      <c r="I7331">
        <v>7.0</v>
      </c>
      <c r="J7331">
        <v>4.0</v>
      </c>
      <c r="K7331">
        <v>2.0</v>
      </c>
      <c r="L7331">
        <v>0.0</v>
      </c>
      <c r="M7331" s="8">
        <v>1485.0</v>
      </c>
      <c r="N7331" t="s">
        <v>9437</v>
      </c>
      <c r="O7331" t="s">
        <v>26872</v>
      </c>
      <c r="P7331" s="10">
        <v>675000.0</v>
      </c>
    </row>
    <row r="7332" ht="15.75" customHeight="1">
      <c r="A7332" t="s">
        <v>26873</v>
      </c>
      <c r="B7332">
        <v>88.0</v>
      </c>
      <c r="C7332">
        <v>20.0</v>
      </c>
      <c r="E7332" t="s">
        <v>26874</v>
      </c>
      <c r="F7332">
        <v>1010.0</v>
      </c>
      <c r="G7332" t="s">
        <v>148</v>
      </c>
      <c r="H7332">
        <v>1933.0</v>
      </c>
      <c r="I7332">
        <v>10.0</v>
      </c>
      <c r="J7332">
        <v>4.0</v>
      </c>
      <c r="K7332">
        <v>3.0</v>
      </c>
      <c r="L7332">
        <v>0.0</v>
      </c>
      <c r="M7332" s="8">
        <v>2722.0</v>
      </c>
      <c r="N7332" t="s">
        <v>26875</v>
      </c>
      <c r="O7332" t="s">
        <v>26876</v>
      </c>
      <c r="P7332" s="10">
        <v>903000.0</v>
      </c>
    </row>
    <row r="7333" ht="15.75" customHeight="1">
      <c r="A7333" t="s">
        <v>26877</v>
      </c>
      <c r="B7333">
        <v>88.0</v>
      </c>
      <c r="C7333">
        <v>3.0</v>
      </c>
      <c r="E7333" t="s">
        <v>26878</v>
      </c>
      <c r="F7333">
        <v>1010.0</v>
      </c>
      <c r="G7333" t="s">
        <v>58</v>
      </c>
      <c r="H7333">
        <v>2001.0</v>
      </c>
      <c r="I7333">
        <v>9.0</v>
      </c>
      <c r="J7333">
        <v>4.0</v>
      </c>
      <c r="K7333">
        <v>2.0</v>
      </c>
      <c r="L7333">
        <v>0.0</v>
      </c>
      <c r="M7333" s="8">
        <v>2818.0</v>
      </c>
      <c r="N7333" t="s">
        <v>9437</v>
      </c>
      <c r="O7333" t="s">
        <v>26879</v>
      </c>
      <c r="P7333" s="10">
        <v>1131000.0</v>
      </c>
    </row>
    <row r="7334" ht="15.75" customHeight="1">
      <c r="A7334" t="s">
        <v>26880</v>
      </c>
      <c r="B7334">
        <v>88.0</v>
      </c>
      <c r="C7334">
        <v>19.0</v>
      </c>
      <c r="E7334" t="s">
        <v>26881</v>
      </c>
      <c r="F7334">
        <v>1010.0</v>
      </c>
      <c r="G7334" t="s">
        <v>75</v>
      </c>
      <c r="H7334">
        <v>1957.0</v>
      </c>
      <c r="I7334">
        <v>7.0</v>
      </c>
      <c r="J7334">
        <v>4.0</v>
      </c>
      <c r="K7334">
        <v>2.0</v>
      </c>
      <c r="L7334">
        <v>0.0</v>
      </c>
      <c r="M7334" s="8">
        <v>1338.0</v>
      </c>
      <c r="N7334" t="s">
        <v>26882</v>
      </c>
      <c r="O7334" t="s">
        <v>26883</v>
      </c>
      <c r="P7334" s="10">
        <v>743000.0</v>
      </c>
    </row>
    <row r="7335" ht="15.75" customHeight="1">
      <c r="A7335" t="s">
        <v>26884</v>
      </c>
      <c r="B7335">
        <v>88.0</v>
      </c>
      <c r="C7335">
        <v>18.0</v>
      </c>
      <c r="E7335" t="s">
        <v>26885</v>
      </c>
      <c r="F7335">
        <v>1010.0</v>
      </c>
      <c r="G7335" t="s">
        <v>162</v>
      </c>
      <c r="H7335">
        <v>1948.0</v>
      </c>
      <c r="I7335">
        <v>8.0</v>
      </c>
      <c r="J7335">
        <v>3.0</v>
      </c>
      <c r="K7335">
        <v>2.0</v>
      </c>
      <c r="L7335">
        <v>0.0</v>
      </c>
      <c r="M7335" s="8">
        <v>1986.0</v>
      </c>
      <c r="N7335" t="s">
        <v>26886</v>
      </c>
      <c r="O7335" t="s">
        <v>26887</v>
      </c>
      <c r="P7335" s="10">
        <v>753000.0</v>
      </c>
    </row>
    <row r="7336" ht="15.75" customHeight="1">
      <c r="A7336" t="s">
        <v>26888</v>
      </c>
      <c r="B7336">
        <v>88.0</v>
      </c>
      <c r="C7336">
        <v>4.0</v>
      </c>
      <c r="E7336" t="s">
        <v>26889</v>
      </c>
      <c r="F7336">
        <v>1010.0</v>
      </c>
      <c r="G7336" t="s">
        <v>30</v>
      </c>
      <c r="H7336">
        <v>2015.0</v>
      </c>
      <c r="I7336">
        <v>9.0</v>
      </c>
      <c r="J7336">
        <v>5.0</v>
      </c>
      <c r="K7336">
        <v>3.0</v>
      </c>
      <c r="L7336">
        <v>0.0</v>
      </c>
      <c r="M7336" s="8">
        <v>3497.0</v>
      </c>
      <c r="N7336" t="s">
        <v>9437</v>
      </c>
      <c r="O7336" t="s">
        <v>26890</v>
      </c>
      <c r="P7336" s="10">
        <v>1434000.0</v>
      </c>
    </row>
    <row r="7337" ht="15.75" customHeight="1">
      <c r="A7337" t="s">
        <v>26891</v>
      </c>
      <c r="B7337">
        <v>88.0</v>
      </c>
      <c r="C7337">
        <v>17.0</v>
      </c>
      <c r="E7337" t="s">
        <v>26892</v>
      </c>
      <c r="F7337">
        <v>1010.0</v>
      </c>
      <c r="G7337" t="s">
        <v>75</v>
      </c>
      <c r="H7337">
        <v>1960.0</v>
      </c>
      <c r="I7337">
        <v>7.0</v>
      </c>
      <c r="J7337">
        <v>4.0</v>
      </c>
      <c r="K7337">
        <v>2.0</v>
      </c>
      <c r="L7337">
        <v>0.0</v>
      </c>
      <c r="M7337" s="8">
        <v>1313.0</v>
      </c>
      <c r="N7337" t="s">
        <v>26893</v>
      </c>
      <c r="O7337" t="s">
        <v>26894</v>
      </c>
      <c r="P7337" s="10">
        <v>707000.0</v>
      </c>
    </row>
    <row r="7338" ht="15.75" customHeight="1">
      <c r="A7338" t="s">
        <v>26895</v>
      </c>
      <c r="B7338">
        <v>88.0</v>
      </c>
      <c r="C7338">
        <v>16.0</v>
      </c>
      <c r="E7338" t="s">
        <v>26896</v>
      </c>
      <c r="F7338">
        <v>1010.0</v>
      </c>
      <c r="G7338" t="s">
        <v>83</v>
      </c>
      <c r="H7338">
        <v>1961.0</v>
      </c>
      <c r="I7338">
        <v>7.0</v>
      </c>
      <c r="J7338">
        <v>3.0</v>
      </c>
      <c r="K7338">
        <v>1.0</v>
      </c>
      <c r="L7338">
        <v>1.0</v>
      </c>
      <c r="M7338" s="8">
        <v>1190.0</v>
      </c>
      <c r="N7338" t="s">
        <v>26897</v>
      </c>
      <c r="O7338" t="s">
        <v>26898</v>
      </c>
      <c r="P7338" s="10">
        <v>739000.0</v>
      </c>
    </row>
    <row r="7339" ht="15.75" customHeight="1">
      <c r="A7339" t="s">
        <v>26899</v>
      </c>
      <c r="B7339">
        <v>88.0</v>
      </c>
      <c r="C7339">
        <v>5.0</v>
      </c>
      <c r="E7339" t="s">
        <v>26900</v>
      </c>
      <c r="F7339">
        <v>1010.0</v>
      </c>
      <c r="G7339" t="s">
        <v>75</v>
      </c>
      <c r="H7339">
        <v>1948.0</v>
      </c>
      <c r="I7339">
        <v>6.0</v>
      </c>
      <c r="J7339">
        <v>3.0</v>
      </c>
      <c r="K7339">
        <v>1.0</v>
      </c>
      <c r="L7339">
        <v>0.0</v>
      </c>
      <c r="M7339" s="8">
        <v>1172.0</v>
      </c>
      <c r="N7339" t="s">
        <v>9437</v>
      </c>
      <c r="O7339" t="s">
        <v>26901</v>
      </c>
      <c r="P7339" s="10">
        <v>670000.0</v>
      </c>
    </row>
    <row r="7340" ht="15.75" customHeight="1">
      <c r="A7340" t="s">
        <v>26902</v>
      </c>
      <c r="B7340">
        <v>88.0</v>
      </c>
      <c r="C7340">
        <v>15.0</v>
      </c>
      <c r="E7340" t="s">
        <v>26903</v>
      </c>
      <c r="F7340">
        <v>1010.0</v>
      </c>
      <c r="G7340" t="s">
        <v>83</v>
      </c>
      <c r="H7340">
        <v>1940.0</v>
      </c>
      <c r="I7340">
        <v>8.0</v>
      </c>
      <c r="J7340">
        <v>4.0</v>
      </c>
      <c r="K7340">
        <v>2.0</v>
      </c>
      <c r="L7340">
        <v>0.0</v>
      </c>
      <c r="M7340" s="8">
        <v>1966.0</v>
      </c>
      <c r="N7340" t="s">
        <v>26904</v>
      </c>
      <c r="O7340" t="s">
        <v>26905</v>
      </c>
      <c r="P7340" s="10">
        <v>762000.0</v>
      </c>
    </row>
    <row r="7341" ht="15.75" customHeight="1">
      <c r="A7341" t="s">
        <v>26906</v>
      </c>
      <c r="B7341">
        <v>88.0</v>
      </c>
      <c r="C7341">
        <v>14.0</v>
      </c>
      <c r="E7341" t="s">
        <v>26907</v>
      </c>
      <c r="F7341">
        <v>1010.0</v>
      </c>
      <c r="G7341" t="s">
        <v>75</v>
      </c>
      <c r="H7341">
        <v>1950.0</v>
      </c>
      <c r="I7341">
        <v>6.0</v>
      </c>
      <c r="J7341">
        <v>3.0</v>
      </c>
      <c r="K7341">
        <v>1.0</v>
      </c>
      <c r="L7341">
        <v>0.0</v>
      </c>
      <c r="M7341" s="8">
        <v>1631.0</v>
      </c>
      <c r="N7341" t="s">
        <v>26908</v>
      </c>
      <c r="O7341" t="s">
        <v>26909</v>
      </c>
      <c r="P7341" s="10">
        <v>733000.0</v>
      </c>
    </row>
    <row r="7342" ht="15.75" customHeight="1">
      <c r="A7342" t="s">
        <v>26910</v>
      </c>
      <c r="B7342">
        <v>88.0</v>
      </c>
      <c r="C7342">
        <v>6.0</v>
      </c>
      <c r="E7342" t="s">
        <v>26911</v>
      </c>
      <c r="F7342">
        <v>1010.0</v>
      </c>
      <c r="G7342" t="s">
        <v>132</v>
      </c>
      <c r="H7342">
        <v>1948.0</v>
      </c>
      <c r="I7342">
        <v>9.0</v>
      </c>
      <c r="J7342">
        <v>3.0</v>
      </c>
      <c r="K7342">
        <v>3.0</v>
      </c>
      <c r="L7342">
        <v>1.0</v>
      </c>
      <c r="M7342" s="8">
        <v>4110.0</v>
      </c>
      <c r="N7342" t="s">
        <v>9437</v>
      </c>
      <c r="O7342" t="s">
        <v>26912</v>
      </c>
      <c r="P7342" s="10">
        <v>1019000.0</v>
      </c>
    </row>
    <row r="7343" ht="15.75" customHeight="1">
      <c r="A7343" t="s">
        <v>26913</v>
      </c>
      <c r="B7343">
        <v>88.0</v>
      </c>
      <c r="C7343">
        <v>13.0</v>
      </c>
      <c r="E7343" t="s">
        <v>26914</v>
      </c>
      <c r="F7343">
        <v>1010.0</v>
      </c>
      <c r="G7343" t="s">
        <v>30</v>
      </c>
      <c r="H7343">
        <v>2003.0</v>
      </c>
      <c r="I7343">
        <v>9.0</v>
      </c>
      <c r="J7343">
        <v>4.0</v>
      </c>
      <c r="K7343">
        <v>2.0</v>
      </c>
      <c r="L7343">
        <v>1.0</v>
      </c>
      <c r="M7343" s="8">
        <v>2955.0</v>
      </c>
      <c r="N7343" t="s">
        <v>26915</v>
      </c>
      <c r="O7343" t="s">
        <v>26916</v>
      </c>
      <c r="P7343" s="10">
        <v>1286000.0</v>
      </c>
    </row>
    <row r="7344" ht="15.75" customHeight="1">
      <c r="A7344" t="s">
        <v>26917</v>
      </c>
      <c r="B7344">
        <v>88.0</v>
      </c>
      <c r="C7344">
        <v>7.0</v>
      </c>
      <c r="E7344" t="s">
        <v>26918</v>
      </c>
      <c r="F7344">
        <v>1010.0</v>
      </c>
      <c r="G7344" t="s">
        <v>162</v>
      </c>
      <c r="H7344">
        <v>1948.0</v>
      </c>
      <c r="I7344">
        <v>7.0</v>
      </c>
      <c r="J7344">
        <v>3.0</v>
      </c>
      <c r="K7344">
        <v>1.0</v>
      </c>
      <c r="L7344">
        <v>0.0</v>
      </c>
      <c r="M7344" s="8">
        <v>1353.0</v>
      </c>
      <c r="N7344" t="s">
        <v>26919</v>
      </c>
      <c r="O7344" t="s">
        <v>26920</v>
      </c>
      <c r="P7344" s="10">
        <v>693000.0</v>
      </c>
    </row>
    <row r="7345" ht="15.75" customHeight="1">
      <c r="A7345" t="s">
        <v>26921</v>
      </c>
      <c r="B7345">
        <v>88.0</v>
      </c>
      <c r="C7345">
        <v>12.0</v>
      </c>
      <c r="E7345" t="s">
        <v>26922</v>
      </c>
      <c r="F7345">
        <v>1010.0</v>
      </c>
      <c r="G7345" t="s">
        <v>148</v>
      </c>
      <c r="H7345">
        <v>1933.0</v>
      </c>
      <c r="I7345">
        <v>7.0</v>
      </c>
      <c r="J7345">
        <v>3.0</v>
      </c>
      <c r="K7345">
        <v>2.0</v>
      </c>
      <c r="L7345">
        <v>1.0</v>
      </c>
      <c r="M7345" s="8">
        <v>1871.0</v>
      </c>
      <c r="N7345" t="s">
        <v>26923</v>
      </c>
      <c r="O7345" t="s">
        <v>26924</v>
      </c>
      <c r="P7345" s="10">
        <v>830000.0</v>
      </c>
    </row>
    <row r="7346" ht="15.75" customHeight="1">
      <c r="A7346" t="s">
        <v>26925</v>
      </c>
      <c r="B7346">
        <v>88.0</v>
      </c>
      <c r="C7346" t="s">
        <v>16518</v>
      </c>
      <c r="E7346" t="s">
        <v>26926</v>
      </c>
      <c r="F7346">
        <v>1010.0</v>
      </c>
      <c r="G7346" t="s">
        <v>162</v>
      </c>
      <c r="H7346">
        <v>1934.0</v>
      </c>
      <c r="I7346">
        <v>8.0</v>
      </c>
      <c r="J7346">
        <v>5.0</v>
      </c>
      <c r="K7346">
        <v>3.0</v>
      </c>
      <c r="L7346">
        <v>0.0</v>
      </c>
      <c r="M7346" s="8">
        <v>2078.0</v>
      </c>
      <c r="N7346" t="s">
        <v>3623</v>
      </c>
      <c r="O7346" t="s">
        <v>26927</v>
      </c>
      <c r="P7346" s="10">
        <v>984000.0</v>
      </c>
    </row>
    <row r="7347" ht="15.75" customHeight="1">
      <c r="A7347" t="s">
        <v>26928</v>
      </c>
      <c r="B7347">
        <v>88.0</v>
      </c>
      <c r="C7347">
        <v>10.0</v>
      </c>
      <c r="E7347" t="s">
        <v>26929</v>
      </c>
      <c r="F7347">
        <v>1010.0</v>
      </c>
      <c r="G7347" t="s">
        <v>75</v>
      </c>
      <c r="H7347">
        <v>1958.0</v>
      </c>
      <c r="I7347">
        <v>6.0</v>
      </c>
      <c r="J7347">
        <v>3.0</v>
      </c>
      <c r="K7347">
        <v>2.0</v>
      </c>
      <c r="L7347">
        <v>1.0</v>
      </c>
      <c r="M7347" s="8">
        <v>1402.0</v>
      </c>
      <c r="N7347" t="s">
        <v>150</v>
      </c>
      <c r="O7347" t="s">
        <v>26930</v>
      </c>
      <c r="P7347" s="10">
        <v>763000.0</v>
      </c>
    </row>
    <row r="7348" ht="15.75" customHeight="1">
      <c r="A7348" t="s">
        <v>26931</v>
      </c>
      <c r="B7348">
        <v>22.0</v>
      </c>
      <c r="C7348">
        <v>154.0</v>
      </c>
      <c r="E7348" t="s">
        <v>26932</v>
      </c>
      <c r="F7348">
        <v>1010.0</v>
      </c>
      <c r="G7348" t="s">
        <v>58</v>
      </c>
      <c r="H7348">
        <v>1974.0</v>
      </c>
      <c r="I7348">
        <v>7.0</v>
      </c>
      <c r="J7348">
        <v>4.0</v>
      </c>
      <c r="K7348">
        <v>3.0</v>
      </c>
      <c r="L7348">
        <v>0.0</v>
      </c>
      <c r="M7348" s="8">
        <v>1672.0</v>
      </c>
      <c r="N7348" t="s">
        <v>26933</v>
      </c>
      <c r="O7348" t="s">
        <v>26934</v>
      </c>
      <c r="P7348" s="10">
        <v>1039000.0</v>
      </c>
    </row>
    <row r="7349" ht="15.75" customHeight="1">
      <c r="A7349" t="s">
        <v>26935</v>
      </c>
      <c r="B7349">
        <v>22.0</v>
      </c>
      <c r="C7349">
        <v>153.0</v>
      </c>
      <c r="E7349" t="s">
        <v>26936</v>
      </c>
      <c r="F7349">
        <v>1010.0</v>
      </c>
      <c r="G7349" t="s">
        <v>30</v>
      </c>
      <c r="H7349">
        <v>1992.0</v>
      </c>
      <c r="I7349">
        <v>9.0</v>
      </c>
      <c r="J7349">
        <v>4.0</v>
      </c>
      <c r="K7349">
        <v>4.0</v>
      </c>
      <c r="L7349">
        <v>0.0</v>
      </c>
      <c r="M7349" s="8">
        <v>3765.0</v>
      </c>
      <c r="N7349" t="s">
        <v>9972</v>
      </c>
      <c r="O7349" t="s">
        <v>26937</v>
      </c>
      <c r="P7349" s="10">
        <v>1599000.0</v>
      </c>
    </row>
    <row r="7350" ht="15.75" customHeight="1">
      <c r="A7350" t="s">
        <v>26938</v>
      </c>
      <c r="B7350">
        <v>22.0</v>
      </c>
      <c r="C7350">
        <v>152.0</v>
      </c>
      <c r="E7350" t="s">
        <v>26939</v>
      </c>
      <c r="F7350">
        <v>1010.0</v>
      </c>
      <c r="G7350" t="s">
        <v>44</v>
      </c>
      <c r="H7350">
        <v>2001.0</v>
      </c>
      <c r="I7350">
        <v>10.0</v>
      </c>
      <c r="J7350">
        <v>4.0</v>
      </c>
      <c r="K7350">
        <v>6.0</v>
      </c>
      <c r="L7350">
        <v>1.0</v>
      </c>
      <c r="M7350" s="8">
        <v>5535.0</v>
      </c>
      <c r="N7350" t="s">
        <v>5065</v>
      </c>
      <c r="O7350" t="s">
        <v>26940</v>
      </c>
      <c r="P7350" s="10">
        <v>2306000.0</v>
      </c>
    </row>
    <row r="7351" ht="15.75" customHeight="1">
      <c r="A7351" t="s">
        <v>26941</v>
      </c>
      <c r="B7351">
        <v>22.0</v>
      </c>
      <c r="C7351">
        <v>155.0</v>
      </c>
      <c r="E7351" t="s">
        <v>26942</v>
      </c>
      <c r="F7351">
        <v>1010.0</v>
      </c>
      <c r="G7351" t="s">
        <v>58</v>
      </c>
      <c r="H7351">
        <v>1935.0</v>
      </c>
      <c r="I7351">
        <v>8.0</v>
      </c>
      <c r="J7351">
        <v>4.0</v>
      </c>
      <c r="K7351">
        <v>2.0</v>
      </c>
      <c r="L7351">
        <v>0.0</v>
      </c>
      <c r="M7351" s="8">
        <v>2016.0</v>
      </c>
      <c r="N7351" t="s">
        <v>26943</v>
      </c>
      <c r="O7351" t="s">
        <v>26944</v>
      </c>
      <c r="P7351" s="10">
        <v>981000.0</v>
      </c>
    </row>
    <row r="7352" ht="15.75" customHeight="1">
      <c r="A7352" t="s">
        <v>26945</v>
      </c>
      <c r="B7352">
        <v>10.0</v>
      </c>
      <c r="C7352">
        <v>65.0</v>
      </c>
      <c r="E7352" t="s">
        <v>26946</v>
      </c>
      <c r="F7352">
        <v>1010.0</v>
      </c>
      <c r="G7352" t="s">
        <v>83</v>
      </c>
      <c r="H7352">
        <v>1975.0</v>
      </c>
      <c r="I7352">
        <v>8.0</v>
      </c>
      <c r="J7352">
        <v>4.0</v>
      </c>
      <c r="K7352">
        <v>2.0</v>
      </c>
      <c r="L7352">
        <v>1.0</v>
      </c>
      <c r="M7352" s="8">
        <v>2980.0</v>
      </c>
      <c r="N7352" t="s">
        <v>26947</v>
      </c>
      <c r="O7352" t="s">
        <v>26948</v>
      </c>
      <c r="P7352" s="10">
        <v>912000.0</v>
      </c>
    </row>
    <row r="7353" ht="15.75" customHeight="1">
      <c r="A7353" t="s">
        <v>26949</v>
      </c>
      <c r="B7353">
        <v>10.0</v>
      </c>
      <c r="C7353">
        <v>64.0</v>
      </c>
      <c r="E7353" t="s">
        <v>26950</v>
      </c>
      <c r="F7353">
        <v>1010.0</v>
      </c>
      <c r="G7353" t="s">
        <v>148</v>
      </c>
      <c r="H7353">
        <v>1979.0</v>
      </c>
      <c r="I7353">
        <v>17.0</v>
      </c>
      <c r="J7353">
        <v>9.0</v>
      </c>
      <c r="K7353">
        <v>4.0</v>
      </c>
      <c r="L7353">
        <v>1.0</v>
      </c>
      <c r="M7353" s="8">
        <v>4224.0</v>
      </c>
      <c r="N7353" t="s">
        <v>26951</v>
      </c>
      <c r="O7353" t="s">
        <v>26952</v>
      </c>
      <c r="P7353" s="10">
        <v>1688000.0</v>
      </c>
    </row>
    <row r="7354" ht="15.75" customHeight="1">
      <c r="A7354" t="s">
        <v>26953</v>
      </c>
      <c r="B7354">
        <v>10.0</v>
      </c>
      <c r="C7354" t="s">
        <v>6952</v>
      </c>
      <c r="E7354" t="s">
        <v>26954</v>
      </c>
      <c r="F7354">
        <v>1010.0</v>
      </c>
      <c r="G7354" t="s">
        <v>405</v>
      </c>
      <c r="H7354">
        <v>1940.0</v>
      </c>
      <c r="I7354">
        <v>4.0</v>
      </c>
      <c r="J7354">
        <v>2.0</v>
      </c>
      <c r="K7354">
        <v>1.0</v>
      </c>
      <c r="L7354">
        <v>0.0</v>
      </c>
      <c r="M7354" s="8">
        <v>1128.0</v>
      </c>
      <c r="N7354" t="s">
        <v>26955</v>
      </c>
      <c r="O7354" t="s">
        <v>26956</v>
      </c>
      <c r="P7354" s="10">
        <v>655000.0</v>
      </c>
    </row>
    <row r="7355" ht="15.75" customHeight="1">
      <c r="A7355" t="s">
        <v>26957</v>
      </c>
      <c r="B7355">
        <v>10.0</v>
      </c>
      <c r="C7355" t="s">
        <v>6436</v>
      </c>
      <c r="E7355" t="s">
        <v>26954</v>
      </c>
      <c r="F7355">
        <v>1010.0</v>
      </c>
      <c r="G7355" t="s">
        <v>75</v>
      </c>
      <c r="H7355">
        <v>1960.0</v>
      </c>
      <c r="I7355">
        <v>6.0</v>
      </c>
      <c r="J7355">
        <v>3.0</v>
      </c>
      <c r="K7355">
        <v>2.0</v>
      </c>
      <c r="L7355">
        <v>0.0</v>
      </c>
      <c r="M7355" s="8">
        <v>2080.0</v>
      </c>
      <c r="N7355" t="s">
        <v>26958</v>
      </c>
      <c r="O7355" t="s">
        <v>26956</v>
      </c>
      <c r="P7355" s="10">
        <v>803000.0</v>
      </c>
    </row>
    <row r="7356" ht="15.75" customHeight="1">
      <c r="A7356" t="s">
        <v>26959</v>
      </c>
      <c r="B7356">
        <v>10.0</v>
      </c>
      <c r="C7356">
        <v>69.0</v>
      </c>
      <c r="E7356" t="s">
        <v>26960</v>
      </c>
      <c r="F7356">
        <v>1010.0</v>
      </c>
      <c r="G7356" t="s">
        <v>30</v>
      </c>
      <c r="H7356">
        <v>2009.0</v>
      </c>
      <c r="I7356">
        <v>10.0</v>
      </c>
      <c r="J7356">
        <v>4.0</v>
      </c>
      <c r="K7356">
        <v>3.0</v>
      </c>
      <c r="L7356">
        <v>1.0</v>
      </c>
      <c r="M7356" s="8">
        <v>3167.0</v>
      </c>
      <c r="N7356" t="s">
        <v>26961</v>
      </c>
      <c r="O7356" t="s">
        <v>26962</v>
      </c>
      <c r="P7356" s="10">
        <v>1065000.0</v>
      </c>
    </row>
    <row r="7357" ht="15.75" customHeight="1">
      <c r="A7357" t="s">
        <v>26963</v>
      </c>
      <c r="B7357">
        <v>10.0</v>
      </c>
      <c r="C7357">
        <v>78.0</v>
      </c>
      <c r="E7357" t="s">
        <v>26964</v>
      </c>
      <c r="F7357">
        <v>1010.0</v>
      </c>
      <c r="G7357" t="s">
        <v>30</v>
      </c>
      <c r="H7357">
        <v>2009.0</v>
      </c>
      <c r="I7357">
        <v>11.0</v>
      </c>
      <c r="J7357">
        <v>4.0</v>
      </c>
      <c r="K7357">
        <v>2.0</v>
      </c>
      <c r="L7357">
        <v>1.0</v>
      </c>
      <c r="M7357" s="8">
        <v>2702.0</v>
      </c>
      <c r="N7357" t="s">
        <v>26965</v>
      </c>
      <c r="O7357" t="s">
        <v>26966</v>
      </c>
      <c r="P7357" s="10">
        <v>1124000.0</v>
      </c>
    </row>
    <row r="7358" ht="15.75" customHeight="1">
      <c r="A7358" t="s">
        <v>26967</v>
      </c>
      <c r="B7358">
        <v>16.0</v>
      </c>
      <c r="C7358">
        <v>81.0</v>
      </c>
      <c r="E7358" t="s">
        <v>26968</v>
      </c>
      <c r="F7358">
        <v>1010.0</v>
      </c>
      <c r="G7358" t="s">
        <v>58</v>
      </c>
      <c r="H7358">
        <v>1974.0</v>
      </c>
      <c r="I7358">
        <v>9.0</v>
      </c>
      <c r="J7358">
        <v>4.0</v>
      </c>
      <c r="K7358">
        <v>2.0</v>
      </c>
      <c r="L7358">
        <v>1.0</v>
      </c>
      <c r="M7358" s="8">
        <v>3038.0</v>
      </c>
      <c r="N7358" t="s">
        <v>26969</v>
      </c>
      <c r="O7358" t="s">
        <v>26970</v>
      </c>
      <c r="P7358" s="10">
        <v>1415000.0</v>
      </c>
    </row>
    <row r="7359" ht="15.75" customHeight="1">
      <c r="A7359" t="s">
        <v>26971</v>
      </c>
      <c r="B7359">
        <v>16.0</v>
      </c>
      <c r="C7359">
        <v>82.0</v>
      </c>
      <c r="E7359" t="s">
        <v>26972</v>
      </c>
      <c r="F7359">
        <v>1010.0</v>
      </c>
      <c r="G7359" t="s">
        <v>58</v>
      </c>
      <c r="H7359">
        <v>1974.0</v>
      </c>
      <c r="I7359">
        <v>9.0</v>
      </c>
      <c r="J7359">
        <v>4.0</v>
      </c>
      <c r="K7359">
        <v>2.0</v>
      </c>
      <c r="L7359">
        <v>1.0</v>
      </c>
      <c r="M7359" s="8">
        <v>3068.0</v>
      </c>
      <c r="N7359" t="s">
        <v>3954</v>
      </c>
      <c r="O7359" t="s">
        <v>26973</v>
      </c>
      <c r="P7359" s="10">
        <v>1274000.0</v>
      </c>
    </row>
    <row r="7360" ht="15.75" customHeight="1">
      <c r="A7360" t="s">
        <v>26974</v>
      </c>
      <c r="B7360">
        <v>16.0</v>
      </c>
      <c r="C7360">
        <v>85.0</v>
      </c>
      <c r="E7360" t="s">
        <v>26975</v>
      </c>
      <c r="F7360">
        <v>1010.0</v>
      </c>
      <c r="G7360" t="s">
        <v>58</v>
      </c>
      <c r="H7360">
        <v>1975.0</v>
      </c>
      <c r="I7360">
        <v>8.0</v>
      </c>
      <c r="J7360">
        <v>4.0</v>
      </c>
      <c r="K7360">
        <v>2.0</v>
      </c>
      <c r="L7360">
        <v>1.0</v>
      </c>
      <c r="M7360" s="8">
        <v>3052.0</v>
      </c>
      <c r="N7360" t="s">
        <v>13622</v>
      </c>
      <c r="O7360" t="s">
        <v>26976</v>
      </c>
      <c r="P7360" s="10">
        <v>1327000.0</v>
      </c>
    </row>
    <row r="7361" ht="15.75" customHeight="1">
      <c r="A7361" t="s">
        <v>26977</v>
      </c>
      <c r="B7361">
        <v>16.0</v>
      </c>
      <c r="C7361" t="s">
        <v>25653</v>
      </c>
      <c r="E7361" t="s">
        <v>26978</v>
      </c>
      <c r="F7361">
        <v>1010.0</v>
      </c>
      <c r="G7361" t="s">
        <v>58</v>
      </c>
      <c r="H7361">
        <v>1974.0</v>
      </c>
      <c r="I7361">
        <v>10.0</v>
      </c>
      <c r="J7361">
        <v>5.0</v>
      </c>
      <c r="K7361">
        <v>2.0</v>
      </c>
      <c r="L7361">
        <v>1.0</v>
      </c>
      <c r="M7361" s="8">
        <v>3066.0</v>
      </c>
      <c r="N7361" t="s">
        <v>5468</v>
      </c>
      <c r="O7361" t="s">
        <v>26979</v>
      </c>
      <c r="P7361" s="10">
        <v>1325000.0</v>
      </c>
    </row>
    <row r="7362" ht="15.75" customHeight="1">
      <c r="A7362" t="s">
        <v>26980</v>
      </c>
      <c r="B7362">
        <v>16.0</v>
      </c>
      <c r="C7362" t="s">
        <v>8197</v>
      </c>
      <c r="E7362" t="s">
        <v>26981</v>
      </c>
      <c r="F7362">
        <v>1010.0</v>
      </c>
      <c r="G7362" t="s">
        <v>58</v>
      </c>
      <c r="H7362">
        <v>1975.0</v>
      </c>
      <c r="I7362">
        <v>9.0</v>
      </c>
      <c r="J7362">
        <v>4.0</v>
      </c>
      <c r="K7362">
        <v>2.0</v>
      </c>
      <c r="L7362">
        <v>1.0</v>
      </c>
      <c r="M7362" s="8">
        <v>3532.0</v>
      </c>
      <c r="N7362" t="s">
        <v>26982</v>
      </c>
      <c r="O7362" t="s">
        <v>26983</v>
      </c>
      <c r="P7362" s="10">
        <v>1391000.0</v>
      </c>
    </row>
    <row r="7363" ht="15.75" customHeight="1">
      <c r="A7363" t="s">
        <v>26984</v>
      </c>
      <c r="B7363">
        <v>30.0</v>
      </c>
      <c r="C7363">
        <v>67.0</v>
      </c>
      <c r="E7363" t="s">
        <v>26985</v>
      </c>
      <c r="F7363">
        <v>1010.0</v>
      </c>
      <c r="G7363" t="s">
        <v>58</v>
      </c>
      <c r="H7363">
        <v>1895.0</v>
      </c>
      <c r="I7363">
        <v>10.0</v>
      </c>
      <c r="J7363">
        <v>4.0</v>
      </c>
      <c r="K7363">
        <v>2.0</v>
      </c>
      <c r="L7363">
        <v>1.0</v>
      </c>
      <c r="M7363" s="8">
        <v>3854.0</v>
      </c>
      <c r="N7363" t="s">
        <v>26986</v>
      </c>
      <c r="O7363" t="s">
        <v>26987</v>
      </c>
      <c r="P7363" s="10">
        <v>1574000.0</v>
      </c>
    </row>
    <row r="7364" ht="15.75" customHeight="1">
      <c r="A7364" t="s">
        <v>26988</v>
      </c>
      <c r="B7364">
        <v>30.0</v>
      </c>
      <c r="C7364">
        <v>71.0</v>
      </c>
      <c r="E7364" t="s">
        <v>26989</v>
      </c>
      <c r="F7364">
        <v>1010.0</v>
      </c>
      <c r="G7364" t="s">
        <v>58</v>
      </c>
      <c r="H7364">
        <v>1928.0</v>
      </c>
      <c r="I7364">
        <v>8.0</v>
      </c>
      <c r="J7364">
        <v>4.0</v>
      </c>
      <c r="K7364">
        <v>2.0</v>
      </c>
      <c r="L7364">
        <v>1.0</v>
      </c>
      <c r="M7364" s="8">
        <v>2845.0</v>
      </c>
      <c r="N7364" t="s">
        <v>26990</v>
      </c>
      <c r="O7364" t="s">
        <v>26991</v>
      </c>
      <c r="P7364" s="10">
        <v>1287000.0</v>
      </c>
    </row>
    <row r="7365" ht="15.75" customHeight="1">
      <c r="A7365" t="s">
        <v>26992</v>
      </c>
      <c r="B7365">
        <v>30.0</v>
      </c>
      <c r="C7365">
        <v>68.0</v>
      </c>
      <c r="E7365" t="s">
        <v>26993</v>
      </c>
      <c r="F7365">
        <v>1010.0</v>
      </c>
      <c r="G7365" t="s">
        <v>58</v>
      </c>
      <c r="H7365">
        <v>1926.0</v>
      </c>
      <c r="I7365">
        <v>8.0</v>
      </c>
      <c r="J7365">
        <v>3.0</v>
      </c>
      <c r="K7365">
        <v>2.0</v>
      </c>
      <c r="L7365">
        <v>0.0</v>
      </c>
      <c r="M7365" s="8">
        <v>1729.0</v>
      </c>
      <c r="N7365" t="s">
        <v>26994</v>
      </c>
      <c r="O7365" t="s">
        <v>26995</v>
      </c>
      <c r="P7365" s="10">
        <v>925000.0</v>
      </c>
    </row>
    <row r="7366" ht="15.75" customHeight="1">
      <c r="A7366" t="s">
        <v>26996</v>
      </c>
      <c r="B7366">
        <v>30.0</v>
      </c>
      <c r="C7366">
        <v>70.0</v>
      </c>
      <c r="E7366" t="s">
        <v>26997</v>
      </c>
      <c r="F7366">
        <v>1010.0</v>
      </c>
      <c r="G7366" t="s">
        <v>58</v>
      </c>
      <c r="H7366">
        <v>1917.0</v>
      </c>
      <c r="I7366">
        <v>8.0</v>
      </c>
      <c r="J7366">
        <v>4.0</v>
      </c>
      <c r="K7366">
        <v>3.0</v>
      </c>
      <c r="L7366">
        <v>0.0</v>
      </c>
      <c r="M7366" s="8">
        <v>2115.0</v>
      </c>
      <c r="N7366" t="s">
        <v>26998</v>
      </c>
      <c r="O7366" t="s">
        <v>26999</v>
      </c>
      <c r="P7366" s="10">
        <v>1184000.0</v>
      </c>
    </row>
    <row r="7367" ht="15.75" customHeight="1">
      <c r="A7367" t="s">
        <v>27000</v>
      </c>
      <c r="B7367">
        <v>30.0</v>
      </c>
      <c r="C7367">
        <v>69.0</v>
      </c>
      <c r="E7367" t="s">
        <v>27001</v>
      </c>
      <c r="F7367">
        <v>1010.0</v>
      </c>
      <c r="G7367" t="s">
        <v>58</v>
      </c>
      <c r="H7367">
        <v>1910.0</v>
      </c>
      <c r="I7367">
        <v>9.0</v>
      </c>
      <c r="J7367">
        <v>4.0</v>
      </c>
      <c r="K7367">
        <v>2.0</v>
      </c>
      <c r="L7367">
        <v>1.0</v>
      </c>
      <c r="M7367" s="8">
        <v>2999.0</v>
      </c>
      <c r="N7367" t="s">
        <v>8589</v>
      </c>
      <c r="O7367" t="s">
        <v>27002</v>
      </c>
      <c r="P7367" s="10">
        <v>1229000.0</v>
      </c>
    </row>
    <row r="7368" ht="15.75" customHeight="1">
      <c r="A7368" t="s">
        <v>27003</v>
      </c>
      <c r="B7368">
        <v>30.0</v>
      </c>
      <c r="C7368">
        <v>55.0</v>
      </c>
      <c r="E7368" t="s">
        <v>27004</v>
      </c>
      <c r="F7368">
        <v>1040.0</v>
      </c>
      <c r="G7368" t="s">
        <v>2284</v>
      </c>
      <c r="H7368">
        <v>1909.0</v>
      </c>
      <c r="I7368">
        <v>14.0</v>
      </c>
      <c r="J7368">
        <v>7.0</v>
      </c>
      <c r="K7368">
        <v>4.0</v>
      </c>
      <c r="L7368">
        <v>1.0</v>
      </c>
      <c r="M7368" s="8">
        <v>4524.0</v>
      </c>
      <c r="N7368" t="s">
        <v>27005</v>
      </c>
      <c r="O7368" t="s">
        <v>27006</v>
      </c>
      <c r="P7368" s="10">
        <v>1546000.0</v>
      </c>
    </row>
    <row r="7369" ht="15.75" customHeight="1">
      <c r="A7369" t="s">
        <v>27007</v>
      </c>
      <c r="B7369">
        <v>30.0</v>
      </c>
      <c r="C7369">
        <v>56.0</v>
      </c>
      <c r="E7369" t="s">
        <v>27008</v>
      </c>
      <c r="F7369">
        <v>1010.0</v>
      </c>
      <c r="G7369" t="s">
        <v>58</v>
      </c>
      <c r="H7369">
        <v>1934.0</v>
      </c>
      <c r="I7369">
        <v>6.0</v>
      </c>
      <c r="J7369">
        <v>3.0</v>
      </c>
      <c r="K7369">
        <v>1.0</v>
      </c>
      <c r="L7369">
        <v>1.0</v>
      </c>
      <c r="M7369" s="8">
        <v>1376.0</v>
      </c>
      <c r="N7369" t="s">
        <v>27009</v>
      </c>
      <c r="O7369" t="s">
        <v>27010</v>
      </c>
      <c r="P7369" s="10">
        <v>843000.0</v>
      </c>
    </row>
    <row r="7370" ht="15.75" customHeight="1">
      <c r="A7370" t="s">
        <v>27011</v>
      </c>
      <c r="B7370">
        <v>22.0</v>
      </c>
      <c r="C7370">
        <v>57.0</v>
      </c>
      <c r="E7370" t="s">
        <v>22335</v>
      </c>
      <c r="F7370">
        <v>1040.0</v>
      </c>
      <c r="G7370" t="s">
        <v>2284</v>
      </c>
      <c r="H7370">
        <v>1920.0</v>
      </c>
      <c r="I7370">
        <v>10.0</v>
      </c>
      <c r="J7370">
        <v>5.0</v>
      </c>
      <c r="K7370">
        <v>2.0</v>
      </c>
      <c r="L7370">
        <v>0.0</v>
      </c>
      <c r="M7370" s="8">
        <v>2694.0</v>
      </c>
      <c r="N7370" t="s">
        <v>6040</v>
      </c>
      <c r="O7370" t="s">
        <v>27012</v>
      </c>
      <c r="P7370" s="10">
        <v>693000.0</v>
      </c>
    </row>
    <row r="7371" ht="15.75" customHeight="1">
      <c r="A7371" t="s">
        <v>27013</v>
      </c>
      <c r="B7371">
        <v>22.0</v>
      </c>
      <c r="C7371">
        <v>60.0</v>
      </c>
      <c r="E7371" t="s">
        <v>27014</v>
      </c>
      <c r="F7371">
        <v>1010.0</v>
      </c>
      <c r="G7371" t="s">
        <v>148</v>
      </c>
      <c r="H7371">
        <v>1880.0</v>
      </c>
      <c r="I7371">
        <v>5.0</v>
      </c>
      <c r="J7371">
        <v>2.0</v>
      </c>
      <c r="K7371">
        <v>1.0</v>
      </c>
      <c r="L7371">
        <v>0.0</v>
      </c>
      <c r="M7371" s="8">
        <v>1200.0</v>
      </c>
      <c r="N7371" t="s">
        <v>16958</v>
      </c>
      <c r="O7371" t="s">
        <v>27015</v>
      </c>
      <c r="P7371" s="10">
        <v>533000.0</v>
      </c>
    </row>
    <row r="7372" ht="15.75" customHeight="1">
      <c r="A7372" t="s">
        <v>27016</v>
      </c>
      <c r="B7372">
        <v>22.0</v>
      </c>
      <c r="C7372">
        <v>59.0</v>
      </c>
      <c r="E7372" t="s">
        <v>27017</v>
      </c>
      <c r="F7372">
        <v>1010.0</v>
      </c>
      <c r="G7372" t="s">
        <v>405</v>
      </c>
      <c r="H7372">
        <v>1920.0</v>
      </c>
      <c r="I7372">
        <v>7.0</v>
      </c>
      <c r="J7372">
        <v>3.0</v>
      </c>
      <c r="K7372">
        <v>2.0</v>
      </c>
      <c r="L7372">
        <v>0.0</v>
      </c>
      <c r="M7372" s="8">
        <v>2200.0</v>
      </c>
      <c r="N7372" t="s">
        <v>27018</v>
      </c>
      <c r="O7372" t="s">
        <v>27019</v>
      </c>
      <c r="P7372" s="10">
        <v>770000.0</v>
      </c>
    </row>
    <row r="7373" ht="15.75" customHeight="1">
      <c r="A7373" t="s">
        <v>27020</v>
      </c>
      <c r="B7373">
        <v>22.0</v>
      </c>
      <c r="C7373">
        <v>58.0</v>
      </c>
      <c r="E7373" t="s">
        <v>27021</v>
      </c>
      <c r="F7373">
        <v>1010.0</v>
      </c>
      <c r="G7373" t="s">
        <v>58</v>
      </c>
      <c r="H7373">
        <v>1900.0</v>
      </c>
      <c r="I7373">
        <v>9.0</v>
      </c>
      <c r="J7373">
        <v>4.0</v>
      </c>
      <c r="K7373">
        <v>2.0</v>
      </c>
      <c r="L7373">
        <v>1.0</v>
      </c>
      <c r="M7373" s="8">
        <v>2538.0</v>
      </c>
      <c r="N7373" t="s">
        <v>27022</v>
      </c>
      <c r="O7373" t="s">
        <v>27023</v>
      </c>
      <c r="P7373" s="10">
        <v>739000.0</v>
      </c>
    </row>
    <row r="7374" ht="15.75" customHeight="1">
      <c r="A7374" t="s">
        <v>27024</v>
      </c>
      <c r="B7374">
        <v>14.0</v>
      </c>
      <c r="C7374">
        <v>67.0</v>
      </c>
      <c r="E7374" t="s">
        <v>27025</v>
      </c>
      <c r="F7374">
        <v>1010.0</v>
      </c>
      <c r="G7374" t="s">
        <v>58</v>
      </c>
      <c r="H7374">
        <v>1825.0</v>
      </c>
      <c r="I7374">
        <v>10.0</v>
      </c>
      <c r="J7374">
        <v>2.0</v>
      </c>
      <c r="K7374">
        <v>1.0</v>
      </c>
      <c r="L7374">
        <v>1.0</v>
      </c>
      <c r="M7374" s="8">
        <v>2157.0</v>
      </c>
      <c r="N7374" t="s">
        <v>27026</v>
      </c>
      <c r="O7374" t="s">
        <v>27027</v>
      </c>
      <c r="P7374" s="10">
        <v>532000.0</v>
      </c>
    </row>
    <row r="7375" ht="15.75" customHeight="1">
      <c r="A7375" t="s">
        <v>27028</v>
      </c>
      <c r="B7375">
        <v>14.0</v>
      </c>
      <c r="C7375">
        <v>66.0</v>
      </c>
      <c r="D7375">
        <v>1.0</v>
      </c>
      <c r="E7375" t="s">
        <v>27029</v>
      </c>
      <c r="F7375">
        <v>1020.0</v>
      </c>
      <c r="G7375" t="s">
        <v>877</v>
      </c>
      <c r="H7375">
        <v>1900.0</v>
      </c>
      <c r="I7375">
        <v>3.0</v>
      </c>
      <c r="J7375">
        <v>1.0</v>
      </c>
      <c r="K7375">
        <v>1.0</v>
      </c>
      <c r="L7375">
        <v>0.0</v>
      </c>
      <c r="M7375" s="8">
        <v>840.0</v>
      </c>
      <c r="N7375" t="s">
        <v>12069</v>
      </c>
      <c r="O7375" t="s">
        <v>27030</v>
      </c>
      <c r="P7375" s="10">
        <v>317000.0</v>
      </c>
    </row>
    <row r="7376" ht="15.75" customHeight="1">
      <c r="A7376" t="s">
        <v>27031</v>
      </c>
      <c r="B7376">
        <v>14.0</v>
      </c>
      <c r="C7376" t="s">
        <v>620</v>
      </c>
      <c r="E7376" t="s">
        <v>27032</v>
      </c>
      <c r="F7376">
        <v>1010.0</v>
      </c>
      <c r="G7376" t="s">
        <v>44</v>
      </c>
      <c r="H7376">
        <v>1900.0</v>
      </c>
      <c r="I7376">
        <v>12.0</v>
      </c>
      <c r="J7376">
        <v>5.0</v>
      </c>
      <c r="K7376">
        <v>4.0</v>
      </c>
      <c r="L7376">
        <v>0.0</v>
      </c>
      <c r="M7376" s="8">
        <v>5141.0</v>
      </c>
      <c r="N7376" t="s">
        <v>27033</v>
      </c>
      <c r="O7376" t="s">
        <v>27034</v>
      </c>
      <c r="P7376" s="10">
        <v>2044000.0</v>
      </c>
    </row>
    <row r="7377" ht="15.75" customHeight="1">
      <c r="A7377" t="s">
        <v>27035</v>
      </c>
      <c r="B7377">
        <v>14.0</v>
      </c>
      <c r="C7377">
        <v>63.0</v>
      </c>
      <c r="E7377" t="s">
        <v>22335</v>
      </c>
      <c r="F7377">
        <v>1010.0</v>
      </c>
      <c r="G7377" t="s">
        <v>58</v>
      </c>
      <c r="H7377">
        <v>1930.0</v>
      </c>
      <c r="I7377">
        <v>7.0</v>
      </c>
      <c r="J7377">
        <v>3.0</v>
      </c>
      <c r="K7377">
        <v>1.0</v>
      </c>
      <c r="L7377">
        <v>0.0</v>
      </c>
      <c r="M7377" s="8">
        <v>1587.0</v>
      </c>
      <c r="N7377" t="s">
        <v>27036</v>
      </c>
      <c r="O7377" t="s">
        <v>27037</v>
      </c>
      <c r="P7377" s="10">
        <v>622000.0</v>
      </c>
    </row>
    <row r="7378" ht="15.75" customHeight="1">
      <c r="A7378" t="s">
        <v>27038</v>
      </c>
      <c r="B7378">
        <v>14.0</v>
      </c>
      <c r="C7378">
        <v>61.0</v>
      </c>
      <c r="E7378" t="s">
        <v>27039</v>
      </c>
      <c r="F7378">
        <v>1010.0</v>
      </c>
      <c r="G7378" t="s">
        <v>132</v>
      </c>
      <c r="H7378">
        <v>1830.0</v>
      </c>
      <c r="I7378">
        <v>9.0</v>
      </c>
      <c r="J7378">
        <v>3.0</v>
      </c>
      <c r="K7378">
        <v>2.0</v>
      </c>
      <c r="L7378">
        <v>1.0</v>
      </c>
      <c r="M7378" s="8">
        <v>3063.0</v>
      </c>
      <c r="N7378" t="s">
        <v>27040</v>
      </c>
      <c r="O7378" t="s">
        <v>27041</v>
      </c>
      <c r="P7378" s="10">
        <v>1129000.0</v>
      </c>
    </row>
    <row r="7379" ht="15.75" customHeight="1">
      <c r="A7379" t="s">
        <v>27042</v>
      </c>
      <c r="B7379">
        <v>14.0</v>
      </c>
      <c r="C7379" t="s">
        <v>5829</v>
      </c>
      <c r="E7379" t="s">
        <v>27043</v>
      </c>
      <c r="F7379">
        <v>1010.0</v>
      </c>
      <c r="G7379" t="s">
        <v>148</v>
      </c>
      <c r="H7379">
        <v>1820.0</v>
      </c>
      <c r="I7379">
        <v>7.0</v>
      </c>
      <c r="J7379">
        <v>3.0</v>
      </c>
      <c r="K7379">
        <v>2.0</v>
      </c>
      <c r="L7379">
        <v>1.0</v>
      </c>
      <c r="M7379" s="8">
        <v>1797.0</v>
      </c>
      <c r="N7379" t="s">
        <v>27044</v>
      </c>
      <c r="O7379" t="s">
        <v>27045</v>
      </c>
      <c r="P7379" s="10">
        <v>836000.0</v>
      </c>
    </row>
    <row r="7380" ht="15.75" customHeight="1">
      <c r="A7380" t="s">
        <v>27046</v>
      </c>
      <c r="B7380">
        <v>14.0</v>
      </c>
      <c r="C7380">
        <v>51.0</v>
      </c>
      <c r="E7380" t="s">
        <v>27047</v>
      </c>
      <c r="F7380">
        <v>1010.0</v>
      </c>
      <c r="G7380" t="s">
        <v>58</v>
      </c>
      <c r="H7380">
        <v>1936.0</v>
      </c>
      <c r="I7380">
        <v>8.0</v>
      </c>
      <c r="J7380">
        <v>4.0</v>
      </c>
      <c r="K7380">
        <v>3.0</v>
      </c>
      <c r="L7380">
        <v>1.0</v>
      </c>
      <c r="M7380" s="8">
        <v>3024.0</v>
      </c>
      <c r="N7380" t="s">
        <v>27048</v>
      </c>
      <c r="O7380" t="s">
        <v>27049</v>
      </c>
      <c r="P7380" s="10">
        <v>1014000.0</v>
      </c>
    </row>
    <row r="7381" ht="15.75" customHeight="1">
      <c r="A7381" t="s">
        <v>27050</v>
      </c>
      <c r="B7381">
        <v>14.0</v>
      </c>
      <c r="C7381">
        <v>53.0</v>
      </c>
      <c r="E7381" t="s">
        <v>27051</v>
      </c>
      <c r="F7381">
        <v>1040.0</v>
      </c>
      <c r="G7381" t="s">
        <v>2296</v>
      </c>
      <c r="H7381">
        <v>1900.0</v>
      </c>
      <c r="I7381">
        <v>8.0</v>
      </c>
      <c r="J7381">
        <v>4.0</v>
      </c>
      <c r="K7381">
        <v>2.0</v>
      </c>
      <c r="L7381">
        <v>0.0</v>
      </c>
      <c r="M7381" s="8">
        <v>2311.0</v>
      </c>
      <c r="N7381" t="s">
        <v>18099</v>
      </c>
      <c r="O7381" t="s">
        <v>27052</v>
      </c>
      <c r="P7381" s="10">
        <v>741000.0</v>
      </c>
    </row>
    <row r="7382" ht="15.75" customHeight="1">
      <c r="A7382" t="s">
        <v>27053</v>
      </c>
      <c r="B7382">
        <v>14.0</v>
      </c>
      <c r="C7382">
        <v>152.0</v>
      </c>
      <c r="E7382" t="s">
        <v>27054</v>
      </c>
      <c r="F7382">
        <v>1010.0</v>
      </c>
      <c r="G7382" t="s">
        <v>132</v>
      </c>
      <c r="H7382">
        <v>1920.0</v>
      </c>
      <c r="I7382">
        <v>11.0</v>
      </c>
      <c r="J7382">
        <v>4.0</v>
      </c>
      <c r="K7382">
        <v>3.0</v>
      </c>
      <c r="L7382">
        <v>0.0</v>
      </c>
      <c r="M7382" s="8">
        <v>2816.0</v>
      </c>
      <c r="N7382" t="s">
        <v>27055</v>
      </c>
      <c r="O7382" t="s">
        <v>27056</v>
      </c>
      <c r="P7382" s="10">
        <v>1046000.0</v>
      </c>
    </row>
    <row r="7383" ht="15.75" customHeight="1">
      <c r="A7383" t="s">
        <v>27057</v>
      </c>
      <c r="B7383">
        <v>14.0</v>
      </c>
      <c r="C7383">
        <v>151.0</v>
      </c>
      <c r="E7383" t="s">
        <v>27058</v>
      </c>
      <c r="F7383">
        <v>1010.0</v>
      </c>
      <c r="G7383" t="s">
        <v>254</v>
      </c>
      <c r="H7383">
        <v>1974.0</v>
      </c>
      <c r="I7383">
        <v>8.0</v>
      </c>
      <c r="J7383">
        <v>4.0</v>
      </c>
      <c r="K7383">
        <v>2.0</v>
      </c>
      <c r="L7383">
        <v>0.0</v>
      </c>
      <c r="M7383" s="8">
        <v>1481.0</v>
      </c>
      <c r="N7383" t="s">
        <v>27059</v>
      </c>
      <c r="O7383" t="s">
        <v>27060</v>
      </c>
      <c r="P7383" s="10">
        <v>889000.0</v>
      </c>
    </row>
    <row r="7384" ht="15.75" customHeight="1">
      <c r="A7384" t="s">
        <v>27061</v>
      </c>
      <c r="B7384">
        <v>14.0</v>
      </c>
      <c r="C7384" t="s">
        <v>4660</v>
      </c>
      <c r="E7384" t="s">
        <v>27062</v>
      </c>
      <c r="F7384">
        <v>1010.0</v>
      </c>
      <c r="G7384" t="s">
        <v>58</v>
      </c>
      <c r="H7384">
        <v>1900.0</v>
      </c>
      <c r="I7384">
        <v>9.0</v>
      </c>
      <c r="J7384">
        <v>4.0</v>
      </c>
      <c r="K7384">
        <v>1.0</v>
      </c>
      <c r="L7384">
        <v>1.0</v>
      </c>
      <c r="M7384" s="8">
        <v>2370.0</v>
      </c>
      <c r="N7384" t="s">
        <v>27063</v>
      </c>
      <c r="O7384" t="s">
        <v>27064</v>
      </c>
      <c r="P7384" s="10">
        <v>889000.0</v>
      </c>
    </row>
    <row r="7385" ht="15.75" customHeight="1">
      <c r="A7385" t="s">
        <v>27065</v>
      </c>
      <c r="B7385">
        <v>14.0</v>
      </c>
      <c r="C7385" t="s">
        <v>27066</v>
      </c>
      <c r="E7385" t="s">
        <v>27067</v>
      </c>
      <c r="F7385">
        <v>1010.0</v>
      </c>
      <c r="G7385" t="s">
        <v>254</v>
      </c>
      <c r="H7385">
        <v>1970.0</v>
      </c>
      <c r="I7385">
        <v>10.0</v>
      </c>
      <c r="J7385">
        <v>4.0</v>
      </c>
      <c r="K7385">
        <v>3.0</v>
      </c>
      <c r="L7385">
        <v>0.0</v>
      </c>
      <c r="M7385" s="8">
        <v>2886.0</v>
      </c>
      <c r="N7385" t="s">
        <v>27068</v>
      </c>
      <c r="O7385" t="s">
        <v>27069</v>
      </c>
      <c r="P7385" s="10">
        <v>865000.0</v>
      </c>
    </row>
    <row r="7386" ht="15.75" customHeight="1">
      <c r="A7386" t="s">
        <v>27070</v>
      </c>
      <c r="B7386">
        <v>8.0</v>
      </c>
      <c r="C7386">
        <v>69.0</v>
      </c>
      <c r="E7386" t="s">
        <v>27071</v>
      </c>
      <c r="F7386">
        <v>1010.0</v>
      </c>
      <c r="G7386" t="s">
        <v>58</v>
      </c>
      <c r="H7386">
        <v>1948.0</v>
      </c>
      <c r="I7386">
        <v>8.0</v>
      </c>
      <c r="J7386">
        <v>3.0</v>
      </c>
      <c r="K7386">
        <v>1.0</v>
      </c>
      <c r="L7386">
        <v>1.0</v>
      </c>
      <c r="M7386" s="8">
        <v>2188.0</v>
      </c>
      <c r="N7386" t="s">
        <v>10384</v>
      </c>
      <c r="O7386" t="s">
        <v>27072</v>
      </c>
      <c r="P7386" s="10">
        <v>733000.0</v>
      </c>
    </row>
    <row r="7387" ht="15.75" customHeight="1">
      <c r="A7387" t="s">
        <v>27073</v>
      </c>
      <c r="B7387">
        <v>14.0</v>
      </c>
      <c r="C7387">
        <v>57.0</v>
      </c>
      <c r="E7387" t="s">
        <v>27074</v>
      </c>
      <c r="F7387">
        <v>1010.0</v>
      </c>
      <c r="G7387" t="s">
        <v>132</v>
      </c>
      <c r="H7387">
        <v>1850.0</v>
      </c>
      <c r="I7387">
        <v>12.0</v>
      </c>
      <c r="J7387">
        <v>6.0</v>
      </c>
      <c r="K7387">
        <v>2.0</v>
      </c>
      <c r="L7387">
        <v>1.0</v>
      </c>
      <c r="M7387" s="8">
        <v>4358.0</v>
      </c>
      <c r="N7387" t="s">
        <v>27075</v>
      </c>
      <c r="O7387" t="s">
        <v>27076</v>
      </c>
      <c r="P7387" s="10">
        <v>1392000.0</v>
      </c>
    </row>
    <row r="7388" ht="15.75" customHeight="1">
      <c r="A7388" t="s">
        <v>27077</v>
      </c>
      <c r="B7388">
        <v>8.0</v>
      </c>
      <c r="C7388">
        <v>22.0</v>
      </c>
      <c r="E7388" t="s">
        <v>27078</v>
      </c>
      <c r="F7388">
        <v>1010.0</v>
      </c>
      <c r="G7388" t="s">
        <v>254</v>
      </c>
      <c r="H7388">
        <v>1964.0</v>
      </c>
      <c r="I7388">
        <v>9.0</v>
      </c>
      <c r="J7388">
        <v>4.0</v>
      </c>
      <c r="K7388">
        <v>2.0</v>
      </c>
      <c r="L7388">
        <v>0.0</v>
      </c>
      <c r="M7388" s="8">
        <v>1372.0</v>
      </c>
      <c r="N7388" t="s">
        <v>27079</v>
      </c>
      <c r="O7388" t="s">
        <v>27080</v>
      </c>
      <c r="P7388" s="10">
        <v>721000.0</v>
      </c>
    </row>
    <row r="7389" ht="15.75" customHeight="1">
      <c r="A7389" t="s">
        <v>27081</v>
      </c>
      <c r="B7389">
        <v>8.0</v>
      </c>
      <c r="C7389" t="s">
        <v>3402</v>
      </c>
      <c r="E7389" t="s">
        <v>27082</v>
      </c>
      <c r="F7389">
        <v>1010.0</v>
      </c>
      <c r="G7389" t="s">
        <v>58</v>
      </c>
      <c r="H7389">
        <v>1985.0</v>
      </c>
      <c r="I7389">
        <v>7.0</v>
      </c>
      <c r="J7389">
        <v>4.0</v>
      </c>
      <c r="K7389">
        <v>2.0</v>
      </c>
      <c r="L7389">
        <v>1.0</v>
      </c>
      <c r="M7389" s="8">
        <v>2341.0</v>
      </c>
      <c r="N7389" t="s">
        <v>27083</v>
      </c>
      <c r="O7389" t="s">
        <v>27084</v>
      </c>
      <c r="P7389" s="10">
        <v>839000.0</v>
      </c>
    </row>
    <row r="7390" ht="15.75" customHeight="1">
      <c r="A7390" t="s">
        <v>27085</v>
      </c>
      <c r="B7390">
        <v>8.0</v>
      </c>
      <c r="C7390" t="s">
        <v>15031</v>
      </c>
      <c r="E7390" t="s">
        <v>27086</v>
      </c>
      <c r="F7390">
        <v>1010.0</v>
      </c>
      <c r="G7390" t="s">
        <v>132</v>
      </c>
      <c r="H7390">
        <v>1894.0</v>
      </c>
      <c r="I7390">
        <v>9.0</v>
      </c>
      <c r="J7390">
        <v>4.0</v>
      </c>
      <c r="K7390">
        <v>3.0</v>
      </c>
      <c r="L7390">
        <v>1.0</v>
      </c>
      <c r="M7390" s="8">
        <v>4320.0</v>
      </c>
      <c r="N7390" t="s">
        <v>27087</v>
      </c>
      <c r="O7390" t="s">
        <v>27088</v>
      </c>
      <c r="P7390" s="10">
        <v>1372000.0</v>
      </c>
    </row>
    <row r="7391" ht="15.75" customHeight="1">
      <c r="A7391" t="s">
        <v>27089</v>
      </c>
      <c r="B7391">
        <v>8.0</v>
      </c>
      <c r="C7391" t="s">
        <v>27090</v>
      </c>
      <c r="E7391" t="s">
        <v>27091</v>
      </c>
      <c r="F7391">
        <v>1010.0</v>
      </c>
      <c r="G7391" t="s">
        <v>44</v>
      </c>
      <c r="H7391">
        <v>1987.0</v>
      </c>
      <c r="I7391">
        <v>15.0</v>
      </c>
      <c r="J7391">
        <v>6.0</v>
      </c>
      <c r="K7391">
        <v>3.0</v>
      </c>
      <c r="L7391">
        <v>1.0</v>
      </c>
      <c r="M7391" s="8">
        <v>5547.0</v>
      </c>
      <c r="N7391" t="s">
        <v>27092</v>
      </c>
      <c r="O7391" t="s">
        <v>27093</v>
      </c>
      <c r="P7391" s="10">
        <v>1669000.0</v>
      </c>
    </row>
    <row r="7392" ht="15.75" customHeight="1">
      <c r="A7392" t="s">
        <v>27094</v>
      </c>
      <c r="B7392">
        <v>8.0</v>
      </c>
      <c r="C7392" t="s">
        <v>27095</v>
      </c>
      <c r="E7392" t="s">
        <v>27096</v>
      </c>
      <c r="F7392">
        <v>1010.0</v>
      </c>
      <c r="G7392" t="s">
        <v>254</v>
      </c>
      <c r="H7392">
        <v>1993.0</v>
      </c>
      <c r="I7392">
        <v>8.0</v>
      </c>
      <c r="J7392">
        <v>3.0</v>
      </c>
      <c r="K7392">
        <v>4.0</v>
      </c>
      <c r="L7392">
        <v>1.0</v>
      </c>
      <c r="M7392" s="8">
        <v>3483.0</v>
      </c>
      <c r="N7392" t="s">
        <v>125</v>
      </c>
      <c r="O7392" t="s">
        <v>27097</v>
      </c>
      <c r="P7392" s="10">
        <v>1379000.0</v>
      </c>
    </row>
    <row r="7393" ht="15.75" customHeight="1">
      <c r="A7393" t="s">
        <v>27098</v>
      </c>
      <c r="B7393">
        <v>8.0</v>
      </c>
      <c r="C7393">
        <v>20.0</v>
      </c>
      <c r="E7393" t="s">
        <v>27099</v>
      </c>
      <c r="F7393">
        <v>1010.0</v>
      </c>
      <c r="G7393" t="s">
        <v>254</v>
      </c>
      <c r="H7393">
        <v>1955.0</v>
      </c>
      <c r="I7393">
        <v>7.0</v>
      </c>
      <c r="J7393">
        <v>3.0</v>
      </c>
      <c r="K7393">
        <v>3.0</v>
      </c>
      <c r="L7393">
        <v>0.0</v>
      </c>
      <c r="M7393" s="8">
        <v>2963.0</v>
      </c>
      <c r="N7393" t="s">
        <v>27100</v>
      </c>
      <c r="O7393" t="s">
        <v>27101</v>
      </c>
      <c r="P7393" s="10">
        <v>1167000.0</v>
      </c>
    </row>
    <row r="7394" ht="15.75" customHeight="1">
      <c r="A7394" t="s">
        <v>27102</v>
      </c>
      <c r="B7394">
        <v>8.0</v>
      </c>
      <c r="C7394">
        <v>169.0</v>
      </c>
      <c r="E7394" t="s">
        <v>27103</v>
      </c>
      <c r="F7394">
        <v>1010.0</v>
      </c>
      <c r="G7394" t="s">
        <v>30</v>
      </c>
      <c r="H7394">
        <v>1988.0</v>
      </c>
      <c r="I7394">
        <v>8.0</v>
      </c>
      <c r="J7394">
        <v>4.0</v>
      </c>
      <c r="K7394">
        <v>2.0</v>
      </c>
      <c r="L7394">
        <v>1.0</v>
      </c>
      <c r="M7394" s="8">
        <v>3324.0</v>
      </c>
      <c r="N7394" t="s">
        <v>8847</v>
      </c>
      <c r="O7394" t="s">
        <v>27104</v>
      </c>
      <c r="P7394" s="10">
        <v>1151000.0</v>
      </c>
    </row>
    <row r="7395" ht="15.75" customHeight="1">
      <c r="A7395" t="s">
        <v>27105</v>
      </c>
      <c r="B7395">
        <v>8.0</v>
      </c>
      <c r="C7395">
        <v>32.0</v>
      </c>
      <c r="E7395" t="s">
        <v>27106</v>
      </c>
      <c r="F7395">
        <v>1010.0</v>
      </c>
      <c r="G7395" t="s">
        <v>75</v>
      </c>
      <c r="H7395">
        <v>1949.0</v>
      </c>
      <c r="I7395">
        <v>6.0</v>
      </c>
      <c r="J7395">
        <v>3.0</v>
      </c>
      <c r="K7395">
        <v>2.0</v>
      </c>
      <c r="L7395">
        <v>0.0</v>
      </c>
      <c r="M7395" s="8">
        <v>2107.0</v>
      </c>
      <c r="N7395" t="s">
        <v>27107</v>
      </c>
      <c r="O7395" t="s">
        <v>27108</v>
      </c>
      <c r="P7395" s="10">
        <v>743000.0</v>
      </c>
    </row>
    <row r="7396" ht="15.75" customHeight="1">
      <c r="A7396" t="s">
        <v>27109</v>
      </c>
      <c r="B7396">
        <v>8.0</v>
      </c>
      <c r="C7396">
        <v>35.0</v>
      </c>
      <c r="D7396">
        <v>36.0</v>
      </c>
      <c r="E7396" t="s">
        <v>27110</v>
      </c>
      <c r="F7396">
        <v>1010.0</v>
      </c>
      <c r="G7396" t="s">
        <v>254</v>
      </c>
      <c r="H7396">
        <v>1964.0</v>
      </c>
      <c r="I7396">
        <v>8.0</v>
      </c>
      <c r="J7396">
        <v>3.0</v>
      </c>
      <c r="K7396">
        <v>2.0</v>
      </c>
      <c r="L7396">
        <v>0.0</v>
      </c>
      <c r="M7396" s="8">
        <v>1938.0</v>
      </c>
      <c r="N7396" t="s">
        <v>3623</v>
      </c>
      <c r="O7396" t="s">
        <v>27111</v>
      </c>
      <c r="P7396" s="10">
        <v>839000.0</v>
      </c>
    </row>
    <row r="7397" ht="15.75" customHeight="1">
      <c r="A7397" t="s">
        <v>27112</v>
      </c>
      <c r="B7397">
        <v>8.0</v>
      </c>
      <c r="C7397">
        <v>37.0</v>
      </c>
      <c r="E7397" t="s">
        <v>27113</v>
      </c>
      <c r="F7397">
        <v>1010.0</v>
      </c>
      <c r="G7397" t="s">
        <v>75</v>
      </c>
      <c r="H7397">
        <v>1965.0</v>
      </c>
      <c r="I7397">
        <v>7.0</v>
      </c>
      <c r="J7397">
        <v>3.0</v>
      </c>
      <c r="K7397">
        <v>2.0</v>
      </c>
      <c r="L7397">
        <v>0.0</v>
      </c>
      <c r="M7397" s="8">
        <v>1638.0</v>
      </c>
      <c r="N7397" t="s">
        <v>150</v>
      </c>
      <c r="O7397" t="s">
        <v>27114</v>
      </c>
      <c r="P7397" s="10">
        <v>689000.0</v>
      </c>
    </row>
    <row r="7398" ht="15.75" customHeight="1">
      <c r="A7398" t="s">
        <v>27115</v>
      </c>
      <c r="B7398">
        <v>8.0</v>
      </c>
      <c r="C7398">
        <v>38.0</v>
      </c>
      <c r="E7398" t="s">
        <v>27116</v>
      </c>
      <c r="F7398">
        <v>1010.0</v>
      </c>
      <c r="G7398" t="s">
        <v>162</v>
      </c>
      <c r="H7398">
        <v>1950.0</v>
      </c>
      <c r="I7398">
        <v>6.0</v>
      </c>
      <c r="J7398">
        <v>4.0</v>
      </c>
      <c r="K7398">
        <v>2.0</v>
      </c>
      <c r="L7398">
        <v>0.0</v>
      </c>
      <c r="M7398" s="8">
        <v>1960.0</v>
      </c>
      <c r="N7398" t="s">
        <v>172</v>
      </c>
      <c r="O7398" t="s">
        <v>27117</v>
      </c>
      <c r="P7398" s="10">
        <v>622000.0</v>
      </c>
    </row>
    <row r="7399" ht="15.75" customHeight="1">
      <c r="A7399" t="s">
        <v>27118</v>
      </c>
      <c r="B7399">
        <v>8.0</v>
      </c>
      <c r="C7399">
        <v>40.0</v>
      </c>
      <c r="E7399" t="s">
        <v>27119</v>
      </c>
      <c r="F7399">
        <v>1010.0</v>
      </c>
      <c r="G7399" t="s">
        <v>75</v>
      </c>
      <c r="H7399">
        <v>1960.0</v>
      </c>
      <c r="I7399">
        <v>6.0</v>
      </c>
      <c r="J7399">
        <v>3.0</v>
      </c>
      <c r="K7399">
        <v>2.0</v>
      </c>
      <c r="L7399">
        <v>0.0</v>
      </c>
      <c r="M7399" s="8">
        <v>1600.0</v>
      </c>
      <c r="N7399" t="s">
        <v>150</v>
      </c>
      <c r="O7399" t="s">
        <v>27120</v>
      </c>
      <c r="P7399" s="10">
        <v>698000.0</v>
      </c>
    </row>
    <row r="7400" ht="15.75" customHeight="1">
      <c r="A7400" t="s">
        <v>27121</v>
      </c>
      <c r="B7400">
        <v>8.0</v>
      </c>
      <c r="C7400">
        <v>41.0</v>
      </c>
      <c r="E7400" t="s">
        <v>27122</v>
      </c>
      <c r="F7400">
        <v>1010.0</v>
      </c>
      <c r="G7400" t="s">
        <v>75</v>
      </c>
      <c r="H7400">
        <v>1952.0</v>
      </c>
      <c r="I7400">
        <v>6.0</v>
      </c>
      <c r="J7400">
        <v>3.0</v>
      </c>
      <c r="K7400">
        <v>2.0</v>
      </c>
      <c r="L7400">
        <v>0.0</v>
      </c>
      <c r="M7400" s="8">
        <v>1738.0</v>
      </c>
      <c r="N7400" t="s">
        <v>150</v>
      </c>
      <c r="O7400" t="s">
        <v>27123</v>
      </c>
      <c r="P7400" s="10">
        <v>669000.0</v>
      </c>
    </row>
    <row r="7401" ht="15.75" customHeight="1">
      <c r="A7401" t="s">
        <v>27124</v>
      </c>
      <c r="B7401">
        <v>8.0</v>
      </c>
      <c r="C7401">
        <v>42.0</v>
      </c>
      <c r="E7401" t="s">
        <v>27125</v>
      </c>
      <c r="F7401">
        <v>1010.0</v>
      </c>
      <c r="G7401" t="s">
        <v>254</v>
      </c>
      <c r="H7401">
        <v>1963.0</v>
      </c>
      <c r="I7401">
        <v>6.0</v>
      </c>
      <c r="J7401">
        <v>3.0</v>
      </c>
      <c r="K7401">
        <v>2.0</v>
      </c>
      <c r="L7401">
        <v>1.0</v>
      </c>
      <c r="M7401" s="8">
        <v>1629.0</v>
      </c>
      <c r="N7401" t="s">
        <v>150</v>
      </c>
      <c r="O7401" t="s">
        <v>27126</v>
      </c>
      <c r="P7401" s="10">
        <v>666000.0</v>
      </c>
    </row>
    <row r="7402" ht="15.75" customHeight="1">
      <c r="A7402" t="s">
        <v>27127</v>
      </c>
      <c r="B7402">
        <v>8.0</v>
      </c>
      <c r="C7402">
        <v>43.0</v>
      </c>
      <c r="E7402" t="s">
        <v>27128</v>
      </c>
      <c r="F7402">
        <v>1010.0</v>
      </c>
      <c r="G7402" t="s">
        <v>83</v>
      </c>
      <c r="H7402">
        <v>1953.0</v>
      </c>
      <c r="I7402">
        <v>6.0</v>
      </c>
      <c r="J7402">
        <v>3.0</v>
      </c>
      <c r="K7402">
        <v>2.0</v>
      </c>
      <c r="L7402">
        <v>0.0</v>
      </c>
      <c r="M7402" s="8">
        <v>2107.0</v>
      </c>
      <c r="N7402" t="s">
        <v>150</v>
      </c>
      <c r="O7402" t="s">
        <v>27129</v>
      </c>
      <c r="P7402" s="10">
        <v>729000.0</v>
      </c>
    </row>
    <row r="7403" ht="15.75" customHeight="1">
      <c r="A7403" t="s">
        <v>27130</v>
      </c>
      <c r="B7403">
        <v>8.0</v>
      </c>
      <c r="C7403">
        <v>44.0</v>
      </c>
      <c r="E7403" t="s">
        <v>27131</v>
      </c>
      <c r="F7403">
        <v>1010.0</v>
      </c>
      <c r="G7403" t="s">
        <v>75</v>
      </c>
      <c r="H7403">
        <v>1954.0</v>
      </c>
      <c r="I7403">
        <v>7.0</v>
      </c>
      <c r="J7403">
        <v>4.0</v>
      </c>
      <c r="K7403">
        <v>2.0</v>
      </c>
      <c r="L7403">
        <v>0.0</v>
      </c>
      <c r="M7403" s="8">
        <v>1780.0</v>
      </c>
      <c r="N7403" t="s">
        <v>19019</v>
      </c>
      <c r="O7403" t="s">
        <v>27132</v>
      </c>
      <c r="P7403" s="10">
        <v>703000.0</v>
      </c>
    </row>
    <row r="7404" ht="15.75" customHeight="1">
      <c r="A7404" t="s">
        <v>27133</v>
      </c>
      <c r="B7404">
        <v>8.0</v>
      </c>
      <c r="C7404" t="s">
        <v>6176</v>
      </c>
      <c r="E7404" t="s">
        <v>27134</v>
      </c>
      <c r="F7404">
        <v>1010.0</v>
      </c>
      <c r="G7404" t="s">
        <v>75</v>
      </c>
      <c r="H7404">
        <v>1956.0</v>
      </c>
      <c r="I7404">
        <v>9.0</v>
      </c>
      <c r="J7404">
        <v>4.0</v>
      </c>
      <c r="K7404">
        <v>2.0</v>
      </c>
      <c r="L7404">
        <v>0.0</v>
      </c>
      <c r="M7404" s="8">
        <v>1762.0</v>
      </c>
      <c r="N7404" t="s">
        <v>332</v>
      </c>
      <c r="O7404" t="s">
        <v>27135</v>
      </c>
      <c r="P7404" s="10">
        <v>744000.0</v>
      </c>
    </row>
    <row r="7405" ht="15.75" customHeight="1">
      <c r="A7405" t="s">
        <v>27136</v>
      </c>
      <c r="B7405">
        <v>8.0</v>
      </c>
      <c r="C7405" t="s">
        <v>6185</v>
      </c>
      <c r="E7405" t="s">
        <v>27137</v>
      </c>
      <c r="F7405">
        <v>1010.0</v>
      </c>
      <c r="G7405" t="s">
        <v>75</v>
      </c>
      <c r="H7405">
        <v>1955.0</v>
      </c>
      <c r="I7405">
        <v>6.0</v>
      </c>
      <c r="J7405">
        <v>3.0</v>
      </c>
      <c r="K7405">
        <v>1.0</v>
      </c>
      <c r="L7405">
        <v>1.0</v>
      </c>
      <c r="M7405" s="8">
        <v>1736.0</v>
      </c>
      <c r="N7405" t="s">
        <v>9075</v>
      </c>
      <c r="O7405" t="s">
        <v>27138</v>
      </c>
      <c r="P7405" s="10">
        <v>749000.0</v>
      </c>
    </row>
    <row r="7406" ht="15.75" customHeight="1">
      <c r="A7406" t="s">
        <v>27139</v>
      </c>
      <c r="B7406">
        <v>9.0</v>
      </c>
      <c r="C7406" t="s">
        <v>7024</v>
      </c>
      <c r="E7406" t="s">
        <v>27140</v>
      </c>
      <c r="F7406">
        <v>1010.0</v>
      </c>
      <c r="G7406" t="s">
        <v>75</v>
      </c>
      <c r="H7406">
        <v>1955.0</v>
      </c>
      <c r="I7406">
        <v>6.0</v>
      </c>
      <c r="J7406">
        <v>3.0</v>
      </c>
      <c r="K7406">
        <v>2.0</v>
      </c>
      <c r="L7406">
        <v>1.0</v>
      </c>
      <c r="M7406" s="8">
        <v>1512.0</v>
      </c>
      <c r="N7406" t="s">
        <v>10339</v>
      </c>
      <c r="O7406" t="s">
        <v>27141</v>
      </c>
      <c r="P7406" s="10">
        <v>744000.0</v>
      </c>
    </row>
    <row r="7407" ht="15.75" customHeight="1">
      <c r="A7407" t="s">
        <v>27142</v>
      </c>
      <c r="B7407">
        <v>9.0</v>
      </c>
      <c r="C7407">
        <v>1.0</v>
      </c>
      <c r="E7407" t="s">
        <v>27143</v>
      </c>
      <c r="F7407">
        <v>1010.0</v>
      </c>
      <c r="G7407" t="s">
        <v>75</v>
      </c>
      <c r="H7407">
        <v>1956.0</v>
      </c>
      <c r="I7407">
        <v>7.0</v>
      </c>
      <c r="J7407">
        <v>3.0</v>
      </c>
      <c r="K7407">
        <v>2.0</v>
      </c>
      <c r="L7407">
        <v>0.0</v>
      </c>
      <c r="M7407" s="8">
        <v>1669.0</v>
      </c>
      <c r="N7407" t="s">
        <v>27144</v>
      </c>
      <c r="O7407" t="s">
        <v>27145</v>
      </c>
      <c r="P7407" s="10">
        <v>735000.0</v>
      </c>
    </row>
    <row r="7408" ht="15.75" customHeight="1">
      <c r="A7408" t="s">
        <v>27146</v>
      </c>
      <c r="B7408">
        <v>9.0</v>
      </c>
      <c r="C7408">
        <v>84.0</v>
      </c>
      <c r="E7408" t="s">
        <v>27147</v>
      </c>
      <c r="F7408">
        <v>1010.0</v>
      </c>
      <c r="G7408" t="s">
        <v>75</v>
      </c>
      <c r="H7408">
        <v>1960.0</v>
      </c>
      <c r="I7408">
        <v>7.0</v>
      </c>
      <c r="J7408">
        <v>3.0</v>
      </c>
      <c r="K7408">
        <v>2.0</v>
      </c>
      <c r="L7408">
        <v>0.0</v>
      </c>
      <c r="M7408" s="8">
        <v>1872.0</v>
      </c>
      <c r="N7408" t="s">
        <v>27148</v>
      </c>
      <c r="O7408" t="s">
        <v>27149</v>
      </c>
      <c r="P7408" s="10">
        <v>772000.0</v>
      </c>
    </row>
    <row r="7409" ht="15.75" customHeight="1">
      <c r="A7409" t="s">
        <v>27150</v>
      </c>
      <c r="B7409">
        <v>9.0</v>
      </c>
      <c r="C7409">
        <v>2.0</v>
      </c>
      <c r="E7409" t="s">
        <v>27151</v>
      </c>
      <c r="F7409">
        <v>1010.0</v>
      </c>
      <c r="G7409" t="s">
        <v>75</v>
      </c>
      <c r="H7409">
        <v>1952.0</v>
      </c>
      <c r="I7409">
        <v>7.0</v>
      </c>
      <c r="J7409">
        <v>3.0</v>
      </c>
      <c r="K7409">
        <v>1.0</v>
      </c>
      <c r="L7409">
        <v>1.0</v>
      </c>
      <c r="M7409" s="8">
        <v>1682.0</v>
      </c>
      <c r="N7409" t="s">
        <v>27152</v>
      </c>
      <c r="O7409" t="s">
        <v>27153</v>
      </c>
      <c r="P7409" s="10">
        <v>670000.0</v>
      </c>
    </row>
    <row r="7410" ht="15.75" customHeight="1">
      <c r="A7410" t="s">
        <v>27154</v>
      </c>
      <c r="B7410">
        <v>4.0</v>
      </c>
      <c r="C7410">
        <v>84.0</v>
      </c>
      <c r="E7410" t="s">
        <v>27155</v>
      </c>
      <c r="F7410">
        <v>1010.0</v>
      </c>
      <c r="G7410" t="s">
        <v>30</v>
      </c>
      <c r="H7410">
        <v>1952.0</v>
      </c>
      <c r="I7410">
        <v>8.0</v>
      </c>
      <c r="J7410">
        <v>4.0</v>
      </c>
      <c r="K7410">
        <v>3.0</v>
      </c>
      <c r="L7410">
        <v>1.0</v>
      </c>
      <c r="M7410" s="8">
        <v>3810.0</v>
      </c>
      <c r="N7410" t="s">
        <v>27156</v>
      </c>
      <c r="O7410" t="s">
        <v>27157</v>
      </c>
      <c r="P7410" s="10">
        <v>1372000.0</v>
      </c>
    </row>
    <row r="7411" ht="15.75" customHeight="1">
      <c r="A7411" t="s">
        <v>27158</v>
      </c>
      <c r="B7411">
        <v>9.0</v>
      </c>
      <c r="C7411">
        <v>3.0</v>
      </c>
      <c r="E7411" t="s">
        <v>27159</v>
      </c>
      <c r="F7411">
        <v>1010.0</v>
      </c>
      <c r="G7411" t="s">
        <v>75</v>
      </c>
      <c r="H7411">
        <v>1952.0</v>
      </c>
      <c r="I7411">
        <v>7.0</v>
      </c>
      <c r="J7411">
        <v>3.0</v>
      </c>
      <c r="K7411">
        <v>2.0</v>
      </c>
      <c r="L7411">
        <v>1.0</v>
      </c>
      <c r="M7411" s="8">
        <v>1798.0</v>
      </c>
      <c r="N7411" t="s">
        <v>27160</v>
      </c>
      <c r="O7411" t="s">
        <v>27161</v>
      </c>
      <c r="P7411" s="10">
        <v>771000.0</v>
      </c>
    </row>
    <row r="7412" ht="15.75" customHeight="1">
      <c r="A7412" t="s">
        <v>27162</v>
      </c>
      <c r="B7412">
        <v>4.0</v>
      </c>
      <c r="C7412">
        <v>85.0</v>
      </c>
      <c r="E7412" t="s">
        <v>27163</v>
      </c>
      <c r="F7412">
        <v>1010.0</v>
      </c>
      <c r="G7412" t="s">
        <v>148</v>
      </c>
      <c r="H7412">
        <v>1952.0</v>
      </c>
      <c r="I7412">
        <v>8.0</v>
      </c>
      <c r="J7412">
        <v>4.0</v>
      </c>
      <c r="K7412">
        <v>2.0</v>
      </c>
      <c r="L7412">
        <v>1.0</v>
      </c>
      <c r="M7412" s="8">
        <v>2162.0</v>
      </c>
      <c r="N7412" t="s">
        <v>2136</v>
      </c>
      <c r="O7412" t="s">
        <v>27164</v>
      </c>
      <c r="P7412" s="10">
        <v>766000.0</v>
      </c>
    </row>
    <row r="7413" ht="15.75" customHeight="1">
      <c r="A7413" t="s">
        <v>27165</v>
      </c>
      <c r="B7413">
        <v>4.0</v>
      </c>
      <c r="C7413">
        <v>55.0</v>
      </c>
      <c r="E7413" t="s">
        <v>27166</v>
      </c>
      <c r="F7413">
        <v>1010.0</v>
      </c>
      <c r="G7413" t="s">
        <v>75</v>
      </c>
      <c r="H7413">
        <v>1860.0</v>
      </c>
      <c r="I7413">
        <v>7.0</v>
      </c>
      <c r="J7413">
        <v>3.0</v>
      </c>
      <c r="K7413">
        <v>2.0</v>
      </c>
      <c r="L7413">
        <v>1.0</v>
      </c>
      <c r="M7413" s="8">
        <v>2072.0</v>
      </c>
      <c r="N7413" t="s">
        <v>27167</v>
      </c>
      <c r="O7413" t="s">
        <v>27168</v>
      </c>
      <c r="P7413" s="10">
        <v>841000.0</v>
      </c>
    </row>
    <row r="7414" ht="15.75" customHeight="1">
      <c r="A7414" t="s">
        <v>27169</v>
      </c>
      <c r="B7414">
        <v>4.0</v>
      </c>
      <c r="C7414">
        <v>86.0</v>
      </c>
      <c r="E7414" t="s">
        <v>27170</v>
      </c>
      <c r="F7414">
        <v>1010.0</v>
      </c>
      <c r="G7414" t="s">
        <v>75</v>
      </c>
      <c r="H7414">
        <v>1953.0</v>
      </c>
      <c r="I7414">
        <v>6.0</v>
      </c>
      <c r="J7414">
        <v>3.0</v>
      </c>
      <c r="K7414">
        <v>3.0</v>
      </c>
      <c r="L7414">
        <v>0.0</v>
      </c>
      <c r="M7414" s="8">
        <v>1316.0</v>
      </c>
      <c r="N7414" t="s">
        <v>27171</v>
      </c>
      <c r="O7414" t="s">
        <v>27172</v>
      </c>
      <c r="P7414" s="10">
        <v>714000.0</v>
      </c>
    </row>
    <row r="7415" ht="15.75" customHeight="1">
      <c r="A7415" t="s">
        <v>27173</v>
      </c>
      <c r="B7415">
        <v>4.0</v>
      </c>
      <c r="C7415">
        <v>54.0</v>
      </c>
      <c r="E7415" t="s">
        <v>27174</v>
      </c>
      <c r="F7415">
        <v>1010.0</v>
      </c>
      <c r="G7415" t="s">
        <v>75</v>
      </c>
      <c r="H7415">
        <v>1956.0</v>
      </c>
      <c r="I7415">
        <v>7.0</v>
      </c>
      <c r="J7415">
        <v>3.0</v>
      </c>
      <c r="K7415">
        <v>2.0</v>
      </c>
      <c r="L7415">
        <v>1.0</v>
      </c>
      <c r="M7415" s="8">
        <v>2104.0</v>
      </c>
      <c r="N7415" t="s">
        <v>5181</v>
      </c>
      <c r="O7415" t="s">
        <v>27175</v>
      </c>
      <c r="P7415" s="10">
        <v>811000.0</v>
      </c>
    </row>
    <row r="7416" ht="15.75" customHeight="1">
      <c r="A7416" t="s">
        <v>27176</v>
      </c>
      <c r="B7416">
        <v>4.0</v>
      </c>
      <c r="C7416">
        <v>87.0</v>
      </c>
      <c r="E7416" t="s">
        <v>18539</v>
      </c>
      <c r="F7416">
        <v>1010.0</v>
      </c>
      <c r="G7416" t="s">
        <v>75</v>
      </c>
      <c r="H7416">
        <v>1961.0</v>
      </c>
      <c r="I7416">
        <v>5.0</v>
      </c>
      <c r="J7416">
        <v>3.0</v>
      </c>
      <c r="K7416">
        <v>2.0</v>
      </c>
      <c r="L7416">
        <v>1.0</v>
      </c>
      <c r="M7416" s="8">
        <v>1312.0</v>
      </c>
      <c r="N7416" t="s">
        <v>27177</v>
      </c>
      <c r="O7416" t="s">
        <v>27178</v>
      </c>
      <c r="P7416" s="10">
        <v>695000.0</v>
      </c>
    </row>
    <row r="7417" ht="15.75" customHeight="1">
      <c r="A7417" t="s">
        <v>27179</v>
      </c>
      <c r="B7417">
        <v>31.0</v>
      </c>
      <c r="C7417">
        <v>28.0</v>
      </c>
      <c r="E7417" t="s">
        <v>27180</v>
      </c>
      <c r="F7417">
        <v>1010.0</v>
      </c>
      <c r="G7417" t="s">
        <v>162</v>
      </c>
      <c r="H7417">
        <v>1952.0</v>
      </c>
      <c r="I7417">
        <v>7.0</v>
      </c>
      <c r="J7417">
        <v>3.0</v>
      </c>
      <c r="K7417">
        <v>2.0</v>
      </c>
      <c r="L7417">
        <v>1.0</v>
      </c>
      <c r="M7417" s="8">
        <v>1912.0</v>
      </c>
      <c r="N7417" t="s">
        <v>27181</v>
      </c>
      <c r="O7417" t="s">
        <v>27182</v>
      </c>
      <c r="P7417" s="10">
        <v>991000.0</v>
      </c>
    </row>
    <row r="7418" ht="15.75" customHeight="1">
      <c r="A7418" t="s">
        <v>27183</v>
      </c>
      <c r="B7418">
        <v>30.0</v>
      </c>
      <c r="C7418">
        <v>48.0</v>
      </c>
      <c r="E7418" t="s">
        <v>27184</v>
      </c>
      <c r="F7418">
        <v>1010.0</v>
      </c>
      <c r="G7418" t="s">
        <v>58</v>
      </c>
      <c r="H7418">
        <v>1933.0</v>
      </c>
      <c r="I7418">
        <v>9.0</v>
      </c>
      <c r="J7418">
        <v>5.0</v>
      </c>
      <c r="K7418">
        <v>2.0</v>
      </c>
      <c r="L7418">
        <v>1.0</v>
      </c>
      <c r="M7418" s="8">
        <v>1985.0</v>
      </c>
      <c r="N7418" t="s">
        <v>27185</v>
      </c>
      <c r="O7418" t="s">
        <v>27186</v>
      </c>
      <c r="P7418" s="10">
        <v>1073000.0</v>
      </c>
    </row>
    <row r="7419" ht="15.75" customHeight="1">
      <c r="A7419" t="s">
        <v>27187</v>
      </c>
      <c r="B7419">
        <v>31.0</v>
      </c>
      <c r="C7419">
        <v>27.0</v>
      </c>
      <c r="E7419" t="s">
        <v>27188</v>
      </c>
      <c r="F7419">
        <v>1010.0</v>
      </c>
      <c r="G7419" t="s">
        <v>58</v>
      </c>
      <c r="H7419">
        <v>1958.0</v>
      </c>
      <c r="I7419">
        <v>10.0</v>
      </c>
      <c r="J7419">
        <v>4.0</v>
      </c>
      <c r="K7419">
        <v>2.0</v>
      </c>
      <c r="L7419">
        <v>1.0</v>
      </c>
      <c r="M7419" s="8">
        <v>2412.0</v>
      </c>
      <c r="N7419" t="s">
        <v>11830</v>
      </c>
      <c r="O7419" t="s">
        <v>27189</v>
      </c>
      <c r="P7419" s="10">
        <v>1190000.0</v>
      </c>
    </row>
    <row r="7420" ht="15.75" customHeight="1">
      <c r="A7420" t="s">
        <v>27190</v>
      </c>
      <c r="B7420">
        <v>30.0</v>
      </c>
      <c r="C7420">
        <v>47.0</v>
      </c>
      <c r="E7420" t="s">
        <v>27191</v>
      </c>
      <c r="F7420">
        <v>1010.0</v>
      </c>
      <c r="G7420" t="s">
        <v>58</v>
      </c>
      <c r="H7420">
        <v>1933.0</v>
      </c>
      <c r="I7420">
        <v>7.0</v>
      </c>
      <c r="J7420">
        <v>5.0</v>
      </c>
      <c r="K7420">
        <v>2.0</v>
      </c>
      <c r="L7420">
        <v>1.0</v>
      </c>
      <c r="M7420" s="8">
        <v>1855.0</v>
      </c>
      <c r="N7420" t="s">
        <v>27192</v>
      </c>
      <c r="O7420" t="s">
        <v>27193</v>
      </c>
      <c r="P7420" s="10">
        <v>1201000.0</v>
      </c>
    </row>
    <row r="7421" ht="15.75" customHeight="1">
      <c r="A7421" t="s">
        <v>27194</v>
      </c>
      <c r="B7421">
        <v>31.0</v>
      </c>
      <c r="C7421">
        <v>26.0</v>
      </c>
      <c r="E7421" t="s">
        <v>27195</v>
      </c>
      <c r="F7421">
        <v>1010.0</v>
      </c>
      <c r="G7421" t="s">
        <v>148</v>
      </c>
      <c r="H7421">
        <v>1930.0</v>
      </c>
      <c r="I7421">
        <v>7.0</v>
      </c>
      <c r="J7421">
        <v>4.0</v>
      </c>
      <c r="K7421">
        <v>2.0</v>
      </c>
      <c r="L7421">
        <v>1.0</v>
      </c>
      <c r="M7421" s="8">
        <v>2166.0</v>
      </c>
      <c r="N7421" t="s">
        <v>11830</v>
      </c>
      <c r="O7421" t="s">
        <v>27196</v>
      </c>
      <c r="P7421" s="10">
        <v>975000.0</v>
      </c>
    </row>
    <row r="7422" ht="15.75" customHeight="1">
      <c r="A7422" t="s">
        <v>27197</v>
      </c>
      <c r="B7422">
        <v>30.0</v>
      </c>
      <c r="C7422">
        <v>46.0</v>
      </c>
      <c r="E7422" t="s">
        <v>27198</v>
      </c>
      <c r="F7422">
        <v>1010.0</v>
      </c>
      <c r="G7422" t="s">
        <v>132</v>
      </c>
      <c r="H7422">
        <v>1930.0</v>
      </c>
      <c r="I7422">
        <v>9.0</v>
      </c>
      <c r="J7422">
        <v>5.0</v>
      </c>
      <c r="K7422">
        <v>3.0</v>
      </c>
      <c r="M7422" s="8">
        <v>2975.0</v>
      </c>
      <c r="N7422" t="s">
        <v>27192</v>
      </c>
      <c r="O7422" t="s">
        <v>27199</v>
      </c>
      <c r="P7422" s="10">
        <v>1013000.0</v>
      </c>
    </row>
    <row r="7423" ht="15.75" customHeight="1">
      <c r="A7423" t="s">
        <v>27200</v>
      </c>
      <c r="B7423">
        <v>31.0</v>
      </c>
      <c r="C7423">
        <v>25.0</v>
      </c>
      <c r="E7423" t="s">
        <v>27201</v>
      </c>
      <c r="F7423">
        <v>1010.0</v>
      </c>
      <c r="G7423" t="s">
        <v>58</v>
      </c>
      <c r="H7423">
        <v>1930.0</v>
      </c>
      <c r="I7423">
        <v>8.0</v>
      </c>
      <c r="J7423">
        <v>5.0</v>
      </c>
      <c r="K7423">
        <v>2.0</v>
      </c>
      <c r="L7423">
        <v>1.0</v>
      </c>
      <c r="M7423" s="8">
        <v>1855.0</v>
      </c>
      <c r="N7423" t="s">
        <v>11830</v>
      </c>
      <c r="O7423" t="s">
        <v>27202</v>
      </c>
      <c r="P7423" s="10">
        <v>1060000.0</v>
      </c>
    </row>
    <row r="7424" ht="15.75" customHeight="1">
      <c r="A7424" t="s">
        <v>27203</v>
      </c>
      <c r="B7424">
        <v>30.0</v>
      </c>
      <c r="C7424">
        <v>45.0</v>
      </c>
      <c r="E7424" t="s">
        <v>27204</v>
      </c>
      <c r="F7424">
        <v>1010.0</v>
      </c>
      <c r="G7424" t="s">
        <v>58</v>
      </c>
      <c r="H7424">
        <v>1933.0</v>
      </c>
      <c r="I7424">
        <v>9.0</v>
      </c>
      <c r="J7424">
        <v>4.0</v>
      </c>
      <c r="K7424">
        <v>2.0</v>
      </c>
      <c r="L7424">
        <v>1.0</v>
      </c>
      <c r="M7424" s="8">
        <v>3707.0</v>
      </c>
      <c r="N7424" t="s">
        <v>27205</v>
      </c>
      <c r="O7424" t="s">
        <v>27206</v>
      </c>
      <c r="P7424" s="10">
        <v>1573000.0</v>
      </c>
    </row>
    <row r="7425" ht="15.75" customHeight="1">
      <c r="A7425" t="s">
        <v>27207</v>
      </c>
      <c r="B7425">
        <v>31.0</v>
      </c>
      <c r="C7425">
        <v>24.0</v>
      </c>
      <c r="E7425" t="s">
        <v>27208</v>
      </c>
      <c r="F7425">
        <v>1010.0</v>
      </c>
      <c r="G7425" t="s">
        <v>162</v>
      </c>
      <c r="H7425">
        <v>1938.0</v>
      </c>
      <c r="I7425">
        <v>8.0</v>
      </c>
      <c r="J7425">
        <v>4.0</v>
      </c>
      <c r="K7425">
        <v>2.0</v>
      </c>
      <c r="L7425">
        <v>0.0</v>
      </c>
      <c r="M7425" s="8">
        <v>2233.0</v>
      </c>
      <c r="N7425" t="s">
        <v>27209</v>
      </c>
      <c r="O7425" t="s">
        <v>27210</v>
      </c>
      <c r="P7425" s="10">
        <v>1065000.0</v>
      </c>
    </row>
    <row r="7426" ht="15.75" customHeight="1">
      <c r="A7426" t="s">
        <v>27211</v>
      </c>
      <c r="B7426">
        <v>30.0</v>
      </c>
      <c r="C7426">
        <v>44.0</v>
      </c>
      <c r="E7426" t="s">
        <v>27212</v>
      </c>
      <c r="F7426">
        <v>1010.0</v>
      </c>
      <c r="G7426" t="s">
        <v>58</v>
      </c>
      <c r="H7426">
        <v>1983.0</v>
      </c>
      <c r="I7426">
        <v>8.0</v>
      </c>
      <c r="J7426">
        <v>4.0</v>
      </c>
      <c r="K7426">
        <v>3.0</v>
      </c>
      <c r="L7426">
        <v>1.0</v>
      </c>
      <c r="M7426" s="8">
        <v>3674.0</v>
      </c>
      <c r="N7426" t="s">
        <v>27213</v>
      </c>
      <c r="O7426" t="s">
        <v>27214</v>
      </c>
      <c r="P7426" s="10">
        <v>1512000.0</v>
      </c>
    </row>
    <row r="7427" ht="15.75" customHeight="1">
      <c r="A7427" t="s">
        <v>27215</v>
      </c>
      <c r="B7427">
        <v>31.0</v>
      </c>
      <c r="C7427" t="s">
        <v>5209</v>
      </c>
      <c r="E7427" t="s">
        <v>27216</v>
      </c>
      <c r="F7427">
        <v>1010.0</v>
      </c>
      <c r="G7427" t="s">
        <v>162</v>
      </c>
      <c r="H7427">
        <v>1938.0</v>
      </c>
      <c r="I7427">
        <v>8.0</v>
      </c>
      <c r="J7427">
        <v>4.0</v>
      </c>
      <c r="K7427">
        <v>2.0</v>
      </c>
      <c r="L7427">
        <v>0.0</v>
      </c>
      <c r="M7427" s="8">
        <v>2395.0</v>
      </c>
      <c r="N7427" t="s">
        <v>27217</v>
      </c>
      <c r="O7427" t="s">
        <v>27218</v>
      </c>
      <c r="P7427" s="10">
        <v>1107000.0</v>
      </c>
    </row>
    <row r="7428" ht="15.75" customHeight="1">
      <c r="A7428" t="s">
        <v>27219</v>
      </c>
      <c r="B7428">
        <v>22.0</v>
      </c>
      <c r="C7428">
        <v>293.0</v>
      </c>
      <c r="E7428" t="s">
        <v>27220</v>
      </c>
      <c r="F7428">
        <v>1010.0</v>
      </c>
      <c r="G7428" t="s">
        <v>58</v>
      </c>
      <c r="H7428">
        <v>1935.0</v>
      </c>
      <c r="I7428">
        <v>7.0</v>
      </c>
      <c r="J7428">
        <v>4.0</v>
      </c>
      <c r="K7428">
        <v>2.0</v>
      </c>
      <c r="L7428">
        <v>1.0</v>
      </c>
      <c r="M7428" s="8">
        <v>2416.0</v>
      </c>
      <c r="N7428" t="s">
        <v>27221</v>
      </c>
      <c r="O7428" t="s">
        <v>27222</v>
      </c>
      <c r="P7428" s="10">
        <v>1274000.0</v>
      </c>
    </row>
    <row r="7429" ht="15.75" customHeight="1">
      <c r="A7429" t="s">
        <v>27223</v>
      </c>
      <c r="B7429">
        <v>34.0</v>
      </c>
      <c r="C7429" t="s">
        <v>27224</v>
      </c>
      <c r="E7429" t="s">
        <v>27225</v>
      </c>
      <c r="F7429">
        <v>1010.0</v>
      </c>
      <c r="G7429" t="s">
        <v>30</v>
      </c>
      <c r="H7429">
        <v>2014.0</v>
      </c>
      <c r="I7429">
        <v>8.0</v>
      </c>
      <c r="J7429">
        <v>4.0</v>
      </c>
      <c r="K7429">
        <v>3.0</v>
      </c>
      <c r="L7429">
        <v>1.0</v>
      </c>
      <c r="M7429" s="8">
        <v>3065.0</v>
      </c>
      <c r="N7429" t="s">
        <v>27226</v>
      </c>
      <c r="O7429" t="s">
        <v>27227</v>
      </c>
      <c r="P7429" s="10">
        <v>1336000.0</v>
      </c>
    </row>
    <row r="7430" ht="15.75" customHeight="1">
      <c r="A7430" t="s">
        <v>27228</v>
      </c>
      <c r="B7430">
        <v>34.0</v>
      </c>
      <c r="C7430" t="s">
        <v>27229</v>
      </c>
      <c r="E7430" t="s">
        <v>27230</v>
      </c>
      <c r="F7430">
        <v>1010.0</v>
      </c>
      <c r="G7430" t="s">
        <v>30</v>
      </c>
      <c r="H7430">
        <v>2014.0</v>
      </c>
      <c r="I7430">
        <v>8.0</v>
      </c>
      <c r="J7430">
        <v>4.0</v>
      </c>
      <c r="K7430">
        <v>3.0</v>
      </c>
      <c r="L7430">
        <v>1.0</v>
      </c>
      <c r="M7430" s="8">
        <v>3634.0</v>
      </c>
      <c r="N7430" t="s">
        <v>27231</v>
      </c>
      <c r="O7430" t="s">
        <v>27232</v>
      </c>
      <c r="P7430" s="10">
        <v>1437000.0</v>
      </c>
    </row>
    <row r="7431" ht="15.75" customHeight="1">
      <c r="A7431" t="s">
        <v>27233</v>
      </c>
      <c r="B7431">
        <v>34.0</v>
      </c>
      <c r="C7431" t="s">
        <v>27234</v>
      </c>
      <c r="E7431" t="s">
        <v>27235</v>
      </c>
      <c r="F7431">
        <v>1010.0</v>
      </c>
      <c r="G7431" t="s">
        <v>30</v>
      </c>
      <c r="H7431">
        <v>2014.0</v>
      </c>
      <c r="I7431">
        <v>8.0</v>
      </c>
      <c r="J7431">
        <v>4.0</v>
      </c>
      <c r="K7431">
        <v>3.0</v>
      </c>
      <c r="L7431">
        <v>1.0</v>
      </c>
      <c r="M7431" s="8">
        <v>3464.0</v>
      </c>
      <c r="N7431" t="s">
        <v>27236</v>
      </c>
      <c r="O7431" t="s">
        <v>27237</v>
      </c>
      <c r="P7431" s="10">
        <v>1361000.0</v>
      </c>
    </row>
    <row r="7432" ht="15.75" customHeight="1">
      <c r="A7432" t="s">
        <v>27238</v>
      </c>
      <c r="B7432">
        <v>34.0</v>
      </c>
      <c r="C7432" t="s">
        <v>27239</v>
      </c>
      <c r="E7432" t="s">
        <v>27240</v>
      </c>
      <c r="F7432">
        <v>1010.0</v>
      </c>
      <c r="G7432" t="s">
        <v>30</v>
      </c>
      <c r="H7432">
        <v>2014.0</v>
      </c>
      <c r="I7432">
        <v>9.0</v>
      </c>
      <c r="J7432">
        <v>4.0</v>
      </c>
      <c r="K7432">
        <v>3.0</v>
      </c>
      <c r="L7432">
        <v>1.0</v>
      </c>
      <c r="M7432" s="8">
        <v>3824.0</v>
      </c>
      <c r="N7432" t="s">
        <v>27241</v>
      </c>
      <c r="O7432" t="s">
        <v>27242</v>
      </c>
      <c r="P7432" s="10">
        <v>1563000.0</v>
      </c>
    </row>
    <row r="7433" ht="15.75" customHeight="1">
      <c r="A7433" t="s">
        <v>27243</v>
      </c>
      <c r="B7433">
        <v>34.0</v>
      </c>
      <c r="C7433" t="s">
        <v>27244</v>
      </c>
      <c r="E7433" t="s">
        <v>27245</v>
      </c>
      <c r="F7433">
        <v>1010.0</v>
      </c>
      <c r="G7433" t="s">
        <v>30</v>
      </c>
      <c r="H7433">
        <v>2015.0</v>
      </c>
      <c r="I7433">
        <v>9.0</v>
      </c>
      <c r="J7433">
        <v>4.0</v>
      </c>
      <c r="K7433">
        <v>13.0</v>
      </c>
      <c r="M7433" s="8">
        <v>3515.0</v>
      </c>
      <c r="N7433" t="s">
        <v>27246</v>
      </c>
      <c r="O7433" t="s">
        <v>27247</v>
      </c>
      <c r="P7433" s="10">
        <v>1468000.0</v>
      </c>
    </row>
    <row r="7434" ht="15.75" customHeight="1">
      <c r="A7434" t="s">
        <v>27248</v>
      </c>
      <c r="B7434">
        <v>34.0</v>
      </c>
      <c r="C7434" t="s">
        <v>27249</v>
      </c>
      <c r="E7434" t="s">
        <v>27250</v>
      </c>
      <c r="F7434">
        <v>1010.0</v>
      </c>
      <c r="G7434" t="s">
        <v>30</v>
      </c>
      <c r="H7434">
        <v>2015.0</v>
      </c>
      <c r="I7434">
        <v>8.0</v>
      </c>
      <c r="J7434">
        <v>4.0</v>
      </c>
      <c r="K7434">
        <v>3.0</v>
      </c>
      <c r="L7434">
        <v>1.0</v>
      </c>
      <c r="M7434" s="8">
        <v>2812.0</v>
      </c>
      <c r="N7434" t="s">
        <v>27251</v>
      </c>
      <c r="O7434" t="s">
        <v>27252</v>
      </c>
      <c r="P7434" s="10">
        <v>1303000.0</v>
      </c>
    </row>
    <row r="7435" ht="15.75" customHeight="1">
      <c r="A7435" t="s">
        <v>27253</v>
      </c>
      <c r="B7435">
        <v>34.0</v>
      </c>
      <c r="C7435" t="s">
        <v>27254</v>
      </c>
      <c r="E7435" t="s">
        <v>27255</v>
      </c>
      <c r="F7435">
        <v>1040.0</v>
      </c>
      <c r="G7435" t="s">
        <v>132</v>
      </c>
      <c r="H7435">
        <v>1880.0</v>
      </c>
      <c r="I7435">
        <v>14.0</v>
      </c>
      <c r="J7435">
        <v>8.0</v>
      </c>
      <c r="K7435">
        <v>3.0</v>
      </c>
      <c r="L7435">
        <v>1.0</v>
      </c>
      <c r="M7435" s="8">
        <v>3888.0</v>
      </c>
      <c r="N7435" t="s">
        <v>27209</v>
      </c>
      <c r="O7435" t="s">
        <v>27256</v>
      </c>
      <c r="P7435" s="10">
        <v>1109000.0</v>
      </c>
    </row>
    <row r="7436" ht="15.75" customHeight="1">
      <c r="A7436" t="s">
        <v>27257</v>
      </c>
      <c r="B7436">
        <v>63.0</v>
      </c>
      <c r="C7436" t="s">
        <v>13578</v>
      </c>
      <c r="E7436" t="s">
        <v>27258</v>
      </c>
      <c r="F7436">
        <v>1010.0</v>
      </c>
      <c r="G7436" t="s">
        <v>44</v>
      </c>
      <c r="H7436">
        <v>2000.0</v>
      </c>
      <c r="I7436">
        <v>11.0</v>
      </c>
      <c r="J7436">
        <v>5.0</v>
      </c>
      <c r="K7436">
        <v>5.0</v>
      </c>
      <c r="L7436">
        <v>1.0</v>
      </c>
      <c r="M7436" s="8">
        <v>6271.0</v>
      </c>
      <c r="N7436" t="s">
        <v>27259</v>
      </c>
      <c r="O7436" t="s">
        <v>27260</v>
      </c>
      <c r="P7436" s="10">
        <v>2635000.0</v>
      </c>
    </row>
    <row r="7437" ht="15.75" customHeight="1">
      <c r="A7437" t="s">
        <v>27261</v>
      </c>
      <c r="B7437">
        <v>63.0</v>
      </c>
      <c r="C7437" t="s">
        <v>27262</v>
      </c>
      <c r="E7437" t="s">
        <v>27263</v>
      </c>
      <c r="F7437">
        <v>1010.0</v>
      </c>
      <c r="G7437" t="s">
        <v>44</v>
      </c>
      <c r="H7437">
        <v>2000.0</v>
      </c>
      <c r="I7437">
        <v>9.0</v>
      </c>
      <c r="J7437">
        <v>4.0</v>
      </c>
      <c r="K7437">
        <v>7.0</v>
      </c>
      <c r="L7437">
        <v>1.0</v>
      </c>
      <c r="M7437" s="8">
        <v>5920.0</v>
      </c>
      <c r="N7437" t="s">
        <v>9555</v>
      </c>
      <c r="O7437" t="s">
        <v>27264</v>
      </c>
      <c r="P7437" s="10">
        <v>3366000.0</v>
      </c>
    </row>
    <row r="7438" ht="15.75" customHeight="1">
      <c r="A7438" t="s">
        <v>27265</v>
      </c>
      <c r="B7438">
        <v>63.0</v>
      </c>
      <c r="C7438" t="s">
        <v>13570</v>
      </c>
      <c r="E7438" t="s">
        <v>27266</v>
      </c>
      <c r="F7438">
        <v>1010.0</v>
      </c>
      <c r="G7438" t="s">
        <v>44</v>
      </c>
      <c r="H7438">
        <v>2000.0</v>
      </c>
      <c r="I7438">
        <v>12.0</v>
      </c>
      <c r="J7438">
        <v>5.0</v>
      </c>
      <c r="K7438">
        <v>6.0</v>
      </c>
      <c r="L7438">
        <v>0.0</v>
      </c>
      <c r="M7438" s="8">
        <v>6167.0</v>
      </c>
      <c r="N7438" t="s">
        <v>27267</v>
      </c>
      <c r="O7438" t="s">
        <v>27268</v>
      </c>
      <c r="P7438" s="10">
        <v>3016000.0</v>
      </c>
    </row>
    <row r="7439" ht="15.75" customHeight="1">
      <c r="A7439" t="s">
        <v>27269</v>
      </c>
      <c r="B7439">
        <v>63.0</v>
      </c>
      <c r="C7439" t="s">
        <v>27270</v>
      </c>
      <c r="E7439" t="s">
        <v>27271</v>
      </c>
      <c r="F7439">
        <v>1010.0</v>
      </c>
      <c r="G7439" t="s">
        <v>44</v>
      </c>
      <c r="H7439">
        <v>2000.0</v>
      </c>
      <c r="I7439">
        <v>17.0</v>
      </c>
      <c r="J7439">
        <v>6.0</v>
      </c>
      <c r="K7439">
        <v>7.0</v>
      </c>
      <c r="L7439">
        <v>2.0</v>
      </c>
      <c r="M7439" s="8">
        <v>6068.0</v>
      </c>
      <c r="N7439" t="s">
        <v>27272</v>
      </c>
      <c r="O7439" t="s">
        <v>27273</v>
      </c>
      <c r="P7439" s="10">
        <v>2548000.0</v>
      </c>
    </row>
    <row r="7440" ht="15.75" customHeight="1">
      <c r="A7440" t="s">
        <v>27274</v>
      </c>
      <c r="B7440">
        <v>63.0</v>
      </c>
      <c r="C7440" t="s">
        <v>27275</v>
      </c>
      <c r="E7440" t="s">
        <v>27276</v>
      </c>
      <c r="F7440">
        <v>1010.0</v>
      </c>
      <c r="G7440" t="s">
        <v>44</v>
      </c>
      <c r="H7440">
        <v>2000.0</v>
      </c>
      <c r="I7440">
        <v>12.0</v>
      </c>
      <c r="J7440">
        <v>5.0</v>
      </c>
      <c r="K7440">
        <v>6.0</v>
      </c>
      <c r="L7440">
        <v>2.0</v>
      </c>
      <c r="M7440" s="8">
        <v>5480.0</v>
      </c>
      <c r="N7440" t="s">
        <v>27277</v>
      </c>
      <c r="O7440" t="s">
        <v>27278</v>
      </c>
      <c r="P7440" s="10">
        <v>2410000.0</v>
      </c>
    </row>
    <row r="7441" ht="15.75" customHeight="1">
      <c r="A7441" t="s">
        <v>27279</v>
      </c>
      <c r="B7441">
        <v>4.0</v>
      </c>
      <c r="C7441">
        <v>43.0</v>
      </c>
      <c r="D7441">
        <v>1.0</v>
      </c>
      <c r="E7441" t="s">
        <v>27280</v>
      </c>
      <c r="F7441">
        <v>1020.0</v>
      </c>
      <c r="G7441" t="s">
        <v>877</v>
      </c>
      <c r="H7441">
        <v>1981.0</v>
      </c>
      <c r="I7441">
        <v>5.0</v>
      </c>
      <c r="J7441">
        <v>2.0</v>
      </c>
      <c r="K7441">
        <v>2.0</v>
      </c>
      <c r="L7441">
        <v>0.0</v>
      </c>
      <c r="M7441" s="8">
        <v>1792.0</v>
      </c>
      <c r="N7441" t="s">
        <v>27281</v>
      </c>
      <c r="O7441" t="s">
        <v>27282</v>
      </c>
      <c r="P7441" s="10">
        <v>652000.0</v>
      </c>
    </row>
    <row r="7442" ht="15.75" customHeight="1">
      <c r="A7442" t="s">
        <v>27283</v>
      </c>
      <c r="B7442">
        <v>4.0</v>
      </c>
      <c r="C7442">
        <v>43.0</v>
      </c>
      <c r="D7442">
        <v>2.0</v>
      </c>
      <c r="E7442" t="s">
        <v>27284</v>
      </c>
      <c r="F7442">
        <v>1020.0</v>
      </c>
      <c r="G7442" t="s">
        <v>877</v>
      </c>
      <c r="H7442">
        <v>1980.0</v>
      </c>
      <c r="I7442">
        <v>5.0</v>
      </c>
      <c r="J7442">
        <v>2.0</v>
      </c>
      <c r="K7442">
        <v>3.0</v>
      </c>
      <c r="L7442">
        <v>0.0</v>
      </c>
      <c r="M7442" s="8">
        <v>1788.0</v>
      </c>
      <c r="N7442" t="s">
        <v>27281</v>
      </c>
      <c r="O7442" t="s">
        <v>27285</v>
      </c>
      <c r="P7442" s="10">
        <v>696000.0</v>
      </c>
    </row>
    <row r="7443" ht="15.75" customHeight="1">
      <c r="A7443" t="s">
        <v>27286</v>
      </c>
      <c r="B7443">
        <v>4.0</v>
      </c>
      <c r="C7443">
        <v>43.0</v>
      </c>
      <c r="D7443">
        <v>3.0</v>
      </c>
      <c r="E7443" t="s">
        <v>27287</v>
      </c>
      <c r="F7443">
        <v>1020.0</v>
      </c>
      <c r="G7443" t="s">
        <v>877</v>
      </c>
      <c r="H7443">
        <v>1981.0</v>
      </c>
      <c r="I7443">
        <v>6.0</v>
      </c>
      <c r="J7443">
        <v>2.0</v>
      </c>
      <c r="K7443">
        <v>2.0</v>
      </c>
      <c r="L7443">
        <v>0.0</v>
      </c>
      <c r="M7443" s="8">
        <v>2102.0</v>
      </c>
      <c r="N7443" t="s">
        <v>27281</v>
      </c>
      <c r="O7443" t="s">
        <v>27288</v>
      </c>
      <c r="P7443" s="10">
        <v>639000.0</v>
      </c>
    </row>
    <row r="7444" ht="15.75" customHeight="1">
      <c r="A7444" t="s">
        <v>27289</v>
      </c>
      <c r="B7444">
        <v>4.0</v>
      </c>
      <c r="C7444">
        <v>43.0</v>
      </c>
      <c r="D7444">
        <v>4.0</v>
      </c>
      <c r="E7444" t="s">
        <v>27290</v>
      </c>
      <c r="F7444">
        <v>1020.0</v>
      </c>
      <c r="G7444" t="s">
        <v>877</v>
      </c>
      <c r="H7444">
        <v>1940.0</v>
      </c>
      <c r="I7444">
        <v>4.0</v>
      </c>
      <c r="J7444">
        <v>1.0</v>
      </c>
      <c r="K7444">
        <v>1.0</v>
      </c>
      <c r="L7444">
        <v>1.0</v>
      </c>
      <c r="M7444" s="8">
        <v>750.0</v>
      </c>
      <c r="N7444" t="s">
        <v>27281</v>
      </c>
      <c r="O7444" t="s">
        <v>27291</v>
      </c>
      <c r="P7444" s="10">
        <v>416000.0</v>
      </c>
    </row>
    <row r="7445" ht="15.75" customHeight="1">
      <c r="A7445" t="s">
        <v>27292</v>
      </c>
      <c r="B7445">
        <v>4.0</v>
      </c>
      <c r="C7445">
        <v>43.0</v>
      </c>
      <c r="D7445">
        <v>5.0</v>
      </c>
      <c r="E7445" t="s">
        <v>27293</v>
      </c>
      <c r="F7445">
        <v>1020.0</v>
      </c>
      <c r="G7445" t="s">
        <v>877</v>
      </c>
      <c r="H7445">
        <v>1981.0</v>
      </c>
      <c r="I7445">
        <v>6.0</v>
      </c>
      <c r="J7445">
        <v>3.0</v>
      </c>
      <c r="K7445">
        <v>2.0</v>
      </c>
      <c r="L7445">
        <v>0.0</v>
      </c>
      <c r="M7445" s="8">
        <v>2102.0</v>
      </c>
      <c r="N7445" t="s">
        <v>27281</v>
      </c>
      <c r="O7445" t="s">
        <v>27294</v>
      </c>
      <c r="P7445" s="10">
        <v>676000.0</v>
      </c>
    </row>
    <row r="7446" ht="15.75" customHeight="1">
      <c r="A7446" t="s">
        <v>27295</v>
      </c>
      <c r="B7446">
        <v>4.0</v>
      </c>
      <c r="C7446">
        <v>43.0</v>
      </c>
      <c r="D7446">
        <v>6.0</v>
      </c>
      <c r="E7446" t="s">
        <v>27296</v>
      </c>
      <c r="F7446">
        <v>1020.0</v>
      </c>
      <c r="G7446" t="s">
        <v>877</v>
      </c>
      <c r="H7446">
        <v>1981.0</v>
      </c>
      <c r="I7446">
        <v>5.0</v>
      </c>
      <c r="J7446">
        <v>2.0</v>
      </c>
      <c r="K7446">
        <v>1.0</v>
      </c>
      <c r="L7446">
        <v>0.0</v>
      </c>
      <c r="M7446" s="8">
        <v>1049.0</v>
      </c>
      <c r="N7446" t="s">
        <v>27281</v>
      </c>
      <c r="O7446" t="s">
        <v>27297</v>
      </c>
      <c r="P7446" s="10">
        <v>497000.0</v>
      </c>
    </row>
    <row r="7447" ht="15.75" customHeight="1">
      <c r="A7447" t="s">
        <v>27298</v>
      </c>
      <c r="B7447">
        <v>4.0</v>
      </c>
      <c r="C7447">
        <v>43.0</v>
      </c>
      <c r="D7447">
        <v>7.0</v>
      </c>
      <c r="E7447" t="s">
        <v>27299</v>
      </c>
      <c r="F7447">
        <v>1020.0</v>
      </c>
      <c r="G7447" t="s">
        <v>877</v>
      </c>
      <c r="H7447">
        <v>1981.0</v>
      </c>
      <c r="I7447">
        <v>6.0</v>
      </c>
      <c r="J7447">
        <v>2.0</v>
      </c>
      <c r="K7447">
        <v>2.0</v>
      </c>
      <c r="L7447">
        <v>1.0</v>
      </c>
      <c r="M7447" s="8">
        <v>2086.0</v>
      </c>
      <c r="N7447" t="s">
        <v>27281</v>
      </c>
      <c r="O7447" t="s">
        <v>27300</v>
      </c>
      <c r="P7447" s="10">
        <v>756000.0</v>
      </c>
    </row>
    <row r="7448" ht="15.75" customHeight="1">
      <c r="A7448" t="s">
        <v>27301</v>
      </c>
      <c r="B7448">
        <v>4.0</v>
      </c>
      <c r="C7448">
        <v>43.0</v>
      </c>
      <c r="D7448">
        <v>8.0</v>
      </c>
      <c r="E7448" t="s">
        <v>27302</v>
      </c>
      <c r="F7448">
        <v>1020.0</v>
      </c>
      <c r="G7448" t="s">
        <v>877</v>
      </c>
      <c r="H7448">
        <v>1981.0</v>
      </c>
      <c r="I7448">
        <v>5.0</v>
      </c>
      <c r="J7448">
        <v>3.0</v>
      </c>
      <c r="K7448">
        <v>3.0</v>
      </c>
      <c r="L7448">
        <v>0.0</v>
      </c>
      <c r="M7448" s="8">
        <v>1826.0</v>
      </c>
      <c r="N7448" t="s">
        <v>27281</v>
      </c>
      <c r="O7448" t="s">
        <v>27303</v>
      </c>
      <c r="P7448" s="10">
        <v>650000.0</v>
      </c>
    </row>
    <row r="7449" ht="15.75" customHeight="1">
      <c r="A7449" t="s">
        <v>27304</v>
      </c>
      <c r="B7449">
        <v>4.0</v>
      </c>
      <c r="C7449">
        <v>43.0</v>
      </c>
      <c r="D7449">
        <v>9.0</v>
      </c>
      <c r="E7449" t="s">
        <v>27305</v>
      </c>
      <c r="F7449">
        <v>1020.0</v>
      </c>
      <c r="G7449" t="s">
        <v>877</v>
      </c>
      <c r="H7449">
        <v>1981.0</v>
      </c>
      <c r="I7449">
        <v>6.0</v>
      </c>
      <c r="J7449">
        <v>3.0</v>
      </c>
      <c r="K7449">
        <v>3.0</v>
      </c>
      <c r="L7449">
        <v>0.0</v>
      </c>
      <c r="M7449" s="8">
        <v>2102.0</v>
      </c>
      <c r="N7449" t="s">
        <v>27281</v>
      </c>
      <c r="O7449" t="s">
        <v>27306</v>
      </c>
      <c r="P7449" s="10">
        <v>570000.0</v>
      </c>
    </row>
    <row r="7450" ht="15.75" customHeight="1">
      <c r="A7450" t="s">
        <v>27307</v>
      </c>
      <c r="B7450">
        <v>4.0</v>
      </c>
      <c r="C7450">
        <v>43.0</v>
      </c>
      <c r="D7450">
        <v>10.0</v>
      </c>
      <c r="E7450" t="s">
        <v>27308</v>
      </c>
      <c r="F7450">
        <v>1020.0</v>
      </c>
      <c r="G7450" t="s">
        <v>877</v>
      </c>
      <c r="H7450">
        <v>1981.0</v>
      </c>
      <c r="I7450">
        <v>4.0</v>
      </c>
      <c r="J7450">
        <v>1.0</v>
      </c>
      <c r="K7450">
        <v>1.0</v>
      </c>
      <c r="L7450">
        <v>0.0</v>
      </c>
      <c r="M7450" s="8">
        <v>1049.0</v>
      </c>
      <c r="N7450" t="s">
        <v>27281</v>
      </c>
      <c r="O7450" t="s">
        <v>27309</v>
      </c>
      <c r="P7450" s="10">
        <v>451000.0</v>
      </c>
    </row>
    <row r="7451" ht="15.75" customHeight="1">
      <c r="A7451" t="s">
        <v>27310</v>
      </c>
      <c r="B7451">
        <v>4.0</v>
      </c>
      <c r="C7451">
        <v>43.0</v>
      </c>
      <c r="D7451">
        <v>11.0</v>
      </c>
      <c r="E7451" t="s">
        <v>27311</v>
      </c>
      <c r="F7451">
        <v>1020.0</v>
      </c>
      <c r="G7451" t="s">
        <v>877</v>
      </c>
      <c r="H7451">
        <v>1981.0</v>
      </c>
      <c r="I7451">
        <v>4.0</v>
      </c>
      <c r="J7451">
        <v>1.0</v>
      </c>
      <c r="K7451">
        <v>1.0</v>
      </c>
      <c r="L7451">
        <v>0.0</v>
      </c>
      <c r="M7451" s="8">
        <v>1049.0</v>
      </c>
      <c r="N7451" t="s">
        <v>27281</v>
      </c>
      <c r="O7451" t="s">
        <v>27312</v>
      </c>
      <c r="P7451" s="10">
        <v>442000.0</v>
      </c>
    </row>
    <row r="7452" ht="15.75" customHeight="1">
      <c r="A7452" t="s">
        <v>27313</v>
      </c>
      <c r="B7452">
        <v>4.0</v>
      </c>
      <c r="C7452">
        <v>43.0</v>
      </c>
      <c r="D7452">
        <v>12.0</v>
      </c>
      <c r="E7452" t="s">
        <v>27314</v>
      </c>
      <c r="F7452">
        <v>1020.0</v>
      </c>
      <c r="G7452" t="s">
        <v>877</v>
      </c>
      <c r="H7452">
        <v>1981.0</v>
      </c>
      <c r="I7452">
        <v>5.0</v>
      </c>
      <c r="J7452">
        <v>3.0</v>
      </c>
      <c r="K7452">
        <v>2.0</v>
      </c>
      <c r="L7452">
        <v>0.0</v>
      </c>
      <c r="M7452" s="8">
        <v>1826.0</v>
      </c>
      <c r="N7452" t="s">
        <v>27281</v>
      </c>
      <c r="O7452" t="s">
        <v>27315</v>
      </c>
      <c r="P7452" s="10">
        <v>636000.0</v>
      </c>
    </row>
    <row r="7453" ht="15.75" customHeight="1">
      <c r="A7453" t="s">
        <v>27316</v>
      </c>
      <c r="B7453">
        <v>4.0</v>
      </c>
      <c r="C7453">
        <v>43.0</v>
      </c>
      <c r="D7453">
        <v>13.0</v>
      </c>
      <c r="E7453" t="s">
        <v>27317</v>
      </c>
      <c r="F7453">
        <v>1020.0</v>
      </c>
      <c r="G7453" t="s">
        <v>877</v>
      </c>
      <c r="H7453">
        <v>1981.0</v>
      </c>
      <c r="I7453">
        <v>6.0</v>
      </c>
      <c r="J7453">
        <v>2.0</v>
      </c>
      <c r="K7453">
        <v>2.0</v>
      </c>
      <c r="L7453">
        <v>0.0</v>
      </c>
      <c r="M7453" s="8">
        <v>2102.0</v>
      </c>
      <c r="N7453" t="s">
        <v>27281</v>
      </c>
      <c r="O7453" t="s">
        <v>27318</v>
      </c>
      <c r="P7453" s="10">
        <v>683000.0</v>
      </c>
    </row>
    <row r="7454" ht="15.75" customHeight="1">
      <c r="A7454" t="s">
        <v>27319</v>
      </c>
      <c r="B7454">
        <v>4.0</v>
      </c>
      <c r="C7454">
        <v>43.0</v>
      </c>
      <c r="D7454">
        <v>14.0</v>
      </c>
      <c r="E7454" t="s">
        <v>27320</v>
      </c>
      <c r="F7454">
        <v>1020.0</v>
      </c>
      <c r="G7454" t="s">
        <v>877</v>
      </c>
      <c r="H7454">
        <v>1981.0</v>
      </c>
      <c r="I7454">
        <v>6.0</v>
      </c>
      <c r="J7454">
        <v>3.0</v>
      </c>
      <c r="K7454">
        <v>2.0</v>
      </c>
      <c r="L7454">
        <v>1.0</v>
      </c>
      <c r="M7454" s="8">
        <v>1377.0</v>
      </c>
      <c r="N7454" t="s">
        <v>27281</v>
      </c>
      <c r="O7454" t="s">
        <v>27321</v>
      </c>
      <c r="P7454" s="10">
        <v>546000.0</v>
      </c>
    </row>
    <row r="7455" ht="15.75" customHeight="1">
      <c r="A7455" t="s">
        <v>27322</v>
      </c>
      <c r="B7455">
        <v>4.0</v>
      </c>
      <c r="C7455">
        <v>43.0</v>
      </c>
      <c r="D7455">
        <v>15.0</v>
      </c>
      <c r="E7455" t="s">
        <v>27323</v>
      </c>
      <c r="F7455">
        <v>1020.0</v>
      </c>
      <c r="G7455" t="s">
        <v>877</v>
      </c>
      <c r="H7455">
        <v>1981.0</v>
      </c>
      <c r="I7455">
        <v>5.0</v>
      </c>
      <c r="J7455">
        <v>2.0</v>
      </c>
      <c r="K7455">
        <v>2.0</v>
      </c>
      <c r="L7455">
        <v>0.0</v>
      </c>
      <c r="M7455" s="8">
        <v>1920.0</v>
      </c>
      <c r="N7455" t="s">
        <v>27281</v>
      </c>
      <c r="O7455" t="s">
        <v>27324</v>
      </c>
      <c r="P7455" s="10">
        <v>681000.0</v>
      </c>
    </row>
    <row r="7456" ht="15.75" customHeight="1">
      <c r="A7456" t="s">
        <v>27325</v>
      </c>
      <c r="B7456">
        <v>4.0</v>
      </c>
      <c r="C7456">
        <v>43.0</v>
      </c>
      <c r="D7456">
        <v>16.0</v>
      </c>
      <c r="E7456" t="s">
        <v>27326</v>
      </c>
      <c r="F7456">
        <v>1020.0</v>
      </c>
      <c r="G7456" t="s">
        <v>877</v>
      </c>
      <c r="H7456">
        <v>1981.0</v>
      </c>
      <c r="I7456">
        <v>4.0</v>
      </c>
      <c r="J7456">
        <v>1.0</v>
      </c>
      <c r="K7456">
        <v>1.0</v>
      </c>
      <c r="L7456">
        <v>0.0</v>
      </c>
      <c r="M7456" s="8">
        <v>1049.0</v>
      </c>
      <c r="N7456" t="s">
        <v>27281</v>
      </c>
      <c r="O7456" t="s">
        <v>27327</v>
      </c>
      <c r="P7456" s="10">
        <v>451000.0</v>
      </c>
    </row>
    <row r="7457" ht="15.75" customHeight="1">
      <c r="A7457" t="s">
        <v>27328</v>
      </c>
      <c r="B7457">
        <v>4.0</v>
      </c>
      <c r="C7457">
        <v>43.0</v>
      </c>
      <c r="D7457">
        <v>17.0</v>
      </c>
      <c r="E7457" t="s">
        <v>27329</v>
      </c>
      <c r="F7457">
        <v>1020.0</v>
      </c>
      <c r="G7457" t="s">
        <v>877</v>
      </c>
      <c r="H7457">
        <v>1981.0</v>
      </c>
      <c r="I7457">
        <v>6.0</v>
      </c>
      <c r="J7457">
        <v>3.0</v>
      </c>
      <c r="K7457">
        <v>3.0</v>
      </c>
      <c r="L7457">
        <v>0.0</v>
      </c>
      <c r="M7457" s="8">
        <v>1826.0</v>
      </c>
      <c r="N7457" t="s">
        <v>27281</v>
      </c>
      <c r="O7457" t="s">
        <v>27330</v>
      </c>
      <c r="P7457" s="10">
        <v>666000.0</v>
      </c>
    </row>
    <row r="7458" ht="15.75" customHeight="1">
      <c r="A7458" t="s">
        <v>27331</v>
      </c>
      <c r="B7458">
        <v>4.0</v>
      </c>
      <c r="C7458">
        <v>43.0</v>
      </c>
      <c r="D7458">
        <v>18.0</v>
      </c>
      <c r="E7458" t="s">
        <v>27332</v>
      </c>
      <c r="F7458">
        <v>1020.0</v>
      </c>
      <c r="G7458" t="s">
        <v>877</v>
      </c>
      <c r="H7458">
        <v>1981.0</v>
      </c>
      <c r="I7458">
        <v>5.0</v>
      </c>
      <c r="J7458">
        <v>2.0</v>
      </c>
      <c r="K7458">
        <v>1.0</v>
      </c>
      <c r="L7458">
        <v>1.0</v>
      </c>
      <c r="M7458" s="8">
        <v>1816.0</v>
      </c>
      <c r="N7458" t="s">
        <v>27281</v>
      </c>
      <c r="O7458" t="s">
        <v>27333</v>
      </c>
      <c r="P7458" s="10">
        <v>618000.0</v>
      </c>
    </row>
    <row r="7459" ht="15.75" customHeight="1">
      <c r="A7459" t="s">
        <v>27334</v>
      </c>
      <c r="B7459">
        <v>4.0</v>
      </c>
      <c r="C7459">
        <v>43.0</v>
      </c>
      <c r="D7459">
        <v>19.0</v>
      </c>
      <c r="E7459" t="s">
        <v>27335</v>
      </c>
      <c r="F7459">
        <v>1020.0</v>
      </c>
      <c r="G7459" t="s">
        <v>877</v>
      </c>
      <c r="H7459">
        <v>1981.0</v>
      </c>
      <c r="I7459">
        <v>5.0</v>
      </c>
      <c r="J7459">
        <v>2.0</v>
      </c>
      <c r="K7459">
        <v>2.0</v>
      </c>
      <c r="L7459">
        <v>0.0</v>
      </c>
      <c r="M7459" s="8">
        <v>2050.0</v>
      </c>
      <c r="N7459" t="s">
        <v>27281</v>
      </c>
      <c r="O7459" t="s">
        <v>27336</v>
      </c>
      <c r="P7459" s="10">
        <v>701000.0</v>
      </c>
    </row>
    <row r="7460" ht="15.75" customHeight="1">
      <c r="A7460" t="s">
        <v>27337</v>
      </c>
      <c r="B7460">
        <v>4.0</v>
      </c>
      <c r="C7460">
        <v>43.0</v>
      </c>
      <c r="D7460">
        <v>20.0</v>
      </c>
      <c r="E7460" t="s">
        <v>27338</v>
      </c>
      <c r="F7460">
        <v>1020.0</v>
      </c>
      <c r="G7460" t="s">
        <v>877</v>
      </c>
      <c r="H7460">
        <v>1981.0</v>
      </c>
      <c r="I7460">
        <v>4.0</v>
      </c>
      <c r="J7460">
        <v>1.0</v>
      </c>
      <c r="K7460">
        <v>1.0</v>
      </c>
      <c r="L7460">
        <v>0.0</v>
      </c>
      <c r="M7460" s="8">
        <v>1049.0</v>
      </c>
      <c r="N7460" t="s">
        <v>27281</v>
      </c>
      <c r="O7460" t="s">
        <v>27339</v>
      </c>
      <c r="P7460" s="10">
        <v>451000.0</v>
      </c>
    </row>
    <row r="7461" ht="15.75" customHeight="1">
      <c r="A7461" t="s">
        <v>27340</v>
      </c>
      <c r="B7461">
        <v>4.0</v>
      </c>
      <c r="C7461">
        <v>43.0</v>
      </c>
      <c r="D7461">
        <v>21.0</v>
      </c>
      <c r="E7461" t="s">
        <v>27341</v>
      </c>
      <c r="F7461">
        <v>1020.0</v>
      </c>
      <c r="G7461" t="s">
        <v>877</v>
      </c>
      <c r="H7461">
        <v>1981.0</v>
      </c>
      <c r="I7461">
        <v>6.0</v>
      </c>
      <c r="J7461">
        <v>3.0</v>
      </c>
      <c r="K7461">
        <v>2.0</v>
      </c>
      <c r="L7461">
        <v>1.0</v>
      </c>
      <c r="M7461" s="8">
        <v>1868.0</v>
      </c>
      <c r="N7461" t="s">
        <v>27281</v>
      </c>
      <c r="O7461" t="s">
        <v>27342</v>
      </c>
      <c r="P7461" s="10">
        <v>534000.0</v>
      </c>
    </row>
    <row r="7462" ht="15.75" customHeight="1">
      <c r="A7462" t="s">
        <v>27343</v>
      </c>
      <c r="B7462">
        <v>4.0</v>
      </c>
      <c r="C7462">
        <v>43.0</v>
      </c>
      <c r="D7462">
        <v>22.0</v>
      </c>
      <c r="E7462" t="s">
        <v>27344</v>
      </c>
      <c r="F7462">
        <v>1020.0</v>
      </c>
      <c r="G7462" t="s">
        <v>877</v>
      </c>
      <c r="H7462">
        <v>1981.0</v>
      </c>
      <c r="I7462">
        <v>5.0</v>
      </c>
      <c r="J7462">
        <v>2.0</v>
      </c>
      <c r="K7462">
        <v>2.0</v>
      </c>
      <c r="L7462">
        <v>0.0</v>
      </c>
      <c r="M7462" s="8">
        <v>1568.0</v>
      </c>
      <c r="N7462" t="s">
        <v>27281</v>
      </c>
      <c r="O7462" t="s">
        <v>27345</v>
      </c>
      <c r="P7462" s="10">
        <v>583000.0</v>
      </c>
    </row>
    <row r="7463" ht="15.75" customHeight="1">
      <c r="A7463" t="s">
        <v>27346</v>
      </c>
      <c r="B7463">
        <v>4.0</v>
      </c>
      <c r="C7463">
        <v>43.0</v>
      </c>
      <c r="D7463">
        <v>23.0</v>
      </c>
      <c r="E7463" t="s">
        <v>27347</v>
      </c>
      <c r="F7463">
        <v>1020.0</v>
      </c>
      <c r="G7463" t="s">
        <v>877</v>
      </c>
      <c r="H7463">
        <v>1981.0</v>
      </c>
      <c r="I7463">
        <v>5.0</v>
      </c>
      <c r="J7463">
        <v>2.0</v>
      </c>
      <c r="K7463">
        <v>2.0</v>
      </c>
      <c r="L7463">
        <v>0.0</v>
      </c>
      <c r="M7463" s="8">
        <v>1807.0</v>
      </c>
      <c r="N7463" t="s">
        <v>27281</v>
      </c>
      <c r="O7463" t="s">
        <v>27348</v>
      </c>
      <c r="P7463" s="10">
        <v>654000.0</v>
      </c>
    </row>
    <row r="7464" ht="15.75" customHeight="1">
      <c r="A7464" t="s">
        <v>27349</v>
      </c>
      <c r="B7464">
        <v>4.0</v>
      </c>
      <c r="C7464">
        <v>43.0</v>
      </c>
      <c r="D7464">
        <v>25.0</v>
      </c>
      <c r="E7464" t="s">
        <v>27350</v>
      </c>
      <c r="F7464">
        <v>1020.0</v>
      </c>
      <c r="G7464" t="s">
        <v>877</v>
      </c>
      <c r="H7464">
        <v>1981.0</v>
      </c>
      <c r="I7464">
        <v>7.0</v>
      </c>
      <c r="J7464">
        <v>3.0</v>
      </c>
      <c r="K7464">
        <v>2.0</v>
      </c>
      <c r="L7464">
        <v>0.0</v>
      </c>
      <c r="M7464" s="8">
        <v>2102.0</v>
      </c>
      <c r="N7464" t="s">
        <v>27281</v>
      </c>
      <c r="O7464" t="s">
        <v>27351</v>
      </c>
      <c r="P7464" s="10">
        <v>664000.0</v>
      </c>
    </row>
    <row r="7465" ht="15.75" customHeight="1">
      <c r="A7465" t="s">
        <v>27352</v>
      </c>
      <c r="B7465">
        <v>4.0</v>
      </c>
      <c r="C7465">
        <v>43.0</v>
      </c>
      <c r="D7465">
        <v>27.0</v>
      </c>
      <c r="E7465" t="s">
        <v>27353</v>
      </c>
      <c r="F7465">
        <v>1020.0</v>
      </c>
      <c r="G7465" t="s">
        <v>877</v>
      </c>
      <c r="H7465">
        <v>1981.0</v>
      </c>
      <c r="I7465">
        <v>5.0</v>
      </c>
      <c r="J7465">
        <v>2.0</v>
      </c>
      <c r="K7465">
        <v>2.0</v>
      </c>
      <c r="L7465">
        <v>0.0</v>
      </c>
      <c r="M7465" s="8">
        <v>1792.0</v>
      </c>
      <c r="N7465" t="s">
        <v>27281</v>
      </c>
      <c r="O7465" t="s">
        <v>27354</v>
      </c>
      <c r="P7465" s="10">
        <v>654000.0</v>
      </c>
    </row>
    <row r="7466" ht="15.75" customHeight="1">
      <c r="A7466" t="s">
        <v>27355</v>
      </c>
      <c r="B7466">
        <v>4.0</v>
      </c>
      <c r="C7466">
        <v>43.0</v>
      </c>
      <c r="D7466">
        <v>29.0</v>
      </c>
      <c r="E7466" t="s">
        <v>27356</v>
      </c>
      <c r="F7466">
        <v>1020.0</v>
      </c>
      <c r="G7466" t="s">
        <v>877</v>
      </c>
      <c r="H7466">
        <v>1981.0</v>
      </c>
      <c r="I7466">
        <v>6.0</v>
      </c>
      <c r="J7466">
        <v>3.0</v>
      </c>
      <c r="K7466">
        <v>2.0</v>
      </c>
      <c r="L7466">
        <v>0.0</v>
      </c>
      <c r="M7466" s="8">
        <v>1868.0</v>
      </c>
      <c r="N7466" t="s">
        <v>27281</v>
      </c>
      <c r="O7466" t="s">
        <v>27357</v>
      </c>
      <c r="P7466" s="10">
        <v>689000.0</v>
      </c>
    </row>
    <row r="7467" ht="15.75" customHeight="1">
      <c r="A7467" t="s">
        <v>27358</v>
      </c>
      <c r="B7467">
        <v>4.0</v>
      </c>
      <c r="C7467">
        <v>43.0</v>
      </c>
      <c r="D7467">
        <v>31.0</v>
      </c>
      <c r="E7467" t="s">
        <v>27359</v>
      </c>
      <c r="F7467">
        <v>1020.0</v>
      </c>
      <c r="G7467" t="s">
        <v>877</v>
      </c>
      <c r="H7467">
        <v>1981.0</v>
      </c>
      <c r="I7467">
        <v>4.0</v>
      </c>
      <c r="J7467">
        <v>3.0</v>
      </c>
      <c r="K7467">
        <v>3.0</v>
      </c>
      <c r="L7467">
        <v>0.0</v>
      </c>
      <c r="M7467" s="8">
        <v>1826.0</v>
      </c>
      <c r="N7467" t="s">
        <v>27281</v>
      </c>
      <c r="O7467" t="s">
        <v>27360</v>
      </c>
      <c r="P7467" s="10">
        <v>627000.0</v>
      </c>
    </row>
    <row r="7468" ht="15.75" customHeight="1">
      <c r="A7468" t="s">
        <v>27361</v>
      </c>
      <c r="B7468">
        <v>4.0</v>
      </c>
      <c r="C7468">
        <v>43.0</v>
      </c>
      <c r="D7468">
        <v>33.0</v>
      </c>
      <c r="E7468" t="s">
        <v>27362</v>
      </c>
      <c r="F7468">
        <v>1020.0</v>
      </c>
      <c r="G7468" t="s">
        <v>877</v>
      </c>
      <c r="H7468">
        <v>1981.0</v>
      </c>
      <c r="I7468">
        <v>6.0</v>
      </c>
      <c r="J7468">
        <v>3.0</v>
      </c>
      <c r="K7468">
        <v>2.0</v>
      </c>
      <c r="L7468">
        <v>1.0</v>
      </c>
      <c r="M7468" s="8">
        <v>2102.0</v>
      </c>
      <c r="N7468" t="s">
        <v>27281</v>
      </c>
      <c r="O7468" t="s">
        <v>27363</v>
      </c>
      <c r="P7468" s="10">
        <v>676000.0</v>
      </c>
    </row>
    <row r="7469" ht="15.75" customHeight="1">
      <c r="A7469" t="s">
        <v>27364</v>
      </c>
      <c r="B7469">
        <v>4.0</v>
      </c>
      <c r="C7469">
        <v>43.0</v>
      </c>
      <c r="D7469">
        <v>35.0</v>
      </c>
      <c r="E7469" t="s">
        <v>27365</v>
      </c>
      <c r="F7469">
        <v>1020.0</v>
      </c>
      <c r="G7469" t="s">
        <v>877</v>
      </c>
      <c r="H7469">
        <v>1981.0</v>
      </c>
      <c r="I7469">
        <v>5.0</v>
      </c>
      <c r="J7469">
        <v>2.0</v>
      </c>
      <c r="K7469">
        <v>2.0</v>
      </c>
      <c r="L7469">
        <v>0.0</v>
      </c>
      <c r="M7469" s="8">
        <v>1792.0</v>
      </c>
      <c r="N7469" t="s">
        <v>27281</v>
      </c>
      <c r="O7469" t="s">
        <v>27366</v>
      </c>
      <c r="P7469" s="10">
        <v>649000.0</v>
      </c>
    </row>
    <row r="7470" ht="15.75" customHeight="1">
      <c r="A7470" t="s">
        <v>27367</v>
      </c>
      <c r="B7470">
        <v>4.0</v>
      </c>
      <c r="C7470">
        <v>43.0</v>
      </c>
      <c r="D7470">
        <v>37.0</v>
      </c>
      <c r="E7470" t="s">
        <v>27368</v>
      </c>
      <c r="F7470">
        <v>1020.0</v>
      </c>
      <c r="G7470" t="s">
        <v>877</v>
      </c>
      <c r="H7470">
        <v>1981.0</v>
      </c>
      <c r="I7470">
        <v>5.0</v>
      </c>
      <c r="J7470">
        <v>2.0</v>
      </c>
      <c r="K7470">
        <v>2.0</v>
      </c>
      <c r="L7470">
        <v>0.0</v>
      </c>
      <c r="M7470" s="8">
        <v>1792.0</v>
      </c>
      <c r="N7470" t="s">
        <v>27281</v>
      </c>
      <c r="O7470" t="s">
        <v>27369</v>
      </c>
      <c r="P7470" s="10">
        <v>649000.0</v>
      </c>
    </row>
    <row r="7471" ht="15.75" customHeight="1">
      <c r="A7471" t="s">
        <v>27370</v>
      </c>
      <c r="B7471">
        <v>4.0</v>
      </c>
      <c r="C7471">
        <v>43.0</v>
      </c>
      <c r="D7471">
        <v>39.0</v>
      </c>
      <c r="E7471" t="s">
        <v>27371</v>
      </c>
      <c r="F7471">
        <v>1020.0</v>
      </c>
      <c r="G7471" t="s">
        <v>877</v>
      </c>
      <c r="H7471">
        <v>1981.0</v>
      </c>
      <c r="I7471">
        <v>5.0</v>
      </c>
      <c r="J7471">
        <v>2.0</v>
      </c>
      <c r="K7471">
        <v>1.0</v>
      </c>
      <c r="L7471">
        <v>1.0</v>
      </c>
      <c r="M7471" s="8">
        <v>1481.0</v>
      </c>
      <c r="N7471" t="s">
        <v>27281</v>
      </c>
      <c r="O7471" t="s">
        <v>27372</v>
      </c>
      <c r="P7471" s="10">
        <v>569000.0</v>
      </c>
    </row>
    <row r="7472" ht="15.75" customHeight="1">
      <c r="A7472" t="s">
        <v>27373</v>
      </c>
      <c r="B7472">
        <v>4.0</v>
      </c>
      <c r="C7472">
        <v>43.0</v>
      </c>
      <c r="D7472">
        <v>40.0</v>
      </c>
      <c r="E7472" t="s">
        <v>27374</v>
      </c>
      <c r="F7472">
        <v>1020.0</v>
      </c>
      <c r="G7472" t="s">
        <v>877</v>
      </c>
      <c r="H7472">
        <v>1981.0</v>
      </c>
      <c r="I7472">
        <v>5.0</v>
      </c>
      <c r="J7472">
        <v>2.0</v>
      </c>
      <c r="K7472">
        <v>2.0</v>
      </c>
      <c r="L7472">
        <v>0.0</v>
      </c>
      <c r="M7472" s="8">
        <v>1360.0</v>
      </c>
      <c r="N7472" t="s">
        <v>27281</v>
      </c>
      <c r="O7472" t="s">
        <v>27375</v>
      </c>
      <c r="P7472" s="10">
        <v>543000.0</v>
      </c>
    </row>
    <row r="7473" ht="15.75" customHeight="1">
      <c r="A7473" t="s">
        <v>27376</v>
      </c>
      <c r="B7473">
        <v>4.0</v>
      </c>
      <c r="C7473">
        <v>43.0</v>
      </c>
      <c r="D7473">
        <v>41.0</v>
      </c>
      <c r="E7473" t="s">
        <v>27377</v>
      </c>
      <c r="F7473">
        <v>1020.0</v>
      </c>
      <c r="G7473" t="s">
        <v>877</v>
      </c>
      <c r="H7473">
        <v>1981.0</v>
      </c>
      <c r="I7473">
        <v>4.0</v>
      </c>
      <c r="J7473">
        <v>1.0</v>
      </c>
      <c r="K7473">
        <v>1.0</v>
      </c>
      <c r="L7473">
        <v>0.0</v>
      </c>
      <c r="M7473" s="8">
        <v>1049.0</v>
      </c>
      <c r="N7473" t="s">
        <v>27281</v>
      </c>
      <c r="O7473" t="s">
        <v>27378</v>
      </c>
      <c r="P7473" s="10">
        <v>464000.0</v>
      </c>
    </row>
    <row r="7474" ht="15.75" customHeight="1">
      <c r="A7474" t="s">
        <v>27379</v>
      </c>
      <c r="B7474">
        <v>4.0</v>
      </c>
      <c r="C7474">
        <v>43.0</v>
      </c>
      <c r="D7474">
        <v>42.0</v>
      </c>
      <c r="E7474" t="s">
        <v>27380</v>
      </c>
      <c r="F7474">
        <v>1020.0</v>
      </c>
      <c r="G7474" t="s">
        <v>877</v>
      </c>
      <c r="H7474">
        <v>1981.0</v>
      </c>
      <c r="I7474">
        <v>4.0</v>
      </c>
      <c r="J7474">
        <v>1.0</v>
      </c>
      <c r="K7474">
        <v>1.0</v>
      </c>
      <c r="L7474">
        <v>0.0</v>
      </c>
      <c r="M7474" s="8">
        <v>1049.0</v>
      </c>
      <c r="N7474" t="s">
        <v>27281</v>
      </c>
      <c r="O7474" t="s">
        <v>27381</v>
      </c>
      <c r="P7474" s="10">
        <v>451000.0</v>
      </c>
    </row>
    <row r="7475" ht="15.75" customHeight="1">
      <c r="A7475" t="s">
        <v>27382</v>
      </c>
      <c r="B7475">
        <v>4.0</v>
      </c>
      <c r="C7475">
        <v>43.0</v>
      </c>
      <c r="D7475">
        <v>43.0</v>
      </c>
      <c r="E7475" t="s">
        <v>27383</v>
      </c>
      <c r="F7475">
        <v>1020.0</v>
      </c>
      <c r="G7475" t="s">
        <v>877</v>
      </c>
      <c r="H7475">
        <v>1981.0</v>
      </c>
      <c r="I7475">
        <v>6.0</v>
      </c>
      <c r="J7475">
        <v>3.0</v>
      </c>
      <c r="K7475">
        <v>3.0</v>
      </c>
      <c r="L7475">
        <v>0.0</v>
      </c>
      <c r="M7475" s="8">
        <v>1826.0</v>
      </c>
      <c r="N7475" t="s">
        <v>27281</v>
      </c>
      <c r="O7475" t="s">
        <v>27384</v>
      </c>
      <c r="P7475" s="10">
        <v>632000.0</v>
      </c>
    </row>
    <row r="7476" ht="15.75" customHeight="1">
      <c r="A7476" t="s">
        <v>27385</v>
      </c>
      <c r="B7476">
        <v>4.0</v>
      </c>
      <c r="C7476">
        <v>43.0</v>
      </c>
      <c r="D7476">
        <v>44.0</v>
      </c>
      <c r="E7476" t="s">
        <v>27386</v>
      </c>
      <c r="F7476">
        <v>1020.0</v>
      </c>
      <c r="G7476" t="s">
        <v>877</v>
      </c>
      <c r="H7476">
        <v>1981.0</v>
      </c>
      <c r="I7476">
        <v>4.0</v>
      </c>
      <c r="J7476">
        <v>2.0</v>
      </c>
      <c r="K7476">
        <v>2.0</v>
      </c>
      <c r="L7476">
        <v>0.0</v>
      </c>
      <c r="M7476" s="8">
        <v>1826.0</v>
      </c>
      <c r="N7476" t="s">
        <v>27281</v>
      </c>
      <c r="O7476" t="s">
        <v>27387</v>
      </c>
      <c r="P7476" s="10">
        <v>651000.0</v>
      </c>
    </row>
    <row r="7477" ht="15.75" customHeight="1">
      <c r="A7477" t="s">
        <v>27388</v>
      </c>
      <c r="B7477">
        <v>4.0</v>
      </c>
      <c r="C7477">
        <v>43.0</v>
      </c>
      <c r="D7477">
        <v>45.0</v>
      </c>
      <c r="E7477" t="s">
        <v>27389</v>
      </c>
      <c r="F7477">
        <v>1020.0</v>
      </c>
      <c r="G7477" t="s">
        <v>877</v>
      </c>
      <c r="H7477">
        <v>1981.0</v>
      </c>
      <c r="I7477">
        <v>5.0</v>
      </c>
      <c r="J7477">
        <v>2.0</v>
      </c>
      <c r="K7477">
        <v>1.0</v>
      </c>
      <c r="L7477">
        <v>1.0</v>
      </c>
      <c r="M7477" s="8">
        <v>1868.0</v>
      </c>
      <c r="N7477" t="s">
        <v>27281</v>
      </c>
      <c r="O7477" t="s">
        <v>27390</v>
      </c>
      <c r="P7477" s="10">
        <v>622000.0</v>
      </c>
    </row>
    <row r="7478" ht="15.75" customHeight="1">
      <c r="A7478" t="s">
        <v>27391</v>
      </c>
      <c r="B7478">
        <v>4.0</v>
      </c>
      <c r="C7478">
        <v>43.0</v>
      </c>
      <c r="D7478">
        <v>46.0</v>
      </c>
      <c r="E7478" t="s">
        <v>27392</v>
      </c>
      <c r="F7478">
        <v>1020.0</v>
      </c>
      <c r="G7478" t="s">
        <v>877</v>
      </c>
      <c r="H7478">
        <v>1981.0</v>
      </c>
      <c r="I7478">
        <v>5.0</v>
      </c>
      <c r="J7478">
        <v>2.0</v>
      </c>
      <c r="K7478">
        <v>2.0</v>
      </c>
      <c r="L7478">
        <v>1.0</v>
      </c>
      <c r="M7478" s="8">
        <v>1868.0</v>
      </c>
      <c r="N7478" t="s">
        <v>27281</v>
      </c>
      <c r="O7478" t="s">
        <v>27393</v>
      </c>
      <c r="P7478" s="10">
        <v>621000.0</v>
      </c>
    </row>
    <row r="7479" ht="15.75" customHeight="1">
      <c r="A7479" t="s">
        <v>27394</v>
      </c>
      <c r="B7479">
        <v>4.0</v>
      </c>
      <c r="C7479">
        <v>43.0</v>
      </c>
      <c r="D7479">
        <v>47.0</v>
      </c>
      <c r="E7479" t="s">
        <v>27395</v>
      </c>
      <c r="F7479">
        <v>1020.0</v>
      </c>
      <c r="G7479" t="s">
        <v>877</v>
      </c>
      <c r="H7479">
        <v>1981.0</v>
      </c>
      <c r="I7479">
        <v>4.0</v>
      </c>
      <c r="J7479">
        <v>1.0</v>
      </c>
      <c r="K7479">
        <v>1.0</v>
      </c>
      <c r="L7479">
        <v>0.0</v>
      </c>
      <c r="M7479" s="8">
        <v>1193.0</v>
      </c>
      <c r="N7479" t="s">
        <v>27281</v>
      </c>
      <c r="O7479" t="s">
        <v>27396</v>
      </c>
      <c r="P7479" s="10">
        <v>493000.0</v>
      </c>
    </row>
    <row r="7480" ht="15.75" customHeight="1">
      <c r="A7480" t="s">
        <v>27397</v>
      </c>
      <c r="B7480">
        <v>4.0</v>
      </c>
      <c r="C7480">
        <v>43.0</v>
      </c>
      <c r="D7480">
        <v>48.0</v>
      </c>
      <c r="E7480" t="s">
        <v>27398</v>
      </c>
      <c r="F7480">
        <v>1020.0</v>
      </c>
      <c r="G7480" t="s">
        <v>877</v>
      </c>
      <c r="H7480">
        <v>1981.0</v>
      </c>
      <c r="I7480">
        <v>6.0</v>
      </c>
      <c r="J7480">
        <v>3.0</v>
      </c>
      <c r="K7480">
        <v>3.0</v>
      </c>
      <c r="L7480">
        <v>1.0</v>
      </c>
      <c r="M7480" s="8">
        <v>1988.0</v>
      </c>
      <c r="N7480" t="s">
        <v>27281</v>
      </c>
      <c r="O7480" t="s">
        <v>27399</v>
      </c>
      <c r="P7480" s="10">
        <v>698000.0</v>
      </c>
    </row>
    <row r="7481" ht="15.75" customHeight="1">
      <c r="A7481" t="s">
        <v>27400</v>
      </c>
      <c r="B7481">
        <v>4.0</v>
      </c>
      <c r="C7481">
        <v>43.0</v>
      </c>
      <c r="D7481">
        <v>49.0</v>
      </c>
      <c r="E7481" t="s">
        <v>27401</v>
      </c>
      <c r="F7481">
        <v>1020.0</v>
      </c>
      <c r="G7481" t="s">
        <v>877</v>
      </c>
      <c r="H7481">
        <v>1981.0</v>
      </c>
      <c r="I7481">
        <v>4.0</v>
      </c>
      <c r="J7481">
        <v>2.0</v>
      </c>
      <c r="K7481">
        <v>2.0</v>
      </c>
      <c r="L7481">
        <v>0.0</v>
      </c>
      <c r="M7481" s="8">
        <v>1370.0</v>
      </c>
      <c r="N7481" t="s">
        <v>27281</v>
      </c>
      <c r="O7481" t="s">
        <v>27402</v>
      </c>
      <c r="P7481" s="10">
        <v>540000.0</v>
      </c>
    </row>
    <row r="7482" ht="15.75" customHeight="1">
      <c r="A7482" t="s">
        <v>27403</v>
      </c>
      <c r="B7482">
        <v>4.0</v>
      </c>
      <c r="C7482">
        <v>43.0</v>
      </c>
      <c r="D7482">
        <v>50.0</v>
      </c>
      <c r="E7482" t="s">
        <v>27404</v>
      </c>
      <c r="F7482">
        <v>1020.0</v>
      </c>
      <c r="G7482" t="s">
        <v>877</v>
      </c>
      <c r="H7482">
        <v>1981.0</v>
      </c>
      <c r="I7482">
        <v>4.0</v>
      </c>
      <c r="J7482">
        <v>1.0</v>
      </c>
      <c r="K7482">
        <v>1.0</v>
      </c>
      <c r="L7482">
        <v>1.0</v>
      </c>
      <c r="M7482" s="8">
        <v>1049.0</v>
      </c>
      <c r="N7482" t="s">
        <v>27281</v>
      </c>
      <c r="O7482" t="s">
        <v>27405</v>
      </c>
      <c r="P7482" s="10">
        <v>453000.0</v>
      </c>
    </row>
    <row r="7483" ht="15.75" customHeight="1">
      <c r="A7483" t="s">
        <v>27406</v>
      </c>
      <c r="B7483">
        <v>4.0</v>
      </c>
      <c r="C7483">
        <v>43.0</v>
      </c>
      <c r="D7483">
        <v>51.0</v>
      </c>
      <c r="E7483" t="s">
        <v>27407</v>
      </c>
      <c r="F7483">
        <v>1020.0</v>
      </c>
      <c r="G7483" t="s">
        <v>877</v>
      </c>
      <c r="H7483">
        <v>1981.0</v>
      </c>
      <c r="I7483">
        <v>7.0</v>
      </c>
      <c r="J7483">
        <v>3.0</v>
      </c>
      <c r="K7483">
        <v>3.0</v>
      </c>
      <c r="L7483">
        <v>0.0</v>
      </c>
      <c r="M7483" s="8">
        <v>2021.0</v>
      </c>
      <c r="N7483" t="s">
        <v>27281</v>
      </c>
      <c r="O7483" t="s">
        <v>27408</v>
      </c>
      <c r="P7483" s="10">
        <v>726000.0</v>
      </c>
    </row>
    <row r="7484" ht="15.75" customHeight="1">
      <c r="A7484" t="s">
        <v>27409</v>
      </c>
      <c r="B7484">
        <v>4.0</v>
      </c>
      <c r="C7484">
        <v>43.0</v>
      </c>
      <c r="D7484">
        <v>52.0</v>
      </c>
      <c r="E7484" t="s">
        <v>27410</v>
      </c>
      <c r="F7484">
        <v>1020.0</v>
      </c>
      <c r="G7484" t="s">
        <v>877</v>
      </c>
      <c r="H7484">
        <v>1981.0</v>
      </c>
      <c r="I7484">
        <v>5.0</v>
      </c>
      <c r="J7484">
        <v>2.0</v>
      </c>
      <c r="K7484">
        <v>1.0</v>
      </c>
      <c r="L7484">
        <v>1.0</v>
      </c>
      <c r="M7484" s="8">
        <v>1868.0</v>
      </c>
      <c r="N7484" t="s">
        <v>27281</v>
      </c>
      <c r="O7484" t="s">
        <v>27411</v>
      </c>
      <c r="P7484" s="10">
        <v>631000.0</v>
      </c>
    </row>
    <row r="7485" ht="15.75" customHeight="1">
      <c r="A7485" t="s">
        <v>27412</v>
      </c>
      <c r="B7485">
        <v>4.0</v>
      </c>
      <c r="C7485">
        <v>43.0</v>
      </c>
      <c r="D7485">
        <v>53.0</v>
      </c>
      <c r="E7485" t="s">
        <v>27413</v>
      </c>
      <c r="F7485">
        <v>1020.0</v>
      </c>
      <c r="G7485" t="s">
        <v>877</v>
      </c>
      <c r="H7485">
        <v>1981.0</v>
      </c>
      <c r="I7485">
        <v>6.0</v>
      </c>
      <c r="J7485">
        <v>2.0</v>
      </c>
      <c r="K7485">
        <v>2.0</v>
      </c>
      <c r="L7485">
        <v>1.0</v>
      </c>
      <c r="M7485" s="8">
        <v>2086.0</v>
      </c>
      <c r="N7485" t="s">
        <v>27281</v>
      </c>
      <c r="O7485" t="s">
        <v>27414</v>
      </c>
      <c r="P7485" s="10">
        <v>658000.0</v>
      </c>
    </row>
    <row r="7486" ht="15.75" customHeight="1">
      <c r="A7486" t="s">
        <v>27415</v>
      </c>
      <c r="B7486">
        <v>4.0</v>
      </c>
      <c r="C7486">
        <v>43.0</v>
      </c>
      <c r="D7486">
        <v>54.0</v>
      </c>
      <c r="E7486" t="s">
        <v>27416</v>
      </c>
      <c r="F7486">
        <v>1020.0</v>
      </c>
      <c r="G7486" t="s">
        <v>877</v>
      </c>
      <c r="H7486">
        <v>1981.0</v>
      </c>
      <c r="I7486">
        <v>5.0</v>
      </c>
      <c r="J7486">
        <v>2.0</v>
      </c>
      <c r="K7486">
        <v>1.0</v>
      </c>
      <c r="L7486">
        <v>1.0</v>
      </c>
      <c r="M7486" s="8">
        <v>1868.0</v>
      </c>
      <c r="N7486" t="s">
        <v>27281</v>
      </c>
      <c r="O7486" t="s">
        <v>27417</v>
      </c>
      <c r="P7486" s="10">
        <v>617000.0</v>
      </c>
    </row>
    <row r="7487" ht="15.75" customHeight="1">
      <c r="A7487" t="s">
        <v>27418</v>
      </c>
      <c r="B7487">
        <v>4.0</v>
      </c>
      <c r="C7487">
        <v>43.0</v>
      </c>
      <c r="D7487">
        <v>55.0</v>
      </c>
      <c r="E7487" t="s">
        <v>27419</v>
      </c>
      <c r="F7487">
        <v>1020.0</v>
      </c>
      <c r="G7487" t="s">
        <v>877</v>
      </c>
      <c r="H7487">
        <v>1981.0</v>
      </c>
      <c r="I7487">
        <v>4.0</v>
      </c>
      <c r="J7487">
        <v>1.0</v>
      </c>
      <c r="K7487">
        <v>1.0</v>
      </c>
      <c r="L7487">
        <v>0.0</v>
      </c>
      <c r="M7487" s="8">
        <v>1049.0</v>
      </c>
      <c r="N7487" t="s">
        <v>27281</v>
      </c>
      <c r="O7487" t="s">
        <v>27420</v>
      </c>
      <c r="P7487" s="10">
        <v>464000.0</v>
      </c>
    </row>
    <row r="7488" ht="15.75" customHeight="1">
      <c r="A7488" t="s">
        <v>27421</v>
      </c>
      <c r="B7488">
        <v>4.0</v>
      </c>
      <c r="C7488">
        <v>43.0</v>
      </c>
      <c r="D7488">
        <v>56.0</v>
      </c>
      <c r="E7488" t="s">
        <v>27422</v>
      </c>
      <c r="F7488">
        <v>1020.0</v>
      </c>
      <c r="G7488" t="s">
        <v>877</v>
      </c>
      <c r="H7488">
        <v>1981.0</v>
      </c>
      <c r="I7488">
        <v>4.0</v>
      </c>
      <c r="J7488">
        <v>2.0</v>
      </c>
      <c r="K7488">
        <v>2.0</v>
      </c>
      <c r="L7488">
        <v>0.0</v>
      </c>
      <c r="M7488" s="8">
        <v>1826.0</v>
      </c>
      <c r="N7488" t="s">
        <v>27281</v>
      </c>
      <c r="O7488" t="s">
        <v>27423</v>
      </c>
      <c r="P7488" s="10">
        <v>630000.0</v>
      </c>
    </row>
    <row r="7489" ht="15.75" customHeight="1">
      <c r="A7489" t="s">
        <v>27424</v>
      </c>
      <c r="B7489">
        <v>4.0</v>
      </c>
      <c r="C7489">
        <v>43.0</v>
      </c>
      <c r="D7489">
        <v>57.0</v>
      </c>
      <c r="E7489" t="s">
        <v>27425</v>
      </c>
      <c r="F7489">
        <v>1020.0</v>
      </c>
      <c r="G7489" t="s">
        <v>877</v>
      </c>
      <c r="H7489">
        <v>1981.0</v>
      </c>
      <c r="I7489">
        <v>6.0</v>
      </c>
      <c r="J7489">
        <v>2.0</v>
      </c>
      <c r="K7489">
        <v>2.0</v>
      </c>
      <c r="L7489">
        <v>1.0</v>
      </c>
      <c r="M7489" s="8">
        <v>1648.0</v>
      </c>
      <c r="N7489" t="s">
        <v>27281</v>
      </c>
      <c r="O7489" t="s">
        <v>27426</v>
      </c>
      <c r="P7489" s="10">
        <v>613000.0</v>
      </c>
    </row>
    <row r="7490" ht="15.75" customHeight="1">
      <c r="A7490" t="s">
        <v>27427</v>
      </c>
      <c r="B7490">
        <v>4.0</v>
      </c>
      <c r="C7490">
        <v>43.0</v>
      </c>
      <c r="D7490">
        <v>58.0</v>
      </c>
      <c r="E7490" t="s">
        <v>27428</v>
      </c>
      <c r="F7490">
        <v>1020.0</v>
      </c>
      <c r="G7490" t="s">
        <v>877</v>
      </c>
      <c r="H7490">
        <v>1981.0</v>
      </c>
      <c r="I7490">
        <v>5.0</v>
      </c>
      <c r="J7490">
        <v>3.0</v>
      </c>
      <c r="K7490">
        <v>2.0</v>
      </c>
      <c r="L7490">
        <v>0.0</v>
      </c>
      <c r="M7490" s="8">
        <v>1826.0</v>
      </c>
      <c r="N7490" t="s">
        <v>27281</v>
      </c>
      <c r="O7490" t="s">
        <v>27429</v>
      </c>
      <c r="P7490" s="10">
        <v>635000.0</v>
      </c>
    </row>
    <row r="7491" ht="15.75" customHeight="1">
      <c r="A7491" t="s">
        <v>27430</v>
      </c>
      <c r="B7491">
        <v>4.0</v>
      </c>
      <c r="C7491">
        <v>43.0</v>
      </c>
      <c r="D7491">
        <v>59.0</v>
      </c>
      <c r="E7491" t="s">
        <v>27431</v>
      </c>
      <c r="F7491">
        <v>1020.0</v>
      </c>
      <c r="G7491" t="s">
        <v>877</v>
      </c>
      <c r="H7491">
        <v>1981.0</v>
      </c>
      <c r="I7491">
        <v>5.0</v>
      </c>
      <c r="J7491">
        <v>2.0</v>
      </c>
      <c r="K7491">
        <v>1.0</v>
      </c>
      <c r="L7491">
        <v>1.0</v>
      </c>
      <c r="M7491" s="8">
        <v>1868.0</v>
      </c>
      <c r="N7491" t="s">
        <v>27281</v>
      </c>
      <c r="O7491" t="s">
        <v>27432</v>
      </c>
      <c r="P7491" s="10">
        <v>635000.0</v>
      </c>
    </row>
    <row r="7492" ht="15.75" customHeight="1">
      <c r="A7492" t="s">
        <v>27433</v>
      </c>
      <c r="B7492">
        <v>4.0</v>
      </c>
      <c r="C7492">
        <v>43.0</v>
      </c>
      <c r="D7492">
        <v>60.0</v>
      </c>
      <c r="E7492" t="s">
        <v>27434</v>
      </c>
      <c r="F7492">
        <v>1020.0</v>
      </c>
      <c r="G7492" t="s">
        <v>877</v>
      </c>
      <c r="H7492">
        <v>1981.0</v>
      </c>
      <c r="I7492">
        <v>5.0</v>
      </c>
      <c r="J7492">
        <v>2.0</v>
      </c>
      <c r="K7492">
        <v>1.0</v>
      </c>
      <c r="L7492">
        <v>1.0</v>
      </c>
      <c r="M7492" s="8">
        <v>1868.0</v>
      </c>
      <c r="N7492" t="s">
        <v>27281</v>
      </c>
      <c r="O7492" t="s">
        <v>27435</v>
      </c>
      <c r="P7492" s="10">
        <v>621000.0</v>
      </c>
    </row>
    <row r="7493" ht="15.75" customHeight="1">
      <c r="A7493" t="s">
        <v>27436</v>
      </c>
      <c r="B7493">
        <v>4.0</v>
      </c>
      <c r="C7493">
        <v>43.0</v>
      </c>
      <c r="D7493">
        <v>61.0</v>
      </c>
      <c r="E7493" t="s">
        <v>27437</v>
      </c>
      <c r="F7493">
        <v>1020.0</v>
      </c>
      <c r="G7493" t="s">
        <v>877</v>
      </c>
      <c r="H7493">
        <v>1981.0</v>
      </c>
      <c r="I7493">
        <v>6.0</v>
      </c>
      <c r="J7493">
        <v>3.0</v>
      </c>
      <c r="K7493">
        <v>2.0</v>
      </c>
      <c r="L7493">
        <v>1.0</v>
      </c>
      <c r="M7493" s="8">
        <v>1868.0</v>
      </c>
      <c r="N7493" t="s">
        <v>27281</v>
      </c>
      <c r="O7493" t="s">
        <v>27438</v>
      </c>
      <c r="P7493" s="10">
        <v>716000.0</v>
      </c>
    </row>
    <row r="7494" ht="15.75" customHeight="1">
      <c r="A7494" t="s">
        <v>27439</v>
      </c>
      <c r="B7494">
        <v>4.0</v>
      </c>
      <c r="C7494">
        <v>43.0</v>
      </c>
      <c r="D7494">
        <v>62.0</v>
      </c>
      <c r="E7494" t="s">
        <v>27440</v>
      </c>
      <c r="F7494">
        <v>1020.0</v>
      </c>
      <c r="G7494" t="s">
        <v>877</v>
      </c>
      <c r="H7494">
        <v>1981.0</v>
      </c>
      <c r="I7494">
        <v>6.0</v>
      </c>
      <c r="J7494">
        <v>3.0</v>
      </c>
      <c r="K7494">
        <v>2.0</v>
      </c>
      <c r="L7494">
        <v>1.0</v>
      </c>
      <c r="M7494" s="8">
        <v>1868.0</v>
      </c>
      <c r="N7494" t="s">
        <v>27281</v>
      </c>
      <c r="O7494" t="s">
        <v>27441</v>
      </c>
      <c r="P7494" s="10">
        <v>667000.0</v>
      </c>
    </row>
    <row r="7495" ht="15.75" customHeight="1">
      <c r="A7495" t="s">
        <v>27442</v>
      </c>
      <c r="B7495">
        <v>4.0</v>
      </c>
      <c r="C7495">
        <v>43.0</v>
      </c>
      <c r="D7495">
        <v>63.0</v>
      </c>
      <c r="E7495" t="s">
        <v>27443</v>
      </c>
      <c r="F7495">
        <v>1020.0</v>
      </c>
      <c r="G7495" t="s">
        <v>877</v>
      </c>
      <c r="H7495">
        <v>1981.0</v>
      </c>
      <c r="I7495">
        <v>5.0</v>
      </c>
      <c r="J7495">
        <v>2.0</v>
      </c>
      <c r="K7495">
        <v>1.0</v>
      </c>
      <c r="L7495">
        <v>1.0</v>
      </c>
      <c r="M7495" s="8">
        <v>1868.0</v>
      </c>
      <c r="N7495" t="s">
        <v>27281</v>
      </c>
      <c r="O7495" t="s">
        <v>27444</v>
      </c>
      <c r="P7495" s="10">
        <v>617000.0</v>
      </c>
    </row>
    <row r="7496" ht="15.75" customHeight="1">
      <c r="A7496" t="s">
        <v>27445</v>
      </c>
      <c r="B7496">
        <v>4.0</v>
      </c>
      <c r="C7496">
        <v>43.0</v>
      </c>
      <c r="D7496">
        <v>64.0</v>
      </c>
      <c r="E7496" t="s">
        <v>26568</v>
      </c>
      <c r="F7496">
        <v>1020.0</v>
      </c>
      <c r="G7496" t="s">
        <v>877</v>
      </c>
      <c r="H7496">
        <v>1981.0</v>
      </c>
      <c r="I7496">
        <v>6.0</v>
      </c>
      <c r="J7496">
        <v>3.0</v>
      </c>
      <c r="K7496">
        <v>2.0</v>
      </c>
      <c r="L7496">
        <v>0.0</v>
      </c>
      <c r="M7496" s="8">
        <v>1826.0</v>
      </c>
      <c r="N7496" t="s">
        <v>27281</v>
      </c>
      <c r="O7496" t="s">
        <v>27446</v>
      </c>
      <c r="P7496" s="10">
        <v>638000.0</v>
      </c>
    </row>
    <row r="7497" ht="15.75" customHeight="1">
      <c r="A7497" t="s">
        <v>27447</v>
      </c>
      <c r="B7497">
        <v>4.0</v>
      </c>
      <c r="C7497">
        <v>43.0</v>
      </c>
      <c r="D7497">
        <v>65.0</v>
      </c>
      <c r="E7497" t="s">
        <v>27448</v>
      </c>
      <c r="F7497">
        <v>1020.0</v>
      </c>
      <c r="G7497" t="s">
        <v>877</v>
      </c>
      <c r="H7497">
        <v>1981.0</v>
      </c>
      <c r="I7497">
        <v>6.0</v>
      </c>
      <c r="J7497">
        <v>3.0</v>
      </c>
      <c r="K7497">
        <v>2.0</v>
      </c>
      <c r="L7497">
        <v>1.0</v>
      </c>
      <c r="M7497" s="8">
        <v>2140.0</v>
      </c>
      <c r="N7497" t="s">
        <v>27281</v>
      </c>
      <c r="O7497" t="s">
        <v>27449</v>
      </c>
      <c r="P7497" s="10">
        <v>726000.0</v>
      </c>
    </row>
    <row r="7498" ht="15.75" customHeight="1">
      <c r="A7498" t="s">
        <v>27450</v>
      </c>
      <c r="B7498">
        <v>4.0</v>
      </c>
      <c r="C7498">
        <v>43.0</v>
      </c>
      <c r="D7498">
        <v>66.0</v>
      </c>
      <c r="E7498" t="s">
        <v>27451</v>
      </c>
      <c r="F7498">
        <v>1020.0</v>
      </c>
      <c r="G7498" t="s">
        <v>877</v>
      </c>
      <c r="H7498">
        <v>1981.0</v>
      </c>
      <c r="I7498">
        <v>6.0</v>
      </c>
      <c r="J7498">
        <v>3.0</v>
      </c>
      <c r="K7498">
        <v>2.0</v>
      </c>
      <c r="L7498">
        <v>1.0</v>
      </c>
      <c r="M7498" s="8">
        <v>1868.0</v>
      </c>
      <c r="N7498" t="s">
        <v>27281</v>
      </c>
      <c r="O7498" t="s">
        <v>27452</v>
      </c>
      <c r="P7498" s="10">
        <v>661000.0</v>
      </c>
    </row>
    <row r="7499" ht="15.75" customHeight="1">
      <c r="A7499" t="s">
        <v>27453</v>
      </c>
      <c r="B7499">
        <v>4.0</v>
      </c>
      <c r="C7499">
        <v>43.0</v>
      </c>
      <c r="D7499">
        <v>67.0</v>
      </c>
      <c r="E7499" t="s">
        <v>27454</v>
      </c>
      <c r="F7499">
        <v>1020.0</v>
      </c>
      <c r="G7499" t="s">
        <v>877</v>
      </c>
      <c r="H7499">
        <v>1983.0</v>
      </c>
      <c r="I7499">
        <v>4.0</v>
      </c>
      <c r="J7499">
        <v>3.0</v>
      </c>
      <c r="K7499">
        <v>3.0</v>
      </c>
      <c r="L7499">
        <v>0.0</v>
      </c>
      <c r="M7499" s="8">
        <v>1812.0</v>
      </c>
      <c r="N7499" t="s">
        <v>27281</v>
      </c>
      <c r="O7499" t="s">
        <v>27455</v>
      </c>
      <c r="P7499" s="10">
        <v>684000.0</v>
      </c>
    </row>
    <row r="7500" ht="15.75" customHeight="1">
      <c r="A7500" t="s">
        <v>27456</v>
      </c>
      <c r="B7500">
        <v>4.0</v>
      </c>
      <c r="C7500">
        <v>43.0</v>
      </c>
      <c r="D7500">
        <v>68.0</v>
      </c>
      <c r="E7500" t="s">
        <v>27457</v>
      </c>
      <c r="F7500">
        <v>1020.0</v>
      </c>
      <c r="G7500" t="s">
        <v>877</v>
      </c>
      <c r="H7500">
        <v>1983.0</v>
      </c>
      <c r="I7500">
        <v>6.0</v>
      </c>
      <c r="J7500">
        <v>2.0</v>
      </c>
      <c r="K7500">
        <v>2.0</v>
      </c>
      <c r="L7500">
        <v>1.0</v>
      </c>
      <c r="M7500" s="8">
        <v>2148.0</v>
      </c>
      <c r="N7500" t="s">
        <v>27281</v>
      </c>
      <c r="O7500" t="s">
        <v>27458</v>
      </c>
      <c r="P7500" s="10">
        <v>713000.0</v>
      </c>
    </row>
    <row r="7501" ht="15.75" customHeight="1">
      <c r="A7501" t="s">
        <v>27459</v>
      </c>
      <c r="B7501">
        <v>4.0</v>
      </c>
      <c r="C7501">
        <v>43.0</v>
      </c>
      <c r="D7501">
        <v>69.0</v>
      </c>
      <c r="E7501" t="s">
        <v>27460</v>
      </c>
      <c r="F7501">
        <v>1020.0</v>
      </c>
      <c r="G7501" t="s">
        <v>877</v>
      </c>
      <c r="H7501">
        <v>1983.0</v>
      </c>
      <c r="I7501">
        <v>5.0</v>
      </c>
      <c r="J7501">
        <v>2.0</v>
      </c>
      <c r="K7501">
        <v>2.0</v>
      </c>
      <c r="L7501">
        <v>0.0</v>
      </c>
      <c r="M7501" s="8">
        <v>1792.0</v>
      </c>
      <c r="N7501" t="s">
        <v>27281</v>
      </c>
      <c r="O7501" t="s">
        <v>27461</v>
      </c>
      <c r="P7501" s="10">
        <v>673000.0</v>
      </c>
    </row>
    <row r="7502" ht="15.75" customHeight="1">
      <c r="A7502" t="s">
        <v>27462</v>
      </c>
      <c r="B7502">
        <v>4.0</v>
      </c>
      <c r="C7502">
        <v>43.0</v>
      </c>
      <c r="D7502">
        <v>70.0</v>
      </c>
      <c r="E7502" t="s">
        <v>27463</v>
      </c>
      <c r="F7502">
        <v>1020.0</v>
      </c>
      <c r="G7502" t="s">
        <v>877</v>
      </c>
      <c r="H7502">
        <v>1983.0</v>
      </c>
      <c r="I7502">
        <v>3.0</v>
      </c>
      <c r="J7502">
        <v>1.0</v>
      </c>
      <c r="K7502">
        <v>1.0</v>
      </c>
      <c r="L7502">
        <v>0.0</v>
      </c>
      <c r="M7502" s="8">
        <v>1049.0</v>
      </c>
      <c r="N7502" t="s">
        <v>27281</v>
      </c>
      <c r="O7502" t="s">
        <v>27464</v>
      </c>
      <c r="P7502" s="10">
        <v>444000.0</v>
      </c>
    </row>
    <row r="7503" ht="15.75" customHeight="1">
      <c r="A7503" t="s">
        <v>27465</v>
      </c>
      <c r="B7503">
        <v>4.0</v>
      </c>
      <c r="C7503">
        <v>43.0</v>
      </c>
      <c r="D7503">
        <v>72.0</v>
      </c>
      <c r="E7503" t="s">
        <v>27466</v>
      </c>
      <c r="F7503">
        <v>1020.0</v>
      </c>
      <c r="G7503" t="s">
        <v>877</v>
      </c>
      <c r="H7503">
        <v>1983.0</v>
      </c>
      <c r="I7503">
        <v>6.0</v>
      </c>
      <c r="J7503">
        <v>3.0</v>
      </c>
      <c r="K7503">
        <v>2.0</v>
      </c>
      <c r="L7503">
        <v>1.0</v>
      </c>
      <c r="M7503" s="8">
        <v>2102.0</v>
      </c>
      <c r="N7503" t="s">
        <v>27281</v>
      </c>
      <c r="O7503" t="s">
        <v>27467</v>
      </c>
      <c r="P7503" s="10">
        <v>704000.0</v>
      </c>
    </row>
    <row r="7504" ht="15.75" customHeight="1">
      <c r="A7504" t="s">
        <v>27468</v>
      </c>
      <c r="B7504">
        <v>4.0</v>
      </c>
      <c r="C7504">
        <v>43.0</v>
      </c>
      <c r="D7504">
        <v>73.0</v>
      </c>
      <c r="E7504" t="s">
        <v>27469</v>
      </c>
      <c r="F7504">
        <v>1020.0</v>
      </c>
      <c r="G7504" t="s">
        <v>877</v>
      </c>
      <c r="H7504">
        <v>1983.0</v>
      </c>
      <c r="I7504">
        <v>6.0</v>
      </c>
      <c r="J7504">
        <v>2.0</v>
      </c>
      <c r="K7504">
        <v>2.0</v>
      </c>
      <c r="L7504">
        <v>1.0</v>
      </c>
      <c r="M7504" s="8">
        <v>2076.0</v>
      </c>
      <c r="N7504" t="s">
        <v>27281</v>
      </c>
      <c r="O7504" t="s">
        <v>27470</v>
      </c>
      <c r="P7504" s="10">
        <v>666000.0</v>
      </c>
    </row>
    <row r="7505" ht="15.75" customHeight="1">
      <c r="A7505" t="s">
        <v>27471</v>
      </c>
      <c r="B7505">
        <v>4.0</v>
      </c>
      <c r="C7505">
        <v>43.0</v>
      </c>
      <c r="D7505">
        <v>74.0</v>
      </c>
      <c r="E7505" t="s">
        <v>27472</v>
      </c>
      <c r="F7505">
        <v>1020.0</v>
      </c>
      <c r="G7505" t="s">
        <v>877</v>
      </c>
      <c r="H7505">
        <v>1983.0</v>
      </c>
      <c r="I7505">
        <v>6.0</v>
      </c>
      <c r="J7505">
        <v>3.0</v>
      </c>
      <c r="K7505">
        <v>3.0</v>
      </c>
      <c r="L7505">
        <v>0.0</v>
      </c>
      <c r="M7505" s="8">
        <v>1812.0</v>
      </c>
      <c r="N7505" t="s">
        <v>27281</v>
      </c>
      <c r="O7505" t="s">
        <v>27473</v>
      </c>
      <c r="P7505" s="10">
        <v>726000.0</v>
      </c>
    </row>
    <row r="7506" ht="15.75" customHeight="1">
      <c r="A7506" t="s">
        <v>27474</v>
      </c>
      <c r="B7506">
        <v>4.0</v>
      </c>
      <c r="C7506">
        <v>43.0</v>
      </c>
      <c r="D7506">
        <v>75.0</v>
      </c>
      <c r="E7506" t="s">
        <v>27475</v>
      </c>
      <c r="F7506">
        <v>1020.0</v>
      </c>
      <c r="G7506" t="s">
        <v>877</v>
      </c>
      <c r="H7506">
        <v>1983.0</v>
      </c>
      <c r="I7506">
        <v>5.0</v>
      </c>
      <c r="J7506">
        <v>2.0</v>
      </c>
      <c r="K7506">
        <v>2.0</v>
      </c>
      <c r="L7506">
        <v>0.0</v>
      </c>
      <c r="M7506" s="8">
        <v>1792.0</v>
      </c>
      <c r="N7506" t="s">
        <v>27281</v>
      </c>
      <c r="O7506" t="s">
        <v>27476</v>
      </c>
      <c r="P7506" s="10">
        <v>687000.0</v>
      </c>
    </row>
    <row r="7507" ht="15.75" customHeight="1">
      <c r="A7507" t="s">
        <v>27477</v>
      </c>
      <c r="B7507">
        <v>4.0</v>
      </c>
      <c r="C7507">
        <v>43.0</v>
      </c>
      <c r="D7507">
        <v>76.0</v>
      </c>
      <c r="E7507" t="s">
        <v>27478</v>
      </c>
      <c r="F7507">
        <v>1020.0</v>
      </c>
      <c r="G7507" t="s">
        <v>877</v>
      </c>
      <c r="H7507">
        <v>1983.0</v>
      </c>
      <c r="I7507">
        <v>5.0</v>
      </c>
      <c r="J7507">
        <v>2.0</v>
      </c>
      <c r="K7507">
        <v>2.0</v>
      </c>
      <c r="L7507">
        <v>0.0</v>
      </c>
      <c r="M7507" s="8">
        <v>1792.0</v>
      </c>
      <c r="N7507" t="s">
        <v>27281</v>
      </c>
      <c r="O7507" t="s">
        <v>27479</v>
      </c>
      <c r="P7507" s="10">
        <v>673000.0</v>
      </c>
    </row>
    <row r="7508" ht="15.75" customHeight="1">
      <c r="A7508" t="s">
        <v>27480</v>
      </c>
      <c r="B7508">
        <v>4.0</v>
      </c>
      <c r="C7508">
        <v>43.0</v>
      </c>
      <c r="D7508">
        <v>77.0</v>
      </c>
      <c r="E7508" t="s">
        <v>27481</v>
      </c>
      <c r="F7508">
        <v>1020.0</v>
      </c>
      <c r="G7508" t="s">
        <v>877</v>
      </c>
      <c r="H7508">
        <v>1984.0</v>
      </c>
      <c r="I7508">
        <v>5.0</v>
      </c>
      <c r="J7508">
        <v>2.0</v>
      </c>
      <c r="K7508">
        <v>2.0</v>
      </c>
      <c r="L7508">
        <v>0.0</v>
      </c>
      <c r="M7508" s="8">
        <v>1792.0</v>
      </c>
      <c r="N7508" t="s">
        <v>27281</v>
      </c>
      <c r="O7508" t="s">
        <v>27482</v>
      </c>
      <c r="P7508" s="10">
        <v>637000.0</v>
      </c>
    </row>
    <row r="7509" ht="15.75" customHeight="1">
      <c r="A7509" t="s">
        <v>27483</v>
      </c>
      <c r="B7509">
        <v>4.0</v>
      </c>
      <c r="C7509">
        <v>43.0</v>
      </c>
      <c r="D7509">
        <v>78.0</v>
      </c>
      <c r="E7509" t="s">
        <v>27484</v>
      </c>
      <c r="F7509">
        <v>1020.0</v>
      </c>
      <c r="G7509" t="s">
        <v>877</v>
      </c>
      <c r="H7509">
        <v>1983.0</v>
      </c>
      <c r="I7509">
        <v>4.0</v>
      </c>
      <c r="J7509">
        <v>3.0</v>
      </c>
      <c r="K7509">
        <v>2.0</v>
      </c>
      <c r="L7509">
        <v>0.0</v>
      </c>
      <c r="M7509" s="8">
        <v>1812.0</v>
      </c>
      <c r="N7509" t="s">
        <v>27281</v>
      </c>
      <c r="O7509" t="s">
        <v>27485</v>
      </c>
      <c r="P7509" s="10">
        <v>657000.0</v>
      </c>
    </row>
    <row r="7510" ht="15.75" customHeight="1">
      <c r="A7510" t="s">
        <v>27486</v>
      </c>
      <c r="B7510">
        <v>4.0</v>
      </c>
      <c r="C7510">
        <v>43.0</v>
      </c>
      <c r="D7510">
        <v>79.0</v>
      </c>
      <c r="E7510" t="s">
        <v>27487</v>
      </c>
      <c r="F7510">
        <v>1020.0</v>
      </c>
      <c r="G7510" t="s">
        <v>877</v>
      </c>
      <c r="H7510">
        <v>1984.0</v>
      </c>
      <c r="I7510">
        <v>6.0</v>
      </c>
      <c r="J7510">
        <v>2.0</v>
      </c>
      <c r="K7510">
        <v>2.0</v>
      </c>
      <c r="L7510">
        <v>1.0</v>
      </c>
      <c r="M7510" s="8">
        <v>2076.0</v>
      </c>
      <c r="N7510" t="s">
        <v>27281</v>
      </c>
      <c r="O7510" t="s">
        <v>27488</v>
      </c>
      <c r="P7510" s="10">
        <v>669000.0</v>
      </c>
    </row>
    <row r="7511" ht="15.75" customHeight="1">
      <c r="A7511" t="s">
        <v>27489</v>
      </c>
      <c r="B7511">
        <v>4.0</v>
      </c>
      <c r="C7511">
        <v>43.0</v>
      </c>
      <c r="D7511">
        <v>80.0</v>
      </c>
      <c r="E7511" t="s">
        <v>27490</v>
      </c>
      <c r="F7511">
        <v>1020.0</v>
      </c>
      <c r="G7511" t="s">
        <v>877</v>
      </c>
      <c r="H7511">
        <v>1983.0</v>
      </c>
      <c r="I7511">
        <v>6.0</v>
      </c>
      <c r="J7511">
        <v>2.0</v>
      </c>
      <c r="K7511">
        <v>2.0</v>
      </c>
      <c r="L7511">
        <v>1.0</v>
      </c>
      <c r="M7511" s="8">
        <v>2102.0</v>
      </c>
      <c r="N7511" t="s">
        <v>27281</v>
      </c>
      <c r="O7511" t="s">
        <v>27491</v>
      </c>
      <c r="P7511" s="10">
        <v>704000.0</v>
      </c>
    </row>
    <row r="7512" ht="15.75" customHeight="1">
      <c r="A7512" t="s">
        <v>27492</v>
      </c>
      <c r="B7512">
        <v>4.0</v>
      </c>
      <c r="C7512">
        <v>43.0</v>
      </c>
      <c r="D7512">
        <v>81.0</v>
      </c>
      <c r="E7512" t="s">
        <v>27493</v>
      </c>
      <c r="F7512">
        <v>1020.0</v>
      </c>
      <c r="G7512" t="s">
        <v>877</v>
      </c>
      <c r="H7512">
        <v>1984.0</v>
      </c>
      <c r="I7512">
        <v>5.0</v>
      </c>
      <c r="J7512">
        <v>2.0</v>
      </c>
      <c r="K7512">
        <v>2.0</v>
      </c>
      <c r="L7512">
        <v>0.0</v>
      </c>
      <c r="M7512" s="8">
        <v>1792.0</v>
      </c>
      <c r="N7512" t="s">
        <v>27281</v>
      </c>
      <c r="O7512" t="s">
        <v>27494</v>
      </c>
      <c r="P7512" s="10">
        <v>685000.0</v>
      </c>
    </row>
    <row r="7513" ht="15.75" customHeight="1">
      <c r="A7513" t="s">
        <v>27495</v>
      </c>
      <c r="B7513">
        <v>4.0</v>
      </c>
      <c r="C7513">
        <v>43.0</v>
      </c>
      <c r="D7513">
        <v>82.0</v>
      </c>
      <c r="E7513" t="s">
        <v>27496</v>
      </c>
      <c r="F7513">
        <v>1020.0</v>
      </c>
      <c r="G7513" t="s">
        <v>877</v>
      </c>
      <c r="H7513">
        <v>1983.0</v>
      </c>
      <c r="I7513">
        <v>3.0</v>
      </c>
      <c r="J7513">
        <v>1.0</v>
      </c>
      <c r="K7513">
        <v>1.0</v>
      </c>
      <c r="L7513">
        <v>0.0</v>
      </c>
      <c r="M7513" s="8">
        <v>1049.0</v>
      </c>
      <c r="N7513" t="s">
        <v>27281</v>
      </c>
      <c r="O7513" t="s">
        <v>27497</v>
      </c>
      <c r="P7513" s="10">
        <v>444000.0</v>
      </c>
    </row>
    <row r="7514" ht="15.75" customHeight="1">
      <c r="A7514" t="s">
        <v>27498</v>
      </c>
      <c r="B7514">
        <v>4.0</v>
      </c>
      <c r="C7514">
        <v>43.0</v>
      </c>
      <c r="D7514">
        <v>83.0</v>
      </c>
      <c r="E7514" t="s">
        <v>27499</v>
      </c>
      <c r="F7514">
        <v>1020.0</v>
      </c>
      <c r="G7514" t="s">
        <v>877</v>
      </c>
      <c r="H7514">
        <v>1984.0</v>
      </c>
      <c r="I7514">
        <v>6.0</v>
      </c>
      <c r="J7514">
        <v>2.0</v>
      </c>
      <c r="K7514">
        <v>3.0</v>
      </c>
      <c r="L7514">
        <v>0.0</v>
      </c>
      <c r="M7514" s="8">
        <v>2102.0</v>
      </c>
      <c r="N7514" t="s">
        <v>27281</v>
      </c>
      <c r="O7514" t="s">
        <v>27500</v>
      </c>
      <c r="P7514" s="10">
        <v>706000.0</v>
      </c>
    </row>
    <row r="7515" ht="15.75" customHeight="1">
      <c r="A7515" t="s">
        <v>27501</v>
      </c>
      <c r="B7515">
        <v>4.0</v>
      </c>
      <c r="C7515">
        <v>43.0</v>
      </c>
      <c r="D7515">
        <v>85.0</v>
      </c>
      <c r="E7515" t="s">
        <v>27502</v>
      </c>
      <c r="F7515">
        <v>1020.0</v>
      </c>
      <c r="G7515" t="s">
        <v>877</v>
      </c>
      <c r="H7515">
        <v>1984.0</v>
      </c>
      <c r="I7515">
        <v>5.0</v>
      </c>
      <c r="J7515">
        <v>2.0</v>
      </c>
      <c r="K7515">
        <v>1.0</v>
      </c>
      <c r="L7515">
        <v>1.0</v>
      </c>
      <c r="M7515" s="8">
        <v>1049.0</v>
      </c>
      <c r="N7515" t="s">
        <v>27281</v>
      </c>
      <c r="O7515" t="s">
        <v>27503</v>
      </c>
      <c r="P7515" s="10">
        <v>522000.0</v>
      </c>
    </row>
    <row r="7516" ht="15.75" customHeight="1">
      <c r="A7516" t="s">
        <v>27504</v>
      </c>
      <c r="B7516">
        <v>4.0</v>
      </c>
      <c r="C7516">
        <v>43.0</v>
      </c>
      <c r="D7516">
        <v>86.0</v>
      </c>
      <c r="E7516" t="s">
        <v>27505</v>
      </c>
      <c r="F7516">
        <v>1020.0</v>
      </c>
      <c r="G7516" t="s">
        <v>877</v>
      </c>
      <c r="H7516">
        <v>1984.0</v>
      </c>
      <c r="I7516">
        <v>6.0</v>
      </c>
      <c r="J7516">
        <v>3.0</v>
      </c>
      <c r="K7516">
        <v>2.0</v>
      </c>
      <c r="L7516">
        <v>0.0</v>
      </c>
      <c r="M7516" s="8">
        <v>2102.0</v>
      </c>
      <c r="N7516" t="s">
        <v>27281</v>
      </c>
      <c r="O7516" t="s">
        <v>27506</v>
      </c>
      <c r="P7516" s="10">
        <v>788000.0</v>
      </c>
    </row>
    <row r="7517" ht="15.75" customHeight="1">
      <c r="A7517" t="s">
        <v>27507</v>
      </c>
      <c r="B7517">
        <v>4.0</v>
      </c>
      <c r="C7517">
        <v>43.0</v>
      </c>
      <c r="D7517">
        <v>87.0</v>
      </c>
      <c r="E7517" t="s">
        <v>27508</v>
      </c>
      <c r="F7517">
        <v>1020.0</v>
      </c>
      <c r="G7517" t="s">
        <v>877</v>
      </c>
      <c r="H7517">
        <v>1984.0</v>
      </c>
      <c r="I7517">
        <v>6.0</v>
      </c>
      <c r="J7517">
        <v>3.0</v>
      </c>
      <c r="K7517">
        <v>3.0</v>
      </c>
      <c r="L7517">
        <v>0.0</v>
      </c>
      <c r="M7517" s="8">
        <v>1812.0</v>
      </c>
      <c r="N7517" t="s">
        <v>27281</v>
      </c>
      <c r="O7517" t="s">
        <v>27509</v>
      </c>
      <c r="P7517" s="10">
        <v>715000.0</v>
      </c>
    </row>
    <row r="7518" ht="15.75" customHeight="1">
      <c r="A7518" t="s">
        <v>27510</v>
      </c>
      <c r="B7518">
        <v>4.0</v>
      </c>
      <c r="C7518">
        <v>43.0</v>
      </c>
      <c r="D7518">
        <v>88.0</v>
      </c>
      <c r="E7518" t="s">
        <v>27511</v>
      </c>
      <c r="F7518">
        <v>1020.0</v>
      </c>
      <c r="G7518" t="s">
        <v>877</v>
      </c>
      <c r="H7518">
        <v>1984.0</v>
      </c>
      <c r="I7518">
        <v>6.0</v>
      </c>
      <c r="J7518">
        <v>3.0</v>
      </c>
      <c r="K7518">
        <v>3.0</v>
      </c>
      <c r="L7518">
        <v>0.0</v>
      </c>
      <c r="M7518" s="8">
        <v>1968.0</v>
      </c>
      <c r="N7518" t="s">
        <v>27281</v>
      </c>
      <c r="O7518" t="s">
        <v>27512</v>
      </c>
      <c r="P7518" s="10">
        <v>698000.0</v>
      </c>
    </row>
    <row r="7519" ht="15.75" customHeight="1">
      <c r="A7519" t="s">
        <v>27513</v>
      </c>
      <c r="B7519">
        <v>4.0</v>
      </c>
      <c r="C7519">
        <v>43.0</v>
      </c>
      <c r="D7519">
        <v>89.0</v>
      </c>
      <c r="E7519" t="s">
        <v>27514</v>
      </c>
      <c r="F7519">
        <v>1020.0</v>
      </c>
      <c r="G7519" t="s">
        <v>877</v>
      </c>
      <c r="H7519">
        <v>1984.0</v>
      </c>
      <c r="I7519">
        <v>4.0</v>
      </c>
      <c r="J7519">
        <v>2.0</v>
      </c>
      <c r="K7519">
        <v>2.0</v>
      </c>
      <c r="L7519">
        <v>0.0</v>
      </c>
      <c r="M7519" s="8">
        <v>1812.0</v>
      </c>
      <c r="N7519" t="s">
        <v>27281</v>
      </c>
      <c r="O7519" t="s">
        <v>27515</v>
      </c>
      <c r="P7519" s="10">
        <v>697000.0</v>
      </c>
    </row>
    <row r="7520" ht="15.75" customHeight="1">
      <c r="A7520" t="s">
        <v>27516</v>
      </c>
      <c r="B7520">
        <v>4.0</v>
      </c>
      <c r="C7520">
        <v>43.0</v>
      </c>
      <c r="D7520">
        <v>90.0</v>
      </c>
      <c r="E7520" t="s">
        <v>27517</v>
      </c>
      <c r="F7520">
        <v>1020.0</v>
      </c>
      <c r="G7520" t="s">
        <v>877</v>
      </c>
      <c r="H7520">
        <v>1983.0</v>
      </c>
      <c r="I7520">
        <v>6.0</v>
      </c>
      <c r="J7520">
        <v>3.0</v>
      </c>
      <c r="K7520">
        <v>3.0</v>
      </c>
      <c r="L7520">
        <v>0.0</v>
      </c>
      <c r="M7520" s="8">
        <v>2102.0</v>
      </c>
      <c r="N7520" t="s">
        <v>27281</v>
      </c>
      <c r="O7520" t="s">
        <v>27518</v>
      </c>
      <c r="P7520" s="10">
        <v>687000.0</v>
      </c>
    </row>
    <row r="7521" ht="15.75" customHeight="1">
      <c r="A7521" t="s">
        <v>27519</v>
      </c>
      <c r="B7521">
        <v>4.0</v>
      </c>
      <c r="C7521">
        <v>43.0</v>
      </c>
      <c r="D7521">
        <v>91.0</v>
      </c>
      <c r="E7521" t="s">
        <v>27520</v>
      </c>
      <c r="F7521">
        <v>1020.0</v>
      </c>
      <c r="G7521" t="s">
        <v>877</v>
      </c>
      <c r="H7521">
        <v>1984.0</v>
      </c>
      <c r="I7521">
        <v>5.0</v>
      </c>
      <c r="J7521">
        <v>2.0</v>
      </c>
      <c r="K7521">
        <v>2.0</v>
      </c>
      <c r="L7521">
        <v>0.0</v>
      </c>
      <c r="M7521" s="8">
        <v>1792.0</v>
      </c>
      <c r="N7521" t="s">
        <v>27281</v>
      </c>
      <c r="O7521" t="s">
        <v>27521</v>
      </c>
      <c r="P7521" s="10">
        <v>696000.0</v>
      </c>
    </row>
    <row r="7522" ht="15.75" customHeight="1">
      <c r="A7522" t="s">
        <v>27522</v>
      </c>
      <c r="B7522">
        <v>4.0</v>
      </c>
      <c r="C7522">
        <v>43.0</v>
      </c>
      <c r="D7522">
        <v>92.0</v>
      </c>
      <c r="E7522" t="s">
        <v>27523</v>
      </c>
      <c r="F7522">
        <v>1020.0</v>
      </c>
      <c r="G7522" t="s">
        <v>877</v>
      </c>
      <c r="H7522">
        <v>1984.0</v>
      </c>
      <c r="I7522">
        <v>6.0</v>
      </c>
      <c r="J7522">
        <v>3.0</v>
      </c>
      <c r="K7522">
        <v>2.0</v>
      </c>
      <c r="L7522">
        <v>0.0</v>
      </c>
      <c r="M7522" s="8">
        <v>2102.0</v>
      </c>
      <c r="N7522" t="s">
        <v>27281</v>
      </c>
      <c r="O7522" t="s">
        <v>27524</v>
      </c>
      <c r="P7522" s="10">
        <v>708000.0</v>
      </c>
    </row>
    <row r="7523" ht="15.75" customHeight="1">
      <c r="A7523" t="s">
        <v>27525</v>
      </c>
      <c r="B7523">
        <v>4.0</v>
      </c>
      <c r="C7523">
        <v>43.0</v>
      </c>
      <c r="D7523">
        <v>93.0</v>
      </c>
      <c r="E7523" t="s">
        <v>27526</v>
      </c>
      <c r="F7523">
        <v>1020.0</v>
      </c>
      <c r="G7523" t="s">
        <v>877</v>
      </c>
      <c r="H7523">
        <v>1984.0</v>
      </c>
      <c r="I7523">
        <v>6.0</v>
      </c>
      <c r="J7523">
        <v>2.0</v>
      </c>
      <c r="K7523">
        <v>2.0</v>
      </c>
      <c r="L7523">
        <v>1.0</v>
      </c>
      <c r="M7523" s="8">
        <v>2116.0</v>
      </c>
      <c r="N7523" t="s">
        <v>27281</v>
      </c>
      <c r="O7523" t="s">
        <v>27527</v>
      </c>
      <c r="P7523" s="10">
        <v>736000.0</v>
      </c>
    </row>
    <row r="7524" ht="15.75" customHeight="1">
      <c r="A7524" t="s">
        <v>27528</v>
      </c>
      <c r="B7524">
        <v>4.0</v>
      </c>
      <c r="C7524">
        <v>43.0</v>
      </c>
      <c r="D7524">
        <v>94.0</v>
      </c>
      <c r="E7524" t="s">
        <v>27529</v>
      </c>
      <c r="F7524">
        <v>1020.0</v>
      </c>
      <c r="G7524" t="s">
        <v>877</v>
      </c>
      <c r="H7524">
        <v>1984.0</v>
      </c>
      <c r="I7524">
        <v>5.0</v>
      </c>
      <c r="J7524">
        <v>2.0</v>
      </c>
      <c r="K7524">
        <v>2.0</v>
      </c>
      <c r="L7524">
        <v>0.0</v>
      </c>
      <c r="M7524" s="8">
        <v>1792.0</v>
      </c>
      <c r="N7524" t="s">
        <v>27281</v>
      </c>
      <c r="O7524" t="s">
        <v>27530</v>
      </c>
      <c r="P7524" s="10">
        <v>674000.0</v>
      </c>
    </row>
    <row r="7525" ht="15.75" customHeight="1">
      <c r="A7525" t="s">
        <v>27531</v>
      </c>
      <c r="B7525">
        <v>4.0</v>
      </c>
      <c r="C7525">
        <v>43.0</v>
      </c>
      <c r="D7525">
        <v>95.0</v>
      </c>
      <c r="E7525" t="s">
        <v>27532</v>
      </c>
      <c r="F7525">
        <v>1020.0</v>
      </c>
      <c r="G7525" t="s">
        <v>877</v>
      </c>
      <c r="H7525">
        <v>1984.0</v>
      </c>
      <c r="I7525">
        <v>6.0</v>
      </c>
      <c r="J7525">
        <v>3.0</v>
      </c>
      <c r="K7525">
        <v>3.0</v>
      </c>
      <c r="L7525">
        <v>0.0</v>
      </c>
      <c r="M7525" s="8">
        <v>1812.0</v>
      </c>
      <c r="N7525" t="s">
        <v>27281</v>
      </c>
      <c r="O7525" t="s">
        <v>27533</v>
      </c>
      <c r="P7525" s="10">
        <v>654000.0</v>
      </c>
    </row>
    <row r="7526" ht="15.75" customHeight="1">
      <c r="A7526" t="s">
        <v>27534</v>
      </c>
      <c r="B7526">
        <v>4.0</v>
      </c>
      <c r="C7526">
        <v>43.0</v>
      </c>
      <c r="D7526">
        <v>96.0</v>
      </c>
      <c r="E7526" t="s">
        <v>27535</v>
      </c>
      <c r="F7526">
        <v>1020.0</v>
      </c>
      <c r="G7526" t="s">
        <v>877</v>
      </c>
      <c r="H7526">
        <v>1984.0</v>
      </c>
      <c r="I7526">
        <v>6.0</v>
      </c>
      <c r="J7526">
        <v>3.0</v>
      </c>
      <c r="K7526">
        <v>3.0</v>
      </c>
      <c r="L7526">
        <v>0.0</v>
      </c>
      <c r="M7526" s="8">
        <v>2102.0</v>
      </c>
      <c r="N7526" t="s">
        <v>27281</v>
      </c>
      <c r="O7526" t="s">
        <v>27536</v>
      </c>
      <c r="P7526" s="10">
        <v>756000.0</v>
      </c>
    </row>
    <row r="7527" ht="15.75" customHeight="1">
      <c r="A7527" t="s">
        <v>27537</v>
      </c>
      <c r="B7527">
        <v>4.0</v>
      </c>
      <c r="C7527">
        <v>43.0</v>
      </c>
      <c r="D7527">
        <v>97.0</v>
      </c>
      <c r="E7527" t="s">
        <v>27538</v>
      </c>
      <c r="F7527">
        <v>1020.0</v>
      </c>
      <c r="G7527" t="s">
        <v>877</v>
      </c>
      <c r="H7527">
        <v>1984.0</v>
      </c>
      <c r="I7527">
        <v>5.0</v>
      </c>
      <c r="J7527">
        <v>2.0</v>
      </c>
      <c r="K7527">
        <v>2.0</v>
      </c>
      <c r="L7527">
        <v>0.0</v>
      </c>
      <c r="M7527" s="8">
        <v>1792.0</v>
      </c>
      <c r="N7527" t="s">
        <v>27281</v>
      </c>
      <c r="O7527" t="s">
        <v>27539</v>
      </c>
      <c r="P7527" s="10">
        <v>705000.0</v>
      </c>
    </row>
    <row r="7528" ht="15.75" customHeight="1">
      <c r="A7528" t="s">
        <v>27540</v>
      </c>
      <c r="B7528">
        <v>4.0</v>
      </c>
      <c r="C7528">
        <v>43.0</v>
      </c>
      <c r="D7528">
        <v>98.0</v>
      </c>
      <c r="E7528" t="s">
        <v>27541</v>
      </c>
      <c r="F7528">
        <v>1020.0</v>
      </c>
      <c r="G7528" t="s">
        <v>877</v>
      </c>
      <c r="H7528">
        <v>1984.0</v>
      </c>
      <c r="I7528">
        <v>6.0</v>
      </c>
      <c r="J7528">
        <v>2.0</v>
      </c>
      <c r="K7528">
        <v>2.0</v>
      </c>
      <c r="L7528">
        <v>0.0</v>
      </c>
      <c r="M7528" s="8">
        <v>1812.0</v>
      </c>
      <c r="N7528" t="s">
        <v>27281</v>
      </c>
      <c r="O7528" t="s">
        <v>27542</v>
      </c>
      <c r="P7528" s="10">
        <v>666000.0</v>
      </c>
    </row>
    <row r="7529" ht="15.75" customHeight="1">
      <c r="A7529" t="s">
        <v>27543</v>
      </c>
      <c r="B7529">
        <v>4.0</v>
      </c>
      <c r="C7529">
        <v>43.0</v>
      </c>
      <c r="D7529">
        <v>99.0</v>
      </c>
      <c r="E7529" t="s">
        <v>27544</v>
      </c>
      <c r="F7529">
        <v>1020.0</v>
      </c>
      <c r="G7529" t="s">
        <v>877</v>
      </c>
      <c r="H7529">
        <v>1984.0</v>
      </c>
      <c r="I7529">
        <v>5.0</v>
      </c>
      <c r="J7529">
        <v>2.0</v>
      </c>
      <c r="K7529">
        <v>1.0</v>
      </c>
      <c r="L7529">
        <v>1.0</v>
      </c>
      <c r="M7529" s="8">
        <v>1040.0</v>
      </c>
      <c r="N7529" t="s">
        <v>27281</v>
      </c>
      <c r="O7529" t="s">
        <v>27545</v>
      </c>
      <c r="P7529" s="10">
        <v>522000.0</v>
      </c>
    </row>
    <row r="7530" ht="15.75" customHeight="1">
      <c r="A7530" t="s">
        <v>27546</v>
      </c>
      <c r="B7530">
        <v>4.0</v>
      </c>
      <c r="C7530">
        <v>43.0</v>
      </c>
      <c r="D7530">
        <v>100.0</v>
      </c>
      <c r="E7530" t="s">
        <v>27547</v>
      </c>
      <c r="F7530">
        <v>1020.0</v>
      </c>
      <c r="G7530" t="s">
        <v>877</v>
      </c>
      <c r="H7530">
        <v>1984.0</v>
      </c>
      <c r="I7530">
        <v>5.0</v>
      </c>
      <c r="J7530">
        <v>2.0</v>
      </c>
      <c r="K7530">
        <v>2.0</v>
      </c>
      <c r="L7530">
        <v>0.0</v>
      </c>
      <c r="M7530" s="8">
        <v>1792.0</v>
      </c>
      <c r="N7530" t="s">
        <v>27281</v>
      </c>
      <c r="O7530" t="s">
        <v>27548</v>
      </c>
      <c r="P7530" s="10">
        <v>673000.0</v>
      </c>
    </row>
    <row r="7531" ht="15.75" customHeight="1">
      <c r="A7531" t="s">
        <v>27549</v>
      </c>
      <c r="B7531">
        <v>4.0</v>
      </c>
      <c r="C7531">
        <v>43.0</v>
      </c>
      <c r="D7531">
        <v>101.0</v>
      </c>
      <c r="E7531" t="s">
        <v>27550</v>
      </c>
      <c r="F7531">
        <v>1020.0</v>
      </c>
      <c r="G7531" t="s">
        <v>877</v>
      </c>
      <c r="H7531">
        <v>1984.0</v>
      </c>
      <c r="I7531">
        <v>5.0</v>
      </c>
      <c r="J7531">
        <v>2.0</v>
      </c>
      <c r="K7531">
        <v>1.0</v>
      </c>
      <c r="L7531">
        <v>1.0</v>
      </c>
      <c r="M7531" s="8">
        <v>1040.0</v>
      </c>
      <c r="N7531" t="s">
        <v>27281</v>
      </c>
      <c r="O7531" t="s">
        <v>27551</v>
      </c>
      <c r="P7531" s="10">
        <v>522000.0</v>
      </c>
    </row>
    <row r="7532" ht="15.75" customHeight="1">
      <c r="A7532" t="s">
        <v>27552</v>
      </c>
      <c r="B7532">
        <v>4.0</v>
      </c>
      <c r="C7532">
        <v>43.0</v>
      </c>
      <c r="D7532">
        <v>102.0</v>
      </c>
      <c r="E7532" t="s">
        <v>27553</v>
      </c>
      <c r="F7532">
        <v>1020.0</v>
      </c>
      <c r="G7532" t="s">
        <v>877</v>
      </c>
      <c r="H7532">
        <v>1984.0</v>
      </c>
      <c r="I7532">
        <v>5.0</v>
      </c>
      <c r="J7532">
        <v>2.0</v>
      </c>
      <c r="K7532">
        <v>1.0</v>
      </c>
      <c r="L7532">
        <v>1.0</v>
      </c>
      <c r="M7532" s="8">
        <v>1049.0</v>
      </c>
      <c r="N7532" t="s">
        <v>27281</v>
      </c>
      <c r="O7532" t="s">
        <v>27554</v>
      </c>
      <c r="P7532" s="10">
        <v>519000.0</v>
      </c>
    </row>
    <row r="7533" ht="15.75" customHeight="1">
      <c r="A7533" t="s">
        <v>27555</v>
      </c>
      <c r="B7533">
        <v>4.0</v>
      </c>
      <c r="C7533">
        <v>43.0</v>
      </c>
      <c r="D7533">
        <v>103.0</v>
      </c>
      <c r="E7533" t="s">
        <v>27556</v>
      </c>
      <c r="F7533">
        <v>1020.0</v>
      </c>
      <c r="G7533" t="s">
        <v>877</v>
      </c>
      <c r="H7533">
        <v>1984.0</v>
      </c>
      <c r="I7533">
        <v>5.0</v>
      </c>
      <c r="J7533">
        <v>2.0</v>
      </c>
      <c r="K7533">
        <v>1.0</v>
      </c>
      <c r="L7533">
        <v>1.0</v>
      </c>
      <c r="M7533" s="8">
        <v>1040.0</v>
      </c>
      <c r="N7533" t="s">
        <v>27281</v>
      </c>
      <c r="O7533" t="s">
        <v>27557</v>
      </c>
      <c r="P7533" s="10">
        <v>514000.0</v>
      </c>
    </row>
    <row r="7534" ht="15.75" customHeight="1">
      <c r="A7534" t="s">
        <v>27558</v>
      </c>
      <c r="B7534">
        <v>4.0</v>
      </c>
      <c r="C7534">
        <v>43.0</v>
      </c>
      <c r="D7534">
        <v>104.0</v>
      </c>
      <c r="E7534" t="s">
        <v>27559</v>
      </c>
      <c r="F7534">
        <v>1020.0</v>
      </c>
      <c r="G7534" t="s">
        <v>877</v>
      </c>
      <c r="H7534">
        <v>1984.0</v>
      </c>
      <c r="I7534">
        <v>6.0</v>
      </c>
      <c r="J7534">
        <v>3.0</v>
      </c>
      <c r="K7534">
        <v>2.0</v>
      </c>
      <c r="L7534">
        <v>1.0</v>
      </c>
      <c r="M7534" s="8">
        <v>1049.0</v>
      </c>
      <c r="N7534" t="s">
        <v>27281</v>
      </c>
      <c r="O7534" t="s">
        <v>27560</v>
      </c>
      <c r="P7534" s="10">
        <v>572000.0</v>
      </c>
    </row>
    <row r="7535" ht="15.75" customHeight="1">
      <c r="A7535" t="s">
        <v>27561</v>
      </c>
      <c r="B7535">
        <v>4.0</v>
      </c>
      <c r="C7535">
        <v>43.0</v>
      </c>
      <c r="D7535">
        <v>105.0</v>
      </c>
      <c r="E7535" t="s">
        <v>27562</v>
      </c>
      <c r="F7535">
        <v>1020.0</v>
      </c>
      <c r="G7535" t="s">
        <v>877</v>
      </c>
      <c r="H7535">
        <v>1984.0</v>
      </c>
      <c r="I7535">
        <v>5.0</v>
      </c>
      <c r="J7535">
        <v>2.0</v>
      </c>
      <c r="K7535">
        <v>1.0</v>
      </c>
      <c r="L7535">
        <v>1.0</v>
      </c>
      <c r="M7535" s="8">
        <v>1049.0</v>
      </c>
      <c r="N7535" t="s">
        <v>27281</v>
      </c>
      <c r="O7535" t="s">
        <v>27563</v>
      </c>
      <c r="P7535" s="10">
        <v>517000.0</v>
      </c>
    </row>
    <row r="7536" ht="15.75" customHeight="1">
      <c r="A7536" t="s">
        <v>27564</v>
      </c>
      <c r="B7536">
        <v>4.0</v>
      </c>
      <c r="C7536">
        <v>43.0</v>
      </c>
      <c r="D7536">
        <v>106.0</v>
      </c>
      <c r="E7536" t="s">
        <v>27565</v>
      </c>
      <c r="F7536">
        <v>1020.0</v>
      </c>
      <c r="G7536" t="s">
        <v>877</v>
      </c>
      <c r="H7536">
        <v>1984.0</v>
      </c>
      <c r="I7536">
        <v>5.0</v>
      </c>
      <c r="J7536">
        <v>2.0</v>
      </c>
      <c r="K7536">
        <v>1.0</v>
      </c>
      <c r="L7536">
        <v>1.0</v>
      </c>
      <c r="M7536" s="8">
        <v>1049.0</v>
      </c>
      <c r="N7536" t="s">
        <v>27281</v>
      </c>
      <c r="O7536" t="s">
        <v>27566</v>
      </c>
      <c r="P7536" s="10">
        <v>510000.0</v>
      </c>
    </row>
    <row r="7537" ht="15.75" customHeight="1">
      <c r="A7537" t="s">
        <v>27567</v>
      </c>
      <c r="B7537">
        <v>4.0</v>
      </c>
      <c r="C7537">
        <v>43.0</v>
      </c>
      <c r="D7537">
        <v>108.0</v>
      </c>
      <c r="E7537" t="s">
        <v>27568</v>
      </c>
      <c r="F7537">
        <v>1020.0</v>
      </c>
      <c r="G7537" t="s">
        <v>877</v>
      </c>
      <c r="H7537">
        <v>1984.0</v>
      </c>
      <c r="I7537">
        <v>5.0</v>
      </c>
      <c r="J7537">
        <v>2.0</v>
      </c>
      <c r="K7537">
        <v>2.0</v>
      </c>
      <c r="M7537" s="8">
        <v>1049.0</v>
      </c>
      <c r="N7537" t="s">
        <v>27281</v>
      </c>
      <c r="O7537" t="s">
        <v>27569</v>
      </c>
      <c r="P7537" s="10">
        <v>519000.0</v>
      </c>
    </row>
    <row r="7538" ht="15.75" customHeight="1">
      <c r="A7538" t="s">
        <v>27570</v>
      </c>
      <c r="B7538">
        <v>4.0</v>
      </c>
      <c r="C7538">
        <v>43.0</v>
      </c>
      <c r="D7538">
        <v>110.0</v>
      </c>
      <c r="E7538" t="s">
        <v>27571</v>
      </c>
      <c r="F7538">
        <v>1020.0</v>
      </c>
      <c r="G7538" t="s">
        <v>877</v>
      </c>
      <c r="H7538">
        <v>1984.0</v>
      </c>
      <c r="I7538">
        <v>5.0</v>
      </c>
      <c r="J7538">
        <v>2.0</v>
      </c>
      <c r="K7538">
        <v>1.0</v>
      </c>
      <c r="L7538">
        <v>1.0</v>
      </c>
      <c r="M7538" s="8">
        <v>1049.0</v>
      </c>
      <c r="N7538" t="s">
        <v>27281</v>
      </c>
      <c r="O7538" t="s">
        <v>27572</v>
      </c>
      <c r="P7538" s="10">
        <v>519000.0</v>
      </c>
    </row>
    <row r="7539" ht="15.75" customHeight="1">
      <c r="A7539" t="s">
        <v>27573</v>
      </c>
      <c r="B7539">
        <v>4.0</v>
      </c>
      <c r="C7539">
        <v>43.0</v>
      </c>
      <c r="D7539">
        <v>112.0</v>
      </c>
      <c r="E7539" t="s">
        <v>27574</v>
      </c>
      <c r="F7539">
        <v>1020.0</v>
      </c>
      <c r="G7539" t="s">
        <v>877</v>
      </c>
      <c r="H7539">
        <v>1984.0</v>
      </c>
      <c r="I7539">
        <v>6.0</v>
      </c>
      <c r="J7539">
        <v>3.0</v>
      </c>
      <c r="K7539">
        <v>2.0</v>
      </c>
      <c r="M7539" s="8">
        <v>1149.0</v>
      </c>
      <c r="N7539" t="s">
        <v>27281</v>
      </c>
      <c r="O7539" t="s">
        <v>27575</v>
      </c>
      <c r="P7539" s="10">
        <v>594000.0</v>
      </c>
    </row>
    <row r="7540" ht="15.75" customHeight="1">
      <c r="A7540" t="s">
        <v>27576</v>
      </c>
      <c r="B7540">
        <v>4.0</v>
      </c>
      <c r="C7540">
        <v>43.0</v>
      </c>
      <c r="D7540">
        <v>114.0</v>
      </c>
      <c r="E7540" t="s">
        <v>27577</v>
      </c>
      <c r="F7540">
        <v>1020.0</v>
      </c>
      <c r="G7540" t="s">
        <v>877</v>
      </c>
      <c r="H7540">
        <v>1924.0</v>
      </c>
      <c r="I7540">
        <v>6.0</v>
      </c>
      <c r="J7540">
        <v>3.0</v>
      </c>
      <c r="K7540">
        <v>1.0</v>
      </c>
      <c r="L7540">
        <v>0.0</v>
      </c>
      <c r="M7540" s="8">
        <v>1322.0</v>
      </c>
      <c r="N7540" t="s">
        <v>27281</v>
      </c>
      <c r="O7540" t="s">
        <v>27578</v>
      </c>
      <c r="P7540" s="10">
        <v>650000.0</v>
      </c>
    </row>
    <row r="7541" ht="15.75" customHeight="1">
      <c r="A7541" t="s">
        <v>27579</v>
      </c>
      <c r="B7541">
        <v>50.0</v>
      </c>
      <c r="C7541">
        <v>245.0</v>
      </c>
      <c r="E7541" t="s">
        <v>27580</v>
      </c>
      <c r="F7541">
        <v>1010.0</v>
      </c>
      <c r="G7541" t="s">
        <v>58</v>
      </c>
      <c r="H7541">
        <v>1978.0</v>
      </c>
      <c r="I7541">
        <v>8.0</v>
      </c>
      <c r="J7541">
        <v>4.0</v>
      </c>
      <c r="K7541">
        <v>2.0</v>
      </c>
      <c r="L7541">
        <v>1.0</v>
      </c>
      <c r="M7541" s="8">
        <v>2706.0</v>
      </c>
      <c r="N7541" t="s">
        <v>27581</v>
      </c>
      <c r="O7541" t="s">
        <v>27582</v>
      </c>
      <c r="P7541" s="10">
        <v>1120000.0</v>
      </c>
    </row>
    <row r="7542" ht="15.75" customHeight="1">
      <c r="A7542" t="s">
        <v>27583</v>
      </c>
      <c r="B7542">
        <v>50.0</v>
      </c>
      <c r="C7542" t="s">
        <v>27584</v>
      </c>
      <c r="E7542" t="s">
        <v>27585</v>
      </c>
      <c r="F7542">
        <v>1010.0</v>
      </c>
      <c r="G7542" t="s">
        <v>58</v>
      </c>
      <c r="H7542">
        <v>1977.0</v>
      </c>
      <c r="I7542">
        <v>10.0</v>
      </c>
      <c r="J7542">
        <v>5.0</v>
      </c>
      <c r="K7542">
        <v>3.0</v>
      </c>
      <c r="L7542">
        <v>1.0</v>
      </c>
      <c r="M7542" s="8">
        <v>3228.0</v>
      </c>
      <c r="N7542" t="s">
        <v>27586</v>
      </c>
      <c r="O7542" t="s">
        <v>27587</v>
      </c>
      <c r="P7542" s="10">
        <v>1325000.0</v>
      </c>
    </row>
    <row r="7543" ht="15.75" customHeight="1">
      <c r="A7543" t="s">
        <v>27588</v>
      </c>
      <c r="B7543">
        <v>50.0</v>
      </c>
      <c r="C7543">
        <v>244.0</v>
      </c>
      <c r="E7543" t="s">
        <v>27589</v>
      </c>
      <c r="F7543">
        <v>1010.0</v>
      </c>
      <c r="G7543" t="s">
        <v>162</v>
      </c>
      <c r="H7543">
        <v>1978.0</v>
      </c>
      <c r="I7543">
        <v>9.0</v>
      </c>
      <c r="J7543">
        <v>4.0</v>
      </c>
      <c r="K7543">
        <v>2.0</v>
      </c>
      <c r="L7543">
        <v>1.0</v>
      </c>
      <c r="M7543" s="8">
        <v>3147.0</v>
      </c>
      <c r="N7543" t="s">
        <v>27590</v>
      </c>
      <c r="O7543" t="s">
        <v>27591</v>
      </c>
      <c r="P7543" s="10">
        <v>1253000.0</v>
      </c>
    </row>
    <row r="7544" ht="15.75" customHeight="1">
      <c r="A7544" t="s">
        <v>27592</v>
      </c>
      <c r="B7544">
        <v>50.0</v>
      </c>
      <c r="C7544">
        <v>243.0</v>
      </c>
      <c r="E7544" t="s">
        <v>27593</v>
      </c>
      <c r="F7544">
        <v>1010.0</v>
      </c>
      <c r="G7544" t="s">
        <v>162</v>
      </c>
      <c r="H7544">
        <v>1978.0</v>
      </c>
      <c r="I7544">
        <v>8.0</v>
      </c>
      <c r="J7544">
        <v>3.0</v>
      </c>
      <c r="K7544">
        <v>3.0</v>
      </c>
      <c r="L7544">
        <v>0.0</v>
      </c>
      <c r="M7544" s="8">
        <v>2634.0</v>
      </c>
      <c r="N7544" t="s">
        <v>17816</v>
      </c>
      <c r="O7544" t="s">
        <v>27594</v>
      </c>
      <c r="P7544" s="10">
        <v>1247000.0</v>
      </c>
    </row>
    <row r="7545" ht="15.75" customHeight="1">
      <c r="A7545" t="s">
        <v>27595</v>
      </c>
      <c r="B7545">
        <v>78.0</v>
      </c>
      <c r="C7545">
        <v>21.0</v>
      </c>
      <c r="E7545" t="s">
        <v>27596</v>
      </c>
      <c r="F7545">
        <v>1010.0</v>
      </c>
      <c r="G7545" t="s">
        <v>58</v>
      </c>
      <c r="H7545">
        <v>1928.0</v>
      </c>
      <c r="I7545">
        <v>6.0</v>
      </c>
      <c r="J7545">
        <v>3.0</v>
      </c>
      <c r="K7545">
        <v>1.0</v>
      </c>
      <c r="L7545">
        <v>1.0</v>
      </c>
      <c r="M7545" s="8">
        <v>1491.0</v>
      </c>
      <c r="N7545" t="s">
        <v>15782</v>
      </c>
      <c r="O7545" t="s">
        <v>27597</v>
      </c>
      <c r="P7545" s="10">
        <v>738000.0</v>
      </c>
    </row>
    <row r="7546" ht="15.75" customHeight="1">
      <c r="A7546" t="s">
        <v>27598</v>
      </c>
      <c r="B7546">
        <v>78.0</v>
      </c>
      <c r="C7546">
        <v>19.0</v>
      </c>
      <c r="E7546" t="s">
        <v>27599</v>
      </c>
      <c r="F7546">
        <v>1010.0</v>
      </c>
      <c r="G7546" t="s">
        <v>30</v>
      </c>
      <c r="H7546">
        <v>2016.0</v>
      </c>
      <c r="I7546">
        <v>10.0</v>
      </c>
      <c r="J7546">
        <v>5.0</v>
      </c>
      <c r="K7546">
        <v>3.0</v>
      </c>
      <c r="L7546">
        <v>0.0</v>
      </c>
      <c r="M7546" s="8">
        <v>4256.0</v>
      </c>
      <c r="N7546" t="s">
        <v>16444</v>
      </c>
      <c r="O7546" t="s">
        <v>27600</v>
      </c>
      <c r="P7546" s="10">
        <v>1529000.0</v>
      </c>
    </row>
    <row r="7547" ht="15.75" customHeight="1">
      <c r="A7547" t="s">
        <v>27601</v>
      </c>
      <c r="B7547">
        <v>78.0</v>
      </c>
      <c r="C7547">
        <v>22.0</v>
      </c>
      <c r="E7547" t="s">
        <v>27602</v>
      </c>
      <c r="F7547">
        <v>1010.0</v>
      </c>
      <c r="G7547" t="s">
        <v>162</v>
      </c>
      <c r="H7547">
        <v>1946.0</v>
      </c>
      <c r="I7547">
        <v>7.0</v>
      </c>
      <c r="J7547">
        <v>3.0</v>
      </c>
      <c r="K7547">
        <v>1.0</v>
      </c>
      <c r="L7547">
        <v>1.0</v>
      </c>
      <c r="M7547" s="8">
        <v>1782.0</v>
      </c>
      <c r="N7547" t="s">
        <v>27603</v>
      </c>
      <c r="O7547" t="s">
        <v>27604</v>
      </c>
      <c r="P7547" s="10">
        <v>741000.0</v>
      </c>
    </row>
    <row r="7548" ht="15.75" customHeight="1">
      <c r="A7548" t="s">
        <v>27605</v>
      </c>
      <c r="B7548">
        <v>78.0</v>
      </c>
      <c r="C7548">
        <v>18.0</v>
      </c>
      <c r="E7548" t="s">
        <v>27606</v>
      </c>
      <c r="F7548">
        <v>1010.0</v>
      </c>
      <c r="G7548" t="s">
        <v>58</v>
      </c>
      <c r="H7548">
        <v>1926.0</v>
      </c>
      <c r="I7548">
        <v>8.0</v>
      </c>
      <c r="J7548">
        <v>4.0</v>
      </c>
      <c r="K7548">
        <v>1.0</v>
      </c>
      <c r="L7548">
        <v>0.0</v>
      </c>
      <c r="M7548" s="8">
        <v>1661.0</v>
      </c>
      <c r="N7548" t="s">
        <v>2989</v>
      </c>
      <c r="O7548" t="s">
        <v>27607</v>
      </c>
      <c r="P7548" s="10">
        <v>760000.0</v>
      </c>
    </row>
    <row r="7549" ht="15.75" customHeight="1">
      <c r="A7549" t="s">
        <v>27608</v>
      </c>
      <c r="B7549">
        <v>78.0</v>
      </c>
      <c r="C7549">
        <v>17.0</v>
      </c>
      <c r="E7549" t="s">
        <v>27609</v>
      </c>
      <c r="F7549">
        <v>1010.0</v>
      </c>
      <c r="G7549" t="s">
        <v>162</v>
      </c>
      <c r="H7549">
        <v>1941.0</v>
      </c>
      <c r="I7549">
        <v>5.0</v>
      </c>
      <c r="J7549">
        <v>2.0</v>
      </c>
      <c r="K7549">
        <v>1.0</v>
      </c>
      <c r="L7549">
        <v>0.0</v>
      </c>
      <c r="M7549" s="8">
        <v>920.0</v>
      </c>
      <c r="N7549" t="s">
        <v>10486</v>
      </c>
      <c r="O7549" t="s">
        <v>27610</v>
      </c>
      <c r="P7549" s="10">
        <v>600000.0</v>
      </c>
    </row>
    <row r="7550" ht="15.75" customHeight="1">
      <c r="A7550" t="s">
        <v>27611</v>
      </c>
      <c r="B7550">
        <v>78.0</v>
      </c>
      <c r="C7550">
        <v>23.0</v>
      </c>
      <c r="E7550" t="s">
        <v>27612</v>
      </c>
      <c r="F7550">
        <v>1010.0</v>
      </c>
      <c r="G7550" t="s">
        <v>58</v>
      </c>
      <c r="H7550">
        <v>1952.0</v>
      </c>
      <c r="I7550">
        <v>8.0</v>
      </c>
      <c r="J7550">
        <v>4.0</v>
      </c>
      <c r="K7550">
        <v>3.0</v>
      </c>
      <c r="L7550">
        <v>0.0</v>
      </c>
      <c r="M7550" s="8">
        <v>2528.0</v>
      </c>
      <c r="N7550" t="s">
        <v>23366</v>
      </c>
      <c r="O7550" t="s">
        <v>27613</v>
      </c>
      <c r="P7550" s="10">
        <v>1095000.0</v>
      </c>
    </row>
    <row r="7551" ht="15.75" customHeight="1">
      <c r="A7551" t="s">
        <v>27614</v>
      </c>
      <c r="B7551">
        <v>78.0</v>
      </c>
      <c r="C7551">
        <v>16.0</v>
      </c>
      <c r="E7551" t="s">
        <v>27615</v>
      </c>
      <c r="F7551">
        <v>1010.0</v>
      </c>
      <c r="G7551" t="s">
        <v>162</v>
      </c>
      <c r="H7551">
        <v>1949.0</v>
      </c>
      <c r="I7551">
        <v>6.0</v>
      </c>
      <c r="J7551">
        <v>3.0</v>
      </c>
      <c r="K7551">
        <v>2.0</v>
      </c>
      <c r="L7551">
        <v>0.0</v>
      </c>
      <c r="M7551" s="8">
        <v>1152.0</v>
      </c>
      <c r="N7551" t="s">
        <v>10486</v>
      </c>
      <c r="O7551" t="s">
        <v>27616</v>
      </c>
      <c r="P7551" s="10">
        <v>732000.0</v>
      </c>
    </row>
    <row r="7552" ht="15.75" customHeight="1">
      <c r="A7552" t="s">
        <v>27617</v>
      </c>
      <c r="B7552">
        <v>78.0</v>
      </c>
      <c r="C7552">
        <v>14.0</v>
      </c>
      <c r="E7552" t="s">
        <v>27618</v>
      </c>
      <c r="F7552">
        <v>1010.0</v>
      </c>
      <c r="G7552" t="s">
        <v>162</v>
      </c>
      <c r="H7552">
        <v>1953.0</v>
      </c>
      <c r="I7552">
        <v>9.0</v>
      </c>
      <c r="J7552">
        <v>4.0</v>
      </c>
      <c r="K7552">
        <v>2.0</v>
      </c>
      <c r="L7552">
        <v>0.0</v>
      </c>
      <c r="M7552" s="8">
        <v>2526.0</v>
      </c>
      <c r="N7552" t="s">
        <v>3025</v>
      </c>
      <c r="O7552" t="s">
        <v>27619</v>
      </c>
      <c r="P7552" s="10">
        <v>978000.0</v>
      </c>
    </row>
    <row r="7553" ht="15.75" customHeight="1">
      <c r="A7553" t="s">
        <v>27620</v>
      </c>
      <c r="B7553">
        <v>78.0</v>
      </c>
      <c r="C7553">
        <v>10.0</v>
      </c>
      <c r="E7553" t="s">
        <v>27621</v>
      </c>
      <c r="F7553">
        <v>1010.0</v>
      </c>
      <c r="G7553" t="s">
        <v>75</v>
      </c>
      <c r="H7553">
        <v>1952.0</v>
      </c>
      <c r="I7553">
        <v>7.0</v>
      </c>
      <c r="J7553">
        <v>3.0</v>
      </c>
      <c r="K7553">
        <v>1.0</v>
      </c>
      <c r="L7553">
        <v>1.0</v>
      </c>
      <c r="M7553" s="8">
        <v>1714.0</v>
      </c>
      <c r="N7553" t="s">
        <v>20974</v>
      </c>
      <c r="O7553" t="s">
        <v>27622</v>
      </c>
      <c r="P7553" s="10">
        <v>845000.0</v>
      </c>
    </row>
    <row r="7554" ht="15.75" customHeight="1">
      <c r="A7554" t="s">
        <v>27623</v>
      </c>
      <c r="B7554">
        <v>78.0</v>
      </c>
      <c r="C7554">
        <v>24.0</v>
      </c>
      <c r="E7554" t="s">
        <v>27624</v>
      </c>
      <c r="F7554">
        <v>1010.0</v>
      </c>
      <c r="G7554" t="s">
        <v>30</v>
      </c>
      <c r="H7554">
        <v>1955.0</v>
      </c>
      <c r="I7554">
        <v>8.0</v>
      </c>
      <c r="J7554">
        <v>4.0</v>
      </c>
      <c r="K7554">
        <v>5.0</v>
      </c>
      <c r="L7554">
        <v>0.0</v>
      </c>
      <c r="M7554" s="8">
        <v>3552.0</v>
      </c>
      <c r="N7554" t="s">
        <v>27625</v>
      </c>
      <c r="O7554" t="s">
        <v>27626</v>
      </c>
      <c r="P7554" s="10">
        <v>1308000.0</v>
      </c>
    </row>
    <row r="7555" ht="15.75" customHeight="1">
      <c r="A7555" t="s">
        <v>27627</v>
      </c>
      <c r="B7555">
        <v>78.0</v>
      </c>
      <c r="C7555">
        <v>7.0</v>
      </c>
      <c r="E7555" t="s">
        <v>27628</v>
      </c>
      <c r="F7555">
        <v>1010.0</v>
      </c>
      <c r="G7555" t="s">
        <v>58</v>
      </c>
      <c r="H7555">
        <v>1950.0</v>
      </c>
      <c r="I7555">
        <v>9.0</v>
      </c>
      <c r="J7555">
        <v>3.0</v>
      </c>
      <c r="K7555">
        <v>2.0</v>
      </c>
      <c r="L7555">
        <v>1.0</v>
      </c>
      <c r="M7555" s="8">
        <v>2366.0</v>
      </c>
      <c r="N7555" t="s">
        <v>27629</v>
      </c>
      <c r="O7555" t="s">
        <v>27630</v>
      </c>
      <c r="P7555" s="10">
        <v>913000.0</v>
      </c>
    </row>
    <row r="7556" ht="15.75" customHeight="1">
      <c r="A7556" t="s">
        <v>27631</v>
      </c>
      <c r="B7556">
        <v>78.0</v>
      </c>
      <c r="C7556">
        <v>25.0</v>
      </c>
      <c r="E7556" t="s">
        <v>27632</v>
      </c>
      <c r="F7556">
        <v>1010.0</v>
      </c>
      <c r="G7556" t="s">
        <v>405</v>
      </c>
      <c r="H7556">
        <v>1945.0</v>
      </c>
      <c r="I7556">
        <v>7.0</v>
      </c>
      <c r="J7556">
        <v>3.0</v>
      </c>
      <c r="K7556">
        <v>2.0</v>
      </c>
      <c r="L7556">
        <v>0.0</v>
      </c>
      <c r="M7556" s="8">
        <v>1805.0</v>
      </c>
      <c r="N7556" t="s">
        <v>3025</v>
      </c>
      <c r="O7556" t="s">
        <v>27633</v>
      </c>
      <c r="P7556" s="10">
        <v>721000.0</v>
      </c>
    </row>
    <row r="7557" ht="15.75" customHeight="1">
      <c r="A7557" t="s">
        <v>27634</v>
      </c>
      <c r="B7557">
        <v>78.0</v>
      </c>
      <c r="C7557">
        <v>6.0</v>
      </c>
      <c r="E7557" t="s">
        <v>27635</v>
      </c>
      <c r="F7557">
        <v>1010.0</v>
      </c>
      <c r="G7557" t="s">
        <v>58</v>
      </c>
      <c r="H7557">
        <v>1951.0</v>
      </c>
      <c r="I7557">
        <v>7.0</v>
      </c>
      <c r="J7557">
        <v>4.0</v>
      </c>
      <c r="K7557">
        <v>2.0</v>
      </c>
      <c r="L7557">
        <v>1.0</v>
      </c>
      <c r="M7557" s="8">
        <v>1653.0</v>
      </c>
      <c r="N7557" t="s">
        <v>27636</v>
      </c>
      <c r="O7557" t="s">
        <v>27637</v>
      </c>
      <c r="P7557" s="10">
        <v>910000.0</v>
      </c>
    </row>
    <row r="7558" ht="15.75" customHeight="1">
      <c r="A7558" t="s">
        <v>27638</v>
      </c>
      <c r="B7558">
        <v>78.0</v>
      </c>
      <c r="C7558">
        <v>26.0</v>
      </c>
      <c r="E7558" t="s">
        <v>27639</v>
      </c>
      <c r="F7558">
        <v>1010.0</v>
      </c>
      <c r="G7558" t="s">
        <v>58</v>
      </c>
      <c r="H7558">
        <v>1947.0</v>
      </c>
      <c r="I7558">
        <v>8.0</v>
      </c>
      <c r="J7558">
        <v>4.0</v>
      </c>
      <c r="K7558">
        <v>2.0</v>
      </c>
      <c r="L7558">
        <v>1.0</v>
      </c>
      <c r="M7558" s="8">
        <v>1980.0</v>
      </c>
      <c r="N7558" t="s">
        <v>27640</v>
      </c>
      <c r="O7558" t="s">
        <v>27641</v>
      </c>
      <c r="P7558" s="10">
        <v>946000.0</v>
      </c>
    </row>
    <row r="7559" ht="15.75" customHeight="1">
      <c r="A7559" t="s">
        <v>27642</v>
      </c>
      <c r="B7559">
        <v>78.0</v>
      </c>
      <c r="C7559">
        <v>27.0</v>
      </c>
      <c r="E7559" t="s">
        <v>27643</v>
      </c>
      <c r="F7559">
        <v>1010.0</v>
      </c>
      <c r="G7559" t="s">
        <v>58</v>
      </c>
      <c r="H7559">
        <v>1948.0</v>
      </c>
      <c r="I7559">
        <v>9.0</v>
      </c>
      <c r="J7559">
        <v>4.0</v>
      </c>
      <c r="K7559">
        <v>3.0</v>
      </c>
      <c r="L7559">
        <v>1.0</v>
      </c>
      <c r="M7559" s="8">
        <v>2241.0</v>
      </c>
      <c r="N7559" t="s">
        <v>27644</v>
      </c>
      <c r="O7559" t="s">
        <v>27645</v>
      </c>
      <c r="P7559" s="10">
        <v>871000.0</v>
      </c>
    </row>
    <row r="7560" ht="15.75" customHeight="1">
      <c r="A7560" t="s">
        <v>27646</v>
      </c>
      <c r="B7560">
        <v>78.0</v>
      </c>
      <c r="C7560">
        <v>5.0</v>
      </c>
      <c r="E7560" t="s">
        <v>27647</v>
      </c>
      <c r="F7560">
        <v>1010.0</v>
      </c>
      <c r="G7560" t="s">
        <v>75</v>
      </c>
      <c r="H7560">
        <v>1949.0</v>
      </c>
      <c r="I7560">
        <v>5.0</v>
      </c>
      <c r="J7560">
        <v>2.0</v>
      </c>
      <c r="K7560">
        <v>2.0</v>
      </c>
      <c r="L7560">
        <v>0.0</v>
      </c>
      <c r="M7560" s="8">
        <v>952.0</v>
      </c>
      <c r="N7560" t="s">
        <v>9437</v>
      </c>
      <c r="O7560" t="s">
        <v>27648</v>
      </c>
      <c r="P7560" s="10">
        <v>574000.0</v>
      </c>
    </row>
    <row r="7561" ht="15.75" customHeight="1">
      <c r="A7561" t="s">
        <v>27649</v>
      </c>
      <c r="B7561">
        <v>77.0</v>
      </c>
      <c r="C7561">
        <v>100.0</v>
      </c>
      <c r="E7561" t="s">
        <v>27650</v>
      </c>
      <c r="F7561">
        <v>1010.0</v>
      </c>
      <c r="G7561" t="s">
        <v>44</v>
      </c>
      <c r="H7561">
        <v>2009.0</v>
      </c>
      <c r="I7561">
        <v>12.0</v>
      </c>
      <c r="J7561">
        <v>4.0</v>
      </c>
      <c r="K7561">
        <v>5.0</v>
      </c>
      <c r="L7561">
        <v>1.0</v>
      </c>
      <c r="M7561" s="8">
        <v>5500.0</v>
      </c>
      <c r="N7561" t="s">
        <v>27651</v>
      </c>
      <c r="O7561" t="s">
        <v>27652</v>
      </c>
      <c r="P7561" s="10">
        <v>1711000.0</v>
      </c>
    </row>
    <row r="7562" ht="15.75" customHeight="1">
      <c r="A7562" t="s">
        <v>27653</v>
      </c>
      <c r="B7562">
        <v>77.0</v>
      </c>
      <c r="C7562">
        <v>99.0</v>
      </c>
      <c r="E7562" t="s">
        <v>27654</v>
      </c>
      <c r="F7562">
        <v>1010.0</v>
      </c>
      <c r="G7562" t="s">
        <v>58</v>
      </c>
      <c r="H7562">
        <v>1940.0</v>
      </c>
      <c r="I7562">
        <v>9.0</v>
      </c>
      <c r="J7562">
        <v>4.0</v>
      </c>
      <c r="K7562">
        <v>3.0</v>
      </c>
      <c r="L7562">
        <v>1.0</v>
      </c>
      <c r="M7562" s="8">
        <v>2050.0</v>
      </c>
      <c r="N7562" t="s">
        <v>27655</v>
      </c>
      <c r="O7562" t="s">
        <v>27656</v>
      </c>
      <c r="P7562" s="10">
        <v>1014000.0</v>
      </c>
    </row>
    <row r="7563" ht="15.75" customHeight="1">
      <c r="A7563" t="s">
        <v>27657</v>
      </c>
      <c r="B7563">
        <v>77.0</v>
      </c>
      <c r="C7563">
        <v>98.0</v>
      </c>
      <c r="E7563" t="s">
        <v>27658</v>
      </c>
      <c r="F7563">
        <v>1010.0</v>
      </c>
      <c r="G7563" t="s">
        <v>58</v>
      </c>
      <c r="H7563">
        <v>1947.0</v>
      </c>
      <c r="I7563">
        <v>8.0</v>
      </c>
      <c r="J7563">
        <v>5.0</v>
      </c>
      <c r="K7563">
        <v>2.0</v>
      </c>
      <c r="L7563">
        <v>0.0</v>
      </c>
      <c r="M7563" s="8">
        <v>1836.0</v>
      </c>
      <c r="N7563" t="s">
        <v>10376</v>
      </c>
      <c r="O7563" t="s">
        <v>27659</v>
      </c>
      <c r="P7563" s="10">
        <v>850000.0</v>
      </c>
    </row>
    <row r="7564" ht="15.75" customHeight="1">
      <c r="A7564" t="s">
        <v>27660</v>
      </c>
      <c r="B7564">
        <v>77.0</v>
      </c>
      <c r="C7564">
        <v>113.0</v>
      </c>
      <c r="E7564" t="s">
        <v>27661</v>
      </c>
      <c r="F7564">
        <v>1010.0</v>
      </c>
      <c r="G7564" t="s">
        <v>58</v>
      </c>
      <c r="H7564">
        <v>1938.0</v>
      </c>
      <c r="I7564">
        <v>9.0</v>
      </c>
      <c r="J7564">
        <v>3.0</v>
      </c>
      <c r="K7564">
        <v>1.0</v>
      </c>
      <c r="L7564">
        <v>1.0</v>
      </c>
      <c r="M7564" s="8">
        <v>2152.0</v>
      </c>
      <c r="N7564" t="s">
        <v>3110</v>
      </c>
      <c r="O7564" t="s">
        <v>27662</v>
      </c>
      <c r="P7564" s="10">
        <v>896000.0</v>
      </c>
    </row>
    <row r="7565" ht="15.75" customHeight="1">
      <c r="A7565" t="s">
        <v>27663</v>
      </c>
      <c r="B7565">
        <v>77.0</v>
      </c>
      <c r="C7565">
        <v>97.0</v>
      </c>
      <c r="E7565" t="s">
        <v>27664</v>
      </c>
      <c r="F7565">
        <v>1010.0</v>
      </c>
      <c r="G7565" t="s">
        <v>162</v>
      </c>
      <c r="H7565">
        <v>1949.0</v>
      </c>
      <c r="I7565">
        <v>9.0</v>
      </c>
      <c r="J7565">
        <v>5.0</v>
      </c>
      <c r="K7565">
        <v>2.0</v>
      </c>
      <c r="L7565">
        <v>1.0</v>
      </c>
      <c r="M7565" s="8">
        <v>2729.0</v>
      </c>
      <c r="N7565" t="s">
        <v>27665</v>
      </c>
      <c r="O7565" t="s">
        <v>27666</v>
      </c>
      <c r="P7565" s="10">
        <v>1003000.0</v>
      </c>
    </row>
    <row r="7566" ht="15.75" customHeight="1">
      <c r="A7566" t="s">
        <v>27667</v>
      </c>
      <c r="B7566">
        <v>33.0</v>
      </c>
      <c r="C7566">
        <v>261.0</v>
      </c>
      <c r="E7566" t="s">
        <v>27668</v>
      </c>
      <c r="F7566">
        <v>1010.0</v>
      </c>
      <c r="G7566" t="s">
        <v>148</v>
      </c>
      <c r="H7566">
        <v>1912.0</v>
      </c>
      <c r="I7566">
        <v>9.0</v>
      </c>
      <c r="J7566">
        <v>5.0</v>
      </c>
      <c r="K7566">
        <v>2.0</v>
      </c>
      <c r="L7566">
        <v>2.0</v>
      </c>
      <c r="M7566" s="8">
        <v>1800.0</v>
      </c>
      <c r="N7566" t="s">
        <v>27669</v>
      </c>
      <c r="O7566" t="s">
        <v>27670</v>
      </c>
      <c r="P7566" s="10">
        <v>1144000.0</v>
      </c>
    </row>
    <row r="7567" ht="15.75" customHeight="1">
      <c r="A7567" t="s">
        <v>27671</v>
      </c>
      <c r="B7567">
        <v>33.0</v>
      </c>
      <c r="C7567">
        <v>260.0</v>
      </c>
      <c r="E7567" t="s">
        <v>27672</v>
      </c>
      <c r="F7567">
        <v>1010.0</v>
      </c>
      <c r="G7567" t="s">
        <v>58</v>
      </c>
      <c r="H7567">
        <v>1950.0</v>
      </c>
      <c r="I7567">
        <v>8.0</v>
      </c>
      <c r="J7567">
        <v>4.0</v>
      </c>
      <c r="K7567">
        <v>3.0</v>
      </c>
      <c r="L7567">
        <v>1.0</v>
      </c>
      <c r="M7567" s="8">
        <v>2464.0</v>
      </c>
      <c r="N7567" t="s">
        <v>27673</v>
      </c>
      <c r="O7567" t="s">
        <v>27674</v>
      </c>
      <c r="P7567" s="10">
        <v>943000.0</v>
      </c>
    </row>
    <row r="7568" ht="15.75" customHeight="1">
      <c r="A7568" t="s">
        <v>27675</v>
      </c>
      <c r="B7568">
        <v>33.0</v>
      </c>
      <c r="C7568">
        <v>259.0</v>
      </c>
      <c r="E7568" t="s">
        <v>27676</v>
      </c>
      <c r="F7568">
        <v>1010.0</v>
      </c>
      <c r="G7568" t="s">
        <v>58</v>
      </c>
      <c r="H7568">
        <v>1931.0</v>
      </c>
      <c r="I7568">
        <v>7.0</v>
      </c>
      <c r="J7568">
        <v>3.0</v>
      </c>
      <c r="K7568">
        <v>1.0</v>
      </c>
      <c r="L7568">
        <v>1.0</v>
      </c>
      <c r="M7568" s="8">
        <v>2084.0</v>
      </c>
      <c r="N7568" t="s">
        <v>27677</v>
      </c>
      <c r="O7568" t="s">
        <v>27678</v>
      </c>
      <c r="P7568" s="10">
        <v>879000.0</v>
      </c>
    </row>
    <row r="7569" ht="15.75" customHeight="1">
      <c r="A7569" t="s">
        <v>27679</v>
      </c>
      <c r="B7569">
        <v>33.0</v>
      </c>
      <c r="C7569">
        <v>258.0</v>
      </c>
      <c r="E7569" t="s">
        <v>27680</v>
      </c>
      <c r="F7569">
        <v>1010.0</v>
      </c>
      <c r="G7569" t="s">
        <v>58</v>
      </c>
      <c r="H7569">
        <v>1964.0</v>
      </c>
      <c r="I7569">
        <v>7.0</v>
      </c>
      <c r="J7569">
        <v>4.0</v>
      </c>
      <c r="K7569">
        <v>1.0</v>
      </c>
      <c r="L7569">
        <v>1.0</v>
      </c>
      <c r="M7569" s="8">
        <v>1568.0</v>
      </c>
      <c r="N7569" t="s">
        <v>27681</v>
      </c>
      <c r="O7569" t="s">
        <v>27682</v>
      </c>
      <c r="P7569" s="10">
        <v>814000.0</v>
      </c>
    </row>
    <row r="7570" ht="15.75" customHeight="1">
      <c r="A7570" t="s">
        <v>27683</v>
      </c>
      <c r="B7570">
        <v>33.0</v>
      </c>
      <c r="C7570">
        <v>172.0</v>
      </c>
      <c r="E7570" t="s">
        <v>27684</v>
      </c>
      <c r="F7570">
        <v>1010.0</v>
      </c>
      <c r="G7570" t="s">
        <v>58</v>
      </c>
      <c r="H7570">
        <v>1932.0</v>
      </c>
      <c r="I7570">
        <v>6.0</v>
      </c>
      <c r="J7570">
        <v>3.0</v>
      </c>
      <c r="K7570">
        <v>1.0</v>
      </c>
      <c r="L7570">
        <v>1.0</v>
      </c>
      <c r="M7570" s="8">
        <v>1541.0</v>
      </c>
      <c r="N7570" t="s">
        <v>27685</v>
      </c>
      <c r="O7570" t="s">
        <v>27686</v>
      </c>
      <c r="P7570" s="10">
        <v>809000.0</v>
      </c>
    </row>
    <row r="7571" ht="15.75" customHeight="1">
      <c r="A7571" t="s">
        <v>27687</v>
      </c>
      <c r="B7571">
        <v>33.0</v>
      </c>
      <c r="C7571">
        <v>257.0</v>
      </c>
      <c r="E7571" t="s">
        <v>27688</v>
      </c>
      <c r="F7571">
        <v>1010.0</v>
      </c>
      <c r="G7571" t="s">
        <v>58</v>
      </c>
      <c r="H7571">
        <v>1932.0</v>
      </c>
      <c r="I7571">
        <v>7.0</v>
      </c>
      <c r="J7571">
        <v>3.0</v>
      </c>
      <c r="K7571">
        <v>1.0</v>
      </c>
      <c r="L7571">
        <v>1.0</v>
      </c>
      <c r="M7571" s="8">
        <v>1702.0</v>
      </c>
      <c r="N7571" t="s">
        <v>21888</v>
      </c>
      <c r="O7571" t="s">
        <v>27689</v>
      </c>
      <c r="P7571" s="10">
        <v>905000.0</v>
      </c>
    </row>
    <row r="7572" ht="15.75" customHeight="1">
      <c r="A7572" t="s">
        <v>27690</v>
      </c>
      <c r="B7572">
        <v>33.0</v>
      </c>
      <c r="C7572">
        <v>173.0</v>
      </c>
      <c r="E7572" t="s">
        <v>27691</v>
      </c>
      <c r="F7572">
        <v>1010.0</v>
      </c>
      <c r="G7572" t="s">
        <v>148</v>
      </c>
      <c r="H7572">
        <v>1950.0</v>
      </c>
      <c r="I7572">
        <v>8.0</v>
      </c>
      <c r="J7572">
        <v>3.0</v>
      </c>
      <c r="K7572">
        <v>2.0</v>
      </c>
      <c r="L7572">
        <v>0.0</v>
      </c>
      <c r="M7572" s="8">
        <v>3227.0</v>
      </c>
      <c r="N7572" t="s">
        <v>27692</v>
      </c>
      <c r="O7572" t="s">
        <v>27693</v>
      </c>
      <c r="P7572" s="10">
        <v>1118000.0</v>
      </c>
    </row>
    <row r="7573" ht="15.75" customHeight="1">
      <c r="A7573" t="s">
        <v>27694</v>
      </c>
      <c r="B7573">
        <v>33.0</v>
      </c>
      <c r="C7573">
        <v>174.0</v>
      </c>
      <c r="E7573" t="s">
        <v>27695</v>
      </c>
      <c r="F7573">
        <v>1010.0</v>
      </c>
      <c r="G7573" t="s">
        <v>162</v>
      </c>
      <c r="H7573">
        <v>1957.0</v>
      </c>
      <c r="I7573">
        <v>6.0</v>
      </c>
      <c r="J7573">
        <v>3.0</v>
      </c>
      <c r="K7573">
        <v>1.0</v>
      </c>
      <c r="L7573">
        <v>1.0</v>
      </c>
      <c r="M7573" s="8">
        <v>2007.0</v>
      </c>
      <c r="N7573" t="s">
        <v>27696</v>
      </c>
      <c r="O7573" t="s">
        <v>27697</v>
      </c>
      <c r="P7573" s="10">
        <v>843000.0</v>
      </c>
    </row>
    <row r="7574" ht="15.75" customHeight="1">
      <c r="A7574" t="s">
        <v>27698</v>
      </c>
      <c r="B7574">
        <v>33.0</v>
      </c>
      <c r="C7574">
        <v>255.0</v>
      </c>
      <c r="E7574" t="s">
        <v>27699</v>
      </c>
      <c r="F7574">
        <v>1010.0</v>
      </c>
      <c r="G7574" t="s">
        <v>162</v>
      </c>
      <c r="H7574">
        <v>1932.0</v>
      </c>
      <c r="I7574">
        <v>5.0</v>
      </c>
      <c r="J7574">
        <v>2.0</v>
      </c>
      <c r="K7574">
        <v>1.0</v>
      </c>
      <c r="L7574">
        <v>1.0</v>
      </c>
      <c r="M7574" s="8">
        <v>1310.0</v>
      </c>
      <c r="N7574" t="s">
        <v>27700</v>
      </c>
      <c r="O7574" t="s">
        <v>27701</v>
      </c>
      <c r="P7574" s="10">
        <v>780000.0</v>
      </c>
    </row>
    <row r="7575" ht="15.75" customHeight="1">
      <c r="A7575" t="s">
        <v>27702</v>
      </c>
      <c r="B7575">
        <v>33.0</v>
      </c>
      <c r="C7575">
        <v>253.0</v>
      </c>
      <c r="E7575" t="s">
        <v>27703</v>
      </c>
      <c r="F7575">
        <v>1010.0</v>
      </c>
      <c r="G7575" t="s">
        <v>58</v>
      </c>
      <c r="H7575">
        <v>1925.0</v>
      </c>
      <c r="I7575">
        <v>6.0</v>
      </c>
      <c r="J7575">
        <v>3.0</v>
      </c>
      <c r="K7575">
        <v>2.0</v>
      </c>
      <c r="L7575">
        <v>0.0</v>
      </c>
      <c r="M7575" s="8">
        <v>1792.0</v>
      </c>
      <c r="N7575" t="s">
        <v>27704</v>
      </c>
      <c r="O7575" t="s">
        <v>27705</v>
      </c>
      <c r="P7575" s="10">
        <v>823000.0</v>
      </c>
    </row>
    <row r="7576" ht="15.75" customHeight="1">
      <c r="A7576" t="s">
        <v>27706</v>
      </c>
      <c r="B7576">
        <v>33.0</v>
      </c>
      <c r="C7576">
        <v>175.0</v>
      </c>
      <c r="E7576" t="s">
        <v>27707</v>
      </c>
      <c r="F7576">
        <v>1010.0</v>
      </c>
      <c r="G7576" t="s">
        <v>162</v>
      </c>
      <c r="H7576">
        <v>1927.0</v>
      </c>
      <c r="I7576">
        <v>8.0</v>
      </c>
      <c r="J7576">
        <v>4.0</v>
      </c>
      <c r="K7576">
        <v>1.0</v>
      </c>
      <c r="L7576">
        <v>0.0</v>
      </c>
      <c r="M7576" s="8">
        <v>1726.0</v>
      </c>
      <c r="N7576" t="s">
        <v>27708</v>
      </c>
      <c r="O7576" t="s">
        <v>27709</v>
      </c>
      <c r="P7576" s="10">
        <v>884000.0</v>
      </c>
    </row>
    <row r="7577" ht="15.75" customHeight="1">
      <c r="A7577" t="s">
        <v>27710</v>
      </c>
      <c r="B7577">
        <v>33.0</v>
      </c>
      <c r="C7577">
        <v>252.0</v>
      </c>
      <c r="E7577" t="s">
        <v>27711</v>
      </c>
      <c r="F7577">
        <v>1010.0</v>
      </c>
      <c r="G7577" t="s">
        <v>58</v>
      </c>
      <c r="H7577">
        <v>1930.0</v>
      </c>
      <c r="I7577">
        <v>8.0</v>
      </c>
      <c r="J7577">
        <v>3.0</v>
      </c>
      <c r="K7577">
        <v>2.0</v>
      </c>
      <c r="L7577">
        <v>1.0</v>
      </c>
      <c r="M7577" s="8">
        <v>2571.0</v>
      </c>
      <c r="N7577" t="s">
        <v>27712</v>
      </c>
      <c r="O7577" t="s">
        <v>27713</v>
      </c>
      <c r="P7577" s="10">
        <v>1009000.0</v>
      </c>
    </row>
    <row r="7578" ht="15.75" customHeight="1">
      <c r="A7578" t="s">
        <v>27714</v>
      </c>
      <c r="B7578">
        <v>33.0</v>
      </c>
      <c r="C7578">
        <v>251.0</v>
      </c>
      <c r="E7578" t="s">
        <v>27715</v>
      </c>
      <c r="F7578">
        <v>1010.0</v>
      </c>
      <c r="G7578" t="s">
        <v>148</v>
      </c>
      <c r="H7578">
        <v>1938.0</v>
      </c>
      <c r="I7578">
        <v>7.0</v>
      </c>
      <c r="J7578">
        <v>3.0</v>
      </c>
      <c r="K7578">
        <v>1.0</v>
      </c>
      <c r="L7578">
        <v>1.0</v>
      </c>
      <c r="M7578" s="8">
        <v>1782.0</v>
      </c>
      <c r="N7578" t="s">
        <v>27716</v>
      </c>
      <c r="O7578" t="s">
        <v>27717</v>
      </c>
      <c r="P7578" s="10">
        <v>829000.0</v>
      </c>
    </row>
    <row r="7579" ht="15.75" customHeight="1">
      <c r="A7579" t="s">
        <v>27718</v>
      </c>
      <c r="B7579">
        <v>33.0</v>
      </c>
      <c r="C7579">
        <v>250.0</v>
      </c>
      <c r="E7579" t="s">
        <v>27719</v>
      </c>
      <c r="F7579">
        <v>1010.0</v>
      </c>
      <c r="G7579" t="s">
        <v>132</v>
      </c>
      <c r="H7579">
        <v>1930.0</v>
      </c>
      <c r="I7579">
        <v>10.0</v>
      </c>
      <c r="J7579">
        <v>5.0</v>
      </c>
      <c r="K7579">
        <v>3.0</v>
      </c>
      <c r="L7579">
        <v>1.0</v>
      </c>
      <c r="M7579" s="8">
        <v>3068.0</v>
      </c>
      <c r="N7579" t="s">
        <v>18215</v>
      </c>
      <c r="O7579" t="s">
        <v>27720</v>
      </c>
      <c r="P7579" s="10">
        <v>1230000.0</v>
      </c>
    </row>
    <row r="7580" ht="15.75" customHeight="1">
      <c r="A7580" t="s">
        <v>27721</v>
      </c>
      <c r="B7580">
        <v>33.0</v>
      </c>
      <c r="C7580">
        <v>176.0</v>
      </c>
      <c r="E7580" t="s">
        <v>27722</v>
      </c>
      <c r="F7580">
        <v>1010.0</v>
      </c>
      <c r="G7580" t="s">
        <v>132</v>
      </c>
      <c r="H7580">
        <v>1914.0</v>
      </c>
      <c r="I7580">
        <v>9.0</v>
      </c>
      <c r="J7580">
        <v>5.0</v>
      </c>
      <c r="K7580">
        <v>2.0</v>
      </c>
      <c r="L7580">
        <v>1.0</v>
      </c>
      <c r="M7580" s="8">
        <v>4418.0</v>
      </c>
      <c r="N7580" t="s">
        <v>27723</v>
      </c>
      <c r="O7580" t="s">
        <v>27724</v>
      </c>
      <c r="P7580" s="10">
        <v>2345000.0</v>
      </c>
    </row>
    <row r="7581" ht="15.75" customHeight="1">
      <c r="A7581" t="s">
        <v>27725</v>
      </c>
      <c r="B7581">
        <v>33.0</v>
      </c>
      <c r="C7581">
        <v>177.0</v>
      </c>
      <c r="E7581" t="s">
        <v>27726</v>
      </c>
      <c r="F7581">
        <v>1010.0</v>
      </c>
      <c r="G7581" t="s">
        <v>58</v>
      </c>
      <c r="H7581">
        <v>1930.0</v>
      </c>
      <c r="I7581">
        <v>8.0</v>
      </c>
      <c r="J7581">
        <v>4.0</v>
      </c>
      <c r="K7581">
        <v>2.0</v>
      </c>
      <c r="L7581">
        <v>0.0</v>
      </c>
      <c r="M7581" s="8">
        <v>2423.0</v>
      </c>
      <c r="N7581" t="s">
        <v>27727</v>
      </c>
      <c r="O7581" t="s">
        <v>27728</v>
      </c>
      <c r="P7581" s="10">
        <v>937000.0</v>
      </c>
    </row>
    <row r="7582" ht="15.75" customHeight="1">
      <c r="A7582" t="s">
        <v>27729</v>
      </c>
      <c r="B7582">
        <v>33.0</v>
      </c>
      <c r="C7582">
        <v>178.0</v>
      </c>
      <c r="E7582" t="s">
        <v>27730</v>
      </c>
      <c r="F7582">
        <v>1010.0</v>
      </c>
      <c r="G7582" t="s">
        <v>58</v>
      </c>
      <c r="H7582">
        <v>1991.0</v>
      </c>
      <c r="I7582">
        <v>8.0</v>
      </c>
      <c r="J7582">
        <v>4.0</v>
      </c>
      <c r="K7582">
        <v>2.0</v>
      </c>
      <c r="L7582">
        <v>1.0</v>
      </c>
      <c r="M7582" s="8">
        <v>2452.0</v>
      </c>
      <c r="N7582" t="s">
        <v>27731</v>
      </c>
      <c r="O7582" t="s">
        <v>27732</v>
      </c>
      <c r="P7582" s="10">
        <v>1143000.0</v>
      </c>
    </row>
    <row r="7583" ht="15.75" customHeight="1">
      <c r="A7583" t="s">
        <v>27733</v>
      </c>
      <c r="B7583">
        <v>33.0</v>
      </c>
      <c r="C7583">
        <v>179.0</v>
      </c>
      <c r="E7583" t="s">
        <v>27734</v>
      </c>
      <c r="F7583">
        <v>1010.0</v>
      </c>
      <c r="G7583" t="s">
        <v>58</v>
      </c>
      <c r="H7583">
        <v>1945.0</v>
      </c>
      <c r="I7583">
        <v>7.0</v>
      </c>
      <c r="J7583">
        <v>4.0</v>
      </c>
      <c r="K7583">
        <v>3.0</v>
      </c>
      <c r="L7583">
        <v>1.0</v>
      </c>
      <c r="M7583" s="8">
        <v>2155.0</v>
      </c>
      <c r="N7583" t="s">
        <v>27735</v>
      </c>
      <c r="O7583" t="s">
        <v>27736</v>
      </c>
      <c r="P7583" s="10">
        <v>966000.0</v>
      </c>
    </row>
    <row r="7584" ht="15.75" customHeight="1">
      <c r="A7584" t="s">
        <v>27737</v>
      </c>
      <c r="B7584">
        <v>33.0</v>
      </c>
      <c r="C7584" t="s">
        <v>16386</v>
      </c>
      <c r="E7584" t="s">
        <v>27738</v>
      </c>
      <c r="F7584">
        <v>1010.0</v>
      </c>
      <c r="G7584" t="s">
        <v>58</v>
      </c>
      <c r="H7584">
        <v>1939.0</v>
      </c>
      <c r="I7584">
        <v>8.0</v>
      </c>
      <c r="J7584">
        <v>4.0</v>
      </c>
      <c r="K7584">
        <v>3.0</v>
      </c>
      <c r="L7584">
        <v>1.0</v>
      </c>
      <c r="M7584" s="8">
        <v>2478.0</v>
      </c>
      <c r="N7584" t="s">
        <v>27739</v>
      </c>
      <c r="O7584" t="s">
        <v>27740</v>
      </c>
      <c r="P7584" s="10">
        <v>1114000.0</v>
      </c>
    </row>
    <row r="7585" ht="15.75" customHeight="1">
      <c r="A7585" t="s">
        <v>27741</v>
      </c>
      <c r="B7585">
        <v>33.0</v>
      </c>
      <c r="C7585">
        <v>191.0</v>
      </c>
      <c r="E7585" t="s">
        <v>27742</v>
      </c>
      <c r="F7585">
        <v>1010.0</v>
      </c>
      <c r="G7585" t="s">
        <v>148</v>
      </c>
      <c r="H7585">
        <v>1940.0</v>
      </c>
      <c r="I7585">
        <v>8.0</v>
      </c>
      <c r="J7585">
        <v>4.0</v>
      </c>
      <c r="K7585">
        <v>3.0</v>
      </c>
      <c r="L7585">
        <v>1.0</v>
      </c>
      <c r="M7585" s="8">
        <v>2270.0</v>
      </c>
      <c r="N7585" t="s">
        <v>27743</v>
      </c>
      <c r="O7585" t="s">
        <v>27744</v>
      </c>
      <c r="P7585" s="10">
        <v>1020000.0</v>
      </c>
    </row>
    <row r="7586" ht="15.75" customHeight="1">
      <c r="A7586" t="s">
        <v>27745</v>
      </c>
      <c r="B7586">
        <v>33.0</v>
      </c>
      <c r="C7586">
        <v>182.0</v>
      </c>
      <c r="E7586" t="s">
        <v>27746</v>
      </c>
      <c r="F7586">
        <v>1010.0</v>
      </c>
      <c r="G7586" t="s">
        <v>58</v>
      </c>
      <c r="H7586">
        <v>1937.0</v>
      </c>
      <c r="I7586">
        <v>6.0</v>
      </c>
      <c r="J7586">
        <v>3.0</v>
      </c>
      <c r="K7586">
        <v>1.0</v>
      </c>
      <c r="L7586">
        <v>1.0</v>
      </c>
      <c r="M7586" s="8">
        <v>1248.0</v>
      </c>
      <c r="N7586" t="s">
        <v>27747</v>
      </c>
      <c r="O7586" t="s">
        <v>27748</v>
      </c>
      <c r="P7586" s="10">
        <v>740000.0</v>
      </c>
    </row>
    <row r="7587" ht="15.75" customHeight="1">
      <c r="A7587" t="s">
        <v>27749</v>
      </c>
      <c r="B7587">
        <v>33.0</v>
      </c>
      <c r="C7587">
        <v>183.0</v>
      </c>
      <c r="E7587" t="s">
        <v>27750</v>
      </c>
      <c r="F7587">
        <v>1010.0</v>
      </c>
      <c r="G7587" t="s">
        <v>148</v>
      </c>
      <c r="H7587">
        <v>1928.0</v>
      </c>
      <c r="I7587">
        <v>7.0</v>
      </c>
      <c r="J7587">
        <v>3.0</v>
      </c>
      <c r="K7587">
        <v>1.0</v>
      </c>
      <c r="L7587">
        <v>1.0</v>
      </c>
      <c r="M7587" s="8">
        <v>1510.0</v>
      </c>
      <c r="N7587" t="s">
        <v>27751</v>
      </c>
      <c r="O7587" t="s">
        <v>27752</v>
      </c>
      <c r="P7587" s="10">
        <v>814000.0</v>
      </c>
    </row>
    <row r="7588" ht="15.75" customHeight="1">
      <c r="A7588" t="s">
        <v>27753</v>
      </c>
      <c r="B7588">
        <v>33.0</v>
      </c>
      <c r="C7588">
        <v>190.0</v>
      </c>
      <c r="E7588" t="s">
        <v>27754</v>
      </c>
      <c r="F7588">
        <v>1010.0</v>
      </c>
      <c r="G7588" t="s">
        <v>58</v>
      </c>
      <c r="H7588">
        <v>1918.0</v>
      </c>
      <c r="I7588">
        <v>7.0</v>
      </c>
      <c r="J7588">
        <v>3.0</v>
      </c>
      <c r="K7588">
        <v>1.0</v>
      </c>
      <c r="L7588">
        <v>1.0</v>
      </c>
      <c r="M7588" s="8">
        <v>1832.0</v>
      </c>
      <c r="N7588" t="s">
        <v>27755</v>
      </c>
      <c r="O7588" t="s">
        <v>27756</v>
      </c>
      <c r="P7588" s="10">
        <v>825000.0</v>
      </c>
    </row>
    <row r="7589" ht="15.75" customHeight="1">
      <c r="A7589" t="s">
        <v>27757</v>
      </c>
      <c r="B7589">
        <v>33.0</v>
      </c>
      <c r="C7589">
        <v>184.0</v>
      </c>
      <c r="E7589" t="s">
        <v>27758</v>
      </c>
      <c r="F7589">
        <v>1010.0</v>
      </c>
      <c r="G7589" t="s">
        <v>148</v>
      </c>
      <c r="H7589">
        <v>1938.0</v>
      </c>
      <c r="I7589">
        <v>9.0</v>
      </c>
      <c r="J7589">
        <v>4.0</v>
      </c>
      <c r="K7589">
        <v>3.0</v>
      </c>
      <c r="L7589">
        <v>0.0</v>
      </c>
      <c r="M7589" s="8">
        <v>2431.0</v>
      </c>
      <c r="N7589" t="s">
        <v>27759</v>
      </c>
      <c r="O7589" t="s">
        <v>27760</v>
      </c>
      <c r="P7589" s="10">
        <v>923000.0</v>
      </c>
    </row>
    <row r="7590" ht="15.75" customHeight="1">
      <c r="A7590" t="s">
        <v>27761</v>
      </c>
      <c r="B7590">
        <v>33.0</v>
      </c>
      <c r="C7590">
        <v>189.0</v>
      </c>
      <c r="E7590" t="s">
        <v>27762</v>
      </c>
      <c r="F7590">
        <v>1010.0</v>
      </c>
      <c r="G7590" t="s">
        <v>132</v>
      </c>
      <c r="H7590">
        <v>1937.0</v>
      </c>
      <c r="I7590">
        <v>10.0</v>
      </c>
      <c r="J7590">
        <v>5.0</v>
      </c>
      <c r="K7590">
        <v>4.0</v>
      </c>
      <c r="L7590">
        <v>1.0</v>
      </c>
      <c r="M7590" s="8">
        <v>4179.0</v>
      </c>
      <c r="N7590" t="s">
        <v>6140</v>
      </c>
      <c r="O7590" t="s">
        <v>27763</v>
      </c>
      <c r="P7590" s="10">
        <v>1628000.0</v>
      </c>
    </row>
    <row r="7591" ht="15.75" customHeight="1">
      <c r="A7591" t="s">
        <v>27764</v>
      </c>
      <c r="B7591">
        <v>33.0</v>
      </c>
      <c r="C7591">
        <v>185.0</v>
      </c>
      <c r="E7591" t="s">
        <v>27765</v>
      </c>
      <c r="F7591">
        <v>1010.0</v>
      </c>
      <c r="G7591" t="s">
        <v>162</v>
      </c>
      <c r="H7591">
        <v>1949.0</v>
      </c>
      <c r="I7591">
        <v>9.0</v>
      </c>
      <c r="J7591">
        <v>3.0</v>
      </c>
      <c r="K7591">
        <v>3.0</v>
      </c>
      <c r="L7591">
        <v>0.0</v>
      </c>
      <c r="M7591" s="8">
        <v>2212.0</v>
      </c>
      <c r="N7591" t="s">
        <v>3230</v>
      </c>
      <c r="O7591" t="s">
        <v>27766</v>
      </c>
      <c r="P7591" s="10">
        <v>917000.0</v>
      </c>
    </row>
    <row r="7592" ht="15.75" customHeight="1">
      <c r="A7592" t="s">
        <v>27767</v>
      </c>
      <c r="B7592">
        <v>33.0</v>
      </c>
      <c r="C7592">
        <v>188.0</v>
      </c>
      <c r="E7592" t="s">
        <v>27768</v>
      </c>
      <c r="F7592">
        <v>1010.0</v>
      </c>
      <c r="G7592" t="s">
        <v>58</v>
      </c>
      <c r="H7592">
        <v>1953.0</v>
      </c>
      <c r="I7592">
        <v>8.0</v>
      </c>
      <c r="J7592">
        <v>4.0</v>
      </c>
      <c r="K7592">
        <v>1.0</v>
      </c>
      <c r="L7592">
        <v>1.0</v>
      </c>
      <c r="M7592" s="8">
        <v>1788.0</v>
      </c>
      <c r="N7592" t="s">
        <v>27769</v>
      </c>
      <c r="O7592" t="s">
        <v>27770</v>
      </c>
      <c r="P7592" s="10">
        <v>854000.0</v>
      </c>
    </row>
    <row r="7593" ht="15.75" customHeight="1">
      <c r="A7593" t="s">
        <v>27771</v>
      </c>
      <c r="B7593">
        <v>90.0</v>
      </c>
      <c r="C7593">
        <v>58.0</v>
      </c>
      <c r="E7593" t="s">
        <v>27772</v>
      </c>
      <c r="F7593">
        <v>1010.0</v>
      </c>
      <c r="G7593" t="s">
        <v>162</v>
      </c>
      <c r="H7593">
        <v>1940.0</v>
      </c>
      <c r="I7593">
        <v>6.0</v>
      </c>
      <c r="J7593">
        <v>3.0</v>
      </c>
      <c r="K7593">
        <v>2.0</v>
      </c>
      <c r="L7593">
        <v>0.0</v>
      </c>
      <c r="M7593" s="8">
        <v>2426.0</v>
      </c>
      <c r="N7593" t="s">
        <v>27773</v>
      </c>
      <c r="O7593" t="s">
        <v>27774</v>
      </c>
      <c r="P7593" s="10">
        <v>977000.0</v>
      </c>
    </row>
    <row r="7594" ht="15.75" customHeight="1">
      <c r="A7594" t="s">
        <v>27775</v>
      </c>
      <c r="B7594">
        <v>90.0</v>
      </c>
      <c r="C7594">
        <v>61.0</v>
      </c>
      <c r="E7594" t="s">
        <v>27776</v>
      </c>
      <c r="F7594">
        <v>1010.0</v>
      </c>
      <c r="G7594" t="s">
        <v>58</v>
      </c>
      <c r="H7594">
        <v>1920.0</v>
      </c>
      <c r="I7594">
        <v>7.0</v>
      </c>
      <c r="J7594">
        <v>3.0</v>
      </c>
      <c r="K7594">
        <v>2.0</v>
      </c>
      <c r="L7594">
        <v>0.0</v>
      </c>
      <c r="M7594" s="8">
        <v>2308.0</v>
      </c>
      <c r="N7594" t="s">
        <v>27777</v>
      </c>
      <c r="O7594" t="s">
        <v>27778</v>
      </c>
      <c r="P7594" s="10">
        <v>755000.0</v>
      </c>
    </row>
    <row r="7595" ht="15.75" customHeight="1">
      <c r="A7595" t="s">
        <v>27779</v>
      </c>
      <c r="B7595">
        <v>90.0</v>
      </c>
      <c r="C7595" t="s">
        <v>3559</v>
      </c>
      <c r="E7595" t="s">
        <v>27780</v>
      </c>
      <c r="F7595">
        <v>1010.0</v>
      </c>
      <c r="G7595" t="s">
        <v>162</v>
      </c>
      <c r="H7595">
        <v>1952.0</v>
      </c>
      <c r="I7595">
        <v>5.0</v>
      </c>
      <c r="J7595">
        <v>2.0</v>
      </c>
      <c r="K7595">
        <v>2.0</v>
      </c>
      <c r="L7595">
        <v>0.0</v>
      </c>
      <c r="M7595" s="8">
        <v>1116.0</v>
      </c>
      <c r="N7595" t="s">
        <v>27781</v>
      </c>
      <c r="O7595" t="s">
        <v>27782</v>
      </c>
      <c r="P7595" s="10">
        <v>738000.0</v>
      </c>
    </row>
    <row r="7596" ht="15.75" customHeight="1">
      <c r="A7596" t="s">
        <v>27783</v>
      </c>
      <c r="B7596">
        <v>87.0</v>
      </c>
      <c r="C7596">
        <v>40.0</v>
      </c>
      <c r="E7596" t="s">
        <v>27784</v>
      </c>
      <c r="F7596">
        <v>1010.0</v>
      </c>
      <c r="G7596" t="s">
        <v>162</v>
      </c>
      <c r="H7596">
        <v>1980.0</v>
      </c>
      <c r="I7596">
        <v>5.0</v>
      </c>
      <c r="J7596">
        <v>3.0</v>
      </c>
      <c r="K7596">
        <v>2.0</v>
      </c>
      <c r="L7596">
        <v>0.0</v>
      </c>
      <c r="M7596" s="8">
        <v>1134.0</v>
      </c>
      <c r="N7596" t="s">
        <v>27785</v>
      </c>
      <c r="O7596" t="s">
        <v>27786</v>
      </c>
      <c r="P7596" s="10">
        <v>680000.0</v>
      </c>
    </row>
    <row r="7597" ht="15.75" customHeight="1">
      <c r="A7597" t="s">
        <v>27787</v>
      </c>
      <c r="B7597">
        <v>87.0</v>
      </c>
      <c r="C7597">
        <v>33.0</v>
      </c>
      <c r="E7597" t="s">
        <v>15817</v>
      </c>
      <c r="F7597">
        <v>1010.0</v>
      </c>
      <c r="G7597" t="s">
        <v>148</v>
      </c>
      <c r="H7597">
        <v>1961.0</v>
      </c>
      <c r="I7597">
        <v>6.0</v>
      </c>
      <c r="J7597">
        <v>2.0</v>
      </c>
      <c r="K7597">
        <v>2.0</v>
      </c>
      <c r="L7597">
        <v>0.0</v>
      </c>
      <c r="M7597" s="8">
        <v>1760.0</v>
      </c>
      <c r="N7597" t="s">
        <v>2066</v>
      </c>
      <c r="O7597" t="s">
        <v>27788</v>
      </c>
      <c r="P7597" s="10">
        <v>743000.0</v>
      </c>
    </row>
    <row r="7598" ht="15.75" customHeight="1">
      <c r="A7598" t="s">
        <v>27789</v>
      </c>
      <c r="B7598">
        <v>87.0</v>
      </c>
      <c r="C7598" t="s">
        <v>27790</v>
      </c>
      <c r="E7598" t="s">
        <v>27791</v>
      </c>
      <c r="F7598">
        <v>1010.0</v>
      </c>
      <c r="G7598" t="s">
        <v>405</v>
      </c>
      <c r="H7598">
        <v>1925.0</v>
      </c>
      <c r="I7598">
        <v>4.0</v>
      </c>
      <c r="J7598">
        <v>2.0</v>
      </c>
      <c r="K7598">
        <v>1.0</v>
      </c>
      <c r="L7598">
        <v>0.0</v>
      </c>
      <c r="M7598" s="8">
        <v>806.0</v>
      </c>
      <c r="N7598" t="s">
        <v>27792</v>
      </c>
      <c r="O7598" t="s">
        <v>27793</v>
      </c>
      <c r="P7598" s="10">
        <v>516000.0</v>
      </c>
    </row>
    <row r="7599" ht="15.75" customHeight="1">
      <c r="A7599" t="s">
        <v>27794</v>
      </c>
      <c r="B7599">
        <v>87.0</v>
      </c>
      <c r="C7599" t="s">
        <v>1586</v>
      </c>
      <c r="E7599" t="s">
        <v>27795</v>
      </c>
      <c r="F7599">
        <v>1010.0</v>
      </c>
      <c r="G7599" t="s">
        <v>83</v>
      </c>
      <c r="H7599">
        <v>1965.0</v>
      </c>
      <c r="I7599">
        <v>5.0</v>
      </c>
      <c r="J7599">
        <v>3.0</v>
      </c>
      <c r="K7599">
        <v>1.0</v>
      </c>
      <c r="L7599">
        <v>0.0</v>
      </c>
      <c r="M7599" s="8">
        <v>1000.0</v>
      </c>
      <c r="N7599" t="s">
        <v>27796</v>
      </c>
      <c r="O7599" t="s">
        <v>27797</v>
      </c>
      <c r="P7599" s="10">
        <v>608000.0</v>
      </c>
    </row>
    <row r="7600" ht="15.75" customHeight="1">
      <c r="A7600" t="s">
        <v>27798</v>
      </c>
      <c r="B7600">
        <v>87.0</v>
      </c>
      <c r="C7600">
        <v>38.0</v>
      </c>
      <c r="E7600" t="s">
        <v>27799</v>
      </c>
      <c r="F7600">
        <v>1010.0</v>
      </c>
      <c r="G7600" t="s">
        <v>405</v>
      </c>
      <c r="H7600">
        <v>1920.0</v>
      </c>
      <c r="I7600">
        <v>7.0</v>
      </c>
      <c r="J7600">
        <v>3.0</v>
      </c>
      <c r="K7600">
        <v>2.0</v>
      </c>
      <c r="L7600">
        <v>0.0</v>
      </c>
      <c r="M7600" s="8">
        <v>1468.0</v>
      </c>
      <c r="N7600" t="s">
        <v>27800</v>
      </c>
      <c r="O7600" t="s">
        <v>27801</v>
      </c>
      <c r="P7600" s="10">
        <v>657000.0</v>
      </c>
    </row>
    <row r="7601" ht="15.75" customHeight="1">
      <c r="A7601" t="s">
        <v>27802</v>
      </c>
      <c r="B7601">
        <v>20.0</v>
      </c>
      <c r="C7601" t="s">
        <v>27803</v>
      </c>
      <c r="E7601" t="s">
        <v>27804</v>
      </c>
      <c r="F7601">
        <v>1010.0</v>
      </c>
      <c r="G7601" t="s">
        <v>162</v>
      </c>
      <c r="H7601">
        <v>1963.0</v>
      </c>
      <c r="I7601">
        <v>8.0</v>
      </c>
      <c r="J7601">
        <v>5.0</v>
      </c>
      <c r="K7601">
        <v>4.0</v>
      </c>
      <c r="M7601" s="8">
        <v>2047.0</v>
      </c>
      <c r="N7601" t="s">
        <v>27805</v>
      </c>
      <c r="O7601" t="s">
        <v>27806</v>
      </c>
      <c r="P7601" s="10">
        <v>781000.0</v>
      </c>
    </row>
    <row r="7602" ht="15.75" customHeight="1">
      <c r="A7602" t="s">
        <v>27807</v>
      </c>
      <c r="B7602">
        <v>20.0</v>
      </c>
      <c r="C7602" t="s">
        <v>1854</v>
      </c>
      <c r="E7602" t="s">
        <v>27808</v>
      </c>
      <c r="F7602">
        <v>1010.0</v>
      </c>
      <c r="G7602" t="s">
        <v>162</v>
      </c>
      <c r="H7602">
        <v>1948.0</v>
      </c>
      <c r="I7602">
        <v>7.0</v>
      </c>
      <c r="J7602">
        <v>3.0</v>
      </c>
      <c r="K7602">
        <v>1.0</v>
      </c>
      <c r="L7602">
        <v>1.0</v>
      </c>
      <c r="M7602" s="8">
        <v>1344.0</v>
      </c>
      <c r="N7602" t="s">
        <v>27809</v>
      </c>
      <c r="O7602" t="s">
        <v>27810</v>
      </c>
      <c r="P7602" s="10">
        <v>681000.0</v>
      </c>
    </row>
    <row r="7603" ht="15.75" customHeight="1">
      <c r="A7603" t="s">
        <v>27811</v>
      </c>
      <c r="B7603">
        <v>20.0</v>
      </c>
      <c r="C7603" t="s">
        <v>27812</v>
      </c>
      <c r="E7603" t="s">
        <v>27813</v>
      </c>
      <c r="F7603">
        <v>1010.0</v>
      </c>
      <c r="G7603" t="s">
        <v>162</v>
      </c>
      <c r="H7603">
        <v>1962.0</v>
      </c>
      <c r="I7603">
        <v>7.0</v>
      </c>
      <c r="J7603">
        <v>3.0</v>
      </c>
      <c r="K7603">
        <v>2.0</v>
      </c>
      <c r="L7603">
        <v>1.0</v>
      </c>
      <c r="M7603" s="8">
        <v>1547.0</v>
      </c>
      <c r="N7603" t="s">
        <v>27814</v>
      </c>
      <c r="O7603" t="s">
        <v>27815</v>
      </c>
      <c r="P7603" s="10">
        <v>634000.0</v>
      </c>
    </row>
    <row r="7604" ht="15.75" customHeight="1">
      <c r="A7604" t="s">
        <v>27816</v>
      </c>
      <c r="B7604">
        <v>20.0</v>
      </c>
      <c r="C7604">
        <v>80.0</v>
      </c>
      <c r="E7604" t="s">
        <v>27817</v>
      </c>
      <c r="F7604">
        <v>1010.0</v>
      </c>
      <c r="G7604" t="s">
        <v>148</v>
      </c>
      <c r="H7604">
        <v>1910.0</v>
      </c>
      <c r="I7604">
        <v>9.0</v>
      </c>
      <c r="J7604">
        <v>4.0</v>
      </c>
      <c r="K7604">
        <v>2.0</v>
      </c>
      <c r="L7604">
        <v>1.0</v>
      </c>
      <c r="M7604" s="8">
        <v>1581.0</v>
      </c>
      <c r="N7604" t="s">
        <v>27818</v>
      </c>
      <c r="O7604" t="s">
        <v>27819</v>
      </c>
      <c r="P7604" s="10">
        <v>686000.0</v>
      </c>
    </row>
    <row r="7605" ht="15.75" customHeight="1">
      <c r="A7605" t="s">
        <v>27820</v>
      </c>
      <c r="B7605">
        <v>20.0</v>
      </c>
      <c r="C7605">
        <v>51.0</v>
      </c>
      <c r="E7605" t="s">
        <v>27821</v>
      </c>
      <c r="F7605">
        <v>1010.0</v>
      </c>
      <c r="G7605" t="s">
        <v>148</v>
      </c>
      <c r="H7605">
        <v>1910.0</v>
      </c>
      <c r="I7605">
        <v>8.0</v>
      </c>
      <c r="J7605">
        <v>4.0</v>
      </c>
      <c r="K7605">
        <v>1.0</v>
      </c>
      <c r="L7605">
        <v>0.0</v>
      </c>
      <c r="M7605" s="8">
        <v>1316.0</v>
      </c>
      <c r="N7605" t="s">
        <v>1146</v>
      </c>
      <c r="O7605" t="s">
        <v>27822</v>
      </c>
      <c r="P7605" s="10">
        <v>610000.0</v>
      </c>
    </row>
    <row r="7606" ht="15.75" customHeight="1">
      <c r="A7606" t="s">
        <v>27823</v>
      </c>
      <c r="B7606">
        <v>20.0</v>
      </c>
      <c r="C7606">
        <v>53.0</v>
      </c>
      <c r="E7606" t="s">
        <v>27824</v>
      </c>
      <c r="F7606">
        <v>1010.0</v>
      </c>
      <c r="G7606" t="s">
        <v>148</v>
      </c>
      <c r="H7606">
        <v>1917.0</v>
      </c>
      <c r="I7606">
        <v>10.0</v>
      </c>
      <c r="J7606">
        <v>5.0</v>
      </c>
      <c r="K7606">
        <v>1.0</v>
      </c>
      <c r="L7606">
        <v>1.0</v>
      </c>
      <c r="M7606" s="8">
        <v>2092.0</v>
      </c>
      <c r="N7606" t="s">
        <v>27825</v>
      </c>
      <c r="O7606" t="s">
        <v>27826</v>
      </c>
      <c r="P7606" s="10">
        <v>716000.0</v>
      </c>
    </row>
    <row r="7607" ht="15.75" customHeight="1">
      <c r="A7607" t="s">
        <v>27827</v>
      </c>
      <c r="B7607">
        <v>20.0</v>
      </c>
      <c r="C7607">
        <v>54.0</v>
      </c>
      <c r="E7607" t="s">
        <v>27828</v>
      </c>
      <c r="F7607">
        <v>1010.0</v>
      </c>
      <c r="G7607" t="s">
        <v>30</v>
      </c>
      <c r="H7607">
        <v>2009.0</v>
      </c>
      <c r="I7607">
        <v>10.0</v>
      </c>
      <c r="J7607">
        <v>5.0</v>
      </c>
      <c r="K7607">
        <v>4.0</v>
      </c>
      <c r="L7607">
        <v>0.0</v>
      </c>
      <c r="M7607" s="8">
        <v>3304.0</v>
      </c>
      <c r="N7607" t="s">
        <v>27829</v>
      </c>
      <c r="O7607" t="s">
        <v>27830</v>
      </c>
      <c r="P7607" s="10">
        <v>1402000.0</v>
      </c>
    </row>
    <row r="7608" ht="15.75" customHeight="1">
      <c r="A7608" t="s">
        <v>27831</v>
      </c>
      <c r="B7608">
        <v>49.0</v>
      </c>
      <c r="C7608">
        <v>65.0</v>
      </c>
      <c r="E7608" t="s">
        <v>27832</v>
      </c>
      <c r="F7608">
        <v>1010.0</v>
      </c>
      <c r="G7608" t="s">
        <v>148</v>
      </c>
      <c r="H7608">
        <v>1920.0</v>
      </c>
      <c r="I7608">
        <v>8.0</v>
      </c>
      <c r="J7608">
        <v>4.0</v>
      </c>
      <c r="K7608">
        <v>2.0</v>
      </c>
      <c r="L7608">
        <v>0.0</v>
      </c>
      <c r="M7608" s="8">
        <v>2072.0</v>
      </c>
      <c r="N7608" t="s">
        <v>27833</v>
      </c>
      <c r="O7608" t="s">
        <v>27834</v>
      </c>
      <c r="P7608" s="10">
        <v>789000.0</v>
      </c>
    </row>
    <row r="7609" ht="15.75" customHeight="1">
      <c r="A7609" t="s">
        <v>27835</v>
      </c>
      <c r="B7609">
        <v>49.0</v>
      </c>
      <c r="C7609">
        <v>82.0</v>
      </c>
      <c r="E7609" t="s">
        <v>27836</v>
      </c>
      <c r="F7609">
        <v>1010.0</v>
      </c>
      <c r="G7609" t="s">
        <v>148</v>
      </c>
      <c r="H7609">
        <v>1920.0</v>
      </c>
      <c r="I7609">
        <v>7.0</v>
      </c>
      <c r="J7609">
        <v>3.0</v>
      </c>
      <c r="K7609">
        <v>1.0</v>
      </c>
      <c r="L7609">
        <v>0.0</v>
      </c>
      <c r="M7609" s="8">
        <v>1980.0</v>
      </c>
      <c r="N7609" t="s">
        <v>27837</v>
      </c>
      <c r="O7609" t="s">
        <v>27838</v>
      </c>
      <c r="P7609" s="10">
        <v>748000.0</v>
      </c>
    </row>
    <row r="7610" ht="15.75" customHeight="1">
      <c r="A7610" t="s">
        <v>27839</v>
      </c>
      <c r="B7610">
        <v>49.0</v>
      </c>
      <c r="C7610">
        <v>83.0</v>
      </c>
      <c r="E7610" t="s">
        <v>27840</v>
      </c>
      <c r="F7610">
        <v>1010.0</v>
      </c>
      <c r="G7610" t="s">
        <v>132</v>
      </c>
      <c r="H7610">
        <v>1870.0</v>
      </c>
      <c r="I7610">
        <v>12.0</v>
      </c>
      <c r="J7610">
        <v>6.0</v>
      </c>
      <c r="K7610">
        <v>2.0</v>
      </c>
      <c r="L7610">
        <v>0.0</v>
      </c>
      <c r="M7610" s="8">
        <v>2986.0</v>
      </c>
      <c r="N7610" t="s">
        <v>27841</v>
      </c>
      <c r="O7610" t="s">
        <v>27842</v>
      </c>
      <c r="P7610" s="10">
        <v>1000000.0</v>
      </c>
    </row>
    <row r="7611" ht="15.75" customHeight="1">
      <c r="A7611" t="s">
        <v>27843</v>
      </c>
      <c r="B7611">
        <v>49.0</v>
      </c>
      <c r="C7611">
        <v>80.0</v>
      </c>
      <c r="E7611" t="s">
        <v>27844</v>
      </c>
      <c r="F7611">
        <v>1010.0</v>
      </c>
      <c r="G7611" t="s">
        <v>148</v>
      </c>
      <c r="H7611">
        <v>1880.0</v>
      </c>
      <c r="I7611">
        <v>10.0</v>
      </c>
      <c r="J7611">
        <v>5.0</v>
      </c>
      <c r="K7611">
        <v>2.0</v>
      </c>
      <c r="L7611">
        <v>1.0</v>
      </c>
      <c r="M7611" s="8">
        <v>1926.0</v>
      </c>
      <c r="N7611" t="s">
        <v>27845</v>
      </c>
      <c r="O7611" t="s">
        <v>27846</v>
      </c>
      <c r="P7611" s="10">
        <v>911000.0</v>
      </c>
    </row>
    <row r="7612" ht="15.75" customHeight="1">
      <c r="A7612" t="s">
        <v>27847</v>
      </c>
      <c r="B7612">
        <v>49.0</v>
      </c>
      <c r="C7612">
        <v>84.0</v>
      </c>
      <c r="E7612" t="s">
        <v>27848</v>
      </c>
      <c r="F7612">
        <v>1010.0</v>
      </c>
      <c r="G7612" t="s">
        <v>132</v>
      </c>
      <c r="H7612">
        <v>1870.0</v>
      </c>
      <c r="I7612">
        <v>11.0</v>
      </c>
      <c r="J7612">
        <v>6.0</v>
      </c>
      <c r="K7612">
        <v>5.0</v>
      </c>
      <c r="M7612" s="8">
        <v>3804.0</v>
      </c>
      <c r="N7612" t="s">
        <v>27849</v>
      </c>
      <c r="O7612" t="s">
        <v>27850</v>
      </c>
      <c r="P7612" s="10">
        <v>1237000.0</v>
      </c>
    </row>
    <row r="7613" ht="15.75" customHeight="1">
      <c r="A7613" t="s">
        <v>27851</v>
      </c>
      <c r="B7613">
        <v>70.0</v>
      </c>
      <c r="C7613">
        <v>1.0</v>
      </c>
      <c r="E7613" t="s">
        <v>27852</v>
      </c>
      <c r="F7613">
        <v>1010.0</v>
      </c>
      <c r="G7613" t="s">
        <v>75</v>
      </c>
      <c r="H7613">
        <v>1954.0</v>
      </c>
      <c r="I7613">
        <v>7.0</v>
      </c>
      <c r="J7613">
        <v>3.0</v>
      </c>
      <c r="K7613">
        <v>1.0</v>
      </c>
      <c r="L7613">
        <v>0.0</v>
      </c>
      <c r="M7613" s="8">
        <v>1140.0</v>
      </c>
      <c r="N7613" t="s">
        <v>27853</v>
      </c>
      <c r="O7613" t="s">
        <v>27854</v>
      </c>
      <c r="P7613" s="10">
        <v>714000.0</v>
      </c>
    </row>
    <row r="7614" ht="15.75" customHeight="1">
      <c r="A7614" t="s">
        <v>27855</v>
      </c>
      <c r="B7614">
        <v>77.0</v>
      </c>
      <c r="C7614">
        <v>49.0</v>
      </c>
      <c r="E7614" t="s">
        <v>27856</v>
      </c>
      <c r="F7614">
        <v>1010.0</v>
      </c>
      <c r="G7614" t="s">
        <v>162</v>
      </c>
      <c r="H7614">
        <v>1957.0</v>
      </c>
      <c r="I7614">
        <v>10.0</v>
      </c>
      <c r="J7614">
        <v>4.0</v>
      </c>
      <c r="K7614">
        <v>3.0</v>
      </c>
      <c r="L7614">
        <v>0.0</v>
      </c>
      <c r="M7614" s="8">
        <v>3329.0</v>
      </c>
      <c r="N7614" t="s">
        <v>27857</v>
      </c>
      <c r="O7614" t="s">
        <v>27858</v>
      </c>
      <c r="P7614" s="10">
        <v>1076000.0</v>
      </c>
    </row>
    <row r="7615" ht="15.75" customHeight="1">
      <c r="A7615" t="s">
        <v>27859</v>
      </c>
      <c r="B7615">
        <v>77.0</v>
      </c>
      <c r="C7615">
        <v>84.0</v>
      </c>
      <c r="E7615" t="s">
        <v>27860</v>
      </c>
      <c r="F7615">
        <v>1010.0</v>
      </c>
      <c r="G7615" t="s">
        <v>30</v>
      </c>
      <c r="H7615">
        <v>1956.0</v>
      </c>
      <c r="I7615">
        <v>11.0</v>
      </c>
      <c r="J7615">
        <v>6.0</v>
      </c>
      <c r="K7615">
        <v>4.0</v>
      </c>
      <c r="L7615">
        <v>0.0</v>
      </c>
      <c r="M7615" s="8">
        <v>2687.0</v>
      </c>
      <c r="N7615" t="s">
        <v>27861</v>
      </c>
      <c r="O7615" t="s">
        <v>27862</v>
      </c>
      <c r="P7615" s="10">
        <v>996000.0</v>
      </c>
    </row>
    <row r="7616" ht="15.75" customHeight="1">
      <c r="A7616" t="s">
        <v>27863</v>
      </c>
      <c r="B7616">
        <v>77.0</v>
      </c>
      <c r="C7616">
        <v>50.0</v>
      </c>
      <c r="E7616" t="s">
        <v>27864</v>
      </c>
      <c r="F7616">
        <v>1010.0</v>
      </c>
      <c r="G7616" t="s">
        <v>75</v>
      </c>
      <c r="H7616">
        <v>1951.0</v>
      </c>
      <c r="I7616">
        <v>7.0</v>
      </c>
      <c r="J7616">
        <v>3.0</v>
      </c>
      <c r="K7616">
        <v>2.0</v>
      </c>
      <c r="L7616">
        <v>0.0</v>
      </c>
      <c r="M7616" s="8">
        <v>1380.0</v>
      </c>
      <c r="N7616" t="s">
        <v>1223</v>
      </c>
      <c r="O7616" t="s">
        <v>27865</v>
      </c>
      <c r="P7616" s="10">
        <v>773000.0</v>
      </c>
    </row>
    <row r="7617" ht="15.75" customHeight="1">
      <c r="A7617" t="s">
        <v>27866</v>
      </c>
      <c r="B7617">
        <v>77.0</v>
      </c>
      <c r="C7617">
        <v>51.0</v>
      </c>
      <c r="E7617" t="s">
        <v>27867</v>
      </c>
      <c r="F7617">
        <v>1010.0</v>
      </c>
      <c r="G7617" t="s">
        <v>75</v>
      </c>
      <c r="H7617">
        <v>1953.0</v>
      </c>
      <c r="I7617">
        <v>6.0</v>
      </c>
      <c r="J7617">
        <v>3.0</v>
      </c>
      <c r="K7617">
        <v>1.0</v>
      </c>
      <c r="L7617">
        <v>0.0</v>
      </c>
      <c r="M7617" s="8">
        <v>1140.0</v>
      </c>
      <c r="N7617" t="s">
        <v>10105</v>
      </c>
      <c r="O7617" t="s">
        <v>27868</v>
      </c>
      <c r="P7617" s="10">
        <v>784000.0</v>
      </c>
    </row>
    <row r="7618" ht="15.75" customHeight="1">
      <c r="A7618" t="s">
        <v>27869</v>
      </c>
      <c r="B7618">
        <v>77.0</v>
      </c>
      <c r="C7618">
        <v>82.0</v>
      </c>
      <c r="E7618" t="s">
        <v>27870</v>
      </c>
      <c r="F7618">
        <v>1010.0</v>
      </c>
      <c r="G7618" t="s">
        <v>30</v>
      </c>
      <c r="H7618">
        <v>2016.0</v>
      </c>
      <c r="I7618">
        <v>11.0</v>
      </c>
      <c r="J7618">
        <v>5.0</v>
      </c>
      <c r="K7618">
        <v>5.0</v>
      </c>
      <c r="M7618" s="8">
        <v>4492.0</v>
      </c>
      <c r="N7618" t="s">
        <v>3552</v>
      </c>
      <c r="O7618" t="s">
        <v>27871</v>
      </c>
      <c r="P7618" s="10">
        <v>1803000.0</v>
      </c>
    </row>
    <row r="7619" ht="15.75" customHeight="1">
      <c r="A7619" t="s">
        <v>27872</v>
      </c>
      <c r="B7619">
        <v>77.0</v>
      </c>
      <c r="C7619">
        <v>81.0</v>
      </c>
      <c r="E7619" t="s">
        <v>27873</v>
      </c>
      <c r="F7619">
        <v>1010.0</v>
      </c>
      <c r="G7619" t="s">
        <v>30</v>
      </c>
      <c r="H7619">
        <v>1954.0</v>
      </c>
      <c r="I7619">
        <v>10.0</v>
      </c>
      <c r="J7619">
        <v>5.0</v>
      </c>
      <c r="K7619">
        <v>2.0</v>
      </c>
      <c r="L7619">
        <v>1.0</v>
      </c>
      <c r="M7619" s="8">
        <v>2583.0</v>
      </c>
      <c r="N7619" t="s">
        <v>233</v>
      </c>
      <c r="O7619" t="s">
        <v>27874</v>
      </c>
      <c r="P7619" s="10">
        <v>1042000.0</v>
      </c>
    </row>
    <row r="7620" ht="15.75" customHeight="1">
      <c r="A7620" t="s">
        <v>27875</v>
      </c>
      <c r="B7620">
        <v>77.0</v>
      </c>
      <c r="C7620">
        <v>80.0</v>
      </c>
      <c r="E7620" t="s">
        <v>27876</v>
      </c>
      <c r="F7620">
        <v>1010.0</v>
      </c>
      <c r="G7620" t="s">
        <v>30</v>
      </c>
      <c r="H7620">
        <v>2013.0</v>
      </c>
      <c r="I7620">
        <v>9.0</v>
      </c>
      <c r="J7620">
        <v>4.0</v>
      </c>
      <c r="K7620">
        <v>3.0</v>
      </c>
      <c r="L7620">
        <v>1.0</v>
      </c>
      <c r="M7620" s="8">
        <v>4371.0</v>
      </c>
      <c r="N7620" t="s">
        <v>233</v>
      </c>
      <c r="O7620" t="s">
        <v>27877</v>
      </c>
      <c r="P7620" s="10">
        <v>1763000.0</v>
      </c>
    </row>
    <row r="7621" ht="15.75" customHeight="1">
      <c r="A7621" t="s">
        <v>27878</v>
      </c>
      <c r="B7621">
        <v>77.0</v>
      </c>
      <c r="C7621">
        <v>75.0</v>
      </c>
      <c r="E7621" t="s">
        <v>27879</v>
      </c>
      <c r="F7621">
        <v>1010.0</v>
      </c>
      <c r="G7621" t="s">
        <v>58</v>
      </c>
      <c r="H7621">
        <v>1957.0</v>
      </c>
      <c r="I7621">
        <v>8.0</v>
      </c>
      <c r="J7621">
        <v>4.0</v>
      </c>
      <c r="K7621">
        <v>2.0</v>
      </c>
      <c r="L7621">
        <v>0.0</v>
      </c>
      <c r="M7621" s="8">
        <v>2054.0</v>
      </c>
      <c r="N7621" t="s">
        <v>27880</v>
      </c>
      <c r="O7621" t="s">
        <v>27881</v>
      </c>
      <c r="P7621" s="10">
        <v>785000.0</v>
      </c>
    </row>
    <row r="7622" ht="15.75" customHeight="1">
      <c r="A7622" t="s">
        <v>27882</v>
      </c>
      <c r="B7622">
        <v>77.0</v>
      </c>
      <c r="C7622">
        <v>79.0</v>
      </c>
      <c r="E7622" t="s">
        <v>27883</v>
      </c>
      <c r="F7622">
        <v>1010.0</v>
      </c>
      <c r="G7622" t="s">
        <v>30</v>
      </c>
      <c r="H7622">
        <v>2018.0</v>
      </c>
      <c r="I7622">
        <v>14.0</v>
      </c>
      <c r="J7622">
        <v>6.0</v>
      </c>
      <c r="K7622">
        <v>5.0</v>
      </c>
      <c r="L7622">
        <v>0.0</v>
      </c>
      <c r="M7622" s="8">
        <v>3898.0</v>
      </c>
      <c r="N7622" t="s">
        <v>233</v>
      </c>
      <c r="O7622" t="s">
        <v>27884</v>
      </c>
      <c r="P7622" s="10">
        <v>1271000.0</v>
      </c>
    </row>
    <row r="7623" ht="15.75" customHeight="1">
      <c r="A7623" t="s">
        <v>27885</v>
      </c>
      <c r="B7623">
        <v>77.0</v>
      </c>
      <c r="C7623">
        <v>76.0</v>
      </c>
      <c r="E7623" t="s">
        <v>27886</v>
      </c>
      <c r="F7623">
        <v>1010.0</v>
      </c>
      <c r="G7623" t="s">
        <v>83</v>
      </c>
      <c r="H7623">
        <v>1958.0</v>
      </c>
      <c r="I7623">
        <v>7.0</v>
      </c>
      <c r="J7623">
        <v>3.0</v>
      </c>
      <c r="K7623">
        <v>2.0</v>
      </c>
      <c r="L7623">
        <v>1.0</v>
      </c>
      <c r="M7623" s="8">
        <v>1375.0</v>
      </c>
      <c r="N7623" t="s">
        <v>27887</v>
      </c>
      <c r="O7623" t="s">
        <v>27888</v>
      </c>
      <c r="P7623" s="10">
        <v>817000.0</v>
      </c>
    </row>
    <row r="7624" ht="15.75" customHeight="1">
      <c r="A7624" t="s">
        <v>27889</v>
      </c>
      <c r="B7624">
        <v>77.0</v>
      </c>
      <c r="C7624">
        <v>78.0</v>
      </c>
      <c r="E7624" t="s">
        <v>27890</v>
      </c>
      <c r="F7624">
        <v>1010.0</v>
      </c>
      <c r="G7624" t="s">
        <v>75</v>
      </c>
      <c r="H7624">
        <v>1954.0</v>
      </c>
      <c r="I7624">
        <v>7.0</v>
      </c>
      <c r="J7624">
        <v>3.0</v>
      </c>
      <c r="K7624">
        <v>2.0</v>
      </c>
      <c r="L7624">
        <v>0.0</v>
      </c>
      <c r="M7624" s="8">
        <v>2109.0</v>
      </c>
      <c r="N7624" t="s">
        <v>233</v>
      </c>
      <c r="O7624" t="s">
        <v>27891</v>
      </c>
      <c r="P7624" s="10">
        <v>843000.0</v>
      </c>
    </row>
    <row r="7625" ht="15.75" customHeight="1">
      <c r="A7625" t="s">
        <v>27892</v>
      </c>
      <c r="B7625">
        <v>77.0</v>
      </c>
      <c r="C7625">
        <v>77.0</v>
      </c>
      <c r="E7625" t="s">
        <v>27893</v>
      </c>
      <c r="F7625">
        <v>1010.0</v>
      </c>
      <c r="G7625" t="s">
        <v>30</v>
      </c>
      <c r="H7625">
        <v>2007.0</v>
      </c>
      <c r="I7625">
        <v>9.0</v>
      </c>
      <c r="J7625">
        <v>4.0</v>
      </c>
      <c r="K7625">
        <v>3.0</v>
      </c>
      <c r="L7625">
        <v>1.0</v>
      </c>
      <c r="M7625" s="8">
        <v>3995.0</v>
      </c>
      <c r="N7625" t="s">
        <v>233</v>
      </c>
      <c r="O7625" t="s">
        <v>27894</v>
      </c>
      <c r="P7625" s="10">
        <v>1572000.0</v>
      </c>
    </row>
    <row r="7626" ht="15.75" customHeight="1">
      <c r="A7626" t="s">
        <v>27895</v>
      </c>
      <c r="B7626">
        <v>64.0</v>
      </c>
      <c r="C7626">
        <v>57.0</v>
      </c>
      <c r="E7626" t="s">
        <v>27896</v>
      </c>
      <c r="F7626">
        <v>1010.0</v>
      </c>
      <c r="G7626" t="s">
        <v>148</v>
      </c>
      <c r="H7626">
        <v>1908.0</v>
      </c>
      <c r="I7626">
        <v>9.0</v>
      </c>
      <c r="J7626">
        <v>4.0</v>
      </c>
      <c r="K7626">
        <v>1.0</v>
      </c>
      <c r="L7626">
        <v>1.0</v>
      </c>
      <c r="M7626" s="8">
        <v>2288.0</v>
      </c>
      <c r="N7626" t="s">
        <v>2555</v>
      </c>
      <c r="O7626" t="s">
        <v>27897</v>
      </c>
      <c r="P7626" s="10">
        <v>780000.0</v>
      </c>
    </row>
    <row r="7627" ht="15.75" customHeight="1">
      <c r="A7627" t="s">
        <v>27898</v>
      </c>
      <c r="B7627">
        <v>64.0</v>
      </c>
      <c r="C7627">
        <v>65.0</v>
      </c>
      <c r="E7627" t="s">
        <v>27899</v>
      </c>
      <c r="F7627">
        <v>1010.0</v>
      </c>
      <c r="G7627" t="s">
        <v>58</v>
      </c>
      <c r="H7627">
        <v>1915.0</v>
      </c>
      <c r="I7627">
        <v>7.0</v>
      </c>
      <c r="J7627">
        <v>3.0</v>
      </c>
      <c r="K7627">
        <v>1.0</v>
      </c>
      <c r="L7627">
        <v>0.0</v>
      </c>
      <c r="M7627" s="8">
        <v>1530.0</v>
      </c>
      <c r="N7627" t="s">
        <v>27900</v>
      </c>
      <c r="O7627" t="s">
        <v>27901</v>
      </c>
      <c r="P7627" s="10">
        <v>641000.0</v>
      </c>
    </row>
    <row r="7628" ht="15.75" customHeight="1">
      <c r="A7628" t="s">
        <v>27902</v>
      </c>
      <c r="B7628">
        <v>64.0</v>
      </c>
      <c r="C7628">
        <v>58.0</v>
      </c>
      <c r="E7628" t="s">
        <v>27903</v>
      </c>
      <c r="F7628">
        <v>1010.0</v>
      </c>
      <c r="G7628" t="s">
        <v>63</v>
      </c>
      <c r="H7628">
        <v>1966.0</v>
      </c>
      <c r="I7628">
        <v>9.0</v>
      </c>
      <c r="J7628">
        <v>4.0</v>
      </c>
      <c r="K7628">
        <v>2.0</v>
      </c>
      <c r="L7628">
        <v>1.0</v>
      </c>
      <c r="M7628" s="8">
        <v>1604.0</v>
      </c>
      <c r="N7628" t="s">
        <v>27904</v>
      </c>
      <c r="O7628" t="s">
        <v>27905</v>
      </c>
      <c r="P7628" s="10">
        <v>778000.0</v>
      </c>
    </row>
    <row r="7629" ht="15.75" customHeight="1">
      <c r="A7629" t="s">
        <v>27906</v>
      </c>
      <c r="B7629">
        <v>64.0</v>
      </c>
      <c r="C7629">
        <v>64.0</v>
      </c>
      <c r="E7629" t="s">
        <v>27907</v>
      </c>
      <c r="F7629">
        <v>1010.0</v>
      </c>
      <c r="G7629" t="s">
        <v>162</v>
      </c>
      <c r="H7629">
        <v>1910.0</v>
      </c>
      <c r="I7629">
        <v>7.0</v>
      </c>
      <c r="J7629">
        <v>3.0</v>
      </c>
      <c r="K7629">
        <v>1.0</v>
      </c>
      <c r="L7629">
        <v>1.0</v>
      </c>
      <c r="M7629" s="8">
        <v>2245.0</v>
      </c>
      <c r="N7629" t="s">
        <v>27908</v>
      </c>
      <c r="O7629" t="s">
        <v>27909</v>
      </c>
      <c r="P7629" s="10">
        <v>876000.0</v>
      </c>
    </row>
    <row r="7630" ht="15.75" customHeight="1">
      <c r="A7630" t="s">
        <v>27910</v>
      </c>
      <c r="B7630">
        <v>64.0</v>
      </c>
      <c r="C7630">
        <v>59.0</v>
      </c>
      <c r="E7630" t="s">
        <v>27911</v>
      </c>
      <c r="F7630">
        <v>1050.0</v>
      </c>
      <c r="G7630" t="s">
        <v>2284</v>
      </c>
      <c r="H7630">
        <v>1911.0</v>
      </c>
      <c r="I7630">
        <v>11.0</v>
      </c>
      <c r="J7630">
        <v>5.0</v>
      </c>
      <c r="K7630">
        <v>3.0</v>
      </c>
      <c r="L7630">
        <v>0.0</v>
      </c>
      <c r="M7630" s="8">
        <v>3534.0</v>
      </c>
      <c r="N7630" t="s">
        <v>27912</v>
      </c>
      <c r="O7630" t="s">
        <v>27913</v>
      </c>
      <c r="P7630" s="10">
        <v>926000.0</v>
      </c>
    </row>
    <row r="7631" ht="15.75" customHeight="1">
      <c r="A7631" t="s">
        <v>27914</v>
      </c>
      <c r="B7631">
        <v>64.0</v>
      </c>
      <c r="C7631">
        <v>61.0</v>
      </c>
      <c r="E7631" t="s">
        <v>27915</v>
      </c>
      <c r="F7631">
        <v>1010.0</v>
      </c>
      <c r="G7631" t="s">
        <v>254</v>
      </c>
      <c r="H7631">
        <v>1950.0</v>
      </c>
      <c r="I7631">
        <v>7.0</v>
      </c>
      <c r="J7631">
        <v>3.0</v>
      </c>
      <c r="K7631">
        <v>4.0</v>
      </c>
      <c r="L7631">
        <v>0.0</v>
      </c>
      <c r="M7631" s="8">
        <v>2119.0</v>
      </c>
      <c r="N7631" t="s">
        <v>27916</v>
      </c>
      <c r="O7631" t="s">
        <v>27917</v>
      </c>
      <c r="P7631" s="10">
        <v>924000.0</v>
      </c>
    </row>
    <row r="7632" ht="15.75" customHeight="1">
      <c r="A7632" t="s">
        <v>27918</v>
      </c>
      <c r="B7632">
        <v>64.0</v>
      </c>
      <c r="C7632">
        <v>63.0</v>
      </c>
      <c r="E7632" t="s">
        <v>27919</v>
      </c>
      <c r="F7632">
        <v>1010.0</v>
      </c>
      <c r="G7632" t="s">
        <v>58</v>
      </c>
      <c r="H7632">
        <v>1995.0</v>
      </c>
      <c r="I7632">
        <v>9.0</v>
      </c>
      <c r="J7632">
        <v>4.0</v>
      </c>
      <c r="K7632">
        <v>2.0</v>
      </c>
      <c r="L7632">
        <v>1.0</v>
      </c>
      <c r="M7632" s="8">
        <v>2480.0</v>
      </c>
      <c r="N7632" t="s">
        <v>2403</v>
      </c>
      <c r="O7632" t="s">
        <v>27920</v>
      </c>
      <c r="P7632" s="10">
        <v>1010000.0</v>
      </c>
    </row>
    <row r="7633" ht="15.75" customHeight="1">
      <c r="A7633" t="s">
        <v>27921</v>
      </c>
      <c r="B7633">
        <v>65.0</v>
      </c>
      <c r="C7633">
        <v>179.0</v>
      </c>
      <c r="E7633" t="s">
        <v>11096</v>
      </c>
      <c r="F7633">
        <v>1010.0</v>
      </c>
      <c r="G7633" t="s">
        <v>58</v>
      </c>
      <c r="H7633">
        <v>1926.0</v>
      </c>
      <c r="I7633">
        <v>8.0</v>
      </c>
      <c r="J7633">
        <v>4.0</v>
      </c>
      <c r="K7633">
        <v>2.0</v>
      </c>
      <c r="L7633">
        <v>1.0</v>
      </c>
      <c r="M7633" s="8">
        <v>2194.0</v>
      </c>
      <c r="N7633" t="s">
        <v>27922</v>
      </c>
      <c r="O7633" t="s">
        <v>27923</v>
      </c>
      <c r="P7633" s="10">
        <v>959000.0</v>
      </c>
    </row>
    <row r="7634" ht="15.75" customHeight="1">
      <c r="A7634" t="s">
        <v>27924</v>
      </c>
      <c r="B7634">
        <v>65.0</v>
      </c>
      <c r="C7634">
        <v>11.0</v>
      </c>
      <c r="E7634" t="s">
        <v>27925</v>
      </c>
      <c r="F7634">
        <v>1010.0</v>
      </c>
      <c r="G7634" t="s">
        <v>58</v>
      </c>
      <c r="H7634">
        <v>1941.0</v>
      </c>
      <c r="I7634">
        <v>8.0</v>
      </c>
      <c r="J7634">
        <v>3.0</v>
      </c>
      <c r="K7634">
        <v>2.0</v>
      </c>
      <c r="L7634">
        <v>0.0</v>
      </c>
      <c r="M7634" s="8">
        <v>1898.0</v>
      </c>
      <c r="N7634" t="s">
        <v>27926</v>
      </c>
      <c r="O7634" t="s">
        <v>27927</v>
      </c>
      <c r="P7634" s="10">
        <v>757000.0</v>
      </c>
    </row>
    <row r="7635" ht="15.75" customHeight="1">
      <c r="A7635" t="s">
        <v>27928</v>
      </c>
      <c r="B7635">
        <v>65.0</v>
      </c>
      <c r="C7635">
        <v>12.0</v>
      </c>
      <c r="E7635" t="s">
        <v>27929</v>
      </c>
      <c r="F7635">
        <v>1010.0</v>
      </c>
      <c r="G7635" t="s">
        <v>148</v>
      </c>
      <c r="H7635">
        <v>1900.0</v>
      </c>
      <c r="I7635">
        <v>7.0</v>
      </c>
      <c r="J7635">
        <v>3.0</v>
      </c>
      <c r="K7635">
        <v>2.0</v>
      </c>
      <c r="L7635">
        <v>0.0</v>
      </c>
      <c r="M7635" s="8">
        <v>1944.0</v>
      </c>
      <c r="N7635" t="s">
        <v>3669</v>
      </c>
      <c r="O7635" t="s">
        <v>27930</v>
      </c>
      <c r="P7635" s="10">
        <v>777000.0</v>
      </c>
    </row>
    <row r="7636" ht="15.75" customHeight="1">
      <c r="A7636" t="s">
        <v>27931</v>
      </c>
      <c r="B7636">
        <v>65.0</v>
      </c>
      <c r="C7636">
        <v>177.0</v>
      </c>
      <c r="E7636" t="s">
        <v>27932</v>
      </c>
      <c r="F7636">
        <v>1010.0</v>
      </c>
      <c r="G7636" t="s">
        <v>148</v>
      </c>
      <c r="H7636">
        <v>1895.0</v>
      </c>
      <c r="I7636">
        <v>9.0</v>
      </c>
      <c r="J7636">
        <v>4.0</v>
      </c>
      <c r="K7636">
        <v>1.0</v>
      </c>
      <c r="L7636">
        <v>1.0</v>
      </c>
      <c r="M7636" s="8">
        <v>2464.0</v>
      </c>
      <c r="N7636" t="s">
        <v>27933</v>
      </c>
      <c r="O7636" t="s">
        <v>27934</v>
      </c>
      <c r="P7636" s="10">
        <v>917000.0</v>
      </c>
    </row>
    <row r="7637" ht="15.75" customHeight="1">
      <c r="A7637" t="s">
        <v>27935</v>
      </c>
      <c r="B7637">
        <v>65.0</v>
      </c>
      <c r="C7637" t="s">
        <v>27936</v>
      </c>
      <c r="E7637" t="s">
        <v>27937</v>
      </c>
      <c r="F7637">
        <v>1010.0</v>
      </c>
      <c r="G7637" t="s">
        <v>30</v>
      </c>
      <c r="H7637">
        <v>2013.0</v>
      </c>
      <c r="I7637">
        <v>10.0</v>
      </c>
      <c r="J7637">
        <v>4.0</v>
      </c>
      <c r="K7637">
        <v>3.0</v>
      </c>
      <c r="L7637">
        <v>1.0</v>
      </c>
      <c r="M7637" s="8">
        <v>4846.0</v>
      </c>
      <c r="N7637" t="s">
        <v>27938</v>
      </c>
      <c r="O7637" t="s">
        <v>27939</v>
      </c>
      <c r="P7637" s="10">
        <v>1843000.0</v>
      </c>
    </row>
    <row r="7638" ht="15.75" customHeight="1">
      <c r="A7638" t="s">
        <v>27940</v>
      </c>
      <c r="B7638">
        <v>65.0</v>
      </c>
      <c r="C7638">
        <v>28.0</v>
      </c>
      <c r="E7638" t="s">
        <v>27941</v>
      </c>
      <c r="F7638">
        <v>1010.0</v>
      </c>
      <c r="G7638" t="s">
        <v>58</v>
      </c>
      <c r="H7638">
        <v>1926.0</v>
      </c>
      <c r="I7638">
        <v>7.0</v>
      </c>
      <c r="J7638">
        <v>3.0</v>
      </c>
      <c r="K7638">
        <v>1.0</v>
      </c>
      <c r="L7638">
        <v>1.0</v>
      </c>
      <c r="M7638" s="8">
        <v>1264.0</v>
      </c>
      <c r="N7638" t="s">
        <v>27942</v>
      </c>
      <c r="O7638" t="s">
        <v>27943</v>
      </c>
      <c r="P7638" s="10">
        <v>680000.0</v>
      </c>
    </row>
    <row r="7639" ht="15.75" customHeight="1">
      <c r="A7639" t="s">
        <v>27944</v>
      </c>
      <c r="B7639">
        <v>65.0</v>
      </c>
      <c r="C7639">
        <v>29.0</v>
      </c>
      <c r="E7639" t="s">
        <v>27945</v>
      </c>
      <c r="F7639">
        <v>1010.0</v>
      </c>
      <c r="G7639" t="s">
        <v>148</v>
      </c>
      <c r="H7639">
        <v>1931.0</v>
      </c>
      <c r="I7639">
        <v>7.0</v>
      </c>
      <c r="J7639">
        <v>3.0</v>
      </c>
      <c r="K7639">
        <v>1.0</v>
      </c>
      <c r="L7639">
        <v>1.0</v>
      </c>
      <c r="M7639" s="8">
        <v>1468.0</v>
      </c>
      <c r="N7639" t="s">
        <v>27946</v>
      </c>
      <c r="O7639" t="s">
        <v>27947</v>
      </c>
      <c r="P7639" s="10">
        <v>695000.0</v>
      </c>
    </row>
    <row r="7640" ht="15.75" customHeight="1">
      <c r="A7640" t="s">
        <v>27948</v>
      </c>
      <c r="B7640">
        <v>65.0</v>
      </c>
      <c r="C7640">
        <v>176.0</v>
      </c>
      <c r="E7640" t="s">
        <v>27949</v>
      </c>
      <c r="F7640">
        <v>1010.0</v>
      </c>
      <c r="G7640" t="s">
        <v>58</v>
      </c>
      <c r="H7640">
        <v>1928.0</v>
      </c>
      <c r="I7640">
        <v>8.0</v>
      </c>
      <c r="J7640">
        <v>3.0</v>
      </c>
      <c r="K7640">
        <v>1.0</v>
      </c>
      <c r="L7640">
        <v>0.0</v>
      </c>
      <c r="M7640" s="8">
        <v>2372.0</v>
      </c>
      <c r="N7640" t="s">
        <v>27950</v>
      </c>
      <c r="O7640" t="s">
        <v>27951</v>
      </c>
      <c r="P7640" s="10">
        <v>861000.0</v>
      </c>
    </row>
    <row r="7641" ht="15.75" customHeight="1">
      <c r="A7641" t="s">
        <v>27952</v>
      </c>
      <c r="B7641">
        <v>65.0</v>
      </c>
      <c r="C7641">
        <v>30.0</v>
      </c>
      <c r="E7641" t="s">
        <v>27953</v>
      </c>
      <c r="F7641">
        <v>1010.0</v>
      </c>
      <c r="G7641" t="s">
        <v>58</v>
      </c>
      <c r="H7641">
        <v>1927.0</v>
      </c>
      <c r="I7641">
        <v>11.0</v>
      </c>
      <c r="J7641">
        <v>3.0</v>
      </c>
      <c r="K7641">
        <v>3.0</v>
      </c>
      <c r="L7641">
        <v>0.0</v>
      </c>
      <c r="M7641" s="8">
        <v>2874.0</v>
      </c>
      <c r="N7641" t="s">
        <v>9627</v>
      </c>
      <c r="O7641" t="s">
        <v>27954</v>
      </c>
      <c r="P7641" s="10">
        <v>1029000.0</v>
      </c>
    </row>
    <row r="7642" ht="15.75" customHeight="1">
      <c r="A7642" t="s">
        <v>27955</v>
      </c>
      <c r="B7642">
        <v>65.0</v>
      </c>
      <c r="C7642">
        <v>175.0</v>
      </c>
      <c r="E7642" t="s">
        <v>27956</v>
      </c>
      <c r="F7642">
        <v>1010.0</v>
      </c>
      <c r="G7642" t="s">
        <v>148</v>
      </c>
      <c r="H7642">
        <v>1926.0</v>
      </c>
      <c r="I7642">
        <v>8.0</v>
      </c>
      <c r="J7642">
        <v>3.0</v>
      </c>
      <c r="K7642">
        <v>2.0</v>
      </c>
      <c r="L7642">
        <v>1.0</v>
      </c>
      <c r="M7642" s="8">
        <v>1838.0</v>
      </c>
      <c r="N7642" t="s">
        <v>27957</v>
      </c>
      <c r="O7642" t="s">
        <v>27958</v>
      </c>
      <c r="P7642" s="10">
        <v>767000.0</v>
      </c>
    </row>
    <row r="7643" ht="15.75" customHeight="1">
      <c r="A7643" t="s">
        <v>27959</v>
      </c>
      <c r="B7643">
        <v>65.0</v>
      </c>
      <c r="C7643">
        <v>31.0</v>
      </c>
      <c r="E7643" t="s">
        <v>27960</v>
      </c>
      <c r="F7643">
        <v>1010.0</v>
      </c>
      <c r="G7643" t="s">
        <v>132</v>
      </c>
      <c r="H7643">
        <v>1930.0</v>
      </c>
      <c r="I7643">
        <v>9.0</v>
      </c>
      <c r="J7643">
        <v>4.0</v>
      </c>
      <c r="K7643">
        <v>3.0</v>
      </c>
      <c r="L7643">
        <v>1.0</v>
      </c>
      <c r="M7643" s="8">
        <v>2783.0</v>
      </c>
      <c r="N7643" t="s">
        <v>1275</v>
      </c>
      <c r="O7643" t="s">
        <v>27961</v>
      </c>
      <c r="P7643" s="10">
        <v>917000.0</v>
      </c>
    </row>
    <row r="7644" ht="15.75" customHeight="1">
      <c r="A7644" t="s">
        <v>27962</v>
      </c>
      <c r="B7644">
        <v>65.0</v>
      </c>
      <c r="C7644">
        <v>174.0</v>
      </c>
      <c r="E7644" t="s">
        <v>27963</v>
      </c>
      <c r="F7644">
        <v>1010.0</v>
      </c>
      <c r="G7644" t="s">
        <v>30</v>
      </c>
      <c r="H7644">
        <v>1942.0</v>
      </c>
      <c r="I7644">
        <v>9.0</v>
      </c>
      <c r="J7644">
        <v>4.0</v>
      </c>
      <c r="K7644">
        <v>4.0</v>
      </c>
      <c r="L7644">
        <v>0.0</v>
      </c>
      <c r="M7644" s="8">
        <v>2919.0</v>
      </c>
      <c r="N7644" t="s">
        <v>27964</v>
      </c>
      <c r="O7644" t="s">
        <v>27965</v>
      </c>
      <c r="P7644" s="10">
        <v>1065000.0</v>
      </c>
    </row>
    <row r="7645" ht="15.75" customHeight="1">
      <c r="A7645" t="s">
        <v>27966</v>
      </c>
      <c r="B7645">
        <v>65.0</v>
      </c>
      <c r="C7645">
        <v>32.0</v>
      </c>
      <c r="E7645" t="s">
        <v>27967</v>
      </c>
      <c r="F7645">
        <v>1010.0</v>
      </c>
      <c r="G7645" t="s">
        <v>148</v>
      </c>
      <c r="H7645">
        <v>1925.0</v>
      </c>
      <c r="I7645">
        <v>7.0</v>
      </c>
      <c r="J7645">
        <v>3.0</v>
      </c>
      <c r="K7645">
        <v>2.0</v>
      </c>
      <c r="L7645">
        <v>0.0</v>
      </c>
      <c r="M7645" s="8">
        <v>1596.0</v>
      </c>
      <c r="N7645" t="s">
        <v>27968</v>
      </c>
      <c r="O7645" t="s">
        <v>27969</v>
      </c>
      <c r="P7645" s="10">
        <v>707000.0</v>
      </c>
    </row>
    <row r="7646" ht="15.75" customHeight="1">
      <c r="A7646" t="s">
        <v>27970</v>
      </c>
      <c r="B7646">
        <v>71.0</v>
      </c>
      <c r="C7646" t="s">
        <v>3892</v>
      </c>
      <c r="E7646" t="s">
        <v>27971</v>
      </c>
      <c r="F7646">
        <v>1010.0</v>
      </c>
      <c r="G7646" t="s">
        <v>148</v>
      </c>
      <c r="H7646">
        <v>1902.0</v>
      </c>
      <c r="I7646">
        <v>6.0</v>
      </c>
      <c r="J7646">
        <v>3.0</v>
      </c>
      <c r="K7646">
        <v>1.0</v>
      </c>
      <c r="L7646">
        <v>1.0</v>
      </c>
      <c r="M7646" s="8">
        <v>1555.0</v>
      </c>
      <c r="N7646" t="s">
        <v>27972</v>
      </c>
      <c r="O7646" t="s">
        <v>27973</v>
      </c>
      <c r="P7646" s="10">
        <v>682000.0</v>
      </c>
    </row>
    <row r="7647" ht="15.75" customHeight="1">
      <c r="A7647" t="s">
        <v>27974</v>
      </c>
      <c r="B7647">
        <v>65.0</v>
      </c>
      <c r="C7647">
        <v>33.0</v>
      </c>
      <c r="E7647" t="s">
        <v>27975</v>
      </c>
      <c r="F7647">
        <v>1010.0</v>
      </c>
      <c r="G7647" t="s">
        <v>58</v>
      </c>
      <c r="H7647">
        <v>1923.0</v>
      </c>
      <c r="I7647">
        <v>8.0</v>
      </c>
      <c r="J7647">
        <v>3.0</v>
      </c>
      <c r="K7647">
        <v>2.0</v>
      </c>
      <c r="L7647">
        <v>1.0</v>
      </c>
      <c r="M7647" s="8">
        <v>2462.0</v>
      </c>
      <c r="N7647" t="s">
        <v>1275</v>
      </c>
      <c r="O7647" t="s">
        <v>27976</v>
      </c>
      <c r="P7647" s="10">
        <v>887000.0</v>
      </c>
    </row>
    <row r="7648" ht="15.75" customHeight="1">
      <c r="A7648" t="s">
        <v>27977</v>
      </c>
      <c r="B7648">
        <v>71.0</v>
      </c>
      <c r="C7648" t="s">
        <v>27978</v>
      </c>
      <c r="E7648" t="s">
        <v>27979</v>
      </c>
      <c r="F7648">
        <v>1010.0</v>
      </c>
      <c r="G7648" t="s">
        <v>148</v>
      </c>
      <c r="H7648">
        <v>1963.0</v>
      </c>
      <c r="I7648">
        <v>7.0</v>
      </c>
      <c r="J7648">
        <v>3.0</v>
      </c>
      <c r="K7648">
        <v>3.0</v>
      </c>
      <c r="L7648">
        <v>0.0</v>
      </c>
      <c r="M7648" s="8">
        <v>2100.0</v>
      </c>
      <c r="N7648" t="s">
        <v>27980</v>
      </c>
      <c r="O7648" t="s">
        <v>27981</v>
      </c>
      <c r="P7648" s="10">
        <v>846000.0</v>
      </c>
    </row>
    <row r="7649" ht="15.75" customHeight="1">
      <c r="A7649" t="s">
        <v>27982</v>
      </c>
      <c r="B7649">
        <v>71.0</v>
      </c>
      <c r="C7649">
        <v>41.0</v>
      </c>
      <c r="E7649" t="s">
        <v>27983</v>
      </c>
      <c r="F7649">
        <v>1040.0</v>
      </c>
      <c r="G7649" t="s">
        <v>2296</v>
      </c>
      <c r="H7649">
        <v>1911.0</v>
      </c>
      <c r="I7649">
        <v>10.0</v>
      </c>
      <c r="J7649">
        <v>5.0</v>
      </c>
      <c r="K7649">
        <v>3.0</v>
      </c>
      <c r="L7649">
        <v>0.0</v>
      </c>
      <c r="M7649" s="8">
        <v>2192.0</v>
      </c>
      <c r="N7649" t="s">
        <v>27984</v>
      </c>
      <c r="O7649" t="s">
        <v>27985</v>
      </c>
      <c r="P7649" s="10">
        <v>778000.0</v>
      </c>
    </row>
    <row r="7650" ht="15.75" customHeight="1">
      <c r="A7650" t="s">
        <v>27986</v>
      </c>
      <c r="B7650">
        <v>65.0</v>
      </c>
      <c r="C7650">
        <v>44.0</v>
      </c>
      <c r="E7650" t="s">
        <v>27987</v>
      </c>
      <c r="F7650">
        <v>1010.0</v>
      </c>
      <c r="G7650" t="s">
        <v>148</v>
      </c>
      <c r="H7650">
        <v>1925.0</v>
      </c>
      <c r="I7650">
        <v>9.0</v>
      </c>
      <c r="J7650">
        <v>3.0</v>
      </c>
      <c r="K7650">
        <v>2.0</v>
      </c>
      <c r="L7650">
        <v>1.0</v>
      </c>
      <c r="M7650" s="8">
        <v>1938.0</v>
      </c>
      <c r="N7650" t="s">
        <v>11961</v>
      </c>
      <c r="O7650" t="s">
        <v>27988</v>
      </c>
      <c r="P7650" s="10">
        <v>791000.0</v>
      </c>
    </row>
    <row r="7651" ht="15.75" customHeight="1">
      <c r="A7651" t="s">
        <v>27989</v>
      </c>
      <c r="B7651">
        <v>71.0</v>
      </c>
      <c r="C7651">
        <v>39.0</v>
      </c>
      <c r="E7651" t="s">
        <v>27990</v>
      </c>
      <c r="F7651">
        <v>1010.0</v>
      </c>
      <c r="G7651" t="s">
        <v>30</v>
      </c>
      <c r="H7651">
        <v>2012.0</v>
      </c>
      <c r="I7651">
        <v>11.0</v>
      </c>
      <c r="J7651">
        <v>5.0</v>
      </c>
      <c r="K7651">
        <v>4.0</v>
      </c>
      <c r="L7651">
        <v>1.0</v>
      </c>
      <c r="M7651" s="8">
        <v>4427.0</v>
      </c>
      <c r="N7651" t="s">
        <v>27991</v>
      </c>
      <c r="O7651" t="s">
        <v>27992</v>
      </c>
      <c r="P7651" s="10">
        <v>1643000.0</v>
      </c>
    </row>
    <row r="7652" ht="15.75" customHeight="1">
      <c r="A7652" t="s">
        <v>27993</v>
      </c>
      <c r="B7652">
        <v>65.0</v>
      </c>
      <c r="C7652">
        <v>45.0</v>
      </c>
      <c r="E7652" t="s">
        <v>27994</v>
      </c>
      <c r="F7652">
        <v>1010.0</v>
      </c>
      <c r="G7652" t="s">
        <v>58</v>
      </c>
      <c r="H7652">
        <v>1928.0</v>
      </c>
      <c r="I7652">
        <v>10.0</v>
      </c>
      <c r="J7652">
        <v>3.0</v>
      </c>
      <c r="K7652">
        <v>2.0</v>
      </c>
      <c r="L7652">
        <v>0.0</v>
      </c>
      <c r="M7652" s="8">
        <v>1744.0</v>
      </c>
      <c r="N7652" t="s">
        <v>11345</v>
      </c>
      <c r="O7652" t="s">
        <v>27995</v>
      </c>
      <c r="P7652" s="10">
        <v>738000.0</v>
      </c>
    </row>
    <row r="7653" ht="15.75" customHeight="1">
      <c r="A7653" t="s">
        <v>27996</v>
      </c>
      <c r="B7653">
        <v>71.0</v>
      </c>
      <c r="C7653">
        <v>38.0</v>
      </c>
      <c r="E7653" t="s">
        <v>27997</v>
      </c>
      <c r="F7653">
        <v>1010.0</v>
      </c>
      <c r="G7653" t="s">
        <v>58</v>
      </c>
      <c r="H7653">
        <v>1926.0</v>
      </c>
      <c r="I7653">
        <v>6.0</v>
      </c>
      <c r="J7653">
        <v>3.0</v>
      </c>
      <c r="K7653">
        <v>2.0</v>
      </c>
      <c r="L7653">
        <v>0.0</v>
      </c>
      <c r="M7653" s="8">
        <v>1224.0</v>
      </c>
      <c r="N7653" t="s">
        <v>27998</v>
      </c>
      <c r="O7653" t="s">
        <v>27999</v>
      </c>
      <c r="P7653" s="10">
        <v>621000.0</v>
      </c>
    </row>
    <row r="7654" ht="15.75" customHeight="1">
      <c r="A7654" t="s">
        <v>28000</v>
      </c>
      <c r="B7654">
        <v>65.0</v>
      </c>
      <c r="C7654" t="s">
        <v>9946</v>
      </c>
      <c r="E7654" t="s">
        <v>28001</v>
      </c>
      <c r="F7654">
        <v>1010.0</v>
      </c>
      <c r="G7654" t="s">
        <v>148</v>
      </c>
      <c r="H7654">
        <v>1910.0</v>
      </c>
      <c r="I7654">
        <v>9.0</v>
      </c>
      <c r="J7654">
        <v>4.0</v>
      </c>
      <c r="K7654">
        <v>2.0</v>
      </c>
      <c r="L7654">
        <v>1.0</v>
      </c>
      <c r="M7654" s="8">
        <v>1925.0</v>
      </c>
      <c r="N7654" t="s">
        <v>19572</v>
      </c>
      <c r="O7654" t="s">
        <v>28002</v>
      </c>
      <c r="P7654" s="10">
        <v>770000.0</v>
      </c>
    </row>
    <row r="7655" ht="15.75" customHeight="1">
      <c r="A7655" t="s">
        <v>28003</v>
      </c>
      <c r="B7655">
        <v>71.0</v>
      </c>
      <c r="C7655">
        <v>37.0</v>
      </c>
      <c r="E7655" t="s">
        <v>28004</v>
      </c>
      <c r="F7655">
        <v>1010.0</v>
      </c>
      <c r="G7655" t="s">
        <v>30</v>
      </c>
      <c r="H7655">
        <v>2012.0</v>
      </c>
      <c r="I7655">
        <v>9.0</v>
      </c>
      <c r="J7655">
        <v>4.0</v>
      </c>
      <c r="K7655">
        <v>3.0</v>
      </c>
      <c r="L7655">
        <v>1.0</v>
      </c>
      <c r="M7655" s="8">
        <v>3480.0</v>
      </c>
      <c r="N7655" t="s">
        <v>5572</v>
      </c>
      <c r="O7655" t="s">
        <v>28005</v>
      </c>
      <c r="P7655" s="10">
        <v>1167000.0</v>
      </c>
    </row>
    <row r="7656" ht="15.75" customHeight="1">
      <c r="A7656" t="s">
        <v>28006</v>
      </c>
      <c r="B7656">
        <v>65.0</v>
      </c>
      <c r="C7656" t="s">
        <v>11293</v>
      </c>
      <c r="E7656" t="s">
        <v>28007</v>
      </c>
      <c r="F7656">
        <v>1010.0</v>
      </c>
      <c r="G7656" t="s">
        <v>132</v>
      </c>
      <c r="H7656">
        <v>1938.0</v>
      </c>
      <c r="I7656">
        <v>5.0</v>
      </c>
      <c r="J7656">
        <v>3.0</v>
      </c>
      <c r="K7656">
        <v>1.0</v>
      </c>
      <c r="L7656">
        <v>1.0</v>
      </c>
      <c r="M7656" s="8">
        <v>2878.0</v>
      </c>
      <c r="N7656" t="s">
        <v>28008</v>
      </c>
      <c r="O7656" t="s">
        <v>28009</v>
      </c>
      <c r="P7656" s="10">
        <v>819000.0</v>
      </c>
    </row>
    <row r="7657" ht="15.75" customHeight="1">
      <c r="A7657" t="s">
        <v>28010</v>
      </c>
      <c r="B7657">
        <v>71.0</v>
      </c>
      <c r="C7657">
        <v>36.0</v>
      </c>
      <c r="E7657" t="s">
        <v>28011</v>
      </c>
      <c r="F7657">
        <v>1010.0</v>
      </c>
      <c r="G7657" t="s">
        <v>132</v>
      </c>
      <c r="H7657">
        <v>1919.0</v>
      </c>
      <c r="I7657">
        <v>9.0</v>
      </c>
      <c r="J7657">
        <v>5.0</v>
      </c>
      <c r="K7657">
        <v>2.0</v>
      </c>
      <c r="L7657">
        <v>1.0</v>
      </c>
      <c r="M7657" s="8">
        <v>3127.0</v>
      </c>
      <c r="N7657" t="s">
        <v>5769</v>
      </c>
      <c r="O7657" t="s">
        <v>28012</v>
      </c>
      <c r="P7657" s="10">
        <v>966000.0</v>
      </c>
    </row>
    <row r="7658" ht="15.75" customHeight="1">
      <c r="A7658" t="s">
        <v>28013</v>
      </c>
      <c r="B7658">
        <v>71.0</v>
      </c>
      <c r="C7658">
        <v>35.0</v>
      </c>
      <c r="E7658" t="s">
        <v>28014</v>
      </c>
      <c r="F7658">
        <v>1010.0</v>
      </c>
      <c r="G7658" t="s">
        <v>148</v>
      </c>
      <c r="H7658">
        <v>1921.0</v>
      </c>
      <c r="I7658">
        <v>7.0</v>
      </c>
      <c r="J7658">
        <v>3.0</v>
      </c>
      <c r="K7658">
        <v>2.0</v>
      </c>
      <c r="L7658">
        <v>0.0</v>
      </c>
      <c r="M7658" s="8">
        <v>1594.0</v>
      </c>
      <c r="N7658" t="s">
        <v>28015</v>
      </c>
      <c r="O7658" t="s">
        <v>28016</v>
      </c>
      <c r="P7658" s="10">
        <v>674000.0</v>
      </c>
    </row>
    <row r="7659" ht="15.75" customHeight="1">
      <c r="A7659" t="s">
        <v>28017</v>
      </c>
      <c r="B7659">
        <v>72.0</v>
      </c>
      <c r="C7659">
        <v>512.0</v>
      </c>
      <c r="E7659" t="s">
        <v>28018</v>
      </c>
      <c r="F7659">
        <v>1040.0</v>
      </c>
      <c r="G7659" t="s">
        <v>2284</v>
      </c>
      <c r="H7659">
        <v>1959.0</v>
      </c>
      <c r="I7659">
        <v>9.0</v>
      </c>
      <c r="J7659">
        <v>5.0</v>
      </c>
      <c r="K7659">
        <v>3.0</v>
      </c>
      <c r="L7659">
        <v>0.0</v>
      </c>
      <c r="M7659" s="8">
        <v>2664.0</v>
      </c>
      <c r="N7659" t="s">
        <v>202</v>
      </c>
      <c r="O7659" t="s">
        <v>28019</v>
      </c>
      <c r="P7659" s="10">
        <v>951000.0</v>
      </c>
    </row>
    <row r="7660" ht="15.75" customHeight="1">
      <c r="A7660" t="s">
        <v>28020</v>
      </c>
      <c r="B7660">
        <v>72.0</v>
      </c>
      <c r="C7660">
        <v>511.0</v>
      </c>
      <c r="E7660" t="s">
        <v>28021</v>
      </c>
      <c r="F7660">
        <v>1010.0</v>
      </c>
      <c r="G7660" t="s">
        <v>58</v>
      </c>
      <c r="H7660">
        <v>1924.0</v>
      </c>
      <c r="I7660">
        <v>6.0</v>
      </c>
      <c r="J7660">
        <v>3.0</v>
      </c>
      <c r="K7660">
        <v>1.0</v>
      </c>
      <c r="L7660">
        <v>1.0</v>
      </c>
      <c r="M7660" s="8">
        <v>1410.0</v>
      </c>
      <c r="N7660" t="s">
        <v>28022</v>
      </c>
      <c r="O7660" t="s">
        <v>28023</v>
      </c>
      <c r="P7660" s="10">
        <v>703000.0</v>
      </c>
    </row>
    <row r="7661" ht="15.75" customHeight="1">
      <c r="A7661" t="s">
        <v>28024</v>
      </c>
      <c r="B7661">
        <v>72.0</v>
      </c>
      <c r="C7661">
        <v>510.0</v>
      </c>
      <c r="E7661" t="s">
        <v>28025</v>
      </c>
      <c r="F7661">
        <v>1010.0</v>
      </c>
      <c r="G7661" t="s">
        <v>58</v>
      </c>
      <c r="H7661">
        <v>1947.0</v>
      </c>
      <c r="I7661">
        <v>6.0</v>
      </c>
      <c r="J7661">
        <v>3.0</v>
      </c>
      <c r="K7661">
        <v>2.0</v>
      </c>
      <c r="L7661">
        <v>0.0</v>
      </c>
      <c r="M7661" s="8">
        <v>1560.0</v>
      </c>
      <c r="N7661" t="s">
        <v>28026</v>
      </c>
      <c r="O7661" t="s">
        <v>28027</v>
      </c>
      <c r="P7661" s="10">
        <v>713000.0</v>
      </c>
    </row>
    <row r="7662" ht="15.75" customHeight="1">
      <c r="A7662" t="s">
        <v>28028</v>
      </c>
      <c r="B7662">
        <v>72.0</v>
      </c>
      <c r="C7662" t="s">
        <v>28029</v>
      </c>
      <c r="E7662" t="s">
        <v>28030</v>
      </c>
      <c r="F7662">
        <v>1010.0</v>
      </c>
      <c r="G7662" t="s">
        <v>132</v>
      </c>
      <c r="H7662">
        <v>1915.0</v>
      </c>
      <c r="I7662">
        <v>10.0</v>
      </c>
      <c r="J7662">
        <v>4.0</v>
      </c>
      <c r="K7662">
        <v>3.0</v>
      </c>
      <c r="L7662">
        <v>1.0</v>
      </c>
      <c r="M7662" s="8">
        <v>3481.0</v>
      </c>
      <c r="N7662" t="s">
        <v>28031</v>
      </c>
      <c r="O7662" t="s">
        <v>28032</v>
      </c>
      <c r="P7662" s="10">
        <v>1549000.0</v>
      </c>
    </row>
    <row r="7663" ht="15.75" customHeight="1">
      <c r="A7663" t="s">
        <v>28033</v>
      </c>
      <c r="B7663">
        <v>72.0</v>
      </c>
      <c r="C7663">
        <v>509.0</v>
      </c>
      <c r="E7663" t="s">
        <v>28034</v>
      </c>
      <c r="F7663">
        <v>1010.0</v>
      </c>
      <c r="G7663" t="s">
        <v>148</v>
      </c>
      <c r="H7663">
        <v>1934.0</v>
      </c>
      <c r="I7663">
        <v>6.0</v>
      </c>
      <c r="J7663">
        <v>2.0</v>
      </c>
      <c r="K7663">
        <v>1.0</v>
      </c>
      <c r="L7663">
        <v>1.0</v>
      </c>
      <c r="M7663" s="8">
        <v>2056.0</v>
      </c>
      <c r="N7663" t="s">
        <v>28035</v>
      </c>
      <c r="O7663" t="s">
        <v>28036</v>
      </c>
      <c r="P7663" s="10">
        <v>752000.0</v>
      </c>
    </row>
    <row r="7664" ht="15.75" customHeight="1">
      <c r="A7664" t="s">
        <v>28037</v>
      </c>
      <c r="B7664">
        <v>72.0</v>
      </c>
      <c r="C7664" t="s">
        <v>28038</v>
      </c>
      <c r="E7664" t="s">
        <v>28039</v>
      </c>
      <c r="F7664">
        <v>1010.0</v>
      </c>
      <c r="G7664" t="s">
        <v>83</v>
      </c>
      <c r="H7664">
        <v>1962.0</v>
      </c>
      <c r="I7664">
        <v>6.0</v>
      </c>
      <c r="J7664">
        <v>3.0</v>
      </c>
      <c r="K7664">
        <v>3.0</v>
      </c>
      <c r="L7664">
        <v>0.0</v>
      </c>
      <c r="M7664" s="8">
        <v>1532.0</v>
      </c>
      <c r="N7664" t="s">
        <v>28040</v>
      </c>
      <c r="O7664" t="s">
        <v>28041</v>
      </c>
      <c r="P7664" s="10">
        <v>670000.0</v>
      </c>
    </row>
    <row r="7665" ht="15.75" customHeight="1">
      <c r="A7665" t="s">
        <v>28042</v>
      </c>
      <c r="B7665">
        <v>72.0</v>
      </c>
      <c r="C7665">
        <v>514.0</v>
      </c>
      <c r="E7665" t="s">
        <v>28043</v>
      </c>
      <c r="F7665">
        <v>1010.0</v>
      </c>
      <c r="G7665" t="s">
        <v>132</v>
      </c>
      <c r="H7665">
        <v>1900.0</v>
      </c>
      <c r="I7665">
        <v>10.0</v>
      </c>
      <c r="J7665">
        <v>5.0</v>
      </c>
      <c r="K7665">
        <v>4.0</v>
      </c>
      <c r="L7665">
        <v>0.0</v>
      </c>
      <c r="M7665" s="8">
        <v>3319.0</v>
      </c>
      <c r="N7665" t="s">
        <v>332</v>
      </c>
      <c r="O7665" t="s">
        <v>28044</v>
      </c>
      <c r="P7665" s="10">
        <v>900000.0</v>
      </c>
    </row>
    <row r="7666" ht="15.75" customHeight="1">
      <c r="A7666" t="s">
        <v>28045</v>
      </c>
      <c r="B7666">
        <v>72.0</v>
      </c>
      <c r="C7666">
        <v>501.0</v>
      </c>
      <c r="E7666" t="s">
        <v>28046</v>
      </c>
      <c r="F7666">
        <v>1010.0</v>
      </c>
      <c r="G7666" t="s">
        <v>148</v>
      </c>
      <c r="H7666">
        <v>1750.0</v>
      </c>
      <c r="I7666">
        <v>7.0</v>
      </c>
      <c r="J7666">
        <v>2.0</v>
      </c>
      <c r="K7666">
        <v>1.0</v>
      </c>
      <c r="L7666">
        <v>1.0</v>
      </c>
      <c r="M7666" s="8">
        <v>940.0</v>
      </c>
      <c r="N7666" t="s">
        <v>28047</v>
      </c>
      <c r="O7666" t="s">
        <v>28048</v>
      </c>
      <c r="P7666" s="10">
        <v>531000.0</v>
      </c>
    </row>
    <row r="7667" ht="15.75" customHeight="1">
      <c r="A7667" t="s">
        <v>28049</v>
      </c>
      <c r="B7667">
        <v>72.0</v>
      </c>
      <c r="C7667">
        <v>4.0</v>
      </c>
      <c r="E7667" t="s">
        <v>28050</v>
      </c>
      <c r="F7667">
        <v>1010.0</v>
      </c>
      <c r="G7667" t="s">
        <v>30</v>
      </c>
      <c r="H7667">
        <v>2012.0</v>
      </c>
      <c r="I7667">
        <v>10.0</v>
      </c>
      <c r="J7667">
        <v>5.0</v>
      </c>
      <c r="K7667">
        <v>4.0</v>
      </c>
      <c r="L7667">
        <v>1.0</v>
      </c>
      <c r="M7667" s="8">
        <v>3971.0</v>
      </c>
      <c r="N7667" t="s">
        <v>3509</v>
      </c>
      <c r="O7667" t="s">
        <v>28051</v>
      </c>
      <c r="P7667" s="10">
        <v>1561000.0</v>
      </c>
    </row>
    <row r="7668" ht="15.75" customHeight="1">
      <c r="A7668" t="s">
        <v>28052</v>
      </c>
      <c r="B7668">
        <v>72.0</v>
      </c>
      <c r="C7668">
        <v>500.0</v>
      </c>
      <c r="E7668" t="s">
        <v>28053</v>
      </c>
      <c r="F7668">
        <v>1010.0</v>
      </c>
      <c r="G7668" t="s">
        <v>162</v>
      </c>
      <c r="H7668">
        <v>1954.0</v>
      </c>
      <c r="I7668">
        <v>6.0</v>
      </c>
      <c r="J7668">
        <v>2.0</v>
      </c>
      <c r="K7668">
        <v>1.0</v>
      </c>
      <c r="L7668">
        <v>1.0</v>
      </c>
      <c r="M7668" s="8">
        <v>1344.0</v>
      </c>
      <c r="N7668" t="s">
        <v>447</v>
      </c>
      <c r="O7668" t="s">
        <v>28054</v>
      </c>
      <c r="P7668" s="10">
        <v>585000.0</v>
      </c>
    </row>
    <row r="7669" ht="15.75" customHeight="1">
      <c r="A7669" t="s">
        <v>28055</v>
      </c>
      <c r="B7669">
        <v>72.0</v>
      </c>
      <c r="C7669">
        <v>499.0</v>
      </c>
      <c r="E7669" t="s">
        <v>28056</v>
      </c>
      <c r="F7669">
        <v>1010.0</v>
      </c>
      <c r="G7669" t="s">
        <v>75</v>
      </c>
      <c r="H7669">
        <v>1954.0</v>
      </c>
      <c r="I7669">
        <v>6.0</v>
      </c>
      <c r="J7669">
        <v>3.0</v>
      </c>
      <c r="K7669">
        <v>1.0</v>
      </c>
      <c r="L7669">
        <v>1.0</v>
      </c>
      <c r="M7669" s="8">
        <v>1120.0</v>
      </c>
      <c r="N7669" t="s">
        <v>439</v>
      </c>
      <c r="O7669" t="s">
        <v>28057</v>
      </c>
      <c r="P7669" s="10">
        <v>618000.0</v>
      </c>
    </row>
    <row r="7670" ht="15.75" customHeight="1">
      <c r="A7670" t="s">
        <v>28058</v>
      </c>
      <c r="B7670">
        <v>72.0</v>
      </c>
      <c r="C7670">
        <v>5.0</v>
      </c>
      <c r="E7670" t="s">
        <v>28059</v>
      </c>
      <c r="F7670">
        <v>1010.0</v>
      </c>
      <c r="G7670" t="s">
        <v>58</v>
      </c>
      <c r="H7670">
        <v>1941.0</v>
      </c>
      <c r="I7670">
        <v>7.0</v>
      </c>
      <c r="J7670">
        <v>4.0</v>
      </c>
      <c r="K7670">
        <v>2.0</v>
      </c>
      <c r="L7670">
        <v>0.0</v>
      </c>
      <c r="M7670" s="8">
        <v>1937.0</v>
      </c>
      <c r="N7670" t="s">
        <v>28060</v>
      </c>
      <c r="O7670" t="s">
        <v>28061</v>
      </c>
      <c r="P7670" s="10">
        <v>808000.0</v>
      </c>
    </row>
    <row r="7671" ht="15.75" customHeight="1">
      <c r="A7671" t="s">
        <v>28062</v>
      </c>
      <c r="B7671">
        <v>72.0</v>
      </c>
      <c r="C7671">
        <v>498.0</v>
      </c>
      <c r="E7671" t="s">
        <v>28063</v>
      </c>
      <c r="F7671">
        <v>1010.0</v>
      </c>
      <c r="G7671" t="s">
        <v>30</v>
      </c>
      <c r="H7671">
        <v>2014.0</v>
      </c>
      <c r="I7671">
        <v>11.0</v>
      </c>
      <c r="J7671">
        <v>6.0</v>
      </c>
      <c r="K7671">
        <v>4.0</v>
      </c>
      <c r="L7671">
        <v>1.0</v>
      </c>
      <c r="M7671" s="8">
        <v>2279.0</v>
      </c>
      <c r="N7671" t="s">
        <v>28064</v>
      </c>
      <c r="O7671" t="s">
        <v>28065</v>
      </c>
      <c r="P7671" s="10">
        <v>1092000.0</v>
      </c>
    </row>
    <row r="7672" ht="15.75" customHeight="1">
      <c r="A7672" t="s">
        <v>28066</v>
      </c>
      <c r="B7672">
        <v>72.0</v>
      </c>
      <c r="C7672">
        <v>6.0</v>
      </c>
      <c r="E7672" t="s">
        <v>28067</v>
      </c>
      <c r="F7672">
        <v>1010.0</v>
      </c>
      <c r="G7672" t="s">
        <v>132</v>
      </c>
      <c r="H7672">
        <v>1947.0</v>
      </c>
      <c r="I7672">
        <v>8.0</v>
      </c>
      <c r="J7672">
        <v>3.0</v>
      </c>
      <c r="K7672">
        <v>3.0</v>
      </c>
      <c r="M7672" s="8">
        <v>3022.0</v>
      </c>
      <c r="N7672" t="s">
        <v>28068</v>
      </c>
      <c r="O7672" t="s">
        <v>28069</v>
      </c>
      <c r="P7672" s="10">
        <v>1055000.0</v>
      </c>
    </row>
    <row r="7673" ht="15.75" customHeight="1">
      <c r="A7673" t="s">
        <v>28070</v>
      </c>
      <c r="B7673">
        <v>72.0</v>
      </c>
      <c r="C7673">
        <v>7.0</v>
      </c>
      <c r="E7673" t="s">
        <v>28071</v>
      </c>
      <c r="F7673">
        <v>1010.0</v>
      </c>
      <c r="G7673" t="s">
        <v>148</v>
      </c>
      <c r="H7673">
        <v>1954.0</v>
      </c>
      <c r="I7673">
        <v>9.0</v>
      </c>
      <c r="J7673">
        <v>4.0</v>
      </c>
      <c r="K7673">
        <v>3.0</v>
      </c>
      <c r="L7673">
        <v>1.0</v>
      </c>
      <c r="M7673" s="8">
        <v>2569.0</v>
      </c>
      <c r="N7673" t="s">
        <v>28072</v>
      </c>
      <c r="O7673" t="s">
        <v>28073</v>
      </c>
      <c r="P7673" s="10">
        <v>948000.0</v>
      </c>
    </row>
    <row r="7674" ht="15.75" customHeight="1">
      <c r="A7674" t="s">
        <v>28074</v>
      </c>
      <c r="B7674">
        <v>72.0</v>
      </c>
      <c r="C7674">
        <v>497.0</v>
      </c>
      <c r="E7674" t="s">
        <v>28075</v>
      </c>
      <c r="F7674">
        <v>1010.0</v>
      </c>
      <c r="G7674" t="s">
        <v>162</v>
      </c>
      <c r="H7674">
        <v>1961.0</v>
      </c>
      <c r="I7674">
        <v>7.0</v>
      </c>
      <c r="J7674">
        <v>3.0</v>
      </c>
      <c r="K7674">
        <v>1.0</v>
      </c>
      <c r="L7674">
        <v>1.0</v>
      </c>
      <c r="M7674" s="8">
        <v>1428.0</v>
      </c>
      <c r="N7674" t="s">
        <v>28076</v>
      </c>
      <c r="O7674" t="s">
        <v>28077</v>
      </c>
      <c r="P7674" s="10">
        <v>626000.0</v>
      </c>
    </row>
    <row r="7675" ht="15.75" customHeight="1">
      <c r="A7675" t="s">
        <v>28078</v>
      </c>
      <c r="B7675">
        <v>72.0</v>
      </c>
      <c r="C7675">
        <v>9.0</v>
      </c>
      <c r="E7675" t="s">
        <v>28079</v>
      </c>
      <c r="F7675">
        <v>1010.0</v>
      </c>
      <c r="G7675" t="s">
        <v>30</v>
      </c>
      <c r="H7675">
        <v>2012.0</v>
      </c>
      <c r="I7675">
        <v>14.0</v>
      </c>
      <c r="J7675">
        <v>6.0</v>
      </c>
      <c r="K7675">
        <v>4.0</v>
      </c>
      <c r="L7675">
        <v>1.0</v>
      </c>
      <c r="M7675" s="8">
        <v>4582.0</v>
      </c>
      <c r="N7675" t="s">
        <v>1141</v>
      </c>
      <c r="O7675" t="s">
        <v>28080</v>
      </c>
      <c r="P7675" s="10">
        <v>1714000.0</v>
      </c>
    </row>
    <row r="7676" ht="15.75" customHeight="1">
      <c r="A7676" t="s">
        <v>28081</v>
      </c>
      <c r="B7676">
        <v>72.0</v>
      </c>
      <c r="C7676">
        <v>483.0</v>
      </c>
      <c r="E7676" t="s">
        <v>28082</v>
      </c>
      <c r="F7676">
        <v>1010.0</v>
      </c>
      <c r="G7676" t="s">
        <v>30</v>
      </c>
      <c r="H7676">
        <v>2005.0</v>
      </c>
      <c r="I7676">
        <v>10.0</v>
      </c>
      <c r="J7676">
        <v>5.0</v>
      </c>
      <c r="K7676">
        <v>4.0</v>
      </c>
      <c r="L7676">
        <v>1.0</v>
      </c>
      <c r="M7676" s="8">
        <v>3585.0</v>
      </c>
      <c r="N7676" t="s">
        <v>28083</v>
      </c>
      <c r="O7676" t="s">
        <v>28084</v>
      </c>
      <c r="P7676" s="10">
        <v>1393000.0</v>
      </c>
    </row>
    <row r="7677" ht="15.75" customHeight="1">
      <c r="A7677" t="s">
        <v>28085</v>
      </c>
      <c r="B7677">
        <v>72.0</v>
      </c>
      <c r="C7677">
        <v>482.0</v>
      </c>
      <c r="E7677" t="s">
        <v>28086</v>
      </c>
      <c r="F7677">
        <v>1010.0</v>
      </c>
      <c r="G7677" t="s">
        <v>58</v>
      </c>
      <c r="H7677">
        <v>1915.0</v>
      </c>
      <c r="I7677">
        <v>6.0</v>
      </c>
      <c r="J7677">
        <v>3.0</v>
      </c>
      <c r="K7677">
        <v>1.0</v>
      </c>
      <c r="L7677">
        <v>0.0</v>
      </c>
      <c r="M7677" s="8">
        <v>1099.0</v>
      </c>
      <c r="N7677" t="s">
        <v>28087</v>
      </c>
      <c r="O7677" t="s">
        <v>28088</v>
      </c>
      <c r="P7677" s="10">
        <v>729000.0</v>
      </c>
    </row>
    <row r="7678" ht="15.75" customHeight="1">
      <c r="A7678" t="s">
        <v>28089</v>
      </c>
      <c r="B7678">
        <v>72.0</v>
      </c>
      <c r="C7678">
        <v>10.0</v>
      </c>
      <c r="E7678" t="s">
        <v>28090</v>
      </c>
      <c r="F7678">
        <v>1010.0</v>
      </c>
      <c r="G7678" t="s">
        <v>58</v>
      </c>
      <c r="H7678">
        <v>1915.0</v>
      </c>
      <c r="I7678">
        <v>8.0</v>
      </c>
      <c r="J7678">
        <v>3.0</v>
      </c>
      <c r="K7678">
        <v>2.0</v>
      </c>
      <c r="L7678">
        <v>1.0</v>
      </c>
      <c r="M7678" s="8">
        <v>2533.0</v>
      </c>
      <c r="N7678" t="s">
        <v>28091</v>
      </c>
      <c r="O7678" t="s">
        <v>28092</v>
      </c>
      <c r="P7678" s="10">
        <v>1200000.0</v>
      </c>
    </row>
    <row r="7679" ht="15.75" customHeight="1">
      <c r="A7679" t="s">
        <v>28093</v>
      </c>
      <c r="B7679">
        <v>72.0</v>
      </c>
      <c r="C7679">
        <v>481.0</v>
      </c>
      <c r="E7679" t="s">
        <v>28094</v>
      </c>
      <c r="F7679">
        <v>1010.0</v>
      </c>
      <c r="G7679" t="s">
        <v>30</v>
      </c>
      <c r="H7679">
        <v>2009.0</v>
      </c>
      <c r="I7679">
        <v>10.0</v>
      </c>
      <c r="J7679">
        <v>4.0</v>
      </c>
      <c r="K7679">
        <v>3.0</v>
      </c>
      <c r="L7679">
        <v>1.0</v>
      </c>
      <c r="M7679" s="8">
        <v>4094.0</v>
      </c>
      <c r="N7679" t="s">
        <v>28095</v>
      </c>
      <c r="O7679" t="s">
        <v>28096</v>
      </c>
      <c r="P7679" s="10">
        <v>1596000.0</v>
      </c>
    </row>
    <row r="7680" ht="15.75" customHeight="1">
      <c r="A7680" t="s">
        <v>28097</v>
      </c>
      <c r="B7680">
        <v>72.0</v>
      </c>
      <c r="C7680">
        <v>180.0</v>
      </c>
      <c r="E7680" t="s">
        <v>28098</v>
      </c>
      <c r="F7680">
        <v>1010.0</v>
      </c>
      <c r="G7680" t="s">
        <v>405</v>
      </c>
      <c r="H7680">
        <v>1939.0</v>
      </c>
      <c r="I7680">
        <v>5.0</v>
      </c>
      <c r="J7680">
        <v>3.0</v>
      </c>
      <c r="K7680">
        <v>1.0</v>
      </c>
      <c r="L7680">
        <v>0.0</v>
      </c>
      <c r="M7680" s="8">
        <v>1066.0</v>
      </c>
      <c r="N7680" t="s">
        <v>28099</v>
      </c>
      <c r="O7680" t="s">
        <v>28100</v>
      </c>
      <c r="P7680" s="10">
        <v>564000.0</v>
      </c>
    </row>
    <row r="7681" ht="15.75" customHeight="1">
      <c r="A7681" t="s">
        <v>28101</v>
      </c>
      <c r="B7681">
        <v>72.0</v>
      </c>
      <c r="C7681">
        <v>181.0</v>
      </c>
      <c r="E7681" t="s">
        <v>28102</v>
      </c>
      <c r="F7681">
        <v>1010.0</v>
      </c>
      <c r="G7681" t="s">
        <v>75</v>
      </c>
      <c r="H7681">
        <v>1953.0</v>
      </c>
      <c r="I7681">
        <v>6.0</v>
      </c>
      <c r="J7681">
        <v>3.0</v>
      </c>
      <c r="K7681">
        <v>1.0</v>
      </c>
      <c r="L7681">
        <v>1.0</v>
      </c>
      <c r="M7681" s="8">
        <v>1484.0</v>
      </c>
      <c r="N7681" t="s">
        <v>28103</v>
      </c>
      <c r="O7681" t="s">
        <v>28104</v>
      </c>
      <c r="P7681" s="10">
        <v>759000.0</v>
      </c>
    </row>
    <row r="7682" ht="15.75" customHeight="1">
      <c r="A7682" t="s">
        <v>28105</v>
      </c>
      <c r="B7682">
        <v>72.0</v>
      </c>
      <c r="C7682">
        <v>480.0</v>
      </c>
      <c r="E7682" t="s">
        <v>28106</v>
      </c>
      <c r="F7682">
        <v>1010.0</v>
      </c>
      <c r="G7682" t="s">
        <v>148</v>
      </c>
      <c r="H7682">
        <v>1885.0</v>
      </c>
      <c r="I7682">
        <v>6.0</v>
      </c>
      <c r="J7682">
        <v>3.0</v>
      </c>
      <c r="K7682">
        <v>1.0</v>
      </c>
      <c r="L7682">
        <v>1.0</v>
      </c>
      <c r="M7682" s="8">
        <v>1932.0</v>
      </c>
      <c r="N7682" t="s">
        <v>2676</v>
      </c>
      <c r="O7682" t="s">
        <v>28107</v>
      </c>
      <c r="P7682" s="10">
        <v>890000.0</v>
      </c>
    </row>
    <row r="7683" ht="15.75" customHeight="1">
      <c r="A7683" t="s">
        <v>28108</v>
      </c>
      <c r="B7683">
        <v>72.0</v>
      </c>
      <c r="C7683">
        <v>182.0</v>
      </c>
      <c r="E7683" t="s">
        <v>28109</v>
      </c>
      <c r="F7683">
        <v>1010.0</v>
      </c>
      <c r="G7683" t="s">
        <v>30</v>
      </c>
      <c r="H7683">
        <v>2012.0</v>
      </c>
      <c r="I7683">
        <v>10.0</v>
      </c>
      <c r="J7683">
        <v>4.0</v>
      </c>
      <c r="K7683">
        <v>4.0</v>
      </c>
      <c r="L7683">
        <v>1.0</v>
      </c>
      <c r="M7683" s="8">
        <v>4326.0</v>
      </c>
      <c r="N7683" t="s">
        <v>28110</v>
      </c>
      <c r="O7683" t="s">
        <v>28111</v>
      </c>
      <c r="P7683" s="10">
        <v>1632000.0</v>
      </c>
    </row>
    <row r="7684" ht="15.75" customHeight="1">
      <c r="A7684" t="s">
        <v>28112</v>
      </c>
      <c r="B7684">
        <v>72.0</v>
      </c>
      <c r="C7684">
        <v>183.0</v>
      </c>
      <c r="E7684" t="s">
        <v>28113</v>
      </c>
      <c r="F7684">
        <v>1010.0</v>
      </c>
      <c r="G7684" t="s">
        <v>58</v>
      </c>
      <c r="H7684">
        <v>1921.0</v>
      </c>
      <c r="I7684">
        <v>7.0</v>
      </c>
      <c r="J7684">
        <v>3.0</v>
      </c>
      <c r="K7684">
        <v>2.0</v>
      </c>
      <c r="L7684">
        <v>0.0</v>
      </c>
      <c r="M7684" s="8">
        <v>2219.0</v>
      </c>
      <c r="N7684" t="s">
        <v>14033</v>
      </c>
      <c r="O7684" t="s">
        <v>28114</v>
      </c>
      <c r="P7684" s="10">
        <v>777000.0</v>
      </c>
    </row>
    <row r="7685" ht="15.75" customHeight="1">
      <c r="A7685" t="s">
        <v>28115</v>
      </c>
      <c r="B7685">
        <v>72.0</v>
      </c>
      <c r="C7685">
        <v>474.0</v>
      </c>
      <c r="E7685" t="s">
        <v>28116</v>
      </c>
      <c r="F7685">
        <v>1010.0</v>
      </c>
      <c r="G7685" t="s">
        <v>58</v>
      </c>
      <c r="H7685">
        <v>1936.0</v>
      </c>
      <c r="I7685">
        <v>8.0</v>
      </c>
      <c r="J7685">
        <v>3.0</v>
      </c>
      <c r="K7685">
        <v>2.0</v>
      </c>
      <c r="L7685">
        <v>1.0</v>
      </c>
      <c r="M7685" s="8">
        <v>2276.0</v>
      </c>
      <c r="N7685" t="s">
        <v>28117</v>
      </c>
      <c r="O7685" t="s">
        <v>28118</v>
      </c>
      <c r="P7685" s="10">
        <v>735000.0</v>
      </c>
    </row>
    <row r="7686" ht="15.75" customHeight="1">
      <c r="A7686" t="s">
        <v>28119</v>
      </c>
      <c r="B7686">
        <v>72.0</v>
      </c>
      <c r="C7686">
        <v>186.0</v>
      </c>
      <c r="E7686" t="s">
        <v>28120</v>
      </c>
      <c r="F7686">
        <v>1010.0</v>
      </c>
      <c r="G7686" t="s">
        <v>58</v>
      </c>
      <c r="H7686">
        <v>1966.0</v>
      </c>
      <c r="I7686">
        <v>6.0</v>
      </c>
      <c r="J7686">
        <v>4.0</v>
      </c>
      <c r="K7686">
        <v>1.0</v>
      </c>
      <c r="L7686">
        <v>1.0</v>
      </c>
      <c r="M7686" s="8">
        <v>1400.0</v>
      </c>
      <c r="N7686" t="s">
        <v>28121</v>
      </c>
      <c r="O7686" t="s">
        <v>28122</v>
      </c>
      <c r="P7686" s="10">
        <v>675000.0</v>
      </c>
    </row>
    <row r="7687" ht="15.75" customHeight="1">
      <c r="A7687" t="s">
        <v>28123</v>
      </c>
      <c r="B7687">
        <v>72.0</v>
      </c>
      <c r="C7687">
        <v>187.0</v>
      </c>
      <c r="E7687" t="s">
        <v>28124</v>
      </c>
      <c r="F7687">
        <v>1010.0</v>
      </c>
      <c r="G7687" t="s">
        <v>58</v>
      </c>
      <c r="H7687">
        <v>1963.0</v>
      </c>
      <c r="I7687">
        <v>7.0</v>
      </c>
      <c r="J7687">
        <v>4.0</v>
      </c>
      <c r="K7687">
        <v>2.0</v>
      </c>
      <c r="L7687">
        <v>0.0</v>
      </c>
      <c r="M7687" s="8">
        <v>1632.0</v>
      </c>
      <c r="N7687" t="s">
        <v>1319</v>
      </c>
      <c r="O7687" t="s">
        <v>28125</v>
      </c>
      <c r="P7687" s="10">
        <v>711000.0</v>
      </c>
    </row>
    <row r="7688" ht="15.75" customHeight="1">
      <c r="A7688" t="s">
        <v>28126</v>
      </c>
      <c r="B7688">
        <v>72.0</v>
      </c>
      <c r="C7688">
        <v>473.0</v>
      </c>
      <c r="E7688" t="s">
        <v>28127</v>
      </c>
      <c r="F7688">
        <v>1010.0</v>
      </c>
      <c r="G7688" t="s">
        <v>75</v>
      </c>
      <c r="H7688">
        <v>1953.0</v>
      </c>
      <c r="I7688">
        <v>8.0</v>
      </c>
      <c r="J7688">
        <v>4.0</v>
      </c>
      <c r="K7688">
        <v>2.0</v>
      </c>
      <c r="L7688">
        <v>0.0</v>
      </c>
      <c r="M7688" s="8">
        <v>1645.0</v>
      </c>
      <c r="N7688" t="s">
        <v>12896</v>
      </c>
      <c r="O7688" t="s">
        <v>28128</v>
      </c>
      <c r="P7688" s="10">
        <v>773000.0</v>
      </c>
    </row>
    <row r="7689" ht="15.75" customHeight="1">
      <c r="A7689" t="s">
        <v>28129</v>
      </c>
      <c r="B7689">
        <v>72.0</v>
      </c>
      <c r="C7689">
        <v>188.0</v>
      </c>
      <c r="E7689" t="s">
        <v>28130</v>
      </c>
      <c r="F7689">
        <v>1010.0</v>
      </c>
      <c r="G7689" t="s">
        <v>58</v>
      </c>
      <c r="H7689">
        <v>1910.0</v>
      </c>
      <c r="I7689">
        <v>8.0</v>
      </c>
      <c r="J7689">
        <v>3.0</v>
      </c>
      <c r="K7689">
        <v>1.0</v>
      </c>
      <c r="L7689">
        <v>1.0</v>
      </c>
      <c r="M7689" s="8">
        <v>1401.0</v>
      </c>
      <c r="N7689" t="s">
        <v>1559</v>
      </c>
      <c r="O7689" t="s">
        <v>28131</v>
      </c>
      <c r="P7689" s="10">
        <v>699000.0</v>
      </c>
    </row>
    <row r="7690" ht="15.75" customHeight="1">
      <c r="A7690" t="s">
        <v>28132</v>
      </c>
      <c r="B7690">
        <v>72.0</v>
      </c>
      <c r="C7690">
        <v>189.0</v>
      </c>
      <c r="E7690" t="s">
        <v>28133</v>
      </c>
      <c r="F7690">
        <v>1010.0</v>
      </c>
      <c r="G7690" t="s">
        <v>30</v>
      </c>
      <c r="H7690">
        <v>2010.0</v>
      </c>
      <c r="I7690">
        <v>9.0</v>
      </c>
      <c r="J7690">
        <v>4.0</v>
      </c>
      <c r="K7690">
        <v>3.0</v>
      </c>
      <c r="L7690">
        <v>1.0</v>
      </c>
      <c r="M7690" s="8">
        <v>2892.0</v>
      </c>
      <c r="N7690" t="s">
        <v>1319</v>
      </c>
      <c r="O7690" t="s">
        <v>28134</v>
      </c>
      <c r="P7690" s="10">
        <v>1269000.0</v>
      </c>
    </row>
    <row r="7691" ht="15.75" customHeight="1">
      <c r="A7691" t="s">
        <v>28135</v>
      </c>
      <c r="B7691">
        <v>72.0</v>
      </c>
      <c r="C7691">
        <v>452.0</v>
      </c>
      <c r="E7691" t="s">
        <v>28136</v>
      </c>
      <c r="F7691">
        <v>1010.0</v>
      </c>
      <c r="G7691" t="s">
        <v>58</v>
      </c>
      <c r="H7691">
        <v>1953.0</v>
      </c>
      <c r="I7691">
        <v>7.0</v>
      </c>
      <c r="J7691">
        <v>3.0</v>
      </c>
      <c r="K7691">
        <v>3.0</v>
      </c>
      <c r="M7691" s="8">
        <v>2028.0</v>
      </c>
      <c r="N7691" t="s">
        <v>1275</v>
      </c>
      <c r="O7691" t="s">
        <v>28137</v>
      </c>
      <c r="P7691" s="10">
        <v>922000.0</v>
      </c>
    </row>
    <row r="7692" ht="15.75" customHeight="1">
      <c r="A7692" t="s">
        <v>28138</v>
      </c>
      <c r="B7692">
        <v>72.0</v>
      </c>
      <c r="C7692">
        <v>190.0</v>
      </c>
      <c r="E7692" t="s">
        <v>28139</v>
      </c>
      <c r="F7692">
        <v>1010.0</v>
      </c>
      <c r="G7692" t="s">
        <v>30</v>
      </c>
      <c r="H7692">
        <v>2008.0</v>
      </c>
      <c r="I7692">
        <v>10.0</v>
      </c>
      <c r="J7692">
        <v>4.0</v>
      </c>
      <c r="K7692">
        <v>2.0</v>
      </c>
      <c r="L7692">
        <v>1.0</v>
      </c>
      <c r="M7692" s="8">
        <v>3416.0</v>
      </c>
      <c r="N7692" t="s">
        <v>3642</v>
      </c>
      <c r="O7692" t="s">
        <v>28140</v>
      </c>
      <c r="P7692" s="10">
        <v>1508000.0</v>
      </c>
    </row>
    <row r="7693" ht="15.75" customHeight="1">
      <c r="A7693" t="s">
        <v>28141</v>
      </c>
      <c r="B7693">
        <v>72.0</v>
      </c>
      <c r="C7693">
        <v>451.0</v>
      </c>
      <c r="E7693" t="s">
        <v>28142</v>
      </c>
      <c r="F7693">
        <v>1010.0</v>
      </c>
      <c r="G7693" t="s">
        <v>75</v>
      </c>
      <c r="H7693">
        <v>1950.0</v>
      </c>
      <c r="I7693">
        <v>6.0</v>
      </c>
      <c r="J7693">
        <v>4.0</v>
      </c>
      <c r="K7693">
        <v>1.0</v>
      </c>
      <c r="L7693">
        <v>1.0</v>
      </c>
      <c r="M7693" s="8">
        <v>1429.0</v>
      </c>
      <c r="N7693" t="s">
        <v>11947</v>
      </c>
      <c r="O7693" t="s">
        <v>28143</v>
      </c>
      <c r="P7693" s="10">
        <v>616000.0</v>
      </c>
    </row>
    <row r="7694" ht="15.75" customHeight="1">
      <c r="A7694" t="s">
        <v>28144</v>
      </c>
      <c r="B7694">
        <v>72.0</v>
      </c>
      <c r="C7694" t="s">
        <v>28145</v>
      </c>
      <c r="E7694" t="s">
        <v>28146</v>
      </c>
      <c r="F7694">
        <v>1010.0</v>
      </c>
      <c r="G7694" t="s">
        <v>58</v>
      </c>
      <c r="H7694">
        <v>1964.0</v>
      </c>
      <c r="I7694">
        <v>7.0</v>
      </c>
      <c r="J7694">
        <v>3.0</v>
      </c>
      <c r="K7694">
        <v>1.0</v>
      </c>
      <c r="L7694">
        <v>1.0</v>
      </c>
      <c r="M7694" s="8">
        <v>1400.0</v>
      </c>
      <c r="N7694" t="s">
        <v>1319</v>
      </c>
      <c r="O7694" t="s">
        <v>28147</v>
      </c>
      <c r="P7694" s="10">
        <v>664000.0</v>
      </c>
    </row>
    <row r="7695" ht="15.75" customHeight="1">
      <c r="A7695" t="s">
        <v>28148</v>
      </c>
      <c r="B7695">
        <v>72.0</v>
      </c>
      <c r="C7695">
        <v>450.0</v>
      </c>
      <c r="E7695" t="s">
        <v>28149</v>
      </c>
      <c r="F7695">
        <v>1010.0</v>
      </c>
      <c r="G7695" t="s">
        <v>75</v>
      </c>
      <c r="H7695">
        <v>1948.0</v>
      </c>
      <c r="I7695">
        <v>4.0</v>
      </c>
      <c r="J7695">
        <v>2.0</v>
      </c>
      <c r="K7695">
        <v>1.0</v>
      </c>
      <c r="L7695">
        <v>0.0</v>
      </c>
      <c r="M7695" s="8">
        <v>768.0</v>
      </c>
      <c r="N7695" t="s">
        <v>11947</v>
      </c>
      <c r="O7695" t="s">
        <v>28150</v>
      </c>
      <c r="P7695" s="10">
        <v>490000.0</v>
      </c>
    </row>
    <row r="7696" ht="15.75" customHeight="1">
      <c r="A7696" t="s">
        <v>28151</v>
      </c>
      <c r="B7696">
        <v>72.0</v>
      </c>
      <c r="C7696">
        <v>193.0</v>
      </c>
      <c r="E7696" t="s">
        <v>28152</v>
      </c>
      <c r="F7696">
        <v>1010.0</v>
      </c>
      <c r="G7696" t="s">
        <v>162</v>
      </c>
      <c r="H7696">
        <v>1947.0</v>
      </c>
      <c r="I7696">
        <v>5.0</v>
      </c>
      <c r="J7696">
        <v>2.0</v>
      </c>
      <c r="K7696">
        <v>1.0</v>
      </c>
      <c r="L7696">
        <v>1.0</v>
      </c>
      <c r="M7696" s="8">
        <v>1176.0</v>
      </c>
      <c r="N7696" t="s">
        <v>1559</v>
      </c>
      <c r="O7696" t="s">
        <v>28153</v>
      </c>
      <c r="P7696" s="10">
        <v>612000.0</v>
      </c>
    </row>
    <row r="7697" ht="15.75" customHeight="1">
      <c r="A7697" t="s">
        <v>28154</v>
      </c>
      <c r="B7697">
        <v>72.0</v>
      </c>
      <c r="C7697">
        <v>448.0</v>
      </c>
      <c r="E7697" t="s">
        <v>28155</v>
      </c>
      <c r="F7697">
        <v>1010.0</v>
      </c>
      <c r="G7697" t="s">
        <v>58</v>
      </c>
      <c r="H7697">
        <v>1955.0</v>
      </c>
      <c r="I7697">
        <v>10.0</v>
      </c>
      <c r="J7697">
        <v>5.0</v>
      </c>
      <c r="K7697">
        <v>2.0</v>
      </c>
      <c r="L7697">
        <v>0.0</v>
      </c>
      <c r="M7697" s="8">
        <v>1973.0</v>
      </c>
      <c r="N7697" t="s">
        <v>1275</v>
      </c>
      <c r="O7697" t="s">
        <v>28156</v>
      </c>
      <c r="P7697" s="10">
        <v>703000.0</v>
      </c>
    </row>
    <row r="7698" ht="15.75" customHeight="1">
      <c r="A7698" t="s">
        <v>28157</v>
      </c>
      <c r="B7698">
        <v>72.0</v>
      </c>
      <c r="C7698">
        <v>194.0</v>
      </c>
      <c r="E7698" t="s">
        <v>28158</v>
      </c>
      <c r="F7698">
        <v>1010.0</v>
      </c>
      <c r="G7698" t="s">
        <v>58</v>
      </c>
      <c r="H7698">
        <v>1969.0</v>
      </c>
      <c r="I7698">
        <v>6.0</v>
      </c>
      <c r="J7698">
        <v>3.0</v>
      </c>
      <c r="K7698">
        <v>1.0</v>
      </c>
      <c r="L7698">
        <v>1.0</v>
      </c>
      <c r="M7698" s="8">
        <v>1450.0</v>
      </c>
      <c r="N7698" t="s">
        <v>28159</v>
      </c>
      <c r="O7698" t="s">
        <v>28160</v>
      </c>
      <c r="P7698" s="10">
        <v>670000.0</v>
      </c>
    </row>
    <row r="7699" ht="15.75" customHeight="1">
      <c r="A7699" t="s">
        <v>28161</v>
      </c>
      <c r="B7699">
        <v>72.0</v>
      </c>
      <c r="C7699">
        <v>349.0</v>
      </c>
      <c r="E7699" t="s">
        <v>28162</v>
      </c>
      <c r="F7699">
        <v>1010.0</v>
      </c>
      <c r="G7699" t="s">
        <v>58</v>
      </c>
      <c r="H7699">
        <v>1985.0</v>
      </c>
      <c r="I7699">
        <v>9.0</v>
      </c>
      <c r="J7699">
        <v>4.0</v>
      </c>
      <c r="K7699">
        <v>2.0</v>
      </c>
      <c r="L7699">
        <v>1.0</v>
      </c>
      <c r="M7699" s="8">
        <v>3352.0</v>
      </c>
      <c r="N7699" t="s">
        <v>6478</v>
      </c>
      <c r="O7699" t="s">
        <v>28163</v>
      </c>
      <c r="P7699" s="10">
        <v>1146000.0</v>
      </c>
    </row>
    <row r="7700" ht="15.75" customHeight="1">
      <c r="A7700" t="s">
        <v>28164</v>
      </c>
      <c r="B7700">
        <v>72.0</v>
      </c>
      <c r="C7700">
        <v>419.0</v>
      </c>
      <c r="E7700" t="s">
        <v>28165</v>
      </c>
      <c r="F7700">
        <v>1010.0</v>
      </c>
      <c r="G7700" t="s">
        <v>148</v>
      </c>
      <c r="H7700">
        <v>1910.0</v>
      </c>
      <c r="I7700">
        <v>8.0</v>
      </c>
      <c r="J7700">
        <v>3.0</v>
      </c>
      <c r="K7700">
        <v>2.0</v>
      </c>
      <c r="L7700">
        <v>0.0</v>
      </c>
      <c r="M7700" s="8">
        <v>1647.0</v>
      </c>
      <c r="N7700" t="s">
        <v>1275</v>
      </c>
      <c r="O7700" t="s">
        <v>28166</v>
      </c>
      <c r="P7700" s="10">
        <v>735000.0</v>
      </c>
    </row>
    <row r="7701" ht="15.75" customHeight="1">
      <c r="A7701" t="s">
        <v>28167</v>
      </c>
      <c r="B7701">
        <v>72.0</v>
      </c>
      <c r="C7701">
        <v>418.0</v>
      </c>
      <c r="E7701" t="s">
        <v>28168</v>
      </c>
      <c r="F7701">
        <v>1010.0</v>
      </c>
      <c r="G7701" t="s">
        <v>148</v>
      </c>
      <c r="H7701">
        <v>1971.0</v>
      </c>
      <c r="I7701">
        <v>8.0</v>
      </c>
      <c r="J7701">
        <v>3.0</v>
      </c>
      <c r="K7701">
        <v>2.0</v>
      </c>
      <c r="L7701">
        <v>1.0</v>
      </c>
      <c r="M7701" s="8">
        <v>1786.0</v>
      </c>
      <c r="N7701" t="s">
        <v>11947</v>
      </c>
      <c r="O7701" t="s">
        <v>28169</v>
      </c>
      <c r="P7701" s="10">
        <v>779000.0</v>
      </c>
    </row>
    <row r="7702" ht="15.75" customHeight="1">
      <c r="A7702" t="s">
        <v>28170</v>
      </c>
      <c r="B7702">
        <v>72.0</v>
      </c>
      <c r="C7702">
        <v>350.0</v>
      </c>
      <c r="E7702" t="s">
        <v>28171</v>
      </c>
      <c r="F7702">
        <v>1010.0</v>
      </c>
      <c r="G7702" t="s">
        <v>63</v>
      </c>
      <c r="H7702">
        <v>1960.0</v>
      </c>
      <c r="I7702">
        <v>7.0</v>
      </c>
      <c r="J7702">
        <v>3.0</v>
      </c>
      <c r="K7702">
        <v>2.0</v>
      </c>
      <c r="L7702">
        <v>0.0</v>
      </c>
      <c r="M7702" s="8">
        <v>1178.0</v>
      </c>
      <c r="N7702" t="s">
        <v>1559</v>
      </c>
      <c r="O7702" t="s">
        <v>28172</v>
      </c>
      <c r="P7702" s="10">
        <v>714000.0</v>
      </c>
    </row>
    <row r="7703" ht="15.75" customHeight="1">
      <c r="A7703" t="s">
        <v>28173</v>
      </c>
      <c r="B7703">
        <v>79.0</v>
      </c>
      <c r="C7703">
        <v>7.0</v>
      </c>
      <c r="E7703" t="s">
        <v>28174</v>
      </c>
      <c r="F7703">
        <v>1010.0</v>
      </c>
      <c r="G7703" t="s">
        <v>148</v>
      </c>
      <c r="H7703">
        <v>1903.0</v>
      </c>
      <c r="I7703">
        <v>8.0</v>
      </c>
      <c r="J7703">
        <v>4.0</v>
      </c>
      <c r="K7703">
        <v>1.0</v>
      </c>
      <c r="L7703">
        <v>1.0</v>
      </c>
      <c r="M7703" s="8">
        <v>1878.0</v>
      </c>
      <c r="N7703" t="s">
        <v>24363</v>
      </c>
      <c r="O7703" t="s">
        <v>28175</v>
      </c>
      <c r="P7703" s="10">
        <v>742000.0</v>
      </c>
    </row>
    <row r="7704" ht="15.75" customHeight="1">
      <c r="A7704" t="s">
        <v>28176</v>
      </c>
      <c r="B7704">
        <v>72.0</v>
      </c>
      <c r="C7704">
        <v>411.0</v>
      </c>
      <c r="E7704" t="s">
        <v>28177</v>
      </c>
      <c r="F7704">
        <v>1010.0</v>
      </c>
      <c r="G7704" t="s">
        <v>162</v>
      </c>
      <c r="H7704">
        <v>1987.0</v>
      </c>
      <c r="I7704">
        <v>10.0</v>
      </c>
      <c r="J7704">
        <v>3.0</v>
      </c>
      <c r="K7704">
        <v>3.0</v>
      </c>
      <c r="L7704">
        <v>1.0</v>
      </c>
      <c r="M7704" s="8">
        <v>2638.0</v>
      </c>
      <c r="N7704" t="s">
        <v>26998</v>
      </c>
      <c r="O7704" t="s">
        <v>28178</v>
      </c>
      <c r="P7704" s="10">
        <v>1076000.0</v>
      </c>
    </row>
    <row r="7705" ht="15.75" customHeight="1">
      <c r="A7705" t="s">
        <v>28179</v>
      </c>
      <c r="B7705">
        <v>64.0</v>
      </c>
      <c r="C7705">
        <v>154.0</v>
      </c>
      <c r="E7705" t="s">
        <v>28180</v>
      </c>
      <c r="F7705">
        <v>1010.0</v>
      </c>
      <c r="G7705" t="s">
        <v>30</v>
      </c>
      <c r="H7705">
        <v>2017.0</v>
      </c>
      <c r="I7705">
        <v>10.0</v>
      </c>
      <c r="J7705">
        <v>5.0</v>
      </c>
      <c r="K7705">
        <v>5.0</v>
      </c>
      <c r="L7705">
        <v>1.0</v>
      </c>
      <c r="M7705" s="8">
        <v>4235.0</v>
      </c>
      <c r="N7705" t="s">
        <v>28181</v>
      </c>
      <c r="O7705" t="s">
        <v>28182</v>
      </c>
      <c r="P7705" s="10">
        <v>1641000.0</v>
      </c>
    </row>
    <row r="7706" ht="15.75" customHeight="1">
      <c r="A7706" t="s">
        <v>28183</v>
      </c>
      <c r="B7706">
        <v>64.0</v>
      </c>
      <c r="C7706">
        <v>153.0</v>
      </c>
      <c r="E7706" t="s">
        <v>28184</v>
      </c>
      <c r="F7706">
        <v>1010.0</v>
      </c>
      <c r="G7706" t="s">
        <v>30</v>
      </c>
      <c r="H7706">
        <v>2006.0</v>
      </c>
      <c r="I7706">
        <v>9.0</v>
      </c>
      <c r="J7706">
        <v>5.0</v>
      </c>
      <c r="K7706">
        <v>2.0</v>
      </c>
      <c r="L7706">
        <v>1.0</v>
      </c>
      <c r="M7706" s="8">
        <v>3248.0</v>
      </c>
      <c r="N7706" t="s">
        <v>9437</v>
      </c>
      <c r="O7706" t="s">
        <v>28185</v>
      </c>
      <c r="P7706" s="10">
        <v>1219000.0</v>
      </c>
    </row>
    <row r="7707" ht="15.75" customHeight="1">
      <c r="A7707" t="s">
        <v>28186</v>
      </c>
      <c r="B7707">
        <v>64.0</v>
      </c>
      <c r="C7707">
        <v>84.0</v>
      </c>
      <c r="E7707" t="s">
        <v>28187</v>
      </c>
      <c r="F7707">
        <v>1010.0</v>
      </c>
      <c r="G7707" t="s">
        <v>162</v>
      </c>
      <c r="H7707">
        <v>1947.0</v>
      </c>
      <c r="I7707">
        <v>7.0</v>
      </c>
      <c r="J7707">
        <v>3.0</v>
      </c>
      <c r="K7707">
        <v>2.0</v>
      </c>
      <c r="L7707">
        <v>0.0</v>
      </c>
      <c r="M7707" s="8">
        <v>1512.0</v>
      </c>
      <c r="N7707" t="s">
        <v>28188</v>
      </c>
      <c r="O7707" t="s">
        <v>28189</v>
      </c>
      <c r="P7707" s="10">
        <v>665000.0</v>
      </c>
    </row>
    <row r="7708" ht="15.75" customHeight="1">
      <c r="A7708" t="s">
        <v>28190</v>
      </c>
      <c r="B7708">
        <v>64.0</v>
      </c>
      <c r="C7708">
        <v>152.0</v>
      </c>
      <c r="E7708" t="s">
        <v>28191</v>
      </c>
      <c r="F7708">
        <v>1010.0</v>
      </c>
      <c r="G7708" t="s">
        <v>162</v>
      </c>
      <c r="H7708">
        <v>1948.0</v>
      </c>
      <c r="I7708">
        <v>7.0</v>
      </c>
      <c r="J7708">
        <v>3.0</v>
      </c>
      <c r="K7708">
        <v>2.0</v>
      </c>
      <c r="L7708">
        <v>0.0</v>
      </c>
      <c r="M7708" s="8">
        <v>1560.0</v>
      </c>
      <c r="N7708" t="s">
        <v>9437</v>
      </c>
      <c r="O7708" t="s">
        <v>28192</v>
      </c>
      <c r="P7708" s="10">
        <v>676000.0</v>
      </c>
    </row>
    <row r="7709" ht="15.75" customHeight="1">
      <c r="A7709" t="s">
        <v>28193</v>
      </c>
      <c r="B7709">
        <v>64.0</v>
      </c>
      <c r="C7709">
        <v>85.0</v>
      </c>
      <c r="E7709" t="s">
        <v>28194</v>
      </c>
      <c r="F7709">
        <v>1010.0</v>
      </c>
      <c r="G7709" t="s">
        <v>162</v>
      </c>
      <c r="H7709">
        <v>1945.0</v>
      </c>
      <c r="I7709">
        <v>7.0</v>
      </c>
      <c r="J7709">
        <v>4.0</v>
      </c>
      <c r="K7709">
        <v>2.0</v>
      </c>
      <c r="L7709">
        <v>1.0</v>
      </c>
      <c r="M7709" s="8">
        <v>2029.0</v>
      </c>
      <c r="N7709" t="s">
        <v>28195</v>
      </c>
      <c r="O7709" t="s">
        <v>28196</v>
      </c>
      <c r="P7709" s="10">
        <v>783000.0</v>
      </c>
    </row>
    <row r="7710" ht="15.75" customHeight="1">
      <c r="A7710" t="s">
        <v>28197</v>
      </c>
      <c r="B7710">
        <v>64.0</v>
      </c>
      <c r="C7710">
        <v>151.0</v>
      </c>
      <c r="E7710" t="s">
        <v>28198</v>
      </c>
      <c r="F7710">
        <v>1010.0</v>
      </c>
      <c r="G7710" t="s">
        <v>162</v>
      </c>
      <c r="H7710">
        <v>1948.0</v>
      </c>
      <c r="I7710">
        <v>8.0</v>
      </c>
      <c r="J7710">
        <v>5.0</v>
      </c>
      <c r="K7710">
        <v>2.0</v>
      </c>
      <c r="L7710">
        <v>1.0</v>
      </c>
      <c r="M7710" s="8">
        <v>3148.0</v>
      </c>
      <c r="N7710" t="s">
        <v>9437</v>
      </c>
      <c r="O7710" t="s">
        <v>28199</v>
      </c>
      <c r="P7710" s="10">
        <v>927000.0</v>
      </c>
    </row>
    <row r="7711" ht="15.75" customHeight="1">
      <c r="A7711" t="s">
        <v>28200</v>
      </c>
      <c r="B7711">
        <v>64.0</v>
      </c>
      <c r="C7711">
        <v>150.0</v>
      </c>
      <c r="E7711" t="s">
        <v>28201</v>
      </c>
      <c r="F7711">
        <v>1010.0</v>
      </c>
      <c r="G7711" t="s">
        <v>63</v>
      </c>
      <c r="H7711">
        <v>1954.0</v>
      </c>
      <c r="I7711">
        <v>9.0</v>
      </c>
      <c r="J7711">
        <v>4.0</v>
      </c>
      <c r="K7711">
        <v>3.0</v>
      </c>
      <c r="L7711">
        <v>0.0</v>
      </c>
      <c r="M7711" s="8">
        <v>2233.0</v>
      </c>
      <c r="N7711" t="s">
        <v>9437</v>
      </c>
      <c r="O7711" t="s">
        <v>28202</v>
      </c>
      <c r="P7711" s="10">
        <v>799000.0</v>
      </c>
    </row>
    <row r="7712" ht="15.75" customHeight="1">
      <c r="A7712" t="s">
        <v>28203</v>
      </c>
      <c r="B7712">
        <v>64.0</v>
      </c>
      <c r="C7712">
        <v>86.0</v>
      </c>
      <c r="E7712" t="s">
        <v>28204</v>
      </c>
      <c r="F7712">
        <v>1010.0</v>
      </c>
      <c r="G7712" t="s">
        <v>162</v>
      </c>
      <c r="H7712">
        <v>1948.0</v>
      </c>
      <c r="I7712">
        <v>7.0</v>
      </c>
      <c r="J7712">
        <v>4.0</v>
      </c>
      <c r="K7712">
        <v>2.0</v>
      </c>
      <c r="L7712">
        <v>0.0</v>
      </c>
      <c r="M7712" s="8">
        <v>2040.0</v>
      </c>
      <c r="N7712" t="s">
        <v>11742</v>
      </c>
      <c r="O7712" t="s">
        <v>28205</v>
      </c>
      <c r="P7712" s="10">
        <v>792000.0</v>
      </c>
    </row>
    <row r="7713" ht="15.75" customHeight="1">
      <c r="A7713" t="s">
        <v>28206</v>
      </c>
      <c r="B7713">
        <v>64.0</v>
      </c>
      <c r="C7713">
        <v>149.0</v>
      </c>
      <c r="E7713" t="s">
        <v>28207</v>
      </c>
      <c r="F7713">
        <v>1010.0</v>
      </c>
      <c r="G7713" t="s">
        <v>30</v>
      </c>
      <c r="H7713">
        <v>2013.0</v>
      </c>
      <c r="I7713">
        <v>8.0</v>
      </c>
      <c r="J7713">
        <v>4.0</v>
      </c>
      <c r="K7713">
        <v>5.0</v>
      </c>
      <c r="L7713">
        <v>1.0</v>
      </c>
      <c r="M7713" s="8">
        <v>3796.0</v>
      </c>
      <c r="N7713" t="s">
        <v>150</v>
      </c>
      <c r="O7713" t="s">
        <v>28208</v>
      </c>
      <c r="P7713" s="10">
        <v>1853000.0</v>
      </c>
    </row>
    <row r="7714" ht="15.75" customHeight="1">
      <c r="A7714" t="s">
        <v>28209</v>
      </c>
      <c r="B7714">
        <v>64.0</v>
      </c>
      <c r="C7714">
        <v>87.0</v>
      </c>
      <c r="E7714" t="s">
        <v>28210</v>
      </c>
      <c r="F7714">
        <v>1010.0</v>
      </c>
      <c r="G7714" t="s">
        <v>162</v>
      </c>
      <c r="H7714">
        <v>1951.0</v>
      </c>
      <c r="I7714">
        <v>8.0</v>
      </c>
      <c r="J7714">
        <v>4.0</v>
      </c>
      <c r="K7714">
        <v>2.0</v>
      </c>
      <c r="L7714">
        <v>0.0</v>
      </c>
      <c r="M7714" s="8">
        <v>1906.0</v>
      </c>
      <c r="N7714" t="s">
        <v>16943</v>
      </c>
      <c r="O7714" t="s">
        <v>28211</v>
      </c>
      <c r="P7714" s="10">
        <v>846000.0</v>
      </c>
    </row>
    <row r="7715" ht="15.75" customHeight="1">
      <c r="A7715" t="s">
        <v>28212</v>
      </c>
      <c r="B7715">
        <v>64.0</v>
      </c>
      <c r="C7715">
        <v>148.0</v>
      </c>
      <c r="E7715" t="s">
        <v>28213</v>
      </c>
      <c r="F7715">
        <v>1010.0</v>
      </c>
      <c r="G7715" t="s">
        <v>44</v>
      </c>
      <c r="H7715">
        <v>2017.0</v>
      </c>
      <c r="I7715">
        <v>12.0</v>
      </c>
      <c r="J7715">
        <v>6.0</v>
      </c>
      <c r="K7715">
        <v>7.0</v>
      </c>
      <c r="L7715">
        <v>1.0</v>
      </c>
      <c r="M7715" s="8">
        <v>6305.0</v>
      </c>
      <c r="N7715" t="s">
        <v>3623</v>
      </c>
      <c r="O7715" t="s">
        <v>28214</v>
      </c>
      <c r="P7715" s="10">
        <v>2267000.0</v>
      </c>
    </row>
    <row r="7716" ht="15.75" customHeight="1">
      <c r="A7716" t="s">
        <v>28215</v>
      </c>
      <c r="B7716">
        <v>64.0</v>
      </c>
      <c r="C7716" t="s">
        <v>4153</v>
      </c>
      <c r="E7716" t="s">
        <v>28216</v>
      </c>
      <c r="F7716">
        <v>1010.0</v>
      </c>
      <c r="G7716" t="s">
        <v>75</v>
      </c>
      <c r="H7716">
        <v>1952.0</v>
      </c>
      <c r="I7716">
        <v>5.0</v>
      </c>
      <c r="J7716">
        <v>2.0</v>
      </c>
      <c r="K7716">
        <v>1.0</v>
      </c>
      <c r="L7716">
        <v>0.0</v>
      </c>
      <c r="M7716" s="8">
        <v>1419.0</v>
      </c>
      <c r="N7716" t="s">
        <v>28217</v>
      </c>
      <c r="O7716" t="s">
        <v>28218</v>
      </c>
      <c r="P7716" s="10">
        <v>733000.0</v>
      </c>
    </row>
    <row r="7717" ht="15.75" customHeight="1">
      <c r="A7717" t="s">
        <v>28219</v>
      </c>
      <c r="B7717">
        <v>64.0</v>
      </c>
      <c r="C7717">
        <v>100.0</v>
      </c>
      <c r="E7717" t="s">
        <v>28220</v>
      </c>
      <c r="F7717">
        <v>1010.0</v>
      </c>
      <c r="G7717" t="s">
        <v>132</v>
      </c>
      <c r="H7717">
        <v>1813.0</v>
      </c>
      <c r="I7717">
        <v>9.0</v>
      </c>
      <c r="J7717">
        <v>5.0</v>
      </c>
      <c r="K7717">
        <v>4.0</v>
      </c>
      <c r="L7717">
        <v>1.0</v>
      </c>
      <c r="M7717" s="8">
        <v>5252.0</v>
      </c>
      <c r="N7717" t="s">
        <v>4754</v>
      </c>
      <c r="O7717" t="s">
        <v>28221</v>
      </c>
      <c r="P7717" s="10">
        <v>1159000.0</v>
      </c>
    </row>
    <row r="7718" ht="15.75" customHeight="1">
      <c r="A7718" t="s">
        <v>28222</v>
      </c>
      <c r="B7718">
        <v>64.0</v>
      </c>
      <c r="C7718">
        <v>146.0</v>
      </c>
      <c r="E7718" t="s">
        <v>28223</v>
      </c>
      <c r="F7718">
        <v>1090.0</v>
      </c>
      <c r="G7718" t="s">
        <v>2296</v>
      </c>
      <c r="H7718">
        <v>1875.0</v>
      </c>
      <c r="I7718">
        <v>14.0</v>
      </c>
      <c r="J7718">
        <v>6.0</v>
      </c>
      <c r="K7718">
        <v>3.0</v>
      </c>
      <c r="L7718">
        <v>1.0</v>
      </c>
      <c r="M7718" s="8">
        <v>2170.0</v>
      </c>
      <c r="N7718" t="s">
        <v>28224</v>
      </c>
      <c r="O7718" t="s">
        <v>28225</v>
      </c>
      <c r="P7718" s="10">
        <v>1145000.0</v>
      </c>
    </row>
    <row r="7719" ht="15.75" customHeight="1">
      <c r="A7719" t="s">
        <v>28226</v>
      </c>
      <c r="B7719">
        <v>64.0</v>
      </c>
      <c r="C7719" t="s">
        <v>5629</v>
      </c>
      <c r="E7719" t="s">
        <v>28227</v>
      </c>
      <c r="F7719">
        <v>1010.0</v>
      </c>
      <c r="G7719" t="s">
        <v>75</v>
      </c>
      <c r="H7719">
        <v>1951.0</v>
      </c>
      <c r="I7719">
        <v>7.0</v>
      </c>
      <c r="J7719">
        <v>3.0</v>
      </c>
      <c r="K7719">
        <v>2.0</v>
      </c>
      <c r="L7719">
        <v>0.0</v>
      </c>
      <c r="M7719" s="8">
        <v>2137.0</v>
      </c>
      <c r="N7719" t="s">
        <v>28228</v>
      </c>
      <c r="O7719" t="s">
        <v>28229</v>
      </c>
      <c r="P7719" s="10">
        <v>911000.0</v>
      </c>
    </row>
    <row r="7720" ht="15.75" customHeight="1">
      <c r="A7720" t="s">
        <v>28230</v>
      </c>
      <c r="B7720">
        <v>64.0</v>
      </c>
      <c r="C7720">
        <v>144.0</v>
      </c>
      <c r="E7720" t="s">
        <v>19656</v>
      </c>
      <c r="F7720">
        <v>1010.0</v>
      </c>
      <c r="G7720" t="s">
        <v>75</v>
      </c>
      <c r="H7720">
        <v>1951.0</v>
      </c>
      <c r="I7720">
        <v>4.0</v>
      </c>
      <c r="J7720">
        <v>2.0</v>
      </c>
      <c r="K7720">
        <v>1.0</v>
      </c>
      <c r="L7720">
        <v>0.0</v>
      </c>
      <c r="M7720" s="8">
        <v>728.0</v>
      </c>
      <c r="N7720" t="s">
        <v>28231</v>
      </c>
      <c r="O7720" t="s">
        <v>28232</v>
      </c>
      <c r="P7720" s="10">
        <v>563000.0</v>
      </c>
    </row>
    <row r="7721" ht="15.75" customHeight="1">
      <c r="A7721" t="s">
        <v>28233</v>
      </c>
      <c r="B7721">
        <v>64.0</v>
      </c>
      <c r="C7721" t="s">
        <v>24658</v>
      </c>
      <c r="E7721" t="s">
        <v>28234</v>
      </c>
      <c r="F7721">
        <v>1010.0</v>
      </c>
      <c r="G7721" t="s">
        <v>132</v>
      </c>
      <c r="H7721">
        <v>1900.0</v>
      </c>
      <c r="I7721">
        <v>11.0</v>
      </c>
      <c r="J7721">
        <v>5.0</v>
      </c>
      <c r="K7721">
        <v>3.0</v>
      </c>
      <c r="L7721">
        <v>1.0</v>
      </c>
      <c r="M7721" s="8">
        <v>4085.0</v>
      </c>
      <c r="N7721" t="s">
        <v>28235</v>
      </c>
      <c r="O7721" t="s">
        <v>28236</v>
      </c>
      <c r="P7721" s="10">
        <v>1459000.0</v>
      </c>
    </row>
    <row r="7722" ht="15.75" customHeight="1">
      <c r="A7722" t="s">
        <v>28237</v>
      </c>
      <c r="B7722">
        <v>64.0</v>
      </c>
      <c r="C7722" t="s">
        <v>15449</v>
      </c>
      <c r="E7722" t="s">
        <v>28238</v>
      </c>
      <c r="F7722">
        <v>1010.0</v>
      </c>
      <c r="G7722" t="s">
        <v>162</v>
      </c>
      <c r="H7722">
        <v>2000.0</v>
      </c>
      <c r="I7722">
        <v>8.0</v>
      </c>
      <c r="J7722">
        <v>4.0</v>
      </c>
      <c r="K7722">
        <v>3.0</v>
      </c>
      <c r="L7722">
        <v>0.0</v>
      </c>
      <c r="M7722" s="8">
        <v>2777.0</v>
      </c>
      <c r="N7722" t="s">
        <v>28239</v>
      </c>
      <c r="O7722" t="s">
        <v>28240</v>
      </c>
      <c r="P7722" s="10">
        <v>1329000.0</v>
      </c>
    </row>
    <row r="7723" ht="15.75" customHeight="1">
      <c r="A7723" t="s">
        <v>28241</v>
      </c>
      <c r="B7723">
        <v>64.0</v>
      </c>
      <c r="C7723" t="s">
        <v>9744</v>
      </c>
      <c r="E7723" t="s">
        <v>28242</v>
      </c>
      <c r="F7723">
        <v>1010.0</v>
      </c>
      <c r="G7723" t="s">
        <v>148</v>
      </c>
      <c r="H7723">
        <v>1810.0</v>
      </c>
      <c r="I7723">
        <v>8.0</v>
      </c>
      <c r="J7723">
        <v>4.0</v>
      </c>
      <c r="K7723">
        <v>2.0</v>
      </c>
      <c r="L7723">
        <v>1.0</v>
      </c>
      <c r="M7723" s="8">
        <v>2793.0</v>
      </c>
      <c r="N7723" t="s">
        <v>28243</v>
      </c>
      <c r="O7723" t="s">
        <v>28244</v>
      </c>
      <c r="P7723" s="10">
        <v>844000.0</v>
      </c>
    </row>
    <row r="7724" ht="15.75" customHeight="1">
      <c r="A7724" t="s">
        <v>28245</v>
      </c>
      <c r="B7724">
        <v>64.0</v>
      </c>
      <c r="C7724">
        <v>103.0</v>
      </c>
      <c r="E7724" t="s">
        <v>28246</v>
      </c>
      <c r="F7724">
        <v>1010.0</v>
      </c>
      <c r="G7724" t="s">
        <v>58</v>
      </c>
      <c r="H7724">
        <v>1953.0</v>
      </c>
      <c r="I7724">
        <v>7.0</v>
      </c>
      <c r="J7724">
        <v>3.0</v>
      </c>
      <c r="K7724">
        <v>2.0</v>
      </c>
      <c r="M7724" s="8">
        <v>1952.0</v>
      </c>
      <c r="N7724" t="s">
        <v>28188</v>
      </c>
      <c r="O7724" t="s">
        <v>28247</v>
      </c>
      <c r="P7724" s="10">
        <v>787000.0</v>
      </c>
    </row>
    <row r="7725" ht="15.75" customHeight="1">
      <c r="A7725" t="s">
        <v>28248</v>
      </c>
      <c r="B7725">
        <v>64.0</v>
      </c>
      <c r="C7725">
        <v>141.0</v>
      </c>
      <c r="E7725" t="s">
        <v>28249</v>
      </c>
      <c r="F7725">
        <v>1010.0</v>
      </c>
      <c r="G7725" t="s">
        <v>58</v>
      </c>
      <c r="H7725">
        <v>1987.0</v>
      </c>
      <c r="I7725">
        <v>9.0</v>
      </c>
      <c r="J7725">
        <v>5.0</v>
      </c>
      <c r="K7725">
        <v>4.0</v>
      </c>
      <c r="L7725">
        <v>2.0</v>
      </c>
      <c r="M7725" s="8">
        <v>3778.0</v>
      </c>
      <c r="N7725" t="s">
        <v>28250</v>
      </c>
      <c r="O7725" t="s">
        <v>28251</v>
      </c>
      <c r="P7725" s="10">
        <v>1357000.0</v>
      </c>
    </row>
    <row r="7726" ht="15.75" customHeight="1">
      <c r="A7726" t="s">
        <v>28252</v>
      </c>
      <c r="B7726">
        <v>64.0</v>
      </c>
      <c r="C7726">
        <v>111.0</v>
      </c>
      <c r="E7726" t="s">
        <v>28253</v>
      </c>
      <c r="F7726">
        <v>1010.0</v>
      </c>
      <c r="G7726" t="s">
        <v>58</v>
      </c>
      <c r="H7726">
        <v>1954.0</v>
      </c>
      <c r="I7726">
        <v>9.0</v>
      </c>
      <c r="J7726">
        <v>4.0</v>
      </c>
      <c r="K7726">
        <v>4.0</v>
      </c>
      <c r="L7726">
        <v>0.0</v>
      </c>
      <c r="M7726" s="8">
        <v>2620.0</v>
      </c>
      <c r="N7726" t="s">
        <v>7230</v>
      </c>
      <c r="O7726" t="s">
        <v>28254</v>
      </c>
      <c r="P7726" s="10">
        <v>983000.0</v>
      </c>
    </row>
    <row r="7727" ht="15.75" customHeight="1">
      <c r="A7727" t="s">
        <v>28255</v>
      </c>
      <c r="B7727">
        <v>64.0</v>
      </c>
      <c r="C7727" t="s">
        <v>1753</v>
      </c>
      <c r="E7727" t="s">
        <v>28256</v>
      </c>
      <c r="F7727">
        <v>1010.0</v>
      </c>
      <c r="G7727" t="s">
        <v>58</v>
      </c>
      <c r="H7727">
        <v>1953.0</v>
      </c>
      <c r="I7727">
        <v>8.0</v>
      </c>
      <c r="J7727">
        <v>4.0</v>
      </c>
      <c r="K7727">
        <v>2.0</v>
      </c>
      <c r="L7727">
        <v>1.0</v>
      </c>
      <c r="M7727" s="8">
        <v>2295.0</v>
      </c>
      <c r="N7727" t="s">
        <v>28257</v>
      </c>
      <c r="O7727" t="s">
        <v>28258</v>
      </c>
      <c r="P7727" s="10">
        <v>868000.0</v>
      </c>
    </row>
    <row r="7728" ht="15.75" customHeight="1">
      <c r="A7728" t="s">
        <v>28259</v>
      </c>
      <c r="B7728">
        <v>64.0</v>
      </c>
      <c r="C7728">
        <v>116.0</v>
      </c>
      <c r="E7728" t="s">
        <v>28260</v>
      </c>
      <c r="F7728">
        <v>1010.0</v>
      </c>
      <c r="G7728" t="s">
        <v>58</v>
      </c>
      <c r="H7728">
        <v>1950.0</v>
      </c>
      <c r="I7728">
        <v>10.0</v>
      </c>
      <c r="J7728">
        <v>4.0</v>
      </c>
      <c r="K7728">
        <v>2.0</v>
      </c>
      <c r="L7728">
        <v>1.0</v>
      </c>
      <c r="M7728" s="8">
        <v>3423.0</v>
      </c>
      <c r="N7728" t="s">
        <v>28261</v>
      </c>
      <c r="O7728" t="s">
        <v>28262</v>
      </c>
      <c r="P7728" s="10">
        <v>1208000.0</v>
      </c>
    </row>
    <row r="7729" ht="15.75" customHeight="1">
      <c r="A7729" t="s">
        <v>28263</v>
      </c>
      <c r="B7729">
        <v>51.0</v>
      </c>
      <c r="C7729">
        <v>100.0</v>
      </c>
      <c r="E7729" t="s">
        <v>28264</v>
      </c>
      <c r="F7729">
        <v>1010.0</v>
      </c>
      <c r="G7729" t="s">
        <v>162</v>
      </c>
      <c r="H7729">
        <v>1941.0</v>
      </c>
      <c r="I7729">
        <v>5.0</v>
      </c>
      <c r="J7729">
        <v>3.0</v>
      </c>
      <c r="K7729">
        <v>1.0</v>
      </c>
      <c r="L7729">
        <v>0.0</v>
      </c>
      <c r="M7729" s="8">
        <v>1152.0</v>
      </c>
      <c r="N7729" t="s">
        <v>11654</v>
      </c>
      <c r="O7729" t="s">
        <v>28265</v>
      </c>
      <c r="P7729" s="10">
        <v>605000.0</v>
      </c>
    </row>
    <row r="7730" ht="15.75" customHeight="1">
      <c r="A7730" t="s">
        <v>28266</v>
      </c>
      <c r="B7730">
        <v>51.0</v>
      </c>
      <c r="C7730">
        <v>99.0</v>
      </c>
      <c r="E7730" t="s">
        <v>28267</v>
      </c>
      <c r="F7730">
        <v>1010.0</v>
      </c>
      <c r="G7730" t="s">
        <v>162</v>
      </c>
      <c r="H7730">
        <v>1949.0</v>
      </c>
      <c r="I7730">
        <v>8.0</v>
      </c>
      <c r="J7730">
        <v>3.0</v>
      </c>
      <c r="K7730">
        <v>4.0</v>
      </c>
      <c r="L7730">
        <v>0.0</v>
      </c>
      <c r="M7730" s="8">
        <v>1723.0</v>
      </c>
      <c r="N7730" t="s">
        <v>28268</v>
      </c>
      <c r="O7730" t="s">
        <v>28269</v>
      </c>
      <c r="P7730" s="10">
        <v>774000.0</v>
      </c>
    </row>
    <row r="7731" ht="15.75" customHeight="1">
      <c r="A7731" t="s">
        <v>28270</v>
      </c>
      <c r="B7731">
        <v>51.0</v>
      </c>
      <c r="C7731">
        <v>94.0</v>
      </c>
      <c r="E7731" t="s">
        <v>28271</v>
      </c>
      <c r="F7731">
        <v>1010.0</v>
      </c>
      <c r="G7731" t="s">
        <v>162</v>
      </c>
      <c r="H7731">
        <v>1951.0</v>
      </c>
      <c r="I7731">
        <v>8.0</v>
      </c>
      <c r="J7731">
        <v>4.0</v>
      </c>
      <c r="K7731">
        <v>2.0</v>
      </c>
      <c r="L7731">
        <v>0.0</v>
      </c>
      <c r="M7731" s="8">
        <v>1547.0</v>
      </c>
      <c r="N7731" t="s">
        <v>4731</v>
      </c>
      <c r="O7731" t="s">
        <v>28272</v>
      </c>
      <c r="P7731" s="10">
        <v>702000.0</v>
      </c>
    </row>
    <row r="7732" ht="15.75" customHeight="1">
      <c r="A7732" t="s">
        <v>28273</v>
      </c>
      <c r="B7732">
        <v>51.0</v>
      </c>
      <c r="C7732">
        <v>98.0</v>
      </c>
      <c r="E7732" t="s">
        <v>28274</v>
      </c>
      <c r="F7732">
        <v>1010.0</v>
      </c>
      <c r="G7732" t="s">
        <v>162</v>
      </c>
      <c r="H7732">
        <v>1950.0</v>
      </c>
      <c r="I7732">
        <v>6.0</v>
      </c>
      <c r="J7732">
        <v>3.0</v>
      </c>
      <c r="K7732">
        <v>2.0</v>
      </c>
      <c r="L7732">
        <v>1.0</v>
      </c>
      <c r="M7732" s="8">
        <v>1982.0</v>
      </c>
      <c r="N7732" t="s">
        <v>4056</v>
      </c>
      <c r="O7732" t="s">
        <v>28275</v>
      </c>
      <c r="P7732" s="10">
        <v>805000.0</v>
      </c>
    </row>
    <row r="7733" ht="15.75" customHeight="1">
      <c r="A7733" t="s">
        <v>28276</v>
      </c>
      <c r="B7733">
        <v>51.0</v>
      </c>
      <c r="C7733">
        <v>95.0</v>
      </c>
      <c r="E7733" t="s">
        <v>11700</v>
      </c>
      <c r="F7733">
        <v>1010.0</v>
      </c>
      <c r="G7733" t="s">
        <v>162</v>
      </c>
      <c r="H7733">
        <v>1951.0</v>
      </c>
      <c r="I7733">
        <v>7.0</v>
      </c>
      <c r="J7733">
        <v>2.0</v>
      </c>
      <c r="K7733">
        <v>2.0</v>
      </c>
      <c r="L7733">
        <v>0.0</v>
      </c>
      <c r="M7733" s="8">
        <v>1521.0</v>
      </c>
      <c r="N7733" t="s">
        <v>7330</v>
      </c>
      <c r="O7733" t="s">
        <v>28277</v>
      </c>
      <c r="P7733" s="10">
        <v>726000.0</v>
      </c>
    </row>
    <row r="7734" ht="15.75" customHeight="1">
      <c r="A7734" t="s">
        <v>28278</v>
      </c>
      <c r="B7734">
        <v>51.0</v>
      </c>
      <c r="C7734">
        <v>97.0</v>
      </c>
      <c r="E7734" t="s">
        <v>28279</v>
      </c>
      <c r="F7734">
        <v>1010.0</v>
      </c>
      <c r="G7734" t="s">
        <v>75</v>
      </c>
      <c r="H7734">
        <v>1957.0</v>
      </c>
      <c r="I7734">
        <v>5.0</v>
      </c>
      <c r="J7734">
        <v>3.0</v>
      </c>
      <c r="K7734">
        <v>1.0</v>
      </c>
      <c r="L7734">
        <v>0.0</v>
      </c>
      <c r="M7734" s="8">
        <v>1236.0</v>
      </c>
      <c r="N7734" t="s">
        <v>4056</v>
      </c>
      <c r="O7734" t="s">
        <v>28280</v>
      </c>
      <c r="P7734" s="10">
        <v>678000.0</v>
      </c>
    </row>
    <row r="7735" ht="15.75" customHeight="1">
      <c r="A7735" t="s">
        <v>28281</v>
      </c>
      <c r="B7735">
        <v>58.0</v>
      </c>
      <c r="C7735">
        <v>51.0</v>
      </c>
      <c r="E7735" t="s">
        <v>28282</v>
      </c>
      <c r="F7735">
        <v>1010.0</v>
      </c>
      <c r="G7735" t="s">
        <v>75</v>
      </c>
      <c r="H7735">
        <v>1953.0</v>
      </c>
      <c r="I7735">
        <v>6.0</v>
      </c>
      <c r="J7735">
        <v>3.0</v>
      </c>
      <c r="K7735">
        <v>2.0</v>
      </c>
      <c r="L7735">
        <v>0.0</v>
      </c>
      <c r="M7735" s="8">
        <v>1686.0</v>
      </c>
      <c r="N7735" t="s">
        <v>28283</v>
      </c>
      <c r="O7735" t="s">
        <v>28284</v>
      </c>
      <c r="P7735" s="10">
        <v>766000.0</v>
      </c>
    </row>
    <row r="7736" ht="15.75" customHeight="1">
      <c r="A7736" t="s">
        <v>28285</v>
      </c>
      <c r="B7736">
        <v>58.0</v>
      </c>
      <c r="C7736">
        <v>52.0</v>
      </c>
      <c r="E7736" t="s">
        <v>28286</v>
      </c>
      <c r="F7736">
        <v>1010.0</v>
      </c>
      <c r="G7736" t="s">
        <v>162</v>
      </c>
      <c r="H7736">
        <v>1951.0</v>
      </c>
      <c r="I7736">
        <v>8.0</v>
      </c>
      <c r="J7736">
        <v>4.0</v>
      </c>
      <c r="K7736">
        <v>3.0</v>
      </c>
      <c r="L7736">
        <v>0.0</v>
      </c>
      <c r="M7736" s="8">
        <v>2550.0</v>
      </c>
      <c r="N7736" t="s">
        <v>23910</v>
      </c>
      <c r="O7736" t="s">
        <v>28287</v>
      </c>
      <c r="P7736" s="10">
        <v>900000.0</v>
      </c>
    </row>
    <row r="7737" ht="15.75" customHeight="1">
      <c r="A7737" t="s">
        <v>28288</v>
      </c>
      <c r="B7737">
        <v>30.0</v>
      </c>
      <c r="C7737">
        <v>42.0</v>
      </c>
      <c r="E7737" t="s">
        <v>28289</v>
      </c>
      <c r="F7737">
        <v>1010.0</v>
      </c>
      <c r="G7737" t="s">
        <v>58</v>
      </c>
      <c r="H7737">
        <v>1939.0</v>
      </c>
      <c r="I7737">
        <v>13.0</v>
      </c>
      <c r="J7737">
        <v>5.0</v>
      </c>
      <c r="K7737">
        <v>4.0</v>
      </c>
      <c r="L7737">
        <v>1.0</v>
      </c>
      <c r="M7737" s="8">
        <v>3095.0</v>
      </c>
      <c r="N7737" t="s">
        <v>28290</v>
      </c>
      <c r="O7737" t="s">
        <v>28291</v>
      </c>
      <c r="P7737" s="10">
        <v>1511000.0</v>
      </c>
    </row>
    <row r="7738" ht="15.75" customHeight="1">
      <c r="A7738" t="s">
        <v>28292</v>
      </c>
      <c r="B7738">
        <v>30.0</v>
      </c>
      <c r="C7738">
        <v>43.0</v>
      </c>
      <c r="E7738" t="s">
        <v>28293</v>
      </c>
      <c r="F7738">
        <v>1010.0</v>
      </c>
      <c r="G7738" t="s">
        <v>58</v>
      </c>
      <c r="H7738">
        <v>1938.0</v>
      </c>
      <c r="I7738">
        <v>9.0</v>
      </c>
      <c r="J7738">
        <v>5.0</v>
      </c>
      <c r="K7738">
        <v>2.0</v>
      </c>
      <c r="L7738">
        <v>1.0</v>
      </c>
      <c r="M7738" s="8">
        <v>2370.0</v>
      </c>
      <c r="N7738" t="s">
        <v>28294</v>
      </c>
      <c r="O7738" t="s">
        <v>28295</v>
      </c>
      <c r="P7738" s="10">
        <v>1103000.0</v>
      </c>
    </row>
    <row r="7739" ht="15.75" customHeight="1">
      <c r="A7739" t="s">
        <v>28296</v>
      </c>
      <c r="B7739">
        <v>31.0</v>
      </c>
      <c r="C7739">
        <v>23.0</v>
      </c>
      <c r="E7739" t="s">
        <v>28297</v>
      </c>
      <c r="F7739">
        <v>1010.0</v>
      </c>
      <c r="G7739" t="s">
        <v>58</v>
      </c>
      <c r="H7739">
        <v>1934.0</v>
      </c>
      <c r="I7739">
        <v>6.0</v>
      </c>
      <c r="J7739">
        <v>3.0</v>
      </c>
      <c r="K7739">
        <v>1.0</v>
      </c>
      <c r="L7739">
        <v>1.0</v>
      </c>
      <c r="M7739" s="8">
        <v>1860.0</v>
      </c>
      <c r="N7739" t="s">
        <v>28298</v>
      </c>
      <c r="O7739" t="s">
        <v>28299</v>
      </c>
      <c r="P7739" s="10">
        <v>917000.0</v>
      </c>
    </row>
    <row r="7740" ht="15.75" customHeight="1">
      <c r="A7740" t="s">
        <v>28300</v>
      </c>
      <c r="B7740">
        <v>31.0</v>
      </c>
      <c r="C7740">
        <v>22.0</v>
      </c>
      <c r="E7740" t="s">
        <v>28301</v>
      </c>
      <c r="F7740">
        <v>1010.0</v>
      </c>
      <c r="G7740" t="s">
        <v>58</v>
      </c>
      <c r="H7740">
        <v>1936.0</v>
      </c>
      <c r="I7740">
        <v>6.0</v>
      </c>
      <c r="J7740">
        <v>3.0</v>
      </c>
      <c r="K7740">
        <v>1.0</v>
      </c>
      <c r="L7740">
        <v>1.0</v>
      </c>
      <c r="M7740" s="8">
        <v>1252.0</v>
      </c>
      <c r="N7740" t="s">
        <v>3701</v>
      </c>
      <c r="O7740" t="s">
        <v>28302</v>
      </c>
      <c r="P7740" s="10">
        <v>831000.0</v>
      </c>
    </row>
    <row r="7741" ht="15.75" customHeight="1">
      <c r="A7741" t="s">
        <v>28303</v>
      </c>
      <c r="B7741">
        <v>31.0</v>
      </c>
      <c r="C7741">
        <v>29.0</v>
      </c>
      <c r="E7741" t="s">
        <v>28304</v>
      </c>
      <c r="F7741">
        <v>1010.0</v>
      </c>
      <c r="G7741" t="s">
        <v>30</v>
      </c>
      <c r="H7741">
        <v>1999.0</v>
      </c>
      <c r="I7741">
        <v>11.0</v>
      </c>
      <c r="J7741">
        <v>5.0</v>
      </c>
      <c r="K7741">
        <v>4.0</v>
      </c>
      <c r="L7741">
        <v>1.0</v>
      </c>
      <c r="M7741" s="8">
        <v>3597.0</v>
      </c>
      <c r="N7741" t="s">
        <v>28305</v>
      </c>
      <c r="O7741" t="s">
        <v>28306</v>
      </c>
      <c r="P7741" s="10">
        <v>1684000.0</v>
      </c>
    </row>
    <row r="7742" ht="15.75" customHeight="1">
      <c r="A7742" t="s">
        <v>28307</v>
      </c>
      <c r="B7742">
        <v>31.0</v>
      </c>
      <c r="C7742">
        <v>21.0</v>
      </c>
      <c r="E7742" t="s">
        <v>28308</v>
      </c>
      <c r="F7742">
        <v>1010.0</v>
      </c>
      <c r="G7742" t="s">
        <v>162</v>
      </c>
      <c r="H7742">
        <v>1942.0</v>
      </c>
      <c r="I7742">
        <v>6.0</v>
      </c>
      <c r="J7742">
        <v>3.0</v>
      </c>
      <c r="K7742">
        <v>1.0</v>
      </c>
      <c r="L7742">
        <v>1.0</v>
      </c>
      <c r="M7742" s="8">
        <v>1262.0</v>
      </c>
      <c r="N7742" t="s">
        <v>28309</v>
      </c>
      <c r="O7742" t="s">
        <v>28310</v>
      </c>
      <c r="P7742" s="10">
        <v>834000.0</v>
      </c>
    </row>
    <row r="7743" ht="15.75" customHeight="1">
      <c r="A7743" t="s">
        <v>28311</v>
      </c>
      <c r="B7743">
        <v>31.0</v>
      </c>
      <c r="C7743">
        <v>20.0</v>
      </c>
      <c r="E7743" t="s">
        <v>28312</v>
      </c>
      <c r="F7743">
        <v>1010.0</v>
      </c>
      <c r="G7743" t="s">
        <v>58</v>
      </c>
      <c r="H7743">
        <v>1958.0</v>
      </c>
      <c r="I7743">
        <v>7.0</v>
      </c>
      <c r="J7743">
        <v>4.0</v>
      </c>
      <c r="K7743">
        <v>1.0</v>
      </c>
      <c r="L7743">
        <v>1.0</v>
      </c>
      <c r="M7743" s="8">
        <v>1950.0</v>
      </c>
      <c r="N7743" t="s">
        <v>28313</v>
      </c>
      <c r="O7743" t="s">
        <v>28314</v>
      </c>
      <c r="P7743" s="10">
        <v>920000.0</v>
      </c>
    </row>
    <row r="7744" ht="15.75" customHeight="1">
      <c r="A7744" t="s">
        <v>28315</v>
      </c>
      <c r="B7744">
        <v>31.0</v>
      </c>
      <c r="C7744">
        <v>19.0</v>
      </c>
      <c r="E7744" t="s">
        <v>28316</v>
      </c>
      <c r="F7744">
        <v>1010.0</v>
      </c>
      <c r="G7744" t="s">
        <v>75</v>
      </c>
      <c r="H7744">
        <v>1959.0</v>
      </c>
      <c r="I7744">
        <v>6.0</v>
      </c>
      <c r="J7744">
        <v>3.0</v>
      </c>
      <c r="K7744">
        <v>3.0</v>
      </c>
      <c r="L7744">
        <v>0.0</v>
      </c>
      <c r="M7744" s="8">
        <v>1344.0</v>
      </c>
      <c r="N7744" t="s">
        <v>28317</v>
      </c>
      <c r="O7744" t="s">
        <v>28318</v>
      </c>
      <c r="P7744" s="10">
        <v>811000.0</v>
      </c>
    </row>
    <row r="7745" ht="15.75" customHeight="1">
      <c r="A7745" t="s">
        <v>28319</v>
      </c>
      <c r="B7745">
        <v>31.0</v>
      </c>
      <c r="C7745">
        <v>18.0</v>
      </c>
      <c r="E7745" t="s">
        <v>28320</v>
      </c>
      <c r="F7745">
        <v>1010.0</v>
      </c>
      <c r="G7745" t="s">
        <v>30</v>
      </c>
      <c r="H7745">
        <v>1990.0</v>
      </c>
      <c r="I7745">
        <v>9.0</v>
      </c>
      <c r="J7745">
        <v>4.0</v>
      </c>
      <c r="K7745">
        <v>3.0</v>
      </c>
      <c r="L7745">
        <v>1.0</v>
      </c>
      <c r="M7745" s="8">
        <v>3762.0</v>
      </c>
      <c r="N7745" t="s">
        <v>28321</v>
      </c>
      <c r="O7745" t="s">
        <v>28322</v>
      </c>
      <c r="P7745" s="10">
        <v>1519000.0</v>
      </c>
    </row>
    <row r="7746" ht="15.75" customHeight="1">
      <c r="A7746" t="s">
        <v>28323</v>
      </c>
      <c r="B7746">
        <v>31.0</v>
      </c>
      <c r="C7746">
        <v>40.0</v>
      </c>
      <c r="E7746" t="s">
        <v>28324</v>
      </c>
      <c r="F7746">
        <v>1010.0</v>
      </c>
      <c r="G7746" t="s">
        <v>162</v>
      </c>
      <c r="H7746">
        <v>1940.0</v>
      </c>
      <c r="I7746">
        <v>6.0</v>
      </c>
      <c r="J7746">
        <v>3.0</v>
      </c>
      <c r="K7746">
        <v>1.0</v>
      </c>
      <c r="L7746">
        <v>1.0</v>
      </c>
      <c r="M7746" s="8">
        <v>1232.0</v>
      </c>
      <c r="N7746" t="s">
        <v>28325</v>
      </c>
      <c r="O7746" t="s">
        <v>28326</v>
      </c>
      <c r="P7746" s="10">
        <v>876000.0</v>
      </c>
    </row>
    <row r="7747" ht="15.75" customHeight="1">
      <c r="A7747" t="s">
        <v>28327</v>
      </c>
      <c r="B7747">
        <v>31.0</v>
      </c>
      <c r="C7747">
        <v>17.0</v>
      </c>
      <c r="E7747" t="s">
        <v>28328</v>
      </c>
      <c r="F7747">
        <v>1010.0</v>
      </c>
      <c r="G7747" t="s">
        <v>75</v>
      </c>
      <c r="H7747">
        <v>1949.0</v>
      </c>
      <c r="I7747">
        <v>8.0</v>
      </c>
      <c r="J7747">
        <v>3.0</v>
      </c>
      <c r="K7747">
        <v>2.0</v>
      </c>
      <c r="L7747">
        <v>1.0</v>
      </c>
      <c r="M7747" s="8">
        <v>1469.0</v>
      </c>
      <c r="N7747" t="s">
        <v>28329</v>
      </c>
      <c r="O7747" t="s">
        <v>28330</v>
      </c>
      <c r="P7747" s="10">
        <v>944000.0</v>
      </c>
    </row>
    <row r="7748" ht="15.75" customHeight="1">
      <c r="A7748" t="s">
        <v>28331</v>
      </c>
      <c r="B7748">
        <v>31.0</v>
      </c>
      <c r="C7748">
        <v>41.0</v>
      </c>
      <c r="E7748" t="s">
        <v>28332</v>
      </c>
      <c r="F7748">
        <v>1010.0</v>
      </c>
      <c r="G7748" t="s">
        <v>58</v>
      </c>
      <c r="H7748">
        <v>1940.0</v>
      </c>
      <c r="I7748">
        <v>8.0</v>
      </c>
      <c r="J7748">
        <v>4.0</v>
      </c>
      <c r="K7748">
        <v>2.0</v>
      </c>
      <c r="L7748">
        <v>1.0</v>
      </c>
      <c r="M7748" s="8">
        <v>2475.0</v>
      </c>
      <c r="N7748" t="s">
        <v>28333</v>
      </c>
      <c r="O7748" t="s">
        <v>28334</v>
      </c>
      <c r="P7748" s="10">
        <v>1099000.0</v>
      </c>
    </row>
    <row r="7749" ht="15.75" customHeight="1">
      <c r="A7749" t="s">
        <v>28335</v>
      </c>
      <c r="B7749">
        <v>31.0</v>
      </c>
      <c r="C7749">
        <v>16.0</v>
      </c>
      <c r="E7749" t="s">
        <v>28336</v>
      </c>
      <c r="F7749">
        <v>1010.0</v>
      </c>
      <c r="G7749" t="s">
        <v>58</v>
      </c>
      <c r="H7749">
        <v>1952.0</v>
      </c>
      <c r="I7749">
        <v>6.0</v>
      </c>
      <c r="J7749">
        <v>3.0</v>
      </c>
      <c r="K7749">
        <v>1.0</v>
      </c>
      <c r="L7749">
        <v>1.0</v>
      </c>
      <c r="M7749" s="8">
        <v>2164.0</v>
      </c>
      <c r="N7749" t="s">
        <v>12794</v>
      </c>
      <c r="O7749" t="s">
        <v>28337</v>
      </c>
      <c r="P7749" s="10">
        <v>1097000.0</v>
      </c>
    </row>
    <row r="7750" ht="15.75" customHeight="1">
      <c r="A7750" t="s">
        <v>28338</v>
      </c>
      <c r="B7750">
        <v>31.0</v>
      </c>
      <c r="C7750">
        <v>42.0</v>
      </c>
      <c r="E7750" t="s">
        <v>28339</v>
      </c>
      <c r="F7750">
        <v>1010.0</v>
      </c>
      <c r="G7750" t="s">
        <v>30</v>
      </c>
      <c r="H7750">
        <v>2018.0</v>
      </c>
      <c r="I7750">
        <v>11.0</v>
      </c>
      <c r="J7750">
        <v>4.0</v>
      </c>
      <c r="K7750">
        <v>5.0</v>
      </c>
      <c r="M7750" s="8">
        <v>3758.0</v>
      </c>
      <c r="N7750" t="s">
        <v>28340</v>
      </c>
      <c r="O7750" t="s">
        <v>28341</v>
      </c>
      <c r="P7750" s="10">
        <v>1635000.0</v>
      </c>
    </row>
    <row r="7751" ht="15.75" customHeight="1">
      <c r="A7751" t="s">
        <v>28342</v>
      </c>
      <c r="B7751">
        <v>31.0</v>
      </c>
      <c r="C7751">
        <v>15.0</v>
      </c>
      <c r="E7751" t="s">
        <v>28343</v>
      </c>
      <c r="F7751">
        <v>1010.0</v>
      </c>
      <c r="G7751" t="s">
        <v>30</v>
      </c>
      <c r="H7751">
        <v>2001.0</v>
      </c>
      <c r="I7751">
        <v>10.0</v>
      </c>
      <c r="J7751">
        <v>5.0</v>
      </c>
      <c r="K7751">
        <v>3.0</v>
      </c>
      <c r="L7751">
        <v>2.0</v>
      </c>
      <c r="M7751" s="8">
        <v>4452.0</v>
      </c>
      <c r="N7751" t="s">
        <v>28344</v>
      </c>
      <c r="O7751" t="s">
        <v>28345</v>
      </c>
      <c r="P7751" s="10">
        <v>1656000.0</v>
      </c>
    </row>
    <row r="7752" ht="15.75" customHeight="1">
      <c r="A7752" t="s">
        <v>28346</v>
      </c>
      <c r="B7752">
        <v>31.0</v>
      </c>
      <c r="C7752">
        <v>43.0</v>
      </c>
      <c r="E7752" t="s">
        <v>28347</v>
      </c>
      <c r="F7752">
        <v>1010.0</v>
      </c>
      <c r="G7752" t="s">
        <v>162</v>
      </c>
      <c r="H7752">
        <v>1939.0</v>
      </c>
      <c r="I7752">
        <v>8.0</v>
      </c>
      <c r="J7752">
        <v>3.0</v>
      </c>
      <c r="K7752">
        <v>2.0</v>
      </c>
      <c r="L7752">
        <v>1.0</v>
      </c>
      <c r="M7752" s="8">
        <v>2726.0</v>
      </c>
      <c r="N7752" t="s">
        <v>28348</v>
      </c>
      <c r="O7752" t="s">
        <v>28349</v>
      </c>
      <c r="P7752" s="10">
        <v>1164000.0</v>
      </c>
    </row>
    <row r="7753" ht="15.75" customHeight="1">
      <c r="A7753" t="s">
        <v>28350</v>
      </c>
      <c r="B7753">
        <v>31.0</v>
      </c>
      <c r="C7753">
        <v>14.0</v>
      </c>
      <c r="E7753" t="s">
        <v>28351</v>
      </c>
      <c r="F7753">
        <v>1010.0</v>
      </c>
      <c r="G7753" t="s">
        <v>30</v>
      </c>
      <c r="H7753">
        <v>2004.0</v>
      </c>
      <c r="I7753">
        <v>9.0</v>
      </c>
      <c r="J7753">
        <v>5.0</v>
      </c>
      <c r="K7753">
        <v>3.0</v>
      </c>
      <c r="L7753">
        <v>1.0</v>
      </c>
      <c r="M7753" s="8">
        <v>2570.0</v>
      </c>
      <c r="N7753" t="s">
        <v>28352</v>
      </c>
      <c r="O7753" t="s">
        <v>28353</v>
      </c>
      <c r="P7753" s="10">
        <v>1395000.0</v>
      </c>
    </row>
    <row r="7754" ht="15.75" customHeight="1">
      <c r="A7754" t="s">
        <v>28354</v>
      </c>
      <c r="B7754">
        <v>31.0</v>
      </c>
      <c r="C7754">
        <v>44.0</v>
      </c>
      <c r="E7754" t="s">
        <v>28355</v>
      </c>
      <c r="F7754">
        <v>1010.0</v>
      </c>
      <c r="G7754" t="s">
        <v>162</v>
      </c>
      <c r="H7754">
        <v>1940.0</v>
      </c>
      <c r="I7754">
        <v>7.0</v>
      </c>
      <c r="J7754">
        <v>4.0</v>
      </c>
      <c r="K7754">
        <v>2.0</v>
      </c>
      <c r="L7754">
        <v>1.0</v>
      </c>
      <c r="M7754" s="8">
        <v>2354.0</v>
      </c>
      <c r="N7754" t="s">
        <v>28356</v>
      </c>
      <c r="O7754" t="s">
        <v>28357</v>
      </c>
      <c r="P7754" s="10">
        <v>1167000.0</v>
      </c>
    </row>
    <row r="7755" ht="15.75" customHeight="1">
      <c r="A7755" t="s">
        <v>28358</v>
      </c>
      <c r="B7755">
        <v>22.0</v>
      </c>
      <c r="C7755">
        <v>290.0</v>
      </c>
      <c r="E7755" t="s">
        <v>28359</v>
      </c>
      <c r="F7755">
        <v>1010.0</v>
      </c>
      <c r="G7755" t="s">
        <v>58</v>
      </c>
      <c r="H7755">
        <v>1950.0</v>
      </c>
      <c r="I7755">
        <v>8.0</v>
      </c>
      <c r="J7755">
        <v>4.0</v>
      </c>
      <c r="K7755">
        <v>2.0</v>
      </c>
      <c r="L7755">
        <v>0.0</v>
      </c>
      <c r="M7755" s="8">
        <v>1998.0</v>
      </c>
      <c r="N7755" t="s">
        <v>23461</v>
      </c>
      <c r="O7755" t="s">
        <v>28360</v>
      </c>
      <c r="P7755" s="10">
        <v>1085000.0</v>
      </c>
    </row>
    <row r="7756" ht="15.75" customHeight="1">
      <c r="A7756" t="s">
        <v>28361</v>
      </c>
      <c r="B7756">
        <v>22.0</v>
      </c>
      <c r="C7756">
        <v>195.0</v>
      </c>
      <c r="E7756" t="s">
        <v>28362</v>
      </c>
      <c r="F7756">
        <v>1010.0</v>
      </c>
      <c r="G7756" t="s">
        <v>75</v>
      </c>
      <c r="H7756">
        <v>1950.0</v>
      </c>
      <c r="I7756">
        <v>5.0</v>
      </c>
      <c r="J7756">
        <v>2.0</v>
      </c>
      <c r="K7756">
        <v>1.0</v>
      </c>
      <c r="L7756">
        <v>1.0</v>
      </c>
      <c r="M7756" s="8">
        <v>1187.0</v>
      </c>
      <c r="N7756" t="s">
        <v>28363</v>
      </c>
      <c r="O7756" t="s">
        <v>28364</v>
      </c>
      <c r="P7756" s="10">
        <v>884000.0</v>
      </c>
    </row>
    <row r="7757" ht="15.75" customHeight="1">
      <c r="A7757" t="s">
        <v>28365</v>
      </c>
      <c r="B7757">
        <v>66.0</v>
      </c>
      <c r="C7757" t="s">
        <v>28366</v>
      </c>
      <c r="E7757" t="s">
        <v>28367</v>
      </c>
      <c r="F7757">
        <v>1010.0</v>
      </c>
      <c r="G7757" t="s">
        <v>30</v>
      </c>
      <c r="H7757">
        <v>2010.0</v>
      </c>
      <c r="I7757">
        <v>10.0</v>
      </c>
      <c r="J7757">
        <v>5.0</v>
      </c>
      <c r="K7757">
        <v>5.0</v>
      </c>
      <c r="M7757" s="8">
        <v>3642.0</v>
      </c>
      <c r="N7757" t="s">
        <v>28368</v>
      </c>
      <c r="O7757" t="s">
        <v>28369</v>
      </c>
      <c r="P7757" s="10">
        <v>1687000.0</v>
      </c>
    </row>
    <row r="7758" ht="15.75" customHeight="1">
      <c r="A7758" t="s">
        <v>28370</v>
      </c>
      <c r="B7758">
        <v>66.0</v>
      </c>
      <c r="C7758" t="s">
        <v>28371</v>
      </c>
      <c r="E7758" t="s">
        <v>28372</v>
      </c>
      <c r="F7758">
        <v>1010.0</v>
      </c>
      <c r="G7758" t="s">
        <v>30</v>
      </c>
      <c r="H7758">
        <v>2010.0</v>
      </c>
      <c r="I7758">
        <v>11.0</v>
      </c>
      <c r="J7758">
        <v>4.0</v>
      </c>
      <c r="K7758">
        <v>4.0</v>
      </c>
      <c r="L7758">
        <v>1.0</v>
      </c>
      <c r="M7758" s="8">
        <v>3637.0</v>
      </c>
      <c r="N7758" t="s">
        <v>28373</v>
      </c>
      <c r="O7758" t="s">
        <v>28374</v>
      </c>
      <c r="P7758" s="10">
        <v>1729000.0</v>
      </c>
    </row>
    <row r="7759" ht="15.75" customHeight="1">
      <c r="A7759" t="s">
        <v>28375</v>
      </c>
      <c r="B7759">
        <v>66.0</v>
      </c>
      <c r="C7759" t="s">
        <v>28376</v>
      </c>
      <c r="E7759" t="s">
        <v>28377</v>
      </c>
      <c r="F7759">
        <v>1010.0</v>
      </c>
      <c r="G7759" t="s">
        <v>30</v>
      </c>
      <c r="H7759">
        <v>2011.0</v>
      </c>
      <c r="I7759">
        <v>11.0</v>
      </c>
      <c r="J7759">
        <v>5.0</v>
      </c>
      <c r="K7759">
        <v>6.0</v>
      </c>
      <c r="M7759" s="8">
        <v>3660.0</v>
      </c>
      <c r="N7759" t="s">
        <v>28378</v>
      </c>
      <c r="O7759" t="s">
        <v>28379</v>
      </c>
      <c r="P7759" s="10">
        <v>1588000.0</v>
      </c>
    </row>
    <row r="7760" ht="15.75" customHeight="1">
      <c r="A7760" t="s">
        <v>28380</v>
      </c>
      <c r="B7760">
        <v>66.0</v>
      </c>
      <c r="C7760" t="s">
        <v>28381</v>
      </c>
      <c r="E7760" t="s">
        <v>28382</v>
      </c>
      <c r="F7760">
        <v>1010.0</v>
      </c>
      <c r="G7760" t="s">
        <v>30</v>
      </c>
      <c r="H7760">
        <v>2009.0</v>
      </c>
      <c r="I7760">
        <v>10.0</v>
      </c>
      <c r="J7760">
        <v>5.0</v>
      </c>
      <c r="K7760">
        <v>4.0</v>
      </c>
      <c r="L7760">
        <v>0.0</v>
      </c>
      <c r="M7760" s="8">
        <v>4194.0</v>
      </c>
      <c r="N7760" t="s">
        <v>28383</v>
      </c>
      <c r="O7760" t="s">
        <v>28384</v>
      </c>
      <c r="P7760" s="10">
        <v>1814000.0</v>
      </c>
    </row>
    <row r="7761" ht="15.75" customHeight="1">
      <c r="A7761" t="s">
        <v>28385</v>
      </c>
      <c r="B7761">
        <v>62.0</v>
      </c>
      <c r="C7761">
        <v>52.0</v>
      </c>
      <c r="E7761" t="s">
        <v>28386</v>
      </c>
      <c r="F7761">
        <v>1010.0</v>
      </c>
      <c r="G7761" t="s">
        <v>162</v>
      </c>
      <c r="H7761">
        <v>1917.0</v>
      </c>
      <c r="I7761">
        <v>8.0</v>
      </c>
      <c r="J7761">
        <v>3.0</v>
      </c>
      <c r="K7761">
        <v>2.0</v>
      </c>
      <c r="L7761">
        <v>0.0</v>
      </c>
      <c r="M7761" s="8">
        <v>1932.0</v>
      </c>
      <c r="N7761" t="s">
        <v>2676</v>
      </c>
      <c r="O7761" t="s">
        <v>28387</v>
      </c>
      <c r="P7761" s="10">
        <v>826000.0</v>
      </c>
    </row>
    <row r="7762" ht="15.75" customHeight="1">
      <c r="A7762" t="s">
        <v>28388</v>
      </c>
      <c r="B7762">
        <v>62.0</v>
      </c>
      <c r="C7762" t="s">
        <v>5838</v>
      </c>
      <c r="E7762" t="s">
        <v>28389</v>
      </c>
      <c r="F7762">
        <v>1010.0</v>
      </c>
      <c r="G7762" t="s">
        <v>148</v>
      </c>
      <c r="H7762">
        <v>1917.0</v>
      </c>
      <c r="I7762">
        <v>6.0</v>
      </c>
      <c r="J7762">
        <v>3.0</v>
      </c>
      <c r="K7762">
        <v>1.0</v>
      </c>
      <c r="L7762">
        <v>1.0</v>
      </c>
      <c r="M7762" s="8">
        <v>1548.0</v>
      </c>
      <c r="N7762" t="s">
        <v>28390</v>
      </c>
      <c r="O7762" t="s">
        <v>28391</v>
      </c>
      <c r="P7762" s="10">
        <v>854000.0</v>
      </c>
    </row>
    <row r="7763" ht="15.75" customHeight="1">
      <c r="A7763" t="s">
        <v>28392</v>
      </c>
      <c r="B7763">
        <v>61.0</v>
      </c>
      <c r="C7763">
        <v>56.0</v>
      </c>
      <c r="E7763" t="s">
        <v>28393</v>
      </c>
      <c r="F7763">
        <v>1010.0</v>
      </c>
      <c r="G7763" t="s">
        <v>63</v>
      </c>
      <c r="H7763">
        <v>1963.0</v>
      </c>
      <c r="I7763">
        <v>7.0</v>
      </c>
      <c r="J7763">
        <v>3.0</v>
      </c>
      <c r="K7763">
        <v>1.0</v>
      </c>
      <c r="L7763">
        <v>1.0</v>
      </c>
      <c r="M7763" s="8">
        <v>1052.0</v>
      </c>
      <c r="N7763" t="s">
        <v>28394</v>
      </c>
      <c r="O7763" t="s">
        <v>28395</v>
      </c>
      <c r="P7763" s="10">
        <v>682000.0</v>
      </c>
    </row>
    <row r="7764" ht="15.75" customHeight="1">
      <c r="A7764" t="s">
        <v>28396</v>
      </c>
      <c r="B7764">
        <v>54.0</v>
      </c>
      <c r="C7764">
        <v>42.0</v>
      </c>
      <c r="E7764" t="s">
        <v>28397</v>
      </c>
      <c r="F7764">
        <v>1010.0</v>
      </c>
      <c r="G7764" t="s">
        <v>148</v>
      </c>
      <c r="H7764">
        <v>1920.0</v>
      </c>
      <c r="I7764">
        <v>7.0</v>
      </c>
      <c r="J7764">
        <v>3.0</v>
      </c>
      <c r="K7764">
        <v>1.0</v>
      </c>
      <c r="L7764">
        <v>0.0</v>
      </c>
      <c r="M7764" s="8">
        <v>1924.0</v>
      </c>
      <c r="N7764" t="s">
        <v>4478</v>
      </c>
      <c r="O7764" t="s">
        <v>28398</v>
      </c>
      <c r="P7764" s="10">
        <v>785000.0</v>
      </c>
    </row>
    <row r="7765" ht="15.75" customHeight="1">
      <c r="A7765" t="s">
        <v>28399</v>
      </c>
      <c r="B7765">
        <v>54.0</v>
      </c>
      <c r="C7765">
        <v>43.0</v>
      </c>
      <c r="E7765" t="s">
        <v>28400</v>
      </c>
      <c r="F7765">
        <v>1010.0</v>
      </c>
      <c r="G7765" t="s">
        <v>405</v>
      </c>
      <c r="H7765">
        <v>1920.0</v>
      </c>
      <c r="I7765">
        <v>4.0</v>
      </c>
      <c r="J7765">
        <v>2.0</v>
      </c>
      <c r="K7765">
        <v>1.0</v>
      </c>
      <c r="L7765">
        <v>0.0</v>
      </c>
      <c r="M7765" s="8">
        <v>528.0</v>
      </c>
      <c r="N7765" t="s">
        <v>28401</v>
      </c>
      <c r="O7765" t="s">
        <v>28402</v>
      </c>
      <c r="P7765" s="10">
        <v>497000.0</v>
      </c>
    </row>
    <row r="7766" ht="15.75" customHeight="1">
      <c r="A7766" t="s">
        <v>28403</v>
      </c>
      <c r="B7766">
        <v>54.0</v>
      </c>
      <c r="C7766">
        <v>45.0</v>
      </c>
      <c r="E7766" t="s">
        <v>28404</v>
      </c>
      <c r="F7766">
        <v>1010.0</v>
      </c>
      <c r="G7766" t="s">
        <v>30</v>
      </c>
      <c r="H7766">
        <v>1999.0</v>
      </c>
      <c r="I7766">
        <v>10.0</v>
      </c>
      <c r="J7766">
        <v>4.0</v>
      </c>
      <c r="K7766">
        <v>2.0</v>
      </c>
      <c r="L7766">
        <v>1.0</v>
      </c>
      <c r="M7766" s="8">
        <v>3666.0</v>
      </c>
      <c r="N7766" t="s">
        <v>28405</v>
      </c>
      <c r="O7766" t="s">
        <v>28406</v>
      </c>
      <c r="P7766" s="10">
        <v>1398000.0</v>
      </c>
    </row>
    <row r="7767" ht="15.75" customHeight="1">
      <c r="A7767" t="s">
        <v>28407</v>
      </c>
      <c r="B7767">
        <v>54.0</v>
      </c>
      <c r="C7767" t="s">
        <v>3887</v>
      </c>
      <c r="E7767" t="s">
        <v>28408</v>
      </c>
      <c r="F7767">
        <v>1010.0</v>
      </c>
      <c r="G7767" t="s">
        <v>148</v>
      </c>
      <c r="H7767">
        <v>1920.0</v>
      </c>
      <c r="I7767">
        <v>7.0</v>
      </c>
      <c r="J7767">
        <v>4.0</v>
      </c>
      <c r="K7767">
        <v>1.0</v>
      </c>
      <c r="L7767">
        <v>0.0</v>
      </c>
      <c r="M7767" s="8">
        <v>1536.0</v>
      </c>
      <c r="N7767" t="s">
        <v>28409</v>
      </c>
      <c r="O7767" t="s">
        <v>28410</v>
      </c>
      <c r="P7767" s="10">
        <v>751000.0</v>
      </c>
    </row>
    <row r="7768" ht="15.75" customHeight="1">
      <c r="A7768" t="s">
        <v>28411</v>
      </c>
      <c r="B7768">
        <v>20.0</v>
      </c>
      <c r="C7768">
        <v>68.0</v>
      </c>
      <c r="E7768" t="s">
        <v>28412</v>
      </c>
      <c r="F7768">
        <v>1010.0</v>
      </c>
      <c r="G7768" t="s">
        <v>30</v>
      </c>
      <c r="H7768">
        <v>2001.0</v>
      </c>
      <c r="I7768">
        <v>13.0</v>
      </c>
      <c r="J7768">
        <v>6.0</v>
      </c>
      <c r="K7768">
        <v>6.0</v>
      </c>
      <c r="L7768">
        <v>0.0</v>
      </c>
      <c r="M7768" s="8">
        <v>4110.0</v>
      </c>
      <c r="N7768" t="s">
        <v>28413</v>
      </c>
      <c r="O7768" t="s">
        <v>28414</v>
      </c>
      <c r="P7768" s="10">
        <v>1557000.0</v>
      </c>
    </row>
    <row r="7769" ht="15.75" customHeight="1">
      <c r="A7769" t="s">
        <v>28415</v>
      </c>
      <c r="B7769">
        <v>20.0</v>
      </c>
      <c r="C7769">
        <v>67.0</v>
      </c>
      <c r="E7769" t="s">
        <v>28416</v>
      </c>
      <c r="F7769">
        <v>1010.0</v>
      </c>
      <c r="G7769" t="s">
        <v>75</v>
      </c>
      <c r="H7769">
        <v>1964.0</v>
      </c>
      <c r="I7769">
        <v>5.0</v>
      </c>
      <c r="J7769">
        <v>3.0</v>
      </c>
      <c r="K7769">
        <v>3.0</v>
      </c>
      <c r="L7769">
        <v>0.0</v>
      </c>
      <c r="M7769" s="8">
        <v>1427.0</v>
      </c>
      <c r="N7769" t="s">
        <v>28417</v>
      </c>
      <c r="O7769" t="s">
        <v>28418</v>
      </c>
      <c r="P7769" s="10">
        <v>717000.0</v>
      </c>
    </row>
    <row r="7770" ht="15.75" customHeight="1">
      <c r="A7770" t="s">
        <v>28419</v>
      </c>
      <c r="B7770">
        <v>20.0</v>
      </c>
      <c r="C7770">
        <v>66.0</v>
      </c>
      <c r="E7770" t="s">
        <v>28420</v>
      </c>
      <c r="F7770">
        <v>1010.0</v>
      </c>
      <c r="G7770" t="s">
        <v>75</v>
      </c>
      <c r="H7770">
        <v>1961.0</v>
      </c>
      <c r="I7770">
        <v>5.0</v>
      </c>
      <c r="J7770">
        <v>3.0</v>
      </c>
      <c r="K7770">
        <v>2.0</v>
      </c>
      <c r="L7770">
        <v>0.0</v>
      </c>
      <c r="M7770" s="8">
        <v>1256.0</v>
      </c>
      <c r="N7770" t="s">
        <v>1055</v>
      </c>
      <c r="O7770" t="s">
        <v>28421</v>
      </c>
      <c r="P7770" s="10">
        <v>601000.0</v>
      </c>
    </row>
    <row r="7771" ht="15.75" customHeight="1">
      <c r="A7771" t="s">
        <v>28422</v>
      </c>
      <c r="B7771">
        <v>20.0</v>
      </c>
      <c r="C7771">
        <v>69.0</v>
      </c>
      <c r="E7771" t="s">
        <v>28423</v>
      </c>
      <c r="F7771">
        <v>1010.0</v>
      </c>
      <c r="G7771" t="s">
        <v>162</v>
      </c>
      <c r="H7771">
        <v>1918.0</v>
      </c>
      <c r="I7771">
        <v>6.0</v>
      </c>
      <c r="J7771">
        <v>2.0</v>
      </c>
      <c r="K7771">
        <v>1.0</v>
      </c>
      <c r="L7771">
        <v>1.0</v>
      </c>
      <c r="M7771" s="8">
        <v>1310.0</v>
      </c>
      <c r="N7771" t="s">
        <v>28424</v>
      </c>
      <c r="O7771" t="s">
        <v>28425</v>
      </c>
      <c r="P7771" s="10">
        <v>591000.0</v>
      </c>
    </row>
    <row r="7772" ht="15.75" customHeight="1">
      <c r="A7772" t="s">
        <v>28426</v>
      </c>
      <c r="B7772">
        <v>20.0</v>
      </c>
      <c r="C7772">
        <v>65.0</v>
      </c>
      <c r="E7772" t="s">
        <v>28427</v>
      </c>
      <c r="F7772">
        <v>1010.0</v>
      </c>
      <c r="G7772" t="s">
        <v>162</v>
      </c>
      <c r="H7772">
        <v>1954.0</v>
      </c>
      <c r="I7772">
        <v>6.0</v>
      </c>
      <c r="J7772">
        <v>3.0</v>
      </c>
      <c r="K7772">
        <v>1.0</v>
      </c>
      <c r="L7772">
        <v>1.0</v>
      </c>
      <c r="M7772" s="8">
        <v>1402.0</v>
      </c>
      <c r="N7772" t="s">
        <v>7139</v>
      </c>
      <c r="O7772" t="s">
        <v>28428</v>
      </c>
      <c r="P7772" s="10">
        <v>663000.0</v>
      </c>
    </row>
    <row r="7773" ht="15.75" customHeight="1">
      <c r="A7773" t="s">
        <v>28429</v>
      </c>
      <c r="B7773">
        <v>20.0</v>
      </c>
      <c r="C7773" t="s">
        <v>3659</v>
      </c>
      <c r="E7773" t="s">
        <v>28430</v>
      </c>
      <c r="F7773">
        <v>1010.0</v>
      </c>
      <c r="G7773" t="s">
        <v>162</v>
      </c>
      <c r="H7773">
        <v>1962.0</v>
      </c>
      <c r="I7773">
        <v>4.0</v>
      </c>
      <c r="J7773">
        <v>2.0</v>
      </c>
      <c r="K7773">
        <v>1.0</v>
      </c>
      <c r="L7773">
        <v>1.0</v>
      </c>
      <c r="M7773" s="8">
        <v>1344.0</v>
      </c>
      <c r="N7773" t="s">
        <v>432</v>
      </c>
      <c r="O7773" t="s">
        <v>28431</v>
      </c>
      <c r="P7773" s="10">
        <v>545000.0</v>
      </c>
    </row>
    <row r="7774" ht="15.75" customHeight="1">
      <c r="A7774" t="s">
        <v>28432</v>
      </c>
      <c r="B7774">
        <v>20.0</v>
      </c>
      <c r="C7774">
        <v>71.0</v>
      </c>
      <c r="E7774" t="s">
        <v>28433</v>
      </c>
      <c r="F7774">
        <v>1010.0</v>
      </c>
      <c r="G7774" t="s">
        <v>162</v>
      </c>
      <c r="H7774">
        <v>1962.0</v>
      </c>
      <c r="I7774">
        <v>7.0</v>
      </c>
      <c r="J7774">
        <v>3.0</v>
      </c>
      <c r="K7774">
        <v>2.0</v>
      </c>
      <c r="L7774">
        <v>1.0</v>
      </c>
      <c r="M7774" s="8">
        <v>1344.0</v>
      </c>
      <c r="N7774" t="s">
        <v>432</v>
      </c>
      <c r="O7774" t="s">
        <v>28434</v>
      </c>
      <c r="P7774" s="10">
        <v>688000.0</v>
      </c>
    </row>
    <row r="7775" ht="15.75" customHeight="1">
      <c r="A7775" t="s">
        <v>28435</v>
      </c>
      <c r="B7775">
        <v>20.0</v>
      </c>
      <c r="C7775">
        <v>72.0</v>
      </c>
      <c r="E7775" t="s">
        <v>28436</v>
      </c>
      <c r="F7775">
        <v>1010.0</v>
      </c>
      <c r="G7775" t="s">
        <v>162</v>
      </c>
      <c r="H7775">
        <v>1961.0</v>
      </c>
      <c r="I7775">
        <v>6.0</v>
      </c>
      <c r="J7775">
        <v>2.0</v>
      </c>
      <c r="K7775">
        <v>2.0</v>
      </c>
      <c r="L7775">
        <v>1.0</v>
      </c>
      <c r="M7775" s="8">
        <v>1152.0</v>
      </c>
      <c r="N7775" t="s">
        <v>432</v>
      </c>
      <c r="O7775" t="s">
        <v>28437</v>
      </c>
      <c r="P7775" s="10">
        <v>529000.0</v>
      </c>
    </row>
    <row r="7776" ht="15.75" customHeight="1">
      <c r="A7776" t="s">
        <v>28438</v>
      </c>
      <c r="B7776">
        <v>20.0</v>
      </c>
      <c r="C7776">
        <v>73.0</v>
      </c>
      <c r="E7776" t="s">
        <v>28439</v>
      </c>
      <c r="F7776">
        <v>1010.0</v>
      </c>
      <c r="G7776" t="s">
        <v>148</v>
      </c>
      <c r="H7776">
        <v>1930.0</v>
      </c>
      <c r="I7776">
        <v>8.0</v>
      </c>
      <c r="J7776">
        <v>4.0</v>
      </c>
      <c r="K7776">
        <v>1.0</v>
      </c>
      <c r="L7776">
        <v>0.0</v>
      </c>
      <c r="M7776" s="8">
        <v>2073.0</v>
      </c>
      <c r="N7776" t="s">
        <v>701</v>
      </c>
      <c r="O7776" t="s">
        <v>28440</v>
      </c>
      <c r="P7776" s="10">
        <v>760000.0</v>
      </c>
    </row>
    <row r="7777" ht="15.75" customHeight="1">
      <c r="A7777" t="s">
        <v>28441</v>
      </c>
      <c r="B7777">
        <v>20.0</v>
      </c>
      <c r="C7777">
        <v>74.0</v>
      </c>
      <c r="E7777" t="s">
        <v>28442</v>
      </c>
      <c r="F7777">
        <v>1010.0</v>
      </c>
      <c r="G7777" t="s">
        <v>162</v>
      </c>
      <c r="H7777">
        <v>1948.0</v>
      </c>
      <c r="I7777">
        <v>7.0</v>
      </c>
      <c r="J7777">
        <v>3.0</v>
      </c>
      <c r="K7777">
        <v>2.0</v>
      </c>
      <c r="L7777">
        <v>0.0</v>
      </c>
      <c r="M7777" s="8">
        <v>1568.0</v>
      </c>
      <c r="N7777" t="s">
        <v>432</v>
      </c>
      <c r="O7777" t="s">
        <v>28443</v>
      </c>
      <c r="P7777" s="10">
        <v>620000.0</v>
      </c>
    </row>
    <row r="7778" ht="15.75" customHeight="1">
      <c r="A7778" t="s">
        <v>28444</v>
      </c>
      <c r="B7778">
        <v>20.0</v>
      </c>
      <c r="C7778">
        <v>75.0</v>
      </c>
      <c r="E7778" t="s">
        <v>28445</v>
      </c>
      <c r="F7778">
        <v>1010.0</v>
      </c>
      <c r="G7778" t="s">
        <v>148</v>
      </c>
      <c r="H7778">
        <v>1915.0</v>
      </c>
      <c r="I7778">
        <v>8.0</v>
      </c>
      <c r="J7778">
        <v>4.0</v>
      </c>
      <c r="K7778">
        <v>1.0</v>
      </c>
      <c r="L7778">
        <v>1.0</v>
      </c>
      <c r="M7778" s="8">
        <v>1788.0</v>
      </c>
      <c r="N7778" t="s">
        <v>701</v>
      </c>
      <c r="O7778" t="s">
        <v>28446</v>
      </c>
      <c r="P7778" s="10">
        <v>804000.0</v>
      </c>
    </row>
    <row r="7779" ht="15.75" customHeight="1">
      <c r="A7779" t="s">
        <v>28447</v>
      </c>
      <c r="B7779">
        <v>20.0</v>
      </c>
      <c r="C7779">
        <v>59.0</v>
      </c>
      <c r="E7779" t="s">
        <v>7698</v>
      </c>
      <c r="F7779">
        <v>1010.0</v>
      </c>
      <c r="G7779" t="s">
        <v>30</v>
      </c>
      <c r="H7779">
        <v>2017.0</v>
      </c>
      <c r="I7779">
        <v>11.0</v>
      </c>
      <c r="J7779">
        <v>5.0</v>
      </c>
      <c r="K7779">
        <v>5.0</v>
      </c>
      <c r="L7779">
        <v>1.0</v>
      </c>
      <c r="M7779" s="8">
        <v>3804.0</v>
      </c>
      <c r="N7779" t="s">
        <v>28448</v>
      </c>
      <c r="O7779" t="s">
        <v>28449</v>
      </c>
      <c r="P7779" s="10">
        <v>1660000.0</v>
      </c>
    </row>
    <row r="7780" ht="15.75" customHeight="1">
      <c r="A7780" t="s">
        <v>28450</v>
      </c>
      <c r="B7780">
        <v>20.0</v>
      </c>
      <c r="C7780">
        <v>76.0</v>
      </c>
      <c r="E7780" t="s">
        <v>28451</v>
      </c>
      <c r="F7780">
        <v>1010.0</v>
      </c>
      <c r="G7780" t="s">
        <v>58</v>
      </c>
      <c r="H7780">
        <v>1955.0</v>
      </c>
      <c r="I7780">
        <v>7.0</v>
      </c>
      <c r="J7780">
        <v>3.0</v>
      </c>
      <c r="K7780">
        <v>3.0</v>
      </c>
      <c r="L7780">
        <v>1.0</v>
      </c>
      <c r="M7780" s="8">
        <v>1768.0</v>
      </c>
      <c r="N7780" t="s">
        <v>432</v>
      </c>
      <c r="O7780" t="s">
        <v>28452</v>
      </c>
      <c r="P7780" s="10">
        <v>784000.0</v>
      </c>
    </row>
    <row r="7781" ht="15.75" customHeight="1">
      <c r="A7781" t="s">
        <v>28453</v>
      </c>
      <c r="B7781">
        <v>20.0</v>
      </c>
      <c r="C7781">
        <v>58.0</v>
      </c>
      <c r="E7781" t="s">
        <v>28454</v>
      </c>
      <c r="F7781">
        <v>1010.0</v>
      </c>
      <c r="G7781" t="s">
        <v>162</v>
      </c>
      <c r="H7781">
        <v>1956.0</v>
      </c>
      <c r="I7781">
        <v>6.0</v>
      </c>
      <c r="J7781">
        <v>3.0</v>
      </c>
      <c r="K7781">
        <v>2.0</v>
      </c>
      <c r="L7781">
        <v>0.0</v>
      </c>
      <c r="M7781" s="8">
        <v>1152.0</v>
      </c>
      <c r="N7781" t="s">
        <v>28455</v>
      </c>
      <c r="O7781" t="s">
        <v>28456</v>
      </c>
      <c r="P7781" s="10">
        <v>632000.0</v>
      </c>
    </row>
    <row r="7782" ht="15.75" customHeight="1">
      <c r="A7782" t="s">
        <v>28457</v>
      </c>
      <c r="B7782">
        <v>20.0</v>
      </c>
      <c r="C7782">
        <v>77.0</v>
      </c>
      <c r="E7782" t="s">
        <v>28458</v>
      </c>
      <c r="F7782">
        <v>1040.0</v>
      </c>
      <c r="G7782" t="s">
        <v>2296</v>
      </c>
      <c r="H7782">
        <v>1906.0</v>
      </c>
      <c r="I7782">
        <v>9.0</v>
      </c>
      <c r="J7782">
        <v>3.0</v>
      </c>
      <c r="K7782">
        <v>2.0</v>
      </c>
      <c r="L7782">
        <v>0.0</v>
      </c>
      <c r="M7782" s="8">
        <v>2635.0</v>
      </c>
      <c r="N7782" t="s">
        <v>432</v>
      </c>
      <c r="O7782" t="s">
        <v>28459</v>
      </c>
      <c r="P7782" s="10">
        <v>766000.0</v>
      </c>
    </row>
    <row r="7783" ht="15.75" customHeight="1">
      <c r="A7783" t="s">
        <v>28460</v>
      </c>
      <c r="B7783">
        <v>20.0</v>
      </c>
      <c r="C7783">
        <v>57.0</v>
      </c>
      <c r="E7783" t="s">
        <v>28461</v>
      </c>
      <c r="F7783">
        <v>1010.0</v>
      </c>
      <c r="G7783" t="s">
        <v>75</v>
      </c>
      <c r="H7783">
        <v>1959.0</v>
      </c>
      <c r="I7783">
        <v>6.0</v>
      </c>
      <c r="J7783">
        <v>3.0</v>
      </c>
      <c r="K7783">
        <v>1.0</v>
      </c>
      <c r="L7783">
        <v>1.0</v>
      </c>
      <c r="M7783" s="8">
        <v>1687.0</v>
      </c>
      <c r="N7783" t="s">
        <v>28462</v>
      </c>
      <c r="O7783" t="s">
        <v>28463</v>
      </c>
      <c r="P7783" s="10">
        <v>836000.0</v>
      </c>
    </row>
    <row r="7784" ht="15.75" customHeight="1">
      <c r="A7784" t="s">
        <v>28464</v>
      </c>
      <c r="B7784">
        <v>20.0</v>
      </c>
      <c r="C7784">
        <v>55.0</v>
      </c>
      <c r="E7784" t="s">
        <v>28465</v>
      </c>
      <c r="F7784">
        <v>1010.0</v>
      </c>
      <c r="G7784" t="s">
        <v>58</v>
      </c>
      <c r="H7784">
        <v>1927.0</v>
      </c>
      <c r="I7784">
        <v>6.0</v>
      </c>
      <c r="J7784">
        <v>3.0</v>
      </c>
      <c r="K7784">
        <v>2.0</v>
      </c>
      <c r="L7784">
        <v>1.0</v>
      </c>
      <c r="M7784" s="8">
        <v>1282.0</v>
      </c>
      <c r="N7784" t="s">
        <v>16829</v>
      </c>
      <c r="O7784" t="s">
        <v>28466</v>
      </c>
      <c r="P7784" s="10">
        <v>626000.0</v>
      </c>
    </row>
    <row r="7785" ht="15.75" customHeight="1">
      <c r="A7785" t="s">
        <v>28467</v>
      </c>
      <c r="B7785">
        <v>20.0</v>
      </c>
      <c r="C7785">
        <v>78.0</v>
      </c>
      <c r="E7785" t="s">
        <v>28468</v>
      </c>
      <c r="F7785">
        <v>1010.0</v>
      </c>
      <c r="G7785" t="s">
        <v>58</v>
      </c>
      <c r="H7785">
        <v>1920.0</v>
      </c>
      <c r="I7785">
        <v>6.0</v>
      </c>
      <c r="J7785">
        <v>3.0</v>
      </c>
      <c r="K7785">
        <v>1.0</v>
      </c>
      <c r="L7785">
        <v>1.0</v>
      </c>
      <c r="M7785" s="8">
        <v>1234.0</v>
      </c>
      <c r="N7785" t="s">
        <v>4203</v>
      </c>
      <c r="O7785" t="s">
        <v>28469</v>
      </c>
      <c r="P7785" s="10">
        <v>615000.0</v>
      </c>
    </row>
    <row r="7786" ht="15.75" customHeight="1">
      <c r="A7786" t="s">
        <v>28470</v>
      </c>
      <c r="B7786">
        <v>20.0</v>
      </c>
      <c r="C7786">
        <v>79.0</v>
      </c>
      <c r="E7786" t="s">
        <v>28471</v>
      </c>
      <c r="F7786">
        <v>1040.0</v>
      </c>
      <c r="G7786" t="s">
        <v>2296</v>
      </c>
      <c r="H7786">
        <v>1928.0</v>
      </c>
      <c r="I7786">
        <v>11.0</v>
      </c>
      <c r="J7786">
        <v>4.0</v>
      </c>
      <c r="K7786">
        <v>2.0</v>
      </c>
      <c r="L7786">
        <v>0.0</v>
      </c>
      <c r="M7786" s="8">
        <v>2300.0</v>
      </c>
      <c r="N7786" t="s">
        <v>28472</v>
      </c>
      <c r="O7786" t="s">
        <v>28473</v>
      </c>
      <c r="P7786" s="10">
        <v>661000.0</v>
      </c>
    </row>
    <row r="7787" ht="15.75" customHeight="1">
      <c r="A7787" t="s">
        <v>28474</v>
      </c>
      <c r="B7787">
        <v>22.0</v>
      </c>
      <c r="C7787">
        <v>257.0</v>
      </c>
      <c r="E7787" t="s">
        <v>28475</v>
      </c>
      <c r="F7787">
        <v>1010.0</v>
      </c>
      <c r="G7787" t="s">
        <v>58</v>
      </c>
      <c r="H7787">
        <v>1937.0</v>
      </c>
      <c r="I7787">
        <v>9.0</v>
      </c>
      <c r="J7787">
        <v>4.0</v>
      </c>
      <c r="K7787">
        <v>2.0</v>
      </c>
      <c r="L7787">
        <v>1.0</v>
      </c>
      <c r="M7787" s="8">
        <v>2118.0</v>
      </c>
      <c r="N7787" t="s">
        <v>28476</v>
      </c>
      <c r="O7787" t="s">
        <v>28477</v>
      </c>
      <c r="P7787" s="10">
        <v>1029000.0</v>
      </c>
    </row>
    <row r="7788" ht="15.75" customHeight="1">
      <c r="A7788" t="s">
        <v>28478</v>
      </c>
      <c r="B7788">
        <v>22.0</v>
      </c>
      <c r="C7788">
        <v>272.0</v>
      </c>
      <c r="E7788" t="s">
        <v>28479</v>
      </c>
      <c r="F7788">
        <v>1010.0</v>
      </c>
      <c r="G7788" t="s">
        <v>58</v>
      </c>
      <c r="H7788">
        <v>1930.0</v>
      </c>
      <c r="I7788">
        <v>7.0</v>
      </c>
      <c r="J7788">
        <v>4.0</v>
      </c>
      <c r="K7788">
        <v>1.0</v>
      </c>
      <c r="L7788">
        <v>1.0</v>
      </c>
      <c r="M7788" s="8">
        <v>1664.0</v>
      </c>
      <c r="N7788" t="s">
        <v>28480</v>
      </c>
      <c r="O7788" t="s">
        <v>28481</v>
      </c>
      <c r="P7788" s="10">
        <v>949000.0</v>
      </c>
    </row>
    <row r="7789" ht="15.75" customHeight="1">
      <c r="A7789" t="s">
        <v>28482</v>
      </c>
      <c r="B7789">
        <v>22.0</v>
      </c>
      <c r="C7789">
        <v>258.0</v>
      </c>
      <c r="E7789" t="s">
        <v>28483</v>
      </c>
      <c r="F7789">
        <v>1010.0</v>
      </c>
      <c r="G7789" t="s">
        <v>58</v>
      </c>
      <c r="H7789">
        <v>1933.0</v>
      </c>
      <c r="I7789">
        <v>11.0</v>
      </c>
      <c r="J7789">
        <v>6.0</v>
      </c>
      <c r="K7789">
        <v>3.0</v>
      </c>
      <c r="L7789">
        <v>1.0</v>
      </c>
      <c r="M7789" s="8">
        <v>2720.0</v>
      </c>
      <c r="N7789" t="s">
        <v>24367</v>
      </c>
      <c r="O7789" t="s">
        <v>28484</v>
      </c>
      <c r="P7789" s="10">
        <v>1228000.0</v>
      </c>
    </row>
    <row r="7790" ht="15.75" customHeight="1">
      <c r="A7790" t="s">
        <v>28485</v>
      </c>
      <c r="B7790">
        <v>22.0</v>
      </c>
      <c r="C7790">
        <v>271.0</v>
      </c>
      <c r="E7790" t="s">
        <v>28486</v>
      </c>
      <c r="F7790">
        <v>1010.0</v>
      </c>
      <c r="G7790" t="s">
        <v>162</v>
      </c>
      <c r="H7790">
        <v>1931.0</v>
      </c>
      <c r="I7790">
        <v>6.0</v>
      </c>
      <c r="J7790">
        <v>3.0</v>
      </c>
      <c r="K7790">
        <v>1.0</v>
      </c>
      <c r="L7790">
        <v>2.0</v>
      </c>
      <c r="M7790" s="8">
        <v>1746.0</v>
      </c>
      <c r="N7790" t="s">
        <v>5118</v>
      </c>
      <c r="O7790" t="s">
        <v>28487</v>
      </c>
      <c r="P7790" s="10">
        <v>959000.0</v>
      </c>
    </row>
    <row r="7791" ht="15.75" customHeight="1">
      <c r="A7791" t="s">
        <v>28488</v>
      </c>
      <c r="B7791">
        <v>22.0</v>
      </c>
      <c r="C7791">
        <v>270.0</v>
      </c>
      <c r="E7791" t="s">
        <v>28489</v>
      </c>
      <c r="F7791">
        <v>1010.0</v>
      </c>
      <c r="G7791" t="s">
        <v>44</v>
      </c>
      <c r="H7791">
        <v>2011.0</v>
      </c>
      <c r="I7791">
        <v>14.0</v>
      </c>
      <c r="J7791">
        <v>5.0</v>
      </c>
      <c r="K7791">
        <v>4.0</v>
      </c>
      <c r="L7791">
        <v>2.0</v>
      </c>
      <c r="M7791" s="8">
        <v>7152.0</v>
      </c>
      <c r="N7791" t="s">
        <v>28490</v>
      </c>
      <c r="O7791" t="s">
        <v>28491</v>
      </c>
      <c r="P7791" s="10">
        <v>2644000.0</v>
      </c>
    </row>
    <row r="7792" ht="15.75" customHeight="1">
      <c r="A7792" t="s">
        <v>28492</v>
      </c>
      <c r="B7792">
        <v>22.0</v>
      </c>
      <c r="C7792">
        <v>259.0</v>
      </c>
      <c r="E7792" t="s">
        <v>28493</v>
      </c>
      <c r="F7792">
        <v>1010.0</v>
      </c>
      <c r="G7792" t="s">
        <v>58</v>
      </c>
      <c r="H7792">
        <v>1930.0</v>
      </c>
      <c r="I7792">
        <v>8.0</v>
      </c>
      <c r="J7792">
        <v>4.0</v>
      </c>
      <c r="K7792">
        <v>1.0</v>
      </c>
      <c r="L7792">
        <v>1.0</v>
      </c>
      <c r="M7792" s="8">
        <v>1852.0</v>
      </c>
      <c r="N7792" t="s">
        <v>7200</v>
      </c>
      <c r="O7792" t="s">
        <v>28494</v>
      </c>
      <c r="P7792" s="10">
        <v>998000.0</v>
      </c>
    </row>
    <row r="7793" ht="15.75" customHeight="1">
      <c r="A7793" t="s">
        <v>28495</v>
      </c>
      <c r="B7793">
        <v>22.0</v>
      </c>
      <c r="C7793">
        <v>269.0</v>
      </c>
      <c r="E7793" t="s">
        <v>28496</v>
      </c>
      <c r="F7793">
        <v>1010.0</v>
      </c>
      <c r="G7793" t="s">
        <v>30</v>
      </c>
      <c r="H7793">
        <v>2000.0</v>
      </c>
      <c r="I7793">
        <v>9.0</v>
      </c>
      <c r="J7793">
        <v>4.0</v>
      </c>
      <c r="K7793">
        <v>3.0</v>
      </c>
      <c r="L7793">
        <v>1.0</v>
      </c>
      <c r="M7793" s="8">
        <v>3457.0</v>
      </c>
      <c r="N7793" t="s">
        <v>22230</v>
      </c>
      <c r="O7793" t="s">
        <v>28497</v>
      </c>
      <c r="P7793" s="10">
        <v>1458000.0</v>
      </c>
    </row>
    <row r="7794" ht="15.75" customHeight="1">
      <c r="A7794" t="s">
        <v>28498</v>
      </c>
      <c r="B7794">
        <v>22.0</v>
      </c>
      <c r="C7794">
        <v>260.0</v>
      </c>
      <c r="E7794" t="s">
        <v>2509</v>
      </c>
      <c r="F7794">
        <v>1010.0</v>
      </c>
      <c r="G7794" t="s">
        <v>58</v>
      </c>
      <c r="H7794">
        <v>1929.0</v>
      </c>
      <c r="I7794">
        <v>8.0</v>
      </c>
      <c r="J7794">
        <v>4.0</v>
      </c>
      <c r="K7794">
        <v>2.0</v>
      </c>
      <c r="L7794">
        <v>1.0</v>
      </c>
      <c r="M7794" s="8">
        <v>2453.0</v>
      </c>
      <c r="N7794" t="s">
        <v>369</v>
      </c>
      <c r="O7794" t="s">
        <v>28499</v>
      </c>
      <c r="P7794" s="10">
        <v>1143000.0</v>
      </c>
    </row>
    <row r="7795" ht="15.75" customHeight="1">
      <c r="A7795" t="s">
        <v>28500</v>
      </c>
      <c r="B7795">
        <v>22.0</v>
      </c>
      <c r="C7795" t="s">
        <v>8283</v>
      </c>
      <c r="E7795" t="s">
        <v>28501</v>
      </c>
      <c r="F7795">
        <v>1010.0</v>
      </c>
      <c r="G7795" t="s">
        <v>58</v>
      </c>
      <c r="H7795">
        <v>1932.0</v>
      </c>
      <c r="I7795">
        <v>11.0</v>
      </c>
      <c r="J7795">
        <v>4.0</v>
      </c>
      <c r="K7795">
        <v>4.0</v>
      </c>
      <c r="L7795">
        <v>1.0</v>
      </c>
      <c r="M7795" s="8">
        <v>3335.0</v>
      </c>
      <c r="N7795" t="s">
        <v>28502</v>
      </c>
      <c r="O7795" t="s">
        <v>28503</v>
      </c>
      <c r="P7795" s="10">
        <v>1623000.0</v>
      </c>
    </row>
    <row r="7796" ht="15.75" customHeight="1">
      <c r="A7796" t="s">
        <v>28504</v>
      </c>
      <c r="B7796">
        <v>22.0</v>
      </c>
      <c r="C7796">
        <v>266.0</v>
      </c>
      <c r="E7796" t="s">
        <v>28505</v>
      </c>
      <c r="F7796">
        <v>1010.0</v>
      </c>
      <c r="G7796" t="s">
        <v>162</v>
      </c>
      <c r="H7796">
        <v>1929.0</v>
      </c>
      <c r="I7796">
        <v>8.0</v>
      </c>
      <c r="J7796">
        <v>4.0</v>
      </c>
      <c r="K7796">
        <v>2.0</v>
      </c>
      <c r="L7796">
        <v>0.0</v>
      </c>
      <c r="M7796" s="8">
        <v>1780.0</v>
      </c>
      <c r="N7796" t="s">
        <v>3154</v>
      </c>
      <c r="O7796" t="s">
        <v>28506</v>
      </c>
      <c r="P7796" s="10">
        <v>947000.0</v>
      </c>
    </row>
    <row r="7797" ht="15.75" customHeight="1">
      <c r="A7797" t="s">
        <v>28507</v>
      </c>
      <c r="B7797">
        <v>22.0</v>
      </c>
      <c r="C7797">
        <v>261.0</v>
      </c>
      <c r="E7797" t="s">
        <v>28508</v>
      </c>
      <c r="F7797">
        <v>1010.0</v>
      </c>
      <c r="G7797" t="s">
        <v>58</v>
      </c>
      <c r="H7797">
        <v>1928.0</v>
      </c>
      <c r="I7797">
        <v>7.0</v>
      </c>
      <c r="J7797">
        <v>3.0</v>
      </c>
      <c r="K7797">
        <v>1.0</v>
      </c>
      <c r="L7797">
        <v>1.0</v>
      </c>
      <c r="M7797" s="8">
        <v>1891.0</v>
      </c>
      <c r="N7797" t="s">
        <v>1038</v>
      </c>
      <c r="O7797" t="s">
        <v>28509</v>
      </c>
      <c r="P7797" s="10">
        <v>982000.0</v>
      </c>
    </row>
    <row r="7798" ht="15.75" customHeight="1">
      <c r="A7798" t="s">
        <v>28510</v>
      </c>
      <c r="B7798">
        <v>22.0</v>
      </c>
      <c r="C7798">
        <v>265.0</v>
      </c>
      <c r="E7798" t="s">
        <v>28511</v>
      </c>
      <c r="F7798">
        <v>1010.0</v>
      </c>
      <c r="G7798" t="s">
        <v>58</v>
      </c>
      <c r="H7798">
        <v>1950.0</v>
      </c>
      <c r="I7798">
        <v>8.0</v>
      </c>
      <c r="J7798">
        <v>4.0</v>
      </c>
      <c r="K7798">
        <v>1.0</v>
      </c>
      <c r="L7798">
        <v>1.0</v>
      </c>
      <c r="M7798" s="8">
        <v>2264.0</v>
      </c>
      <c r="N7798" t="s">
        <v>28512</v>
      </c>
      <c r="O7798" t="s">
        <v>28513</v>
      </c>
      <c r="P7798" s="10">
        <v>997000.0</v>
      </c>
    </row>
    <row r="7799" ht="15.75" customHeight="1">
      <c r="A7799" t="s">
        <v>28514</v>
      </c>
      <c r="B7799">
        <v>22.0</v>
      </c>
      <c r="C7799">
        <v>264.0</v>
      </c>
      <c r="E7799" t="s">
        <v>28515</v>
      </c>
      <c r="F7799">
        <v>1010.0</v>
      </c>
      <c r="G7799" t="s">
        <v>405</v>
      </c>
      <c r="H7799">
        <v>1928.0</v>
      </c>
      <c r="I7799">
        <v>7.0</v>
      </c>
      <c r="J7799">
        <v>4.0</v>
      </c>
      <c r="K7799">
        <v>2.0</v>
      </c>
      <c r="L7799">
        <v>1.0</v>
      </c>
      <c r="M7799" s="8">
        <v>1492.0</v>
      </c>
      <c r="N7799" t="s">
        <v>28516</v>
      </c>
      <c r="O7799" t="s">
        <v>28517</v>
      </c>
      <c r="P7799" s="10">
        <v>864000.0</v>
      </c>
    </row>
    <row r="7800" ht="15.75" customHeight="1">
      <c r="A7800" t="s">
        <v>28518</v>
      </c>
      <c r="B7800">
        <v>22.0</v>
      </c>
      <c r="C7800">
        <v>262.0</v>
      </c>
      <c r="E7800" t="s">
        <v>28519</v>
      </c>
      <c r="F7800">
        <v>1010.0</v>
      </c>
      <c r="G7800" t="s">
        <v>58</v>
      </c>
      <c r="H7800">
        <v>1930.0</v>
      </c>
      <c r="I7800">
        <v>8.0</v>
      </c>
      <c r="J7800">
        <v>3.0</v>
      </c>
      <c r="K7800">
        <v>2.0</v>
      </c>
      <c r="L7800">
        <v>1.0</v>
      </c>
      <c r="M7800" s="8">
        <v>1645.0</v>
      </c>
      <c r="N7800" t="s">
        <v>12656</v>
      </c>
      <c r="O7800" t="s">
        <v>28520</v>
      </c>
      <c r="P7800" s="10">
        <v>1018000.0</v>
      </c>
    </row>
    <row r="7801" ht="15.75" customHeight="1">
      <c r="A7801" t="s">
        <v>28521</v>
      </c>
      <c r="B7801">
        <v>22.0</v>
      </c>
      <c r="C7801">
        <v>263.0</v>
      </c>
      <c r="E7801" t="s">
        <v>28522</v>
      </c>
      <c r="F7801">
        <v>1010.0</v>
      </c>
      <c r="G7801" t="s">
        <v>162</v>
      </c>
      <c r="H7801">
        <v>1937.0</v>
      </c>
      <c r="I7801">
        <v>6.0</v>
      </c>
      <c r="J7801">
        <v>3.0</v>
      </c>
      <c r="K7801">
        <v>1.0</v>
      </c>
      <c r="L7801">
        <v>1.0</v>
      </c>
      <c r="M7801" s="8">
        <v>1526.0</v>
      </c>
      <c r="N7801" t="s">
        <v>28523</v>
      </c>
      <c r="O7801" t="s">
        <v>28524</v>
      </c>
      <c r="P7801" s="10">
        <v>908000.0</v>
      </c>
    </row>
    <row r="7802" ht="15.75" customHeight="1">
      <c r="A7802" t="s">
        <v>28525</v>
      </c>
      <c r="B7802">
        <v>22.0</v>
      </c>
      <c r="C7802">
        <v>217.0</v>
      </c>
      <c r="E7802" t="s">
        <v>28526</v>
      </c>
      <c r="F7802">
        <v>1010.0</v>
      </c>
      <c r="G7802" t="s">
        <v>148</v>
      </c>
      <c r="H7802">
        <v>1928.0</v>
      </c>
      <c r="I7802">
        <v>9.0</v>
      </c>
      <c r="J7802">
        <v>4.0</v>
      </c>
      <c r="K7802">
        <v>1.0</v>
      </c>
      <c r="L7802">
        <v>1.0</v>
      </c>
      <c r="M7802" s="8">
        <v>2070.0</v>
      </c>
      <c r="N7802" t="s">
        <v>1038</v>
      </c>
      <c r="O7802" t="s">
        <v>28527</v>
      </c>
      <c r="P7802" s="10">
        <v>1055000.0</v>
      </c>
    </row>
    <row r="7803" ht="15.75" customHeight="1">
      <c r="A7803" t="s">
        <v>28528</v>
      </c>
      <c r="B7803">
        <v>22.0</v>
      </c>
      <c r="C7803">
        <v>207.0</v>
      </c>
      <c r="E7803" t="s">
        <v>28529</v>
      </c>
      <c r="F7803">
        <v>1010.0</v>
      </c>
      <c r="G7803" t="s">
        <v>254</v>
      </c>
      <c r="H7803">
        <v>1950.0</v>
      </c>
      <c r="I7803">
        <v>7.0</v>
      </c>
      <c r="J7803">
        <v>3.0</v>
      </c>
      <c r="K7803">
        <v>3.0</v>
      </c>
      <c r="L7803">
        <v>0.0</v>
      </c>
      <c r="M7803" s="8">
        <v>1764.0</v>
      </c>
      <c r="N7803" t="s">
        <v>28530</v>
      </c>
      <c r="O7803" t="s">
        <v>28531</v>
      </c>
      <c r="P7803" s="10">
        <v>997000.0</v>
      </c>
    </row>
    <row r="7804" ht="15.75" customHeight="1">
      <c r="A7804" t="s">
        <v>28532</v>
      </c>
      <c r="B7804">
        <v>22.0</v>
      </c>
      <c r="C7804">
        <v>206.0</v>
      </c>
      <c r="E7804" t="s">
        <v>28533</v>
      </c>
      <c r="F7804">
        <v>1010.0</v>
      </c>
      <c r="G7804" t="s">
        <v>254</v>
      </c>
      <c r="H7804">
        <v>1953.0</v>
      </c>
      <c r="I7804">
        <v>8.0</v>
      </c>
      <c r="J7804">
        <v>4.0</v>
      </c>
      <c r="K7804">
        <v>2.0</v>
      </c>
      <c r="L7804">
        <v>0.0</v>
      </c>
      <c r="M7804" s="8">
        <v>2190.0</v>
      </c>
      <c r="N7804" t="s">
        <v>28534</v>
      </c>
      <c r="O7804" t="s">
        <v>28535</v>
      </c>
      <c r="P7804" s="10">
        <v>1282000.0</v>
      </c>
    </row>
    <row r="7805" ht="15.75" customHeight="1">
      <c r="A7805" t="s">
        <v>28536</v>
      </c>
      <c r="B7805">
        <v>22.0</v>
      </c>
      <c r="C7805">
        <v>291.0</v>
      </c>
      <c r="E7805" t="s">
        <v>28537</v>
      </c>
      <c r="F7805">
        <v>1010.0</v>
      </c>
      <c r="G7805" t="s">
        <v>162</v>
      </c>
      <c r="H7805">
        <v>1934.0</v>
      </c>
      <c r="I7805">
        <v>9.0</v>
      </c>
      <c r="J7805">
        <v>3.0</v>
      </c>
      <c r="K7805">
        <v>3.0</v>
      </c>
      <c r="L7805">
        <v>1.0</v>
      </c>
      <c r="M7805" s="8">
        <v>2580.0</v>
      </c>
      <c r="N7805" t="s">
        <v>28538</v>
      </c>
      <c r="O7805" t="s">
        <v>28539</v>
      </c>
      <c r="P7805" s="10">
        <v>1263000.0</v>
      </c>
    </row>
    <row r="7806" ht="15.75" customHeight="1">
      <c r="A7806" t="s">
        <v>28540</v>
      </c>
      <c r="B7806">
        <v>22.0</v>
      </c>
      <c r="C7806" t="s">
        <v>28541</v>
      </c>
      <c r="E7806" t="s">
        <v>28542</v>
      </c>
      <c r="F7806">
        <v>1010.0</v>
      </c>
      <c r="G7806" t="s">
        <v>30</v>
      </c>
      <c r="H7806">
        <v>2009.0</v>
      </c>
      <c r="I7806">
        <v>9.0</v>
      </c>
      <c r="J7806">
        <v>4.0</v>
      </c>
      <c r="K7806">
        <v>3.0</v>
      </c>
      <c r="L7806">
        <v>0.0</v>
      </c>
      <c r="M7806" s="8">
        <v>3792.0</v>
      </c>
      <c r="N7806" t="s">
        <v>28543</v>
      </c>
      <c r="O7806" t="s">
        <v>28544</v>
      </c>
      <c r="P7806" s="10">
        <v>1602000.0</v>
      </c>
    </row>
    <row r="7807" ht="15.75" customHeight="1">
      <c r="A7807" t="s">
        <v>28545</v>
      </c>
      <c r="B7807">
        <v>31.0</v>
      </c>
      <c r="C7807" t="s">
        <v>1858</v>
      </c>
      <c r="E7807" t="s">
        <v>28546</v>
      </c>
      <c r="F7807">
        <v>1010.0</v>
      </c>
      <c r="G7807" t="s">
        <v>162</v>
      </c>
      <c r="H7807">
        <v>1942.0</v>
      </c>
      <c r="I7807">
        <v>8.0</v>
      </c>
      <c r="J7807">
        <v>4.0</v>
      </c>
      <c r="K7807">
        <v>2.0</v>
      </c>
      <c r="L7807">
        <v>0.0</v>
      </c>
      <c r="M7807" s="8">
        <v>1989.0</v>
      </c>
      <c r="N7807" t="s">
        <v>28547</v>
      </c>
      <c r="O7807" t="s">
        <v>28548</v>
      </c>
      <c r="P7807" s="10">
        <v>1177000.0</v>
      </c>
    </row>
    <row r="7808" ht="15.75" customHeight="1">
      <c r="A7808" t="s">
        <v>28549</v>
      </c>
      <c r="B7808">
        <v>31.0</v>
      </c>
      <c r="C7808">
        <v>32.0</v>
      </c>
      <c r="E7808" t="s">
        <v>28550</v>
      </c>
      <c r="F7808">
        <v>1010.0</v>
      </c>
      <c r="G7808" t="s">
        <v>58</v>
      </c>
      <c r="H7808">
        <v>1984.0</v>
      </c>
      <c r="I7808">
        <v>11.0</v>
      </c>
      <c r="J7808">
        <v>4.0</v>
      </c>
      <c r="K7808">
        <v>2.0</v>
      </c>
      <c r="L7808">
        <v>1.0</v>
      </c>
      <c r="M7808" s="8">
        <v>2634.0</v>
      </c>
      <c r="N7808" t="s">
        <v>28551</v>
      </c>
      <c r="O7808" t="s">
        <v>28552</v>
      </c>
      <c r="P7808" s="10">
        <v>1222000.0</v>
      </c>
    </row>
    <row r="7809" ht="15.75" customHeight="1">
      <c r="A7809" t="s">
        <v>28553</v>
      </c>
      <c r="B7809">
        <v>31.0</v>
      </c>
      <c r="C7809">
        <v>37.0</v>
      </c>
      <c r="E7809" t="s">
        <v>28554</v>
      </c>
      <c r="F7809">
        <v>1010.0</v>
      </c>
      <c r="G7809" t="s">
        <v>162</v>
      </c>
      <c r="H7809">
        <v>1959.0</v>
      </c>
      <c r="I7809">
        <v>11.0</v>
      </c>
      <c r="J7809">
        <v>4.0</v>
      </c>
      <c r="K7809">
        <v>2.0</v>
      </c>
      <c r="L7809">
        <v>1.0</v>
      </c>
      <c r="M7809" s="8">
        <v>3484.0</v>
      </c>
      <c r="N7809" t="s">
        <v>28555</v>
      </c>
      <c r="O7809" t="s">
        <v>28556</v>
      </c>
      <c r="P7809" s="10">
        <v>1322000.0</v>
      </c>
    </row>
    <row r="7810" ht="15.75" customHeight="1">
      <c r="A7810" t="s">
        <v>28557</v>
      </c>
      <c r="B7810">
        <v>31.0</v>
      </c>
      <c r="C7810">
        <v>31.0</v>
      </c>
      <c r="E7810" t="s">
        <v>28558</v>
      </c>
      <c r="F7810">
        <v>1010.0</v>
      </c>
      <c r="G7810" t="s">
        <v>58</v>
      </c>
      <c r="H7810">
        <v>1940.0</v>
      </c>
      <c r="I7810">
        <v>8.0</v>
      </c>
      <c r="J7810">
        <v>3.0</v>
      </c>
      <c r="K7810">
        <v>2.0</v>
      </c>
      <c r="L7810">
        <v>1.0</v>
      </c>
      <c r="M7810" s="8">
        <v>2367.0</v>
      </c>
      <c r="N7810" t="s">
        <v>28559</v>
      </c>
      <c r="O7810" t="s">
        <v>28560</v>
      </c>
      <c r="P7810" s="10">
        <v>1083000.0</v>
      </c>
    </row>
    <row r="7811" ht="15.75" customHeight="1">
      <c r="A7811" t="s">
        <v>28561</v>
      </c>
      <c r="B7811">
        <v>31.0</v>
      </c>
      <c r="C7811">
        <v>30.0</v>
      </c>
      <c r="E7811" t="s">
        <v>28562</v>
      </c>
      <c r="F7811">
        <v>1010.0</v>
      </c>
      <c r="G7811" t="s">
        <v>58</v>
      </c>
      <c r="H7811">
        <v>1940.0</v>
      </c>
      <c r="I7811">
        <v>9.0</v>
      </c>
      <c r="J7811">
        <v>4.0</v>
      </c>
      <c r="K7811">
        <v>1.0</v>
      </c>
      <c r="L7811">
        <v>1.0</v>
      </c>
      <c r="M7811" s="8">
        <v>1531.0</v>
      </c>
      <c r="N7811" t="s">
        <v>28563</v>
      </c>
      <c r="O7811" t="s">
        <v>28564</v>
      </c>
      <c r="P7811" s="10">
        <v>927000.0</v>
      </c>
    </row>
    <row r="7812" ht="15.75" customHeight="1">
      <c r="A7812" t="s">
        <v>28565</v>
      </c>
      <c r="B7812">
        <v>31.0</v>
      </c>
      <c r="C7812">
        <v>38.0</v>
      </c>
      <c r="E7812" t="s">
        <v>28566</v>
      </c>
      <c r="F7812">
        <v>1010.0</v>
      </c>
      <c r="G7812" t="s">
        <v>83</v>
      </c>
      <c r="H7812">
        <v>1979.0</v>
      </c>
      <c r="I7812">
        <v>7.0</v>
      </c>
      <c r="J7812">
        <v>4.0</v>
      </c>
      <c r="K7812">
        <v>2.0</v>
      </c>
      <c r="L7812">
        <v>1.0</v>
      </c>
      <c r="M7812" s="8">
        <v>1694.0</v>
      </c>
      <c r="N7812" t="s">
        <v>13974</v>
      </c>
      <c r="O7812" t="s">
        <v>28567</v>
      </c>
      <c r="P7812" s="10">
        <v>1025000.0</v>
      </c>
    </row>
    <row r="7813" ht="15.75" customHeight="1">
      <c r="A7813" t="s">
        <v>28568</v>
      </c>
      <c r="B7813">
        <v>31.0</v>
      </c>
      <c r="C7813">
        <v>39.0</v>
      </c>
      <c r="E7813" t="s">
        <v>28569</v>
      </c>
      <c r="F7813">
        <v>1010.0</v>
      </c>
      <c r="G7813" t="s">
        <v>58</v>
      </c>
      <c r="H7813">
        <v>1937.0</v>
      </c>
      <c r="I7813">
        <v>9.0</v>
      </c>
      <c r="J7813">
        <v>5.0</v>
      </c>
      <c r="K7813">
        <v>3.0</v>
      </c>
      <c r="L7813">
        <v>1.0</v>
      </c>
      <c r="M7813" s="8">
        <v>2049.0</v>
      </c>
      <c r="N7813" t="s">
        <v>28570</v>
      </c>
      <c r="O7813" t="s">
        <v>28571</v>
      </c>
      <c r="P7813" s="10">
        <v>1143000.0</v>
      </c>
    </row>
    <row r="7814" ht="15.75" customHeight="1">
      <c r="A7814" t="s">
        <v>28572</v>
      </c>
      <c r="B7814">
        <v>83.0</v>
      </c>
      <c r="C7814">
        <v>137.0</v>
      </c>
      <c r="D7814">
        <v>2.0</v>
      </c>
      <c r="E7814" t="s">
        <v>28573</v>
      </c>
      <c r="F7814">
        <v>1020.0</v>
      </c>
      <c r="G7814" t="s">
        <v>877</v>
      </c>
      <c r="H7814">
        <v>2015.0</v>
      </c>
      <c r="I7814">
        <v>8.0</v>
      </c>
      <c r="J7814">
        <v>3.0</v>
      </c>
      <c r="K7814">
        <v>3.0</v>
      </c>
      <c r="L7814">
        <v>1.0</v>
      </c>
      <c r="M7814" s="8">
        <v>1753.0</v>
      </c>
      <c r="N7814" t="s">
        <v>28574</v>
      </c>
      <c r="O7814" t="s">
        <v>28575</v>
      </c>
      <c r="P7814" s="10">
        <v>849000.0</v>
      </c>
    </row>
    <row r="7815" ht="15.75" customHeight="1">
      <c r="A7815" t="s">
        <v>28576</v>
      </c>
      <c r="B7815">
        <v>83.0</v>
      </c>
      <c r="C7815">
        <v>137.0</v>
      </c>
      <c r="D7815">
        <v>3.0</v>
      </c>
      <c r="E7815" t="s">
        <v>28577</v>
      </c>
      <c r="F7815">
        <v>1020.0</v>
      </c>
      <c r="G7815" t="s">
        <v>877</v>
      </c>
      <c r="H7815">
        <v>2015.0</v>
      </c>
      <c r="I7815">
        <v>6.0</v>
      </c>
      <c r="J7815">
        <v>3.0</v>
      </c>
      <c r="K7815">
        <v>3.0</v>
      </c>
      <c r="L7815">
        <v>1.0</v>
      </c>
      <c r="M7815" s="8">
        <v>2060.0</v>
      </c>
      <c r="N7815" t="s">
        <v>28574</v>
      </c>
      <c r="O7815" t="s">
        <v>28578</v>
      </c>
      <c r="P7815" s="10">
        <v>921000.0</v>
      </c>
    </row>
    <row r="7816" ht="15.75" customHeight="1">
      <c r="A7816" t="s">
        <v>28579</v>
      </c>
      <c r="B7816">
        <v>83.0</v>
      </c>
      <c r="C7816">
        <v>137.0</v>
      </c>
      <c r="D7816">
        <v>5.0</v>
      </c>
      <c r="E7816" t="s">
        <v>28580</v>
      </c>
      <c r="F7816">
        <v>1020.0</v>
      </c>
      <c r="G7816" t="s">
        <v>877</v>
      </c>
      <c r="H7816">
        <v>2015.0</v>
      </c>
      <c r="I7816">
        <v>7.0</v>
      </c>
      <c r="J7816">
        <v>3.0</v>
      </c>
      <c r="K7816">
        <v>3.0</v>
      </c>
      <c r="L7816">
        <v>1.0</v>
      </c>
      <c r="M7816" s="8">
        <v>2060.0</v>
      </c>
      <c r="N7816" t="s">
        <v>28574</v>
      </c>
      <c r="O7816" t="s">
        <v>28581</v>
      </c>
      <c r="P7816" s="10">
        <v>979000.0</v>
      </c>
    </row>
    <row r="7817" ht="15.75" customHeight="1">
      <c r="A7817" t="s">
        <v>28582</v>
      </c>
      <c r="B7817">
        <v>83.0</v>
      </c>
      <c r="C7817">
        <v>137.0</v>
      </c>
      <c r="D7817">
        <v>6.0</v>
      </c>
      <c r="E7817" t="s">
        <v>28583</v>
      </c>
      <c r="F7817">
        <v>1020.0</v>
      </c>
      <c r="G7817" t="s">
        <v>877</v>
      </c>
      <c r="H7817">
        <v>2015.0</v>
      </c>
      <c r="I7817">
        <v>8.0</v>
      </c>
      <c r="J7817">
        <v>3.0</v>
      </c>
      <c r="K7817">
        <v>3.0</v>
      </c>
      <c r="L7817">
        <v>1.0</v>
      </c>
      <c r="M7817" s="8">
        <v>1709.0</v>
      </c>
      <c r="N7817" t="s">
        <v>28574</v>
      </c>
      <c r="O7817" t="s">
        <v>28584</v>
      </c>
      <c r="P7817" s="10">
        <v>835000.0</v>
      </c>
    </row>
    <row r="7818" ht="15.75" customHeight="1">
      <c r="A7818" t="s">
        <v>28585</v>
      </c>
      <c r="B7818">
        <v>83.0</v>
      </c>
      <c r="C7818">
        <v>137.0</v>
      </c>
      <c r="D7818">
        <v>7.0</v>
      </c>
      <c r="E7818" t="s">
        <v>28586</v>
      </c>
      <c r="F7818">
        <v>1020.0</v>
      </c>
      <c r="G7818" t="s">
        <v>877</v>
      </c>
      <c r="H7818">
        <v>2015.0</v>
      </c>
      <c r="I7818">
        <v>7.0</v>
      </c>
      <c r="J7818">
        <v>3.0</v>
      </c>
      <c r="K7818">
        <v>3.0</v>
      </c>
      <c r="L7818">
        <v>1.0</v>
      </c>
      <c r="M7818" s="8">
        <v>2060.0</v>
      </c>
      <c r="N7818" t="s">
        <v>28574</v>
      </c>
      <c r="O7818" t="s">
        <v>28587</v>
      </c>
      <c r="P7818" s="10">
        <v>959000.0</v>
      </c>
    </row>
    <row r="7819" ht="15.75" customHeight="1">
      <c r="A7819" t="s">
        <v>28588</v>
      </c>
      <c r="B7819">
        <v>83.0</v>
      </c>
      <c r="C7819">
        <v>137.0</v>
      </c>
      <c r="D7819">
        <v>8.0</v>
      </c>
      <c r="E7819" t="s">
        <v>28589</v>
      </c>
      <c r="F7819">
        <v>1020.0</v>
      </c>
      <c r="G7819" t="s">
        <v>877</v>
      </c>
      <c r="H7819">
        <v>2015.0</v>
      </c>
      <c r="I7819">
        <v>10.0</v>
      </c>
      <c r="J7819">
        <v>4.0</v>
      </c>
      <c r="K7819">
        <v>4.0</v>
      </c>
      <c r="L7819">
        <v>1.0</v>
      </c>
      <c r="M7819" s="8">
        <v>2382.0</v>
      </c>
      <c r="N7819" t="s">
        <v>28574</v>
      </c>
      <c r="O7819" t="s">
        <v>28590</v>
      </c>
      <c r="P7819" s="10">
        <v>1059000.0</v>
      </c>
    </row>
    <row r="7820" ht="15.75" customHeight="1">
      <c r="A7820" t="s">
        <v>28591</v>
      </c>
      <c r="B7820">
        <v>83.0</v>
      </c>
      <c r="C7820">
        <v>137.0</v>
      </c>
      <c r="D7820">
        <v>9.0</v>
      </c>
      <c r="E7820" t="s">
        <v>28592</v>
      </c>
      <c r="F7820">
        <v>1020.0</v>
      </c>
      <c r="G7820" t="s">
        <v>877</v>
      </c>
      <c r="H7820">
        <v>2015.0</v>
      </c>
      <c r="I7820">
        <v>7.0</v>
      </c>
      <c r="J7820">
        <v>3.0</v>
      </c>
      <c r="K7820">
        <v>3.0</v>
      </c>
      <c r="L7820">
        <v>1.0</v>
      </c>
      <c r="M7820" s="8">
        <v>2060.0</v>
      </c>
      <c r="N7820" t="s">
        <v>28574</v>
      </c>
      <c r="O7820" t="s">
        <v>28593</v>
      </c>
      <c r="P7820" s="10">
        <v>959000.0</v>
      </c>
    </row>
    <row r="7821" ht="15.75" customHeight="1">
      <c r="A7821" t="s">
        <v>28594</v>
      </c>
      <c r="B7821">
        <v>83.0</v>
      </c>
      <c r="C7821">
        <v>137.0</v>
      </c>
      <c r="D7821">
        <v>10.0</v>
      </c>
      <c r="E7821" t="s">
        <v>28595</v>
      </c>
      <c r="F7821">
        <v>1020.0</v>
      </c>
      <c r="G7821" t="s">
        <v>877</v>
      </c>
      <c r="H7821">
        <v>2015.0</v>
      </c>
      <c r="I7821">
        <v>10.0</v>
      </c>
      <c r="J7821">
        <v>4.0</v>
      </c>
      <c r="K7821">
        <v>4.0</v>
      </c>
      <c r="L7821">
        <v>1.0</v>
      </c>
      <c r="M7821" s="8">
        <v>2448.0</v>
      </c>
      <c r="N7821" t="s">
        <v>28574</v>
      </c>
      <c r="O7821" t="s">
        <v>28596</v>
      </c>
      <c r="P7821" s="10">
        <v>1080000.0</v>
      </c>
    </row>
    <row r="7822" ht="15.75" customHeight="1">
      <c r="A7822" t="s">
        <v>28597</v>
      </c>
      <c r="B7822">
        <v>83.0</v>
      </c>
      <c r="C7822">
        <v>137.0</v>
      </c>
      <c r="D7822">
        <v>11.0</v>
      </c>
      <c r="E7822" t="s">
        <v>28598</v>
      </c>
      <c r="F7822">
        <v>1020.0</v>
      </c>
      <c r="G7822" t="s">
        <v>877</v>
      </c>
      <c r="H7822">
        <v>2015.0</v>
      </c>
      <c r="I7822">
        <v>10.0</v>
      </c>
      <c r="J7822">
        <v>4.0</v>
      </c>
      <c r="K7822">
        <v>4.0</v>
      </c>
      <c r="L7822">
        <v>1.0</v>
      </c>
      <c r="M7822" s="8">
        <v>2619.0</v>
      </c>
      <c r="N7822" t="s">
        <v>28574</v>
      </c>
      <c r="O7822" t="s">
        <v>28599</v>
      </c>
      <c r="P7822" s="10">
        <v>1093000.0</v>
      </c>
    </row>
    <row r="7823" ht="15.75" customHeight="1">
      <c r="A7823" t="s">
        <v>28600</v>
      </c>
      <c r="B7823">
        <v>83.0</v>
      </c>
      <c r="C7823">
        <v>137.0</v>
      </c>
      <c r="D7823">
        <v>12.0</v>
      </c>
      <c r="E7823" t="s">
        <v>28601</v>
      </c>
      <c r="F7823">
        <v>1020.0</v>
      </c>
      <c r="G7823" t="s">
        <v>877</v>
      </c>
      <c r="H7823">
        <v>2015.0</v>
      </c>
      <c r="I7823">
        <v>8.0</v>
      </c>
      <c r="J7823">
        <v>3.0</v>
      </c>
      <c r="K7823">
        <v>3.0</v>
      </c>
      <c r="L7823">
        <v>1.0</v>
      </c>
      <c r="M7823" s="8">
        <v>1927.0</v>
      </c>
      <c r="N7823" t="s">
        <v>28574</v>
      </c>
      <c r="O7823" t="s">
        <v>28602</v>
      </c>
      <c r="P7823" s="10">
        <v>888000.0</v>
      </c>
    </row>
    <row r="7824" ht="15.75" customHeight="1">
      <c r="A7824" t="s">
        <v>28603</v>
      </c>
      <c r="B7824">
        <v>83.0</v>
      </c>
      <c r="C7824">
        <v>137.0</v>
      </c>
      <c r="D7824">
        <v>15.0</v>
      </c>
      <c r="E7824" t="s">
        <v>28604</v>
      </c>
      <c r="F7824">
        <v>1020.0</v>
      </c>
      <c r="G7824" t="s">
        <v>877</v>
      </c>
      <c r="H7824">
        <v>2015.0</v>
      </c>
      <c r="I7824">
        <v>10.0</v>
      </c>
      <c r="J7824">
        <v>4.0</v>
      </c>
      <c r="K7824">
        <v>4.0</v>
      </c>
      <c r="L7824">
        <v>1.0</v>
      </c>
      <c r="M7824" s="8">
        <v>2619.0</v>
      </c>
      <c r="N7824" t="s">
        <v>28574</v>
      </c>
      <c r="O7824" t="s">
        <v>28605</v>
      </c>
      <c r="P7824" s="10">
        <v>1104000.0</v>
      </c>
    </row>
    <row r="7825" ht="15.75" customHeight="1">
      <c r="A7825" t="s">
        <v>28606</v>
      </c>
      <c r="B7825">
        <v>83.0</v>
      </c>
      <c r="C7825">
        <v>137.0</v>
      </c>
      <c r="D7825">
        <v>16.0</v>
      </c>
      <c r="E7825" t="s">
        <v>28607</v>
      </c>
      <c r="F7825">
        <v>1020.0</v>
      </c>
      <c r="G7825" t="s">
        <v>877</v>
      </c>
      <c r="H7825">
        <v>2015.0</v>
      </c>
      <c r="I7825">
        <v>8.0</v>
      </c>
      <c r="J7825">
        <v>3.0</v>
      </c>
      <c r="K7825">
        <v>3.0</v>
      </c>
      <c r="L7825">
        <v>1.0</v>
      </c>
      <c r="M7825" s="8">
        <v>1879.0</v>
      </c>
      <c r="N7825" t="s">
        <v>28574</v>
      </c>
      <c r="O7825" t="s">
        <v>28608</v>
      </c>
      <c r="P7825" s="10">
        <v>873000.0</v>
      </c>
    </row>
    <row r="7826" ht="15.75" customHeight="1">
      <c r="A7826" t="s">
        <v>28609</v>
      </c>
      <c r="B7826">
        <v>83.0</v>
      </c>
      <c r="C7826">
        <v>139.0</v>
      </c>
      <c r="E7826" t="s">
        <v>28610</v>
      </c>
      <c r="F7826">
        <v>1010.0</v>
      </c>
      <c r="G7826" t="s">
        <v>75</v>
      </c>
      <c r="H7826">
        <v>1952.0</v>
      </c>
      <c r="I7826">
        <v>6.0</v>
      </c>
      <c r="J7826">
        <v>3.0</v>
      </c>
      <c r="K7826">
        <v>1.0</v>
      </c>
      <c r="L7826">
        <v>0.0</v>
      </c>
      <c r="M7826" s="8">
        <v>1328.0</v>
      </c>
      <c r="N7826" t="s">
        <v>28611</v>
      </c>
      <c r="O7826" t="s">
        <v>28612</v>
      </c>
      <c r="P7826" s="10">
        <v>635000.0</v>
      </c>
    </row>
    <row r="7827" ht="15.75" customHeight="1">
      <c r="A7827" t="s">
        <v>28613</v>
      </c>
      <c r="B7827">
        <v>83.0</v>
      </c>
      <c r="C7827">
        <v>140.0</v>
      </c>
      <c r="E7827" t="s">
        <v>28614</v>
      </c>
      <c r="F7827">
        <v>1010.0</v>
      </c>
      <c r="G7827" t="s">
        <v>75</v>
      </c>
      <c r="H7827">
        <v>1952.0</v>
      </c>
      <c r="I7827">
        <v>7.0</v>
      </c>
      <c r="J7827">
        <v>3.0</v>
      </c>
      <c r="K7827">
        <v>2.0</v>
      </c>
      <c r="L7827">
        <v>0.0</v>
      </c>
      <c r="M7827" s="8">
        <v>1776.0</v>
      </c>
      <c r="N7827" t="s">
        <v>25914</v>
      </c>
      <c r="O7827" t="s">
        <v>28615</v>
      </c>
      <c r="P7827" s="10">
        <v>684000.0</v>
      </c>
    </row>
    <row r="7828" ht="15.75" customHeight="1">
      <c r="A7828" t="s">
        <v>28616</v>
      </c>
      <c r="B7828">
        <v>83.0</v>
      </c>
      <c r="C7828">
        <v>141.0</v>
      </c>
      <c r="E7828" t="s">
        <v>28617</v>
      </c>
      <c r="F7828">
        <v>1010.0</v>
      </c>
      <c r="G7828" t="s">
        <v>162</v>
      </c>
      <c r="H7828">
        <v>1955.0</v>
      </c>
      <c r="I7828">
        <v>9.0</v>
      </c>
      <c r="J7828">
        <v>4.0</v>
      </c>
      <c r="K7828">
        <v>3.0</v>
      </c>
      <c r="L7828">
        <v>0.0</v>
      </c>
      <c r="M7828" s="8">
        <v>2704.0</v>
      </c>
      <c r="N7828" t="s">
        <v>28618</v>
      </c>
      <c r="O7828" t="s">
        <v>28619</v>
      </c>
      <c r="P7828" s="10">
        <v>794000.0</v>
      </c>
    </row>
    <row r="7829" ht="15.75" customHeight="1">
      <c r="A7829" t="s">
        <v>28620</v>
      </c>
      <c r="B7829">
        <v>82.0</v>
      </c>
      <c r="C7829">
        <v>21.0</v>
      </c>
      <c r="E7829" t="s">
        <v>28621</v>
      </c>
      <c r="F7829">
        <v>1010.0</v>
      </c>
      <c r="G7829" t="s">
        <v>75</v>
      </c>
      <c r="H7829">
        <v>1952.0</v>
      </c>
      <c r="I7829">
        <v>5.0</v>
      </c>
      <c r="J7829">
        <v>3.0</v>
      </c>
      <c r="K7829">
        <v>2.0</v>
      </c>
      <c r="L7829">
        <v>0.0</v>
      </c>
      <c r="M7829" s="8">
        <v>1008.0</v>
      </c>
      <c r="N7829" t="s">
        <v>6313</v>
      </c>
      <c r="O7829" t="s">
        <v>28622</v>
      </c>
      <c r="P7829" s="10">
        <v>554000.0</v>
      </c>
    </row>
    <row r="7830" ht="15.75" customHeight="1">
      <c r="A7830" t="s">
        <v>28623</v>
      </c>
      <c r="B7830">
        <v>82.0</v>
      </c>
      <c r="C7830">
        <v>82.0</v>
      </c>
      <c r="E7830" t="s">
        <v>28624</v>
      </c>
      <c r="F7830">
        <v>1010.0</v>
      </c>
      <c r="G7830" t="s">
        <v>162</v>
      </c>
      <c r="H7830">
        <v>1950.0</v>
      </c>
      <c r="I7830">
        <v>8.0</v>
      </c>
      <c r="J7830">
        <v>4.0</v>
      </c>
      <c r="K7830">
        <v>2.0</v>
      </c>
      <c r="L7830">
        <v>0.0</v>
      </c>
      <c r="M7830" s="8">
        <v>2168.0</v>
      </c>
      <c r="N7830" t="s">
        <v>21452</v>
      </c>
      <c r="O7830" t="s">
        <v>28625</v>
      </c>
      <c r="P7830" s="10">
        <v>655000.0</v>
      </c>
    </row>
    <row r="7831" ht="15.75" customHeight="1">
      <c r="A7831" t="s">
        <v>28626</v>
      </c>
      <c r="B7831">
        <v>82.0</v>
      </c>
      <c r="C7831">
        <v>22.0</v>
      </c>
      <c r="E7831" t="s">
        <v>28627</v>
      </c>
      <c r="F7831">
        <v>1010.0</v>
      </c>
      <c r="G7831" t="s">
        <v>162</v>
      </c>
      <c r="H7831">
        <v>1949.0</v>
      </c>
      <c r="I7831">
        <v>6.0</v>
      </c>
      <c r="J7831">
        <v>3.0</v>
      </c>
      <c r="K7831">
        <v>2.0</v>
      </c>
      <c r="L7831">
        <v>0.0</v>
      </c>
      <c r="M7831" s="8">
        <v>1604.0</v>
      </c>
      <c r="N7831" t="s">
        <v>28628</v>
      </c>
      <c r="O7831" t="s">
        <v>28629</v>
      </c>
      <c r="P7831" s="10">
        <v>756000.0</v>
      </c>
    </row>
    <row r="7832" ht="15.75" customHeight="1">
      <c r="A7832" t="s">
        <v>28630</v>
      </c>
      <c r="B7832">
        <v>82.0</v>
      </c>
      <c r="C7832">
        <v>31.0</v>
      </c>
      <c r="E7832" t="s">
        <v>28631</v>
      </c>
      <c r="F7832">
        <v>1010.0</v>
      </c>
      <c r="G7832" t="s">
        <v>162</v>
      </c>
      <c r="H7832">
        <v>1955.0</v>
      </c>
      <c r="I7832">
        <v>7.0</v>
      </c>
      <c r="J7832">
        <v>2.0</v>
      </c>
      <c r="K7832">
        <v>1.0</v>
      </c>
      <c r="L7832">
        <v>1.0</v>
      </c>
      <c r="M7832" s="8">
        <v>1188.0</v>
      </c>
      <c r="N7832" t="s">
        <v>28632</v>
      </c>
      <c r="O7832" t="s">
        <v>28633</v>
      </c>
      <c r="P7832" s="10">
        <v>659000.0</v>
      </c>
    </row>
    <row r="7833" ht="15.75" customHeight="1">
      <c r="A7833" t="s">
        <v>28634</v>
      </c>
      <c r="B7833">
        <v>82.0</v>
      </c>
      <c r="C7833">
        <v>23.0</v>
      </c>
      <c r="E7833" t="s">
        <v>28635</v>
      </c>
      <c r="F7833">
        <v>1010.0</v>
      </c>
      <c r="G7833" t="s">
        <v>162</v>
      </c>
      <c r="H7833">
        <v>1948.0</v>
      </c>
      <c r="I7833">
        <v>6.0</v>
      </c>
      <c r="J7833">
        <v>2.0</v>
      </c>
      <c r="K7833">
        <v>2.0</v>
      </c>
      <c r="L7833">
        <v>0.0</v>
      </c>
      <c r="M7833" s="8">
        <v>1320.0</v>
      </c>
      <c r="N7833" t="s">
        <v>28636</v>
      </c>
      <c r="O7833" t="s">
        <v>28637</v>
      </c>
      <c r="P7833" s="10">
        <v>677000.0</v>
      </c>
    </row>
    <row r="7834" ht="15.75" customHeight="1">
      <c r="A7834" t="s">
        <v>28638</v>
      </c>
      <c r="B7834">
        <v>82.0</v>
      </c>
      <c r="C7834">
        <v>30.0</v>
      </c>
      <c r="E7834" t="s">
        <v>28639</v>
      </c>
      <c r="F7834">
        <v>1010.0</v>
      </c>
      <c r="G7834" t="s">
        <v>30</v>
      </c>
      <c r="H7834">
        <v>1996.0</v>
      </c>
      <c r="I7834">
        <v>7.0</v>
      </c>
      <c r="J7834">
        <v>3.0</v>
      </c>
      <c r="K7834">
        <v>2.0</v>
      </c>
      <c r="L7834">
        <v>1.0</v>
      </c>
      <c r="M7834" s="8">
        <v>2652.0</v>
      </c>
      <c r="N7834" t="s">
        <v>28640</v>
      </c>
      <c r="O7834" t="s">
        <v>28641</v>
      </c>
      <c r="P7834" s="10">
        <v>1226000.0</v>
      </c>
    </row>
    <row r="7835" ht="15.75" customHeight="1">
      <c r="A7835" t="s">
        <v>28642</v>
      </c>
      <c r="B7835">
        <v>82.0</v>
      </c>
      <c r="C7835">
        <v>24.0</v>
      </c>
      <c r="E7835" t="s">
        <v>28643</v>
      </c>
      <c r="F7835">
        <v>1010.0</v>
      </c>
      <c r="G7835" t="s">
        <v>162</v>
      </c>
      <c r="H7835">
        <v>1947.0</v>
      </c>
      <c r="I7835">
        <v>6.0</v>
      </c>
      <c r="J7835">
        <v>3.0</v>
      </c>
      <c r="K7835">
        <v>1.0</v>
      </c>
      <c r="L7835">
        <v>1.0</v>
      </c>
      <c r="M7835" s="8">
        <v>1344.0</v>
      </c>
      <c r="N7835" t="s">
        <v>28644</v>
      </c>
      <c r="O7835" t="s">
        <v>28645</v>
      </c>
      <c r="P7835" s="10">
        <v>669000.0</v>
      </c>
    </row>
    <row r="7836" ht="15.75" customHeight="1">
      <c r="A7836" t="s">
        <v>28646</v>
      </c>
      <c r="B7836">
        <v>82.0</v>
      </c>
      <c r="C7836" t="s">
        <v>3388</v>
      </c>
      <c r="E7836" t="s">
        <v>28647</v>
      </c>
      <c r="F7836">
        <v>1010.0</v>
      </c>
      <c r="G7836" t="s">
        <v>162</v>
      </c>
      <c r="H7836">
        <v>2012.0</v>
      </c>
      <c r="I7836">
        <v>5.0</v>
      </c>
      <c r="J7836">
        <v>2.0</v>
      </c>
      <c r="K7836">
        <v>1.0</v>
      </c>
      <c r="L7836">
        <v>0.0</v>
      </c>
      <c r="M7836" s="8">
        <v>2854.0</v>
      </c>
      <c r="N7836" t="s">
        <v>28648</v>
      </c>
      <c r="O7836" t="s">
        <v>28649</v>
      </c>
      <c r="P7836" s="10">
        <v>1368000.0</v>
      </c>
    </row>
    <row r="7837" ht="15.75" customHeight="1">
      <c r="A7837" t="s">
        <v>28650</v>
      </c>
      <c r="B7837">
        <v>83.0</v>
      </c>
      <c r="C7837">
        <v>142.0</v>
      </c>
      <c r="E7837" t="s">
        <v>28651</v>
      </c>
      <c r="F7837">
        <v>1010.0</v>
      </c>
      <c r="G7837" t="s">
        <v>30</v>
      </c>
      <c r="H7837">
        <v>2014.0</v>
      </c>
      <c r="I7837">
        <v>12.0</v>
      </c>
      <c r="J7837">
        <v>5.0</v>
      </c>
      <c r="K7837">
        <v>5.0</v>
      </c>
      <c r="L7837">
        <v>0.0</v>
      </c>
      <c r="M7837" s="8">
        <v>4704.0</v>
      </c>
      <c r="N7837" t="s">
        <v>15012</v>
      </c>
      <c r="O7837" t="s">
        <v>28652</v>
      </c>
      <c r="P7837" s="10">
        <v>1747000.0</v>
      </c>
    </row>
    <row r="7838" ht="15.75" customHeight="1">
      <c r="A7838" t="s">
        <v>28653</v>
      </c>
      <c r="B7838">
        <v>82.0</v>
      </c>
      <c r="C7838">
        <v>28.0</v>
      </c>
      <c r="E7838" t="s">
        <v>28654</v>
      </c>
      <c r="F7838">
        <v>1010.0</v>
      </c>
      <c r="G7838" t="s">
        <v>162</v>
      </c>
      <c r="H7838">
        <v>1950.0</v>
      </c>
      <c r="I7838">
        <v>7.0</v>
      </c>
      <c r="J7838">
        <v>4.0</v>
      </c>
      <c r="K7838">
        <v>2.0</v>
      </c>
      <c r="L7838">
        <v>1.0</v>
      </c>
      <c r="M7838" s="8">
        <v>3283.0</v>
      </c>
      <c r="N7838" t="s">
        <v>20572</v>
      </c>
      <c r="O7838" t="s">
        <v>28655</v>
      </c>
      <c r="P7838" s="10">
        <v>1179000.0</v>
      </c>
    </row>
    <row r="7839" ht="15.75" customHeight="1">
      <c r="A7839" t="s">
        <v>28656</v>
      </c>
      <c r="B7839">
        <v>83.0</v>
      </c>
      <c r="C7839" t="s">
        <v>9744</v>
      </c>
      <c r="E7839" t="s">
        <v>28657</v>
      </c>
      <c r="F7839">
        <v>1010.0</v>
      </c>
      <c r="G7839" t="s">
        <v>30</v>
      </c>
      <c r="H7839">
        <v>2014.0</v>
      </c>
      <c r="I7839">
        <v>11.0</v>
      </c>
      <c r="J7839">
        <v>5.0</v>
      </c>
      <c r="K7839">
        <v>6.0</v>
      </c>
      <c r="L7839">
        <v>0.0</v>
      </c>
      <c r="M7839" s="8">
        <v>4726.0</v>
      </c>
      <c r="N7839" t="s">
        <v>28658</v>
      </c>
      <c r="O7839" t="s">
        <v>28659</v>
      </c>
      <c r="P7839" s="10">
        <v>1816000.0</v>
      </c>
    </row>
    <row r="7840" ht="15.75" customHeight="1">
      <c r="A7840" t="s">
        <v>28660</v>
      </c>
      <c r="B7840">
        <v>83.0</v>
      </c>
      <c r="C7840" t="s">
        <v>22076</v>
      </c>
      <c r="E7840" t="s">
        <v>28661</v>
      </c>
      <c r="F7840">
        <v>1010.0</v>
      </c>
      <c r="G7840" t="s">
        <v>30</v>
      </c>
      <c r="H7840">
        <v>2015.0</v>
      </c>
      <c r="I7840">
        <v>10.0</v>
      </c>
      <c r="J7840">
        <v>5.0</v>
      </c>
      <c r="K7840">
        <v>4.0</v>
      </c>
      <c r="L7840">
        <v>1.0</v>
      </c>
      <c r="M7840" s="8">
        <v>4821.0</v>
      </c>
      <c r="N7840" t="s">
        <v>28662</v>
      </c>
      <c r="O7840" t="s">
        <v>28663</v>
      </c>
      <c r="P7840" s="10">
        <v>1826000.0</v>
      </c>
    </row>
    <row r="7841" ht="15.75" customHeight="1">
      <c r="A7841" t="s">
        <v>28664</v>
      </c>
      <c r="B7841">
        <v>82.0</v>
      </c>
      <c r="C7841">
        <v>27.0</v>
      </c>
      <c r="E7841" t="s">
        <v>28665</v>
      </c>
      <c r="F7841">
        <v>1010.0</v>
      </c>
      <c r="G7841" t="s">
        <v>162</v>
      </c>
      <c r="H7841">
        <v>1952.0</v>
      </c>
      <c r="I7841">
        <v>8.0</v>
      </c>
      <c r="J7841">
        <v>3.0</v>
      </c>
      <c r="K7841">
        <v>1.0</v>
      </c>
      <c r="L7841">
        <v>1.0</v>
      </c>
      <c r="M7841" s="8">
        <v>1666.0</v>
      </c>
      <c r="N7841" t="s">
        <v>20572</v>
      </c>
      <c r="O7841" t="s">
        <v>28666</v>
      </c>
      <c r="P7841" s="10">
        <v>834000.0</v>
      </c>
    </row>
    <row r="7842" ht="15.75" customHeight="1">
      <c r="A7842" t="s">
        <v>28667</v>
      </c>
      <c r="B7842">
        <v>83.0</v>
      </c>
      <c r="C7842">
        <v>143.0</v>
      </c>
      <c r="E7842" t="s">
        <v>28668</v>
      </c>
      <c r="F7842">
        <v>1010.0</v>
      </c>
      <c r="G7842" t="s">
        <v>254</v>
      </c>
      <c r="H7842">
        <v>1950.0</v>
      </c>
      <c r="I7842">
        <v>7.0</v>
      </c>
      <c r="J7842">
        <v>4.0</v>
      </c>
      <c r="K7842">
        <v>2.0</v>
      </c>
      <c r="L7842">
        <v>0.0</v>
      </c>
      <c r="M7842" s="8">
        <v>1792.0</v>
      </c>
      <c r="N7842" t="s">
        <v>15012</v>
      </c>
      <c r="O7842" t="s">
        <v>28669</v>
      </c>
      <c r="P7842" s="10">
        <v>1005000.0</v>
      </c>
    </row>
    <row r="7843" ht="15.75" customHeight="1">
      <c r="A7843" t="s">
        <v>28670</v>
      </c>
      <c r="B7843">
        <v>82.0</v>
      </c>
      <c r="C7843">
        <v>26.0</v>
      </c>
      <c r="E7843" t="s">
        <v>28671</v>
      </c>
      <c r="F7843">
        <v>1010.0</v>
      </c>
      <c r="G7843" t="s">
        <v>30</v>
      </c>
      <c r="H7843">
        <v>2001.0</v>
      </c>
      <c r="I7843">
        <v>10.0</v>
      </c>
      <c r="J7843">
        <v>5.0</v>
      </c>
      <c r="K7843">
        <v>5.0</v>
      </c>
      <c r="L7843">
        <v>1.0</v>
      </c>
      <c r="M7843" s="8">
        <v>4700.0</v>
      </c>
      <c r="N7843" t="s">
        <v>20572</v>
      </c>
      <c r="O7843" t="s">
        <v>28672</v>
      </c>
      <c r="P7843" s="10">
        <v>1782000.0</v>
      </c>
    </row>
    <row r="7844" ht="15.75" customHeight="1">
      <c r="A7844" t="s">
        <v>28673</v>
      </c>
      <c r="B7844">
        <v>82.0</v>
      </c>
      <c r="C7844" t="s">
        <v>10283</v>
      </c>
      <c r="E7844" t="s">
        <v>28674</v>
      </c>
      <c r="F7844">
        <v>1010.0</v>
      </c>
      <c r="G7844" t="s">
        <v>44</v>
      </c>
      <c r="H7844">
        <v>2001.0</v>
      </c>
      <c r="I7844">
        <v>13.0</v>
      </c>
      <c r="J7844">
        <v>5.0</v>
      </c>
      <c r="K7844">
        <v>4.0</v>
      </c>
      <c r="L7844">
        <v>2.0</v>
      </c>
      <c r="M7844" s="8">
        <v>7168.0</v>
      </c>
      <c r="N7844" t="s">
        <v>28675</v>
      </c>
      <c r="O7844" t="s">
        <v>28676</v>
      </c>
      <c r="P7844" s="10">
        <v>2521000.0</v>
      </c>
    </row>
    <row r="7845" ht="15.75" customHeight="1">
      <c r="A7845" t="s">
        <v>28677</v>
      </c>
      <c r="B7845">
        <v>83.0</v>
      </c>
      <c r="C7845" t="s">
        <v>28678</v>
      </c>
      <c r="E7845" t="s">
        <v>28679</v>
      </c>
      <c r="F7845">
        <v>1010.0</v>
      </c>
      <c r="G7845" t="s">
        <v>58</v>
      </c>
      <c r="H7845">
        <v>1995.0</v>
      </c>
      <c r="I7845">
        <v>11.0</v>
      </c>
      <c r="J7845">
        <v>5.0</v>
      </c>
      <c r="K7845">
        <v>4.0</v>
      </c>
      <c r="L7845">
        <v>1.0</v>
      </c>
      <c r="M7845" s="8">
        <v>4377.0</v>
      </c>
      <c r="N7845" t="s">
        <v>20620</v>
      </c>
      <c r="O7845" t="s">
        <v>28680</v>
      </c>
      <c r="P7845" s="10">
        <v>1509000.0</v>
      </c>
    </row>
    <row r="7846" ht="15.75" customHeight="1">
      <c r="A7846" t="s">
        <v>28681</v>
      </c>
      <c r="B7846">
        <v>82.0</v>
      </c>
      <c r="C7846" t="s">
        <v>28682</v>
      </c>
      <c r="E7846" t="s">
        <v>28683</v>
      </c>
      <c r="F7846">
        <v>1010.0</v>
      </c>
      <c r="G7846" t="s">
        <v>83</v>
      </c>
      <c r="H7846">
        <v>1964.0</v>
      </c>
      <c r="I7846">
        <v>8.0</v>
      </c>
      <c r="J7846">
        <v>4.0</v>
      </c>
      <c r="K7846">
        <v>2.0</v>
      </c>
      <c r="L7846">
        <v>0.0</v>
      </c>
      <c r="M7846" s="8">
        <v>1240.0</v>
      </c>
      <c r="N7846" t="s">
        <v>18516</v>
      </c>
      <c r="O7846" t="s">
        <v>28684</v>
      </c>
      <c r="P7846" s="10">
        <v>857000.0</v>
      </c>
    </row>
    <row r="7847" ht="15.75" customHeight="1">
      <c r="A7847" t="s">
        <v>28685</v>
      </c>
      <c r="B7847">
        <v>83.0</v>
      </c>
      <c r="C7847" t="s">
        <v>28686</v>
      </c>
      <c r="E7847" t="s">
        <v>28687</v>
      </c>
      <c r="F7847">
        <v>1010.0</v>
      </c>
      <c r="G7847" t="s">
        <v>58</v>
      </c>
      <c r="H7847">
        <v>1998.0</v>
      </c>
      <c r="I7847">
        <v>10.0</v>
      </c>
      <c r="J7847">
        <v>4.0</v>
      </c>
      <c r="K7847">
        <v>3.0</v>
      </c>
      <c r="L7847">
        <v>1.0</v>
      </c>
      <c r="M7847" s="8">
        <v>4104.0</v>
      </c>
      <c r="N7847" t="s">
        <v>28688</v>
      </c>
      <c r="O7847" t="s">
        <v>28689</v>
      </c>
      <c r="P7847" s="10">
        <v>1569000.0</v>
      </c>
    </row>
    <row r="7848" ht="15.75" customHeight="1">
      <c r="A7848" t="s">
        <v>28690</v>
      </c>
      <c r="B7848">
        <v>83.0</v>
      </c>
      <c r="C7848" t="s">
        <v>28691</v>
      </c>
      <c r="E7848" t="s">
        <v>28692</v>
      </c>
      <c r="F7848">
        <v>1010.0</v>
      </c>
      <c r="G7848" t="s">
        <v>254</v>
      </c>
      <c r="H7848">
        <v>1976.0</v>
      </c>
      <c r="I7848">
        <v>7.0</v>
      </c>
      <c r="J7848">
        <v>3.0</v>
      </c>
      <c r="K7848">
        <v>3.0</v>
      </c>
      <c r="L7848">
        <v>0.0</v>
      </c>
      <c r="M7848" s="8">
        <v>1452.0</v>
      </c>
      <c r="N7848" t="s">
        <v>28693</v>
      </c>
      <c r="O7848" t="s">
        <v>28694</v>
      </c>
      <c r="P7848" s="10">
        <v>1025000.0</v>
      </c>
    </row>
    <row r="7849" ht="15.75" customHeight="1">
      <c r="A7849" t="s">
        <v>28695</v>
      </c>
      <c r="B7849">
        <v>86.0</v>
      </c>
      <c r="C7849" t="s">
        <v>2925</v>
      </c>
      <c r="E7849" t="s">
        <v>28696</v>
      </c>
      <c r="F7849">
        <v>1010.0</v>
      </c>
      <c r="G7849" t="s">
        <v>148</v>
      </c>
      <c r="H7849">
        <v>1900.0</v>
      </c>
      <c r="I7849">
        <v>8.0</v>
      </c>
      <c r="J7849">
        <v>3.0</v>
      </c>
      <c r="K7849">
        <v>3.0</v>
      </c>
      <c r="L7849">
        <v>1.0</v>
      </c>
      <c r="M7849" s="8">
        <v>2422.0</v>
      </c>
      <c r="N7849" t="s">
        <v>28697</v>
      </c>
      <c r="O7849" t="s">
        <v>28698</v>
      </c>
      <c r="P7849" s="10">
        <v>1120000.0</v>
      </c>
    </row>
    <row r="7850" ht="15.75" customHeight="1">
      <c r="A7850" t="s">
        <v>28699</v>
      </c>
      <c r="B7850">
        <v>86.0</v>
      </c>
      <c r="C7850" t="s">
        <v>7882</v>
      </c>
      <c r="E7850" t="s">
        <v>28700</v>
      </c>
      <c r="F7850">
        <v>1010.0</v>
      </c>
      <c r="G7850" t="s">
        <v>162</v>
      </c>
      <c r="H7850">
        <v>1965.0</v>
      </c>
      <c r="I7850">
        <v>9.0</v>
      </c>
      <c r="J7850">
        <v>4.0</v>
      </c>
      <c r="K7850">
        <v>2.0</v>
      </c>
      <c r="L7850">
        <v>0.0</v>
      </c>
      <c r="M7850" s="8">
        <v>2764.0</v>
      </c>
      <c r="N7850" t="s">
        <v>28701</v>
      </c>
      <c r="O7850" t="s">
        <v>28702</v>
      </c>
      <c r="P7850" s="10">
        <v>1075000.0</v>
      </c>
    </row>
    <row r="7851" ht="15.75" customHeight="1">
      <c r="A7851" t="s">
        <v>28703</v>
      </c>
      <c r="B7851">
        <v>87.0</v>
      </c>
      <c r="C7851" t="s">
        <v>5800</v>
      </c>
      <c r="E7851" t="s">
        <v>28704</v>
      </c>
      <c r="F7851">
        <v>1010.0</v>
      </c>
      <c r="G7851" t="s">
        <v>162</v>
      </c>
      <c r="H7851">
        <v>1963.0</v>
      </c>
      <c r="I7851">
        <v>6.0</v>
      </c>
      <c r="J7851">
        <v>3.0</v>
      </c>
      <c r="K7851">
        <v>2.0</v>
      </c>
      <c r="L7851">
        <v>0.0</v>
      </c>
      <c r="M7851" s="8">
        <v>1688.0</v>
      </c>
      <c r="N7851" t="s">
        <v>28705</v>
      </c>
      <c r="O7851" t="s">
        <v>28706</v>
      </c>
      <c r="P7851" s="10">
        <v>843000.0</v>
      </c>
    </row>
    <row r="7852" ht="15.75" customHeight="1">
      <c r="A7852" t="s">
        <v>28707</v>
      </c>
      <c r="B7852">
        <v>15.0</v>
      </c>
      <c r="C7852">
        <v>18.0</v>
      </c>
      <c r="E7852" t="s">
        <v>28708</v>
      </c>
      <c r="F7852">
        <v>1010.0</v>
      </c>
      <c r="G7852" t="s">
        <v>75</v>
      </c>
      <c r="H7852">
        <v>1935.0</v>
      </c>
      <c r="I7852">
        <v>5.0</v>
      </c>
      <c r="J7852">
        <v>3.0</v>
      </c>
      <c r="K7852">
        <v>1.0</v>
      </c>
      <c r="L7852">
        <v>0.0</v>
      </c>
      <c r="M7852" s="8">
        <v>1223.0</v>
      </c>
      <c r="N7852" t="s">
        <v>6478</v>
      </c>
      <c r="O7852" t="s">
        <v>28709</v>
      </c>
      <c r="P7852" s="10">
        <v>669000.0</v>
      </c>
    </row>
    <row r="7853" ht="15.75" customHeight="1">
      <c r="A7853" t="s">
        <v>28710</v>
      </c>
      <c r="B7853">
        <v>15.0</v>
      </c>
      <c r="C7853">
        <v>17.0</v>
      </c>
      <c r="E7853" t="s">
        <v>28711</v>
      </c>
      <c r="F7853">
        <v>1010.0</v>
      </c>
      <c r="G7853" t="s">
        <v>58</v>
      </c>
      <c r="H7853">
        <v>1950.0</v>
      </c>
      <c r="I7853">
        <v>9.0</v>
      </c>
      <c r="J7853">
        <v>4.0</v>
      </c>
      <c r="K7853">
        <v>2.0</v>
      </c>
      <c r="L7853">
        <v>0.0</v>
      </c>
      <c r="M7853" s="8">
        <v>2054.0</v>
      </c>
      <c r="N7853" t="s">
        <v>1382</v>
      </c>
      <c r="O7853" t="s">
        <v>28712</v>
      </c>
      <c r="P7853" s="10">
        <v>806000.0</v>
      </c>
    </row>
    <row r="7854" ht="15.75" customHeight="1">
      <c r="A7854" t="s">
        <v>28713</v>
      </c>
      <c r="B7854">
        <v>15.0</v>
      </c>
      <c r="C7854">
        <v>16.0</v>
      </c>
      <c r="E7854" t="s">
        <v>28714</v>
      </c>
      <c r="F7854">
        <v>1010.0</v>
      </c>
      <c r="G7854" t="s">
        <v>162</v>
      </c>
      <c r="H7854">
        <v>1969.0</v>
      </c>
      <c r="I7854">
        <v>6.0</v>
      </c>
      <c r="J7854">
        <v>3.0</v>
      </c>
      <c r="K7854">
        <v>2.0</v>
      </c>
      <c r="L7854">
        <v>1.0</v>
      </c>
      <c r="M7854" s="8">
        <v>1535.0</v>
      </c>
      <c r="N7854" t="s">
        <v>1382</v>
      </c>
      <c r="O7854" t="s">
        <v>28715</v>
      </c>
      <c r="P7854" s="10">
        <v>723000.0</v>
      </c>
    </row>
    <row r="7855" ht="15.75" customHeight="1">
      <c r="A7855" t="s">
        <v>28716</v>
      </c>
      <c r="B7855">
        <v>15.0</v>
      </c>
      <c r="C7855">
        <v>20.0</v>
      </c>
      <c r="E7855" t="s">
        <v>28717</v>
      </c>
      <c r="F7855">
        <v>1010.0</v>
      </c>
      <c r="G7855" t="s">
        <v>162</v>
      </c>
      <c r="H7855">
        <v>1954.0</v>
      </c>
      <c r="I7855">
        <v>6.0</v>
      </c>
      <c r="J7855">
        <v>4.0</v>
      </c>
      <c r="K7855">
        <v>2.0</v>
      </c>
      <c r="L7855">
        <v>0.0</v>
      </c>
      <c r="M7855" s="8">
        <v>1866.0</v>
      </c>
      <c r="N7855" t="s">
        <v>2262</v>
      </c>
      <c r="O7855" t="s">
        <v>28718</v>
      </c>
      <c r="P7855" s="10">
        <v>770000.0</v>
      </c>
    </row>
    <row r="7856" ht="15.75" customHeight="1">
      <c r="A7856" t="s">
        <v>28719</v>
      </c>
      <c r="B7856">
        <v>15.0</v>
      </c>
      <c r="C7856" t="s">
        <v>20150</v>
      </c>
      <c r="E7856" t="s">
        <v>28720</v>
      </c>
      <c r="F7856">
        <v>1010.0</v>
      </c>
      <c r="G7856" t="s">
        <v>254</v>
      </c>
      <c r="H7856">
        <v>1971.0</v>
      </c>
      <c r="I7856">
        <v>6.0</v>
      </c>
      <c r="J7856">
        <v>2.0</v>
      </c>
      <c r="K7856">
        <v>2.0</v>
      </c>
      <c r="L7856">
        <v>0.0</v>
      </c>
      <c r="M7856" s="8">
        <v>1458.0</v>
      </c>
      <c r="N7856" t="s">
        <v>1382</v>
      </c>
      <c r="O7856" t="s">
        <v>28721</v>
      </c>
      <c r="P7856" s="10">
        <v>688000.0</v>
      </c>
    </row>
    <row r="7857" ht="15.75" customHeight="1">
      <c r="A7857" t="s">
        <v>28722</v>
      </c>
      <c r="B7857">
        <v>15.0</v>
      </c>
      <c r="C7857" t="s">
        <v>28723</v>
      </c>
      <c r="E7857" t="s">
        <v>28724</v>
      </c>
      <c r="F7857">
        <v>1010.0</v>
      </c>
      <c r="G7857" t="s">
        <v>30</v>
      </c>
      <c r="H7857">
        <v>2012.0</v>
      </c>
      <c r="I7857">
        <v>11.0</v>
      </c>
      <c r="J7857">
        <v>5.0</v>
      </c>
      <c r="K7857">
        <v>4.0</v>
      </c>
      <c r="M7857" s="8">
        <v>3964.0</v>
      </c>
      <c r="N7857" t="s">
        <v>3363</v>
      </c>
      <c r="O7857" t="s">
        <v>28725</v>
      </c>
      <c r="P7857" s="10">
        <v>1631000.0</v>
      </c>
    </row>
    <row r="7858" ht="15.75" customHeight="1">
      <c r="A7858" t="s">
        <v>28726</v>
      </c>
      <c r="B7858">
        <v>15.0</v>
      </c>
      <c r="C7858" t="s">
        <v>653</v>
      </c>
      <c r="E7858" t="s">
        <v>28727</v>
      </c>
      <c r="F7858">
        <v>1010.0</v>
      </c>
      <c r="G7858" t="s">
        <v>30</v>
      </c>
      <c r="H7858">
        <v>2012.0</v>
      </c>
      <c r="I7858">
        <v>11.0</v>
      </c>
      <c r="J7858">
        <v>4.0</v>
      </c>
      <c r="K7858">
        <v>4.0</v>
      </c>
      <c r="L7858">
        <v>1.0</v>
      </c>
      <c r="M7858" s="8">
        <v>3821.0</v>
      </c>
      <c r="N7858" t="s">
        <v>121</v>
      </c>
      <c r="O7858" t="s">
        <v>28728</v>
      </c>
      <c r="P7858" s="10">
        <v>1515000.0</v>
      </c>
    </row>
    <row r="7859" ht="15.75" customHeight="1">
      <c r="A7859" t="s">
        <v>28729</v>
      </c>
      <c r="B7859">
        <v>15.0</v>
      </c>
      <c r="C7859" t="s">
        <v>14512</v>
      </c>
      <c r="E7859" t="s">
        <v>28730</v>
      </c>
      <c r="F7859">
        <v>1010.0</v>
      </c>
      <c r="G7859" t="s">
        <v>75</v>
      </c>
      <c r="H7859">
        <v>1955.0</v>
      </c>
      <c r="I7859">
        <v>5.0</v>
      </c>
      <c r="J7859">
        <v>2.0</v>
      </c>
      <c r="K7859">
        <v>1.0</v>
      </c>
      <c r="L7859">
        <v>1.0</v>
      </c>
      <c r="M7859" s="8">
        <v>988.0</v>
      </c>
      <c r="N7859" t="s">
        <v>28731</v>
      </c>
      <c r="O7859" t="s">
        <v>28732</v>
      </c>
      <c r="P7859" s="10">
        <v>598000.0</v>
      </c>
    </row>
    <row r="7860" ht="15.75" customHeight="1">
      <c r="A7860" t="s">
        <v>28733</v>
      </c>
      <c r="B7860">
        <v>15.0</v>
      </c>
      <c r="C7860" t="s">
        <v>5209</v>
      </c>
      <c r="E7860" t="s">
        <v>28734</v>
      </c>
      <c r="F7860">
        <v>1010.0</v>
      </c>
      <c r="G7860" t="s">
        <v>148</v>
      </c>
      <c r="H7860">
        <v>1955.0</v>
      </c>
      <c r="I7860">
        <v>9.0</v>
      </c>
      <c r="J7860">
        <v>6.0</v>
      </c>
      <c r="K7860">
        <v>4.0</v>
      </c>
      <c r="L7860">
        <v>0.0</v>
      </c>
      <c r="M7860" s="8">
        <v>2198.0</v>
      </c>
      <c r="N7860" t="s">
        <v>7424</v>
      </c>
      <c r="O7860" t="s">
        <v>28735</v>
      </c>
      <c r="P7860" s="10">
        <v>954000.0</v>
      </c>
    </row>
    <row r="7861" ht="15.75" customHeight="1">
      <c r="A7861" t="s">
        <v>28736</v>
      </c>
      <c r="B7861">
        <v>15.0</v>
      </c>
      <c r="C7861">
        <v>39.0</v>
      </c>
      <c r="E7861" t="s">
        <v>28737</v>
      </c>
      <c r="F7861">
        <v>1010.0</v>
      </c>
      <c r="G7861" t="s">
        <v>58</v>
      </c>
      <c r="H7861">
        <v>1963.0</v>
      </c>
      <c r="I7861">
        <v>7.0</v>
      </c>
      <c r="J7861">
        <v>3.0</v>
      </c>
      <c r="K7861">
        <v>1.0</v>
      </c>
      <c r="L7861">
        <v>1.0</v>
      </c>
      <c r="M7861" s="8">
        <v>1392.0</v>
      </c>
      <c r="N7861" t="s">
        <v>1319</v>
      </c>
      <c r="O7861" t="s">
        <v>28738</v>
      </c>
      <c r="P7861" s="10">
        <v>691000.0</v>
      </c>
    </row>
    <row r="7862" ht="15.75" customHeight="1">
      <c r="A7862" t="s">
        <v>28739</v>
      </c>
      <c r="B7862">
        <v>15.0</v>
      </c>
      <c r="C7862" t="s">
        <v>1858</v>
      </c>
      <c r="E7862" t="s">
        <v>28740</v>
      </c>
      <c r="F7862">
        <v>1010.0</v>
      </c>
      <c r="G7862" t="s">
        <v>75</v>
      </c>
      <c r="H7862">
        <v>1955.0</v>
      </c>
      <c r="I7862">
        <v>5.0</v>
      </c>
      <c r="J7862">
        <v>2.0</v>
      </c>
      <c r="K7862">
        <v>1.0</v>
      </c>
      <c r="L7862">
        <v>0.0</v>
      </c>
      <c r="M7862" s="8">
        <v>988.0</v>
      </c>
      <c r="N7862" t="s">
        <v>28741</v>
      </c>
      <c r="O7862" t="s">
        <v>28742</v>
      </c>
      <c r="P7862" s="10">
        <v>613000.0</v>
      </c>
    </row>
    <row r="7863" ht="15.75" customHeight="1">
      <c r="A7863" t="s">
        <v>28743</v>
      </c>
      <c r="B7863">
        <v>15.0</v>
      </c>
      <c r="C7863" t="s">
        <v>6017</v>
      </c>
      <c r="E7863" t="s">
        <v>28744</v>
      </c>
      <c r="F7863">
        <v>1010.0</v>
      </c>
      <c r="G7863" t="s">
        <v>58</v>
      </c>
      <c r="H7863">
        <v>1955.0</v>
      </c>
      <c r="I7863">
        <v>6.0</v>
      </c>
      <c r="J7863">
        <v>4.0</v>
      </c>
      <c r="K7863">
        <v>2.0</v>
      </c>
      <c r="L7863">
        <v>1.0</v>
      </c>
      <c r="M7863" s="8">
        <v>1862.0</v>
      </c>
      <c r="N7863" t="s">
        <v>28745</v>
      </c>
      <c r="O7863" t="s">
        <v>28746</v>
      </c>
      <c r="P7863" s="10">
        <v>806000.0</v>
      </c>
    </row>
    <row r="7864" ht="15.75" customHeight="1">
      <c r="A7864" t="s">
        <v>28747</v>
      </c>
      <c r="B7864">
        <v>53.0</v>
      </c>
      <c r="C7864">
        <v>51.0</v>
      </c>
      <c r="E7864" t="s">
        <v>28748</v>
      </c>
      <c r="F7864">
        <v>1010.0</v>
      </c>
      <c r="G7864" t="s">
        <v>254</v>
      </c>
      <c r="H7864">
        <v>1960.0</v>
      </c>
      <c r="I7864">
        <v>7.0</v>
      </c>
      <c r="J7864">
        <v>4.0</v>
      </c>
      <c r="K7864">
        <v>2.0</v>
      </c>
      <c r="L7864">
        <v>0.0</v>
      </c>
      <c r="M7864" s="8">
        <v>1632.0</v>
      </c>
      <c r="N7864" t="s">
        <v>28749</v>
      </c>
      <c r="O7864" t="s">
        <v>28750</v>
      </c>
      <c r="P7864" s="10">
        <v>802000.0</v>
      </c>
    </row>
    <row r="7865" ht="15.75" customHeight="1">
      <c r="A7865" t="s">
        <v>28751</v>
      </c>
      <c r="B7865">
        <v>53.0</v>
      </c>
      <c r="C7865">
        <v>55.0</v>
      </c>
      <c r="E7865" t="s">
        <v>28752</v>
      </c>
      <c r="F7865">
        <v>1010.0</v>
      </c>
      <c r="G7865" t="s">
        <v>254</v>
      </c>
      <c r="H7865">
        <v>1960.0</v>
      </c>
      <c r="I7865">
        <v>9.0</v>
      </c>
      <c r="J7865">
        <v>5.0</v>
      </c>
      <c r="K7865">
        <v>3.0</v>
      </c>
      <c r="L7865">
        <v>0.0</v>
      </c>
      <c r="M7865" s="8">
        <v>1864.0</v>
      </c>
      <c r="N7865" t="s">
        <v>9331</v>
      </c>
      <c r="O7865" t="s">
        <v>28753</v>
      </c>
      <c r="P7865" s="10">
        <v>1038000.0</v>
      </c>
    </row>
    <row r="7866" ht="15.75" customHeight="1">
      <c r="A7866" t="s">
        <v>28754</v>
      </c>
      <c r="B7866">
        <v>53.0</v>
      </c>
      <c r="C7866">
        <v>52.0</v>
      </c>
      <c r="E7866" t="s">
        <v>28755</v>
      </c>
      <c r="F7866">
        <v>1010.0</v>
      </c>
      <c r="G7866" t="s">
        <v>254</v>
      </c>
      <c r="H7866">
        <v>1961.0</v>
      </c>
      <c r="I7866">
        <v>8.0</v>
      </c>
      <c r="J7866">
        <v>3.0</v>
      </c>
      <c r="K7866">
        <v>2.0</v>
      </c>
      <c r="L7866">
        <v>0.0</v>
      </c>
      <c r="M7866" s="8">
        <v>2357.0</v>
      </c>
      <c r="N7866" t="s">
        <v>20462</v>
      </c>
      <c r="O7866" t="s">
        <v>28756</v>
      </c>
      <c r="P7866" s="10">
        <v>920000.0</v>
      </c>
    </row>
    <row r="7867" ht="15.75" customHeight="1">
      <c r="A7867" t="s">
        <v>28757</v>
      </c>
      <c r="B7867">
        <v>53.0</v>
      </c>
      <c r="C7867">
        <v>54.0</v>
      </c>
      <c r="E7867" t="s">
        <v>28758</v>
      </c>
      <c r="F7867">
        <v>1010.0</v>
      </c>
      <c r="G7867" t="s">
        <v>254</v>
      </c>
      <c r="H7867">
        <v>1960.0</v>
      </c>
      <c r="I7867">
        <v>9.0</v>
      </c>
      <c r="J7867">
        <v>4.0</v>
      </c>
      <c r="K7867">
        <v>2.0</v>
      </c>
      <c r="L7867">
        <v>1.0</v>
      </c>
      <c r="M7867" s="8">
        <v>1850.0</v>
      </c>
      <c r="N7867" t="s">
        <v>28759</v>
      </c>
      <c r="O7867" t="s">
        <v>28760</v>
      </c>
      <c r="P7867" s="10">
        <v>865000.0</v>
      </c>
    </row>
    <row r="7868" ht="15.75" customHeight="1">
      <c r="A7868" t="s">
        <v>28761</v>
      </c>
      <c r="B7868">
        <v>53.0</v>
      </c>
      <c r="C7868">
        <v>53.0</v>
      </c>
      <c r="E7868" t="s">
        <v>28762</v>
      </c>
      <c r="F7868">
        <v>1010.0</v>
      </c>
      <c r="G7868" t="s">
        <v>254</v>
      </c>
      <c r="H7868">
        <v>1965.0</v>
      </c>
      <c r="I7868">
        <v>8.0</v>
      </c>
      <c r="J7868">
        <v>4.0</v>
      </c>
      <c r="K7868">
        <v>2.0</v>
      </c>
      <c r="L7868">
        <v>1.0</v>
      </c>
      <c r="M7868" s="8">
        <v>1326.0</v>
      </c>
      <c r="N7868" t="s">
        <v>28763</v>
      </c>
      <c r="O7868" t="s">
        <v>28764</v>
      </c>
      <c r="P7868" s="10">
        <v>824000.0</v>
      </c>
    </row>
    <row r="7869" ht="15.75" customHeight="1">
      <c r="A7869" t="s">
        <v>28765</v>
      </c>
      <c r="B7869">
        <v>53.0</v>
      </c>
      <c r="C7869">
        <v>31.0</v>
      </c>
      <c r="E7869" t="s">
        <v>28766</v>
      </c>
      <c r="F7869">
        <v>1010.0</v>
      </c>
      <c r="G7869" t="s">
        <v>30</v>
      </c>
      <c r="H7869">
        <v>2000.0</v>
      </c>
      <c r="I7869">
        <v>9.0</v>
      </c>
      <c r="J7869">
        <v>4.0</v>
      </c>
      <c r="K7869">
        <v>2.0</v>
      </c>
      <c r="L7869">
        <v>1.0</v>
      </c>
      <c r="M7869" s="8">
        <v>2879.0</v>
      </c>
      <c r="N7869" t="s">
        <v>28767</v>
      </c>
      <c r="O7869" t="s">
        <v>28768</v>
      </c>
      <c r="P7869" s="10">
        <v>1293000.0</v>
      </c>
    </row>
    <row r="7870" ht="15.75" customHeight="1">
      <c r="A7870" t="s">
        <v>28769</v>
      </c>
      <c r="B7870">
        <v>53.0</v>
      </c>
      <c r="C7870">
        <v>47.0</v>
      </c>
      <c r="E7870" t="s">
        <v>28770</v>
      </c>
      <c r="F7870">
        <v>1010.0</v>
      </c>
      <c r="G7870" t="s">
        <v>254</v>
      </c>
      <c r="H7870">
        <v>1961.0</v>
      </c>
      <c r="I7870">
        <v>6.0</v>
      </c>
      <c r="J7870">
        <v>3.0</v>
      </c>
      <c r="K7870">
        <v>3.0</v>
      </c>
      <c r="L7870">
        <v>0.0</v>
      </c>
      <c r="M7870" s="8">
        <v>1326.0</v>
      </c>
      <c r="N7870" t="s">
        <v>28771</v>
      </c>
      <c r="O7870" t="s">
        <v>28772</v>
      </c>
      <c r="P7870" s="10">
        <v>829000.0</v>
      </c>
    </row>
    <row r="7871" ht="15.75" customHeight="1">
      <c r="A7871" t="s">
        <v>28773</v>
      </c>
      <c r="B7871">
        <v>54.0</v>
      </c>
      <c r="C7871">
        <v>102.0</v>
      </c>
      <c r="E7871" t="s">
        <v>28774</v>
      </c>
      <c r="F7871">
        <v>1010.0</v>
      </c>
      <c r="G7871" t="s">
        <v>254</v>
      </c>
      <c r="H7871">
        <v>1961.0</v>
      </c>
      <c r="I7871">
        <v>6.0</v>
      </c>
      <c r="J7871">
        <v>2.0</v>
      </c>
      <c r="K7871">
        <v>2.0</v>
      </c>
      <c r="L7871">
        <v>0.0</v>
      </c>
      <c r="M7871" s="8">
        <v>1200.0</v>
      </c>
      <c r="N7871" t="s">
        <v>28775</v>
      </c>
      <c r="O7871" t="s">
        <v>28776</v>
      </c>
      <c r="P7871" s="10">
        <v>772000.0</v>
      </c>
    </row>
    <row r="7872" ht="15.75" customHeight="1">
      <c r="A7872" t="s">
        <v>28777</v>
      </c>
      <c r="B7872">
        <v>54.0</v>
      </c>
      <c r="C7872">
        <v>103.0</v>
      </c>
      <c r="E7872" t="s">
        <v>28778</v>
      </c>
      <c r="F7872">
        <v>1010.0</v>
      </c>
      <c r="G7872" t="s">
        <v>254</v>
      </c>
      <c r="H7872">
        <v>1960.0</v>
      </c>
      <c r="I7872">
        <v>7.0</v>
      </c>
      <c r="J7872">
        <v>4.0</v>
      </c>
      <c r="K7872">
        <v>1.0</v>
      </c>
      <c r="L7872">
        <v>1.0</v>
      </c>
      <c r="M7872" s="8">
        <v>1248.0</v>
      </c>
      <c r="N7872" t="s">
        <v>28779</v>
      </c>
      <c r="O7872" t="s">
        <v>28780</v>
      </c>
      <c r="P7872" s="10">
        <v>784000.0</v>
      </c>
    </row>
    <row r="7873" ht="15.75" customHeight="1">
      <c r="A7873" t="s">
        <v>28781</v>
      </c>
      <c r="B7873">
        <v>53.0</v>
      </c>
      <c r="C7873">
        <v>48.0</v>
      </c>
      <c r="E7873" t="s">
        <v>28782</v>
      </c>
      <c r="F7873">
        <v>1010.0</v>
      </c>
      <c r="G7873" t="s">
        <v>254</v>
      </c>
      <c r="H7873">
        <v>1961.0</v>
      </c>
      <c r="I7873">
        <v>9.0</v>
      </c>
      <c r="J7873">
        <v>3.0</v>
      </c>
      <c r="K7873">
        <v>3.0</v>
      </c>
      <c r="L7873">
        <v>0.0</v>
      </c>
      <c r="M7873" s="8">
        <v>1794.0</v>
      </c>
      <c r="N7873" t="s">
        <v>28783</v>
      </c>
      <c r="O7873" t="s">
        <v>28784</v>
      </c>
      <c r="P7873" s="10">
        <v>1011000.0</v>
      </c>
    </row>
    <row r="7874" ht="15.75" customHeight="1">
      <c r="A7874" t="s">
        <v>28785</v>
      </c>
      <c r="B7874">
        <v>54.0</v>
      </c>
      <c r="C7874">
        <v>104.0</v>
      </c>
      <c r="E7874" t="s">
        <v>28786</v>
      </c>
      <c r="F7874">
        <v>1010.0</v>
      </c>
      <c r="G7874" t="s">
        <v>30</v>
      </c>
      <c r="H7874">
        <v>2011.0</v>
      </c>
      <c r="I7874">
        <v>14.0</v>
      </c>
      <c r="J7874">
        <v>6.0</v>
      </c>
      <c r="K7874">
        <v>5.0</v>
      </c>
      <c r="L7874">
        <v>1.0</v>
      </c>
      <c r="M7874" s="8">
        <v>5110.0</v>
      </c>
      <c r="N7874" t="s">
        <v>193</v>
      </c>
      <c r="O7874" t="s">
        <v>28787</v>
      </c>
      <c r="P7874" s="10">
        <v>1802000.0</v>
      </c>
    </row>
    <row r="7875" ht="15.75" customHeight="1">
      <c r="A7875" t="s">
        <v>28788</v>
      </c>
      <c r="B7875">
        <v>54.0</v>
      </c>
      <c r="C7875">
        <v>106.0</v>
      </c>
      <c r="E7875" t="s">
        <v>28789</v>
      </c>
      <c r="F7875">
        <v>1010.0</v>
      </c>
      <c r="G7875" t="s">
        <v>58</v>
      </c>
      <c r="H7875">
        <v>1976.0</v>
      </c>
      <c r="I7875">
        <v>9.0</v>
      </c>
      <c r="J7875">
        <v>4.0</v>
      </c>
      <c r="K7875">
        <v>3.0</v>
      </c>
      <c r="L7875">
        <v>1.0</v>
      </c>
      <c r="M7875" s="8">
        <v>2754.0</v>
      </c>
      <c r="N7875" t="s">
        <v>28790</v>
      </c>
      <c r="O7875" t="s">
        <v>28791</v>
      </c>
      <c r="P7875" s="10">
        <v>1133000.0</v>
      </c>
    </row>
    <row r="7876" ht="15.75" customHeight="1">
      <c r="A7876" t="s">
        <v>28792</v>
      </c>
      <c r="B7876">
        <v>54.0</v>
      </c>
      <c r="C7876">
        <v>105.0</v>
      </c>
      <c r="E7876" t="s">
        <v>28793</v>
      </c>
      <c r="F7876">
        <v>1010.0</v>
      </c>
      <c r="G7876" t="s">
        <v>58</v>
      </c>
      <c r="H7876">
        <v>1975.0</v>
      </c>
      <c r="I7876">
        <v>9.0</v>
      </c>
      <c r="J7876">
        <v>4.0</v>
      </c>
      <c r="K7876">
        <v>2.0</v>
      </c>
      <c r="L7876">
        <v>1.0</v>
      </c>
      <c r="M7876" s="8">
        <v>2520.0</v>
      </c>
      <c r="N7876" t="s">
        <v>28794</v>
      </c>
      <c r="O7876" t="s">
        <v>28795</v>
      </c>
      <c r="P7876" s="10">
        <v>1040000.0</v>
      </c>
    </row>
    <row r="7877" ht="15.75" customHeight="1">
      <c r="A7877" t="s">
        <v>28796</v>
      </c>
      <c r="B7877">
        <v>42.0</v>
      </c>
      <c r="C7877">
        <v>185.0</v>
      </c>
      <c r="E7877" t="s">
        <v>28797</v>
      </c>
      <c r="F7877">
        <v>1010.0</v>
      </c>
      <c r="G7877" t="s">
        <v>30</v>
      </c>
      <c r="H7877">
        <v>2018.0</v>
      </c>
      <c r="I7877">
        <v>10.0</v>
      </c>
      <c r="J7877">
        <v>4.0</v>
      </c>
      <c r="K7877">
        <v>3.0</v>
      </c>
      <c r="L7877">
        <v>1.0</v>
      </c>
      <c r="M7877" s="8">
        <v>3184.0</v>
      </c>
      <c r="N7877" t="s">
        <v>369</v>
      </c>
      <c r="O7877" t="s">
        <v>28798</v>
      </c>
      <c r="P7877" s="10">
        <v>1240000.0</v>
      </c>
    </row>
    <row r="7878" ht="15.75" customHeight="1">
      <c r="A7878" t="s">
        <v>28799</v>
      </c>
      <c r="B7878">
        <v>42.0</v>
      </c>
      <c r="C7878">
        <v>214.0</v>
      </c>
      <c r="E7878" t="s">
        <v>28800</v>
      </c>
      <c r="F7878">
        <v>1010.0</v>
      </c>
      <c r="G7878" t="s">
        <v>162</v>
      </c>
      <c r="H7878">
        <v>1955.0</v>
      </c>
      <c r="I7878">
        <v>8.0</v>
      </c>
      <c r="J7878">
        <v>4.0</v>
      </c>
      <c r="K7878">
        <v>3.0</v>
      </c>
      <c r="L7878">
        <v>1.0</v>
      </c>
      <c r="M7878" s="8">
        <v>2088.0</v>
      </c>
      <c r="N7878" t="s">
        <v>28801</v>
      </c>
      <c r="O7878" t="s">
        <v>28802</v>
      </c>
      <c r="P7878" s="10">
        <v>788000.0</v>
      </c>
    </row>
    <row r="7879" ht="15.75" customHeight="1">
      <c r="A7879" t="s">
        <v>28803</v>
      </c>
      <c r="B7879">
        <v>42.0</v>
      </c>
      <c r="C7879">
        <v>213.0</v>
      </c>
      <c r="E7879" t="s">
        <v>28804</v>
      </c>
      <c r="F7879">
        <v>1010.0</v>
      </c>
      <c r="G7879" t="s">
        <v>148</v>
      </c>
      <c r="H7879">
        <v>1880.0</v>
      </c>
      <c r="I7879">
        <v>7.0</v>
      </c>
      <c r="J7879">
        <v>4.0</v>
      </c>
      <c r="K7879">
        <v>2.0</v>
      </c>
      <c r="L7879">
        <v>0.0</v>
      </c>
      <c r="M7879" s="8">
        <v>1744.0</v>
      </c>
      <c r="N7879" t="s">
        <v>28805</v>
      </c>
      <c r="O7879" t="s">
        <v>28806</v>
      </c>
      <c r="P7879" s="10">
        <v>711000.0</v>
      </c>
    </row>
    <row r="7880" ht="15.75" customHeight="1">
      <c r="A7880" t="s">
        <v>28807</v>
      </c>
      <c r="B7880">
        <v>42.0</v>
      </c>
      <c r="C7880">
        <v>212.0</v>
      </c>
      <c r="E7880" t="s">
        <v>28808</v>
      </c>
      <c r="F7880">
        <v>1010.0</v>
      </c>
      <c r="G7880" t="s">
        <v>75</v>
      </c>
      <c r="H7880">
        <v>1957.0</v>
      </c>
      <c r="I7880">
        <v>5.0</v>
      </c>
      <c r="J7880">
        <v>3.0</v>
      </c>
      <c r="K7880">
        <v>1.0</v>
      </c>
      <c r="L7880">
        <v>0.0</v>
      </c>
      <c r="M7880" s="8">
        <v>962.0</v>
      </c>
      <c r="N7880" t="s">
        <v>28809</v>
      </c>
      <c r="O7880" t="s">
        <v>28810</v>
      </c>
      <c r="P7880" s="10">
        <v>597000.0</v>
      </c>
    </row>
    <row r="7881" ht="15.75" customHeight="1">
      <c r="A7881" t="s">
        <v>28811</v>
      </c>
      <c r="B7881">
        <v>51.0</v>
      </c>
      <c r="C7881">
        <v>37.0</v>
      </c>
      <c r="E7881" t="s">
        <v>28812</v>
      </c>
      <c r="F7881">
        <v>1010.0</v>
      </c>
      <c r="G7881" t="s">
        <v>162</v>
      </c>
      <c r="H7881">
        <v>1955.0</v>
      </c>
      <c r="I7881">
        <v>6.0</v>
      </c>
      <c r="J7881">
        <v>3.0</v>
      </c>
      <c r="K7881">
        <v>2.0</v>
      </c>
      <c r="L7881">
        <v>0.0</v>
      </c>
      <c r="M7881" s="8">
        <v>1783.0</v>
      </c>
      <c r="N7881" t="s">
        <v>15653</v>
      </c>
      <c r="O7881" t="s">
        <v>28813</v>
      </c>
      <c r="P7881" s="10">
        <v>715000.0</v>
      </c>
    </row>
    <row r="7882" ht="15.75" customHeight="1">
      <c r="A7882" t="s">
        <v>28814</v>
      </c>
      <c r="B7882">
        <v>51.0</v>
      </c>
      <c r="C7882">
        <v>36.0</v>
      </c>
      <c r="E7882" t="s">
        <v>28815</v>
      </c>
      <c r="F7882">
        <v>1010.0</v>
      </c>
      <c r="G7882" t="s">
        <v>162</v>
      </c>
      <c r="H7882">
        <v>1954.0</v>
      </c>
      <c r="I7882">
        <v>6.0</v>
      </c>
      <c r="J7882">
        <v>3.0</v>
      </c>
      <c r="K7882">
        <v>2.0</v>
      </c>
      <c r="L7882">
        <v>0.0</v>
      </c>
      <c r="M7882" s="8">
        <v>1744.0</v>
      </c>
      <c r="N7882" t="s">
        <v>28816</v>
      </c>
      <c r="O7882" t="s">
        <v>28817</v>
      </c>
      <c r="P7882" s="10">
        <v>676000.0</v>
      </c>
    </row>
    <row r="7883" ht="15.75" customHeight="1">
      <c r="A7883" t="s">
        <v>28818</v>
      </c>
      <c r="B7883">
        <v>43.0</v>
      </c>
      <c r="C7883">
        <v>21.0</v>
      </c>
      <c r="E7883" t="s">
        <v>28819</v>
      </c>
      <c r="F7883">
        <v>1010.0</v>
      </c>
      <c r="G7883" t="s">
        <v>162</v>
      </c>
      <c r="H7883">
        <v>1948.0</v>
      </c>
      <c r="I7883">
        <v>7.0</v>
      </c>
      <c r="J7883">
        <v>3.0</v>
      </c>
      <c r="K7883">
        <v>2.0</v>
      </c>
      <c r="L7883">
        <v>0.0</v>
      </c>
      <c r="M7883" s="8">
        <v>1556.0</v>
      </c>
      <c r="N7883" t="s">
        <v>21638</v>
      </c>
      <c r="O7883" t="s">
        <v>28820</v>
      </c>
      <c r="P7883" s="10">
        <v>605000.0</v>
      </c>
    </row>
    <row r="7884" ht="15.75" customHeight="1">
      <c r="A7884" t="s">
        <v>28821</v>
      </c>
      <c r="B7884">
        <v>43.0</v>
      </c>
      <c r="C7884">
        <v>18.0</v>
      </c>
      <c r="E7884" t="s">
        <v>28822</v>
      </c>
      <c r="F7884">
        <v>1010.0</v>
      </c>
      <c r="G7884" t="s">
        <v>30</v>
      </c>
      <c r="H7884">
        <v>1950.0</v>
      </c>
      <c r="I7884">
        <v>8.0</v>
      </c>
      <c r="J7884">
        <v>5.0</v>
      </c>
      <c r="K7884">
        <v>5.0</v>
      </c>
      <c r="L7884">
        <v>0.0</v>
      </c>
      <c r="M7884" s="8">
        <v>2688.0</v>
      </c>
      <c r="N7884" t="s">
        <v>28823</v>
      </c>
      <c r="O7884" t="s">
        <v>28824</v>
      </c>
      <c r="P7884" s="10">
        <v>1052000.0</v>
      </c>
    </row>
    <row r="7885" ht="15.75" customHeight="1">
      <c r="A7885" t="s">
        <v>28825</v>
      </c>
      <c r="B7885">
        <v>43.0</v>
      </c>
      <c r="C7885">
        <v>20.0</v>
      </c>
      <c r="E7885" t="s">
        <v>28826</v>
      </c>
      <c r="F7885">
        <v>1010.0</v>
      </c>
      <c r="G7885" t="s">
        <v>75</v>
      </c>
      <c r="H7885">
        <v>1962.0</v>
      </c>
      <c r="I7885">
        <v>5.0</v>
      </c>
      <c r="J7885">
        <v>3.0</v>
      </c>
      <c r="K7885">
        <v>1.0</v>
      </c>
      <c r="L7885">
        <v>1.0</v>
      </c>
      <c r="M7885" s="8">
        <v>1352.0</v>
      </c>
      <c r="N7885" t="s">
        <v>18781</v>
      </c>
      <c r="O7885" t="s">
        <v>28827</v>
      </c>
      <c r="P7885" s="10">
        <v>671000.0</v>
      </c>
    </row>
    <row r="7886" ht="15.75" customHeight="1">
      <c r="A7886" t="s">
        <v>28828</v>
      </c>
      <c r="B7886">
        <v>43.0</v>
      </c>
      <c r="C7886" t="s">
        <v>3852</v>
      </c>
      <c r="D7886">
        <v>6.0</v>
      </c>
      <c r="E7886" t="s">
        <v>28829</v>
      </c>
      <c r="F7886">
        <v>1020.0</v>
      </c>
      <c r="G7886" t="s">
        <v>877</v>
      </c>
      <c r="H7886">
        <v>2003.0</v>
      </c>
      <c r="I7886">
        <v>7.0</v>
      </c>
      <c r="J7886">
        <v>4.0</v>
      </c>
      <c r="K7886">
        <v>3.0</v>
      </c>
      <c r="L7886">
        <v>1.0</v>
      </c>
      <c r="M7886" s="8">
        <v>2403.0</v>
      </c>
      <c r="N7886">
        <v>0.0</v>
      </c>
      <c r="O7886" t="s">
        <v>28830</v>
      </c>
      <c r="P7886" s="10">
        <v>905000.0</v>
      </c>
    </row>
    <row r="7887" ht="15.75" customHeight="1">
      <c r="A7887" t="s">
        <v>28831</v>
      </c>
      <c r="B7887">
        <v>43.0</v>
      </c>
      <c r="C7887" t="s">
        <v>3852</v>
      </c>
      <c r="D7887">
        <v>5.0</v>
      </c>
      <c r="E7887" t="s">
        <v>28832</v>
      </c>
      <c r="F7887">
        <v>1020.0</v>
      </c>
      <c r="G7887" t="s">
        <v>877</v>
      </c>
      <c r="H7887">
        <v>2003.0</v>
      </c>
      <c r="I7887">
        <v>7.0</v>
      </c>
      <c r="J7887">
        <v>3.0</v>
      </c>
      <c r="K7887">
        <v>2.0</v>
      </c>
      <c r="L7887">
        <v>1.0</v>
      </c>
      <c r="M7887" s="8">
        <v>2393.0</v>
      </c>
      <c r="O7887" t="s">
        <v>28833</v>
      </c>
      <c r="P7887" s="10">
        <v>895000.0</v>
      </c>
    </row>
    <row r="7888" ht="15.75" customHeight="1">
      <c r="A7888" t="s">
        <v>28834</v>
      </c>
      <c r="B7888">
        <v>43.0</v>
      </c>
      <c r="C7888" t="s">
        <v>3852</v>
      </c>
      <c r="D7888">
        <v>4.0</v>
      </c>
      <c r="E7888" t="s">
        <v>28835</v>
      </c>
      <c r="F7888">
        <v>1020.0</v>
      </c>
      <c r="G7888" t="s">
        <v>877</v>
      </c>
      <c r="H7888">
        <v>2003.0</v>
      </c>
      <c r="I7888">
        <v>7.0</v>
      </c>
      <c r="J7888">
        <v>3.0</v>
      </c>
      <c r="K7888">
        <v>2.0</v>
      </c>
      <c r="L7888">
        <v>1.0</v>
      </c>
      <c r="M7888" s="8">
        <v>2410.0</v>
      </c>
      <c r="N7888">
        <v>0.0</v>
      </c>
      <c r="O7888" t="s">
        <v>28836</v>
      </c>
      <c r="P7888" s="10">
        <v>901000.0</v>
      </c>
    </row>
    <row r="7889" ht="15.75" customHeight="1">
      <c r="A7889" t="s">
        <v>28837</v>
      </c>
      <c r="B7889">
        <v>43.0</v>
      </c>
      <c r="C7889" t="s">
        <v>3852</v>
      </c>
      <c r="D7889">
        <v>3.0</v>
      </c>
      <c r="E7889" t="s">
        <v>28838</v>
      </c>
      <c r="F7889">
        <v>1020.0</v>
      </c>
      <c r="G7889" t="s">
        <v>877</v>
      </c>
      <c r="H7889">
        <v>2003.0</v>
      </c>
      <c r="I7889">
        <v>6.0</v>
      </c>
      <c r="J7889">
        <v>3.0</v>
      </c>
      <c r="K7889">
        <v>2.0</v>
      </c>
      <c r="L7889">
        <v>1.0</v>
      </c>
      <c r="M7889" s="8">
        <v>2470.0</v>
      </c>
      <c r="N7889">
        <v>0.0</v>
      </c>
      <c r="O7889" t="s">
        <v>28839</v>
      </c>
      <c r="P7889" s="10">
        <v>917000.0</v>
      </c>
    </row>
    <row r="7890" ht="15.75" customHeight="1">
      <c r="A7890" t="s">
        <v>28840</v>
      </c>
      <c r="B7890">
        <v>43.0</v>
      </c>
      <c r="C7890" t="s">
        <v>3852</v>
      </c>
      <c r="D7890">
        <v>2.0</v>
      </c>
      <c r="E7890" t="s">
        <v>28841</v>
      </c>
      <c r="F7890">
        <v>1020.0</v>
      </c>
      <c r="G7890" t="s">
        <v>877</v>
      </c>
      <c r="H7890">
        <v>2003.0</v>
      </c>
      <c r="I7890">
        <v>7.0</v>
      </c>
      <c r="J7890">
        <v>3.0</v>
      </c>
      <c r="K7890">
        <v>2.0</v>
      </c>
      <c r="L7890">
        <v>1.0</v>
      </c>
      <c r="M7890" s="8">
        <v>1964.0</v>
      </c>
      <c r="N7890">
        <v>0.0</v>
      </c>
      <c r="O7890" t="s">
        <v>28842</v>
      </c>
      <c r="P7890" s="10">
        <v>772000.0</v>
      </c>
    </row>
    <row r="7891" ht="15.75" customHeight="1">
      <c r="A7891" t="s">
        <v>28843</v>
      </c>
      <c r="B7891">
        <v>43.0</v>
      </c>
      <c r="C7891" t="s">
        <v>3852</v>
      </c>
      <c r="D7891">
        <v>1.0</v>
      </c>
      <c r="E7891" t="s">
        <v>28844</v>
      </c>
      <c r="F7891">
        <v>1020.0</v>
      </c>
      <c r="G7891" t="s">
        <v>877</v>
      </c>
      <c r="H7891">
        <v>2003.0</v>
      </c>
      <c r="I7891">
        <v>7.0</v>
      </c>
      <c r="J7891">
        <v>3.0</v>
      </c>
      <c r="K7891">
        <v>3.0</v>
      </c>
      <c r="L7891">
        <v>1.0</v>
      </c>
      <c r="M7891" s="8">
        <v>1926.0</v>
      </c>
      <c r="N7891">
        <v>0.0</v>
      </c>
      <c r="O7891" t="s">
        <v>28845</v>
      </c>
      <c r="P7891" s="10">
        <v>766000.0</v>
      </c>
    </row>
    <row r="7892" ht="15.75" customHeight="1">
      <c r="A7892" t="s">
        <v>28846</v>
      </c>
      <c r="B7892">
        <v>51.0</v>
      </c>
      <c r="C7892">
        <v>89.0</v>
      </c>
      <c r="E7892" t="s">
        <v>28847</v>
      </c>
      <c r="F7892">
        <v>1010.0</v>
      </c>
      <c r="G7892" t="s">
        <v>75</v>
      </c>
      <c r="H7892">
        <v>1958.0</v>
      </c>
      <c r="I7892">
        <v>6.0</v>
      </c>
      <c r="J7892">
        <v>3.0</v>
      </c>
      <c r="K7892">
        <v>2.0</v>
      </c>
      <c r="L7892">
        <v>1.0</v>
      </c>
      <c r="M7892" s="8">
        <v>1434.0</v>
      </c>
      <c r="N7892" t="s">
        <v>28848</v>
      </c>
      <c r="O7892" t="s">
        <v>28849</v>
      </c>
      <c r="P7892" s="10">
        <v>729000.0</v>
      </c>
    </row>
    <row r="7893" ht="15.75" customHeight="1">
      <c r="A7893" t="s">
        <v>28850</v>
      </c>
      <c r="B7893">
        <v>51.0</v>
      </c>
      <c r="C7893">
        <v>90.0</v>
      </c>
      <c r="E7893" t="s">
        <v>28851</v>
      </c>
      <c r="F7893">
        <v>1010.0</v>
      </c>
      <c r="G7893" t="s">
        <v>58</v>
      </c>
      <c r="H7893">
        <v>1958.0</v>
      </c>
      <c r="I7893">
        <v>7.0</v>
      </c>
      <c r="J7893">
        <v>4.0</v>
      </c>
      <c r="K7893">
        <v>1.0</v>
      </c>
      <c r="L7893">
        <v>1.0</v>
      </c>
      <c r="M7893" s="8">
        <v>1784.0</v>
      </c>
      <c r="N7893" t="s">
        <v>28852</v>
      </c>
      <c r="O7893" t="s">
        <v>28853</v>
      </c>
      <c r="P7893" s="10">
        <v>725000.0</v>
      </c>
    </row>
    <row r="7894" ht="15.75" customHeight="1">
      <c r="A7894" t="s">
        <v>28854</v>
      </c>
      <c r="B7894">
        <v>51.0</v>
      </c>
      <c r="C7894">
        <v>91.0</v>
      </c>
      <c r="E7894" t="s">
        <v>28855</v>
      </c>
      <c r="F7894">
        <v>1010.0</v>
      </c>
      <c r="G7894" t="s">
        <v>63</v>
      </c>
      <c r="H7894">
        <v>1959.0</v>
      </c>
      <c r="I7894">
        <v>7.0</v>
      </c>
      <c r="J7894">
        <v>3.0</v>
      </c>
      <c r="K7894">
        <v>1.0</v>
      </c>
      <c r="L7894">
        <v>1.0</v>
      </c>
      <c r="M7894" s="8">
        <v>1124.0</v>
      </c>
      <c r="N7894" t="s">
        <v>28856</v>
      </c>
      <c r="O7894" t="s">
        <v>28857</v>
      </c>
      <c r="P7894" s="10">
        <v>619000.0</v>
      </c>
    </row>
    <row r="7895" ht="15.75" customHeight="1">
      <c r="A7895" t="s">
        <v>28858</v>
      </c>
      <c r="B7895">
        <v>51.0</v>
      </c>
      <c r="C7895">
        <v>93.0</v>
      </c>
      <c r="E7895" t="s">
        <v>28859</v>
      </c>
      <c r="F7895">
        <v>1010.0</v>
      </c>
      <c r="G7895" t="s">
        <v>63</v>
      </c>
      <c r="H7895">
        <v>1958.0</v>
      </c>
      <c r="I7895">
        <v>6.0</v>
      </c>
      <c r="J7895">
        <v>4.0</v>
      </c>
      <c r="K7895">
        <v>1.0</v>
      </c>
      <c r="L7895">
        <v>1.0</v>
      </c>
      <c r="M7895" s="8">
        <v>1654.0</v>
      </c>
      <c r="N7895" t="s">
        <v>28860</v>
      </c>
      <c r="O7895" t="s">
        <v>28861</v>
      </c>
      <c r="P7895" s="10">
        <v>699000.0</v>
      </c>
    </row>
    <row r="7896" ht="15.75" customHeight="1">
      <c r="A7896" t="s">
        <v>28862</v>
      </c>
      <c r="B7896">
        <v>51.0</v>
      </c>
      <c r="C7896">
        <v>92.0</v>
      </c>
      <c r="E7896" t="s">
        <v>28863</v>
      </c>
      <c r="F7896">
        <v>1010.0</v>
      </c>
      <c r="G7896" t="s">
        <v>63</v>
      </c>
      <c r="H7896">
        <v>1958.0</v>
      </c>
      <c r="I7896">
        <v>7.0</v>
      </c>
      <c r="J7896">
        <v>3.0</v>
      </c>
      <c r="K7896">
        <v>1.0</v>
      </c>
      <c r="L7896">
        <v>0.0</v>
      </c>
      <c r="M7896" s="8">
        <v>1126.0</v>
      </c>
      <c r="N7896" t="s">
        <v>28864</v>
      </c>
      <c r="O7896" t="s">
        <v>28865</v>
      </c>
      <c r="P7896" s="10">
        <v>583000.0</v>
      </c>
    </row>
    <row r="7897" ht="15.75" customHeight="1">
      <c r="A7897" t="s">
        <v>28866</v>
      </c>
      <c r="B7897">
        <v>59.0</v>
      </c>
      <c r="C7897">
        <v>160.0</v>
      </c>
      <c r="E7897" t="s">
        <v>28867</v>
      </c>
      <c r="F7897">
        <v>1010.0</v>
      </c>
      <c r="G7897" t="s">
        <v>63</v>
      </c>
      <c r="H7897">
        <v>1957.0</v>
      </c>
      <c r="I7897">
        <v>7.0</v>
      </c>
      <c r="J7897">
        <v>3.0</v>
      </c>
      <c r="K7897">
        <v>1.0</v>
      </c>
      <c r="L7897">
        <v>1.0</v>
      </c>
      <c r="M7897" s="8">
        <v>1126.0</v>
      </c>
      <c r="N7897" t="s">
        <v>26005</v>
      </c>
      <c r="O7897" t="s">
        <v>28868</v>
      </c>
      <c r="P7897" s="10">
        <v>629000.0</v>
      </c>
    </row>
    <row r="7898" ht="15.75" customHeight="1">
      <c r="A7898" t="s">
        <v>28869</v>
      </c>
      <c r="B7898">
        <v>59.0</v>
      </c>
      <c r="C7898">
        <v>123.0</v>
      </c>
      <c r="E7898" t="s">
        <v>28870</v>
      </c>
      <c r="F7898">
        <v>1010.0</v>
      </c>
      <c r="G7898" t="s">
        <v>58</v>
      </c>
      <c r="H7898">
        <v>1959.0</v>
      </c>
      <c r="I7898">
        <v>8.0</v>
      </c>
      <c r="J7898">
        <v>4.0</v>
      </c>
      <c r="K7898">
        <v>2.0</v>
      </c>
      <c r="L7898">
        <v>1.0</v>
      </c>
      <c r="M7898" s="8">
        <v>1676.0</v>
      </c>
      <c r="N7898" t="s">
        <v>28871</v>
      </c>
      <c r="O7898">
        <v>49651.0</v>
      </c>
      <c r="P7898" s="10">
        <v>721000.0</v>
      </c>
    </row>
    <row r="7899" ht="15.75" customHeight="1">
      <c r="A7899" t="s">
        <v>28872</v>
      </c>
      <c r="B7899">
        <v>59.0</v>
      </c>
      <c r="C7899">
        <v>159.0</v>
      </c>
      <c r="E7899" t="s">
        <v>28873</v>
      </c>
      <c r="F7899">
        <v>1010.0</v>
      </c>
      <c r="G7899" t="s">
        <v>63</v>
      </c>
      <c r="H7899">
        <v>1958.0</v>
      </c>
      <c r="I7899">
        <v>7.0</v>
      </c>
      <c r="J7899">
        <v>3.0</v>
      </c>
      <c r="K7899">
        <v>1.0</v>
      </c>
      <c r="L7899">
        <v>1.0</v>
      </c>
      <c r="M7899" s="8">
        <v>1126.0</v>
      </c>
      <c r="N7899" t="s">
        <v>28874</v>
      </c>
      <c r="O7899" t="s">
        <v>28875</v>
      </c>
      <c r="P7899" s="10">
        <v>636000.0</v>
      </c>
    </row>
    <row r="7900" ht="15.75" customHeight="1">
      <c r="A7900" t="s">
        <v>28876</v>
      </c>
      <c r="B7900">
        <v>59.0</v>
      </c>
      <c r="C7900">
        <v>124.0</v>
      </c>
      <c r="E7900" t="s">
        <v>28877</v>
      </c>
      <c r="F7900">
        <v>1010.0</v>
      </c>
      <c r="G7900" t="s">
        <v>63</v>
      </c>
      <c r="H7900">
        <v>1959.0</v>
      </c>
      <c r="I7900">
        <v>8.0</v>
      </c>
      <c r="J7900">
        <v>4.0</v>
      </c>
      <c r="K7900">
        <v>2.0</v>
      </c>
      <c r="L7900">
        <v>0.0</v>
      </c>
      <c r="M7900" s="8">
        <v>1126.0</v>
      </c>
      <c r="N7900" t="s">
        <v>28878</v>
      </c>
      <c r="O7900" t="s">
        <v>28879</v>
      </c>
      <c r="P7900" s="10">
        <v>611000.0</v>
      </c>
    </row>
    <row r="7901" ht="15.75" customHeight="1">
      <c r="A7901" t="s">
        <v>28880</v>
      </c>
      <c r="B7901">
        <v>56.0</v>
      </c>
      <c r="C7901" t="s">
        <v>11844</v>
      </c>
      <c r="E7901" t="s">
        <v>28881</v>
      </c>
      <c r="F7901">
        <v>1010.0</v>
      </c>
      <c r="G7901" t="s">
        <v>132</v>
      </c>
      <c r="H7901">
        <v>1900.0</v>
      </c>
      <c r="I7901">
        <v>10.0</v>
      </c>
      <c r="J7901">
        <v>6.0</v>
      </c>
      <c r="K7901">
        <v>4.0</v>
      </c>
      <c r="L7901">
        <v>0.0</v>
      </c>
      <c r="M7901" s="8">
        <v>3812.0</v>
      </c>
      <c r="N7901" t="s">
        <v>28882</v>
      </c>
      <c r="O7901" t="s">
        <v>28883</v>
      </c>
      <c r="P7901" s="10">
        <v>1983000.0</v>
      </c>
    </row>
    <row r="7902" ht="15.75" customHeight="1">
      <c r="A7902" t="s">
        <v>28884</v>
      </c>
      <c r="B7902">
        <v>56.0</v>
      </c>
      <c r="C7902" t="s">
        <v>28885</v>
      </c>
      <c r="E7902" t="s">
        <v>28886</v>
      </c>
      <c r="F7902">
        <v>1010.0</v>
      </c>
      <c r="G7902" t="s">
        <v>75</v>
      </c>
      <c r="H7902">
        <v>1955.0</v>
      </c>
      <c r="I7902">
        <v>6.0</v>
      </c>
      <c r="J7902">
        <v>4.0</v>
      </c>
      <c r="K7902">
        <v>2.0</v>
      </c>
      <c r="L7902">
        <v>0.0</v>
      </c>
      <c r="M7902" s="8">
        <v>1887.0</v>
      </c>
      <c r="N7902" t="s">
        <v>28887</v>
      </c>
      <c r="O7902" t="s">
        <v>28888</v>
      </c>
      <c r="P7902" s="10">
        <v>1068000.0</v>
      </c>
    </row>
    <row r="7903" ht="15.75" customHeight="1">
      <c r="A7903" t="s">
        <v>28889</v>
      </c>
      <c r="B7903">
        <v>40.0</v>
      </c>
      <c r="C7903">
        <v>33.0</v>
      </c>
      <c r="E7903" t="s">
        <v>28890</v>
      </c>
      <c r="F7903">
        <v>1010.0</v>
      </c>
      <c r="G7903" t="s">
        <v>58</v>
      </c>
      <c r="H7903">
        <v>1916.0</v>
      </c>
      <c r="I7903">
        <v>8.0</v>
      </c>
      <c r="J7903">
        <v>3.0</v>
      </c>
      <c r="K7903">
        <v>2.0</v>
      </c>
      <c r="L7903">
        <v>1.0</v>
      </c>
      <c r="M7903" s="8">
        <v>2000.0</v>
      </c>
      <c r="N7903" t="s">
        <v>28891</v>
      </c>
      <c r="O7903" t="s">
        <v>28892</v>
      </c>
      <c r="P7903" s="10">
        <v>1099000.0</v>
      </c>
    </row>
    <row r="7904" ht="15.75" customHeight="1">
      <c r="A7904" t="s">
        <v>28893</v>
      </c>
      <c r="B7904">
        <v>40.0</v>
      </c>
      <c r="C7904">
        <v>34.0</v>
      </c>
      <c r="E7904" t="s">
        <v>28894</v>
      </c>
      <c r="F7904">
        <v>1010.0</v>
      </c>
      <c r="G7904" t="s">
        <v>148</v>
      </c>
      <c r="H7904">
        <v>1925.0</v>
      </c>
      <c r="I7904">
        <v>6.0</v>
      </c>
      <c r="J7904">
        <v>3.0</v>
      </c>
      <c r="K7904">
        <v>1.0</v>
      </c>
      <c r="L7904">
        <v>0.0</v>
      </c>
      <c r="M7904" s="8">
        <v>1350.0</v>
      </c>
      <c r="N7904" t="s">
        <v>28895</v>
      </c>
      <c r="O7904" t="s">
        <v>28896</v>
      </c>
      <c r="P7904" s="10">
        <v>881000.0</v>
      </c>
    </row>
    <row r="7905" ht="15.75" customHeight="1">
      <c r="A7905" t="s">
        <v>28897</v>
      </c>
      <c r="B7905">
        <v>40.0</v>
      </c>
      <c r="C7905">
        <v>39.0</v>
      </c>
      <c r="E7905" t="s">
        <v>28898</v>
      </c>
      <c r="F7905">
        <v>1010.0</v>
      </c>
      <c r="G7905" t="s">
        <v>162</v>
      </c>
      <c r="H7905">
        <v>1948.0</v>
      </c>
      <c r="I7905">
        <v>7.0</v>
      </c>
      <c r="J7905">
        <v>3.0</v>
      </c>
      <c r="K7905">
        <v>2.0</v>
      </c>
      <c r="L7905">
        <v>0.0</v>
      </c>
      <c r="M7905" s="8">
        <v>1752.0</v>
      </c>
      <c r="N7905" t="s">
        <v>28899</v>
      </c>
      <c r="O7905" t="s">
        <v>28900</v>
      </c>
      <c r="P7905" s="10">
        <v>1041000.0</v>
      </c>
    </row>
    <row r="7906" ht="15.75" customHeight="1">
      <c r="A7906" t="s">
        <v>28901</v>
      </c>
      <c r="B7906">
        <v>40.0</v>
      </c>
      <c r="C7906">
        <v>35.0</v>
      </c>
      <c r="E7906" t="s">
        <v>28902</v>
      </c>
      <c r="F7906">
        <v>1010.0</v>
      </c>
      <c r="G7906" t="s">
        <v>148</v>
      </c>
      <c r="H7906">
        <v>1812.0</v>
      </c>
      <c r="I7906">
        <v>11.0</v>
      </c>
      <c r="J7906">
        <v>6.0</v>
      </c>
      <c r="K7906">
        <v>2.0</v>
      </c>
      <c r="L7906">
        <v>1.0</v>
      </c>
      <c r="M7906" s="8">
        <v>2883.0</v>
      </c>
      <c r="N7906" t="s">
        <v>28903</v>
      </c>
      <c r="O7906" t="s">
        <v>28904</v>
      </c>
      <c r="P7906" s="10">
        <v>1284000.0</v>
      </c>
    </row>
    <row r="7907" ht="15.75" customHeight="1">
      <c r="A7907" t="s">
        <v>28905</v>
      </c>
      <c r="B7907">
        <v>40.0</v>
      </c>
      <c r="C7907" t="s">
        <v>4632</v>
      </c>
      <c r="E7907" t="s">
        <v>28906</v>
      </c>
      <c r="F7907">
        <v>1010.0</v>
      </c>
      <c r="G7907" t="s">
        <v>44</v>
      </c>
      <c r="H7907">
        <v>2007.0</v>
      </c>
      <c r="I7907">
        <v>10.0</v>
      </c>
      <c r="J7907">
        <v>5.0</v>
      </c>
      <c r="K7907">
        <v>4.0</v>
      </c>
      <c r="L7907">
        <v>1.0</v>
      </c>
      <c r="M7907" s="8">
        <v>4991.0</v>
      </c>
      <c r="N7907" t="s">
        <v>28907</v>
      </c>
      <c r="O7907" t="s">
        <v>28908</v>
      </c>
      <c r="P7907" s="10">
        <v>1936000.0</v>
      </c>
    </row>
    <row r="7908" ht="15.75" customHeight="1">
      <c r="A7908" t="s">
        <v>28909</v>
      </c>
      <c r="B7908">
        <v>40.0</v>
      </c>
      <c r="C7908">
        <v>36.0</v>
      </c>
      <c r="E7908" t="s">
        <v>28910</v>
      </c>
      <c r="F7908">
        <v>1010.0</v>
      </c>
      <c r="G7908" t="s">
        <v>58</v>
      </c>
      <c r="H7908">
        <v>1917.0</v>
      </c>
      <c r="I7908">
        <v>8.0</v>
      </c>
      <c r="J7908">
        <v>3.0</v>
      </c>
      <c r="K7908">
        <v>2.0</v>
      </c>
      <c r="L7908">
        <v>1.0</v>
      </c>
      <c r="M7908" s="8">
        <v>2160.0</v>
      </c>
      <c r="N7908" t="s">
        <v>28911</v>
      </c>
      <c r="O7908" t="s">
        <v>28912</v>
      </c>
      <c r="P7908" s="10">
        <v>1084000.0</v>
      </c>
    </row>
    <row r="7909" ht="15.75" customHeight="1">
      <c r="A7909" t="s">
        <v>28913</v>
      </c>
      <c r="B7909">
        <v>83.0</v>
      </c>
      <c r="C7909">
        <v>134.0</v>
      </c>
      <c r="E7909" t="s">
        <v>28914</v>
      </c>
      <c r="F7909">
        <v>1010.0</v>
      </c>
      <c r="G7909" t="s">
        <v>30</v>
      </c>
      <c r="H7909">
        <v>2014.0</v>
      </c>
      <c r="I7909">
        <v>10.0</v>
      </c>
      <c r="J7909">
        <v>5.0</v>
      </c>
      <c r="K7909">
        <v>5.0</v>
      </c>
      <c r="L7909">
        <v>1.0</v>
      </c>
      <c r="M7909" s="8">
        <v>4206.0</v>
      </c>
      <c r="N7909" t="s">
        <v>1256</v>
      </c>
      <c r="O7909" t="s">
        <v>28915</v>
      </c>
      <c r="P7909" s="10">
        <v>1686000.0</v>
      </c>
    </row>
    <row r="7910" ht="15.75" customHeight="1">
      <c r="A7910" t="s">
        <v>28916</v>
      </c>
      <c r="B7910">
        <v>83.0</v>
      </c>
      <c r="C7910" t="s">
        <v>28917</v>
      </c>
      <c r="E7910" t="s">
        <v>28918</v>
      </c>
      <c r="F7910">
        <v>1010.0</v>
      </c>
      <c r="G7910" t="s">
        <v>162</v>
      </c>
      <c r="H7910">
        <v>1988.0</v>
      </c>
      <c r="I7910">
        <v>10.0</v>
      </c>
      <c r="J7910">
        <v>4.0</v>
      </c>
      <c r="K7910">
        <v>4.0</v>
      </c>
      <c r="L7910">
        <v>1.0</v>
      </c>
      <c r="M7910" s="8">
        <v>3014.0</v>
      </c>
      <c r="N7910" t="s">
        <v>28919</v>
      </c>
      <c r="O7910" t="s">
        <v>28920</v>
      </c>
      <c r="P7910" s="10">
        <v>1526000.0</v>
      </c>
    </row>
    <row r="7911" ht="15.75" customHeight="1">
      <c r="A7911" t="s">
        <v>28921</v>
      </c>
      <c r="B7911">
        <v>83.0</v>
      </c>
      <c r="C7911">
        <v>155.0</v>
      </c>
      <c r="E7911" t="s">
        <v>28922</v>
      </c>
      <c r="F7911">
        <v>1010.0</v>
      </c>
      <c r="G7911" t="s">
        <v>30</v>
      </c>
      <c r="H7911">
        <v>1991.0</v>
      </c>
      <c r="I7911">
        <v>8.0</v>
      </c>
      <c r="J7911">
        <v>4.0</v>
      </c>
      <c r="K7911">
        <v>3.0</v>
      </c>
      <c r="L7911">
        <v>1.0</v>
      </c>
      <c r="M7911" s="8">
        <v>2916.0</v>
      </c>
      <c r="N7911" t="s">
        <v>28923</v>
      </c>
      <c r="O7911" t="s">
        <v>28924</v>
      </c>
      <c r="P7911" s="10">
        <v>1211000.0</v>
      </c>
    </row>
    <row r="7912" ht="15.75" customHeight="1">
      <c r="A7912" t="s">
        <v>28925</v>
      </c>
      <c r="B7912">
        <v>83.0</v>
      </c>
      <c r="C7912" t="s">
        <v>13215</v>
      </c>
      <c r="E7912" t="s">
        <v>28926</v>
      </c>
      <c r="F7912">
        <v>1010.0</v>
      </c>
      <c r="G7912" t="s">
        <v>30</v>
      </c>
      <c r="H7912">
        <v>1993.0</v>
      </c>
      <c r="I7912">
        <v>11.0</v>
      </c>
      <c r="J7912">
        <v>5.0</v>
      </c>
      <c r="K7912">
        <v>3.0</v>
      </c>
      <c r="L7912">
        <v>1.0</v>
      </c>
      <c r="M7912" s="8">
        <v>3499.0</v>
      </c>
      <c r="N7912" t="s">
        <v>28927</v>
      </c>
      <c r="O7912" t="s">
        <v>28928</v>
      </c>
      <c r="P7912" s="10">
        <v>1527000.0</v>
      </c>
    </row>
    <row r="7913" ht="15.75" customHeight="1">
      <c r="A7913" t="s">
        <v>28929</v>
      </c>
      <c r="B7913">
        <v>83.0</v>
      </c>
      <c r="C7913">
        <v>154.0</v>
      </c>
      <c r="E7913" t="s">
        <v>28930</v>
      </c>
      <c r="F7913">
        <v>1010.0</v>
      </c>
      <c r="G7913" t="s">
        <v>30</v>
      </c>
      <c r="H7913">
        <v>1991.0</v>
      </c>
      <c r="I7913">
        <v>10.0</v>
      </c>
      <c r="J7913">
        <v>4.0</v>
      </c>
      <c r="K7913">
        <v>4.0</v>
      </c>
      <c r="L7913">
        <v>1.0</v>
      </c>
      <c r="M7913" s="8">
        <v>3521.0</v>
      </c>
      <c r="N7913" t="s">
        <v>28931</v>
      </c>
      <c r="O7913" t="s">
        <v>28932</v>
      </c>
      <c r="P7913" s="10">
        <v>1288000.0</v>
      </c>
    </row>
    <row r="7914" ht="15.75" customHeight="1">
      <c r="A7914" t="s">
        <v>28933</v>
      </c>
      <c r="B7914">
        <v>83.0</v>
      </c>
      <c r="C7914">
        <v>152.0</v>
      </c>
      <c r="E7914" t="s">
        <v>28934</v>
      </c>
      <c r="F7914">
        <v>1010.0</v>
      </c>
      <c r="G7914" t="s">
        <v>30</v>
      </c>
      <c r="H7914">
        <v>1991.0</v>
      </c>
      <c r="I7914">
        <v>10.0</v>
      </c>
      <c r="J7914">
        <v>5.0</v>
      </c>
      <c r="K7914">
        <v>2.0</v>
      </c>
      <c r="L7914">
        <v>1.0</v>
      </c>
      <c r="M7914" s="8">
        <v>3802.0</v>
      </c>
      <c r="N7914" t="s">
        <v>28935</v>
      </c>
      <c r="O7914" t="s">
        <v>28936</v>
      </c>
      <c r="P7914" s="10">
        <v>1455000.0</v>
      </c>
    </row>
    <row r="7915" ht="15.75" customHeight="1">
      <c r="A7915" t="s">
        <v>28937</v>
      </c>
      <c r="B7915">
        <v>83.0</v>
      </c>
      <c r="C7915">
        <v>153.0</v>
      </c>
      <c r="E7915" t="s">
        <v>28938</v>
      </c>
      <c r="F7915">
        <v>1010.0</v>
      </c>
      <c r="G7915" t="s">
        <v>30</v>
      </c>
      <c r="H7915">
        <v>1994.0</v>
      </c>
      <c r="I7915">
        <v>10.0</v>
      </c>
      <c r="J7915">
        <v>4.0</v>
      </c>
      <c r="K7915">
        <v>3.0</v>
      </c>
      <c r="L7915">
        <v>1.0</v>
      </c>
      <c r="M7915" s="8">
        <v>3996.0</v>
      </c>
      <c r="N7915" t="s">
        <v>541</v>
      </c>
      <c r="O7915" t="s">
        <v>28939</v>
      </c>
      <c r="P7915" s="10">
        <v>1513000.0</v>
      </c>
    </row>
    <row r="7916" ht="15.75" customHeight="1">
      <c r="A7916" t="s">
        <v>28940</v>
      </c>
      <c r="B7916">
        <v>46.0</v>
      </c>
      <c r="C7916">
        <v>15.0</v>
      </c>
      <c r="E7916" t="s">
        <v>28941</v>
      </c>
      <c r="F7916">
        <v>1010.0</v>
      </c>
      <c r="G7916" t="s">
        <v>30</v>
      </c>
      <c r="H7916">
        <v>2014.0</v>
      </c>
      <c r="I7916">
        <v>12.0</v>
      </c>
      <c r="J7916">
        <v>5.0</v>
      </c>
      <c r="K7916">
        <v>4.0</v>
      </c>
      <c r="L7916">
        <v>1.0</v>
      </c>
      <c r="M7916" s="8">
        <v>3896.0</v>
      </c>
      <c r="N7916" t="s">
        <v>28942</v>
      </c>
      <c r="O7916" t="s">
        <v>28943</v>
      </c>
      <c r="P7916" s="10">
        <v>1397000.0</v>
      </c>
    </row>
    <row r="7917" ht="15.75" customHeight="1">
      <c r="A7917" t="s">
        <v>28944</v>
      </c>
      <c r="B7917">
        <v>46.0</v>
      </c>
      <c r="C7917">
        <v>16.0</v>
      </c>
      <c r="E7917" t="s">
        <v>28945</v>
      </c>
      <c r="F7917">
        <v>1010.0</v>
      </c>
      <c r="G7917" t="s">
        <v>254</v>
      </c>
      <c r="H7917">
        <v>1959.0</v>
      </c>
      <c r="I7917">
        <v>9.0</v>
      </c>
      <c r="J7917">
        <v>5.0</v>
      </c>
      <c r="K7917">
        <v>2.0</v>
      </c>
      <c r="L7917">
        <v>1.0</v>
      </c>
      <c r="M7917" s="8">
        <v>1719.0</v>
      </c>
      <c r="N7917" t="s">
        <v>28946</v>
      </c>
      <c r="O7917" t="s">
        <v>28947</v>
      </c>
      <c r="P7917" s="10">
        <v>953000.0</v>
      </c>
    </row>
    <row r="7918" ht="15.75" customHeight="1">
      <c r="A7918" t="s">
        <v>28948</v>
      </c>
      <c r="B7918">
        <v>46.0</v>
      </c>
      <c r="C7918">
        <v>18.0</v>
      </c>
      <c r="E7918" t="s">
        <v>28949</v>
      </c>
      <c r="F7918">
        <v>1010.0</v>
      </c>
      <c r="G7918" t="s">
        <v>254</v>
      </c>
      <c r="H7918">
        <v>1959.0</v>
      </c>
      <c r="I7918">
        <v>8.0</v>
      </c>
      <c r="J7918">
        <v>3.0</v>
      </c>
      <c r="K7918">
        <v>2.0</v>
      </c>
      <c r="L7918">
        <v>0.0</v>
      </c>
      <c r="M7918" s="8">
        <v>1200.0</v>
      </c>
      <c r="N7918" t="s">
        <v>303</v>
      </c>
      <c r="O7918" t="s">
        <v>28950</v>
      </c>
      <c r="P7918" s="10">
        <v>789000.0</v>
      </c>
    </row>
    <row r="7919" ht="15.75" customHeight="1">
      <c r="A7919" t="s">
        <v>28951</v>
      </c>
      <c r="B7919">
        <v>46.0</v>
      </c>
      <c r="C7919">
        <v>17.0</v>
      </c>
      <c r="E7919" t="s">
        <v>28952</v>
      </c>
      <c r="F7919">
        <v>1010.0</v>
      </c>
      <c r="G7919" t="s">
        <v>254</v>
      </c>
      <c r="H7919">
        <v>1959.0</v>
      </c>
      <c r="I7919">
        <v>6.0</v>
      </c>
      <c r="J7919">
        <v>3.0</v>
      </c>
      <c r="K7919">
        <v>1.0</v>
      </c>
      <c r="L7919">
        <v>1.0</v>
      </c>
      <c r="M7919" s="8">
        <v>1200.0</v>
      </c>
      <c r="N7919" t="s">
        <v>28953</v>
      </c>
      <c r="O7919" t="s">
        <v>28954</v>
      </c>
      <c r="P7919" s="10">
        <v>782000.0</v>
      </c>
    </row>
    <row r="7920" ht="15.75" customHeight="1">
      <c r="A7920" t="s">
        <v>28955</v>
      </c>
      <c r="B7920">
        <v>54.0</v>
      </c>
      <c r="C7920">
        <v>123.0</v>
      </c>
      <c r="E7920" t="s">
        <v>28956</v>
      </c>
      <c r="F7920">
        <v>1010.0</v>
      </c>
      <c r="G7920" t="s">
        <v>254</v>
      </c>
      <c r="H7920">
        <v>1959.0</v>
      </c>
      <c r="I7920">
        <v>8.0</v>
      </c>
      <c r="J7920">
        <v>4.0</v>
      </c>
      <c r="K7920">
        <v>2.0</v>
      </c>
      <c r="L7920">
        <v>1.0</v>
      </c>
      <c r="M7920" s="8">
        <v>1218.0</v>
      </c>
      <c r="N7920" t="s">
        <v>9183</v>
      </c>
      <c r="O7920" t="s">
        <v>28957</v>
      </c>
      <c r="P7920" s="10">
        <v>824000.0</v>
      </c>
    </row>
    <row r="7921" ht="15.75" customHeight="1">
      <c r="A7921" t="s">
        <v>28958</v>
      </c>
      <c r="B7921">
        <v>54.0</v>
      </c>
      <c r="C7921">
        <v>128.0</v>
      </c>
      <c r="E7921" t="s">
        <v>28959</v>
      </c>
      <c r="F7921">
        <v>1010.0</v>
      </c>
      <c r="G7921" t="s">
        <v>254</v>
      </c>
      <c r="H7921">
        <v>1959.0</v>
      </c>
      <c r="I7921">
        <v>9.0</v>
      </c>
      <c r="J7921">
        <v>3.0</v>
      </c>
      <c r="K7921">
        <v>2.0</v>
      </c>
      <c r="L7921">
        <v>1.0</v>
      </c>
      <c r="M7921" s="8">
        <v>1522.0</v>
      </c>
      <c r="N7921" t="s">
        <v>28960</v>
      </c>
      <c r="O7921" t="s">
        <v>28961</v>
      </c>
      <c r="P7921" s="10">
        <v>943000.0</v>
      </c>
    </row>
    <row r="7922" ht="15.75" customHeight="1">
      <c r="A7922" t="s">
        <v>28962</v>
      </c>
      <c r="B7922">
        <v>54.0</v>
      </c>
      <c r="C7922">
        <v>122.0</v>
      </c>
      <c r="E7922" t="s">
        <v>28963</v>
      </c>
      <c r="F7922">
        <v>1010.0</v>
      </c>
      <c r="G7922" t="s">
        <v>254</v>
      </c>
      <c r="H7922">
        <v>1959.0</v>
      </c>
      <c r="I7922">
        <v>8.0</v>
      </c>
      <c r="J7922">
        <v>3.0</v>
      </c>
      <c r="K7922">
        <v>1.0</v>
      </c>
      <c r="L7922">
        <v>1.0</v>
      </c>
      <c r="M7922" s="8">
        <v>1200.0</v>
      </c>
      <c r="N7922" t="s">
        <v>14447</v>
      </c>
      <c r="O7922" t="s">
        <v>28964</v>
      </c>
      <c r="P7922" s="10">
        <v>777000.0</v>
      </c>
    </row>
    <row r="7923" ht="15.75" customHeight="1">
      <c r="A7923" t="s">
        <v>28965</v>
      </c>
      <c r="B7923">
        <v>54.0</v>
      </c>
      <c r="C7923">
        <v>129.0</v>
      </c>
      <c r="E7923" t="s">
        <v>28966</v>
      </c>
      <c r="F7923">
        <v>1010.0</v>
      </c>
      <c r="G7923" t="s">
        <v>254</v>
      </c>
      <c r="H7923">
        <v>1959.0</v>
      </c>
      <c r="I7923">
        <v>7.0</v>
      </c>
      <c r="J7923">
        <v>3.0</v>
      </c>
      <c r="K7923">
        <v>1.0</v>
      </c>
      <c r="L7923">
        <v>1.0</v>
      </c>
      <c r="M7923" s="8">
        <v>1200.0</v>
      </c>
      <c r="N7923" t="s">
        <v>14447</v>
      </c>
      <c r="O7923" t="s">
        <v>28967</v>
      </c>
      <c r="P7923" s="10">
        <v>822000.0</v>
      </c>
    </row>
    <row r="7924" ht="15.75" customHeight="1">
      <c r="A7924" t="s">
        <v>28968</v>
      </c>
      <c r="B7924">
        <v>54.0</v>
      </c>
      <c r="C7924">
        <v>121.0</v>
      </c>
      <c r="E7924" t="s">
        <v>28969</v>
      </c>
      <c r="F7924">
        <v>1010.0</v>
      </c>
      <c r="G7924" t="s">
        <v>254</v>
      </c>
      <c r="H7924">
        <v>1959.0</v>
      </c>
      <c r="I7924">
        <v>8.0</v>
      </c>
      <c r="J7924">
        <v>3.0</v>
      </c>
      <c r="K7924">
        <v>1.0</v>
      </c>
      <c r="L7924">
        <v>1.0</v>
      </c>
      <c r="M7924" s="8">
        <v>1200.0</v>
      </c>
      <c r="N7924" t="s">
        <v>3981</v>
      </c>
      <c r="O7924" t="s">
        <v>28970</v>
      </c>
      <c r="P7924" s="10">
        <v>776000.0</v>
      </c>
    </row>
    <row r="7925" ht="15.75" customHeight="1">
      <c r="A7925" t="s">
        <v>28971</v>
      </c>
      <c r="B7925">
        <v>54.0</v>
      </c>
      <c r="C7925">
        <v>130.0</v>
      </c>
      <c r="E7925" t="s">
        <v>28972</v>
      </c>
      <c r="F7925">
        <v>1010.0</v>
      </c>
      <c r="G7925" t="s">
        <v>254</v>
      </c>
      <c r="H7925">
        <v>1959.0</v>
      </c>
      <c r="I7925">
        <v>6.0</v>
      </c>
      <c r="J7925">
        <v>3.0</v>
      </c>
      <c r="K7925">
        <v>2.0</v>
      </c>
      <c r="L7925">
        <v>0.0</v>
      </c>
      <c r="M7925" s="8">
        <v>1392.0</v>
      </c>
      <c r="N7925" t="s">
        <v>28973</v>
      </c>
      <c r="O7925" t="s">
        <v>28974</v>
      </c>
      <c r="P7925" s="10">
        <v>842000.0</v>
      </c>
    </row>
    <row r="7926" ht="15.75" customHeight="1">
      <c r="A7926" t="s">
        <v>28975</v>
      </c>
      <c r="B7926">
        <v>54.0</v>
      </c>
      <c r="C7926">
        <v>120.0</v>
      </c>
      <c r="E7926" t="s">
        <v>28976</v>
      </c>
      <c r="F7926">
        <v>1010.0</v>
      </c>
      <c r="G7926" t="s">
        <v>254</v>
      </c>
      <c r="H7926">
        <v>1959.0</v>
      </c>
      <c r="I7926">
        <v>9.0</v>
      </c>
      <c r="J7926">
        <v>3.0</v>
      </c>
      <c r="K7926">
        <v>2.0</v>
      </c>
      <c r="L7926">
        <v>1.0</v>
      </c>
      <c r="M7926" s="8">
        <v>1610.0</v>
      </c>
      <c r="N7926" t="s">
        <v>28977</v>
      </c>
      <c r="O7926" t="s">
        <v>28978</v>
      </c>
      <c r="P7926" s="10">
        <v>899000.0</v>
      </c>
    </row>
    <row r="7927" ht="15.75" customHeight="1">
      <c r="A7927" t="s">
        <v>28979</v>
      </c>
      <c r="B7927">
        <v>54.0</v>
      </c>
      <c r="C7927">
        <v>131.0</v>
      </c>
      <c r="E7927" t="s">
        <v>28980</v>
      </c>
      <c r="F7927">
        <v>1010.0</v>
      </c>
      <c r="G7927" t="s">
        <v>254</v>
      </c>
      <c r="H7927">
        <v>1959.0</v>
      </c>
      <c r="I7927">
        <v>7.0</v>
      </c>
      <c r="J7927">
        <v>3.0</v>
      </c>
      <c r="K7927">
        <v>2.0</v>
      </c>
      <c r="L7927">
        <v>1.0</v>
      </c>
      <c r="M7927" s="8">
        <v>1332.0</v>
      </c>
      <c r="N7927" t="s">
        <v>28981</v>
      </c>
      <c r="O7927" t="s">
        <v>28982</v>
      </c>
      <c r="P7927" s="10">
        <v>874000.0</v>
      </c>
    </row>
    <row r="7928" ht="15.75" customHeight="1">
      <c r="A7928" t="s">
        <v>28983</v>
      </c>
      <c r="B7928">
        <v>54.0</v>
      </c>
      <c r="C7928">
        <v>119.0</v>
      </c>
      <c r="E7928" t="s">
        <v>28984</v>
      </c>
      <c r="F7928">
        <v>1010.0</v>
      </c>
      <c r="G7928" t="s">
        <v>83</v>
      </c>
      <c r="H7928">
        <v>1957.0</v>
      </c>
      <c r="I7928">
        <v>8.0</v>
      </c>
      <c r="J7928">
        <v>5.0</v>
      </c>
      <c r="K7928">
        <v>2.0</v>
      </c>
      <c r="L7928">
        <v>1.0</v>
      </c>
      <c r="M7928" s="8">
        <v>2041.0</v>
      </c>
      <c r="N7928" t="s">
        <v>28985</v>
      </c>
      <c r="O7928" t="s">
        <v>28986</v>
      </c>
      <c r="P7928" s="10">
        <v>995000.0</v>
      </c>
    </row>
    <row r="7929" ht="15.75" customHeight="1">
      <c r="A7929" t="s">
        <v>28987</v>
      </c>
      <c r="B7929">
        <v>54.0</v>
      </c>
      <c r="C7929">
        <v>132.0</v>
      </c>
      <c r="E7929" t="s">
        <v>28988</v>
      </c>
      <c r="F7929">
        <v>1010.0</v>
      </c>
      <c r="G7929" t="s">
        <v>63</v>
      </c>
      <c r="H7929">
        <v>1957.0</v>
      </c>
      <c r="I7929">
        <v>7.0</v>
      </c>
      <c r="J7929">
        <v>4.0</v>
      </c>
      <c r="K7929">
        <v>1.0</v>
      </c>
      <c r="L7929">
        <v>1.0</v>
      </c>
      <c r="M7929" s="8">
        <v>1362.0</v>
      </c>
      <c r="N7929" t="s">
        <v>14604</v>
      </c>
      <c r="O7929" t="s">
        <v>28989</v>
      </c>
      <c r="P7929" s="10">
        <v>743000.0</v>
      </c>
    </row>
    <row r="7930" ht="15.75" customHeight="1">
      <c r="A7930" t="s">
        <v>28990</v>
      </c>
      <c r="B7930">
        <v>54.0</v>
      </c>
      <c r="C7930">
        <v>118.0</v>
      </c>
      <c r="E7930" t="s">
        <v>28991</v>
      </c>
      <c r="F7930">
        <v>1010.0</v>
      </c>
      <c r="G7930" t="s">
        <v>58</v>
      </c>
      <c r="H7930">
        <v>1957.0</v>
      </c>
      <c r="I7930">
        <v>6.0</v>
      </c>
      <c r="J7930">
        <v>3.0</v>
      </c>
      <c r="K7930">
        <v>1.0</v>
      </c>
      <c r="L7930">
        <v>1.0</v>
      </c>
      <c r="M7930" s="8">
        <v>1580.0</v>
      </c>
      <c r="N7930" t="s">
        <v>9293</v>
      </c>
      <c r="O7930" t="s">
        <v>28992</v>
      </c>
      <c r="P7930" s="10">
        <v>815000.0</v>
      </c>
    </row>
    <row r="7931" ht="15.75" customHeight="1">
      <c r="A7931" t="s">
        <v>28993</v>
      </c>
      <c r="B7931">
        <v>54.0</v>
      </c>
      <c r="C7931">
        <v>116.0</v>
      </c>
      <c r="E7931" t="s">
        <v>28994</v>
      </c>
      <c r="F7931">
        <v>1010.0</v>
      </c>
      <c r="G7931" t="s">
        <v>30</v>
      </c>
      <c r="H7931">
        <v>2000.0</v>
      </c>
      <c r="I7931">
        <v>11.0</v>
      </c>
      <c r="J7931">
        <v>4.0</v>
      </c>
      <c r="K7931">
        <v>3.0</v>
      </c>
      <c r="L7931">
        <v>1.0</v>
      </c>
      <c r="M7931" s="8">
        <v>4069.0</v>
      </c>
      <c r="N7931" t="s">
        <v>28995</v>
      </c>
      <c r="O7931" t="s">
        <v>28996</v>
      </c>
      <c r="P7931" s="10">
        <v>1542000.0</v>
      </c>
    </row>
    <row r="7932" ht="15.75" customHeight="1">
      <c r="A7932" t="s">
        <v>28997</v>
      </c>
      <c r="B7932">
        <v>54.0</v>
      </c>
      <c r="C7932">
        <v>33.0</v>
      </c>
      <c r="E7932" t="s">
        <v>28998</v>
      </c>
      <c r="F7932">
        <v>1010.0</v>
      </c>
      <c r="G7932" t="s">
        <v>58</v>
      </c>
      <c r="H7932">
        <v>2008.0</v>
      </c>
      <c r="I7932">
        <v>11.0</v>
      </c>
      <c r="J7932">
        <v>5.0</v>
      </c>
      <c r="K7932">
        <v>3.0</v>
      </c>
      <c r="L7932">
        <v>1.0</v>
      </c>
      <c r="M7932" s="8">
        <v>4052.0</v>
      </c>
      <c r="N7932" t="s">
        <v>28999</v>
      </c>
      <c r="O7932" t="s">
        <v>29000</v>
      </c>
      <c r="P7932" s="10">
        <v>1842000.0</v>
      </c>
    </row>
    <row r="7933" ht="15.75" customHeight="1">
      <c r="A7933" t="s">
        <v>29001</v>
      </c>
      <c r="B7933">
        <v>36.0</v>
      </c>
      <c r="C7933">
        <v>8.0</v>
      </c>
      <c r="E7933" t="s">
        <v>29002</v>
      </c>
      <c r="F7933">
        <v>1010.0</v>
      </c>
      <c r="G7933" t="s">
        <v>30</v>
      </c>
      <c r="H7933">
        <v>2000.0</v>
      </c>
      <c r="I7933">
        <v>8.0</v>
      </c>
      <c r="J7933">
        <v>4.0</v>
      </c>
      <c r="K7933">
        <v>2.0</v>
      </c>
      <c r="L7933">
        <v>1.0</v>
      </c>
      <c r="M7933" s="8">
        <v>3304.0</v>
      </c>
      <c r="N7933" t="s">
        <v>13622</v>
      </c>
      <c r="O7933" t="s">
        <v>29003</v>
      </c>
      <c r="P7933" s="10">
        <v>1479000.0</v>
      </c>
    </row>
    <row r="7934" ht="15.75" customHeight="1">
      <c r="A7934" t="s">
        <v>29004</v>
      </c>
      <c r="B7934">
        <v>36.0</v>
      </c>
      <c r="C7934">
        <v>21.0</v>
      </c>
      <c r="E7934" t="s">
        <v>29005</v>
      </c>
      <c r="F7934">
        <v>1010.0</v>
      </c>
      <c r="G7934" t="s">
        <v>83</v>
      </c>
      <c r="H7934">
        <v>1957.0</v>
      </c>
      <c r="I7934">
        <v>7.0</v>
      </c>
      <c r="J7934">
        <v>3.0</v>
      </c>
      <c r="K7934">
        <v>2.0</v>
      </c>
      <c r="L7934">
        <v>0.0</v>
      </c>
      <c r="M7934" s="8">
        <v>1240.0</v>
      </c>
      <c r="N7934" t="s">
        <v>45</v>
      </c>
      <c r="O7934" t="s">
        <v>29006</v>
      </c>
      <c r="P7934" s="10">
        <v>760000.0</v>
      </c>
    </row>
    <row r="7935" ht="15.75" customHeight="1">
      <c r="A7935" t="s">
        <v>29007</v>
      </c>
      <c r="B7935">
        <v>36.0</v>
      </c>
      <c r="C7935">
        <v>9.0</v>
      </c>
      <c r="E7935" t="s">
        <v>29008</v>
      </c>
      <c r="F7935">
        <v>1010.0</v>
      </c>
      <c r="G7935" t="s">
        <v>30</v>
      </c>
      <c r="H7935">
        <v>2010.0</v>
      </c>
      <c r="I7935">
        <v>10.0</v>
      </c>
      <c r="J7935">
        <v>4.0</v>
      </c>
      <c r="K7935">
        <v>3.0</v>
      </c>
      <c r="M7935" s="8">
        <v>4800.0</v>
      </c>
      <c r="N7935" t="s">
        <v>45</v>
      </c>
      <c r="O7935" t="s">
        <v>29009</v>
      </c>
      <c r="P7935" s="10">
        <v>1816000.0</v>
      </c>
    </row>
    <row r="7936" ht="15.75" customHeight="1">
      <c r="A7936" t="s">
        <v>29010</v>
      </c>
      <c r="B7936">
        <v>36.0</v>
      </c>
      <c r="C7936">
        <v>20.0</v>
      </c>
      <c r="E7936" t="s">
        <v>29011</v>
      </c>
      <c r="F7936">
        <v>1010.0</v>
      </c>
      <c r="G7936" t="s">
        <v>63</v>
      </c>
      <c r="H7936">
        <v>1957.0</v>
      </c>
      <c r="I7936">
        <v>6.0</v>
      </c>
      <c r="J7936">
        <v>3.0</v>
      </c>
      <c r="K7936">
        <v>3.0</v>
      </c>
      <c r="L7936">
        <v>0.0</v>
      </c>
      <c r="M7936" s="8">
        <v>1788.0</v>
      </c>
      <c r="N7936" t="s">
        <v>45</v>
      </c>
      <c r="O7936" t="s">
        <v>29012</v>
      </c>
      <c r="P7936" s="10">
        <v>893000.0</v>
      </c>
    </row>
    <row r="7937" ht="15.75" customHeight="1">
      <c r="A7937" t="s">
        <v>29013</v>
      </c>
      <c r="B7937">
        <v>36.0</v>
      </c>
      <c r="C7937">
        <v>19.0</v>
      </c>
      <c r="E7937" t="s">
        <v>29014</v>
      </c>
      <c r="F7937">
        <v>1010.0</v>
      </c>
      <c r="G7937" t="s">
        <v>63</v>
      </c>
      <c r="H7937">
        <v>1957.0</v>
      </c>
      <c r="I7937">
        <v>6.0</v>
      </c>
      <c r="J7937">
        <v>3.0</v>
      </c>
      <c r="K7937">
        <v>2.0</v>
      </c>
      <c r="L7937">
        <v>1.0</v>
      </c>
      <c r="M7937" s="8">
        <v>1633.0</v>
      </c>
      <c r="N7937" t="s">
        <v>45</v>
      </c>
      <c r="O7937" t="s">
        <v>29015</v>
      </c>
      <c r="P7937" s="10">
        <v>914000.0</v>
      </c>
    </row>
    <row r="7938" ht="15.75" customHeight="1">
      <c r="A7938" t="s">
        <v>29016</v>
      </c>
      <c r="B7938">
        <v>36.0</v>
      </c>
      <c r="C7938">
        <v>10.0</v>
      </c>
      <c r="E7938" t="s">
        <v>29017</v>
      </c>
      <c r="F7938">
        <v>1010.0</v>
      </c>
      <c r="G7938" t="s">
        <v>30</v>
      </c>
      <c r="H7938">
        <v>2018.0</v>
      </c>
      <c r="I7938">
        <v>12.0</v>
      </c>
      <c r="J7938">
        <v>4.0</v>
      </c>
      <c r="K7938">
        <v>4.0</v>
      </c>
      <c r="L7938">
        <v>1.0</v>
      </c>
      <c r="M7938" s="8">
        <v>5042.0</v>
      </c>
      <c r="N7938" t="s">
        <v>29018</v>
      </c>
      <c r="O7938" t="s">
        <v>29019</v>
      </c>
      <c r="P7938" s="10">
        <v>1368000.0</v>
      </c>
    </row>
    <row r="7939" ht="15.75" customHeight="1">
      <c r="A7939" t="s">
        <v>29020</v>
      </c>
      <c r="B7939">
        <v>36.0</v>
      </c>
      <c r="C7939">
        <v>18.0</v>
      </c>
      <c r="E7939" t="s">
        <v>29021</v>
      </c>
      <c r="F7939">
        <v>1010.0</v>
      </c>
      <c r="G7939" t="s">
        <v>63</v>
      </c>
      <c r="H7939">
        <v>1957.0</v>
      </c>
      <c r="I7939">
        <v>6.0</v>
      </c>
      <c r="J7939">
        <v>3.0</v>
      </c>
      <c r="K7939">
        <v>1.0</v>
      </c>
      <c r="L7939">
        <v>1.0</v>
      </c>
      <c r="M7939" s="8">
        <v>1416.0</v>
      </c>
      <c r="N7939" t="s">
        <v>29022</v>
      </c>
      <c r="O7939" t="s">
        <v>29023</v>
      </c>
      <c r="P7939" s="10">
        <v>807000.0</v>
      </c>
    </row>
    <row r="7940" ht="15.75" customHeight="1">
      <c r="A7940" t="s">
        <v>29024</v>
      </c>
      <c r="B7940">
        <v>36.0</v>
      </c>
      <c r="C7940">
        <v>11.0</v>
      </c>
      <c r="E7940" t="s">
        <v>29025</v>
      </c>
      <c r="F7940">
        <v>1010.0</v>
      </c>
      <c r="G7940" t="s">
        <v>63</v>
      </c>
      <c r="H7940">
        <v>1957.0</v>
      </c>
      <c r="I7940">
        <v>8.0</v>
      </c>
      <c r="J7940">
        <v>3.0</v>
      </c>
      <c r="K7940">
        <v>3.0</v>
      </c>
      <c r="L7940">
        <v>0.0</v>
      </c>
      <c r="M7940" s="8">
        <v>1301.0</v>
      </c>
      <c r="N7940" t="s">
        <v>45</v>
      </c>
      <c r="O7940" t="s">
        <v>29026</v>
      </c>
      <c r="P7940" s="10">
        <v>816000.0</v>
      </c>
    </row>
    <row r="7941" ht="15.75" customHeight="1">
      <c r="A7941" t="s">
        <v>29027</v>
      </c>
      <c r="B7941">
        <v>36.0</v>
      </c>
      <c r="C7941">
        <v>17.0</v>
      </c>
      <c r="E7941" t="s">
        <v>29028</v>
      </c>
      <c r="F7941">
        <v>1010.0</v>
      </c>
      <c r="G7941" t="s">
        <v>63</v>
      </c>
      <c r="H7941">
        <v>1957.0</v>
      </c>
      <c r="I7941">
        <v>7.0</v>
      </c>
      <c r="J7941">
        <v>3.0</v>
      </c>
      <c r="K7941">
        <v>2.0</v>
      </c>
      <c r="L7941">
        <v>1.0</v>
      </c>
      <c r="M7941" s="8">
        <v>1541.0</v>
      </c>
      <c r="N7941" t="s">
        <v>45</v>
      </c>
      <c r="O7941" t="s">
        <v>29029</v>
      </c>
      <c r="P7941" s="10">
        <v>845000.0</v>
      </c>
    </row>
    <row r="7942" ht="15.75" customHeight="1">
      <c r="A7942" t="s">
        <v>29030</v>
      </c>
      <c r="B7942">
        <v>36.0</v>
      </c>
      <c r="C7942">
        <v>12.0</v>
      </c>
      <c r="E7942" t="s">
        <v>29031</v>
      </c>
      <c r="F7942">
        <v>1010.0</v>
      </c>
      <c r="G7942" t="s">
        <v>63</v>
      </c>
      <c r="H7942">
        <v>1957.0</v>
      </c>
      <c r="I7942">
        <v>7.0</v>
      </c>
      <c r="J7942">
        <v>3.0</v>
      </c>
      <c r="K7942">
        <v>2.0</v>
      </c>
      <c r="L7942">
        <v>1.0</v>
      </c>
      <c r="M7942" s="8">
        <v>1649.0</v>
      </c>
      <c r="N7942" t="s">
        <v>45</v>
      </c>
      <c r="O7942" t="s">
        <v>29032</v>
      </c>
      <c r="P7942" s="10">
        <v>846000.0</v>
      </c>
    </row>
    <row r="7943" ht="15.75" customHeight="1">
      <c r="A7943" t="s">
        <v>29033</v>
      </c>
      <c r="B7943">
        <v>36.0</v>
      </c>
      <c r="C7943">
        <v>16.0</v>
      </c>
      <c r="E7943" t="s">
        <v>29034</v>
      </c>
      <c r="F7943">
        <v>1010.0</v>
      </c>
      <c r="G7943" t="s">
        <v>63</v>
      </c>
      <c r="H7943">
        <v>1956.0</v>
      </c>
      <c r="I7943">
        <v>8.0</v>
      </c>
      <c r="J7943">
        <v>3.0</v>
      </c>
      <c r="K7943">
        <v>2.0</v>
      </c>
      <c r="L7943">
        <v>0.0</v>
      </c>
      <c r="M7943" s="8">
        <v>1346.0</v>
      </c>
      <c r="N7943" t="s">
        <v>45</v>
      </c>
      <c r="O7943" t="s">
        <v>29035</v>
      </c>
      <c r="P7943" s="10">
        <v>819000.0</v>
      </c>
    </row>
    <row r="7944" ht="15.75" customHeight="1">
      <c r="A7944" t="s">
        <v>29036</v>
      </c>
      <c r="B7944">
        <v>40.0</v>
      </c>
      <c r="C7944">
        <v>237.0</v>
      </c>
      <c r="E7944" t="s">
        <v>29037</v>
      </c>
      <c r="F7944">
        <v>1010.0</v>
      </c>
      <c r="G7944" t="s">
        <v>58</v>
      </c>
      <c r="H7944">
        <v>1979.0</v>
      </c>
      <c r="I7944">
        <v>8.0</v>
      </c>
      <c r="J7944">
        <v>4.0</v>
      </c>
      <c r="K7944">
        <v>3.0</v>
      </c>
      <c r="L7944">
        <v>1.0</v>
      </c>
      <c r="M7944" s="8">
        <v>2706.0</v>
      </c>
      <c r="N7944" t="s">
        <v>23733</v>
      </c>
      <c r="O7944" t="s">
        <v>29038</v>
      </c>
      <c r="P7944" s="10">
        <v>1175000.0</v>
      </c>
    </row>
    <row r="7945" ht="15.75" customHeight="1">
      <c r="A7945" t="s">
        <v>29039</v>
      </c>
      <c r="B7945">
        <v>32.0</v>
      </c>
      <c r="C7945">
        <v>211.0</v>
      </c>
      <c r="E7945" t="s">
        <v>29040</v>
      </c>
      <c r="F7945">
        <v>1010.0</v>
      </c>
      <c r="G7945" t="s">
        <v>63</v>
      </c>
      <c r="H7945">
        <v>1980.0</v>
      </c>
      <c r="I7945">
        <v>8.0</v>
      </c>
      <c r="J7945">
        <v>4.0</v>
      </c>
      <c r="K7945">
        <v>2.0</v>
      </c>
      <c r="L7945">
        <v>0.0</v>
      </c>
      <c r="M7945" s="8">
        <v>2398.0</v>
      </c>
      <c r="N7945" t="s">
        <v>29041</v>
      </c>
      <c r="O7945" t="s">
        <v>29042</v>
      </c>
      <c r="P7945" s="10">
        <v>1212000.0</v>
      </c>
    </row>
    <row r="7946" ht="15.75" customHeight="1">
      <c r="A7946" t="s">
        <v>29043</v>
      </c>
      <c r="B7946">
        <v>32.0</v>
      </c>
      <c r="C7946">
        <v>218.0</v>
      </c>
      <c r="E7946" t="s">
        <v>29044</v>
      </c>
      <c r="F7946">
        <v>1010.0</v>
      </c>
      <c r="G7946" t="s">
        <v>58</v>
      </c>
      <c r="H7946">
        <v>1979.0</v>
      </c>
      <c r="I7946">
        <v>8.0</v>
      </c>
      <c r="J7946">
        <v>4.0</v>
      </c>
      <c r="K7946">
        <v>2.0</v>
      </c>
      <c r="L7946">
        <v>1.0</v>
      </c>
      <c r="M7946" s="8">
        <v>2832.0</v>
      </c>
      <c r="N7946" t="s">
        <v>29045</v>
      </c>
      <c r="O7946" t="s">
        <v>29046</v>
      </c>
      <c r="P7946" s="10">
        <v>1205000.0</v>
      </c>
    </row>
    <row r="7947" ht="15.75" customHeight="1">
      <c r="A7947" t="s">
        <v>29047</v>
      </c>
      <c r="B7947">
        <v>32.0</v>
      </c>
      <c r="C7947">
        <v>213.0</v>
      </c>
      <c r="E7947" t="s">
        <v>29048</v>
      </c>
      <c r="F7947">
        <v>1010.0</v>
      </c>
      <c r="G7947" t="s">
        <v>58</v>
      </c>
      <c r="H7947">
        <v>1984.0</v>
      </c>
      <c r="I7947">
        <v>11.0</v>
      </c>
      <c r="J7947">
        <v>4.0</v>
      </c>
      <c r="K7947">
        <v>3.0</v>
      </c>
      <c r="L7947">
        <v>0.0</v>
      </c>
      <c r="M7947" s="8">
        <v>3911.0</v>
      </c>
      <c r="N7947" t="s">
        <v>29049</v>
      </c>
      <c r="O7947" t="s">
        <v>29050</v>
      </c>
      <c r="P7947" s="10">
        <v>1454000.0</v>
      </c>
    </row>
    <row r="7948" ht="15.75" customHeight="1">
      <c r="A7948" t="s">
        <v>29051</v>
      </c>
      <c r="B7948">
        <v>32.0</v>
      </c>
      <c r="C7948">
        <v>217.0</v>
      </c>
      <c r="E7948" t="s">
        <v>29052</v>
      </c>
      <c r="F7948">
        <v>1010.0</v>
      </c>
      <c r="G7948" t="s">
        <v>162</v>
      </c>
      <c r="H7948">
        <v>1987.0</v>
      </c>
      <c r="I7948">
        <v>9.0</v>
      </c>
      <c r="J7948">
        <v>4.0</v>
      </c>
      <c r="K7948">
        <v>3.0</v>
      </c>
      <c r="L7948">
        <v>1.0</v>
      </c>
      <c r="M7948" s="8">
        <v>3566.0</v>
      </c>
      <c r="N7948" t="s">
        <v>29053</v>
      </c>
      <c r="O7948" t="s">
        <v>29054</v>
      </c>
      <c r="P7948" s="10">
        <v>1557000.0</v>
      </c>
    </row>
    <row r="7949" ht="15.75" customHeight="1">
      <c r="A7949" t="s">
        <v>29055</v>
      </c>
      <c r="B7949">
        <v>32.0</v>
      </c>
      <c r="C7949" t="s">
        <v>1448</v>
      </c>
      <c r="E7949" t="s">
        <v>29056</v>
      </c>
      <c r="F7949">
        <v>1010.0</v>
      </c>
      <c r="G7949" t="s">
        <v>162</v>
      </c>
      <c r="H7949">
        <v>1980.0</v>
      </c>
      <c r="I7949">
        <v>9.0</v>
      </c>
      <c r="J7949">
        <v>4.0</v>
      </c>
      <c r="K7949">
        <v>3.0</v>
      </c>
      <c r="L7949">
        <v>1.0</v>
      </c>
      <c r="M7949" s="8">
        <v>3757.0</v>
      </c>
      <c r="N7949" t="s">
        <v>29057</v>
      </c>
      <c r="O7949" t="s">
        <v>29058</v>
      </c>
      <c r="P7949" s="10">
        <v>1716000.0</v>
      </c>
    </row>
    <row r="7950" ht="15.75" customHeight="1">
      <c r="A7950" t="s">
        <v>29059</v>
      </c>
      <c r="B7950">
        <v>32.0</v>
      </c>
      <c r="C7950" t="s">
        <v>1457</v>
      </c>
      <c r="E7950" t="s">
        <v>29060</v>
      </c>
      <c r="F7950">
        <v>1010.0</v>
      </c>
      <c r="G7950" t="s">
        <v>162</v>
      </c>
      <c r="H7950">
        <v>1982.0</v>
      </c>
      <c r="I7950">
        <v>8.0</v>
      </c>
      <c r="J7950">
        <v>4.0</v>
      </c>
      <c r="K7950">
        <v>2.0</v>
      </c>
      <c r="L7950">
        <v>1.0</v>
      </c>
      <c r="M7950" s="8">
        <v>2956.0</v>
      </c>
      <c r="N7950" t="s">
        <v>29061</v>
      </c>
      <c r="O7950" t="s">
        <v>29062</v>
      </c>
      <c r="P7950" s="10">
        <v>1579000.0</v>
      </c>
    </row>
    <row r="7951" ht="15.75" customHeight="1">
      <c r="A7951" t="s">
        <v>29063</v>
      </c>
      <c r="B7951">
        <v>62.0</v>
      </c>
      <c r="C7951">
        <v>67.0</v>
      </c>
      <c r="E7951" t="s">
        <v>29064</v>
      </c>
      <c r="F7951">
        <v>1010.0</v>
      </c>
      <c r="G7951" t="s">
        <v>44</v>
      </c>
      <c r="H7951">
        <v>2007.0</v>
      </c>
      <c r="I7951">
        <v>12.0</v>
      </c>
      <c r="J7951">
        <v>5.0</v>
      </c>
      <c r="K7951">
        <v>5.0</v>
      </c>
      <c r="L7951">
        <v>2.0</v>
      </c>
      <c r="M7951" s="8">
        <v>5760.0</v>
      </c>
      <c r="N7951" t="s">
        <v>29065</v>
      </c>
      <c r="O7951" t="s">
        <v>29066</v>
      </c>
      <c r="P7951" s="10">
        <v>2430000.0</v>
      </c>
    </row>
    <row r="7952" ht="15.75" customHeight="1">
      <c r="A7952" t="s">
        <v>29067</v>
      </c>
      <c r="B7952">
        <v>62.0</v>
      </c>
      <c r="C7952">
        <v>81.0</v>
      </c>
      <c r="E7952" t="s">
        <v>29068</v>
      </c>
      <c r="F7952">
        <v>1010.0</v>
      </c>
      <c r="G7952" t="s">
        <v>58</v>
      </c>
      <c r="H7952">
        <v>1965.0</v>
      </c>
      <c r="I7952">
        <v>8.0</v>
      </c>
      <c r="J7952">
        <v>4.0</v>
      </c>
      <c r="K7952">
        <v>2.0</v>
      </c>
      <c r="L7952">
        <v>1.0</v>
      </c>
      <c r="M7952" s="8">
        <v>2311.0</v>
      </c>
      <c r="N7952" t="s">
        <v>29069</v>
      </c>
      <c r="O7952" t="s">
        <v>29070</v>
      </c>
      <c r="P7952" s="10">
        <v>1087000.0</v>
      </c>
    </row>
    <row r="7953" ht="15.75" customHeight="1">
      <c r="A7953" t="s">
        <v>29071</v>
      </c>
      <c r="B7953">
        <v>62.0</v>
      </c>
      <c r="C7953">
        <v>80.0</v>
      </c>
      <c r="E7953" t="s">
        <v>29072</v>
      </c>
      <c r="F7953">
        <v>1010.0</v>
      </c>
      <c r="G7953" t="s">
        <v>30</v>
      </c>
      <c r="H7953">
        <v>2005.0</v>
      </c>
      <c r="I7953">
        <v>9.0</v>
      </c>
      <c r="J7953">
        <v>4.0</v>
      </c>
      <c r="K7953">
        <v>4.0</v>
      </c>
      <c r="L7953">
        <v>1.0</v>
      </c>
      <c r="M7953" s="8">
        <v>4080.0</v>
      </c>
      <c r="N7953" t="s">
        <v>18248</v>
      </c>
      <c r="O7953" t="s">
        <v>29073</v>
      </c>
      <c r="P7953" s="10">
        <v>1794000.0</v>
      </c>
    </row>
    <row r="7954" ht="15.75" customHeight="1">
      <c r="A7954" t="s">
        <v>29074</v>
      </c>
      <c r="B7954">
        <v>62.0</v>
      </c>
      <c r="C7954">
        <v>82.0</v>
      </c>
      <c r="E7954" t="s">
        <v>29075</v>
      </c>
      <c r="F7954">
        <v>1010.0</v>
      </c>
      <c r="G7954" t="s">
        <v>75</v>
      </c>
      <c r="H7954">
        <v>1965.0</v>
      </c>
      <c r="I7954">
        <v>6.0</v>
      </c>
      <c r="J7954">
        <v>3.0</v>
      </c>
      <c r="K7954">
        <v>2.0</v>
      </c>
      <c r="L7954">
        <v>0.0</v>
      </c>
      <c r="M7954" s="8">
        <v>1632.0</v>
      </c>
      <c r="N7954" t="s">
        <v>29076</v>
      </c>
      <c r="O7954" t="s">
        <v>29077</v>
      </c>
      <c r="P7954" s="10">
        <v>1014000.0</v>
      </c>
    </row>
    <row r="7955" ht="15.75" customHeight="1">
      <c r="A7955" t="s">
        <v>29078</v>
      </c>
      <c r="B7955">
        <v>62.0</v>
      </c>
      <c r="C7955">
        <v>79.0</v>
      </c>
      <c r="E7955" t="s">
        <v>29079</v>
      </c>
      <c r="F7955">
        <v>1010.0</v>
      </c>
      <c r="G7955" t="s">
        <v>162</v>
      </c>
      <c r="H7955">
        <v>1964.0</v>
      </c>
      <c r="I7955">
        <v>7.0</v>
      </c>
      <c r="J7955">
        <v>3.0</v>
      </c>
      <c r="K7955">
        <v>3.0</v>
      </c>
      <c r="L7955">
        <v>0.0</v>
      </c>
      <c r="M7955" s="8">
        <v>2251.0</v>
      </c>
      <c r="N7955" t="s">
        <v>5107</v>
      </c>
      <c r="O7955" t="s">
        <v>29080</v>
      </c>
      <c r="P7955" s="10">
        <v>1160000.0</v>
      </c>
    </row>
    <row r="7956" ht="15.75" customHeight="1">
      <c r="A7956" t="s">
        <v>29081</v>
      </c>
      <c r="B7956">
        <v>62.0</v>
      </c>
      <c r="C7956">
        <v>83.0</v>
      </c>
      <c r="E7956" t="s">
        <v>29082</v>
      </c>
      <c r="F7956">
        <v>1010.0</v>
      </c>
      <c r="G7956" t="s">
        <v>63</v>
      </c>
      <c r="H7956">
        <v>1964.0</v>
      </c>
      <c r="I7956">
        <v>9.0</v>
      </c>
      <c r="J7956">
        <v>6.0</v>
      </c>
      <c r="K7956">
        <v>4.0</v>
      </c>
      <c r="L7956">
        <v>0.0</v>
      </c>
      <c r="M7956" s="8">
        <v>2923.0</v>
      </c>
      <c r="N7956" t="s">
        <v>14447</v>
      </c>
      <c r="O7956" t="s">
        <v>29083</v>
      </c>
      <c r="P7956" s="10">
        <v>1243000.0</v>
      </c>
    </row>
    <row r="7957" ht="15.75" customHeight="1">
      <c r="A7957" t="s">
        <v>29084</v>
      </c>
      <c r="B7957">
        <v>62.0</v>
      </c>
      <c r="C7957">
        <v>95.0</v>
      </c>
      <c r="E7957" t="s">
        <v>29085</v>
      </c>
      <c r="F7957">
        <v>1010.0</v>
      </c>
      <c r="G7957" t="s">
        <v>83</v>
      </c>
      <c r="H7957">
        <v>1963.0</v>
      </c>
      <c r="I7957">
        <v>10.0</v>
      </c>
      <c r="J7957">
        <v>4.0</v>
      </c>
      <c r="K7957">
        <v>2.0</v>
      </c>
      <c r="L7957">
        <v>1.0</v>
      </c>
      <c r="M7957" s="8">
        <v>2154.0</v>
      </c>
      <c r="N7957" t="s">
        <v>29086</v>
      </c>
      <c r="O7957" t="s">
        <v>29087</v>
      </c>
      <c r="P7957" s="10">
        <v>1216000.0</v>
      </c>
    </row>
    <row r="7958" ht="15.75" customHeight="1">
      <c r="A7958" t="s">
        <v>29088</v>
      </c>
      <c r="B7958">
        <v>62.0</v>
      </c>
      <c r="C7958">
        <v>84.0</v>
      </c>
      <c r="E7958" t="s">
        <v>29089</v>
      </c>
      <c r="F7958">
        <v>1010.0</v>
      </c>
      <c r="G7958" t="s">
        <v>58</v>
      </c>
      <c r="H7958">
        <v>1965.0</v>
      </c>
      <c r="I7958">
        <v>7.0</v>
      </c>
      <c r="J7958">
        <v>3.0</v>
      </c>
      <c r="K7958">
        <v>2.0</v>
      </c>
      <c r="L7958">
        <v>1.0</v>
      </c>
      <c r="M7958" s="8">
        <v>2165.0</v>
      </c>
      <c r="N7958" t="s">
        <v>14447</v>
      </c>
      <c r="O7958" t="s">
        <v>29090</v>
      </c>
      <c r="P7958" s="10">
        <v>1030000.0</v>
      </c>
    </row>
    <row r="7959" ht="15.75" customHeight="1">
      <c r="A7959" t="s">
        <v>29091</v>
      </c>
      <c r="B7959">
        <v>62.0</v>
      </c>
      <c r="C7959">
        <v>94.0</v>
      </c>
      <c r="E7959" t="s">
        <v>29092</v>
      </c>
      <c r="F7959">
        <v>1010.0</v>
      </c>
      <c r="G7959" t="s">
        <v>132</v>
      </c>
      <c r="H7959">
        <v>1929.0</v>
      </c>
      <c r="I7959">
        <v>12.0</v>
      </c>
      <c r="J7959">
        <v>4.0</v>
      </c>
      <c r="K7959">
        <v>4.0</v>
      </c>
      <c r="L7959">
        <v>0.0</v>
      </c>
      <c r="M7959" s="8">
        <v>3762.0</v>
      </c>
      <c r="N7959" t="s">
        <v>29093</v>
      </c>
      <c r="O7959" t="s">
        <v>29094</v>
      </c>
      <c r="P7959" s="10">
        <v>1457000.0</v>
      </c>
    </row>
    <row r="7960" ht="15.75" customHeight="1">
      <c r="A7960" t="s">
        <v>29095</v>
      </c>
      <c r="B7960">
        <v>62.0</v>
      </c>
      <c r="C7960">
        <v>85.0</v>
      </c>
      <c r="E7960" t="s">
        <v>29096</v>
      </c>
      <c r="F7960">
        <v>1010.0</v>
      </c>
      <c r="G7960" t="s">
        <v>58</v>
      </c>
      <c r="H7960">
        <v>1965.0</v>
      </c>
      <c r="I7960">
        <v>9.0</v>
      </c>
      <c r="J7960">
        <v>5.0</v>
      </c>
      <c r="K7960">
        <v>2.0</v>
      </c>
      <c r="L7960">
        <v>1.0</v>
      </c>
      <c r="M7960" s="8">
        <v>3173.0</v>
      </c>
      <c r="N7960" t="s">
        <v>5363</v>
      </c>
      <c r="O7960" t="s">
        <v>29097</v>
      </c>
      <c r="P7960" s="10">
        <v>1185000.0</v>
      </c>
    </row>
    <row r="7961" ht="15.75" customHeight="1">
      <c r="A7961" t="s">
        <v>29098</v>
      </c>
      <c r="B7961">
        <v>62.0</v>
      </c>
      <c r="C7961">
        <v>93.0</v>
      </c>
      <c r="E7961" t="s">
        <v>29099</v>
      </c>
      <c r="F7961">
        <v>1010.0</v>
      </c>
      <c r="G7961" t="s">
        <v>44</v>
      </c>
      <c r="H7961">
        <v>2005.0</v>
      </c>
      <c r="I7961">
        <v>14.0</v>
      </c>
      <c r="J7961">
        <v>5.0</v>
      </c>
      <c r="K7961">
        <v>5.0</v>
      </c>
      <c r="L7961">
        <v>2.0</v>
      </c>
      <c r="M7961" s="8">
        <v>5589.0</v>
      </c>
      <c r="N7961" t="s">
        <v>29100</v>
      </c>
      <c r="O7961" t="s">
        <v>29101</v>
      </c>
      <c r="P7961" s="10">
        <v>2662000.0</v>
      </c>
    </row>
    <row r="7962" ht="15.75" customHeight="1">
      <c r="A7962" t="s">
        <v>29102</v>
      </c>
      <c r="B7962">
        <v>62.0</v>
      </c>
      <c r="C7962">
        <v>87.0</v>
      </c>
      <c r="E7962" t="s">
        <v>29103</v>
      </c>
      <c r="F7962">
        <v>1010.0</v>
      </c>
      <c r="G7962" t="s">
        <v>63</v>
      </c>
      <c r="H7962">
        <v>1967.0</v>
      </c>
      <c r="I7962">
        <v>8.0</v>
      </c>
      <c r="J7962">
        <v>4.0</v>
      </c>
      <c r="K7962">
        <v>2.0</v>
      </c>
      <c r="L7962">
        <v>1.0</v>
      </c>
      <c r="M7962" s="8">
        <v>2059.0</v>
      </c>
      <c r="N7962" t="s">
        <v>29104</v>
      </c>
      <c r="O7962" t="s">
        <v>29105</v>
      </c>
      <c r="P7962" s="10">
        <v>1180000.0</v>
      </c>
    </row>
    <row r="7963" ht="15.75" customHeight="1">
      <c r="A7963" t="s">
        <v>29106</v>
      </c>
      <c r="B7963">
        <v>62.0</v>
      </c>
      <c r="C7963">
        <v>92.0</v>
      </c>
      <c r="E7963" t="s">
        <v>29107</v>
      </c>
      <c r="F7963">
        <v>1010.0</v>
      </c>
      <c r="G7963" t="s">
        <v>58</v>
      </c>
      <c r="H7963">
        <v>1969.0</v>
      </c>
      <c r="I7963">
        <v>8.0</v>
      </c>
      <c r="J7963">
        <v>4.0</v>
      </c>
      <c r="K7963">
        <v>2.0</v>
      </c>
      <c r="L7963">
        <v>1.0</v>
      </c>
      <c r="M7963" s="8">
        <v>2822.0</v>
      </c>
      <c r="N7963" t="s">
        <v>29108</v>
      </c>
      <c r="O7963" t="s">
        <v>29109</v>
      </c>
      <c r="P7963" s="10">
        <v>1249000.0</v>
      </c>
    </row>
    <row r="7964" ht="15.75" customHeight="1">
      <c r="A7964" t="s">
        <v>29110</v>
      </c>
      <c r="B7964">
        <v>62.0</v>
      </c>
      <c r="C7964">
        <v>88.0</v>
      </c>
      <c r="E7964" t="s">
        <v>29111</v>
      </c>
      <c r="F7964">
        <v>1010.0</v>
      </c>
      <c r="G7964" t="s">
        <v>58</v>
      </c>
      <c r="H7964">
        <v>1965.0</v>
      </c>
      <c r="I7964">
        <v>10.0</v>
      </c>
      <c r="J7964">
        <v>5.0</v>
      </c>
      <c r="K7964">
        <v>3.0</v>
      </c>
      <c r="L7964">
        <v>1.0</v>
      </c>
      <c r="M7964" s="8">
        <v>3278.0</v>
      </c>
      <c r="N7964" t="s">
        <v>29112</v>
      </c>
      <c r="O7964" t="s">
        <v>29113</v>
      </c>
      <c r="P7964" s="10">
        <v>1566000.0</v>
      </c>
    </row>
    <row r="7965" ht="15.75" customHeight="1">
      <c r="A7965" t="s">
        <v>29114</v>
      </c>
      <c r="B7965">
        <v>62.0</v>
      </c>
      <c r="C7965">
        <v>91.0</v>
      </c>
      <c r="E7965" t="s">
        <v>29115</v>
      </c>
      <c r="F7965">
        <v>1010.0</v>
      </c>
      <c r="G7965" t="s">
        <v>58</v>
      </c>
      <c r="H7965">
        <v>1965.0</v>
      </c>
      <c r="I7965">
        <v>9.0</v>
      </c>
      <c r="J7965">
        <v>4.0</v>
      </c>
      <c r="K7965">
        <v>2.0</v>
      </c>
      <c r="L7965">
        <v>1.0</v>
      </c>
      <c r="M7965" s="8">
        <v>2725.0</v>
      </c>
      <c r="N7965" t="s">
        <v>16336</v>
      </c>
      <c r="O7965" t="s">
        <v>29116</v>
      </c>
      <c r="P7965" s="10">
        <v>1209000.0</v>
      </c>
    </row>
    <row r="7966" ht="15.75" customHeight="1">
      <c r="A7966" t="s">
        <v>29117</v>
      </c>
      <c r="B7966">
        <v>62.0</v>
      </c>
      <c r="C7966">
        <v>89.0</v>
      </c>
      <c r="E7966" t="s">
        <v>29118</v>
      </c>
      <c r="F7966">
        <v>1010.0</v>
      </c>
      <c r="G7966" t="s">
        <v>58</v>
      </c>
      <c r="H7966">
        <v>1966.0</v>
      </c>
      <c r="I7966">
        <v>9.0</v>
      </c>
      <c r="J7966">
        <v>4.0</v>
      </c>
      <c r="K7966">
        <v>3.0</v>
      </c>
      <c r="M7966" s="8">
        <v>2651.0</v>
      </c>
      <c r="N7966" t="s">
        <v>28946</v>
      </c>
      <c r="O7966" t="s">
        <v>29119</v>
      </c>
      <c r="P7966" s="10">
        <v>1209000.0</v>
      </c>
    </row>
    <row r="7967" ht="15.75" customHeight="1">
      <c r="A7967" t="s">
        <v>29120</v>
      </c>
      <c r="B7967">
        <v>62.0</v>
      </c>
      <c r="C7967">
        <v>90.0</v>
      </c>
      <c r="E7967" t="s">
        <v>29121</v>
      </c>
      <c r="F7967">
        <v>1010.0</v>
      </c>
      <c r="G7967" t="s">
        <v>58</v>
      </c>
      <c r="H7967">
        <v>1965.0</v>
      </c>
      <c r="I7967">
        <v>9.0</v>
      </c>
      <c r="J7967">
        <v>4.0</v>
      </c>
      <c r="K7967">
        <v>2.0</v>
      </c>
      <c r="L7967">
        <v>1.0</v>
      </c>
      <c r="M7967" s="8">
        <v>2716.0</v>
      </c>
      <c r="N7967" t="s">
        <v>23986</v>
      </c>
      <c r="O7967" t="s">
        <v>29122</v>
      </c>
      <c r="P7967" s="10">
        <v>1259000.0</v>
      </c>
    </row>
    <row r="7968" ht="15.75" customHeight="1">
      <c r="A7968" t="s">
        <v>29123</v>
      </c>
      <c r="B7968">
        <v>55.0</v>
      </c>
      <c r="C7968">
        <v>55.0</v>
      </c>
      <c r="E7968" t="s">
        <v>29124</v>
      </c>
      <c r="F7968">
        <v>1010.0</v>
      </c>
      <c r="G7968" t="s">
        <v>58</v>
      </c>
      <c r="H7968">
        <v>1967.0</v>
      </c>
      <c r="I7968">
        <v>9.0</v>
      </c>
      <c r="J7968">
        <v>4.0</v>
      </c>
      <c r="K7968">
        <v>2.0</v>
      </c>
      <c r="L7968">
        <v>1.0</v>
      </c>
      <c r="M7968" s="8">
        <v>2152.0</v>
      </c>
      <c r="N7968" t="s">
        <v>29125</v>
      </c>
      <c r="O7968" t="s">
        <v>29126</v>
      </c>
      <c r="P7968" s="10">
        <v>1055000.0</v>
      </c>
    </row>
    <row r="7969" ht="15.75" customHeight="1">
      <c r="A7969" t="s">
        <v>29127</v>
      </c>
      <c r="B7969">
        <v>55.0</v>
      </c>
      <c r="C7969">
        <v>56.0</v>
      </c>
      <c r="E7969" t="s">
        <v>29128</v>
      </c>
      <c r="F7969">
        <v>1010.0</v>
      </c>
      <c r="G7969" t="s">
        <v>58</v>
      </c>
      <c r="H7969">
        <v>1966.0</v>
      </c>
      <c r="I7969">
        <v>9.0</v>
      </c>
      <c r="J7969">
        <v>5.0</v>
      </c>
      <c r="K7969">
        <v>3.0</v>
      </c>
      <c r="M7969" s="8">
        <v>3492.0</v>
      </c>
      <c r="N7969" t="s">
        <v>29129</v>
      </c>
      <c r="O7969" t="s">
        <v>29130</v>
      </c>
      <c r="P7969" s="10">
        <v>1482000.0</v>
      </c>
    </row>
    <row r="7970" ht="15.75" customHeight="1">
      <c r="A7970" t="s">
        <v>29131</v>
      </c>
      <c r="B7970">
        <v>55.0</v>
      </c>
      <c r="C7970">
        <v>58.0</v>
      </c>
      <c r="E7970" t="s">
        <v>29132</v>
      </c>
      <c r="F7970">
        <v>1010.0</v>
      </c>
      <c r="G7970" t="s">
        <v>58</v>
      </c>
      <c r="H7970">
        <v>1979.0</v>
      </c>
      <c r="I7970">
        <v>9.0</v>
      </c>
      <c r="J7970">
        <v>5.0</v>
      </c>
      <c r="K7970">
        <v>2.0</v>
      </c>
      <c r="L7970">
        <v>1.0</v>
      </c>
      <c r="M7970" s="8">
        <v>3905.0</v>
      </c>
      <c r="N7970" t="s">
        <v>23986</v>
      </c>
      <c r="O7970" t="s">
        <v>29133</v>
      </c>
      <c r="P7970" s="10">
        <v>1622000.0</v>
      </c>
    </row>
    <row r="7971" ht="15.75" customHeight="1">
      <c r="A7971" t="s">
        <v>29134</v>
      </c>
      <c r="B7971">
        <v>55.0</v>
      </c>
      <c r="C7971" t="s">
        <v>3901</v>
      </c>
      <c r="E7971" t="s">
        <v>29135</v>
      </c>
      <c r="F7971">
        <v>1010.0</v>
      </c>
      <c r="G7971" t="s">
        <v>58</v>
      </c>
      <c r="H7971">
        <v>1966.0</v>
      </c>
      <c r="I7971">
        <v>9.0</v>
      </c>
      <c r="J7971">
        <v>4.0</v>
      </c>
      <c r="K7971">
        <v>2.0</v>
      </c>
      <c r="L7971">
        <v>1.0</v>
      </c>
      <c r="M7971" s="8">
        <v>3390.0</v>
      </c>
      <c r="N7971" t="s">
        <v>3593</v>
      </c>
      <c r="O7971" t="s">
        <v>29136</v>
      </c>
      <c r="P7971" s="10">
        <v>1292000.0</v>
      </c>
    </row>
    <row r="7972" ht="15.75" customHeight="1">
      <c r="A7972" t="s">
        <v>29137</v>
      </c>
      <c r="B7972">
        <v>55.0</v>
      </c>
      <c r="C7972">
        <v>64.0</v>
      </c>
      <c r="E7972" t="s">
        <v>29138</v>
      </c>
      <c r="F7972">
        <v>1010.0</v>
      </c>
      <c r="G7972" t="s">
        <v>58</v>
      </c>
      <c r="H7972">
        <v>1969.0</v>
      </c>
      <c r="I7972">
        <v>8.0</v>
      </c>
      <c r="J7972">
        <v>4.0</v>
      </c>
      <c r="K7972">
        <v>2.0</v>
      </c>
      <c r="L7972">
        <v>1.0</v>
      </c>
      <c r="M7972" s="8">
        <v>2790.0</v>
      </c>
      <c r="N7972" t="s">
        <v>29139</v>
      </c>
      <c r="O7972" t="s">
        <v>29140</v>
      </c>
      <c r="P7972" s="10">
        <v>1273000.0</v>
      </c>
    </row>
    <row r="7973" ht="15.75" customHeight="1">
      <c r="A7973" t="s">
        <v>29141</v>
      </c>
      <c r="B7973">
        <v>55.0</v>
      </c>
      <c r="C7973" t="s">
        <v>29142</v>
      </c>
      <c r="E7973" t="s">
        <v>29143</v>
      </c>
      <c r="F7973">
        <v>1010.0</v>
      </c>
      <c r="G7973" t="s">
        <v>63</v>
      </c>
      <c r="H7973">
        <v>1970.0</v>
      </c>
      <c r="I7973">
        <v>11.0</v>
      </c>
      <c r="J7973">
        <v>6.0</v>
      </c>
      <c r="K7973">
        <v>3.0</v>
      </c>
      <c r="L7973">
        <v>1.0</v>
      </c>
      <c r="M7973" s="8">
        <v>3513.0</v>
      </c>
      <c r="N7973" t="s">
        <v>150</v>
      </c>
      <c r="O7973" t="s">
        <v>29144</v>
      </c>
      <c r="P7973" s="10">
        <v>1308000.0</v>
      </c>
    </row>
    <row r="7974" ht="15.75" customHeight="1">
      <c r="A7974" t="s">
        <v>29145</v>
      </c>
      <c r="B7974">
        <v>55.0</v>
      </c>
      <c r="C7974">
        <v>65.0</v>
      </c>
      <c r="E7974" t="s">
        <v>29146</v>
      </c>
      <c r="F7974">
        <v>1010.0</v>
      </c>
      <c r="G7974" t="s">
        <v>58</v>
      </c>
      <c r="H7974">
        <v>1968.0</v>
      </c>
      <c r="I7974">
        <v>9.0</v>
      </c>
      <c r="J7974">
        <v>4.0</v>
      </c>
      <c r="K7974">
        <v>2.0</v>
      </c>
      <c r="L7974">
        <v>1.0</v>
      </c>
      <c r="M7974" s="8">
        <v>2779.0</v>
      </c>
      <c r="N7974" t="s">
        <v>29147</v>
      </c>
      <c r="O7974" t="s">
        <v>29148</v>
      </c>
      <c r="P7974" s="10">
        <v>1210000.0</v>
      </c>
    </row>
    <row r="7975" ht="15.75" customHeight="1">
      <c r="A7975" t="s">
        <v>29149</v>
      </c>
      <c r="B7975">
        <v>55.0</v>
      </c>
      <c r="C7975">
        <v>81.0</v>
      </c>
      <c r="E7975" t="s">
        <v>29150</v>
      </c>
      <c r="F7975">
        <v>1010.0</v>
      </c>
      <c r="G7975" t="s">
        <v>58</v>
      </c>
      <c r="H7975">
        <v>1967.0</v>
      </c>
      <c r="I7975">
        <v>10.0</v>
      </c>
      <c r="J7975">
        <v>5.0</v>
      </c>
      <c r="K7975">
        <v>3.0</v>
      </c>
      <c r="L7975">
        <v>1.0</v>
      </c>
      <c r="M7975" s="8">
        <v>3840.0</v>
      </c>
      <c r="N7975" t="s">
        <v>28931</v>
      </c>
      <c r="O7975" t="s">
        <v>29151</v>
      </c>
      <c r="P7975" s="10">
        <v>1612000.0</v>
      </c>
    </row>
    <row r="7976" ht="15.75" customHeight="1">
      <c r="A7976" t="s">
        <v>29152</v>
      </c>
      <c r="B7976">
        <v>55.0</v>
      </c>
      <c r="C7976">
        <v>66.0</v>
      </c>
      <c r="E7976" t="s">
        <v>29153</v>
      </c>
      <c r="F7976">
        <v>1010.0</v>
      </c>
      <c r="G7976" t="s">
        <v>132</v>
      </c>
      <c r="H7976">
        <v>1968.0</v>
      </c>
      <c r="I7976">
        <v>10.0</v>
      </c>
      <c r="J7976">
        <v>3.0</v>
      </c>
      <c r="K7976">
        <v>3.0</v>
      </c>
      <c r="L7976">
        <v>1.0</v>
      </c>
      <c r="M7976" s="8">
        <v>4235.0</v>
      </c>
      <c r="N7976" t="s">
        <v>29154</v>
      </c>
      <c r="O7976" t="s">
        <v>29155</v>
      </c>
      <c r="P7976" s="10">
        <v>1641000.0</v>
      </c>
    </row>
    <row r="7977" ht="15.75" customHeight="1">
      <c r="A7977" t="s">
        <v>29156</v>
      </c>
      <c r="B7977">
        <v>55.0</v>
      </c>
      <c r="C7977">
        <v>80.0</v>
      </c>
      <c r="E7977" t="s">
        <v>29157</v>
      </c>
      <c r="F7977">
        <v>1010.0</v>
      </c>
      <c r="G7977" t="s">
        <v>58</v>
      </c>
      <c r="H7977">
        <v>1968.0</v>
      </c>
      <c r="I7977">
        <v>10.0</v>
      </c>
      <c r="J7977">
        <v>4.0</v>
      </c>
      <c r="K7977">
        <v>2.0</v>
      </c>
      <c r="L7977">
        <v>1.0</v>
      </c>
      <c r="M7977" s="8">
        <v>2736.0</v>
      </c>
      <c r="N7977" t="s">
        <v>13380</v>
      </c>
      <c r="O7977" t="s">
        <v>29158</v>
      </c>
      <c r="P7977" s="10">
        <v>1485000.0</v>
      </c>
    </row>
    <row r="7978" ht="15.75" customHeight="1">
      <c r="A7978" t="s">
        <v>29159</v>
      </c>
      <c r="B7978">
        <v>55.0</v>
      </c>
      <c r="C7978">
        <v>79.0</v>
      </c>
      <c r="E7978" t="s">
        <v>29160</v>
      </c>
      <c r="F7978">
        <v>1010.0</v>
      </c>
      <c r="G7978" t="s">
        <v>58</v>
      </c>
      <c r="H7978">
        <v>1967.0</v>
      </c>
      <c r="I7978">
        <v>9.0</v>
      </c>
      <c r="J7978">
        <v>5.0</v>
      </c>
      <c r="K7978">
        <v>2.0</v>
      </c>
      <c r="L7978">
        <v>1.0</v>
      </c>
      <c r="M7978" s="8">
        <v>2784.0</v>
      </c>
      <c r="N7978" t="s">
        <v>29154</v>
      </c>
      <c r="O7978" t="s">
        <v>29161</v>
      </c>
      <c r="P7978" s="10">
        <v>1211000.0</v>
      </c>
    </row>
    <row r="7979" ht="15.75" customHeight="1">
      <c r="A7979" t="s">
        <v>29162</v>
      </c>
      <c r="B7979">
        <v>55.0</v>
      </c>
      <c r="C7979">
        <v>73.0</v>
      </c>
      <c r="E7979" t="s">
        <v>29163</v>
      </c>
      <c r="F7979">
        <v>1010.0</v>
      </c>
      <c r="G7979" t="s">
        <v>58</v>
      </c>
      <c r="H7979">
        <v>1968.0</v>
      </c>
      <c r="I7979">
        <v>9.0</v>
      </c>
      <c r="J7979">
        <v>5.0</v>
      </c>
      <c r="K7979">
        <v>2.0</v>
      </c>
      <c r="L7979">
        <v>1.0</v>
      </c>
      <c r="M7979" s="8">
        <v>3108.0</v>
      </c>
      <c r="N7979" t="s">
        <v>19263</v>
      </c>
      <c r="O7979" t="s">
        <v>29164</v>
      </c>
      <c r="P7979" s="10">
        <v>1435000.0</v>
      </c>
    </row>
    <row r="7980" ht="15.75" customHeight="1">
      <c r="A7980" t="s">
        <v>29165</v>
      </c>
      <c r="B7980">
        <v>55.0</v>
      </c>
      <c r="C7980">
        <v>78.0</v>
      </c>
      <c r="E7980" t="s">
        <v>29166</v>
      </c>
      <c r="F7980">
        <v>1010.0</v>
      </c>
      <c r="G7980" t="s">
        <v>58</v>
      </c>
      <c r="H7980">
        <v>1968.0</v>
      </c>
      <c r="I7980">
        <v>8.0</v>
      </c>
      <c r="J7980">
        <v>4.0</v>
      </c>
      <c r="K7980">
        <v>2.0</v>
      </c>
      <c r="L7980">
        <v>1.0</v>
      </c>
      <c r="M7980" s="8">
        <v>2440.0</v>
      </c>
      <c r="N7980" t="s">
        <v>8072</v>
      </c>
      <c r="O7980" t="s">
        <v>29167</v>
      </c>
      <c r="P7980" s="10">
        <v>1160000.0</v>
      </c>
    </row>
    <row r="7981" ht="15.75" customHeight="1">
      <c r="A7981" t="s">
        <v>29168</v>
      </c>
      <c r="B7981">
        <v>55.0</v>
      </c>
      <c r="C7981">
        <v>74.0</v>
      </c>
      <c r="E7981" t="s">
        <v>29169</v>
      </c>
      <c r="F7981">
        <v>1010.0</v>
      </c>
      <c r="G7981" t="s">
        <v>58</v>
      </c>
      <c r="H7981">
        <v>1966.0</v>
      </c>
      <c r="I7981">
        <v>8.0</v>
      </c>
      <c r="J7981">
        <v>4.0</v>
      </c>
      <c r="K7981">
        <v>2.0</v>
      </c>
      <c r="L7981">
        <v>1.0</v>
      </c>
      <c r="M7981" s="8">
        <v>2890.0</v>
      </c>
      <c r="N7981" t="s">
        <v>16304</v>
      </c>
      <c r="O7981" t="s">
        <v>29170</v>
      </c>
      <c r="P7981" s="10">
        <v>1356000.0</v>
      </c>
    </row>
    <row r="7982" ht="15.75" customHeight="1">
      <c r="A7982" t="s">
        <v>29171</v>
      </c>
      <c r="B7982">
        <v>55.0</v>
      </c>
      <c r="C7982">
        <v>105.0</v>
      </c>
      <c r="E7982" t="s">
        <v>29172</v>
      </c>
      <c r="F7982">
        <v>1010.0</v>
      </c>
      <c r="G7982" t="s">
        <v>58</v>
      </c>
      <c r="H7982">
        <v>1971.0</v>
      </c>
      <c r="I7982">
        <v>8.0</v>
      </c>
      <c r="J7982">
        <v>4.0</v>
      </c>
      <c r="K7982">
        <v>2.0</v>
      </c>
      <c r="L7982">
        <v>2.0</v>
      </c>
      <c r="M7982" s="8">
        <v>2449.0</v>
      </c>
      <c r="N7982" t="s">
        <v>29173</v>
      </c>
      <c r="O7982" t="s">
        <v>29174</v>
      </c>
      <c r="P7982" s="10">
        <v>1282000.0</v>
      </c>
    </row>
    <row r="7983" ht="15.75" customHeight="1">
      <c r="A7983" t="s">
        <v>29175</v>
      </c>
      <c r="B7983">
        <v>55.0</v>
      </c>
      <c r="C7983">
        <v>75.0</v>
      </c>
      <c r="E7983" t="s">
        <v>29176</v>
      </c>
      <c r="F7983">
        <v>1010.0</v>
      </c>
      <c r="G7983" t="s">
        <v>58</v>
      </c>
      <c r="H7983">
        <v>1972.0</v>
      </c>
      <c r="I7983">
        <v>8.0</v>
      </c>
      <c r="J7983">
        <v>4.0</v>
      </c>
      <c r="K7983">
        <v>2.0</v>
      </c>
      <c r="L7983">
        <v>1.0</v>
      </c>
      <c r="M7983" s="8">
        <v>2484.0</v>
      </c>
      <c r="N7983" t="s">
        <v>29177</v>
      </c>
      <c r="O7983" t="s">
        <v>29178</v>
      </c>
      <c r="P7983" s="10">
        <v>1138000.0</v>
      </c>
    </row>
    <row r="7984" ht="15.75" customHeight="1">
      <c r="A7984" t="s">
        <v>29179</v>
      </c>
      <c r="B7984">
        <v>37.0</v>
      </c>
      <c r="C7984">
        <v>167.0</v>
      </c>
      <c r="E7984" t="s">
        <v>29180</v>
      </c>
      <c r="F7984">
        <v>1010.0</v>
      </c>
      <c r="G7984" t="s">
        <v>30</v>
      </c>
      <c r="H7984">
        <v>1995.0</v>
      </c>
      <c r="I7984">
        <v>8.0</v>
      </c>
      <c r="J7984">
        <v>4.0</v>
      </c>
      <c r="K7984">
        <v>2.0</v>
      </c>
      <c r="L7984">
        <v>1.0</v>
      </c>
      <c r="M7984" s="8">
        <v>3180.0</v>
      </c>
      <c r="N7984" t="s">
        <v>29181</v>
      </c>
      <c r="O7984" t="s">
        <v>29182</v>
      </c>
      <c r="P7984" s="10">
        <v>1146000.0</v>
      </c>
    </row>
    <row r="7985" ht="15.75" customHeight="1">
      <c r="A7985" t="s">
        <v>29183</v>
      </c>
      <c r="B7985">
        <v>37.0</v>
      </c>
      <c r="C7985">
        <v>168.0</v>
      </c>
      <c r="E7985" t="s">
        <v>29184</v>
      </c>
      <c r="F7985">
        <v>1010.0</v>
      </c>
      <c r="G7985" t="s">
        <v>30</v>
      </c>
      <c r="H7985">
        <v>2015.0</v>
      </c>
      <c r="I7985">
        <v>8.0</v>
      </c>
      <c r="J7985">
        <v>4.0</v>
      </c>
      <c r="K7985">
        <v>3.0</v>
      </c>
      <c r="L7985">
        <v>1.0</v>
      </c>
      <c r="M7985" s="8">
        <v>4096.0</v>
      </c>
      <c r="N7985" t="s">
        <v>29185</v>
      </c>
      <c r="O7985" t="s">
        <v>29186</v>
      </c>
      <c r="P7985" s="10">
        <v>1691000.0</v>
      </c>
    </row>
    <row r="7986" ht="15.75" customHeight="1">
      <c r="A7986" t="s">
        <v>29187</v>
      </c>
      <c r="B7986">
        <v>37.0</v>
      </c>
      <c r="C7986">
        <v>166.0</v>
      </c>
      <c r="E7986" t="s">
        <v>29188</v>
      </c>
      <c r="F7986">
        <v>1010.0</v>
      </c>
      <c r="G7986" t="s">
        <v>30</v>
      </c>
      <c r="H7986">
        <v>1994.0</v>
      </c>
      <c r="I7986">
        <v>10.0</v>
      </c>
      <c r="J7986">
        <v>4.0</v>
      </c>
      <c r="K7986">
        <v>3.0</v>
      </c>
      <c r="L7986">
        <v>0.0</v>
      </c>
      <c r="M7986" s="8">
        <v>3997.0</v>
      </c>
      <c r="N7986" t="s">
        <v>29189</v>
      </c>
      <c r="O7986" t="s">
        <v>29190</v>
      </c>
      <c r="P7986" s="10">
        <v>1535000.0</v>
      </c>
    </row>
    <row r="7987" ht="15.75" customHeight="1">
      <c r="A7987" t="s">
        <v>29191</v>
      </c>
      <c r="B7987">
        <v>37.0</v>
      </c>
      <c r="C7987">
        <v>173.0</v>
      </c>
      <c r="E7987" t="s">
        <v>29192</v>
      </c>
      <c r="F7987">
        <v>1010.0</v>
      </c>
      <c r="G7987" t="s">
        <v>30</v>
      </c>
      <c r="H7987">
        <v>1996.0</v>
      </c>
      <c r="I7987">
        <v>9.0</v>
      </c>
      <c r="J7987">
        <v>4.0</v>
      </c>
      <c r="K7987">
        <v>2.0</v>
      </c>
      <c r="L7987">
        <v>2.0</v>
      </c>
      <c r="M7987" s="8">
        <v>3676.0</v>
      </c>
      <c r="N7987" t="s">
        <v>29193</v>
      </c>
      <c r="O7987" t="s">
        <v>29194</v>
      </c>
      <c r="P7987" s="10">
        <v>1486000.0</v>
      </c>
    </row>
    <row r="7988" ht="15.75" customHeight="1">
      <c r="A7988" t="s">
        <v>29195</v>
      </c>
      <c r="B7988">
        <v>37.0</v>
      </c>
      <c r="C7988">
        <v>165.0</v>
      </c>
      <c r="E7988" t="s">
        <v>29196</v>
      </c>
      <c r="F7988">
        <v>1010.0</v>
      </c>
      <c r="G7988" t="s">
        <v>58</v>
      </c>
      <c r="H7988">
        <v>1989.0</v>
      </c>
      <c r="I7988">
        <v>10.0</v>
      </c>
      <c r="J7988">
        <v>4.0</v>
      </c>
      <c r="K7988">
        <v>3.0</v>
      </c>
      <c r="L7988">
        <v>1.0</v>
      </c>
      <c r="M7988" s="8">
        <v>3132.0</v>
      </c>
      <c r="N7988" t="s">
        <v>9594</v>
      </c>
      <c r="O7988" t="s">
        <v>29197</v>
      </c>
      <c r="P7988" s="10">
        <v>1453000.0</v>
      </c>
    </row>
    <row r="7989" ht="15.75" customHeight="1">
      <c r="A7989" t="s">
        <v>29198</v>
      </c>
      <c r="B7989">
        <v>37.0</v>
      </c>
      <c r="C7989">
        <v>175.0</v>
      </c>
      <c r="E7989" t="s">
        <v>29199</v>
      </c>
      <c r="F7989">
        <v>1010.0</v>
      </c>
      <c r="G7989" t="s">
        <v>44</v>
      </c>
      <c r="H7989">
        <v>1989.0</v>
      </c>
      <c r="I7989">
        <v>11.0</v>
      </c>
      <c r="J7989">
        <v>4.0</v>
      </c>
      <c r="K7989">
        <v>4.0</v>
      </c>
      <c r="L7989">
        <v>1.0</v>
      </c>
      <c r="M7989" s="8">
        <v>5305.0</v>
      </c>
      <c r="N7989" t="s">
        <v>29200</v>
      </c>
      <c r="O7989" t="s">
        <v>29201</v>
      </c>
      <c r="P7989" s="10">
        <v>1687000.0</v>
      </c>
    </row>
    <row r="7990" ht="15.75" customHeight="1">
      <c r="A7990" t="s">
        <v>29202</v>
      </c>
      <c r="B7990">
        <v>37.0</v>
      </c>
      <c r="C7990">
        <v>174.0</v>
      </c>
      <c r="E7990" t="s">
        <v>29203</v>
      </c>
      <c r="F7990">
        <v>1010.0</v>
      </c>
      <c r="G7990" t="s">
        <v>30</v>
      </c>
      <c r="H7990">
        <v>1989.0</v>
      </c>
      <c r="I7990">
        <v>9.0</v>
      </c>
      <c r="J7990">
        <v>4.0</v>
      </c>
      <c r="K7990">
        <v>4.0</v>
      </c>
      <c r="L7990">
        <v>0.0</v>
      </c>
      <c r="M7990" s="8">
        <v>4367.0</v>
      </c>
      <c r="N7990" t="s">
        <v>29204</v>
      </c>
      <c r="O7990" t="s">
        <v>29205</v>
      </c>
      <c r="P7990" s="10">
        <v>1693000.0</v>
      </c>
    </row>
    <row r="7991" ht="15.75" customHeight="1">
      <c r="A7991" t="s">
        <v>29206</v>
      </c>
      <c r="B7991">
        <v>37.0</v>
      </c>
      <c r="C7991">
        <v>176.0</v>
      </c>
      <c r="E7991" t="s">
        <v>29207</v>
      </c>
      <c r="F7991">
        <v>1010.0</v>
      </c>
      <c r="G7991" t="s">
        <v>58</v>
      </c>
      <c r="H7991">
        <v>1994.0</v>
      </c>
      <c r="I7991">
        <v>11.0</v>
      </c>
      <c r="J7991">
        <v>4.0</v>
      </c>
      <c r="K7991">
        <v>4.0</v>
      </c>
      <c r="L7991">
        <v>0.0</v>
      </c>
      <c r="M7991" s="8">
        <v>3878.0</v>
      </c>
      <c r="N7991" t="s">
        <v>29208</v>
      </c>
      <c r="O7991" t="s">
        <v>29209</v>
      </c>
      <c r="P7991" s="10">
        <v>1589000.0</v>
      </c>
    </row>
    <row r="7992" ht="15.75" customHeight="1">
      <c r="A7992" t="s">
        <v>29210</v>
      </c>
      <c r="B7992">
        <v>37.0</v>
      </c>
      <c r="C7992">
        <v>177.0</v>
      </c>
      <c r="E7992" t="s">
        <v>29211</v>
      </c>
      <c r="F7992">
        <v>1010.0</v>
      </c>
      <c r="G7992" t="s">
        <v>30</v>
      </c>
      <c r="H7992">
        <v>1991.0</v>
      </c>
      <c r="I7992">
        <v>10.0</v>
      </c>
      <c r="J7992">
        <v>4.0</v>
      </c>
      <c r="K7992">
        <v>3.0</v>
      </c>
      <c r="L7992">
        <v>1.0</v>
      </c>
      <c r="M7992" s="8">
        <v>3960.0</v>
      </c>
      <c r="N7992" t="s">
        <v>29212</v>
      </c>
      <c r="O7992" t="s">
        <v>29213</v>
      </c>
      <c r="P7992" s="10">
        <v>1511000.0</v>
      </c>
    </row>
    <row r="7993" ht="15.75" customHeight="1">
      <c r="A7993" t="s">
        <v>29214</v>
      </c>
      <c r="B7993">
        <v>37.0</v>
      </c>
      <c r="C7993">
        <v>178.0</v>
      </c>
      <c r="E7993" t="s">
        <v>29215</v>
      </c>
      <c r="F7993">
        <v>1010.0</v>
      </c>
      <c r="G7993" t="s">
        <v>162</v>
      </c>
      <c r="H7993">
        <v>1992.0</v>
      </c>
      <c r="I7993">
        <v>9.0</v>
      </c>
      <c r="J7993">
        <v>2.0</v>
      </c>
      <c r="K7993">
        <v>2.0</v>
      </c>
      <c r="L7993">
        <v>1.0</v>
      </c>
      <c r="M7993" s="8">
        <v>3734.0</v>
      </c>
      <c r="N7993" t="s">
        <v>29216</v>
      </c>
      <c r="O7993" t="s">
        <v>29217</v>
      </c>
      <c r="P7993" s="10">
        <v>1633000.0</v>
      </c>
    </row>
    <row r="7994" ht="15.75" customHeight="1">
      <c r="A7994" t="s">
        <v>29218</v>
      </c>
      <c r="B7994">
        <v>37.0</v>
      </c>
      <c r="C7994">
        <v>171.0</v>
      </c>
      <c r="E7994" t="s">
        <v>29219</v>
      </c>
      <c r="F7994">
        <v>1010.0</v>
      </c>
      <c r="G7994" t="s">
        <v>30</v>
      </c>
      <c r="H7994">
        <v>1993.0</v>
      </c>
      <c r="I7994">
        <v>9.0</v>
      </c>
      <c r="J7994">
        <v>3.0</v>
      </c>
      <c r="K7994">
        <v>3.0</v>
      </c>
      <c r="L7994">
        <v>0.0</v>
      </c>
      <c r="M7994" s="8">
        <v>3828.0</v>
      </c>
      <c r="N7994" t="s">
        <v>29220</v>
      </c>
      <c r="O7994" t="s">
        <v>29221</v>
      </c>
      <c r="P7994" s="10">
        <v>1668000.0</v>
      </c>
    </row>
    <row r="7995" ht="15.75" customHeight="1">
      <c r="A7995" t="s">
        <v>29222</v>
      </c>
      <c r="B7995">
        <v>37.0</v>
      </c>
      <c r="C7995" t="s">
        <v>10278</v>
      </c>
      <c r="E7995" t="s">
        <v>29223</v>
      </c>
      <c r="F7995">
        <v>1010.0</v>
      </c>
      <c r="G7995" t="s">
        <v>30</v>
      </c>
      <c r="H7995">
        <v>1997.0</v>
      </c>
      <c r="I7995">
        <v>9.0</v>
      </c>
      <c r="J7995">
        <v>4.0</v>
      </c>
      <c r="K7995">
        <v>3.0</v>
      </c>
      <c r="L7995">
        <v>0.0</v>
      </c>
      <c r="M7995" s="8">
        <v>3356.0</v>
      </c>
      <c r="N7995" t="s">
        <v>29224</v>
      </c>
      <c r="O7995" t="s">
        <v>29225</v>
      </c>
      <c r="P7995" s="10">
        <v>1475000.0</v>
      </c>
    </row>
    <row r="7996" ht="15.75" customHeight="1">
      <c r="A7996" t="s">
        <v>29226</v>
      </c>
      <c r="B7996">
        <v>37.0</v>
      </c>
      <c r="C7996">
        <v>23.0</v>
      </c>
      <c r="E7996" t="s">
        <v>29227</v>
      </c>
      <c r="F7996">
        <v>1010.0</v>
      </c>
      <c r="G7996" t="s">
        <v>63</v>
      </c>
      <c r="H7996">
        <v>1960.0</v>
      </c>
      <c r="I7996">
        <v>8.0</v>
      </c>
      <c r="J7996">
        <v>4.0</v>
      </c>
      <c r="K7996">
        <v>3.0</v>
      </c>
      <c r="L7996">
        <v>1.0</v>
      </c>
      <c r="M7996" s="8">
        <v>2605.0</v>
      </c>
      <c r="N7996" t="s">
        <v>45</v>
      </c>
      <c r="O7996" t="s">
        <v>29228</v>
      </c>
      <c r="P7996" s="10">
        <v>1203000.0</v>
      </c>
    </row>
    <row r="7997" ht="15.75" customHeight="1">
      <c r="A7997" t="s">
        <v>29229</v>
      </c>
      <c r="B7997">
        <v>37.0</v>
      </c>
      <c r="C7997">
        <v>25.0</v>
      </c>
      <c r="E7997" t="s">
        <v>29230</v>
      </c>
      <c r="F7997">
        <v>1010.0</v>
      </c>
      <c r="G7997" t="s">
        <v>30</v>
      </c>
      <c r="H7997">
        <v>2007.0</v>
      </c>
      <c r="I7997">
        <v>9.0</v>
      </c>
      <c r="J7997">
        <v>4.0</v>
      </c>
      <c r="K7997">
        <v>3.0</v>
      </c>
      <c r="L7997">
        <v>0.0</v>
      </c>
      <c r="M7997" s="8">
        <v>3870.0</v>
      </c>
      <c r="N7997" t="s">
        <v>29231</v>
      </c>
      <c r="O7997" t="s">
        <v>29232</v>
      </c>
      <c r="P7997" s="10">
        <v>1601000.0</v>
      </c>
    </row>
    <row r="7998" ht="15.75" customHeight="1">
      <c r="A7998" t="s">
        <v>29233</v>
      </c>
      <c r="B7998">
        <v>37.0</v>
      </c>
      <c r="C7998">
        <v>22.0</v>
      </c>
      <c r="E7998" t="s">
        <v>29234</v>
      </c>
      <c r="F7998">
        <v>1010.0</v>
      </c>
      <c r="G7998" t="s">
        <v>44</v>
      </c>
      <c r="H7998">
        <v>2008.0</v>
      </c>
      <c r="I7998">
        <v>11.0</v>
      </c>
      <c r="J7998">
        <v>6.0</v>
      </c>
      <c r="K7998">
        <v>5.0</v>
      </c>
      <c r="L7998">
        <v>1.0</v>
      </c>
      <c r="M7998" s="8">
        <v>6325.0</v>
      </c>
      <c r="N7998" t="s">
        <v>45</v>
      </c>
      <c r="O7998" t="s">
        <v>29235</v>
      </c>
      <c r="P7998" s="10">
        <v>2355000.0</v>
      </c>
    </row>
    <row r="7999" ht="15.75" customHeight="1">
      <c r="A7999" t="s">
        <v>29236</v>
      </c>
      <c r="B7999">
        <v>37.0</v>
      </c>
      <c r="C7999">
        <v>62.0</v>
      </c>
      <c r="E7999" t="s">
        <v>29237</v>
      </c>
      <c r="F7999">
        <v>1010.0</v>
      </c>
      <c r="G7999" t="s">
        <v>44</v>
      </c>
      <c r="H7999">
        <v>2003.0</v>
      </c>
      <c r="I7999">
        <v>11.0</v>
      </c>
      <c r="J7999">
        <v>5.0</v>
      </c>
      <c r="K7999">
        <v>4.0</v>
      </c>
      <c r="L7999">
        <v>1.0</v>
      </c>
      <c r="M7999" s="8">
        <v>5005.0</v>
      </c>
      <c r="N7999" t="s">
        <v>504</v>
      </c>
      <c r="O7999" t="s">
        <v>29238</v>
      </c>
      <c r="P7999" s="10">
        <v>2160000.0</v>
      </c>
    </row>
    <row r="8000" ht="15.75" customHeight="1">
      <c r="A8000" t="s">
        <v>29239</v>
      </c>
      <c r="B8000">
        <v>37.0</v>
      </c>
      <c r="C8000">
        <v>49.0</v>
      </c>
      <c r="E8000" t="s">
        <v>29240</v>
      </c>
      <c r="F8000">
        <v>1010.0</v>
      </c>
      <c r="G8000" t="s">
        <v>63</v>
      </c>
      <c r="H8000">
        <v>1960.0</v>
      </c>
      <c r="I8000">
        <v>6.0</v>
      </c>
      <c r="J8000">
        <v>3.0</v>
      </c>
      <c r="K8000">
        <v>2.0</v>
      </c>
      <c r="L8000">
        <v>0.0</v>
      </c>
      <c r="M8000" s="8">
        <v>1225.0</v>
      </c>
      <c r="N8000" t="s">
        <v>14455</v>
      </c>
      <c r="O8000" t="s">
        <v>29241</v>
      </c>
      <c r="P8000" s="10">
        <v>791000.0</v>
      </c>
    </row>
    <row r="8001" ht="15.75" customHeight="1">
      <c r="A8001" t="s">
        <v>29242</v>
      </c>
      <c r="B8001">
        <v>37.0</v>
      </c>
      <c r="C8001">
        <v>61.0</v>
      </c>
      <c r="E8001" t="s">
        <v>29243</v>
      </c>
      <c r="F8001">
        <v>1010.0</v>
      </c>
      <c r="G8001" t="s">
        <v>30</v>
      </c>
      <c r="H8001">
        <v>2018.0</v>
      </c>
      <c r="I8001">
        <v>9.0</v>
      </c>
      <c r="J8001">
        <v>4.0</v>
      </c>
      <c r="K8001">
        <v>3.0</v>
      </c>
      <c r="L8001">
        <v>1.0</v>
      </c>
      <c r="M8001" s="8">
        <v>4732.0</v>
      </c>
      <c r="N8001" t="s">
        <v>29244</v>
      </c>
      <c r="O8001" t="s">
        <v>29245</v>
      </c>
      <c r="P8001" s="10">
        <v>1391000.0</v>
      </c>
    </row>
    <row r="8002" ht="15.75" customHeight="1">
      <c r="A8002" t="s">
        <v>29246</v>
      </c>
      <c r="B8002">
        <v>37.0</v>
      </c>
      <c r="C8002">
        <v>50.0</v>
      </c>
      <c r="E8002" t="s">
        <v>29247</v>
      </c>
      <c r="F8002">
        <v>1010.0</v>
      </c>
      <c r="G8002" t="s">
        <v>58</v>
      </c>
      <c r="H8002">
        <v>1961.0</v>
      </c>
      <c r="I8002">
        <v>9.0</v>
      </c>
      <c r="J8002">
        <v>4.0</v>
      </c>
      <c r="K8002">
        <v>1.0</v>
      </c>
      <c r="L8002">
        <v>1.0</v>
      </c>
      <c r="M8002" s="8">
        <v>1953.0</v>
      </c>
      <c r="N8002" t="s">
        <v>29248</v>
      </c>
      <c r="O8002" t="s">
        <v>29249</v>
      </c>
      <c r="P8002" s="10">
        <v>822000.0</v>
      </c>
    </row>
    <row r="8003" ht="15.75" customHeight="1">
      <c r="A8003" t="s">
        <v>29250</v>
      </c>
      <c r="B8003">
        <v>37.0</v>
      </c>
      <c r="C8003">
        <v>60.0</v>
      </c>
      <c r="E8003" t="s">
        <v>29251</v>
      </c>
      <c r="F8003">
        <v>1010.0</v>
      </c>
      <c r="G8003" t="s">
        <v>30</v>
      </c>
      <c r="H8003">
        <v>2016.0</v>
      </c>
      <c r="I8003">
        <v>8.0</v>
      </c>
      <c r="J8003">
        <v>4.0</v>
      </c>
      <c r="K8003">
        <v>3.0</v>
      </c>
      <c r="L8003">
        <v>0.0</v>
      </c>
      <c r="M8003" s="8">
        <v>3211.0</v>
      </c>
      <c r="N8003" t="s">
        <v>29252</v>
      </c>
      <c r="O8003" t="s">
        <v>29253</v>
      </c>
      <c r="P8003" s="10">
        <v>1530000.0</v>
      </c>
    </row>
    <row r="8004" ht="15.75" customHeight="1">
      <c r="A8004" t="s">
        <v>29254</v>
      </c>
      <c r="B8004">
        <v>37.0</v>
      </c>
      <c r="C8004">
        <v>160.0</v>
      </c>
      <c r="E8004" t="s">
        <v>29255</v>
      </c>
      <c r="F8004">
        <v>1010.0</v>
      </c>
      <c r="G8004" t="s">
        <v>58</v>
      </c>
      <c r="H8004">
        <v>1977.0</v>
      </c>
      <c r="I8004">
        <v>8.0</v>
      </c>
      <c r="J8004">
        <v>4.0</v>
      </c>
      <c r="K8004">
        <v>2.0</v>
      </c>
      <c r="L8004">
        <v>1.0</v>
      </c>
      <c r="M8004" s="8">
        <v>2378.0</v>
      </c>
      <c r="N8004" t="s">
        <v>29256</v>
      </c>
      <c r="O8004" t="s">
        <v>29257</v>
      </c>
      <c r="P8004" s="10">
        <v>1176000.0</v>
      </c>
    </row>
    <row r="8005" ht="15.75" customHeight="1">
      <c r="A8005" t="s">
        <v>29258</v>
      </c>
      <c r="B8005">
        <v>37.0</v>
      </c>
      <c r="C8005">
        <v>161.0</v>
      </c>
      <c r="E8005" t="s">
        <v>29259</v>
      </c>
      <c r="F8005">
        <v>1010.0</v>
      </c>
      <c r="G8005" t="s">
        <v>58</v>
      </c>
      <c r="H8005">
        <v>1976.0</v>
      </c>
      <c r="I8005">
        <v>7.0</v>
      </c>
      <c r="J8005">
        <v>3.0</v>
      </c>
      <c r="K8005">
        <v>2.0</v>
      </c>
      <c r="L8005">
        <v>1.0</v>
      </c>
      <c r="M8005" s="8">
        <v>2564.0</v>
      </c>
      <c r="N8005" t="s">
        <v>1117</v>
      </c>
      <c r="O8005" t="s">
        <v>29260</v>
      </c>
      <c r="P8005" s="10">
        <v>1188000.0</v>
      </c>
    </row>
    <row r="8006" ht="15.75" customHeight="1">
      <c r="A8006" t="s">
        <v>29261</v>
      </c>
      <c r="B8006">
        <v>38.0</v>
      </c>
      <c r="C8006">
        <v>86.0</v>
      </c>
      <c r="E8006" t="s">
        <v>29262</v>
      </c>
      <c r="F8006">
        <v>1010.0</v>
      </c>
      <c r="G8006" t="s">
        <v>58</v>
      </c>
      <c r="H8006">
        <v>1976.0</v>
      </c>
      <c r="I8006">
        <v>9.0</v>
      </c>
      <c r="J8006">
        <v>4.0</v>
      </c>
      <c r="K8006">
        <v>2.0</v>
      </c>
      <c r="L8006">
        <v>1.0</v>
      </c>
      <c r="M8006" s="8">
        <v>2479.0</v>
      </c>
      <c r="N8006" t="s">
        <v>29263</v>
      </c>
      <c r="O8006" t="s">
        <v>29264</v>
      </c>
      <c r="P8006" s="10">
        <v>1237000.0</v>
      </c>
    </row>
    <row r="8007" ht="15.75" customHeight="1">
      <c r="A8007" t="s">
        <v>29265</v>
      </c>
      <c r="B8007">
        <v>37.0</v>
      </c>
      <c r="C8007">
        <v>162.0</v>
      </c>
      <c r="E8007" t="s">
        <v>29266</v>
      </c>
      <c r="F8007">
        <v>1010.0</v>
      </c>
      <c r="G8007" t="s">
        <v>58</v>
      </c>
      <c r="H8007">
        <v>1976.0</v>
      </c>
      <c r="I8007">
        <v>9.0</v>
      </c>
      <c r="J8007">
        <v>5.0</v>
      </c>
      <c r="K8007">
        <v>3.0</v>
      </c>
      <c r="L8007">
        <v>1.0</v>
      </c>
      <c r="M8007" s="8">
        <v>3070.0</v>
      </c>
      <c r="N8007" t="s">
        <v>29267</v>
      </c>
      <c r="O8007" t="s">
        <v>29268</v>
      </c>
      <c r="P8007" s="10">
        <v>1353000.0</v>
      </c>
    </row>
    <row r="8008" ht="15.75" customHeight="1">
      <c r="A8008" t="s">
        <v>29269</v>
      </c>
      <c r="B8008">
        <v>38.0</v>
      </c>
      <c r="C8008">
        <v>87.0</v>
      </c>
      <c r="E8008" t="s">
        <v>29270</v>
      </c>
      <c r="F8008">
        <v>1010.0</v>
      </c>
      <c r="G8008" t="s">
        <v>58</v>
      </c>
      <c r="H8008">
        <v>1976.0</v>
      </c>
      <c r="I8008">
        <v>9.0</v>
      </c>
      <c r="J8008">
        <v>4.0</v>
      </c>
      <c r="K8008">
        <v>2.0</v>
      </c>
      <c r="L8008">
        <v>1.0</v>
      </c>
      <c r="M8008" s="8">
        <v>2644.0</v>
      </c>
      <c r="N8008" t="s">
        <v>29271</v>
      </c>
      <c r="O8008" t="s">
        <v>29272</v>
      </c>
      <c r="P8008" s="10">
        <v>1150000.0</v>
      </c>
    </row>
    <row r="8009" ht="15.75" customHeight="1">
      <c r="A8009" t="s">
        <v>29273</v>
      </c>
      <c r="B8009">
        <v>38.0</v>
      </c>
      <c r="C8009">
        <v>88.0</v>
      </c>
      <c r="E8009" t="s">
        <v>29274</v>
      </c>
      <c r="F8009">
        <v>1010.0</v>
      </c>
      <c r="G8009" t="s">
        <v>58</v>
      </c>
      <c r="H8009">
        <v>1976.0</v>
      </c>
      <c r="I8009">
        <v>9.0</v>
      </c>
      <c r="J8009">
        <v>4.0</v>
      </c>
      <c r="K8009">
        <v>2.0</v>
      </c>
      <c r="L8009">
        <v>1.0</v>
      </c>
      <c r="M8009" s="8">
        <v>2644.0</v>
      </c>
      <c r="N8009" t="s">
        <v>29275</v>
      </c>
      <c r="O8009" t="s">
        <v>29276</v>
      </c>
      <c r="P8009" s="10">
        <v>1186000.0</v>
      </c>
    </row>
    <row r="8010" ht="15.75" customHeight="1">
      <c r="A8010" t="s">
        <v>29277</v>
      </c>
      <c r="B8010">
        <v>38.0</v>
      </c>
      <c r="C8010">
        <v>89.0</v>
      </c>
      <c r="E8010" t="s">
        <v>29278</v>
      </c>
      <c r="F8010">
        <v>1010.0</v>
      </c>
      <c r="G8010" t="s">
        <v>58</v>
      </c>
      <c r="H8010">
        <v>1976.0</v>
      </c>
      <c r="I8010">
        <v>9.0</v>
      </c>
      <c r="J8010">
        <v>5.0</v>
      </c>
      <c r="K8010">
        <v>3.0</v>
      </c>
      <c r="L8010">
        <v>1.0</v>
      </c>
      <c r="M8010" s="8">
        <v>2644.0</v>
      </c>
      <c r="N8010" t="s">
        <v>29275</v>
      </c>
      <c r="O8010" t="s">
        <v>29279</v>
      </c>
      <c r="P8010" s="10">
        <v>1218000.0</v>
      </c>
    </row>
    <row r="8011" ht="15.75" customHeight="1">
      <c r="A8011" t="s">
        <v>29280</v>
      </c>
      <c r="B8011">
        <v>38.0</v>
      </c>
      <c r="C8011">
        <v>84.0</v>
      </c>
      <c r="E8011" t="s">
        <v>29281</v>
      </c>
      <c r="F8011">
        <v>1010.0</v>
      </c>
      <c r="G8011" t="s">
        <v>83</v>
      </c>
      <c r="H8011">
        <v>1976.0</v>
      </c>
      <c r="I8011">
        <v>8.0</v>
      </c>
      <c r="J8011">
        <v>3.0</v>
      </c>
      <c r="K8011">
        <v>2.0</v>
      </c>
      <c r="L8011">
        <v>1.0</v>
      </c>
      <c r="M8011" s="8">
        <v>1702.0</v>
      </c>
      <c r="N8011" t="s">
        <v>17085</v>
      </c>
      <c r="O8011" t="s">
        <v>29282</v>
      </c>
      <c r="P8011" s="10">
        <v>1099000.0</v>
      </c>
    </row>
    <row r="8012" ht="15.75" customHeight="1">
      <c r="A8012" t="s">
        <v>29283</v>
      </c>
      <c r="B8012">
        <v>38.0</v>
      </c>
      <c r="C8012">
        <v>90.0</v>
      </c>
      <c r="E8012" t="s">
        <v>29284</v>
      </c>
      <c r="F8012">
        <v>1010.0</v>
      </c>
      <c r="G8012" t="s">
        <v>58</v>
      </c>
      <c r="H8012">
        <v>1977.0</v>
      </c>
      <c r="I8012">
        <v>9.0</v>
      </c>
      <c r="J8012">
        <v>4.0</v>
      </c>
      <c r="K8012">
        <v>2.0</v>
      </c>
      <c r="L8012">
        <v>1.0</v>
      </c>
      <c r="M8012" s="8">
        <v>2674.0</v>
      </c>
      <c r="N8012" t="s">
        <v>29285</v>
      </c>
      <c r="O8012" t="s">
        <v>29286</v>
      </c>
      <c r="P8012" s="10">
        <v>1384000.0</v>
      </c>
    </row>
    <row r="8013" ht="15.75" customHeight="1">
      <c r="A8013" t="s">
        <v>29287</v>
      </c>
      <c r="B8013">
        <v>38.0</v>
      </c>
      <c r="C8013">
        <v>83.0</v>
      </c>
      <c r="E8013" t="s">
        <v>29288</v>
      </c>
      <c r="F8013">
        <v>1010.0</v>
      </c>
      <c r="G8013" t="s">
        <v>30</v>
      </c>
      <c r="H8013">
        <v>1976.0</v>
      </c>
      <c r="I8013">
        <v>9.0</v>
      </c>
      <c r="J8013">
        <v>4.0</v>
      </c>
      <c r="K8013">
        <v>2.0</v>
      </c>
      <c r="L8013">
        <v>1.0</v>
      </c>
      <c r="M8013" s="8">
        <v>2744.0</v>
      </c>
      <c r="N8013" t="s">
        <v>12753</v>
      </c>
      <c r="O8013" t="s">
        <v>29289</v>
      </c>
      <c r="P8013" s="10">
        <v>1170000.0</v>
      </c>
    </row>
    <row r="8014" ht="15.75" customHeight="1">
      <c r="A8014" t="s">
        <v>29290</v>
      </c>
      <c r="B8014">
        <v>38.0</v>
      </c>
      <c r="C8014">
        <v>82.0</v>
      </c>
      <c r="E8014" t="s">
        <v>29291</v>
      </c>
      <c r="F8014">
        <v>1010.0</v>
      </c>
      <c r="G8014" t="s">
        <v>58</v>
      </c>
      <c r="H8014">
        <v>1976.0</v>
      </c>
      <c r="I8014">
        <v>8.0</v>
      </c>
      <c r="J8014">
        <v>4.0</v>
      </c>
      <c r="K8014">
        <v>2.0</v>
      </c>
      <c r="L8014">
        <v>1.0</v>
      </c>
      <c r="M8014" s="8">
        <v>2650.0</v>
      </c>
      <c r="N8014" t="s">
        <v>29292</v>
      </c>
      <c r="O8014" t="s">
        <v>29293</v>
      </c>
      <c r="P8014" s="10">
        <v>1211000.0</v>
      </c>
    </row>
    <row r="8015" ht="15.75" customHeight="1">
      <c r="A8015" t="s">
        <v>29294</v>
      </c>
      <c r="B8015">
        <v>38.0</v>
      </c>
      <c r="C8015">
        <v>92.0</v>
      </c>
      <c r="E8015" t="s">
        <v>29295</v>
      </c>
      <c r="F8015">
        <v>1010.0</v>
      </c>
      <c r="G8015" t="s">
        <v>83</v>
      </c>
      <c r="H8015">
        <v>1976.0</v>
      </c>
      <c r="I8015">
        <v>6.0</v>
      </c>
      <c r="J8015">
        <v>3.0</v>
      </c>
      <c r="K8015">
        <v>1.0</v>
      </c>
      <c r="L8015">
        <v>1.0</v>
      </c>
      <c r="M8015" s="8">
        <v>1344.0</v>
      </c>
      <c r="N8015" t="s">
        <v>29296</v>
      </c>
      <c r="O8015" t="s">
        <v>29297</v>
      </c>
      <c r="P8015" s="10">
        <v>996000.0</v>
      </c>
    </row>
    <row r="8016" ht="15.75" customHeight="1">
      <c r="A8016" t="s">
        <v>29298</v>
      </c>
      <c r="B8016">
        <v>38.0</v>
      </c>
      <c r="C8016">
        <v>81.0</v>
      </c>
      <c r="E8016" t="s">
        <v>29299</v>
      </c>
      <c r="F8016">
        <v>1010.0</v>
      </c>
      <c r="G8016" t="s">
        <v>58</v>
      </c>
      <c r="H8016">
        <v>1976.0</v>
      </c>
      <c r="I8016">
        <v>8.0</v>
      </c>
      <c r="J8016">
        <v>5.0</v>
      </c>
      <c r="K8016">
        <v>2.0</v>
      </c>
      <c r="L8016">
        <v>1.0</v>
      </c>
      <c r="M8016" s="8">
        <v>2906.0</v>
      </c>
      <c r="N8016" t="s">
        <v>13462</v>
      </c>
      <c r="O8016" t="s">
        <v>29300</v>
      </c>
      <c r="P8016" s="10">
        <v>1283000.0</v>
      </c>
    </row>
    <row r="8017" ht="15.75" customHeight="1">
      <c r="A8017" t="s">
        <v>29301</v>
      </c>
      <c r="B8017">
        <v>38.0</v>
      </c>
      <c r="C8017">
        <v>93.0</v>
      </c>
      <c r="E8017" t="s">
        <v>29302</v>
      </c>
      <c r="F8017">
        <v>1010.0</v>
      </c>
      <c r="G8017" t="s">
        <v>58</v>
      </c>
      <c r="H8017">
        <v>1976.0</v>
      </c>
      <c r="I8017">
        <v>9.0</v>
      </c>
      <c r="J8017">
        <v>4.0</v>
      </c>
      <c r="K8017">
        <v>2.0</v>
      </c>
      <c r="L8017">
        <v>1.0</v>
      </c>
      <c r="M8017" s="8">
        <v>2834.0</v>
      </c>
      <c r="N8017" t="s">
        <v>29303</v>
      </c>
      <c r="O8017" t="s">
        <v>29304</v>
      </c>
      <c r="P8017" s="10">
        <v>1232000.0</v>
      </c>
    </row>
    <row r="8018" ht="15.75" customHeight="1">
      <c r="A8018" t="s">
        <v>29305</v>
      </c>
      <c r="B8018">
        <v>38.0</v>
      </c>
      <c r="C8018">
        <v>95.0</v>
      </c>
      <c r="E8018" t="s">
        <v>29306</v>
      </c>
      <c r="F8018">
        <v>1010.0</v>
      </c>
      <c r="G8018" t="s">
        <v>58</v>
      </c>
      <c r="H8018">
        <v>1976.0</v>
      </c>
      <c r="I8018">
        <v>8.0</v>
      </c>
      <c r="J8018">
        <v>4.0</v>
      </c>
      <c r="K8018">
        <v>2.0</v>
      </c>
      <c r="L8018">
        <v>1.0</v>
      </c>
      <c r="M8018" s="8">
        <v>2417.0</v>
      </c>
      <c r="N8018" t="s">
        <v>29307</v>
      </c>
      <c r="O8018" t="s">
        <v>29308</v>
      </c>
      <c r="P8018" s="10">
        <v>1185000.0</v>
      </c>
    </row>
    <row r="8019" ht="15.75" customHeight="1">
      <c r="A8019" t="s">
        <v>29309</v>
      </c>
      <c r="B8019">
        <v>51.0</v>
      </c>
      <c r="C8019" t="s">
        <v>6161</v>
      </c>
      <c r="E8019" t="s">
        <v>29310</v>
      </c>
      <c r="F8019">
        <v>1010.0</v>
      </c>
      <c r="G8019" t="s">
        <v>30</v>
      </c>
      <c r="H8019">
        <v>1996.0</v>
      </c>
      <c r="I8019">
        <v>8.0</v>
      </c>
      <c r="J8019">
        <v>4.0</v>
      </c>
      <c r="K8019">
        <v>2.0</v>
      </c>
      <c r="L8019">
        <v>1.0</v>
      </c>
      <c r="M8019" s="8">
        <v>2683.0</v>
      </c>
      <c r="N8019" t="s">
        <v>2221</v>
      </c>
      <c r="O8019" t="s">
        <v>29311</v>
      </c>
      <c r="P8019" s="10">
        <v>1076000.0</v>
      </c>
    </row>
    <row r="8020" ht="15.75" customHeight="1">
      <c r="A8020" t="s">
        <v>29312</v>
      </c>
      <c r="B8020">
        <v>51.0</v>
      </c>
      <c r="C8020" t="s">
        <v>3484</v>
      </c>
      <c r="E8020" t="s">
        <v>29313</v>
      </c>
      <c r="F8020">
        <v>1010.0</v>
      </c>
      <c r="G8020" t="s">
        <v>148</v>
      </c>
      <c r="H8020">
        <v>1895.0</v>
      </c>
      <c r="I8020">
        <v>8.0</v>
      </c>
      <c r="J8020">
        <v>4.0</v>
      </c>
      <c r="K8020">
        <v>1.0</v>
      </c>
      <c r="L8020">
        <v>0.0</v>
      </c>
      <c r="M8020" s="8">
        <v>2358.0</v>
      </c>
      <c r="N8020" t="s">
        <v>29314</v>
      </c>
      <c r="O8020" t="s">
        <v>29315</v>
      </c>
      <c r="P8020" s="10">
        <v>743000.0</v>
      </c>
    </row>
    <row r="8021" ht="15.75" customHeight="1">
      <c r="A8021" t="s">
        <v>29316</v>
      </c>
      <c r="B8021">
        <v>51.0</v>
      </c>
      <c r="C8021" t="s">
        <v>3887</v>
      </c>
      <c r="E8021" t="s">
        <v>29317</v>
      </c>
      <c r="F8021">
        <v>1010.0</v>
      </c>
      <c r="G8021" t="s">
        <v>162</v>
      </c>
      <c r="H8021">
        <v>1896.0</v>
      </c>
      <c r="I8021">
        <v>9.0</v>
      </c>
      <c r="J8021">
        <v>4.0</v>
      </c>
      <c r="K8021">
        <v>2.0</v>
      </c>
      <c r="L8021">
        <v>1.0</v>
      </c>
      <c r="M8021" s="8">
        <v>2646.0</v>
      </c>
      <c r="N8021" t="s">
        <v>29318</v>
      </c>
      <c r="O8021" t="s">
        <v>29319</v>
      </c>
      <c r="P8021" s="10">
        <v>1037000.0</v>
      </c>
    </row>
    <row r="8022" ht="15.75" customHeight="1">
      <c r="A8022" t="s">
        <v>29320</v>
      </c>
      <c r="B8022">
        <v>51.0</v>
      </c>
      <c r="C8022">
        <v>9.0</v>
      </c>
      <c r="E8022" t="s">
        <v>29321</v>
      </c>
      <c r="F8022">
        <v>1010.0</v>
      </c>
      <c r="G8022" t="s">
        <v>162</v>
      </c>
      <c r="H8022">
        <v>1936.0</v>
      </c>
      <c r="I8022">
        <v>7.0</v>
      </c>
      <c r="J8022">
        <v>4.0</v>
      </c>
      <c r="K8022">
        <v>2.0</v>
      </c>
      <c r="L8022">
        <v>0.0</v>
      </c>
      <c r="M8022" s="8">
        <v>1926.0</v>
      </c>
      <c r="N8022" t="s">
        <v>1506</v>
      </c>
      <c r="O8022" t="s">
        <v>29322</v>
      </c>
      <c r="P8022" s="10">
        <v>727000.0</v>
      </c>
    </row>
    <row r="8023" ht="15.75" customHeight="1">
      <c r="A8023" t="s">
        <v>29323</v>
      </c>
      <c r="B8023">
        <v>51.0</v>
      </c>
      <c r="C8023">
        <v>17.0</v>
      </c>
      <c r="E8023" t="s">
        <v>29324</v>
      </c>
      <c r="F8023">
        <v>1010.0</v>
      </c>
      <c r="G8023" t="s">
        <v>58</v>
      </c>
      <c r="H8023">
        <v>1948.0</v>
      </c>
      <c r="I8023">
        <v>9.0</v>
      </c>
      <c r="J8023">
        <v>4.0</v>
      </c>
      <c r="K8023">
        <v>2.0</v>
      </c>
      <c r="L8023">
        <v>0.0</v>
      </c>
      <c r="M8023" s="8">
        <v>2226.0</v>
      </c>
      <c r="N8023" t="s">
        <v>701</v>
      </c>
      <c r="O8023" t="s">
        <v>29325</v>
      </c>
      <c r="P8023" s="10">
        <v>779000.0</v>
      </c>
    </row>
    <row r="8024" ht="15.75" customHeight="1">
      <c r="A8024" t="s">
        <v>29326</v>
      </c>
      <c r="B8024">
        <v>51.0</v>
      </c>
      <c r="C8024" t="s">
        <v>27978</v>
      </c>
      <c r="E8024" t="s">
        <v>29327</v>
      </c>
      <c r="F8024">
        <v>1010.0</v>
      </c>
      <c r="G8024" t="s">
        <v>83</v>
      </c>
      <c r="H8024">
        <v>1977.0</v>
      </c>
      <c r="I8024">
        <v>8.0</v>
      </c>
      <c r="J8024">
        <v>3.0</v>
      </c>
      <c r="K8024">
        <v>2.0</v>
      </c>
      <c r="L8024">
        <v>1.0</v>
      </c>
      <c r="M8024" s="8">
        <v>1332.0</v>
      </c>
      <c r="N8024" t="s">
        <v>29328</v>
      </c>
      <c r="O8024" t="s">
        <v>29329</v>
      </c>
      <c r="P8024" s="10">
        <v>705000.0</v>
      </c>
    </row>
    <row r="8025" ht="15.75" customHeight="1">
      <c r="A8025" t="s">
        <v>29330</v>
      </c>
      <c r="B8025">
        <v>51.0</v>
      </c>
      <c r="C8025">
        <v>18.0</v>
      </c>
      <c r="E8025" t="s">
        <v>29331</v>
      </c>
      <c r="F8025">
        <v>1010.0</v>
      </c>
      <c r="G8025" t="s">
        <v>162</v>
      </c>
      <c r="H8025">
        <v>1949.0</v>
      </c>
      <c r="I8025">
        <v>8.0</v>
      </c>
      <c r="J8025">
        <v>4.0</v>
      </c>
      <c r="K8025">
        <v>2.0</v>
      </c>
      <c r="L8025">
        <v>0.0</v>
      </c>
      <c r="M8025" s="8">
        <v>1974.0</v>
      </c>
      <c r="N8025" t="s">
        <v>29332</v>
      </c>
      <c r="O8025" t="s">
        <v>29333</v>
      </c>
      <c r="P8025" s="10">
        <v>686000.0</v>
      </c>
    </row>
    <row r="8026" ht="15.75" customHeight="1">
      <c r="A8026" t="s">
        <v>29334</v>
      </c>
      <c r="B8026">
        <v>51.0</v>
      </c>
      <c r="C8026">
        <v>40.0</v>
      </c>
      <c r="E8026" t="s">
        <v>29335</v>
      </c>
      <c r="F8026">
        <v>1010.0</v>
      </c>
      <c r="G8026" t="s">
        <v>162</v>
      </c>
      <c r="H8026">
        <v>1955.0</v>
      </c>
      <c r="I8026">
        <v>9.0</v>
      </c>
      <c r="J8026">
        <v>3.0</v>
      </c>
      <c r="K8026">
        <v>3.0</v>
      </c>
      <c r="L8026">
        <v>0.0</v>
      </c>
      <c r="M8026" s="8">
        <v>2791.0</v>
      </c>
      <c r="N8026" t="s">
        <v>9383</v>
      </c>
      <c r="O8026" t="s">
        <v>29336</v>
      </c>
      <c r="P8026" s="10">
        <v>998000.0</v>
      </c>
    </row>
    <row r="8027" ht="15.75" customHeight="1">
      <c r="A8027" t="s">
        <v>29337</v>
      </c>
      <c r="B8027">
        <v>51.0</v>
      </c>
      <c r="C8027" t="s">
        <v>3852</v>
      </c>
      <c r="E8027" t="s">
        <v>29338</v>
      </c>
      <c r="F8027">
        <v>1010.0</v>
      </c>
      <c r="G8027" t="s">
        <v>75</v>
      </c>
      <c r="H8027">
        <v>1952.0</v>
      </c>
      <c r="I8027">
        <v>8.0</v>
      </c>
      <c r="J8027">
        <v>3.0</v>
      </c>
      <c r="K8027">
        <v>1.0</v>
      </c>
      <c r="L8027">
        <v>1.0</v>
      </c>
      <c r="M8027" s="8">
        <v>1880.0</v>
      </c>
      <c r="N8027" t="s">
        <v>29339</v>
      </c>
      <c r="O8027" t="s">
        <v>29340</v>
      </c>
      <c r="P8027" s="10">
        <v>704000.0</v>
      </c>
    </row>
    <row r="8028" ht="15.75" customHeight="1">
      <c r="A8028" t="s">
        <v>29341</v>
      </c>
      <c r="B8028">
        <v>51.0</v>
      </c>
      <c r="C8028" t="s">
        <v>1586</v>
      </c>
      <c r="E8028" t="s">
        <v>29342</v>
      </c>
      <c r="F8028">
        <v>1010.0</v>
      </c>
      <c r="G8028" t="s">
        <v>75</v>
      </c>
      <c r="H8028">
        <v>1952.0</v>
      </c>
      <c r="I8028">
        <v>6.0</v>
      </c>
      <c r="J8028">
        <v>2.0</v>
      </c>
      <c r="K8028">
        <v>2.0</v>
      </c>
      <c r="L8028">
        <v>0.0</v>
      </c>
      <c r="M8028" s="8">
        <v>1518.0</v>
      </c>
      <c r="N8028" t="s">
        <v>29343</v>
      </c>
      <c r="O8028" t="s">
        <v>29344</v>
      </c>
      <c r="P8028" s="10">
        <v>790000.0</v>
      </c>
    </row>
    <row r="8029" ht="15.75" customHeight="1">
      <c r="A8029" t="s">
        <v>29345</v>
      </c>
      <c r="B8029">
        <v>51.0</v>
      </c>
      <c r="C8029" t="s">
        <v>8838</v>
      </c>
      <c r="E8029" t="s">
        <v>29346</v>
      </c>
      <c r="F8029">
        <v>1010.0</v>
      </c>
      <c r="G8029" t="s">
        <v>162</v>
      </c>
      <c r="H8029">
        <v>1948.0</v>
      </c>
      <c r="I8029">
        <v>6.0</v>
      </c>
      <c r="J8029">
        <v>3.0</v>
      </c>
      <c r="K8029">
        <v>1.0</v>
      </c>
      <c r="L8029">
        <v>1.0</v>
      </c>
      <c r="M8029" s="8">
        <v>1296.0</v>
      </c>
      <c r="N8029" t="s">
        <v>29347</v>
      </c>
      <c r="O8029" t="s">
        <v>29348</v>
      </c>
      <c r="P8029" s="10">
        <v>582000.0</v>
      </c>
    </row>
    <row r="8030" ht="15.75" customHeight="1">
      <c r="A8030" t="s">
        <v>29349</v>
      </c>
      <c r="B8030">
        <v>51.0</v>
      </c>
      <c r="C8030" t="s">
        <v>4632</v>
      </c>
      <c r="E8030" t="s">
        <v>29342</v>
      </c>
      <c r="F8030">
        <v>1010.0</v>
      </c>
      <c r="G8030" t="s">
        <v>58</v>
      </c>
      <c r="H8030">
        <v>1999.0</v>
      </c>
      <c r="I8030">
        <v>9.0</v>
      </c>
      <c r="J8030">
        <v>4.0</v>
      </c>
      <c r="K8030">
        <v>2.0</v>
      </c>
      <c r="L8030">
        <v>1.0</v>
      </c>
      <c r="M8030" s="8">
        <v>3522.0</v>
      </c>
      <c r="N8030" t="s">
        <v>18463</v>
      </c>
      <c r="O8030" t="s">
        <v>29350</v>
      </c>
      <c r="P8030" s="10">
        <v>1453000.0</v>
      </c>
    </row>
    <row r="8031" ht="15.75" customHeight="1">
      <c r="A8031" t="s">
        <v>29351</v>
      </c>
      <c r="B8031">
        <v>51.0</v>
      </c>
      <c r="C8031">
        <v>33.0</v>
      </c>
      <c r="E8031" t="s">
        <v>29352</v>
      </c>
      <c r="F8031">
        <v>1010.0</v>
      </c>
      <c r="G8031" t="s">
        <v>30</v>
      </c>
      <c r="H8031">
        <v>2013.0</v>
      </c>
      <c r="I8031">
        <v>9.0</v>
      </c>
      <c r="J8031">
        <v>4.0</v>
      </c>
      <c r="K8031">
        <v>2.0</v>
      </c>
      <c r="L8031">
        <v>2.0</v>
      </c>
      <c r="M8031" s="8">
        <v>2574.0</v>
      </c>
      <c r="N8031" t="s">
        <v>29353</v>
      </c>
      <c r="O8031" t="s">
        <v>29354</v>
      </c>
      <c r="P8031" s="10">
        <v>1091000.0</v>
      </c>
    </row>
    <row r="8032" ht="15.75" customHeight="1">
      <c r="A8032" t="s">
        <v>29355</v>
      </c>
      <c r="B8032">
        <v>51.0</v>
      </c>
      <c r="C8032">
        <v>34.0</v>
      </c>
      <c r="E8032" t="s">
        <v>29356</v>
      </c>
      <c r="F8032">
        <v>1010.0</v>
      </c>
      <c r="G8032" t="s">
        <v>162</v>
      </c>
      <c r="H8032">
        <v>1948.0</v>
      </c>
      <c r="I8032">
        <v>6.0</v>
      </c>
      <c r="J8032">
        <v>3.0</v>
      </c>
      <c r="K8032">
        <v>1.0</v>
      </c>
      <c r="L8032">
        <v>1.0</v>
      </c>
      <c r="M8032" s="8">
        <v>1200.0</v>
      </c>
      <c r="N8032" t="s">
        <v>29357</v>
      </c>
      <c r="O8032" t="s">
        <v>29358</v>
      </c>
      <c r="P8032" s="10">
        <v>549000.0</v>
      </c>
    </row>
    <row r="8033" ht="15.75" customHeight="1">
      <c r="A8033" t="s">
        <v>29359</v>
      </c>
      <c r="B8033">
        <v>42.0</v>
      </c>
      <c r="C8033">
        <v>125.0</v>
      </c>
      <c r="E8033" t="s">
        <v>29360</v>
      </c>
      <c r="F8033">
        <v>1010.0</v>
      </c>
      <c r="G8033" t="s">
        <v>58</v>
      </c>
      <c r="H8033">
        <v>1953.0</v>
      </c>
      <c r="I8033">
        <v>8.0</v>
      </c>
      <c r="J8033">
        <v>4.0</v>
      </c>
      <c r="K8033">
        <v>3.0</v>
      </c>
      <c r="L8033">
        <v>0.0</v>
      </c>
      <c r="M8033" s="8">
        <v>2974.0</v>
      </c>
      <c r="N8033" t="s">
        <v>29361</v>
      </c>
      <c r="O8033" t="s">
        <v>29362</v>
      </c>
      <c r="P8033" s="10">
        <v>866000.0</v>
      </c>
    </row>
    <row r="8034" ht="15.75" customHeight="1">
      <c r="A8034" t="s">
        <v>29363</v>
      </c>
      <c r="B8034">
        <v>42.0</v>
      </c>
      <c r="C8034">
        <v>126.0</v>
      </c>
      <c r="E8034" t="s">
        <v>29364</v>
      </c>
      <c r="F8034">
        <v>1010.0</v>
      </c>
      <c r="G8034" t="s">
        <v>162</v>
      </c>
      <c r="H8034">
        <v>1948.0</v>
      </c>
      <c r="I8034">
        <v>7.0</v>
      </c>
      <c r="J8034">
        <v>3.0</v>
      </c>
      <c r="K8034">
        <v>1.0</v>
      </c>
      <c r="L8034">
        <v>0.0</v>
      </c>
      <c r="M8034" s="8">
        <v>1302.0</v>
      </c>
      <c r="N8034" t="s">
        <v>29365</v>
      </c>
      <c r="O8034" t="s">
        <v>29366</v>
      </c>
      <c r="P8034" s="10">
        <v>593000.0</v>
      </c>
    </row>
    <row r="8035" ht="15.75" customHeight="1">
      <c r="A8035" t="s">
        <v>29367</v>
      </c>
      <c r="B8035">
        <v>42.0</v>
      </c>
      <c r="C8035">
        <v>127.0</v>
      </c>
      <c r="E8035" t="s">
        <v>29368</v>
      </c>
      <c r="F8035">
        <v>1010.0</v>
      </c>
      <c r="G8035" t="s">
        <v>162</v>
      </c>
      <c r="H8035">
        <v>1947.0</v>
      </c>
      <c r="I8035">
        <v>7.0</v>
      </c>
      <c r="J8035">
        <v>3.0</v>
      </c>
      <c r="K8035">
        <v>2.0</v>
      </c>
      <c r="L8035">
        <v>0.0</v>
      </c>
      <c r="M8035" s="8">
        <v>1620.0</v>
      </c>
      <c r="N8035" t="s">
        <v>29369</v>
      </c>
      <c r="O8035" t="s">
        <v>29370</v>
      </c>
      <c r="P8035" s="10">
        <v>621000.0</v>
      </c>
    </row>
    <row r="8036" ht="15.75" customHeight="1">
      <c r="A8036" t="s">
        <v>29371</v>
      </c>
      <c r="B8036">
        <v>42.0</v>
      </c>
      <c r="C8036">
        <v>128.0</v>
      </c>
      <c r="E8036" t="s">
        <v>29372</v>
      </c>
      <c r="F8036">
        <v>1010.0</v>
      </c>
      <c r="G8036" t="s">
        <v>58</v>
      </c>
      <c r="H8036">
        <v>1948.0</v>
      </c>
      <c r="I8036">
        <v>7.0</v>
      </c>
      <c r="J8036">
        <v>3.0</v>
      </c>
      <c r="K8036">
        <v>2.0</v>
      </c>
      <c r="L8036">
        <v>1.0</v>
      </c>
      <c r="M8036" s="8">
        <v>1758.0</v>
      </c>
      <c r="N8036" t="s">
        <v>29373</v>
      </c>
      <c r="O8036" t="s">
        <v>29374</v>
      </c>
      <c r="P8036" s="10">
        <v>800000.0</v>
      </c>
    </row>
    <row r="8037" ht="15.75" customHeight="1">
      <c r="A8037" t="s">
        <v>29375</v>
      </c>
      <c r="B8037">
        <v>42.0</v>
      </c>
      <c r="C8037">
        <v>124.0</v>
      </c>
      <c r="E8037" t="s">
        <v>29376</v>
      </c>
      <c r="F8037">
        <v>1010.0</v>
      </c>
      <c r="G8037" t="s">
        <v>58</v>
      </c>
      <c r="H8037">
        <v>1940.0</v>
      </c>
      <c r="I8037">
        <v>7.0</v>
      </c>
      <c r="J8037">
        <v>4.0</v>
      </c>
      <c r="K8037">
        <v>3.0</v>
      </c>
      <c r="L8037">
        <v>0.0</v>
      </c>
      <c r="M8037" s="8">
        <v>2654.0</v>
      </c>
      <c r="N8037" t="s">
        <v>29377</v>
      </c>
      <c r="O8037" t="s">
        <v>29378</v>
      </c>
      <c r="P8037" s="10">
        <v>1026000.0</v>
      </c>
    </row>
    <row r="8038" ht="15.75" customHeight="1">
      <c r="A8038" t="s">
        <v>29379</v>
      </c>
      <c r="B8038">
        <v>42.0</v>
      </c>
      <c r="C8038">
        <v>123.0</v>
      </c>
      <c r="E8038" t="s">
        <v>29380</v>
      </c>
      <c r="F8038">
        <v>1010.0</v>
      </c>
      <c r="G8038" t="s">
        <v>162</v>
      </c>
      <c r="H8038">
        <v>1952.0</v>
      </c>
      <c r="I8038">
        <v>8.0</v>
      </c>
      <c r="J8038">
        <v>3.0</v>
      </c>
      <c r="K8038">
        <v>2.0</v>
      </c>
      <c r="L8038">
        <v>0.0</v>
      </c>
      <c r="M8038" s="8">
        <v>2008.0</v>
      </c>
      <c r="N8038" t="s">
        <v>369</v>
      </c>
      <c r="O8038" t="s">
        <v>29381</v>
      </c>
      <c r="P8038" s="10">
        <v>655000.0</v>
      </c>
    </row>
    <row r="8039" ht="15.75" customHeight="1">
      <c r="A8039" t="s">
        <v>29382</v>
      </c>
      <c r="B8039">
        <v>42.0</v>
      </c>
      <c r="C8039">
        <v>129.0</v>
      </c>
      <c r="E8039" t="s">
        <v>29383</v>
      </c>
      <c r="F8039">
        <v>1010.0</v>
      </c>
      <c r="G8039" t="s">
        <v>132</v>
      </c>
      <c r="H8039">
        <v>1954.0</v>
      </c>
      <c r="I8039">
        <v>10.0</v>
      </c>
      <c r="J8039">
        <v>4.0</v>
      </c>
      <c r="K8039">
        <v>3.0</v>
      </c>
      <c r="L8039">
        <v>0.0</v>
      </c>
      <c r="M8039" s="8">
        <v>3664.0</v>
      </c>
      <c r="N8039" t="s">
        <v>29384</v>
      </c>
      <c r="O8039" t="s">
        <v>29385</v>
      </c>
      <c r="P8039" s="10">
        <v>1053000.0</v>
      </c>
    </row>
    <row r="8040" ht="15.75" customHeight="1">
      <c r="A8040" t="s">
        <v>29386</v>
      </c>
      <c r="B8040">
        <v>42.0</v>
      </c>
      <c r="C8040" t="s">
        <v>13538</v>
      </c>
      <c r="E8040" t="s">
        <v>29387</v>
      </c>
      <c r="F8040">
        <v>1010.0</v>
      </c>
      <c r="G8040" t="s">
        <v>58</v>
      </c>
      <c r="H8040">
        <v>1967.0</v>
      </c>
      <c r="I8040">
        <v>6.0</v>
      </c>
      <c r="J8040">
        <v>3.0</v>
      </c>
      <c r="K8040">
        <v>1.0</v>
      </c>
      <c r="L8040">
        <v>1.0</v>
      </c>
      <c r="M8040" s="8">
        <v>1274.0</v>
      </c>
      <c r="N8040" t="s">
        <v>29388</v>
      </c>
      <c r="O8040" t="s">
        <v>29389</v>
      </c>
      <c r="P8040" s="10">
        <v>595000.0</v>
      </c>
    </row>
    <row r="8041" ht="15.75" customHeight="1">
      <c r="A8041" t="s">
        <v>29390</v>
      </c>
      <c r="B8041">
        <v>42.0</v>
      </c>
      <c r="C8041">
        <v>122.0</v>
      </c>
      <c r="E8041" t="s">
        <v>29391</v>
      </c>
      <c r="F8041">
        <v>1010.0</v>
      </c>
      <c r="G8041" t="s">
        <v>162</v>
      </c>
      <c r="H8041">
        <v>1950.0</v>
      </c>
      <c r="I8041">
        <v>7.0</v>
      </c>
      <c r="J8041">
        <v>3.0</v>
      </c>
      <c r="K8041">
        <v>2.0</v>
      </c>
      <c r="L8041">
        <v>1.0</v>
      </c>
      <c r="M8041" s="8">
        <v>1860.0</v>
      </c>
      <c r="N8041" t="s">
        <v>369</v>
      </c>
      <c r="O8041" t="s">
        <v>29392</v>
      </c>
      <c r="P8041" s="10">
        <v>690000.0</v>
      </c>
    </row>
    <row r="8042" ht="15.75" customHeight="1">
      <c r="A8042" t="s">
        <v>29393</v>
      </c>
      <c r="B8042">
        <v>42.0</v>
      </c>
      <c r="C8042" t="s">
        <v>6216</v>
      </c>
      <c r="E8042" t="s">
        <v>29394</v>
      </c>
      <c r="F8042">
        <v>1010.0</v>
      </c>
      <c r="G8042" t="s">
        <v>58</v>
      </c>
      <c r="H8042">
        <v>1930.0</v>
      </c>
      <c r="I8042">
        <v>7.0</v>
      </c>
      <c r="J8042">
        <v>3.0</v>
      </c>
      <c r="K8042">
        <v>1.0</v>
      </c>
      <c r="L8042">
        <v>0.0</v>
      </c>
      <c r="M8042" s="8">
        <v>1312.0</v>
      </c>
      <c r="N8042" t="s">
        <v>406</v>
      </c>
      <c r="O8042" t="s">
        <v>29395</v>
      </c>
      <c r="P8042" s="10">
        <v>552000.0</v>
      </c>
    </row>
    <row r="8043" ht="15.75" customHeight="1">
      <c r="A8043" t="s">
        <v>29396</v>
      </c>
      <c r="B8043">
        <v>42.0</v>
      </c>
      <c r="C8043">
        <v>121.0</v>
      </c>
      <c r="E8043" t="s">
        <v>29397</v>
      </c>
      <c r="F8043">
        <v>1010.0</v>
      </c>
      <c r="G8043" t="s">
        <v>30</v>
      </c>
      <c r="H8043">
        <v>2000.0</v>
      </c>
      <c r="I8043">
        <v>8.0</v>
      </c>
      <c r="J8043">
        <v>4.0</v>
      </c>
      <c r="K8043">
        <v>2.0</v>
      </c>
      <c r="L8043">
        <v>1.0</v>
      </c>
      <c r="M8043" s="8">
        <v>2585.0</v>
      </c>
      <c r="N8043" t="s">
        <v>369</v>
      </c>
      <c r="O8043" t="s">
        <v>29398</v>
      </c>
      <c r="P8043" s="10">
        <v>1067000.0</v>
      </c>
    </row>
    <row r="8044" ht="15.75" customHeight="1">
      <c r="A8044" t="s">
        <v>29399</v>
      </c>
      <c r="B8044">
        <v>42.0</v>
      </c>
      <c r="C8044">
        <v>131.0</v>
      </c>
      <c r="E8044" t="s">
        <v>29400</v>
      </c>
      <c r="F8044">
        <v>1010.0</v>
      </c>
      <c r="G8044" t="s">
        <v>162</v>
      </c>
      <c r="H8044">
        <v>1955.0</v>
      </c>
      <c r="I8044">
        <v>7.0</v>
      </c>
      <c r="J8044">
        <v>3.0</v>
      </c>
      <c r="K8044">
        <v>2.0</v>
      </c>
      <c r="L8044">
        <v>0.0</v>
      </c>
      <c r="M8044" s="8">
        <v>1654.0</v>
      </c>
      <c r="N8044" t="s">
        <v>369</v>
      </c>
      <c r="O8044" t="s">
        <v>29401</v>
      </c>
      <c r="P8044" s="10">
        <v>623000.0</v>
      </c>
    </row>
    <row r="8045" ht="15.75" customHeight="1">
      <c r="A8045" t="s">
        <v>29402</v>
      </c>
      <c r="B8045">
        <v>42.0</v>
      </c>
      <c r="C8045">
        <v>120.0</v>
      </c>
      <c r="E8045" t="s">
        <v>29403</v>
      </c>
      <c r="F8045">
        <v>1010.0</v>
      </c>
      <c r="G8045" t="s">
        <v>162</v>
      </c>
      <c r="H8045">
        <v>1950.0</v>
      </c>
      <c r="I8045">
        <v>8.0</v>
      </c>
      <c r="J8045">
        <v>3.0</v>
      </c>
      <c r="K8045">
        <v>2.0</v>
      </c>
      <c r="L8045">
        <v>0.0</v>
      </c>
      <c r="M8045" s="8">
        <v>2283.0</v>
      </c>
      <c r="N8045" t="s">
        <v>369</v>
      </c>
      <c r="O8045" t="s">
        <v>29404</v>
      </c>
      <c r="P8045" s="10">
        <v>710000.0</v>
      </c>
    </row>
    <row r="8046" ht="15.75" customHeight="1">
      <c r="A8046" t="s">
        <v>29405</v>
      </c>
      <c r="B8046">
        <v>42.0</v>
      </c>
      <c r="C8046">
        <v>132.0</v>
      </c>
      <c r="E8046" t="s">
        <v>29406</v>
      </c>
      <c r="F8046">
        <v>1010.0</v>
      </c>
      <c r="G8046" t="s">
        <v>30</v>
      </c>
      <c r="H8046">
        <v>2013.0</v>
      </c>
      <c r="I8046">
        <v>10.0</v>
      </c>
      <c r="J8046">
        <v>5.0</v>
      </c>
      <c r="K8046">
        <v>4.0</v>
      </c>
      <c r="M8046" s="8">
        <v>3667.0</v>
      </c>
      <c r="N8046" t="s">
        <v>369</v>
      </c>
      <c r="O8046" t="s">
        <v>29407</v>
      </c>
      <c r="P8046" s="10">
        <v>1338000.0</v>
      </c>
    </row>
    <row r="8047" ht="15.75" customHeight="1">
      <c r="A8047" t="s">
        <v>29408</v>
      </c>
      <c r="B8047">
        <v>42.0</v>
      </c>
      <c r="C8047">
        <v>119.0</v>
      </c>
      <c r="E8047" t="s">
        <v>29409</v>
      </c>
      <c r="F8047">
        <v>1010.0</v>
      </c>
      <c r="G8047" t="s">
        <v>30</v>
      </c>
      <c r="H8047">
        <v>2012.0</v>
      </c>
      <c r="I8047">
        <v>9.0</v>
      </c>
      <c r="J8047">
        <v>4.0</v>
      </c>
      <c r="K8047">
        <v>2.0</v>
      </c>
      <c r="L8047">
        <v>1.0</v>
      </c>
      <c r="M8047" s="8">
        <v>2584.0</v>
      </c>
      <c r="N8047" t="s">
        <v>369</v>
      </c>
      <c r="O8047" t="s">
        <v>29410</v>
      </c>
      <c r="P8047" s="10">
        <v>999000.0</v>
      </c>
    </row>
    <row r="8048" ht="15.75" customHeight="1">
      <c r="A8048" t="s">
        <v>29411</v>
      </c>
      <c r="B8048">
        <v>42.0</v>
      </c>
      <c r="C8048">
        <v>133.0</v>
      </c>
      <c r="E8048" t="s">
        <v>29412</v>
      </c>
      <c r="F8048">
        <v>1010.0</v>
      </c>
      <c r="G8048" t="s">
        <v>162</v>
      </c>
      <c r="H8048">
        <v>1953.0</v>
      </c>
      <c r="I8048">
        <v>7.0</v>
      </c>
      <c r="J8048">
        <v>3.0</v>
      </c>
      <c r="K8048">
        <v>2.0</v>
      </c>
      <c r="L8048">
        <v>0.0</v>
      </c>
      <c r="M8048" s="8">
        <v>1932.0</v>
      </c>
      <c r="N8048" t="s">
        <v>15720</v>
      </c>
      <c r="O8048" t="s">
        <v>29413</v>
      </c>
      <c r="P8048" s="10">
        <v>640000.0</v>
      </c>
    </row>
    <row r="8049" ht="15.75" customHeight="1">
      <c r="A8049" t="s">
        <v>29414</v>
      </c>
      <c r="B8049">
        <v>42.0</v>
      </c>
      <c r="C8049">
        <v>118.0</v>
      </c>
      <c r="E8049" t="s">
        <v>29415</v>
      </c>
      <c r="F8049">
        <v>1010.0</v>
      </c>
      <c r="G8049" t="s">
        <v>30</v>
      </c>
      <c r="H8049">
        <v>2007.0</v>
      </c>
      <c r="I8049">
        <v>11.0</v>
      </c>
      <c r="J8049">
        <v>5.0</v>
      </c>
      <c r="K8049">
        <v>4.0</v>
      </c>
      <c r="M8049" s="8">
        <v>3548.0</v>
      </c>
      <c r="N8049" t="s">
        <v>369</v>
      </c>
      <c r="O8049" t="s">
        <v>29416</v>
      </c>
      <c r="P8049" s="10">
        <v>1210000.0</v>
      </c>
    </row>
    <row r="8050" ht="15.75" customHeight="1">
      <c r="A8050" t="s">
        <v>29417</v>
      </c>
      <c r="B8050">
        <v>42.0</v>
      </c>
      <c r="C8050">
        <v>134.0</v>
      </c>
      <c r="E8050" t="s">
        <v>29418</v>
      </c>
      <c r="F8050">
        <v>1010.0</v>
      </c>
      <c r="G8050" t="s">
        <v>30</v>
      </c>
      <c r="H8050">
        <v>2008.0</v>
      </c>
      <c r="I8050">
        <v>8.0</v>
      </c>
      <c r="J8050">
        <v>4.0</v>
      </c>
      <c r="K8050">
        <v>2.0</v>
      </c>
      <c r="L8050">
        <v>1.0</v>
      </c>
      <c r="M8050" s="8">
        <v>2590.0</v>
      </c>
      <c r="N8050" t="s">
        <v>369</v>
      </c>
      <c r="O8050" t="s">
        <v>29419</v>
      </c>
      <c r="P8050" s="10">
        <v>1200000.0</v>
      </c>
    </row>
    <row r="8051" ht="15.75" customHeight="1">
      <c r="A8051" t="s">
        <v>29420</v>
      </c>
      <c r="B8051">
        <v>42.0</v>
      </c>
      <c r="C8051">
        <v>117.0</v>
      </c>
      <c r="E8051" t="s">
        <v>29421</v>
      </c>
      <c r="F8051">
        <v>1010.0</v>
      </c>
      <c r="G8051" t="s">
        <v>30</v>
      </c>
      <c r="H8051">
        <v>2007.0</v>
      </c>
      <c r="I8051">
        <v>13.0</v>
      </c>
      <c r="J8051">
        <v>5.0</v>
      </c>
      <c r="K8051">
        <v>4.0</v>
      </c>
      <c r="L8051">
        <v>1.0</v>
      </c>
      <c r="M8051" s="8">
        <v>4705.0</v>
      </c>
      <c r="N8051" t="s">
        <v>5659</v>
      </c>
      <c r="O8051" t="s">
        <v>29422</v>
      </c>
      <c r="P8051" s="10">
        <v>1424000.0</v>
      </c>
    </row>
    <row r="8052" ht="15.75" customHeight="1">
      <c r="A8052" t="s">
        <v>29423</v>
      </c>
      <c r="B8052">
        <v>42.0</v>
      </c>
      <c r="C8052">
        <v>135.0</v>
      </c>
      <c r="E8052" t="s">
        <v>29424</v>
      </c>
      <c r="F8052">
        <v>1010.0</v>
      </c>
      <c r="G8052" t="s">
        <v>162</v>
      </c>
      <c r="H8052">
        <v>1953.0</v>
      </c>
      <c r="I8052">
        <v>6.0</v>
      </c>
      <c r="J8052">
        <v>2.0</v>
      </c>
      <c r="K8052">
        <v>1.0</v>
      </c>
      <c r="L8052">
        <v>0.0</v>
      </c>
      <c r="M8052" s="8">
        <v>1588.0</v>
      </c>
      <c r="N8052" t="s">
        <v>369</v>
      </c>
      <c r="O8052" t="s">
        <v>29425</v>
      </c>
      <c r="P8052" s="10">
        <v>598000.0</v>
      </c>
    </row>
    <row r="8053" ht="15.75" customHeight="1">
      <c r="A8053" t="s">
        <v>29426</v>
      </c>
      <c r="B8053">
        <v>42.0</v>
      </c>
      <c r="C8053">
        <v>136.0</v>
      </c>
      <c r="E8053" t="s">
        <v>29427</v>
      </c>
      <c r="F8053">
        <v>1010.0</v>
      </c>
      <c r="G8053" t="s">
        <v>162</v>
      </c>
      <c r="H8053">
        <v>1953.0</v>
      </c>
      <c r="I8053">
        <v>8.0</v>
      </c>
      <c r="J8053">
        <v>4.0</v>
      </c>
      <c r="K8053">
        <v>2.0</v>
      </c>
      <c r="L8053">
        <v>1.0</v>
      </c>
      <c r="M8053" s="8">
        <v>2112.0</v>
      </c>
      <c r="N8053" t="s">
        <v>369</v>
      </c>
      <c r="O8053" t="s">
        <v>29428</v>
      </c>
      <c r="P8053" s="10">
        <v>651000.0</v>
      </c>
    </row>
    <row r="8054" ht="15.75" customHeight="1">
      <c r="A8054" t="s">
        <v>29429</v>
      </c>
      <c r="B8054">
        <v>42.0</v>
      </c>
      <c r="C8054">
        <v>116.0</v>
      </c>
      <c r="E8054" t="s">
        <v>29430</v>
      </c>
      <c r="F8054">
        <v>1010.0</v>
      </c>
      <c r="G8054" t="s">
        <v>30</v>
      </c>
      <c r="H8054">
        <v>2008.0</v>
      </c>
      <c r="I8054">
        <v>10.0</v>
      </c>
      <c r="J8054">
        <v>5.0</v>
      </c>
      <c r="K8054">
        <v>3.0</v>
      </c>
      <c r="L8054">
        <v>1.0</v>
      </c>
      <c r="M8054" s="8">
        <v>3076.0</v>
      </c>
      <c r="N8054" t="s">
        <v>5659</v>
      </c>
      <c r="O8054" t="s">
        <v>29431</v>
      </c>
      <c r="P8054" s="10">
        <v>1258000.0</v>
      </c>
    </row>
    <row r="8055" ht="15.75" customHeight="1">
      <c r="A8055" t="s">
        <v>29432</v>
      </c>
      <c r="B8055">
        <v>42.0</v>
      </c>
      <c r="C8055">
        <v>137.0</v>
      </c>
      <c r="E8055" t="s">
        <v>29433</v>
      </c>
      <c r="F8055">
        <v>1010.0</v>
      </c>
      <c r="G8055" t="s">
        <v>162</v>
      </c>
      <c r="H8055">
        <v>1953.0</v>
      </c>
      <c r="I8055">
        <v>7.0</v>
      </c>
      <c r="J8055">
        <v>3.0</v>
      </c>
      <c r="K8055">
        <v>1.0</v>
      </c>
      <c r="L8055">
        <v>1.0</v>
      </c>
      <c r="M8055" s="8">
        <v>1792.0</v>
      </c>
      <c r="N8055" t="s">
        <v>29434</v>
      </c>
      <c r="O8055" t="s">
        <v>29435</v>
      </c>
      <c r="P8055" s="10">
        <v>704000.0</v>
      </c>
    </row>
    <row r="8056" ht="15.75" customHeight="1">
      <c r="A8056" t="s">
        <v>29436</v>
      </c>
      <c r="B8056">
        <v>42.0</v>
      </c>
      <c r="C8056">
        <v>115.0</v>
      </c>
      <c r="E8056" t="s">
        <v>29437</v>
      </c>
      <c r="F8056">
        <v>1010.0</v>
      </c>
      <c r="G8056" t="s">
        <v>30</v>
      </c>
      <c r="H8056">
        <v>2005.0</v>
      </c>
      <c r="I8056">
        <v>10.0</v>
      </c>
      <c r="J8056">
        <v>5.0</v>
      </c>
      <c r="K8056">
        <v>2.0</v>
      </c>
      <c r="L8056">
        <v>1.0</v>
      </c>
      <c r="M8056" s="8">
        <v>3019.0</v>
      </c>
      <c r="N8056" t="s">
        <v>369</v>
      </c>
      <c r="O8056" t="s">
        <v>29438</v>
      </c>
      <c r="P8056" s="10">
        <v>1161000.0</v>
      </c>
    </row>
    <row r="8057" ht="15.75" customHeight="1">
      <c r="A8057" t="s">
        <v>29439</v>
      </c>
      <c r="B8057">
        <v>42.0</v>
      </c>
      <c r="C8057">
        <v>114.0</v>
      </c>
      <c r="E8057" t="s">
        <v>29440</v>
      </c>
      <c r="F8057">
        <v>1010.0</v>
      </c>
      <c r="G8057" t="s">
        <v>148</v>
      </c>
      <c r="H8057">
        <v>1948.0</v>
      </c>
      <c r="I8057">
        <v>6.0</v>
      </c>
      <c r="J8057">
        <v>3.0</v>
      </c>
      <c r="K8057">
        <v>1.0</v>
      </c>
      <c r="L8057">
        <v>0.0</v>
      </c>
      <c r="M8057" s="8">
        <v>1236.0</v>
      </c>
      <c r="N8057" t="s">
        <v>21899</v>
      </c>
      <c r="O8057" t="s">
        <v>29441</v>
      </c>
      <c r="P8057" s="10">
        <v>591000.0</v>
      </c>
    </row>
    <row r="8058" ht="15.75" customHeight="1">
      <c r="A8058" t="s">
        <v>29442</v>
      </c>
      <c r="B8058">
        <v>42.0</v>
      </c>
      <c r="C8058">
        <v>215.0</v>
      </c>
      <c r="E8058" t="s">
        <v>29443</v>
      </c>
      <c r="F8058">
        <v>1010.0</v>
      </c>
      <c r="G8058" t="s">
        <v>162</v>
      </c>
      <c r="H8058">
        <v>1948.0</v>
      </c>
      <c r="I8058">
        <v>6.0</v>
      </c>
      <c r="J8058">
        <v>3.0</v>
      </c>
      <c r="K8058">
        <v>2.0</v>
      </c>
      <c r="L8058">
        <v>0.0</v>
      </c>
      <c r="M8058" s="8">
        <v>1224.0</v>
      </c>
      <c r="N8058" t="s">
        <v>29444</v>
      </c>
      <c r="O8058" t="s">
        <v>29445</v>
      </c>
      <c r="P8058" s="10">
        <v>557000.0</v>
      </c>
    </row>
    <row r="8059" ht="15.75" customHeight="1">
      <c r="A8059" t="s">
        <v>29446</v>
      </c>
      <c r="B8059">
        <v>42.0</v>
      </c>
      <c r="C8059">
        <v>113.0</v>
      </c>
      <c r="E8059" t="s">
        <v>29447</v>
      </c>
      <c r="F8059">
        <v>1010.0</v>
      </c>
      <c r="G8059" t="s">
        <v>162</v>
      </c>
      <c r="H8059">
        <v>1936.0</v>
      </c>
      <c r="I8059">
        <v>6.0</v>
      </c>
      <c r="J8059">
        <v>3.0</v>
      </c>
      <c r="K8059">
        <v>2.0</v>
      </c>
      <c r="L8059">
        <v>0.0</v>
      </c>
      <c r="M8059" s="8">
        <v>1728.0</v>
      </c>
      <c r="N8059" t="s">
        <v>29448</v>
      </c>
      <c r="O8059" t="s">
        <v>29449</v>
      </c>
      <c r="P8059" s="10">
        <v>660000.0</v>
      </c>
    </row>
    <row r="8060" ht="15.75" customHeight="1">
      <c r="A8060" t="s">
        <v>29450</v>
      </c>
      <c r="B8060">
        <v>42.0</v>
      </c>
      <c r="C8060">
        <v>216.0</v>
      </c>
      <c r="E8060" t="s">
        <v>29451</v>
      </c>
      <c r="F8060">
        <v>1010.0</v>
      </c>
      <c r="G8060" t="s">
        <v>162</v>
      </c>
      <c r="H8060">
        <v>1955.0</v>
      </c>
      <c r="I8060">
        <v>5.0</v>
      </c>
      <c r="J8060">
        <v>3.0</v>
      </c>
      <c r="K8060">
        <v>2.0</v>
      </c>
      <c r="L8060">
        <v>0.0</v>
      </c>
      <c r="M8060" s="8">
        <v>1428.0</v>
      </c>
      <c r="N8060" t="s">
        <v>29452</v>
      </c>
      <c r="O8060" t="s">
        <v>29453</v>
      </c>
      <c r="P8060" s="10">
        <v>646000.0</v>
      </c>
    </row>
    <row r="8061" ht="15.75" customHeight="1">
      <c r="A8061" t="s">
        <v>29454</v>
      </c>
      <c r="B8061">
        <v>42.0</v>
      </c>
      <c r="C8061">
        <v>217.0</v>
      </c>
      <c r="E8061" t="s">
        <v>29455</v>
      </c>
      <c r="F8061">
        <v>1010.0</v>
      </c>
      <c r="G8061" t="s">
        <v>162</v>
      </c>
      <c r="H8061">
        <v>1955.0</v>
      </c>
      <c r="I8061">
        <v>6.0</v>
      </c>
      <c r="J8061">
        <v>2.0</v>
      </c>
      <c r="K8061">
        <v>1.0</v>
      </c>
      <c r="L8061">
        <v>0.0</v>
      </c>
      <c r="M8061" s="8">
        <v>1224.0</v>
      </c>
      <c r="N8061" t="s">
        <v>29456</v>
      </c>
      <c r="O8061" t="s">
        <v>29457</v>
      </c>
      <c r="P8061" s="10">
        <v>633000.0</v>
      </c>
    </row>
    <row r="8062" ht="15.75" customHeight="1">
      <c r="A8062" t="s">
        <v>29458</v>
      </c>
      <c r="B8062">
        <v>42.0</v>
      </c>
      <c r="C8062">
        <v>218.0</v>
      </c>
      <c r="E8062" t="s">
        <v>29459</v>
      </c>
      <c r="F8062">
        <v>1010.0</v>
      </c>
      <c r="G8062" t="s">
        <v>30</v>
      </c>
      <c r="H8062">
        <v>2015.0</v>
      </c>
      <c r="I8062">
        <v>11.0</v>
      </c>
      <c r="J8062">
        <v>5.0</v>
      </c>
      <c r="K8062">
        <v>4.0</v>
      </c>
      <c r="L8062">
        <v>1.0</v>
      </c>
      <c r="M8062" s="8">
        <v>3910.0</v>
      </c>
      <c r="N8062" t="s">
        <v>8722</v>
      </c>
      <c r="O8062" t="s">
        <v>29460</v>
      </c>
      <c r="P8062" s="10">
        <v>1424000.0</v>
      </c>
    </row>
    <row r="8063" ht="15.75" customHeight="1">
      <c r="A8063" t="s">
        <v>29461</v>
      </c>
      <c r="B8063">
        <v>10.0</v>
      </c>
      <c r="C8063" t="s">
        <v>14554</v>
      </c>
      <c r="E8063" t="s">
        <v>29462</v>
      </c>
      <c r="F8063">
        <v>1010.0</v>
      </c>
      <c r="G8063" t="s">
        <v>30</v>
      </c>
      <c r="H8063">
        <v>1995.0</v>
      </c>
      <c r="I8063">
        <v>9.0</v>
      </c>
      <c r="J8063">
        <v>4.0</v>
      </c>
      <c r="K8063">
        <v>2.0</v>
      </c>
      <c r="L8063">
        <v>1.0</v>
      </c>
      <c r="M8063" s="8">
        <v>3115.0</v>
      </c>
      <c r="N8063" t="s">
        <v>29463</v>
      </c>
      <c r="O8063" t="s">
        <v>29464</v>
      </c>
      <c r="P8063" s="10">
        <v>1501000.0</v>
      </c>
    </row>
    <row r="8064" ht="15.75" customHeight="1">
      <c r="A8064" t="s">
        <v>29465</v>
      </c>
      <c r="B8064">
        <v>10.0</v>
      </c>
      <c r="C8064" t="s">
        <v>14562</v>
      </c>
      <c r="E8064" t="s">
        <v>29466</v>
      </c>
      <c r="F8064">
        <v>1010.0</v>
      </c>
      <c r="G8064" t="s">
        <v>30</v>
      </c>
      <c r="H8064">
        <v>1995.0</v>
      </c>
      <c r="I8064">
        <v>9.0</v>
      </c>
      <c r="J8064">
        <v>4.0</v>
      </c>
      <c r="K8064">
        <v>2.0</v>
      </c>
      <c r="L8064">
        <v>1.0</v>
      </c>
      <c r="M8064" s="8">
        <v>3165.0</v>
      </c>
      <c r="N8064" t="s">
        <v>29467</v>
      </c>
      <c r="O8064" t="s">
        <v>29468</v>
      </c>
      <c r="P8064" s="10">
        <v>1421000.0</v>
      </c>
    </row>
    <row r="8065" ht="15.75" customHeight="1">
      <c r="A8065" t="s">
        <v>29469</v>
      </c>
      <c r="B8065">
        <v>10.0</v>
      </c>
      <c r="C8065" t="s">
        <v>29470</v>
      </c>
      <c r="E8065" t="s">
        <v>29471</v>
      </c>
      <c r="F8065">
        <v>1010.0</v>
      </c>
      <c r="G8065" t="s">
        <v>30</v>
      </c>
      <c r="H8065">
        <v>1995.0</v>
      </c>
      <c r="I8065">
        <v>9.0</v>
      </c>
      <c r="J8065">
        <v>4.0</v>
      </c>
      <c r="K8065">
        <v>2.0</v>
      </c>
      <c r="L8065">
        <v>1.0</v>
      </c>
      <c r="M8065" s="8">
        <v>3149.0</v>
      </c>
      <c r="N8065" t="s">
        <v>29472</v>
      </c>
      <c r="O8065" t="s">
        <v>29473</v>
      </c>
      <c r="P8065" s="10">
        <v>1539000.0</v>
      </c>
    </row>
    <row r="8066" ht="15.75" customHeight="1">
      <c r="A8066" t="s">
        <v>29474</v>
      </c>
      <c r="B8066">
        <v>46.0</v>
      </c>
      <c r="C8066">
        <v>51.0</v>
      </c>
      <c r="E8066" t="s">
        <v>29475</v>
      </c>
      <c r="F8066">
        <v>1010.0</v>
      </c>
      <c r="G8066" t="s">
        <v>75</v>
      </c>
      <c r="H8066">
        <v>1952.0</v>
      </c>
      <c r="I8066">
        <v>6.0</v>
      </c>
      <c r="J8066">
        <v>3.0</v>
      </c>
      <c r="K8066">
        <v>1.0</v>
      </c>
      <c r="L8066">
        <v>0.0</v>
      </c>
      <c r="M8066" s="8">
        <v>1344.0</v>
      </c>
      <c r="N8066" t="s">
        <v>29476</v>
      </c>
      <c r="O8066" t="s">
        <v>29477</v>
      </c>
      <c r="P8066" s="10">
        <v>725000.0</v>
      </c>
    </row>
    <row r="8067" ht="15.75" customHeight="1">
      <c r="A8067" t="s">
        <v>29478</v>
      </c>
      <c r="B8067">
        <v>53.0</v>
      </c>
      <c r="C8067">
        <v>18.0</v>
      </c>
      <c r="E8067" t="s">
        <v>29479</v>
      </c>
      <c r="F8067">
        <v>1010.0</v>
      </c>
      <c r="G8067" t="s">
        <v>132</v>
      </c>
      <c r="H8067">
        <v>1955.0</v>
      </c>
      <c r="I8067">
        <v>9.0</v>
      </c>
      <c r="J8067">
        <v>5.0</v>
      </c>
      <c r="K8067">
        <v>3.0</v>
      </c>
      <c r="L8067">
        <v>0.0</v>
      </c>
      <c r="M8067" s="8">
        <v>4000.0</v>
      </c>
      <c r="N8067" t="s">
        <v>29480</v>
      </c>
      <c r="O8067" t="s">
        <v>29481</v>
      </c>
      <c r="P8067" s="10">
        <v>1181000.0</v>
      </c>
    </row>
    <row r="8068" ht="15.75" customHeight="1">
      <c r="A8068" t="s">
        <v>29482</v>
      </c>
      <c r="B8068">
        <v>46.0</v>
      </c>
      <c r="C8068">
        <v>59.0</v>
      </c>
      <c r="E8068" t="s">
        <v>29483</v>
      </c>
      <c r="F8068">
        <v>1010.0</v>
      </c>
      <c r="G8068" t="s">
        <v>30</v>
      </c>
      <c r="H8068">
        <v>1999.0</v>
      </c>
      <c r="I8068">
        <v>10.0</v>
      </c>
      <c r="J8068">
        <v>4.0</v>
      </c>
      <c r="K8068">
        <v>3.0</v>
      </c>
      <c r="L8068">
        <v>1.0</v>
      </c>
      <c r="M8068" s="8">
        <v>2854.0</v>
      </c>
      <c r="N8068" t="s">
        <v>29480</v>
      </c>
      <c r="O8068" t="s">
        <v>29484</v>
      </c>
      <c r="P8068" s="10">
        <v>1207000.0</v>
      </c>
    </row>
    <row r="8069" ht="15.75" customHeight="1">
      <c r="A8069" t="s">
        <v>29485</v>
      </c>
      <c r="B8069">
        <v>46.0</v>
      </c>
      <c r="C8069">
        <v>58.0</v>
      </c>
      <c r="E8069" t="s">
        <v>29486</v>
      </c>
      <c r="F8069">
        <v>1010.0</v>
      </c>
      <c r="G8069" t="s">
        <v>30</v>
      </c>
      <c r="H8069">
        <v>2008.0</v>
      </c>
      <c r="I8069">
        <v>11.0</v>
      </c>
      <c r="J8069">
        <v>5.0</v>
      </c>
      <c r="K8069">
        <v>3.0</v>
      </c>
      <c r="L8069">
        <v>1.0</v>
      </c>
      <c r="M8069" s="8">
        <v>4229.0</v>
      </c>
      <c r="N8069" t="s">
        <v>26645</v>
      </c>
      <c r="O8069" t="s">
        <v>29487</v>
      </c>
      <c r="P8069" s="10">
        <v>1807000.0</v>
      </c>
    </row>
    <row r="8070" ht="15.75" customHeight="1">
      <c r="A8070" t="s">
        <v>29488</v>
      </c>
      <c r="B8070">
        <v>46.0</v>
      </c>
      <c r="C8070">
        <v>60.0</v>
      </c>
      <c r="E8070" t="s">
        <v>29489</v>
      </c>
      <c r="F8070">
        <v>1010.0</v>
      </c>
      <c r="G8070" t="s">
        <v>30</v>
      </c>
      <c r="H8070">
        <v>2002.0</v>
      </c>
      <c r="I8070">
        <v>9.0</v>
      </c>
      <c r="J8070">
        <v>4.0</v>
      </c>
      <c r="K8070">
        <v>4.0</v>
      </c>
      <c r="L8070">
        <v>1.0</v>
      </c>
      <c r="M8070" s="8">
        <v>4642.0</v>
      </c>
      <c r="N8070" t="s">
        <v>29490</v>
      </c>
      <c r="O8070" t="s">
        <v>29491</v>
      </c>
      <c r="P8070" s="10">
        <v>1871000.0</v>
      </c>
    </row>
    <row r="8071" ht="15.75" customHeight="1">
      <c r="A8071" t="s">
        <v>29492</v>
      </c>
      <c r="B8071">
        <v>46.0</v>
      </c>
      <c r="C8071">
        <v>61.0</v>
      </c>
      <c r="E8071" t="s">
        <v>29493</v>
      </c>
      <c r="F8071">
        <v>1010.0</v>
      </c>
      <c r="G8071" t="s">
        <v>30</v>
      </c>
      <c r="H8071">
        <v>2008.0</v>
      </c>
      <c r="I8071">
        <v>11.0</v>
      </c>
      <c r="J8071">
        <v>4.0</v>
      </c>
      <c r="K8071">
        <v>5.0</v>
      </c>
      <c r="L8071">
        <v>0.0</v>
      </c>
      <c r="M8071" s="8">
        <v>3104.0</v>
      </c>
      <c r="N8071" t="s">
        <v>29490</v>
      </c>
      <c r="O8071" t="s">
        <v>29494</v>
      </c>
      <c r="P8071" s="10">
        <v>1628000.0</v>
      </c>
    </row>
    <row r="8072" ht="15.75" customHeight="1">
      <c r="A8072" t="s">
        <v>29495</v>
      </c>
      <c r="B8072">
        <v>46.0</v>
      </c>
      <c r="C8072">
        <v>57.0</v>
      </c>
      <c r="E8072" t="s">
        <v>29496</v>
      </c>
      <c r="F8072">
        <v>1010.0</v>
      </c>
      <c r="G8072" t="s">
        <v>30</v>
      </c>
      <c r="H8072">
        <v>2001.0</v>
      </c>
      <c r="I8072">
        <v>10.0</v>
      </c>
      <c r="J8072">
        <v>5.0</v>
      </c>
      <c r="K8072">
        <v>3.0</v>
      </c>
      <c r="L8072">
        <v>1.0</v>
      </c>
      <c r="M8072" s="8">
        <v>3818.0</v>
      </c>
      <c r="N8072" t="s">
        <v>29497</v>
      </c>
      <c r="O8072" t="s">
        <v>29498</v>
      </c>
      <c r="P8072" s="10">
        <v>1588000.0</v>
      </c>
    </row>
    <row r="8073" ht="15.75" customHeight="1">
      <c r="A8073" t="s">
        <v>29499</v>
      </c>
      <c r="B8073">
        <v>46.0</v>
      </c>
      <c r="C8073">
        <v>62.0</v>
      </c>
      <c r="E8073" t="s">
        <v>29500</v>
      </c>
      <c r="F8073">
        <v>1010.0</v>
      </c>
      <c r="G8073" t="s">
        <v>58</v>
      </c>
      <c r="H8073">
        <v>1952.0</v>
      </c>
      <c r="I8073">
        <v>11.0</v>
      </c>
      <c r="J8073">
        <v>5.0</v>
      </c>
      <c r="K8073">
        <v>3.0</v>
      </c>
      <c r="L8073">
        <v>1.0</v>
      </c>
      <c r="M8073" s="8">
        <v>3366.0</v>
      </c>
      <c r="N8073" t="s">
        <v>29501</v>
      </c>
      <c r="O8073" t="s">
        <v>29502</v>
      </c>
      <c r="P8073" s="10">
        <v>1084000.0</v>
      </c>
    </row>
    <row r="8074" ht="15.75" customHeight="1">
      <c r="A8074" t="s">
        <v>29503</v>
      </c>
      <c r="B8074">
        <v>46.0</v>
      </c>
      <c r="C8074">
        <v>56.0</v>
      </c>
      <c r="E8074" t="s">
        <v>29504</v>
      </c>
      <c r="F8074">
        <v>1010.0</v>
      </c>
      <c r="G8074" t="s">
        <v>58</v>
      </c>
      <c r="H8074">
        <v>1999.0</v>
      </c>
      <c r="I8074">
        <v>9.0</v>
      </c>
      <c r="J8074">
        <v>4.0</v>
      </c>
      <c r="K8074">
        <v>2.0</v>
      </c>
      <c r="L8074">
        <v>1.0</v>
      </c>
      <c r="M8074" s="8">
        <v>3456.0</v>
      </c>
      <c r="N8074" t="s">
        <v>815</v>
      </c>
      <c r="O8074" t="s">
        <v>29505</v>
      </c>
      <c r="P8074" s="10">
        <v>1481000.0</v>
      </c>
    </row>
    <row r="8075" ht="15.75" customHeight="1">
      <c r="A8075" t="s">
        <v>29506</v>
      </c>
      <c r="B8075">
        <v>46.0</v>
      </c>
      <c r="C8075">
        <v>63.0</v>
      </c>
      <c r="E8075" t="s">
        <v>29507</v>
      </c>
      <c r="F8075">
        <v>1010.0</v>
      </c>
      <c r="G8075" t="s">
        <v>30</v>
      </c>
      <c r="H8075">
        <v>1999.0</v>
      </c>
      <c r="I8075">
        <v>9.0</v>
      </c>
      <c r="J8075">
        <v>4.0</v>
      </c>
      <c r="K8075">
        <v>2.0</v>
      </c>
      <c r="L8075">
        <v>1.0</v>
      </c>
      <c r="M8075" s="8">
        <v>3062.0</v>
      </c>
      <c r="N8075" t="s">
        <v>9075</v>
      </c>
      <c r="O8075" t="s">
        <v>29508</v>
      </c>
      <c r="P8075" s="10">
        <v>1359000.0</v>
      </c>
    </row>
    <row r="8076" ht="15.75" customHeight="1">
      <c r="A8076" t="s">
        <v>29509</v>
      </c>
      <c r="B8076">
        <v>46.0</v>
      </c>
      <c r="C8076">
        <v>64.0</v>
      </c>
      <c r="E8076" t="s">
        <v>29510</v>
      </c>
      <c r="F8076">
        <v>1010.0</v>
      </c>
      <c r="G8076" t="s">
        <v>30</v>
      </c>
      <c r="H8076">
        <v>2017.0</v>
      </c>
      <c r="I8076">
        <v>9.0</v>
      </c>
      <c r="J8076">
        <v>4.0</v>
      </c>
      <c r="K8076">
        <v>4.0</v>
      </c>
      <c r="L8076">
        <v>1.0</v>
      </c>
      <c r="M8076" s="8">
        <v>4618.0</v>
      </c>
      <c r="N8076" t="s">
        <v>29511</v>
      </c>
      <c r="O8076" t="s">
        <v>29512</v>
      </c>
      <c r="P8076" s="10">
        <v>1900000.0</v>
      </c>
    </row>
    <row r="8077" ht="15.75" customHeight="1">
      <c r="A8077" t="s">
        <v>29513</v>
      </c>
      <c r="B8077">
        <v>5.0</v>
      </c>
      <c r="C8077">
        <v>24.0</v>
      </c>
      <c r="E8077" t="s">
        <v>29514</v>
      </c>
      <c r="F8077">
        <v>1010.0</v>
      </c>
      <c r="G8077" t="s">
        <v>58</v>
      </c>
      <c r="H8077">
        <v>1984.0</v>
      </c>
      <c r="I8077">
        <v>11.0</v>
      </c>
      <c r="J8077">
        <v>5.0</v>
      </c>
      <c r="K8077">
        <v>2.0</v>
      </c>
      <c r="L8077">
        <v>1.0</v>
      </c>
      <c r="M8077" s="8">
        <v>3998.0</v>
      </c>
      <c r="N8077" t="s">
        <v>10149</v>
      </c>
      <c r="O8077" t="s">
        <v>29515</v>
      </c>
      <c r="P8077" s="10">
        <v>1477000.0</v>
      </c>
    </row>
    <row r="8078" ht="15.75" customHeight="1">
      <c r="A8078" t="s">
        <v>29516</v>
      </c>
      <c r="B8078">
        <v>5.0</v>
      </c>
      <c r="C8078">
        <v>37.0</v>
      </c>
      <c r="E8078" t="s">
        <v>29517</v>
      </c>
      <c r="F8078">
        <v>1010.0</v>
      </c>
      <c r="G8078" t="s">
        <v>58</v>
      </c>
      <c r="H8078">
        <v>1981.0</v>
      </c>
      <c r="I8078">
        <v>9.0</v>
      </c>
      <c r="J8078">
        <v>4.0</v>
      </c>
      <c r="K8078">
        <v>3.0</v>
      </c>
      <c r="L8078">
        <v>0.0</v>
      </c>
      <c r="M8078" s="8">
        <v>3138.0</v>
      </c>
      <c r="N8078" t="s">
        <v>26195</v>
      </c>
      <c r="O8078" t="s">
        <v>29518</v>
      </c>
      <c r="P8078" s="10">
        <v>1303000.0</v>
      </c>
    </row>
    <row r="8079" ht="15.75" customHeight="1">
      <c r="A8079" t="s">
        <v>29519</v>
      </c>
      <c r="B8079">
        <v>5.0</v>
      </c>
      <c r="C8079">
        <v>25.0</v>
      </c>
      <c r="E8079" t="s">
        <v>29520</v>
      </c>
      <c r="F8079">
        <v>1010.0</v>
      </c>
      <c r="G8079" t="s">
        <v>83</v>
      </c>
      <c r="H8079">
        <v>1984.0</v>
      </c>
      <c r="I8079">
        <v>6.0</v>
      </c>
      <c r="J8079">
        <v>4.0</v>
      </c>
      <c r="K8079">
        <v>3.0</v>
      </c>
      <c r="L8079">
        <v>0.0</v>
      </c>
      <c r="M8079" s="8">
        <v>2208.0</v>
      </c>
      <c r="N8079" t="s">
        <v>29521</v>
      </c>
      <c r="O8079" t="s">
        <v>29522</v>
      </c>
      <c r="P8079" s="10">
        <v>1163000.0</v>
      </c>
    </row>
    <row r="8080" ht="15.75" customHeight="1">
      <c r="A8080" t="s">
        <v>29523</v>
      </c>
      <c r="B8080">
        <v>5.0</v>
      </c>
      <c r="C8080">
        <v>36.0</v>
      </c>
      <c r="E8080" t="s">
        <v>29524</v>
      </c>
      <c r="F8080">
        <v>1010.0</v>
      </c>
      <c r="G8080" t="s">
        <v>58</v>
      </c>
      <c r="H8080">
        <v>1980.0</v>
      </c>
      <c r="I8080">
        <v>8.0</v>
      </c>
      <c r="J8080">
        <v>4.0</v>
      </c>
      <c r="K8080">
        <v>2.0</v>
      </c>
      <c r="L8080">
        <v>1.0</v>
      </c>
      <c r="M8080" s="8">
        <v>3130.0</v>
      </c>
      <c r="N8080" t="s">
        <v>1974</v>
      </c>
      <c r="O8080" t="s">
        <v>29525</v>
      </c>
      <c r="P8080" s="10">
        <v>1250000.0</v>
      </c>
    </row>
    <row r="8081" ht="15.75" customHeight="1">
      <c r="A8081" t="s">
        <v>29526</v>
      </c>
      <c r="B8081">
        <v>5.0</v>
      </c>
      <c r="C8081">
        <v>26.0</v>
      </c>
      <c r="E8081" t="s">
        <v>29527</v>
      </c>
      <c r="F8081">
        <v>1010.0</v>
      </c>
      <c r="G8081" t="s">
        <v>83</v>
      </c>
      <c r="H8081">
        <v>1982.0</v>
      </c>
      <c r="I8081">
        <v>11.0</v>
      </c>
      <c r="J8081">
        <v>4.0</v>
      </c>
      <c r="K8081">
        <v>2.0</v>
      </c>
      <c r="L8081">
        <v>1.0</v>
      </c>
      <c r="M8081" s="8">
        <v>2043.0</v>
      </c>
      <c r="N8081" t="s">
        <v>29521</v>
      </c>
      <c r="O8081" t="s">
        <v>29528</v>
      </c>
      <c r="P8081" s="10">
        <v>1135000.0</v>
      </c>
    </row>
    <row r="8082" ht="15.75" customHeight="1">
      <c r="A8082" t="s">
        <v>29529</v>
      </c>
      <c r="B8082">
        <v>5.0</v>
      </c>
      <c r="C8082">
        <v>35.0</v>
      </c>
      <c r="E8082" t="s">
        <v>29530</v>
      </c>
      <c r="F8082">
        <v>1010.0</v>
      </c>
      <c r="G8082" t="s">
        <v>162</v>
      </c>
      <c r="H8082">
        <v>1980.0</v>
      </c>
      <c r="I8082">
        <v>8.0</v>
      </c>
      <c r="J8082">
        <v>4.0</v>
      </c>
      <c r="K8082">
        <v>3.0</v>
      </c>
      <c r="L8082">
        <v>0.0</v>
      </c>
      <c r="M8082" s="8">
        <v>3036.0</v>
      </c>
      <c r="N8082" t="s">
        <v>11758</v>
      </c>
      <c r="O8082" t="s">
        <v>29531</v>
      </c>
      <c r="P8082" s="10">
        <v>1274000.0</v>
      </c>
    </row>
    <row r="8083" ht="15.75" customHeight="1">
      <c r="A8083" t="s">
        <v>29532</v>
      </c>
      <c r="B8083">
        <v>5.0</v>
      </c>
      <c r="C8083">
        <v>27.0</v>
      </c>
      <c r="E8083" t="s">
        <v>29533</v>
      </c>
      <c r="F8083">
        <v>1010.0</v>
      </c>
      <c r="G8083" t="s">
        <v>58</v>
      </c>
      <c r="H8083">
        <v>1982.0</v>
      </c>
      <c r="I8083">
        <v>9.0</v>
      </c>
      <c r="J8083">
        <v>4.0</v>
      </c>
      <c r="K8083">
        <v>2.0</v>
      </c>
      <c r="L8083">
        <v>1.0</v>
      </c>
      <c r="M8083" s="8">
        <v>3333.0</v>
      </c>
      <c r="N8083" t="s">
        <v>29521</v>
      </c>
      <c r="O8083" t="s">
        <v>29534</v>
      </c>
      <c r="P8083" s="10">
        <v>1289000.0</v>
      </c>
    </row>
    <row r="8084" ht="15.75" customHeight="1">
      <c r="A8084" t="s">
        <v>29535</v>
      </c>
      <c r="B8084">
        <v>5.0</v>
      </c>
      <c r="C8084">
        <v>34.0</v>
      </c>
      <c r="E8084" t="s">
        <v>29536</v>
      </c>
      <c r="F8084">
        <v>1010.0</v>
      </c>
      <c r="G8084" t="s">
        <v>83</v>
      </c>
      <c r="H8084">
        <v>1980.0</v>
      </c>
      <c r="I8084">
        <v>9.0</v>
      </c>
      <c r="J8084">
        <v>5.0</v>
      </c>
      <c r="K8084">
        <v>3.0</v>
      </c>
      <c r="L8084">
        <v>0.0</v>
      </c>
      <c r="M8084" s="8">
        <v>2056.0</v>
      </c>
      <c r="N8084" t="s">
        <v>29537</v>
      </c>
      <c r="O8084" t="s">
        <v>29538</v>
      </c>
      <c r="P8084" s="10">
        <v>1195000.0</v>
      </c>
    </row>
    <row r="8085" ht="15.75" customHeight="1">
      <c r="A8085" t="s">
        <v>29539</v>
      </c>
      <c r="B8085">
        <v>5.0</v>
      </c>
      <c r="C8085">
        <v>28.0</v>
      </c>
      <c r="E8085" t="s">
        <v>29540</v>
      </c>
      <c r="F8085">
        <v>1010.0</v>
      </c>
      <c r="G8085" t="s">
        <v>58</v>
      </c>
      <c r="H8085">
        <v>1981.0</v>
      </c>
      <c r="I8085">
        <v>9.0</v>
      </c>
      <c r="J8085">
        <v>4.0</v>
      </c>
      <c r="K8085">
        <v>2.0</v>
      </c>
      <c r="L8085">
        <v>1.0</v>
      </c>
      <c r="M8085" s="8">
        <v>3402.0</v>
      </c>
      <c r="N8085" t="s">
        <v>150</v>
      </c>
      <c r="O8085" t="s">
        <v>29541</v>
      </c>
      <c r="P8085" s="10">
        <v>1309000.0</v>
      </c>
    </row>
    <row r="8086" ht="15.75" customHeight="1">
      <c r="A8086" t="s">
        <v>29542</v>
      </c>
      <c r="B8086">
        <v>5.0</v>
      </c>
      <c r="C8086">
        <v>29.0</v>
      </c>
      <c r="E8086" t="s">
        <v>29543</v>
      </c>
      <c r="F8086">
        <v>1010.0</v>
      </c>
      <c r="G8086" t="s">
        <v>58</v>
      </c>
      <c r="H8086">
        <v>1980.0</v>
      </c>
      <c r="I8086">
        <v>9.0</v>
      </c>
      <c r="J8086">
        <v>4.0</v>
      </c>
      <c r="K8086">
        <v>3.0</v>
      </c>
      <c r="L8086">
        <v>1.0</v>
      </c>
      <c r="M8086" s="8">
        <v>4135.0</v>
      </c>
      <c r="N8086" t="s">
        <v>29544</v>
      </c>
      <c r="O8086" t="s">
        <v>29545</v>
      </c>
      <c r="P8086" s="10">
        <v>1375000.0</v>
      </c>
    </row>
    <row r="8087" ht="15.75" customHeight="1">
      <c r="A8087" t="s">
        <v>29546</v>
      </c>
      <c r="B8087">
        <v>5.0</v>
      </c>
      <c r="C8087">
        <v>33.0</v>
      </c>
      <c r="E8087" t="s">
        <v>29547</v>
      </c>
      <c r="F8087">
        <v>1010.0</v>
      </c>
      <c r="G8087" t="s">
        <v>162</v>
      </c>
      <c r="H8087">
        <v>1980.0</v>
      </c>
      <c r="I8087">
        <v>10.0</v>
      </c>
      <c r="J8087">
        <v>5.0</v>
      </c>
      <c r="K8087">
        <v>4.0</v>
      </c>
      <c r="L8087">
        <v>0.0</v>
      </c>
      <c r="M8087" s="8">
        <v>2783.0</v>
      </c>
      <c r="N8087" t="s">
        <v>133</v>
      </c>
      <c r="O8087" t="s">
        <v>29548</v>
      </c>
      <c r="P8087" s="10">
        <v>1147000.0</v>
      </c>
    </row>
    <row r="8088" ht="15.75" customHeight="1">
      <c r="A8088" t="s">
        <v>29549</v>
      </c>
      <c r="B8088">
        <v>5.0</v>
      </c>
      <c r="C8088">
        <v>30.0</v>
      </c>
      <c r="E8088" t="s">
        <v>29550</v>
      </c>
      <c r="F8088">
        <v>1010.0</v>
      </c>
      <c r="G8088" t="s">
        <v>58</v>
      </c>
      <c r="H8088">
        <v>1980.0</v>
      </c>
      <c r="I8088">
        <v>9.0</v>
      </c>
      <c r="J8088">
        <v>4.0</v>
      </c>
      <c r="K8088">
        <v>2.0</v>
      </c>
      <c r="L8088">
        <v>1.0</v>
      </c>
      <c r="M8088" s="8">
        <v>3199.0</v>
      </c>
      <c r="N8088" t="s">
        <v>29551</v>
      </c>
      <c r="O8088" t="s">
        <v>29552</v>
      </c>
      <c r="P8088" s="10">
        <v>1245000.0</v>
      </c>
    </row>
    <row r="8089" ht="15.75" customHeight="1">
      <c r="A8089" t="s">
        <v>29553</v>
      </c>
      <c r="B8089">
        <v>5.0</v>
      </c>
      <c r="C8089">
        <v>32.0</v>
      </c>
      <c r="E8089" t="s">
        <v>29554</v>
      </c>
      <c r="F8089">
        <v>1010.0</v>
      </c>
      <c r="G8089" t="s">
        <v>58</v>
      </c>
      <c r="H8089">
        <v>1981.0</v>
      </c>
      <c r="I8089">
        <v>11.0</v>
      </c>
      <c r="J8089">
        <v>4.0</v>
      </c>
      <c r="K8089">
        <v>3.0</v>
      </c>
      <c r="L8089">
        <v>0.0</v>
      </c>
      <c r="M8089" s="8">
        <v>3502.0</v>
      </c>
      <c r="N8089" t="s">
        <v>19796</v>
      </c>
      <c r="O8089" t="s">
        <v>29555</v>
      </c>
      <c r="P8089" s="10">
        <v>1418000.0</v>
      </c>
    </row>
    <row r="8090" ht="15.75" customHeight="1">
      <c r="A8090" t="s">
        <v>29556</v>
      </c>
      <c r="B8090">
        <v>5.0</v>
      </c>
      <c r="C8090">
        <v>31.0</v>
      </c>
      <c r="E8090" t="s">
        <v>29557</v>
      </c>
      <c r="F8090">
        <v>1010.0</v>
      </c>
      <c r="G8090" t="s">
        <v>254</v>
      </c>
      <c r="H8090">
        <v>2000.0</v>
      </c>
      <c r="I8090">
        <v>9.0</v>
      </c>
      <c r="J8090">
        <v>4.0</v>
      </c>
      <c r="K8090">
        <v>3.0</v>
      </c>
      <c r="L8090">
        <v>1.0</v>
      </c>
      <c r="M8090" s="8">
        <v>3150.0</v>
      </c>
      <c r="N8090" t="s">
        <v>26195</v>
      </c>
      <c r="O8090" t="s">
        <v>29558</v>
      </c>
      <c r="P8090" s="10">
        <v>1382000.0</v>
      </c>
    </row>
    <row r="8091" ht="15.75" customHeight="1">
      <c r="A8091" t="s">
        <v>29559</v>
      </c>
      <c r="B8091">
        <v>63.0</v>
      </c>
      <c r="C8091" t="s">
        <v>403</v>
      </c>
      <c r="D8091">
        <v>1.0</v>
      </c>
      <c r="E8091" t="s">
        <v>29560</v>
      </c>
      <c r="F8091">
        <v>1020.0</v>
      </c>
      <c r="G8091" t="s">
        <v>877</v>
      </c>
      <c r="H8091">
        <v>1977.0</v>
      </c>
      <c r="I8091">
        <v>6.0</v>
      </c>
      <c r="J8091">
        <v>3.0</v>
      </c>
      <c r="K8091">
        <v>2.0</v>
      </c>
      <c r="L8091">
        <v>1.0</v>
      </c>
      <c r="M8091" s="8">
        <v>1666.0</v>
      </c>
      <c r="N8091">
        <v>1500400.0</v>
      </c>
      <c r="O8091" t="s">
        <v>29561</v>
      </c>
      <c r="P8091" s="10">
        <v>685000.0</v>
      </c>
    </row>
    <row r="8092" ht="15.75" customHeight="1">
      <c r="A8092" t="s">
        <v>29562</v>
      </c>
      <c r="B8092">
        <v>63.0</v>
      </c>
      <c r="C8092" t="s">
        <v>403</v>
      </c>
      <c r="D8092">
        <v>2.0</v>
      </c>
      <c r="E8092" t="s">
        <v>29563</v>
      </c>
      <c r="F8092">
        <v>1020.0</v>
      </c>
      <c r="G8092" t="s">
        <v>877</v>
      </c>
      <c r="H8092">
        <v>1977.0</v>
      </c>
      <c r="I8092">
        <v>6.0</v>
      </c>
      <c r="J8092">
        <v>3.0</v>
      </c>
      <c r="K8092">
        <v>2.0</v>
      </c>
      <c r="L8092">
        <v>0.0</v>
      </c>
      <c r="M8092" s="8">
        <v>1858.0</v>
      </c>
      <c r="N8092">
        <v>1500400.0</v>
      </c>
      <c r="O8092" t="s">
        <v>29564</v>
      </c>
      <c r="P8092" s="10">
        <v>806000.0</v>
      </c>
    </row>
    <row r="8093" ht="15.75" customHeight="1">
      <c r="A8093" t="s">
        <v>29565</v>
      </c>
      <c r="B8093">
        <v>63.0</v>
      </c>
      <c r="C8093" t="s">
        <v>403</v>
      </c>
      <c r="D8093">
        <v>3.0</v>
      </c>
      <c r="E8093" t="s">
        <v>29566</v>
      </c>
      <c r="F8093">
        <v>1020.0</v>
      </c>
      <c r="G8093" t="s">
        <v>877</v>
      </c>
      <c r="H8093">
        <v>1977.0</v>
      </c>
      <c r="I8093">
        <v>4.0</v>
      </c>
      <c r="J8093">
        <v>2.0</v>
      </c>
      <c r="K8093">
        <v>2.0</v>
      </c>
      <c r="L8093">
        <v>1.0</v>
      </c>
      <c r="M8093" s="8">
        <v>1472.0</v>
      </c>
      <c r="N8093">
        <v>1500400.0</v>
      </c>
      <c r="O8093" t="s">
        <v>29567</v>
      </c>
      <c r="P8093" s="10">
        <v>628000.0</v>
      </c>
    </row>
    <row r="8094" ht="15.75" customHeight="1">
      <c r="A8094" t="s">
        <v>29568</v>
      </c>
      <c r="B8094">
        <v>63.0</v>
      </c>
      <c r="C8094" t="s">
        <v>403</v>
      </c>
      <c r="D8094">
        <v>4.0</v>
      </c>
      <c r="E8094" t="s">
        <v>29569</v>
      </c>
      <c r="F8094">
        <v>1020.0</v>
      </c>
      <c r="G8094" t="s">
        <v>877</v>
      </c>
      <c r="H8094">
        <v>1977.0</v>
      </c>
      <c r="I8094">
        <v>6.0</v>
      </c>
      <c r="J8094">
        <v>3.0</v>
      </c>
      <c r="K8094">
        <v>2.0</v>
      </c>
      <c r="L8094">
        <v>0.0</v>
      </c>
      <c r="M8094" s="8">
        <v>2122.0</v>
      </c>
      <c r="N8094">
        <v>1500400.0</v>
      </c>
      <c r="O8094" t="s">
        <v>29570</v>
      </c>
      <c r="P8094" s="10">
        <v>913000.0</v>
      </c>
    </row>
    <row r="8095" ht="15.75" customHeight="1">
      <c r="A8095" t="s">
        <v>29571</v>
      </c>
      <c r="B8095">
        <v>63.0</v>
      </c>
      <c r="C8095" t="s">
        <v>403</v>
      </c>
      <c r="D8095">
        <v>5.0</v>
      </c>
      <c r="E8095" t="s">
        <v>29572</v>
      </c>
      <c r="F8095">
        <v>1020.0</v>
      </c>
      <c r="G8095" t="s">
        <v>877</v>
      </c>
      <c r="H8095">
        <v>1977.0</v>
      </c>
      <c r="I8095">
        <v>5.0</v>
      </c>
      <c r="J8095">
        <v>3.0</v>
      </c>
      <c r="K8095">
        <v>2.0</v>
      </c>
      <c r="L8095">
        <v>1.0</v>
      </c>
      <c r="M8095" s="8">
        <v>1582.0</v>
      </c>
      <c r="N8095" t="s">
        <v>29573</v>
      </c>
      <c r="O8095" t="s">
        <v>29574</v>
      </c>
      <c r="P8095" s="10">
        <v>662000.0</v>
      </c>
    </row>
    <row r="8096" ht="15.75" customHeight="1">
      <c r="A8096" t="s">
        <v>29575</v>
      </c>
      <c r="B8096">
        <v>63.0</v>
      </c>
      <c r="C8096" t="s">
        <v>403</v>
      </c>
      <c r="D8096">
        <v>6.0</v>
      </c>
      <c r="E8096" t="s">
        <v>29576</v>
      </c>
      <c r="F8096">
        <v>1020.0</v>
      </c>
      <c r="G8096" t="s">
        <v>877</v>
      </c>
      <c r="H8096">
        <v>1977.0</v>
      </c>
      <c r="I8096">
        <v>3.0</v>
      </c>
      <c r="J8096">
        <v>1.0</v>
      </c>
      <c r="K8096">
        <v>1.0</v>
      </c>
      <c r="L8096">
        <v>1.0</v>
      </c>
      <c r="M8096" s="8">
        <v>1064.0</v>
      </c>
      <c r="N8096">
        <v>1500400.0</v>
      </c>
      <c r="O8096" t="s">
        <v>29577</v>
      </c>
      <c r="P8096" s="10">
        <v>504000.0</v>
      </c>
    </row>
    <row r="8097" ht="15.75" customHeight="1">
      <c r="A8097" t="s">
        <v>29578</v>
      </c>
      <c r="B8097">
        <v>63.0</v>
      </c>
      <c r="C8097" t="s">
        <v>403</v>
      </c>
      <c r="D8097">
        <v>7.0</v>
      </c>
      <c r="E8097" t="s">
        <v>29579</v>
      </c>
      <c r="F8097">
        <v>1020.0</v>
      </c>
      <c r="G8097" t="s">
        <v>877</v>
      </c>
      <c r="H8097">
        <v>1977.0</v>
      </c>
      <c r="I8097">
        <v>6.0</v>
      </c>
      <c r="J8097">
        <v>3.0</v>
      </c>
      <c r="K8097">
        <v>3.0</v>
      </c>
      <c r="L8097">
        <v>1.0</v>
      </c>
      <c r="M8097" s="8">
        <v>1666.0</v>
      </c>
      <c r="N8097">
        <v>1500400.0</v>
      </c>
      <c r="O8097" t="s">
        <v>29580</v>
      </c>
      <c r="P8097" s="10">
        <v>820000.0</v>
      </c>
    </row>
    <row r="8098" ht="15.75" customHeight="1">
      <c r="A8098" t="s">
        <v>29581</v>
      </c>
      <c r="B8098">
        <v>63.0</v>
      </c>
      <c r="C8098" t="s">
        <v>403</v>
      </c>
      <c r="D8098">
        <v>8.0</v>
      </c>
      <c r="E8098" t="s">
        <v>29582</v>
      </c>
      <c r="F8098">
        <v>1020.0</v>
      </c>
      <c r="G8098" t="s">
        <v>877</v>
      </c>
      <c r="H8098">
        <v>1977.0</v>
      </c>
      <c r="I8098">
        <v>4.0</v>
      </c>
      <c r="J8098">
        <v>2.0</v>
      </c>
      <c r="K8098">
        <v>2.0</v>
      </c>
      <c r="L8098">
        <v>1.0</v>
      </c>
      <c r="M8098" s="8">
        <v>1472.0</v>
      </c>
      <c r="N8098">
        <v>1500400.0</v>
      </c>
      <c r="O8098" t="s">
        <v>29583</v>
      </c>
      <c r="P8098" s="10">
        <v>641000.0</v>
      </c>
    </row>
    <row r="8099" ht="15.75" customHeight="1">
      <c r="A8099" t="s">
        <v>29584</v>
      </c>
      <c r="B8099">
        <v>63.0</v>
      </c>
      <c r="C8099" t="s">
        <v>403</v>
      </c>
      <c r="D8099">
        <v>9.0</v>
      </c>
      <c r="E8099" t="s">
        <v>29585</v>
      </c>
      <c r="F8099">
        <v>1020.0</v>
      </c>
      <c r="G8099" t="s">
        <v>877</v>
      </c>
      <c r="H8099">
        <v>1977.0</v>
      </c>
      <c r="I8099">
        <v>4.0</v>
      </c>
      <c r="J8099">
        <v>2.0</v>
      </c>
      <c r="K8099">
        <v>2.0</v>
      </c>
      <c r="M8099" s="8">
        <v>1348.0</v>
      </c>
      <c r="N8099">
        <v>1500400.0</v>
      </c>
      <c r="O8099" t="s">
        <v>29586</v>
      </c>
      <c r="P8099" s="10">
        <v>651000.0</v>
      </c>
    </row>
    <row r="8100" ht="15.75" customHeight="1">
      <c r="A8100" t="s">
        <v>29587</v>
      </c>
      <c r="B8100">
        <v>63.0</v>
      </c>
      <c r="C8100" t="s">
        <v>403</v>
      </c>
      <c r="D8100">
        <v>10.0</v>
      </c>
      <c r="E8100" t="s">
        <v>29588</v>
      </c>
      <c r="F8100">
        <v>1020.0</v>
      </c>
      <c r="G8100" t="s">
        <v>877</v>
      </c>
      <c r="H8100">
        <v>1977.0</v>
      </c>
      <c r="I8100">
        <v>5.0</v>
      </c>
      <c r="J8100">
        <v>3.0</v>
      </c>
      <c r="K8100">
        <v>1.0</v>
      </c>
      <c r="L8100">
        <v>2.0</v>
      </c>
      <c r="M8100" s="8">
        <v>1582.0</v>
      </c>
      <c r="N8100">
        <v>1500400.0</v>
      </c>
      <c r="O8100" t="s">
        <v>29589</v>
      </c>
      <c r="P8100" s="10">
        <v>642000.0</v>
      </c>
    </row>
    <row r="8101" ht="15.75" customHeight="1">
      <c r="A8101" t="s">
        <v>29590</v>
      </c>
      <c r="B8101">
        <v>63.0</v>
      </c>
      <c r="C8101" t="s">
        <v>403</v>
      </c>
      <c r="D8101">
        <v>11.0</v>
      </c>
      <c r="E8101" t="s">
        <v>29591</v>
      </c>
      <c r="F8101">
        <v>1020.0</v>
      </c>
      <c r="G8101" t="s">
        <v>877</v>
      </c>
      <c r="H8101">
        <v>1977.0</v>
      </c>
      <c r="I8101">
        <v>4.0</v>
      </c>
      <c r="J8101">
        <v>2.0</v>
      </c>
      <c r="K8101">
        <v>2.0</v>
      </c>
      <c r="L8101">
        <v>1.0</v>
      </c>
      <c r="M8101" s="8">
        <v>1472.0</v>
      </c>
      <c r="N8101">
        <v>1500400.0</v>
      </c>
      <c r="O8101" t="s">
        <v>29592</v>
      </c>
      <c r="P8101" s="10">
        <v>683000.0</v>
      </c>
    </row>
    <row r="8102" ht="15.75" customHeight="1">
      <c r="A8102" t="s">
        <v>29593</v>
      </c>
      <c r="B8102">
        <v>63.0</v>
      </c>
      <c r="C8102" t="s">
        <v>403</v>
      </c>
      <c r="D8102">
        <v>12.0</v>
      </c>
      <c r="E8102" t="s">
        <v>29594</v>
      </c>
      <c r="F8102">
        <v>1020.0</v>
      </c>
      <c r="G8102" t="s">
        <v>877</v>
      </c>
      <c r="H8102">
        <v>1977.0</v>
      </c>
      <c r="I8102">
        <v>6.0</v>
      </c>
      <c r="J8102">
        <v>2.0</v>
      </c>
      <c r="K8102">
        <v>3.0</v>
      </c>
      <c r="L8102">
        <v>0.0</v>
      </c>
      <c r="M8102" s="8">
        <v>2062.0</v>
      </c>
      <c r="N8102">
        <v>1500400.0</v>
      </c>
      <c r="O8102" t="s">
        <v>29595</v>
      </c>
      <c r="P8102" s="10">
        <v>890000.0</v>
      </c>
    </row>
    <row r="8103" ht="15.75" customHeight="1">
      <c r="A8103" t="s">
        <v>29596</v>
      </c>
      <c r="B8103">
        <v>63.0</v>
      </c>
      <c r="C8103" t="s">
        <v>403</v>
      </c>
      <c r="D8103">
        <v>13.0</v>
      </c>
      <c r="E8103" t="s">
        <v>29597</v>
      </c>
      <c r="F8103">
        <v>1020.0</v>
      </c>
      <c r="G8103" t="s">
        <v>877</v>
      </c>
      <c r="H8103">
        <v>1977.0</v>
      </c>
      <c r="I8103">
        <v>5.0</v>
      </c>
      <c r="J8103">
        <v>2.0</v>
      </c>
      <c r="K8103">
        <v>1.0</v>
      </c>
      <c r="L8103">
        <v>2.0</v>
      </c>
      <c r="M8103" s="8">
        <v>1582.0</v>
      </c>
      <c r="N8103">
        <v>1500400.0</v>
      </c>
      <c r="O8103" t="s">
        <v>29598</v>
      </c>
      <c r="P8103" s="10">
        <v>682000.0</v>
      </c>
    </row>
    <row r="8104" ht="15.75" customHeight="1">
      <c r="A8104" t="s">
        <v>29599</v>
      </c>
      <c r="B8104">
        <v>63.0</v>
      </c>
      <c r="C8104" t="s">
        <v>403</v>
      </c>
      <c r="D8104">
        <v>14.0</v>
      </c>
      <c r="E8104" t="s">
        <v>29600</v>
      </c>
      <c r="F8104">
        <v>1020.0</v>
      </c>
      <c r="G8104" t="s">
        <v>877</v>
      </c>
      <c r="H8104">
        <v>1977.0</v>
      </c>
      <c r="I8104">
        <v>5.0</v>
      </c>
      <c r="J8104">
        <v>2.0</v>
      </c>
      <c r="K8104">
        <v>2.0</v>
      </c>
      <c r="L8104">
        <v>0.0</v>
      </c>
      <c r="M8104" s="8">
        <v>1404.0</v>
      </c>
      <c r="N8104">
        <v>1500400.0</v>
      </c>
      <c r="O8104" t="s">
        <v>29601</v>
      </c>
      <c r="P8104" s="10">
        <v>646000.0</v>
      </c>
    </row>
    <row r="8105" ht="15.75" customHeight="1">
      <c r="A8105" t="s">
        <v>29602</v>
      </c>
      <c r="B8105">
        <v>63.0</v>
      </c>
      <c r="C8105" t="s">
        <v>403</v>
      </c>
      <c r="D8105">
        <v>15.0</v>
      </c>
      <c r="E8105" t="s">
        <v>29603</v>
      </c>
      <c r="F8105">
        <v>1020.0</v>
      </c>
      <c r="G8105" t="s">
        <v>877</v>
      </c>
      <c r="H8105">
        <v>1977.0</v>
      </c>
      <c r="I8105">
        <v>6.0</v>
      </c>
      <c r="J8105">
        <v>3.0</v>
      </c>
      <c r="K8105">
        <v>2.0</v>
      </c>
      <c r="L8105">
        <v>1.0</v>
      </c>
      <c r="M8105" s="8">
        <v>1666.0</v>
      </c>
      <c r="N8105">
        <v>1500400.0</v>
      </c>
      <c r="O8105" t="s">
        <v>29604</v>
      </c>
      <c r="P8105" s="10">
        <v>686000.0</v>
      </c>
    </row>
    <row r="8106" ht="15.75" customHeight="1">
      <c r="A8106" t="s">
        <v>29605</v>
      </c>
      <c r="B8106">
        <v>63.0</v>
      </c>
      <c r="C8106" t="s">
        <v>403</v>
      </c>
      <c r="D8106">
        <v>16.0</v>
      </c>
      <c r="E8106" t="s">
        <v>29606</v>
      </c>
      <c r="F8106">
        <v>1020.0</v>
      </c>
      <c r="G8106" t="s">
        <v>877</v>
      </c>
      <c r="H8106">
        <v>1977.0</v>
      </c>
      <c r="I8106">
        <v>4.0</v>
      </c>
      <c r="J8106">
        <v>2.0</v>
      </c>
      <c r="K8106">
        <v>2.0</v>
      </c>
      <c r="L8106">
        <v>1.0</v>
      </c>
      <c r="M8106" s="8">
        <v>1276.0</v>
      </c>
      <c r="N8106">
        <v>1500400.0</v>
      </c>
      <c r="O8106" t="s">
        <v>29607</v>
      </c>
      <c r="P8106" s="10">
        <v>548000.0</v>
      </c>
    </row>
    <row r="8107" ht="15.75" customHeight="1">
      <c r="A8107" t="s">
        <v>29608</v>
      </c>
      <c r="B8107">
        <v>63.0</v>
      </c>
      <c r="C8107" t="s">
        <v>403</v>
      </c>
      <c r="D8107">
        <v>17.0</v>
      </c>
      <c r="E8107" t="s">
        <v>29609</v>
      </c>
      <c r="F8107">
        <v>1020.0</v>
      </c>
      <c r="G8107" t="s">
        <v>877</v>
      </c>
      <c r="H8107">
        <v>1977.0</v>
      </c>
      <c r="I8107">
        <v>4.0</v>
      </c>
      <c r="J8107">
        <v>2.0</v>
      </c>
      <c r="K8107">
        <v>2.0</v>
      </c>
      <c r="L8107">
        <v>1.0</v>
      </c>
      <c r="M8107" s="8">
        <v>1276.0</v>
      </c>
      <c r="N8107">
        <v>1500400.0</v>
      </c>
      <c r="O8107" t="s">
        <v>29610</v>
      </c>
      <c r="P8107" s="10">
        <v>547000.0</v>
      </c>
    </row>
    <row r="8108" ht="15.75" customHeight="1">
      <c r="A8108" t="s">
        <v>29611</v>
      </c>
      <c r="B8108">
        <v>63.0</v>
      </c>
      <c r="C8108" t="s">
        <v>403</v>
      </c>
      <c r="D8108">
        <v>18.0</v>
      </c>
      <c r="E8108" t="s">
        <v>29612</v>
      </c>
      <c r="F8108">
        <v>1020.0</v>
      </c>
      <c r="G8108" t="s">
        <v>877</v>
      </c>
      <c r="H8108">
        <v>1977.0</v>
      </c>
      <c r="I8108">
        <v>4.0</v>
      </c>
      <c r="J8108">
        <v>2.0</v>
      </c>
      <c r="K8108">
        <v>2.0</v>
      </c>
      <c r="L8108">
        <v>1.0</v>
      </c>
      <c r="M8108" s="8">
        <v>1472.0</v>
      </c>
      <c r="N8108">
        <v>1500400.0</v>
      </c>
      <c r="O8108" t="s">
        <v>29613</v>
      </c>
      <c r="P8108" s="10">
        <v>628000.0</v>
      </c>
    </row>
    <row r="8109" ht="15.75" customHeight="1">
      <c r="A8109" t="s">
        <v>29614</v>
      </c>
      <c r="B8109">
        <v>63.0</v>
      </c>
      <c r="C8109" t="s">
        <v>403</v>
      </c>
      <c r="D8109">
        <v>19.0</v>
      </c>
      <c r="E8109" t="s">
        <v>29615</v>
      </c>
      <c r="F8109">
        <v>1020.0</v>
      </c>
      <c r="G8109" t="s">
        <v>877</v>
      </c>
      <c r="H8109">
        <v>1977.0</v>
      </c>
      <c r="I8109">
        <v>5.0</v>
      </c>
      <c r="J8109">
        <v>2.0</v>
      </c>
      <c r="K8109">
        <v>2.0</v>
      </c>
      <c r="L8109">
        <v>0.0</v>
      </c>
      <c r="M8109" s="8">
        <v>1404.0</v>
      </c>
      <c r="N8109">
        <v>1500400.0</v>
      </c>
      <c r="O8109" t="s">
        <v>29616</v>
      </c>
      <c r="P8109" s="10">
        <v>666000.0</v>
      </c>
    </row>
    <row r="8110" ht="15.75" customHeight="1">
      <c r="A8110" t="s">
        <v>29617</v>
      </c>
      <c r="B8110">
        <v>63.0</v>
      </c>
      <c r="C8110" t="s">
        <v>403</v>
      </c>
      <c r="D8110">
        <v>20.0</v>
      </c>
      <c r="E8110" t="s">
        <v>29618</v>
      </c>
      <c r="F8110">
        <v>1020.0</v>
      </c>
      <c r="G8110" t="s">
        <v>877</v>
      </c>
      <c r="H8110">
        <v>1977.0</v>
      </c>
      <c r="I8110">
        <v>5.0</v>
      </c>
      <c r="J8110">
        <v>2.0</v>
      </c>
      <c r="K8110">
        <v>2.0</v>
      </c>
      <c r="L8110">
        <v>1.0</v>
      </c>
      <c r="M8110" s="8">
        <v>1582.0</v>
      </c>
      <c r="N8110">
        <v>1500400.0</v>
      </c>
      <c r="O8110" t="s">
        <v>29619</v>
      </c>
      <c r="P8110" s="10">
        <v>674000.0</v>
      </c>
    </row>
    <row r="8111" ht="15.75" customHeight="1">
      <c r="A8111" t="s">
        <v>29620</v>
      </c>
      <c r="B8111">
        <v>63.0</v>
      </c>
      <c r="C8111" t="s">
        <v>403</v>
      </c>
      <c r="D8111">
        <v>21.0</v>
      </c>
      <c r="E8111" t="s">
        <v>29621</v>
      </c>
      <c r="F8111">
        <v>1020.0</v>
      </c>
      <c r="G8111" t="s">
        <v>877</v>
      </c>
      <c r="H8111">
        <v>1977.0</v>
      </c>
      <c r="I8111">
        <v>6.0</v>
      </c>
      <c r="J8111">
        <v>3.0</v>
      </c>
      <c r="K8111">
        <v>2.0</v>
      </c>
      <c r="L8111">
        <v>1.0</v>
      </c>
      <c r="M8111" s="8">
        <v>2638.0</v>
      </c>
      <c r="N8111">
        <v>1500400.0</v>
      </c>
      <c r="O8111" t="s">
        <v>29622</v>
      </c>
      <c r="P8111" s="10">
        <v>1011000.0</v>
      </c>
    </row>
    <row r="8112" ht="15.75" customHeight="1">
      <c r="A8112" t="s">
        <v>29623</v>
      </c>
      <c r="B8112">
        <v>63.0</v>
      </c>
      <c r="C8112" t="s">
        <v>403</v>
      </c>
      <c r="D8112">
        <v>22.0</v>
      </c>
      <c r="E8112" t="s">
        <v>29624</v>
      </c>
      <c r="F8112">
        <v>1020.0</v>
      </c>
      <c r="G8112" t="s">
        <v>877</v>
      </c>
      <c r="H8112">
        <v>1977.0</v>
      </c>
      <c r="I8112">
        <v>6.0</v>
      </c>
      <c r="J8112">
        <v>3.0</v>
      </c>
      <c r="K8112">
        <v>2.0</v>
      </c>
      <c r="L8112">
        <v>0.0</v>
      </c>
      <c r="M8112" s="8">
        <v>1929.0</v>
      </c>
      <c r="N8112">
        <v>1500400.0</v>
      </c>
      <c r="O8112" t="s">
        <v>29625</v>
      </c>
      <c r="P8112" s="10">
        <v>824000.0</v>
      </c>
    </row>
    <row r="8113" ht="15.75" customHeight="1">
      <c r="A8113" t="s">
        <v>29626</v>
      </c>
      <c r="B8113">
        <v>63.0</v>
      </c>
      <c r="C8113" t="s">
        <v>403</v>
      </c>
      <c r="D8113">
        <v>24.0</v>
      </c>
      <c r="E8113" t="s">
        <v>29627</v>
      </c>
      <c r="F8113">
        <v>1020.0</v>
      </c>
      <c r="G8113" t="s">
        <v>877</v>
      </c>
      <c r="H8113">
        <v>1977.0</v>
      </c>
      <c r="I8113">
        <v>5.0</v>
      </c>
      <c r="J8113">
        <v>2.0</v>
      </c>
      <c r="K8113">
        <v>2.0</v>
      </c>
      <c r="L8113">
        <v>0.0</v>
      </c>
      <c r="M8113" s="8">
        <v>1666.0</v>
      </c>
      <c r="N8113">
        <v>1500400.0</v>
      </c>
      <c r="O8113" t="s">
        <v>29628</v>
      </c>
      <c r="P8113" s="10">
        <v>683000.0</v>
      </c>
    </row>
    <row r="8114" ht="15.75" customHeight="1">
      <c r="A8114" t="s">
        <v>29629</v>
      </c>
      <c r="B8114">
        <v>63.0</v>
      </c>
      <c r="C8114" t="s">
        <v>403</v>
      </c>
      <c r="D8114">
        <v>26.0</v>
      </c>
      <c r="E8114" t="s">
        <v>29630</v>
      </c>
      <c r="F8114">
        <v>1020.0</v>
      </c>
      <c r="G8114" t="s">
        <v>877</v>
      </c>
      <c r="H8114">
        <v>1977.0</v>
      </c>
      <c r="I8114">
        <v>4.0</v>
      </c>
      <c r="J8114">
        <v>2.0</v>
      </c>
      <c r="K8114">
        <v>2.0</v>
      </c>
      <c r="L8114">
        <v>0.0</v>
      </c>
      <c r="M8114" s="8">
        <v>1348.0</v>
      </c>
      <c r="N8114">
        <v>1500400.0</v>
      </c>
      <c r="O8114" t="s">
        <v>29631</v>
      </c>
      <c r="P8114" s="10">
        <v>625000.0</v>
      </c>
    </row>
    <row r="8115" ht="15.75" customHeight="1">
      <c r="A8115" t="s">
        <v>29632</v>
      </c>
      <c r="B8115">
        <v>63.0</v>
      </c>
      <c r="C8115" t="s">
        <v>403</v>
      </c>
      <c r="D8115">
        <v>28.0</v>
      </c>
      <c r="E8115" t="s">
        <v>29633</v>
      </c>
      <c r="F8115">
        <v>1020.0</v>
      </c>
      <c r="G8115" t="s">
        <v>877</v>
      </c>
      <c r="H8115">
        <v>1977.0</v>
      </c>
      <c r="I8115">
        <v>4.0</v>
      </c>
      <c r="J8115">
        <v>2.0</v>
      </c>
      <c r="K8115">
        <v>2.0</v>
      </c>
      <c r="L8115">
        <v>1.0</v>
      </c>
      <c r="M8115" s="8">
        <v>1472.0</v>
      </c>
      <c r="N8115">
        <v>1500400.0</v>
      </c>
      <c r="O8115" t="s">
        <v>29634</v>
      </c>
      <c r="P8115" s="10">
        <v>633000.0</v>
      </c>
    </row>
    <row r="8116" ht="15.75" customHeight="1">
      <c r="A8116" t="s">
        <v>29635</v>
      </c>
      <c r="B8116">
        <v>63.0</v>
      </c>
      <c r="C8116" t="s">
        <v>403</v>
      </c>
      <c r="D8116">
        <v>30.0</v>
      </c>
      <c r="E8116" t="s">
        <v>29636</v>
      </c>
      <c r="F8116">
        <v>1020.0</v>
      </c>
      <c r="G8116" t="s">
        <v>877</v>
      </c>
      <c r="H8116">
        <v>1977.0</v>
      </c>
      <c r="I8116">
        <v>5.0</v>
      </c>
      <c r="J8116">
        <v>2.0</v>
      </c>
      <c r="K8116">
        <v>2.0</v>
      </c>
      <c r="L8116">
        <v>1.0</v>
      </c>
      <c r="M8116" s="8">
        <v>1582.0</v>
      </c>
      <c r="N8116">
        <v>1500400.0</v>
      </c>
      <c r="O8116" t="s">
        <v>29637</v>
      </c>
      <c r="P8116" s="10">
        <v>702000.0</v>
      </c>
    </row>
    <row r="8117" ht="15.75" customHeight="1">
      <c r="A8117" t="s">
        <v>29638</v>
      </c>
      <c r="B8117">
        <v>70.0</v>
      </c>
      <c r="C8117">
        <v>17.0</v>
      </c>
      <c r="E8117" t="s">
        <v>29639</v>
      </c>
      <c r="F8117">
        <v>1010.0</v>
      </c>
      <c r="G8117" t="s">
        <v>254</v>
      </c>
      <c r="H8117">
        <v>2014.0</v>
      </c>
      <c r="I8117">
        <v>10.0</v>
      </c>
      <c r="J8117">
        <v>4.0</v>
      </c>
      <c r="K8117">
        <v>4.0</v>
      </c>
      <c r="L8117">
        <v>1.0</v>
      </c>
      <c r="M8117" s="8">
        <v>4107.0</v>
      </c>
      <c r="N8117" t="s">
        <v>29640</v>
      </c>
      <c r="O8117" t="s">
        <v>29641</v>
      </c>
      <c r="P8117" s="10">
        <v>1880000.0</v>
      </c>
    </row>
    <row r="8118" ht="15.75" customHeight="1">
      <c r="A8118" t="s">
        <v>29642</v>
      </c>
      <c r="B8118">
        <v>25.0</v>
      </c>
      <c r="C8118">
        <v>131.0</v>
      </c>
      <c r="E8118" t="s">
        <v>29643</v>
      </c>
      <c r="F8118">
        <v>1010.0</v>
      </c>
      <c r="G8118" t="s">
        <v>162</v>
      </c>
      <c r="H8118">
        <v>1939.0</v>
      </c>
      <c r="I8118">
        <v>6.0</v>
      </c>
      <c r="J8118">
        <v>3.0</v>
      </c>
      <c r="K8118">
        <v>2.0</v>
      </c>
      <c r="L8118">
        <v>0.0</v>
      </c>
      <c r="M8118" s="8">
        <v>1909.0</v>
      </c>
      <c r="N8118" t="s">
        <v>29644</v>
      </c>
      <c r="O8118" t="s">
        <v>29645</v>
      </c>
      <c r="P8118" s="10">
        <v>848000.0</v>
      </c>
    </row>
    <row r="8119" ht="15.75" customHeight="1">
      <c r="A8119" t="s">
        <v>29646</v>
      </c>
      <c r="B8119">
        <v>25.0</v>
      </c>
      <c r="C8119">
        <v>130.0</v>
      </c>
      <c r="E8119" t="s">
        <v>29647</v>
      </c>
      <c r="F8119">
        <v>1010.0</v>
      </c>
      <c r="G8119" t="s">
        <v>162</v>
      </c>
      <c r="H8119">
        <v>1947.0</v>
      </c>
      <c r="I8119">
        <v>8.0</v>
      </c>
      <c r="J8119">
        <v>5.0</v>
      </c>
      <c r="K8119">
        <v>2.0</v>
      </c>
      <c r="L8119">
        <v>0.0</v>
      </c>
      <c r="M8119" s="8">
        <v>1984.0</v>
      </c>
      <c r="N8119" t="s">
        <v>11716</v>
      </c>
      <c r="O8119" t="s">
        <v>29648</v>
      </c>
      <c r="P8119" s="10">
        <v>956000.0</v>
      </c>
    </row>
    <row r="8120" ht="15.75" customHeight="1">
      <c r="A8120" t="s">
        <v>29649</v>
      </c>
      <c r="B8120">
        <v>25.0</v>
      </c>
      <c r="C8120" t="s">
        <v>1766</v>
      </c>
      <c r="E8120" t="s">
        <v>8928</v>
      </c>
      <c r="F8120">
        <v>1010.0</v>
      </c>
      <c r="G8120" t="s">
        <v>30</v>
      </c>
      <c r="H8120">
        <v>2008.0</v>
      </c>
      <c r="I8120">
        <v>11.0</v>
      </c>
      <c r="J8120">
        <v>5.0</v>
      </c>
      <c r="K8120">
        <v>4.0</v>
      </c>
      <c r="L8120">
        <v>1.0</v>
      </c>
      <c r="M8120" s="8">
        <v>4627.0</v>
      </c>
      <c r="N8120" t="s">
        <v>29650</v>
      </c>
      <c r="O8120" t="s">
        <v>29651</v>
      </c>
      <c r="P8120" s="10">
        <v>1747000.0</v>
      </c>
    </row>
    <row r="8121" ht="15.75" customHeight="1">
      <c r="A8121" t="s">
        <v>29652</v>
      </c>
      <c r="B8121">
        <v>25.0</v>
      </c>
      <c r="C8121">
        <v>129.0</v>
      </c>
      <c r="E8121" t="s">
        <v>29653</v>
      </c>
      <c r="F8121">
        <v>1010.0</v>
      </c>
      <c r="G8121" t="s">
        <v>63</v>
      </c>
      <c r="H8121">
        <v>1947.0</v>
      </c>
      <c r="I8121">
        <v>8.0</v>
      </c>
      <c r="J8121">
        <v>3.0</v>
      </c>
      <c r="K8121">
        <v>2.0</v>
      </c>
      <c r="L8121">
        <v>0.0</v>
      </c>
      <c r="M8121" s="8">
        <v>2221.0</v>
      </c>
      <c r="N8121" t="s">
        <v>19733</v>
      </c>
      <c r="O8121" t="s">
        <v>29654</v>
      </c>
      <c r="P8121" s="10">
        <v>816000.0</v>
      </c>
    </row>
    <row r="8122" ht="15.75" customHeight="1">
      <c r="A8122" t="s">
        <v>29655</v>
      </c>
      <c r="B8122">
        <v>25.0</v>
      </c>
      <c r="C8122" t="s">
        <v>6873</v>
      </c>
      <c r="E8122" t="s">
        <v>29656</v>
      </c>
      <c r="F8122">
        <v>1010.0</v>
      </c>
      <c r="G8122" t="s">
        <v>30</v>
      </c>
      <c r="H8122">
        <v>2009.0</v>
      </c>
      <c r="I8122">
        <v>12.0</v>
      </c>
      <c r="J8122">
        <v>5.0</v>
      </c>
      <c r="K8122">
        <v>4.0</v>
      </c>
      <c r="L8122">
        <v>1.0</v>
      </c>
      <c r="M8122" s="8">
        <v>4359.0</v>
      </c>
      <c r="N8122" t="s">
        <v>29657</v>
      </c>
      <c r="O8122" t="s">
        <v>29658</v>
      </c>
      <c r="P8122" s="10">
        <v>1720000.0</v>
      </c>
    </row>
    <row r="8123" ht="15.75" customHeight="1">
      <c r="A8123" t="s">
        <v>29659</v>
      </c>
      <c r="B8123">
        <v>25.0</v>
      </c>
      <c r="C8123">
        <v>127.0</v>
      </c>
      <c r="E8123" t="s">
        <v>29660</v>
      </c>
      <c r="F8123">
        <v>1010.0</v>
      </c>
      <c r="G8123" t="s">
        <v>30</v>
      </c>
      <c r="H8123">
        <v>2008.0</v>
      </c>
      <c r="I8123">
        <v>12.0</v>
      </c>
      <c r="J8123">
        <v>4.0</v>
      </c>
      <c r="K8123">
        <v>3.0</v>
      </c>
      <c r="L8123">
        <v>1.0</v>
      </c>
      <c r="M8123" s="8">
        <v>3178.0</v>
      </c>
      <c r="N8123" t="s">
        <v>29661</v>
      </c>
      <c r="O8123" t="s">
        <v>29662</v>
      </c>
      <c r="P8123" s="10">
        <v>1386000.0</v>
      </c>
    </row>
    <row r="8124" ht="15.75" customHeight="1">
      <c r="A8124" t="s">
        <v>29663</v>
      </c>
      <c r="B8124">
        <v>25.0</v>
      </c>
      <c r="C8124">
        <v>115.0</v>
      </c>
      <c r="E8124" t="s">
        <v>29664</v>
      </c>
      <c r="F8124">
        <v>1010.0</v>
      </c>
      <c r="G8124" t="s">
        <v>63</v>
      </c>
      <c r="H8124">
        <v>1962.0</v>
      </c>
      <c r="I8124">
        <v>7.0</v>
      </c>
      <c r="J8124">
        <v>3.0</v>
      </c>
      <c r="K8124">
        <v>1.0</v>
      </c>
      <c r="L8124">
        <v>1.0</v>
      </c>
      <c r="M8124" s="8">
        <v>1592.0</v>
      </c>
      <c r="N8124" t="s">
        <v>29665</v>
      </c>
      <c r="O8124" t="s">
        <v>29666</v>
      </c>
      <c r="P8124" s="10">
        <v>933000.0</v>
      </c>
    </row>
    <row r="8125" ht="15.75" customHeight="1">
      <c r="A8125" t="s">
        <v>29667</v>
      </c>
      <c r="B8125">
        <v>25.0</v>
      </c>
      <c r="C8125">
        <v>126.0</v>
      </c>
      <c r="E8125" t="s">
        <v>29668</v>
      </c>
      <c r="F8125">
        <v>1010.0</v>
      </c>
      <c r="G8125" t="s">
        <v>58</v>
      </c>
      <c r="H8125">
        <v>1977.0</v>
      </c>
      <c r="I8125">
        <v>6.0</v>
      </c>
      <c r="J8125">
        <v>3.0</v>
      </c>
      <c r="K8125">
        <v>1.0</v>
      </c>
      <c r="L8125">
        <v>1.0</v>
      </c>
      <c r="M8125" s="8">
        <v>1484.0</v>
      </c>
      <c r="N8125" t="s">
        <v>29669</v>
      </c>
      <c r="O8125" t="s">
        <v>29670</v>
      </c>
      <c r="P8125" s="10">
        <v>779000.0</v>
      </c>
    </row>
    <row r="8126" ht="15.75" customHeight="1">
      <c r="A8126" t="s">
        <v>29671</v>
      </c>
      <c r="B8126">
        <v>25.0</v>
      </c>
      <c r="C8126">
        <v>125.0</v>
      </c>
      <c r="E8126" t="s">
        <v>29672</v>
      </c>
      <c r="F8126">
        <v>1010.0</v>
      </c>
      <c r="G8126" t="s">
        <v>30</v>
      </c>
      <c r="H8126">
        <v>2013.0</v>
      </c>
      <c r="I8126">
        <v>12.0</v>
      </c>
      <c r="J8126">
        <v>5.0</v>
      </c>
      <c r="K8126">
        <v>4.0</v>
      </c>
      <c r="L8126">
        <v>2.0</v>
      </c>
      <c r="M8126" s="8">
        <v>4773.0</v>
      </c>
      <c r="N8126" t="s">
        <v>29673</v>
      </c>
      <c r="O8126" t="s">
        <v>29674</v>
      </c>
      <c r="P8126" s="10">
        <v>1852000.0</v>
      </c>
    </row>
    <row r="8127" ht="15.75" customHeight="1">
      <c r="A8127" t="s">
        <v>29675</v>
      </c>
      <c r="B8127">
        <v>25.0</v>
      </c>
      <c r="C8127">
        <v>116.0</v>
      </c>
      <c r="E8127" t="s">
        <v>29676</v>
      </c>
      <c r="F8127">
        <v>1010.0</v>
      </c>
      <c r="G8127" t="s">
        <v>58</v>
      </c>
      <c r="H8127">
        <v>1962.0</v>
      </c>
      <c r="I8127">
        <v>6.0</v>
      </c>
      <c r="J8127">
        <v>3.0</v>
      </c>
      <c r="K8127">
        <v>2.0</v>
      </c>
      <c r="L8127">
        <v>1.0</v>
      </c>
      <c r="M8127" s="8">
        <v>1695.0</v>
      </c>
      <c r="N8127" t="s">
        <v>29677</v>
      </c>
      <c r="O8127" t="s">
        <v>29678</v>
      </c>
      <c r="P8127" s="10">
        <v>881000.0</v>
      </c>
    </row>
    <row r="8128" ht="15.75" customHeight="1">
      <c r="A8128" t="s">
        <v>29679</v>
      </c>
      <c r="B8128">
        <v>25.0</v>
      </c>
      <c r="C8128" t="s">
        <v>19434</v>
      </c>
      <c r="E8128" t="s">
        <v>29680</v>
      </c>
      <c r="F8128">
        <v>1010.0</v>
      </c>
      <c r="G8128" t="s">
        <v>254</v>
      </c>
      <c r="H8128">
        <v>1949.0</v>
      </c>
      <c r="I8128">
        <v>9.0</v>
      </c>
      <c r="J8128">
        <v>3.0</v>
      </c>
      <c r="K8128">
        <v>2.0</v>
      </c>
      <c r="L8128">
        <v>0.0</v>
      </c>
      <c r="M8128" s="8">
        <v>2542.0</v>
      </c>
      <c r="N8128" t="s">
        <v>29681</v>
      </c>
      <c r="O8128" t="s">
        <v>29682</v>
      </c>
      <c r="P8128" s="10">
        <v>1003000.0</v>
      </c>
    </row>
    <row r="8129" ht="15.75" customHeight="1">
      <c r="A8129" t="s">
        <v>29683</v>
      </c>
      <c r="B8129">
        <v>25.0</v>
      </c>
      <c r="C8129">
        <v>117.0</v>
      </c>
      <c r="E8129" t="s">
        <v>29684</v>
      </c>
      <c r="F8129">
        <v>1010.0</v>
      </c>
      <c r="G8129" t="s">
        <v>83</v>
      </c>
      <c r="H8129">
        <v>1962.0</v>
      </c>
      <c r="I8129">
        <v>7.0</v>
      </c>
      <c r="J8129">
        <v>3.0</v>
      </c>
      <c r="K8129">
        <v>3.0</v>
      </c>
      <c r="L8129">
        <v>1.0</v>
      </c>
      <c r="M8129" s="8">
        <v>1346.0</v>
      </c>
      <c r="N8129" t="s">
        <v>29685</v>
      </c>
      <c r="O8129" t="s">
        <v>29686</v>
      </c>
      <c r="P8129" s="10">
        <v>812000.0</v>
      </c>
    </row>
    <row r="8130" ht="15.75" customHeight="1">
      <c r="A8130" t="s">
        <v>29687</v>
      </c>
      <c r="B8130">
        <v>25.0</v>
      </c>
      <c r="C8130">
        <v>121.0</v>
      </c>
      <c r="E8130" t="s">
        <v>29688</v>
      </c>
      <c r="F8130">
        <v>1010.0</v>
      </c>
      <c r="G8130" t="s">
        <v>44</v>
      </c>
      <c r="H8130">
        <v>2011.0</v>
      </c>
      <c r="I8130">
        <v>14.0</v>
      </c>
      <c r="J8130">
        <v>5.0</v>
      </c>
      <c r="K8130">
        <v>5.0</v>
      </c>
      <c r="L8130">
        <v>2.0</v>
      </c>
      <c r="M8130" s="8">
        <v>5275.0</v>
      </c>
      <c r="N8130" t="s">
        <v>3623</v>
      </c>
      <c r="O8130" t="s">
        <v>29689</v>
      </c>
      <c r="P8130" s="10">
        <v>1942000.0</v>
      </c>
    </row>
    <row r="8131" ht="15.75" customHeight="1">
      <c r="A8131" t="s">
        <v>29690</v>
      </c>
      <c r="B8131">
        <v>25.0</v>
      </c>
      <c r="C8131" t="s">
        <v>457</v>
      </c>
      <c r="E8131" t="s">
        <v>29691</v>
      </c>
      <c r="F8131">
        <v>1010.0</v>
      </c>
      <c r="G8131" t="s">
        <v>58</v>
      </c>
      <c r="H8131">
        <v>1985.0</v>
      </c>
      <c r="I8131">
        <v>9.0</v>
      </c>
      <c r="J8131">
        <v>4.0</v>
      </c>
      <c r="K8131">
        <v>2.0</v>
      </c>
      <c r="L8131">
        <v>1.0</v>
      </c>
      <c r="M8131" s="8">
        <v>2792.0</v>
      </c>
      <c r="N8131" t="s">
        <v>150</v>
      </c>
      <c r="O8131" t="s">
        <v>29692</v>
      </c>
      <c r="P8131" s="10">
        <v>1149000.0</v>
      </c>
    </row>
    <row r="8132" ht="15.75" customHeight="1">
      <c r="A8132" t="s">
        <v>29693</v>
      </c>
      <c r="B8132">
        <v>25.0</v>
      </c>
      <c r="C8132">
        <v>118.0</v>
      </c>
      <c r="E8132" t="s">
        <v>29694</v>
      </c>
      <c r="F8132">
        <v>1010.0</v>
      </c>
      <c r="G8132" t="s">
        <v>30</v>
      </c>
      <c r="H8132">
        <v>1961.0</v>
      </c>
      <c r="I8132">
        <v>8.0</v>
      </c>
      <c r="J8132">
        <v>3.0</v>
      </c>
      <c r="K8132">
        <v>4.0</v>
      </c>
      <c r="L8132">
        <v>1.0</v>
      </c>
      <c r="M8132" s="8">
        <v>3240.0</v>
      </c>
      <c r="N8132" t="s">
        <v>576</v>
      </c>
      <c r="O8132" t="s">
        <v>29695</v>
      </c>
      <c r="P8132" s="10">
        <v>1369000.0</v>
      </c>
    </row>
    <row r="8133" ht="15.75" customHeight="1">
      <c r="A8133" t="s">
        <v>29696</v>
      </c>
      <c r="B8133">
        <v>25.0</v>
      </c>
      <c r="C8133" t="s">
        <v>450</v>
      </c>
      <c r="E8133" t="s">
        <v>29697</v>
      </c>
      <c r="F8133">
        <v>1010.0</v>
      </c>
      <c r="G8133" t="s">
        <v>58</v>
      </c>
      <c r="H8133">
        <v>1929.0</v>
      </c>
      <c r="I8133">
        <v>9.0</v>
      </c>
      <c r="J8133">
        <v>4.0</v>
      </c>
      <c r="K8133">
        <v>3.0</v>
      </c>
      <c r="L8133">
        <v>0.0</v>
      </c>
      <c r="M8133" s="8">
        <v>2820.0</v>
      </c>
      <c r="N8133" t="s">
        <v>3623</v>
      </c>
      <c r="O8133" t="s">
        <v>29698</v>
      </c>
      <c r="P8133" s="10">
        <v>1085000.0</v>
      </c>
    </row>
    <row r="8134" ht="15.75" customHeight="1">
      <c r="A8134" t="s">
        <v>29699</v>
      </c>
      <c r="B8134">
        <v>25.0</v>
      </c>
      <c r="C8134" t="s">
        <v>16430</v>
      </c>
      <c r="E8134" t="s">
        <v>29700</v>
      </c>
      <c r="F8134">
        <v>1010.0</v>
      </c>
      <c r="G8134" t="s">
        <v>58</v>
      </c>
      <c r="H8134">
        <v>1920.0</v>
      </c>
      <c r="I8134">
        <v>10.0</v>
      </c>
      <c r="J8134">
        <v>4.0</v>
      </c>
      <c r="K8134">
        <v>3.0</v>
      </c>
      <c r="L8134">
        <v>0.0</v>
      </c>
      <c r="M8134" s="8">
        <v>3356.0</v>
      </c>
      <c r="N8134" t="s">
        <v>26291</v>
      </c>
      <c r="O8134" t="s">
        <v>29701</v>
      </c>
      <c r="P8134" s="10">
        <v>1198000.0</v>
      </c>
    </row>
    <row r="8135" ht="15.75" customHeight="1">
      <c r="A8135" t="s">
        <v>29702</v>
      </c>
      <c r="B8135">
        <v>26.0</v>
      </c>
      <c r="C8135">
        <v>32.0</v>
      </c>
      <c r="E8135" t="s">
        <v>29703</v>
      </c>
      <c r="F8135">
        <v>1010.0</v>
      </c>
      <c r="G8135" t="s">
        <v>30</v>
      </c>
      <c r="H8135">
        <v>2003.0</v>
      </c>
      <c r="I8135">
        <v>10.0</v>
      </c>
      <c r="J8135">
        <v>4.0</v>
      </c>
      <c r="K8135">
        <v>3.0</v>
      </c>
      <c r="L8135">
        <v>1.0</v>
      </c>
      <c r="M8135" s="8">
        <v>3204.0</v>
      </c>
      <c r="N8135" t="s">
        <v>29704</v>
      </c>
      <c r="O8135" t="s">
        <v>29705</v>
      </c>
      <c r="P8135" s="10">
        <v>1317000.0</v>
      </c>
    </row>
    <row r="8136" ht="15.75" customHeight="1">
      <c r="A8136" t="s">
        <v>29706</v>
      </c>
      <c r="B8136">
        <v>26.0</v>
      </c>
      <c r="C8136">
        <v>33.0</v>
      </c>
      <c r="E8136" t="s">
        <v>29707</v>
      </c>
      <c r="F8136">
        <v>1010.0</v>
      </c>
      <c r="G8136" t="s">
        <v>254</v>
      </c>
      <c r="H8136">
        <v>2003.0</v>
      </c>
      <c r="I8136">
        <v>9.0</v>
      </c>
      <c r="J8136">
        <v>4.0</v>
      </c>
      <c r="K8136">
        <v>3.0</v>
      </c>
      <c r="L8136">
        <v>1.0</v>
      </c>
      <c r="M8136" s="8">
        <v>2877.0</v>
      </c>
      <c r="N8136" t="s">
        <v>3623</v>
      </c>
      <c r="O8136" t="s">
        <v>29708</v>
      </c>
      <c r="P8136" s="10">
        <v>1443000.0</v>
      </c>
    </row>
    <row r="8137" ht="15.75" customHeight="1">
      <c r="A8137" t="s">
        <v>29709</v>
      </c>
      <c r="B8137">
        <v>26.0</v>
      </c>
      <c r="C8137">
        <v>30.0</v>
      </c>
      <c r="E8137" t="s">
        <v>29710</v>
      </c>
      <c r="F8137">
        <v>1010.0</v>
      </c>
      <c r="G8137" t="s">
        <v>162</v>
      </c>
      <c r="H8137">
        <v>1931.0</v>
      </c>
      <c r="I8137">
        <v>8.0</v>
      </c>
      <c r="J8137">
        <v>3.0</v>
      </c>
      <c r="K8137">
        <v>2.0</v>
      </c>
      <c r="L8137">
        <v>0.0</v>
      </c>
      <c r="M8137" s="8">
        <v>2750.0</v>
      </c>
      <c r="N8137" t="s">
        <v>150</v>
      </c>
      <c r="O8137" t="s">
        <v>29711</v>
      </c>
      <c r="P8137" s="10">
        <v>905000.0</v>
      </c>
    </row>
    <row r="8138" ht="15.75" customHeight="1">
      <c r="A8138" t="s">
        <v>29712</v>
      </c>
      <c r="B8138">
        <v>26.0</v>
      </c>
      <c r="C8138">
        <v>34.0</v>
      </c>
      <c r="E8138" t="s">
        <v>29713</v>
      </c>
      <c r="F8138">
        <v>1010.0</v>
      </c>
      <c r="G8138" t="s">
        <v>148</v>
      </c>
      <c r="H8138">
        <v>1946.0</v>
      </c>
      <c r="I8138">
        <v>7.0</v>
      </c>
      <c r="J8138">
        <v>4.0</v>
      </c>
      <c r="K8138">
        <v>1.0</v>
      </c>
      <c r="L8138">
        <v>1.0</v>
      </c>
      <c r="M8138" s="8">
        <v>1792.0</v>
      </c>
      <c r="N8138" t="s">
        <v>3623</v>
      </c>
      <c r="O8138" t="s">
        <v>29714</v>
      </c>
      <c r="P8138" s="10">
        <v>843000.0</v>
      </c>
    </row>
    <row r="8139" ht="15.75" customHeight="1">
      <c r="A8139" t="s">
        <v>29715</v>
      </c>
      <c r="B8139">
        <v>26.0</v>
      </c>
      <c r="C8139">
        <v>29.0</v>
      </c>
      <c r="E8139" t="s">
        <v>29716</v>
      </c>
      <c r="F8139">
        <v>1010.0</v>
      </c>
      <c r="G8139" t="s">
        <v>58</v>
      </c>
      <c r="H8139">
        <v>1931.0</v>
      </c>
      <c r="I8139">
        <v>10.0</v>
      </c>
      <c r="J8139">
        <v>4.0</v>
      </c>
      <c r="K8139">
        <v>2.0</v>
      </c>
      <c r="L8139">
        <v>0.0</v>
      </c>
      <c r="M8139" s="8">
        <v>2625.0</v>
      </c>
      <c r="N8139" t="s">
        <v>3623</v>
      </c>
      <c r="O8139" t="s">
        <v>29717</v>
      </c>
      <c r="P8139" s="10">
        <v>1003000.0</v>
      </c>
    </row>
    <row r="8140" ht="15.75" customHeight="1">
      <c r="A8140" t="s">
        <v>29718</v>
      </c>
      <c r="B8140">
        <v>26.0</v>
      </c>
      <c r="C8140">
        <v>35.0</v>
      </c>
      <c r="E8140" t="s">
        <v>29719</v>
      </c>
      <c r="F8140">
        <v>1010.0</v>
      </c>
      <c r="G8140" t="s">
        <v>58</v>
      </c>
      <c r="H8140">
        <v>1951.0</v>
      </c>
      <c r="I8140">
        <v>8.0</v>
      </c>
      <c r="J8140">
        <v>3.0</v>
      </c>
      <c r="K8140">
        <v>2.0</v>
      </c>
      <c r="L8140">
        <v>0.0</v>
      </c>
      <c r="M8140" s="8">
        <v>2015.0</v>
      </c>
      <c r="N8140" t="s">
        <v>150</v>
      </c>
      <c r="O8140" t="s">
        <v>29720</v>
      </c>
      <c r="P8140" s="10">
        <v>773000.0</v>
      </c>
    </row>
    <row r="8141" ht="15.75" customHeight="1">
      <c r="A8141" t="s">
        <v>29721</v>
      </c>
      <c r="B8141">
        <v>26.0</v>
      </c>
      <c r="C8141">
        <v>28.0</v>
      </c>
      <c r="E8141" t="s">
        <v>29722</v>
      </c>
      <c r="F8141">
        <v>1010.0</v>
      </c>
      <c r="G8141" t="s">
        <v>58</v>
      </c>
      <c r="H8141">
        <v>1931.0</v>
      </c>
      <c r="I8141">
        <v>8.0</v>
      </c>
      <c r="J8141">
        <v>3.0</v>
      </c>
      <c r="K8141">
        <v>3.0</v>
      </c>
      <c r="L8141">
        <v>1.0</v>
      </c>
      <c r="M8141" s="8">
        <v>1882.0</v>
      </c>
      <c r="N8141" t="s">
        <v>45</v>
      </c>
      <c r="O8141" t="s">
        <v>29723</v>
      </c>
      <c r="P8141" s="10">
        <v>933000.0</v>
      </c>
    </row>
    <row r="8142" ht="15.75" customHeight="1">
      <c r="A8142" t="s">
        <v>29724</v>
      </c>
      <c r="B8142">
        <v>26.0</v>
      </c>
      <c r="C8142">
        <v>36.0</v>
      </c>
      <c r="E8142" t="s">
        <v>29725</v>
      </c>
      <c r="F8142">
        <v>1010.0</v>
      </c>
      <c r="G8142" t="s">
        <v>162</v>
      </c>
      <c r="H8142">
        <v>1946.0</v>
      </c>
      <c r="I8142">
        <v>7.0</v>
      </c>
      <c r="J8142">
        <v>4.0</v>
      </c>
      <c r="K8142">
        <v>2.0</v>
      </c>
      <c r="L8142">
        <v>0.0</v>
      </c>
      <c r="M8142" s="8">
        <v>1644.0</v>
      </c>
      <c r="N8142" t="s">
        <v>45</v>
      </c>
      <c r="O8142" t="s">
        <v>29726</v>
      </c>
      <c r="P8142" s="10">
        <v>745000.0</v>
      </c>
    </row>
    <row r="8143" ht="15.75" customHeight="1">
      <c r="A8143" t="s">
        <v>29727</v>
      </c>
      <c r="B8143">
        <v>26.0</v>
      </c>
      <c r="C8143">
        <v>27.0</v>
      </c>
      <c r="E8143" t="s">
        <v>29728</v>
      </c>
      <c r="F8143">
        <v>1010.0</v>
      </c>
      <c r="G8143" t="s">
        <v>30</v>
      </c>
      <c r="H8143">
        <v>2005.0</v>
      </c>
      <c r="I8143">
        <v>11.0</v>
      </c>
      <c r="J8143">
        <v>5.0</v>
      </c>
      <c r="K8143">
        <v>3.0</v>
      </c>
      <c r="L8143">
        <v>1.0</v>
      </c>
      <c r="M8143" s="8">
        <v>4162.0</v>
      </c>
      <c r="N8143" t="s">
        <v>45</v>
      </c>
      <c r="O8143" t="s">
        <v>29729</v>
      </c>
      <c r="P8143" s="10">
        <v>1582000.0</v>
      </c>
    </row>
    <row r="8144" ht="15.75" customHeight="1">
      <c r="A8144" t="s">
        <v>29730</v>
      </c>
      <c r="B8144">
        <v>26.0</v>
      </c>
      <c r="C8144" t="s">
        <v>5542</v>
      </c>
      <c r="E8144" t="s">
        <v>29731</v>
      </c>
      <c r="F8144">
        <v>1010.0</v>
      </c>
      <c r="G8144" t="s">
        <v>405</v>
      </c>
      <c r="H8144">
        <v>1932.0</v>
      </c>
      <c r="I8144">
        <v>10.0</v>
      </c>
      <c r="J8144">
        <v>4.0</v>
      </c>
      <c r="K8144">
        <v>3.0</v>
      </c>
      <c r="L8144">
        <v>0.0</v>
      </c>
      <c r="M8144" s="8">
        <v>2998.0</v>
      </c>
      <c r="N8144" t="s">
        <v>9075</v>
      </c>
      <c r="O8144" t="s">
        <v>29732</v>
      </c>
      <c r="P8144" s="10">
        <v>746000.0</v>
      </c>
    </row>
    <row r="8145" ht="15.75" customHeight="1">
      <c r="A8145" t="s">
        <v>29733</v>
      </c>
      <c r="B8145">
        <v>26.0</v>
      </c>
      <c r="C8145">
        <v>37.0</v>
      </c>
      <c r="E8145" t="s">
        <v>29734</v>
      </c>
      <c r="F8145">
        <v>1010.0</v>
      </c>
      <c r="G8145" t="s">
        <v>148</v>
      </c>
      <c r="H8145">
        <v>1951.0</v>
      </c>
      <c r="I8145">
        <v>8.0</v>
      </c>
      <c r="J8145">
        <v>4.0</v>
      </c>
      <c r="K8145">
        <v>3.0</v>
      </c>
      <c r="L8145">
        <v>0.0</v>
      </c>
      <c r="M8145" s="8">
        <v>2270.0</v>
      </c>
      <c r="N8145" t="s">
        <v>3623</v>
      </c>
      <c r="O8145" t="s">
        <v>29735</v>
      </c>
      <c r="P8145" s="10">
        <v>1072000.0</v>
      </c>
    </row>
    <row r="8146" ht="15.75" customHeight="1">
      <c r="A8146" t="s">
        <v>29736</v>
      </c>
      <c r="B8146">
        <v>26.0</v>
      </c>
      <c r="C8146" t="s">
        <v>4632</v>
      </c>
      <c r="E8146" t="s">
        <v>29737</v>
      </c>
      <c r="F8146">
        <v>1010.0</v>
      </c>
      <c r="G8146" t="s">
        <v>132</v>
      </c>
      <c r="H8146">
        <v>1920.0</v>
      </c>
      <c r="I8146">
        <v>10.0</v>
      </c>
      <c r="J8146">
        <v>5.0</v>
      </c>
      <c r="K8146">
        <v>4.0</v>
      </c>
      <c r="L8146">
        <v>0.0</v>
      </c>
      <c r="M8146" s="8">
        <v>3927.0</v>
      </c>
      <c r="N8146" t="s">
        <v>29738</v>
      </c>
      <c r="O8146" t="s">
        <v>29739</v>
      </c>
      <c r="P8146" s="10">
        <v>1307000.0</v>
      </c>
    </row>
    <row r="8147" ht="15.75" customHeight="1">
      <c r="A8147" t="s">
        <v>29740</v>
      </c>
      <c r="B8147">
        <v>26.0</v>
      </c>
      <c r="C8147" t="s">
        <v>1586</v>
      </c>
      <c r="E8147" t="s">
        <v>29741</v>
      </c>
      <c r="F8147">
        <v>1010.0</v>
      </c>
      <c r="G8147" t="s">
        <v>44</v>
      </c>
      <c r="H8147">
        <v>2007.0</v>
      </c>
      <c r="I8147">
        <v>17.0</v>
      </c>
      <c r="J8147">
        <v>5.0</v>
      </c>
      <c r="K8147">
        <v>6.0</v>
      </c>
      <c r="L8147">
        <v>1.0</v>
      </c>
      <c r="M8147" s="8">
        <v>5952.0</v>
      </c>
      <c r="N8147" t="s">
        <v>29742</v>
      </c>
      <c r="O8147" t="s">
        <v>29743</v>
      </c>
      <c r="P8147" s="10">
        <v>2160000.0</v>
      </c>
    </row>
    <row r="8148" ht="15.75" customHeight="1">
      <c r="A8148" t="s">
        <v>29744</v>
      </c>
      <c r="B8148">
        <v>26.0</v>
      </c>
      <c r="C8148">
        <v>40.0</v>
      </c>
      <c r="E8148" t="s">
        <v>29745</v>
      </c>
      <c r="F8148">
        <v>1010.0</v>
      </c>
      <c r="G8148" t="s">
        <v>58</v>
      </c>
      <c r="H8148">
        <v>1932.0</v>
      </c>
      <c r="I8148">
        <v>8.0</v>
      </c>
      <c r="J8148">
        <v>4.0</v>
      </c>
      <c r="K8148">
        <v>1.0</v>
      </c>
      <c r="L8148">
        <v>1.0</v>
      </c>
      <c r="M8148" s="8">
        <v>1550.0</v>
      </c>
      <c r="N8148" t="s">
        <v>45</v>
      </c>
      <c r="O8148" t="s">
        <v>29746</v>
      </c>
      <c r="P8148" s="10">
        <v>783000.0</v>
      </c>
    </row>
    <row r="8149" ht="15.75" customHeight="1">
      <c r="A8149" t="s">
        <v>29747</v>
      </c>
      <c r="B8149">
        <v>26.0</v>
      </c>
      <c r="C8149">
        <v>17.0</v>
      </c>
      <c r="E8149" t="s">
        <v>5376</v>
      </c>
      <c r="F8149">
        <v>1010.0</v>
      </c>
      <c r="G8149" t="s">
        <v>30</v>
      </c>
      <c r="H8149">
        <v>2018.0</v>
      </c>
      <c r="I8149">
        <v>10.0</v>
      </c>
      <c r="J8149">
        <v>5.0</v>
      </c>
      <c r="K8149">
        <v>5.0</v>
      </c>
      <c r="L8149">
        <v>1.0</v>
      </c>
      <c r="M8149" s="8">
        <v>5433.0</v>
      </c>
      <c r="N8149" t="s">
        <v>11604</v>
      </c>
      <c r="O8149" t="s">
        <v>29748</v>
      </c>
      <c r="P8149" s="10">
        <v>1070000.0</v>
      </c>
    </row>
    <row r="8150" ht="15.75" customHeight="1">
      <c r="A8150" t="s">
        <v>29749</v>
      </c>
      <c r="B8150">
        <v>26.0</v>
      </c>
      <c r="C8150">
        <v>41.0</v>
      </c>
      <c r="E8150" t="s">
        <v>29750</v>
      </c>
      <c r="F8150">
        <v>1010.0</v>
      </c>
      <c r="G8150" t="s">
        <v>58</v>
      </c>
      <c r="H8150">
        <v>1990.0</v>
      </c>
      <c r="I8150">
        <v>10.0</v>
      </c>
      <c r="J8150">
        <v>4.0</v>
      </c>
      <c r="K8150">
        <v>3.0</v>
      </c>
      <c r="L8150">
        <v>1.0</v>
      </c>
      <c r="M8150" s="8">
        <v>3416.0</v>
      </c>
      <c r="N8150" t="s">
        <v>549</v>
      </c>
      <c r="O8150" t="s">
        <v>29751</v>
      </c>
      <c r="P8150" s="10">
        <v>1218000.0</v>
      </c>
    </row>
    <row r="8151" ht="15.75" customHeight="1">
      <c r="A8151" t="s">
        <v>29752</v>
      </c>
      <c r="B8151">
        <v>26.0</v>
      </c>
      <c r="C8151">
        <v>42.0</v>
      </c>
      <c r="E8151" t="s">
        <v>29753</v>
      </c>
      <c r="F8151">
        <v>1010.0</v>
      </c>
      <c r="G8151" t="s">
        <v>58</v>
      </c>
      <c r="H8151">
        <v>1987.0</v>
      </c>
      <c r="I8151">
        <v>6.0</v>
      </c>
      <c r="J8151">
        <v>3.0</v>
      </c>
      <c r="K8151">
        <v>3.0</v>
      </c>
      <c r="L8151">
        <v>0.0</v>
      </c>
      <c r="M8151" s="8">
        <v>1944.0</v>
      </c>
      <c r="N8151" t="s">
        <v>29754</v>
      </c>
      <c r="O8151" t="s">
        <v>29755</v>
      </c>
      <c r="P8151" s="10">
        <v>844000.0</v>
      </c>
    </row>
    <row r="8152" ht="15.75" customHeight="1">
      <c r="A8152" t="s">
        <v>29756</v>
      </c>
      <c r="B8152">
        <v>26.0</v>
      </c>
      <c r="C8152">
        <v>16.0</v>
      </c>
      <c r="E8152" t="s">
        <v>29757</v>
      </c>
      <c r="F8152">
        <v>1010.0</v>
      </c>
      <c r="G8152" t="s">
        <v>30</v>
      </c>
      <c r="H8152">
        <v>1997.0</v>
      </c>
      <c r="I8152">
        <v>9.0</v>
      </c>
      <c r="J8152">
        <v>4.0</v>
      </c>
      <c r="K8152">
        <v>2.0</v>
      </c>
      <c r="L8152">
        <v>1.0</v>
      </c>
      <c r="M8152" s="8">
        <v>4329.0</v>
      </c>
      <c r="N8152" t="s">
        <v>29758</v>
      </c>
      <c r="O8152" t="s">
        <v>29759</v>
      </c>
      <c r="P8152" s="10">
        <v>1454000.0</v>
      </c>
    </row>
    <row r="8153" ht="15.75" customHeight="1">
      <c r="A8153" t="s">
        <v>29760</v>
      </c>
      <c r="B8153">
        <v>26.0</v>
      </c>
      <c r="C8153" t="s">
        <v>5562</v>
      </c>
      <c r="E8153" t="s">
        <v>29761</v>
      </c>
      <c r="F8153">
        <v>1010.0</v>
      </c>
      <c r="G8153" t="s">
        <v>30</v>
      </c>
      <c r="H8153">
        <v>1998.0</v>
      </c>
      <c r="I8153">
        <v>8.0</v>
      </c>
      <c r="J8153">
        <v>5.0</v>
      </c>
      <c r="K8153">
        <v>2.0</v>
      </c>
      <c r="L8153">
        <v>1.0</v>
      </c>
      <c r="M8153" s="8">
        <v>3260.0</v>
      </c>
      <c r="N8153" t="s">
        <v>29762</v>
      </c>
      <c r="O8153" t="s">
        <v>29763</v>
      </c>
      <c r="P8153" s="10">
        <v>1224000.0</v>
      </c>
    </row>
    <row r="8154" ht="15.75" customHeight="1">
      <c r="A8154" t="s">
        <v>29764</v>
      </c>
      <c r="B8154">
        <v>26.0</v>
      </c>
      <c r="C8154" t="s">
        <v>5570</v>
      </c>
      <c r="E8154" t="s">
        <v>29765</v>
      </c>
      <c r="F8154">
        <v>1010.0</v>
      </c>
      <c r="G8154" t="s">
        <v>30</v>
      </c>
      <c r="H8154">
        <v>1998.0</v>
      </c>
      <c r="I8154">
        <v>9.0</v>
      </c>
      <c r="J8154">
        <v>4.0</v>
      </c>
      <c r="K8154">
        <v>2.0</v>
      </c>
      <c r="L8154">
        <v>1.0</v>
      </c>
      <c r="M8154" s="8">
        <v>3378.0</v>
      </c>
      <c r="N8154" t="s">
        <v>29766</v>
      </c>
      <c r="O8154" t="s">
        <v>29767</v>
      </c>
      <c r="P8154" s="10">
        <v>1340000.0</v>
      </c>
    </row>
    <row r="8155" ht="15.75" customHeight="1">
      <c r="A8155" t="s">
        <v>29768</v>
      </c>
      <c r="B8155">
        <v>26.0</v>
      </c>
      <c r="C8155">
        <v>15.0</v>
      </c>
      <c r="E8155" t="s">
        <v>11700</v>
      </c>
      <c r="F8155">
        <v>1010.0</v>
      </c>
      <c r="G8155" t="s">
        <v>30</v>
      </c>
      <c r="H8155">
        <v>2018.0</v>
      </c>
      <c r="I8155">
        <v>12.0</v>
      </c>
      <c r="J8155">
        <v>7.0</v>
      </c>
      <c r="K8155">
        <v>5.0</v>
      </c>
      <c r="L8155">
        <v>2.0</v>
      </c>
      <c r="M8155" s="8">
        <v>5259.0</v>
      </c>
      <c r="N8155" t="s">
        <v>815</v>
      </c>
      <c r="O8155" t="s">
        <v>29769</v>
      </c>
      <c r="P8155" s="10">
        <v>1305000.0</v>
      </c>
    </row>
    <row r="8156" ht="15.75" customHeight="1">
      <c r="A8156" t="s">
        <v>29770</v>
      </c>
      <c r="B8156">
        <v>26.0</v>
      </c>
      <c r="C8156">
        <v>14.0</v>
      </c>
      <c r="E8156" t="s">
        <v>29771</v>
      </c>
      <c r="F8156">
        <v>1010.0</v>
      </c>
      <c r="G8156" t="s">
        <v>63</v>
      </c>
      <c r="H8156">
        <v>1964.0</v>
      </c>
      <c r="I8156">
        <v>7.0</v>
      </c>
      <c r="J8156">
        <v>3.0</v>
      </c>
      <c r="K8156">
        <v>1.0</v>
      </c>
      <c r="L8156">
        <v>1.0</v>
      </c>
      <c r="M8156" s="8">
        <v>1152.0</v>
      </c>
      <c r="N8156" t="s">
        <v>29772</v>
      </c>
      <c r="O8156" t="s">
        <v>29773</v>
      </c>
      <c r="P8156" s="10">
        <v>731000.0</v>
      </c>
    </row>
    <row r="8157" ht="15.75" customHeight="1">
      <c r="A8157" t="s">
        <v>29774</v>
      </c>
      <c r="B8157">
        <v>26.0</v>
      </c>
      <c r="C8157">
        <v>46.0</v>
      </c>
      <c r="E8157" t="s">
        <v>29775</v>
      </c>
      <c r="F8157">
        <v>1010.0</v>
      </c>
      <c r="G8157" t="s">
        <v>30</v>
      </c>
      <c r="H8157">
        <v>2005.0</v>
      </c>
      <c r="I8157">
        <v>10.0</v>
      </c>
      <c r="J8157">
        <v>5.0</v>
      </c>
      <c r="K8157">
        <v>3.0</v>
      </c>
      <c r="L8157">
        <v>1.0</v>
      </c>
      <c r="M8157" s="8">
        <v>4442.0</v>
      </c>
      <c r="N8157" t="s">
        <v>29776</v>
      </c>
      <c r="O8157" t="s">
        <v>29777</v>
      </c>
      <c r="P8157" s="10">
        <v>1580000.0</v>
      </c>
    </row>
    <row r="8158" ht="15.75" customHeight="1">
      <c r="A8158" t="s">
        <v>29778</v>
      </c>
      <c r="B8158">
        <v>34.0</v>
      </c>
      <c r="C8158">
        <v>109.0</v>
      </c>
      <c r="E8158" t="s">
        <v>29779</v>
      </c>
      <c r="F8158">
        <v>1010.0</v>
      </c>
      <c r="G8158" t="s">
        <v>44</v>
      </c>
      <c r="H8158">
        <v>2014.0</v>
      </c>
      <c r="I8158">
        <v>11.0</v>
      </c>
      <c r="J8158">
        <v>5.0</v>
      </c>
      <c r="K8158">
        <v>6.0</v>
      </c>
      <c r="L8158">
        <v>1.0</v>
      </c>
      <c r="M8158" s="8">
        <v>5459.0</v>
      </c>
      <c r="N8158" t="s">
        <v>3623</v>
      </c>
      <c r="O8158" t="s">
        <v>29780</v>
      </c>
      <c r="P8158" s="10">
        <v>2079000.0</v>
      </c>
    </row>
    <row r="8159" ht="15.75" customHeight="1">
      <c r="A8159" t="s">
        <v>29781</v>
      </c>
      <c r="B8159">
        <v>34.0</v>
      </c>
      <c r="C8159">
        <v>108.0</v>
      </c>
      <c r="E8159" t="s">
        <v>29782</v>
      </c>
      <c r="F8159">
        <v>1010.0</v>
      </c>
      <c r="G8159" t="s">
        <v>58</v>
      </c>
      <c r="H8159">
        <v>1993.0</v>
      </c>
      <c r="I8159">
        <v>12.0</v>
      </c>
      <c r="J8159">
        <v>5.0</v>
      </c>
      <c r="K8159">
        <v>3.0</v>
      </c>
      <c r="L8159">
        <v>1.0</v>
      </c>
      <c r="M8159" s="8">
        <v>3481.0</v>
      </c>
      <c r="N8159" t="s">
        <v>29783</v>
      </c>
      <c r="O8159" t="s">
        <v>29784</v>
      </c>
      <c r="P8159" s="10">
        <v>1299000.0</v>
      </c>
    </row>
    <row r="8160" ht="15.75" customHeight="1">
      <c r="A8160" t="s">
        <v>29785</v>
      </c>
      <c r="B8160">
        <v>26.0</v>
      </c>
      <c r="C8160" t="s">
        <v>1613</v>
      </c>
      <c r="E8160" t="s">
        <v>29786</v>
      </c>
      <c r="F8160">
        <v>1010.0</v>
      </c>
      <c r="G8160" t="s">
        <v>44</v>
      </c>
      <c r="H8160">
        <v>1933.0</v>
      </c>
      <c r="I8160">
        <v>23.0</v>
      </c>
      <c r="J8160">
        <v>8.0</v>
      </c>
      <c r="K8160">
        <v>5.0</v>
      </c>
      <c r="L8160">
        <v>3.0</v>
      </c>
      <c r="M8160" s="8">
        <v>8212.0</v>
      </c>
      <c r="N8160" t="s">
        <v>29787</v>
      </c>
      <c r="O8160" t="s">
        <v>29788</v>
      </c>
      <c r="P8160" s="10">
        <v>1951000.0</v>
      </c>
    </row>
    <row r="8161" ht="15.75" customHeight="1">
      <c r="A8161" t="s">
        <v>29789</v>
      </c>
      <c r="B8161">
        <v>26.0</v>
      </c>
      <c r="C8161" t="s">
        <v>29790</v>
      </c>
      <c r="E8161" t="s">
        <v>29791</v>
      </c>
      <c r="F8161">
        <v>1010.0</v>
      </c>
      <c r="G8161" t="s">
        <v>30</v>
      </c>
      <c r="H8161">
        <v>2011.0</v>
      </c>
      <c r="I8161">
        <v>9.0</v>
      </c>
      <c r="J8161">
        <v>4.0</v>
      </c>
      <c r="K8161">
        <v>3.0</v>
      </c>
      <c r="L8161">
        <v>1.0</v>
      </c>
      <c r="M8161" s="8">
        <v>3636.0</v>
      </c>
      <c r="N8161" t="s">
        <v>29792</v>
      </c>
      <c r="O8161" t="s">
        <v>29793</v>
      </c>
      <c r="P8161" s="10">
        <v>1503000.0</v>
      </c>
    </row>
    <row r="8162" ht="15.75" customHeight="1">
      <c r="A8162" t="s">
        <v>29794</v>
      </c>
      <c r="B8162">
        <v>26.0</v>
      </c>
      <c r="C8162" t="s">
        <v>7512</v>
      </c>
      <c r="E8162" t="s">
        <v>29795</v>
      </c>
      <c r="F8162">
        <v>1010.0</v>
      </c>
      <c r="G8162" t="s">
        <v>30</v>
      </c>
      <c r="H8162">
        <v>2010.0</v>
      </c>
      <c r="I8162">
        <v>9.0</v>
      </c>
      <c r="J8162">
        <v>4.0</v>
      </c>
      <c r="K8162">
        <v>4.0</v>
      </c>
      <c r="L8162">
        <v>1.0</v>
      </c>
      <c r="M8162" s="8">
        <v>3131.0</v>
      </c>
      <c r="N8162" t="s">
        <v>29796</v>
      </c>
      <c r="O8162" t="s">
        <v>29797</v>
      </c>
      <c r="P8162" s="10">
        <v>1379000.0</v>
      </c>
    </row>
    <row r="8163" ht="15.75" customHeight="1">
      <c r="A8163" t="s">
        <v>29798</v>
      </c>
      <c r="B8163">
        <v>34.0</v>
      </c>
      <c r="C8163">
        <v>106.0</v>
      </c>
      <c r="E8163" t="s">
        <v>29799</v>
      </c>
      <c r="F8163">
        <v>1010.0</v>
      </c>
      <c r="G8163" t="s">
        <v>58</v>
      </c>
      <c r="H8163">
        <v>1951.0</v>
      </c>
      <c r="I8163">
        <v>7.0</v>
      </c>
      <c r="J8163">
        <v>3.0</v>
      </c>
      <c r="K8163">
        <v>3.0</v>
      </c>
      <c r="L8163">
        <v>0.0</v>
      </c>
      <c r="M8163" s="8">
        <v>2804.0</v>
      </c>
      <c r="N8163" t="s">
        <v>19175</v>
      </c>
      <c r="O8163" t="s">
        <v>29800</v>
      </c>
      <c r="P8163" s="10">
        <v>1058000.0</v>
      </c>
    </row>
    <row r="8164" ht="15.75" customHeight="1">
      <c r="A8164" t="s">
        <v>29801</v>
      </c>
      <c r="B8164">
        <v>26.0</v>
      </c>
      <c r="C8164" t="s">
        <v>29802</v>
      </c>
      <c r="E8164" t="s">
        <v>29803</v>
      </c>
      <c r="F8164">
        <v>1010.0</v>
      </c>
      <c r="G8164" t="s">
        <v>30</v>
      </c>
      <c r="H8164">
        <v>2010.0</v>
      </c>
      <c r="I8164">
        <v>10.0</v>
      </c>
      <c r="J8164">
        <v>4.0</v>
      </c>
      <c r="K8164">
        <v>3.0</v>
      </c>
      <c r="L8164">
        <v>2.0</v>
      </c>
      <c r="M8164" s="8">
        <v>3002.0</v>
      </c>
      <c r="N8164" t="s">
        <v>29804</v>
      </c>
      <c r="O8164" t="s">
        <v>29805</v>
      </c>
      <c r="P8164" s="10">
        <v>1244000.0</v>
      </c>
    </row>
    <row r="8165" ht="15.75" customHeight="1">
      <c r="A8165" t="s">
        <v>29806</v>
      </c>
      <c r="B8165">
        <v>34.0</v>
      </c>
      <c r="C8165">
        <v>105.0</v>
      </c>
      <c r="E8165" t="s">
        <v>29807</v>
      </c>
      <c r="F8165">
        <v>1010.0</v>
      </c>
      <c r="G8165" t="s">
        <v>58</v>
      </c>
      <c r="H8165">
        <v>1949.0</v>
      </c>
      <c r="I8165">
        <v>8.0</v>
      </c>
      <c r="J8165">
        <v>4.0</v>
      </c>
      <c r="K8165">
        <v>3.0</v>
      </c>
      <c r="L8165">
        <v>0.0</v>
      </c>
      <c r="M8165" s="8">
        <v>2735.0</v>
      </c>
      <c r="N8165" t="s">
        <v>29808</v>
      </c>
      <c r="O8165" t="s">
        <v>29809</v>
      </c>
      <c r="P8165" s="10">
        <v>940000.0</v>
      </c>
    </row>
    <row r="8166" ht="15.75" customHeight="1">
      <c r="A8166" t="s">
        <v>29810</v>
      </c>
      <c r="B8166">
        <v>34.0</v>
      </c>
      <c r="C8166">
        <v>104.0</v>
      </c>
      <c r="E8166" t="s">
        <v>29811</v>
      </c>
      <c r="F8166">
        <v>1010.0</v>
      </c>
      <c r="G8166" t="s">
        <v>30</v>
      </c>
      <c r="H8166">
        <v>2000.0</v>
      </c>
      <c r="I8166">
        <v>7.0</v>
      </c>
      <c r="J8166">
        <v>3.0</v>
      </c>
      <c r="K8166">
        <v>2.0</v>
      </c>
      <c r="L8166">
        <v>1.0</v>
      </c>
      <c r="M8166" s="8">
        <v>3297.0</v>
      </c>
      <c r="N8166" t="s">
        <v>13618</v>
      </c>
      <c r="O8166" t="s">
        <v>29812</v>
      </c>
      <c r="P8166" s="10">
        <v>1343000.0</v>
      </c>
    </row>
    <row r="8167" ht="15.75" customHeight="1">
      <c r="A8167" t="s">
        <v>29813</v>
      </c>
      <c r="B8167">
        <v>34.0</v>
      </c>
      <c r="C8167">
        <v>103.0</v>
      </c>
      <c r="E8167" t="s">
        <v>29814</v>
      </c>
      <c r="F8167">
        <v>1010.0</v>
      </c>
      <c r="G8167" t="s">
        <v>30</v>
      </c>
      <c r="H8167">
        <v>2006.0</v>
      </c>
      <c r="I8167">
        <v>10.0</v>
      </c>
      <c r="J8167">
        <v>5.0</v>
      </c>
      <c r="K8167">
        <v>3.0</v>
      </c>
      <c r="L8167">
        <v>1.0</v>
      </c>
      <c r="M8167" s="8">
        <v>3576.0</v>
      </c>
      <c r="N8167" t="s">
        <v>45</v>
      </c>
      <c r="O8167" t="s">
        <v>29815</v>
      </c>
      <c r="P8167" s="10">
        <v>1516000.0</v>
      </c>
    </row>
    <row r="8168" ht="15.75" customHeight="1">
      <c r="A8168" t="s">
        <v>29816</v>
      </c>
      <c r="B8168">
        <v>34.0</v>
      </c>
      <c r="C8168">
        <v>102.0</v>
      </c>
      <c r="E8168" t="s">
        <v>29817</v>
      </c>
      <c r="F8168">
        <v>1010.0</v>
      </c>
      <c r="G8168" t="s">
        <v>162</v>
      </c>
      <c r="H8168">
        <v>1938.0</v>
      </c>
      <c r="I8168">
        <v>7.0</v>
      </c>
      <c r="J8168">
        <v>3.0</v>
      </c>
      <c r="K8168">
        <v>1.0</v>
      </c>
      <c r="L8168">
        <v>1.0</v>
      </c>
      <c r="M8168" s="8">
        <v>1645.0</v>
      </c>
      <c r="N8168" t="s">
        <v>45</v>
      </c>
      <c r="O8168" t="s">
        <v>29818</v>
      </c>
      <c r="P8168" s="10">
        <v>749000.0</v>
      </c>
    </row>
    <row r="8169" ht="15.75" customHeight="1">
      <c r="A8169" t="s">
        <v>29819</v>
      </c>
      <c r="B8169">
        <v>34.0</v>
      </c>
      <c r="C8169">
        <v>101.0</v>
      </c>
      <c r="E8169" t="s">
        <v>29820</v>
      </c>
      <c r="F8169">
        <v>1010.0</v>
      </c>
      <c r="G8169" t="s">
        <v>162</v>
      </c>
      <c r="H8169">
        <v>1938.0</v>
      </c>
      <c r="I8169">
        <v>8.0</v>
      </c>
      <c r="J8169">
        <v>3.0</v>
      </c>
      <c r="K8169">
        <v>2.0</v>
      </c>
      <c r="L8169">
        <v>1.0</v>
      </c>
      <c r="M8169" s="8">
        <v>2140.0</v>
      </c>
      <c r="N8169" t="s">
        <v>150</v>
      </c>
      <c r="O8169" t="s">
        <v>29821</v>
      </c>
      <c r="P8169" s="10">
        <v>744000.0</v>
      </c>
    </row>
    <row r="8170" ht="15.75" customHeight="1">
      <c r="A8170" t="s">
        <v>29822</v>
      </c>
      <c r="B8170">
        <v>34.0</v>
      </c>
      <c r="C8170">
        <v>100.0</v>
      </c>
      <c r="E8170" t="s">
        <v>29823</v>
      </c>
      <c r="F8170">
        <v>1010.0</v>
      </c>
      <c r="G8170" t="s">
        <v>30</v>
      </c>
      <c r="H8170">
        <v>2009.0</v>
      </c>
      <c r="I8170">
        <v>10.0</v>
      </c>
      <c r="J8170">
        <v>4.0</v>
      </c>
      <c r="K8170">
        <v>3.0</v>
      </c>
      <c r="L8170">
        <v>1.0</v>
      </c>
      <c r="M8170" s="8">
        <v>4995.0</v>
      </c>
      <c r="N8170" t="s">
        <v>150</v>
      </c>
      <c r="O8170" t="s">
        <v>29824</v>
      </c>
      <c r="P8170" s="10">
        <v>1608000.0</v>
      </c>
    </row>
    <row r="8171" ht="15.75" customHeight="1">
      <c r="A8171" t="s">
        <v>29825</v>
      </c>
      <c r="B8171">
        <v>34.0</v>
      </c>
      <c r="C8171">
        <v>99.0</v>
      </c>
      <c r="E8171" t="s">
        <v>29826</v>
      </c>
      <c r="F8171">
        <v>1010.0</v>
      </c>
      <c r="G8171" t="s">
        <v>75</v>
      </c>
      <c r="H8171">
        <v>1950.0</v>
      </c>
      <c r="I8171">
        <v>7.0</v>
      </c>
      <c r="J8171">
        <v>3.0</v>
      </c>
      <c r="K8171">
        <v>3.0</v>
      </c>
      <c r="L8171">
        <v>0.0</v>
      </c>
      <c r="M8171" s="8">
        <v>1862.0</v>
      </c>
      <c r="N8171" t="s">
        <v>29827</v>
      </c>
      <c r="O8171" t="s">
        <v>29828</v>
      </c>
      <c r="P8171" s="10">
        <v>885000.0</v>
      </c>
    </row>
    <row r="8172" ht="15.75" customHeight="1">
      <c r="A8172" t="s">
        <v>29829</v>
      </c>
      <c r="B8172">
        <v>34.0</v>
      </c>
      <c r="C8172">
        <v>98.0</v>
      </c>
      <c r="E8172" t="s">
        <v>29830</v>
      </c>
      <c r="F8172">
        <v>1010.0</v>
      </c>
      <c r="G8172" t="s">
        <v>58</v>
      </c>
      <c r="H8172">
        <v>1998.0</v>
      </c>
      <c r="I8172">
        <v>10.0</v>
      </c>
      <c r="J8172">
        <v>5.0</v>
      </c>
      <c r="K8172">
        <v>3.0</v>
      </c>
      <c r="L8172">
        <v>1.0</v>
      </c>
      <c r="M8172" s="8">
        <v>3005.0</v>
      </c>
      <c r="N8172" t="s">
        <v>2058</v>
      </c>
      <c r="O8172" t="s">
        <v>29831</v>
      </c>
      <c r="P8172" s="10">
        <v>1176000.0</v>
      </c>
    </row>
    <row r="8173" ht="15.75" customHeight="1">
      <c r="A8173" t="s">
        <v>29832</v>
      </c>
      <c r="B8173">
        <v>34.0</v>
      </c>
      <c r="C8173" t="s">
        <v>4153</v>
      </c>
      <c r="E8173" t="s">
        <v>29833</v>
      </c>
      <c r="F8173">
        <v>1010.0</v>
      </c>
      <c r="G8173" t="s">
        <v>30</v>
      </c>
      <c r="H8173">
        <v>2016.0</v>
      </c>
      <c r="I8173">
        <v>9.0</v>
      </c>
      <c r="J8173">
        <v>4.0</v>
      </c>
      <c r="K8173">
        <v>3.0</v>
      </c>
      <c r="L8173">
        <v>1.0</v>
      </c>
      <c r="M8173" s="8">
        <v>4672.0</v>
      </c>
      <c r="N8173" t="s">
        <v>29834</v>
      </c>
      <c r="O8173" t="s">
        <v>29835</v>
      </c>
      <c r="P8173" s="10">
        <v>1620000.0</v>
      </c>
    </row>
    <row r="8174" ht="15.75" customHeight="1">
      <c r="A8174" t="s">
        <v>29836</v>
      </c>
      <c r="B8174">
        <v>34.0</v>
      </c>
      <c r="C8174" t="s">
        <v>4725</v>
      </c>
      <c r="E8174" t="s">
        <v>29837</v>
      </c>
      <c r="F8174">
        <v>1010.0</v>
      </c>
      <c r="G8174" t="s">
        <v>30</v>
      </c>
      <c r="H8174">
        <v>2017.0</v>
      </c>
      <c r="I8174">
        <v>11.0</v>
      </c>
      <c r="J8174">
        <v>6.0</v>
      </c>
      <c r="K8174">
        <v>5.0</v>
      </c>
      <c r="L8174">
        <v>0.0</v>
      </c>
      <c r="M8174" s="8">
        <v>4386.0</v>
      </c>
      <c r="N8174" t="s">
        <v>11674</v>
      </c>
      <c r="O8174" t="s">
        <v>29838</v>
      </c>
      <c r="P8174" s="10">
        <v>989000.0</v>
      </c>
    </row>
    <row r="8175" ht="15.75" customHeight="1">
      <c r="A8175" t="s">
        <v>29839</v>
      </c>
      <c r="B8175">
        <v>34.0</v>
      </c>
      <c r="C8175">
        <v>97.0</v>
      </c>
      <c r="E8175" t="s">
        <v>29840</v>
      </c>
      <c r="F8175">
        <v>1010.0</v>
      </c>
      <c r="G8175" t="s">
        <v>148</v>
      </c>
      <c r="H8175">
        <v>1940.0</v>
      </c>
      <c r="I8175">
        <v>8.0</v>
      </c>
      <c r="J8175">
        <v>4.0</v>
      </c>
      <c r="K8175">
        <v>2.0</v>
      </c>
      <c r="L8175">
        <v>0.0</v>
      </c>
      <c r="M8175" s="8">
        <v>2286.0</v>
      </c>
      <c r="N8175" t="s">
        <v>29841</v>
      </c>
      <c r="O8175" t="s">
        <v>29842</v>
      </c>
      <c r="P8175" s="10">
        <v>922000.0</v>
      </c>
    </row>
    <row r="8176" ht="15.75" customHeight="1">
      <c r="A8176" t="s">
        <v>29843</v>
      </c>
      <c r="B8176">
        <v>34.0</v>
      </c>
      <c r="C8176">
        <v>96.0</v>
      </c>
      <c r="E8176" t="s">
        <v>29844</v>
      </c>
      <c r="F8176">
        <v>1010.0</v>
      </c>
      <c r="G8176" t="s">
        <v>162</v>
      </c>
      <c r="H8176">
        <v>1938.0</v>
      </c>
      <c r="I8176">
        <v>6.0</v>
      </c>
      <c r="J8176">
        <v>2.0</v>
      </c>
      <c r="K8176">
        <v>1.0</v>
      </c>
      <c r="L8176">
        <v>1.0</v>
      </c>
      <c r="M8176" s="8">
        <v>1666.0</v>
      </c>
      <c r="N8176" t="s">
        <v>15728</v>
      </c>
      <c r="O8176" t="s">
        <v>29845</v>
      </c>
      <c r="P8176" s="10">
        <v>699000.0</v>
      </c>
    </row>
    <row r="8177" ht="15.75" customHeight="1">
      <c r="A8177" t="s">
        <v>29846</v>
      </c>
      <c r="B8177">
        <v>34.0</v>
      </c>
      <c r="C8177">
        <v>95.0</v>
      </c>
      <c r="E8177" t="s">
        <v>29847</v>
      </c>
      <c r="F8177">
        <v>1010.0</v>
      </c>
      <c r="G8177" t="s">
        <v>162</v>
      </c>
      <c r="H8177">
        <v>1949.0</v>
      </c>
      <c r="I8177">
        <v>8.0</v>
      </c>
      <c r="J8177">
        <v>4.0</v>
      </c>
      <c r="K8177">
        <v>2.0</v>
      </c>
      <c r="L8177">
        <v>0.0</v>
      </c>
      <c r="M8177" s="8">
        <v>1547.0</v>
      </c>
      <c r="N8177" t="s">
        <v>29848</v>
      </c>
      <c r="O8177" t="s">
        <v>29849</v>
      </c>
      <c r="P8177" s="10">
        <v>719000.0</v>
      </c>
    </row>
    <row r="8178" ht="15.75" customHeight="1">
      <c r="A8178" t="s">
        <v>29850</v>
      </c>
      <c r="B8178">
        <v>34.0</v>
      </c>
      <c r="C8178" t="s">
        <v>10524</v>
      </c>
      <c r="E8178" t="s">
        <v>29851</v>
      </c>
      <c r="F8178">
        <v>1010.0</v>
      </c>
      <c r="G8178" t="s">
        <v>58</v>
      </c>
      <c r="H8178">
        <v>1967.0</v>
      </c>
      <c r="I8178">
        <v>7.0</v>
      </c>
      <c r="J8178">
        <v>4.0</v>
      </c>
      <c r="K8178">
        <v>1.0</v>
      </c>
      <c r="L8178">
        <v>1.0</v>
      </c>
      <c r="M8178" s="8">
        <v>1568.0</v>
      </c>
      <c r="N8178" t="s">
        <v>29852</v>
      </c>
      <c r="O8178" t="s">
        <v>29853</v>
      </c>
      <c r="P8178" s="10">
        <v>750000.0</v>
      </c>
    </row>
    <row r="8179" ht="15.75" customHeight="1">
      <c r="A8179" t="s">
        <v>29854</v>
      </c>
      <c r="B8179">
        <v>34.0</v>
      </c>
      <c r="C8179" t="s">
        <v>7854</v>
      </c>
      <c r="E8179" t="s">
        <v>29855</v>
      </c>
      <c r="F8179">
        <v>1010.0</v>
      </c>
      <c r="G8179" t="s">
        <v>75</v>
      </c>
      <c r="H8179">
        <v>1933.0</v>
      </c>
      <c r="I8179">
        <v>9.0</v>
      </c>
      <c r="J8179">
        <v>4.0</v>
      </c>
      <c r="K8179">
        <v>1.0</v>
      </c>
      <c r="L8179">
        <v>1.0</v>
      </c>
      <c r="M8179" s="8">
        <v>1900.0</v>
      </c>
      <c r="N8179" t="s">
        <v>29856</v>
      </c>
      <c r="O8179" t="s">
        <v>29857</v>
      </c>
      <c r="P8179" s="10">
        <v>805000.0</v>
      </c>
    </row>
    <row r="8180" ht="15.75" customHeight="1">
      <c r="A8180" t="s">
        <v>29858</v>
      </c>
      <c r="B8180">
        <v>65.0</v>
      </c>
      <c r="C8180">
        <v>168.0</v>
      </c>
      <c r="E8180" t="s">
        <v>29859</v>
      </c>
      <c r="F8180">
        <v>1010.0</v>
      </c>
      <c r="G8180" t="s">
        <v>83</v>
      </c>
      <c r="H8180">
        <v>1964.0</v>
      </c>
      <c r="I8180">
        <v>7.0</v>
      </c>
      <c r="J8180">
        <v>3.0</v>
      </c>
      <c r="K8180">
        <v>1.0</v>
      </c>
      <c r="L8180">
        <v>1.0</v>
      </c>
      <c r="M8180" s="8">
        <v>1144.0</v>
      </c>
      <c r="N8180" t="s">
        <v>19019</v>
      </c>
      <c r="O8180" t="s">
        <v>29860</v>
      </c>
      <c r="P8180" s="10">
        <v>731000.0</v>
      </c>
    </row>
    <row r="8181" ht="15.75" customHeight="1">
      <c r="A8181" t="s">
        <v>29861</v>
      </c>
      <c r="B8181">
        <v>65.0</v>
      </c>
      <c r="C8181">
        <v>166.0</v>
      </c>
      <c r="E8181" t="s">
        <v>29862</v>
      </c>
      <c r="F8181">
        <v>1010.0</v>
      </c>
      <c r="G8181" t="s">
        <v>83</v>
      </c>
      <c r="H8181">
        <v>1964.0</v>
      </c>
      <c r="I8181">
        <v>7.0</v>
      </c>
      <c r="J8181">
        <v>3.0</v>
      </c>
      <c r="K8181">
        <v>1.0</v>
      </c>
      <c r="L8181">
        <v>1.0</v>
      </c>
      <c r="M8181" s="8">
        <v>1144.0</v>
      </c>
      <c r="N8181" t="s">
        <v>24810</v>
      </c>
      <c r="O8181" t="s">
        <v>29863</v>
      </c>
      <c r="P8181" s="10">
        <v>769000.0</v>
      </c>
    </row>
    <row r="8182" ht="15.75" customHeight="1">
      <c r="A8182" t="s">
        <v>29864</v>
      </c>
      <c r="B8182">
        <v>65.0</v>
      </c>
      <c r="C8182">
        <v>167.0</v>
      </c>
      <c r="E8182" t="s">
        <v>29865</v>
      </c>
      <c r="F8182">
        <v>1010.0</v>
      </c>
      <c r="G8182" t="s">
        <v>83</v>
      </c>
      <c r="H8182">
        <v>1964.0</v>
      </c>
      <c r="I8182">
        <v>7.0</v>
      </c>
      <c r="J8182">
        <v>3.0</v>
      </c>
      <c r="K8182">
        <v>1.0</v>
      </c>
      <c r="L8182">
        <v>1.0</v>
      </c>
      <c r="M8182" s="8">
        <v>1144.0</v>
      </c>
      <c r="N8182" t="s">
        <v>10692</v>
      </c>
      <c r="O8182" t="s">
        <v>29866</v>
      </c>
      <c r="P8182" s="10">
        <v>767000.0</v>
      </c>
    </row>
    <row r="8183" ht="15.75" customHeight="1">
      <c r="A8183" t="s">
        <v>29867</v>
      </c>
      <c r="B8183">
        <v>21.0</v>
      </c>
      <c r="C8183">
        <v>112.0</v>
      </c>
      <c r="E8183" t="s">
        <v>29868</v>
      </c>
      <c r="F8183">
        <v>1010.0</v>
      </c>
      <c r="G8183" t="s">
        <v>63</v>
      </c>
      <c r="H8183">
        <v>1966.0</v>
      </c>
      <c r="I8183">
        <v>7.0</v>
      </c>
      <c r="J8183">
        <v>3.0</v>
      </c>
      <c r="K8183">
        <v>2.0</v>
      </c>
      <c r="L8183">
        <v>1.0</v>
      </c>
      <c r="M8183" s="8">
        <v>1420.0</v>
      </c>
      <c r="N8183" t="s">
        <v>29869</v>
      </c>
      <c r="O8183" t="s">
        <v>29870</v>
      </c>
      <c r="P8183" s="10">
        <v>800000.0</v>
      </c>
    </row>
    <row r="8184" ht="15.75" customHeight="1">
      <c r="A8184" t="s">
        <v>29871</v>
      </c>
      <c r="B8184">
        <v>21.0</v>
      </c>
      <c r="C8184">
        <v>111.0</v>
      </c>
      <c r="E8184" t="s">
        <v>29872</v>
      </c>
      <c r="F8184">
        <v>1010.0</v>
      </c>
      <c r="G8184" t="s">
        <v>58</v>
      </c>
      <c r="H8184">
        <v>1966.0</v>
      </c>
      <c r="I8184">
        <v>9.0</v>
      </c>
      <c r="J8184">
        <v>4.0</v>
      </c>
      <c r="K8184">
        <v>5.0</v>
      </c>
      <c r="L8184">
        <v>1.0</v>
      </c>
      <c r="M8184" s="8">
        <v>3371.0</v>
      </c>
      <c r="N8184" t="s">
        <v>121</v>
      </c>
      <c r="O8184" t="s">
        <v>29873</v>
      </c>
      <c r="P8184" s="10">
        <v>975000.0</v>
      </c>
    </row>
    <row r="8185" ht="15.75" customHeight="1">
      <c r="A8185" t="s">
        <v>29874</v>
      </c>
      <c r="B8185">
        <v>48.0</v>
      </c>
      <c r="C8185">
        <v>67.0</v>
      </c>
      <c r="E8185" t="s">
        <v>29875</v>
      </c>
      <c r="F8185">
        <v>1010.0</v>
      </c>
      <c r="G8185" t="s">
        <v>162</v>
      </c>
      <c r="H8185">
        <v>1941.0</v>
      </c>
      <c r="I8185">
        <v>7.0</v>
      </c>
      <c r="J8185">
        <v>3.0</v>
      </c>
      <c r="K8185">
        <v>2.0</v>
      </c>
      <c r="L8185">
        <v>0.0</v>
      </c>
      <c r="M8185" s="8">
        <v>1537.0</v>
      </c>
      <c r="N8185" t="s">
        <v>1059</v>
      </c>
      <c r="O8185" t="s">
        <v>29876</v>
      </c>
      <c r="P8185" s="10">
        <v>774000.0</v>
      </c>
    </row>
    <row r="8186" ht="15.75" customHeight="1">
      <c r="A8186" t="s">
        <v>29877</v>
      </c>
      <c r="B8186">
        <v>48.0</v>
      </c>
      <c r="C8186">
        <v>62.0</v>
      </c>
      <c r="E8186" t="s">
        <v>29878</v>
      </c>
      <c r="F8186">
        <v>1010.0</v>
      </c>
      <c r="G8186" t="s">
        <v>162</v>
      </c>
      <c r="H8186">
        <v>1936.0</v>
      </c>
      <c r="I8186">
        <v>8.0</v>
      </c>
      <c r="J8186">
        <v>3.0</v>
      </c>
      <c r="K8186">
        <v>2.0</v>
      </c>
      <c r="L8186">
        <v>1.0</v>
      </c>
      <c r="M8186" s="8">
        <v>1988.0</v>
      </c>
      <c r="N8186" t="s">
        <v>29879</v>
      </c>
      <c r="O8186" t="s">
        <v>29880</v>
      </c>
      <c r="P8186" s="10">
        <v>1321000.0</v>
      </c>
    </row>
    <row r="8187" ht="15.75" customHeight="1">
      <c r="A8187" t="s">
        <v>29881</v>
      </c>
      <c r="B8187">
        <v>48.0</v>
      </c>
      <c r="C8187" t="s">
        <v>625</v>
      </c>
      <c r="E8187" t="s">
        <v>29882</v>
      </c>
      <c r="F8187">
        <v>1010.0</v>
      </c>
      <c r="G8187" t="s">
        <v>75</v>
      </c>
      <c r="H8187">
        <v>1947.0</v>
      </c>
      <c r="I8187">
        <v>6.0</v>
      </c>
      <c r="J8187">
        <v>3.0</v>
      </c>
      <c r="K8187">
        <v>2.0</v>
      </c>
      <c r="L8187">
        <v>0.0</v>
      </c>
      <c r="M8187" s="8">
        <v>1649.0</v>
      </c>
      <c r="N8187" t="s">
        <v>19539</v>
      </c>
      <c r="O8187" t="s">
        <v>29883</v>
      </c>
      <c r="P8187" s="10">
        <v>1017000.0</v>
      </c>
    </row>
    <row r="8188" ht="15.75" customHeight="1">
      <c r="A8188" t="s">
        <v>29884</v>
      </c>
      <c r="B8188">
        <v>48.0</v>
      </c>
      <c r="C8188">
        <v>63.0</v>
      </c>
      <c r="E8188" t="s">
        <v>29885</v>
      </c>
      <c r="F8188">
        <v>1010.0</v>
      </c>
      <c r="G8188" t="s">
        <v>58</v>
      </c>
      <c r="H8188">
        <v>1984.0</v>
      </c>
      <c r="I8188">
        <v>8.0</v>
      </c>
      <c r="J8188">
        <v>4.0</v>
      </c>
      <c r="K8188">
        <v>3.0</v>
      </c>
      <c r="L8188">
        <v>1.0</v>
      </c>
      <c r="M8188" s="8">
        <v>2646.0</v>
      </c>
      <c r="N8188" t="s">
        <v>29886</v>
      </c>
      <c r="O8188" t="s">
        <v>29887</v>
      </c>
      <c r="P8188" s="10">
        <v>1314000.0</v>
      </c>
    </row>
    <row r="8189" ht="15.75" customHeight="1">
      <c r="A8189" t="s">
        <v>29888</v>
      </c>
      <c r="B8189">
        <v>48.0</v>
      </c>
      <c r="C8189" t="s">
        <v>620</v>
      </c>
      <c r="E8189" t="s">
        <v>29889</v>
      </c>
      <c r="F8189">
        <v>1010.0</v>
      </c>
      <c r="G8189" t="s">
        <v>162</v>
      </c>
      <c r="H8189">
        <v>1957.0</v>
      </c>
      <c r="I8189">
        <v>8.0</v>
      </c>
      <c r="J8189">
        <v>4.0</v>
      </c>
      <c r="K8189">
        <v>3.0</v>
      </c>
      <c r="L8189">
        <v>0.0</v>
      </c>
      <c r="M8189" s="8">
        <v>2215.0</v>
      </c>
      <c r="N8189" t="s">
        <v>19015</v>
      </c>
      <c r="O8189" t="s">
        <v>29890</v>
      </c>
      <c r="P8189" s="10">
        <v>1086000.0</v>
      </c>
    </row>
    <row r="8190" ht="15.75" customHeight="1">
      <c r="A8190" t="s">
        <v>29891</v>
      </c>
      <c r="B8190">
        <v>48.0</v>
      </c>
      <c r="C8190">
        <v>64.0</v>
      </c>
      <c r="E8190" t="s">
        <v>29892</v>
      </c>
      <c r="F8190">
        <v>1010.0</v>
      </c>
      <c r="G8190" t="s">
        <v>30</v>
      </c>
      <c r="H8190">
        <v>2017.0</v>
      </c>
      <c r="I8190">
        <v>8.0</v>
      </c>
      <c r="J8190">
        <v>3.0</v>
      </c>
      <c r="K8190">
        <v>4.0</v>
      </c>
      <c r="L8190">
        <v>1.0</v>
      </c>
      <c r="M8190" s="8">
        <v>3922.0</v>
      </c>
      <c r="N8190" t="s">
        <v>29893</v>
      </c>
      <c r="O8190" t="s">
        <v>29894</v>
      </c>
      <c r="P8190" s="10">
        <v>1835000.0</v>
      </c>
    </row>
    <row r="8191" ht="15.75" customHeight="1">
      <c r="A8191" t="s">
        <v>29895</v>
      </c>
      <c r="B8191">
        <v>40.0</v>
      </c>
      <c r="C8191" t="s">
        <v>17425</v>
      </c>
      <c r="E8191" t="s">
        <v>29896</v>
      </c>
      <c r="F8191">
        <v>1010.0</v>
      </c>
      <c r="G8191" t="s">
        <v>44</v>
      </c>
      <c r="H8191">
        <v>2008.0</v>
      </c>
      <c r="I8191">
        <v>10.0</v>
      </c>
      <c r="J8191">
        <v>5.0</v>
      </c>
      <c r="K8191">
        <v>4.0</v>
      </c>
      <c r="L8191">
        <v>1.0</v>
      </c>
      <c r="M8191" s="8">
        <v>5900.0</v>
      </c>
      <c r="N8191" t="s">
        <v>14025</v>
      </c>
      <c r="O8191" t="s">
        <v>29897</v>
      </c>
      <c r="P8191" s="10">
        <v>1885000.0</v>
      </c>
    </row>
    <row r="8192" ht="15.75" customHeight="1">
      <c r="A8192" t="s">
        <v>29898</v>
      </c>
      <c r="B8192">
        <v>40.0</v>
      </c>
      <c r="C8192">
        <v>17.0</v>
      </c>
      <c r="E8192" t="s">
        <v>29899</v>
      </c>
      <c r="F8192">
        <v>1010.0</v>
      </c>
      <c r="G8192" t="s">
        <v>75</v>
      </c>
      <c r="H8192">
        <v>1948.0</v>
      </c>
      <c r="I8192">
        <v>7.0</v>
      </c>
      <c r="J8192">
        <v>3.0</v>
      </c>
      <c r="K8192">
        <v>2.0</v>
      </c>
      <c r="L8192">
        <v>0.0</v>
      </c>
      <c r="M8192" s="8">
        <v>1801.0</v>
      </c>
      <c r="N8192" t="s">
        <v>29900</v>
      </c>
      <c r="O8192" t="s">
        <v>29901</v>
      </c>
      <c r="P8192" s="10">
        <v>1015000.0</v>
      </c>
    </row>
    <row r="8193" ht="15.75" customHeight="1">
      <c r="A8193" t="s">
        <v>29902</v>
      </c>
      <c r="B8193">
        <v>40.0</v>
      </c>
      <c r="C8193" t="s">
        <v>20150</v>
      </c>
      <c r="E8193" t="s">
        <v>29903</v>
      </c>
      <c r="F8193">
        <v>1010.0</v>
      </c>
      <c r="G8193" t="s">
        <v>162</v>
      </c>
      <c r="H8193">
        <v>1951.0</v>
      </c>
      <c r="I8193">
        <v>8.0</v>
      </c>
      <c r="J8193">
        <v>4.0</v>
      </c>
      <c r="K8193">
        <v>2.0</v>
      </c>
      <c r="L8193">
        <v>0.0</v>
      </c>
      <c r="M8193" s="8">
        <v>3423.0</v>
      </c>
      <c r="N8193" t="s">
        <v>26832</v>
      </c>
      <c r="O8193" t="s">
        <v>29904</v>
      </c>
      <c r="P8193" s="10">
        <v>1257000.0</v>
      </c>
    </row>
    <row r="8194" ht="15.75" customHeight="1">
      <c r="A8194" t="s">
        <v>29905</v>
      </c>
      <c r="B8194">
        <v>40.0</v>
      </c>
      <c r="C8194">
        <v>18.0</v>
      </c>
      <c r="E8194" t="s">
        <v>29906</v>
      </c>
      <c r="F8194">
        <v>1010.0</v>
      </c>
      <c r="G8194" t="s">
        <v>58</v>
      </c>
      <c r="H8194">
        <v>1994.0</v>
      </c>
      <c r="I8194">
        <v>9.0</v>
      </c>
      <c r="J8194">
        <v>4.0</v>
      </c>
      <c r="K8194">
        <v>3.0</v>
      </c>
      <c r="L8194">
        <v>0.0</v>
      </c>
      <c r="M8194" s="8">
        <v>3368.0</v>
      </c>
      <c r="N8194" t="s">
        <v>29907</v>
      </c>
      <c r="O8194" t="s">
        <v>29908</v>
      </c>
      <c r="P8194" s="10">
        <v>1565000.0</v>
      </c>
    </row>
    <row r="8195" ht="15.75" customHeight="1">
      <c r="A8195" t="s">
        <v>29909</v>
      </c>
      <c r="B8195">
        <v>40.0</v>
      </c>
      <c r="C8195" t="s">
        <v>22463</v>
      </c>
      <c r="E8195" t="s">
        <v>29910</v>
      </c>
      <c r="F8195">
        <v>1010.0</v>
      </c>
      <c r="G8195" t="s">
        <v>30</v>
      </c>
      <c r="H8195">
        <v>2013.0</v>
      </c>
      <c r="I8195">
        <v>9.0</v>
      </c>
      <c r="J8195">
        <v>4.0</v>
      </c>
      <c r="K8195">
        <v>2.0</v>
      </c>
      <c r="L8195">
        <v>1.0</v>
      </c>
      <c r="M8195" s="8">
        <v>3519.0</v>
      </c>
      <c r="N8195" t="s">
        <v>29911</v>
      </c>
      <c r="O8195" t="s">
        <v>29912</v>
      </c>
      <c r="P8195" s="10">
        <v>1743000.0</v>
      </c>
    </row>
    <row r="8196" ht="15.75" customHeight="1">
      <c r="A8196" t="s">
        <v>29913</v>
      </c>
      <c r="B8196">
        <v>40.0</v>
      </c>
      <c r="C8196" t="s">
        <v>3852</v>
      </c>
      <c r="E8196" t="s">
        <v>29914</v>
      </c>
      <c r="F8196">
        <v>1010.0</v>
      </c>
      <c r="G8196" t="s">
        <v>75</v>
      </c>
      <c r="H8196">
        <v>1956.0</v>
      </c>
      <c r="I8196">
        <v>6.0</v>
      </c>
      <c r="J8196">
        <v>3.0</v>
      </c>
      <c r="K8196">
        <v>3.0</v>
      </c>
      <c r="L8196">
        <v>0.0</v>
      </c>
      <c r="M8196" s="8">
        <v>1956.0</v>
      </c>
      <c r="N8196" t="s">
        <v>29915</v>
      </c>
      <c r="O8196" t="s">
        <v>29916</v>
      </c>
      <c r="P8196" s="10">
        <v>1055000.0</v>
      </c>
    </row>
    <row r="8197" ht="15.75" customHeight="1">
      <c r="A8197" t="s">
        <v>29917</v>
      </c>
      <c r="B8197">
        <v>40.0</v>
      </c>
      <c r="C8197" t="s">
        <v>26310</v>
      </c>
      <c r="E8197" t="s">
        <v>29918</v>
      </c>
      <c r="F8197">
        <v>1010.0</v>
      </c>
      <c r="G8197" t="s">
        <v>58</v>
      </c>
      <c r="H8197">
        <v>1960.0</v>
      </c>
      <c r="I8197">
        <v>9.0</v>
      </c>
      <c r="J8197">
        <v>5.0</v>
      </c>
      <c r="K8197">
        <v>3.0</v>
      </c>
      <c r="L8197">
        <v>0.0</v>
      </c>
      <c r="M8197" s="8">
        <v>2820.0</v>
      </c>
      <c r="N8197" t="s">
        <v>1615</v>
      </c>
      <c r="O8197" t="s">
        <v>29919</v>
      </c>
      <c r="P8197" s="10">
        <v>1460000.0</v>
      </c>
    </row>
    <row r="8198" ht="15.75" customHeight="1">
      <c r="A8198" t="s">
        <v>29920</v>
      </c>
      <c r="B8198">
        <v>40.0</v>
      </c>
      <c r="C8198">
        <v>12.0</v>
      </c>
      <c r="E8198" t="s">
        <v>29921</v>
      </c>
      <c r="F8198">
        <v>1010.0</v>
      </c>
      <c r="G8198" t="s">
        <v>58</v>
      </c>
      <c r="H8198">
        <v>1949.0</v>
      </c>
      <c r="I8198">
        <v>10.0</v>
      </c>
      <c r="J8198">
        <v>4.0</v>
      </c>
      <c r="K8198">
        <v>2.0</v>
      </c>
      <c r="L8198">
        <v>1.0</v>
      </c>
      <c r="M8198" s="8">
        <v>2604.0</v>
      </c>
      <c r="N8198" t="s">
        <v>5001</v>
      </c>
      <c r="O8198" t="s">
        <v>29922</v>
      </c>
      <c r="P8198" s="10">
        <v>1360000.0</v>
      </c>
    </row>
    <row r="8199" ht="15.75" customHeight="1">
      <c r="A8199" t="s">
        <v>29923</v>
      </c>
      <c r="B8199">
        <v>40.0</v>
      </c>
      <c r="C8199">
        <v>123.0</v>
      </c>
      <c r="E8199" t="s">
        <v>29924</v>
      </c>
      <c r="F8199">
        <v>1010.0</v>
      </c>
      <c r="G8199" t="s">
        <v>162</v>
      </c>
      <c r="H8199">
        <v>1950.0</v>
      </c>
      <c r="I8199">
        <v>8.0</v>
      </c>
      <c r="J8199">
        <v>4.0</v>
      </c>
      <c r="K8199">
        <v>3.0</v>
      </c>
      <c r="L8199">
        <v>0.0</v>
      </c>
      <c r="M8199" s="8">
        <v>3208.0</v>
      </c>
      <c r="N8199" t="s">
        <v>8155</v>
      </c>
      <c r="O8199" t="s">
        <v>29925</v>
      </c>
      <c r="P8199" s="10">
        <v>1275000.0</v>
      </c>
    </row>
    <row r="8200" ht="15.75" customHeight="1">
      <c r="A8200" t="s">
        <v>29926</v>
      </c>
      <c r="B8200">
        <v>40.0</v>
      </c>
      <c r="C8200">
        <v>124.0</v>
      </c>
      <c r="E8200" t="s">
        <v>29927</v>
      </c>
      <c r="F8200">
        <v>1010.0</v>
      </c>
      <c r="G8200" t="s">
        <v>254</v>
      </c>
      <c r="H8200">
        <v>1946.0</v>
      </c>
      <c r="I8200">
        <v>11.0</v>
      </c>
      <c r="J8200">
        <v>6.0</v>
      </c>
      <c r="K8200">
        <v>4.0</v>
      </c>
      <c r="L8200">
        <v>1.0</v>
      </c>
      <c r="M8200" s="8">
        <v>4153.0</v>
      </c>
      <c r="N8200" t="s">
        <v>29928</v>
      </c>
      <c r="O8200" t="s">
        <v>29929</v>
      </c>
      <c r="P8200" s="10">
        <v>1615000.0</v>
      </c>
    </row>
    <row r="8201" ht="15.75" customHeight="1">
      <c r="A8201" t="s">
        <v>29930</v>
      </c>
      <c r="B8201">
        <v>40.0</v>
      </c>
      <c r="C8201">
        <v>188.0</v>
      </c>
      <c r="E8201" t="s">
        <v>29931</v>
      </c>
      <c r="F8201">
        <v>1010.0</v>
      </c>
      <c r="G8201" t="s">
        <v>44</v>
      </c>
      <c r="H8201">
        <v>2010.0</v>
      </c>
      <c r="I8201">
        <v>9.0</v>
      </c>
      <c r="J8201">
        <v>5.0</v>
      </c>
      <c r="K8201">
        <v>3.0</v>
      </c>
      <c r="L8201">
        <v>2.0</v>
      </c>
      <c r="M8201" s="8">
        <v>5732.0</v>
      </c>
      <c r="N8201" t="s">
        <v>13310</v>
      </c>
      <c r="O8201" t="s">
        <v>29932</v>
      </c>
      <c r="P8201" s="10">
        <v>2231000.0</v>
      </c>
    </row>
    <row r="8202" ht="15.75" customHeight="1">
      <c r="A8202" t="s">
        <v>29933</v>
      </c>
      <c r="B8202">
        <v>40.0</v>
      </c>
      <c r="C8202">
        <v>125.0</v>
      </c>
      <c r="E8202" t="s">
        <v>29934</v>
      </c>
      <c r="F8202">
        <v>1010.0</v>
      </c>
      <c r="G8202" t="s">
        <v>83</v>
      </c>
      <c r="H8202">
        <v>1962.0</v>
      </c>
      <c r="I8202">
        <v>9.0</v>
      </c>
      <c r="J8202">
        <v>3.0</v>
      </c>
      <c r="K8202">
        <v>2.0</v>
      </c>
      <c r="L8202">
        <v>1.0</v>
      </c>
      <c r="M8202" s="8">
        <v>1669.0</v>
      </c>
      <c r="N8202" t="s">
        <v>21825</v>
      </c>
      <c r="O8202" t="s">
        <v>29935</v>
      </c>
      <c r="P8202" s="10">
        <v>937000.0</v>
      </c>
    </row>
    <row r="8203" ht="15.75" customHeight="1">
      <c r="A8203" t="s">
        <v>29936</v>
      </c>
      <c r="B8203">
        <v>40.0</v>
      </c>
      <c r="C8203">
        <v>162.0</v>
      </c>
      <c r="E8203" t="s">
        <v>29937</v>
      </c>
      <c r="F8203">
        <v>1010.0</v>
      </c>
      <c r="G8203" t="s">
        <v>58</v>
      </c>
      <c r="H8203">
        <v>1950.0</v>
      </c>
      <c r="I8203">
        <v>7.0</v>
      </c>
      <c r="J8203">
        <v>3.0</v>
      </c>
      <c r="K8203">
        <v>3.0</v>
      </c>
      <c r="L8203">
        <v>1.0</v>
      </c>
      <c r="M8203" s="8">
        <v>3850.0</v>
      </c>
      <c r="N8203" t="s">
        <v>29938</v>
      </c>
      <c r="O8203" t="s">
        <v>29939</v>
      </c>
      <c r="P8203" s="10">
        <v>1430000.0</v>
      </c>
    </row>
    <row r="8204" ht="15.75" customHeight="1">
      <c r="A8204" t="s">
        <v>29940</v>
      </c>
      <c r="B8204">
        <v>40.0</v>
      </c>
      <c r="C8204" t="s">
        <v>15535</v>
      </c>
      <c r="E8204" t="s">
        <v>29941</v>
      </c>
      <c r="F8204">
        <v>1010.0</v>
      </c>
      <c r="G8204" t="s">
        <v>148</v>
      </c>
      <c r="H8204">
        <v>1954.0</v>
      </c>
      <c r="I8204">
        <v>8.0</v>
      </c>
      <c r="J8204">
        <v>5.0</v>
      </c>
      <c r="K8204">
        <v>3.0</v>
      </c>
      <c r="L8204">
        <v>0.0</v>
      </c>
      <c r="M8204" s="8">
        <v>2406.0</v>
      </c>
      <c r="N8204" t="s">
        <v>29942</v>
      </c>
      <c r="O8204" t="s">
        <v>29943</v>
      </c>
      <c r="P8204" s="10">
        <v>1056000.0</v>
      </c>
    </row>
    <row r="8205" ht="15.75" customHeight="1">
      <c r="A8205" t="s">
        <v>29944</v>
      </c>
      <c r="B8205">
        <v>40.0</v>
      </c>
      <c r="C8205">
        <v>161.0</v>
      </c>
      <c r="E8205" t="s">
        <v>29945</v>
      </c>
      <c r="F8205">
        <v>1010.0</v>
      </c>
      <c r="G8205" t="s">
        <v>58</v>
      </c>
      <c r="H8205">
        <v>1941.0</v>
      </c>
      <c r="I8205">
        <v>9.0</v>
      </c>
      <c r="J8205">
        <v>4.0</v>
      </c>
      <c r="K8205">
        <v>3.0</v>
      </c>
      <c r="L8205">
        <v>1.0</v>
      </c>
      <c r="M8205" s="8">
        <v>3963.0</v>
      </c>
      <c r="N8205" t="s">
        <v>4731</v>
      </c>
      <c r="O8205" t="s">
        <v>29946</v>
      </c>
      <c r="P8205" s="10">
        <v>1506000.0</v>
      </c>
    </row>
    <row r="8206" ht="15.75" customHeight="1">
      <c r="A8206" t="s">
        <v>29947</v>
      </c>
      <c r="B8206">
        <v>40.0</v>
      </c>
      <c r="C8206">
        <v>127.0</v>
      </c>
      <c r="E8206" t="s">
        <v>29948</v>
      </c>
      <c r="F8206">
        <v>1010.0</v>
      </c>
      <c r="G8206" t="s">
        <v>58</v>
      </c>
      <c r="H8206">
        <v>1950.0</v>
      </c>
      <c r="I8206">
        <v>7.0</v>
      </c>
      <c r="J8206">
        <v>3.0</v>
      </c>
      <c r="K8206">
        <v>2.0</v>
      </c>
      <c r="L8206">
        <v>1.0</v>
      </c>
      <c r="M8206" s="8">
        <v>2448.0</v>
      </c>
      <c r="N8206" t="s">
        <v>29949</v>
      </c>
      <c r="O8206" t="s">
        <v>29950</v>
      </c>
      <c r="P8206" s="10">
        <v>1055000.0</v>
      </c>
    </row>
    <row r="8207" ht="15.75" customHeight="1">
      <c r="A8207" t="s">
        <v>29951</v>
      </c>
      <c r="B8207">
        <v>40.0</v>
      </c>
      <c r="C8207">
        <v>135.0</v>
      </c>
      <c r="E8207" t="s">
        <v>18226</v>
      </c>
      <c r="F8207">
        <v>1010.0</v>
      </c>
      <c r="G8207" t="s">
        <v>44</v>
      </c>
      <c r="H8207">
        <v>2016.0</v>
      </c>
      <c r="I8207">
        <v>13.0</v>
      </c>
      <c r="J8207">
        <v>6.0</v>
      </c>
      <c r="K8207">
        <v>6.0</v>
      </c>
      <c r="L8207">
        <v>1.0</v>
      </c>
      <c r="M8207" s="8">
        <v>5227.0</v>
      </c>
      <c r="N8207" t="s">
        <v>13310</v>
      </c>
      <c r="O8207" t="s">
        <v>29952</v>
      </c>
      <c r="P8207" s="10">
        <v>2327000.0</v>
      </c>
    </row>
    <row r="8208" ht="15.75" customHeight="1">
      <c r="A8208" t="s">
        <v>29953</v>
      </c>
      <c r="B8208">
        <v>40.0</v>
      </c>
      <c r="C8208">
        <v>128.0</v>
      </c>
      <c r="E8208" t="s">
        <v>29954</v>
      </c>
      <c r="F8208">
        <v>1010.0</v>
      </c>
      <c r="G8208" t="s">
        <v>58</v>
      </c>
      <c r="H8208">
        <v>1960.0</v>
      </c>
      <c r="I8208">
        <v>9.0</v>
      </c>
      <c r="J8208">
        <v>4.0</v>
      </c>
      <c r="K8208">
        <v>2.0</v>
      </c>
      <c r="L8208">
        <v>1.0</v>
      </c>
      <c r="M8208" s="8">
        <v>2752.0</v>
      </c>
      <c r="N8208" t="s">
        <v>29955</v>
      </c>
      <c r="O8208" t="s">
        <v>29956</v>
      </c>
      <c r="P8208" s="10">
        <v>1049000.0</v>
      </c>
    </row>
    <row r="8209" ht="15.75" customHeight="1">
      <c r="A8209" t="s">
        <v>29957</v>
      </c>
      <c r="B8209">
        <v>40.0</v>
      </c>
      <c r="C8209">
        <v>134.0</v>
      </c>
      <c r="E8209" t="s">
        <v>29958</v>
      </c>
      <c r="F8209">
        <v>1010.0</v>
      </c>
      <c r="G8209" t="s">
        <v>58</v>
      </c>
      <c r="H8209">
        <v>1956.0</v>
      </c>
      <c r="I8209">
        <v>10.0</v>
      </c>
      <c r="J8209">
        <v>5.0</v>
      </c>
      <c r="K8209">
        <v>3.0</v>
      </c>
      <c r="L8209">
        <v>1.0</v>
      </c>
      <c r="M8209" s="8">
        <v>3236.0</v>
      </c>
      <c r="N8209" t="s">
        <v>233</v>
      </c>
      <c r="O8209" t="s">
        <v>29959</v>
      </c>
      <c r="P8209" s="10">
        <v>1325000.0</v>
      </c>
    </row>
    <row r="8210" ht="15.75" customHeight="1">
      <c r="A8210" t="s">
        <v>29960</v>
      </c>
      <c r="B8210">
        <v>40.0</v>
      </c>
      <c r="C8210">
        <v>129.0</v>
      </c>
      <c r="E8210" t="s">
        <v>29961</v>
      </c>
      <c r="F8210">
        <v>1010.0</v>
      </c>
      <c r="G8210" t="s">
        <v>75</v>
      </c>
      <c r="H8210">
        <v>1951.0</v>
      </c>
      <c r="I8210">
        <v>6.0</v>
      </c>
      <c r="J8210">
        <v>3.0</v>
      </c>
      <c r="K8210">
        <v>1.0</v>
      </c>
      <c r="L8210">
        <v>1.0</v>
      </c>
      <c r="M8210" s="8">
        <v>2651.0</v>
      </c>
      <c r="N8210" t="s">
        <v>29962</v>
      </c>
      <c r="O8210" t="s">
        <v>29963</v>
      </c>
      <c r="P8210" s="10">
        <v>1020000.0</v>
      </c>
    </row>
    <row r="8211" ht="15.75" customHeight="1">
      <c r="A8211" t="s">
        <v>29964</v>
      </c>
      <c r="B8211">
        <v>40.0</v>
      </c>
      <c r="C8211">
        <v>133.0</v>
      </c>
      <c r="E8211" t="s">
        <v>29965</v>
      </c>
      <c r="F8211">
        <v>1010.0</v>
      </c>
      <c r="G8211" t="s">
        <v>75</v>
      </c>
      <c r="H8211">
        <v>1952.0</v>
      </c>
      <c r="I8211">
        <v>7.0</v>
      </c>
      <c r="J8211">
        <v>3.0</v>
      </c>
      <c r="K8211">
        <v>2.0</v>
      </c>
      <c r="L8211">
        <v>0.0</v>
      </c>
      <c r="M8211" s="8">
        <v>2222.0</v>
      </c>
      <c r="N8211" t="s">
        <v>233</v>
      </c>
      <c r="O8211" t="s">
        <v>29966</v>
      </c>
      <c r="P8211" s="10">
        <v>743000.0</v>
      </c>
    </row>
    <row r="8212" ht="15.75" customHeight="1">
      <c r="A8212" t="s">
        <v>29967</v>
      </c>
      <c r="B8212">
        <v>40.0</v>
      </c>
      <c r="C8212">
        <v>130.0</v>
      </c>
      <c r="E8212" t="s">
        <v>29968</v>
      </c>
      <c r="F8212">
        <v>1010.0</v>
      </c>
      <c r="G8212" t="s">
        <v>75</v>
      </c>
      <c r="H8212">
        <v>1953.0</v>
      </c>
      <c r="I8212">
        <v>6.0</v>
      </c>
      <c r="J8212">
        <v>3.0</v>
      </c>
      <c r="K8212">
        <v>2.0</v>
      </c>
      <c r="L8212">
        <v>1.0</v>
      </c>
      <c r="M8212" s="8">
        <v>1850.0</v>
      </c>
      <c r="N8212" t="s">
        <v>29969</v>
      </c>
      <c r="O8212" t="s">
        <v>29970</v>
      </c>
      <c r="P8212" s="10">
        <v>957000.0</v>
      </c>
    </row>
    <row r="8213" ht="15.75" customHeight="1">
      <c r="A8213" t="s">
        <v>29971</v>
      </c>
      <c r="B8213">
        <v>40.0</v>
      </c>
      <c r="C8213">
        <v>132.0</v>
      </c>
      <c r="E8213" t="s">
        <v>29972</v>
      </c>
      <c r="F8213">
        <v>1010.0</v>
      </c>
      <c r="G8213" t="s">
        <v>44</v>
      </c>
      <c r="H8213">
        <v>2014.0</v>
      </c>
      <c r="I8213">
        <v>14.0</v>
      </c>
      <c r="J8213">
        <v>6.0</v>
      </c>
      <c r="K8213">
        <v>6.0</v>
      </c>
      <c r="L8213">
        <v>1.0</v>
      </c>
      <c r="M8213" s="8">
        <v>6485.0</v>
      </c>
      <c r="N8213" t="s">
        <v>233</v>
      </c>
      <c r="O8213" t="s">
        <v>29973</v>
      </c>
      <c r="P8213" s="10">
        <v>2301000.0</v>
      </c>
    </row>
    <row r="8214" ht="15.75" customHeight="1">
      <c r="A8214" t="s">
        <v>29974</v>
      </c>
      <c r="B8214">
        <v>40.0</v>
      </c>
      <c r="C8214">
        <v>131.0</v>
      </c>
      <c r="E8214" t="s">
        <v>29975</v>
      </c>
      <c r="F8214">
        <v>1010.0</v>
      </c>
      <c r="G8214" t="s">
        <v>162</v>
      </c>
      <c r="H8214">
        <v>1960.0</v>
      </c>
      <c r="I8214">
        <v>8.0</v>
      </c>
      <c r="J8214">
        <v>3.0</v>
      </c>
      <c r="K8214">
        <v>1.0</v>
      </c>
      <c r="L8214">
        <v>1.0</v>
      </c>
      <c r="M8214" s="8">
        <v>2196.0</v>
      </c>
      <c r="N8214" t="s">
        <v>8778</v>
      </c>
      <c r="O8214" t="s">
        <v>29976</v>
      </c>
      <c r="P8214" s="10">
        <v>1056000.0</v>
      </c>
    </row>
    <row r="8215" ht="15.75" customHeight="1">
      <c r="A8215" t="s">
        <v>29977</v>
      </c>
      <c r="B8215">
        <v>32.0</v>
      </c>
      <c r="C8215">
        <v>136.0</v>
      </c>
      <c r="E8215" t="s">
        <v>29978</v>
      </c>
      <c r="F8215">
        <v>1010.0</v>
      </c>
      <c r="G8215" t="s">
        <v>83</v>
      </c>
      <c r="H8215">
        <v>1977.0</v>
      </c>
      <c r="I8215">
        <v>6.0</v>
      </c>
      <c r="J8215">
        <v>3.0</v>
      </c>
      <c r="K8215">
        <v>2.0</v>
      </c>
      <c r="L8215">
        <v>1.0</v>
      </c>
      <c r="M8215" s="8">
        <v>1710.0</v>
      </c>
      <c r="N8215" t="s">
        <v>13099</v>
      </c>
      <c r="O8215" t="s">
        <v>29979</v>
      </c>
      <c r="P8215" s="10">
        <v>1099000.0</v>
      </c>
    </row>
    <row r="8216" ht="15.75" customHeight="1">
      <c r="A8216" t="s">
        <v>29980</v>
      </c>
      <c r="B8216">
        <v>32.0</v>
      </c>
      <c r="C8216">
        <v>137.0</v>
      </c>
      <c r="E8216" t="s">
        <v>29981</v>
      </c>
      <c r="F8216">
        <v>1010.0</v>
      </c>
      <c r="G8216" t="s">
        <v>83</v>
      </c>
      <c r="H8216">
        <v>1977.0</v>
      </c>
      <c r="I8216">
        <v>7.0</v>
      </c>
      <c r="J8216">
        <v>3.0</v>
      </c>
      <c r="K8216">
        <v>2.0</v>
      </c>
      <c r="L8216">
        <v>1.0</v>
      </c>
      <c r="M8216" s="8">
        <v>2262.0</v>
      </c>
      <c r="N8216" t="s">
        <v>780</v>
      </c>
      <c r="O8216" t="s">
        <v>29982</v>
      </c>
      <c r="P8216" s="10">
        <v>1197000.0</v>
      </c>
    </row>
    <row r="8217" ht="15.75" customHeight="1">
      <c r="A8217" t="s">
        <v>29983</v>
      </c>
      <c r="B8217">
        <v>32.0</v>
      </c>
      <c r="C8217">
        <v>138.0</v>
      </c>
      <c r="E8217" t="s">
        <v>29984</v>
      </c>
      <c r="F8217">
        <v>1010.0</v>
      </c>
      <c r="G8217" t="s">
        <v>58</v>
      </c>
      <c r="H8217">
        <v>1977.0</v>
      </c>
      <c r="I8217">
        <v>9.0</v>
      </c>
      <c r="J8217">
        <v>4.0</v>
      </c>
      <c r="K8217">
        <v>2.0</v>
      </c>
      <c r="L8217">
        <v>1.0</v>
      </c>
      <c r="M8217" s="8">
        <v>3164.0</v>
      </c>
      <c r="N8217" t="s">
        <v>22037</v>
      </c>
      <c r="O8217" t="s">
        <v>29985</v>
      </c>
      <c r="P8217" s="10">
        <v>1215000.0</v>
      </c>
    </row>
    <row r="8218" ht="15.75" customHeight="1">
      <c r="A8218" t="s">
        <v>29986</v>
      </c>
      <c r="B8218">
        <v>32.0</v>
      </c>
      <c r="C8218">
        <v>139.0</v>
      </c>
      <c r="E8218" t="s">
        <v>29987</v>
      </c>
      <c r="F8218">
        <v>1010.0</v>
      </c>
      <c r="G8218" t="s">
        <v>58</v>
      </c>
      <c r="H8218">
        <v>1970.0</v>
      </c>
      <c r="I8218">
        <v>12.0</v>
      </c>
      <c r="J8218">
        <v>4.0</v>
      </c>
      <c r="K8218">
        <v>3.0</v>
      </c>
      <c r="L8218">
        <v>1.0</v>
      </c>
      <c r="M8218" s="8">
        <v>2476.0</v>
      </c>
      <c r="N8218" t="s">
        <v>17956</v>
      </c>
      <c r="O8218" t="s">
        <v>29988</v>
      </c>
      <c r="P8218" s="10">
        <v>1475000.0</v>
      </c>
    </row>
    <row r="8219" ht="15.75" customHeight="1">
      <c r="A8219" t="s">
        <v>29989</v>
      </c>
      <c r="B8219">
        <v>32.0</v>
      </c>
      <c r="C8219">
        <v>140.0</v>
      </c>
      <c r="E8219" t="s">
        <v>29990</v>
      </c>
      <c r="F8219">
        <v>1010.0</v>
      </c>
      <c r="G8219" t="s">
        <v>132</v>
      </c>
      <c r="H8219">
        <v>1967.0</v>
      </c>
      <c r="I8219">
        <v>9.0</v>
      </c>
      <c r="J8219">
        <v>4.0</v>
      </c>
      <c r="K8219">
        <v>2.0</v>
      </c>
      <c r="L8219">
        <v>1.0</v>
      </c>
      <c r="M8219" s="8">
        <v>3076.0</v>
      </c>
      <c r="N8219" t="s">
        <v>29991</v>
      </c>
      <c r="O8219" t="s">
        <v>29992</v>
      </c>
      <c r="P8219" s="10">
        <v>1465000.0</v>
      </c>
    </row>
    <row r="8220" ht="15.75" customHeight="1">
      <c r="A8220" t="s">
        <v>29993</v>
      </c>
      <c r="B8220">
        <v>32.0</v>
      </c>
      <c r="C8220">
        <v>120.0</v>
      </c>
      <c r="E8220" t="s">
        <v>29994</v>
      </c>
      <c r="F8220">
        <v>1010.0</v>
      </c>
      <c r="G8220" t="s">
        <v>58</v>
      </c>
      <c r="H8220">
        <v>1968.0</v>
      </c>
      <c r="I8220">
        <v>9.0</v>
      </c>
      <c r="J8220">
        <v>4.0</v>
      </c>
      <c r="K8220">
        <v>2.0</v>
      </c>
      <c r="L8220">
        <v>0.0</v>
      </c>
      <c r="M8220" s="8">
        <v>3148.0</v>
      </c>
      <c r="N8220" t="s">
        <v>24407</v>
      </c>
      <c r="O8220" t="s">
        <v>29995</v>
      </c>
      <c r="P8220" s="10">
        <v>1245000.0</v>
      </c>
    </row>
    <row r="8221" ht="15.75" customHeight="1">
      <c r="A8221" t="s">
        <v>29996</v>
      </c>
      <c r="B8221">
        <v>32.0</v>
      </c>
      <c r="C8221">
        <v>141.0</v>
      </c>
      <c r="E8221" t="s">
        <v>29997</v>
      </c>
      <c r="F8221">
        <v>1010.0</v>
      </c>
      <c r="G8221" t="s">
        <v>162</v>
      </c>
      <c r="H8221">
        <v>1966.0</v>
      </c>
      <c r="I8221">
        <v>9.0</v>
      </c>
      <c r="J8221">
        <v>4.0</v>
      </c>
      <c r="K8221">
        <v>2.0</v>
      </c>
      <c r="L8221">
        <v>1.0</v>
      </c>
      <c r="M8221" s="8">
        <v>2505.0</v>
      </c>
      <c r="N8221" t="s">
        <v>29998</v>
      </c>
      <c r="O8221" t="s">
        <v>29999</v>
      </c>
      <c r="P8221" s="10">
        <v>1085000.0</v>
      </c>
    </row>
    <row r="8222" ht="15.75" customHeight="1">
      <c r="A8222" t="s">
        <v>30000</v>
      </c>
      <c r="B8222">
        <v>32.0</v>
      </c>
      <c r="C8222">
        <v>119.0</v>
      </c>
      <c r="E8222" t="s">
        <v>30001</v>
      </c>
      <c r="F8222">
        <v>1010.0</v>
      </c>
      <c r="G8222" t="s">
        <v>44</v>
      </c>
      <c r="H8222">
        <v>2013.0</v>
      </c>
      <c r="I8222">
        <v>12.0</v>
      </c>
      <c r="J8222">
        <v>6.0</v>
      </c>
      <c r="K8222">
        <v>7.0</v>
      </c>
      <c r="L8222">
        <v>1.0</v>
      </c>
      <c r="M8222" s="8">
        <v>5366.0</v>
      </c>
      <c r="N8222" t="s">
        <v>2781</v>
      </c>
      <c r="O8222" t="s">
        <v>30002</v>
      </c>
      <c r="P8222" s="10">
        <v>1965000.0</v>
      </c>
    </row>
    <row r="8223" ht="15.75" customHeight="1">
      <c r="A8223" t="s">
        <v>30003</v>
      </c>
      <c r="B8223">
        <v>32.0</v>
      </c>
      <c r="C8223">
        <v>142.0</v>
      </c>
      <c r="E8223" t="s">
        <v>30004</v>
      </c>
      <c r="F8223">
        <v>1010.0</v>
      </c>
      <c r="G8223" t="s">
        <v>58</v>
      </c>
      <c r="H8223">
        <v>1969.0</v>
      </c>
      <c r="I8223">
        <v>9.0</v>
      </c>
      <c r="J8223">
        <v>5.0</v>
      </c>
      <c r="K8223">
        <v>3.0</v>
      </c>
      <c r="L8223">
        <v>1.0</v>
      </c>
      <c r="M8223" s="8">
        <v>2892.0</v>
      </c>
      <c r="N8223" t="s">
        <v>30005</v>
      </c>
      <c r="O8223" t="s">
        <v>30006</v>
      </c>
      <c r="P8223" s="10">
        <v>1261000.0</v>
      </c>
    </row>
    <row r="8224" ht="15.75" customHeight="1">
      <c r="A8224" t="s">
        <v>30007</v>
      </c>
      <c r="B8224">
        <v>32.0</v>
      </c>
      <c r="C8224">
        <v>118.0</v>
      </c>
      <c r="E8224" t="s">
        <v>30008</v>
      </c>
      <c r="F8224">
        <v>1010.0</v>
      </c>
      <c r="G8224" t="s">
        <v>63</v>
      </c>
      <c r="H8224">
        <v>1964.0</v>
      </c>
      <c r="I8224">
        <v>10.0</v>
      </c>
      <c r="J8224">
        <v>5.0</v>
      </c>
      <c r="K8224">
        <v>2.0</v>
      </c>
      <c r="L8224">
        <v>1.0</v>
      </c>
      <c r="M8224" s="8">
        <v>2159.0</v>
      </c>
      <c r="N8224" t="s">
        <v>8757</v>
      </c>
      <c r="O8224" t="s">
        <v>30009</v>
      </c>
      <c r="P8224" s="10">
        <v>1114000.0</v>
      </c>
    </row>
    <row r="8225" ht="15.75" customHeight="1">
      <c r="A8225" t="s">
        <v>30010</v>
      </c>
      <c r="B8225">
        <v>32.0</v>
      </c>
      <c r="C8225">
        <v>143.0</v>
      </c>
      <c r="E8225" t="s">
        <v>30011</v>
      </c>
      <c r="F8225">
        <v>1010.0</v>
      </c>
      <c r="G8225" t="s">
        <v>58</v>
      </c>
      <c r="H8225">
        <v>1980.0</v>
      </c>
      <c r="I8225">
        <v>9.0</v>
      </c>
      <c r="J8225">
        <v>4.0</v>
      </c>
      <c r="K8225">
        <v>2.0</v>
      </c>
      <c r="L8225">
        <v>1.0</v>
      </c>
      <c r="M8225" s="8">
        <v>2962.0</v>
      </c>
      <c r="N8225" t="s">
        <v>12761</v>
      </c>
      <c r="O8225" t="s">
        <v>30012</v>
      </c>
      <c r="P8225" s="10">
        <v>1276000.0</v>
      </c>
    </row>
    <row r="8226" ht="15.75" customHeight="1">
      <c r="A8226" t="s">
        <v>30013</v>
      </c>
      <c r="B8226">
        <v>32.0</v>
      </c>
      <c r="C8226">
        <v>117.0</v>
      </c>
      <c r="E8226" t="s">
        <v>30014</v>
      </c>
      <c r="F8226">
        <v>1010.0</v>
      </c>
      <c r="G8226" t="s">
        <v>58</v>
      </c>
      <c r="H8226">
        <v>1978.0</v>
      </c>
      <c r="I8226">
        <v>8.0</v>
      </c>
      <c r="J8226">
        <v>4.0</v>
      </c>
      <c r="K8226">
        <v>2.0</v>
      </c>
      <c r="L8226">
        <v>1.0</v>
      </c>
      <c r="M8226" s="8">
        <v>2427.0</v>
      </c>
      <c r="N8226" t="s">
        <v>18663</v>
      </c>
      <c r="O8226" t="s">
        <v>30015</v>
      </c>
      <c r="P8226" s="10">
        <v>1075000.0</v>
      </c>
    </row>
    <row r="8227" ht="15.75" customHeight="1">
      <c r="A8227" t="s">
        <v>30016</v>
      </c>
      <c r="B8227">
        <v>48.0</v>
      </c>
      <c r="C8227">
        <v>151.0</v>
      </c>
      <c r="E8227" t="s">
        <v>30017</v>
      </c>
      <c r="F8227">
        <v>1040.0</v>
      </c>
      <c r="G8227" t="s">
        <v>2296</v>
      </c>
      <c r="H8227">
        <v>1910.0</v>
      </c>
      <c r="I8227">
        <v>11.0</v>
      </c>
      <c r="J8227">
        <v>4.0</v>
      </c>
      <c r="K8227">
        <v>2.0</v>
      </c>
      <c r="L8227">
        <v>0.0</v>
      </c>
      <c r="M8227" s="8">
        <v>2190.0</v>
      </c>
      <c r="N8227" t="s">
        <v>406</v>
      </c>
      <c r="O8227" t="s">
        <v>30018</v>
      </c>
      <c r="P8227" s="10">
        <v>851000.0</v>
      </c>
    </row>
    <row r="8228" ht="15.75" customHeight="1">
      <c r="A8228" t="s">
        <v>30019</v>
      </c>
      <c r="B8228">
        <v>48.0</v>
      </c>
      <c r="C8228">
        <v>150.0</v>
      </c>
      <c r="E8228" t="s">
        <v>30020</v>
      </c>
      <c r="F8228">
        <v>1010.0</v>
      </c>
      <c r="G8228" t="s">
        <v>148</v>
      </c>
      <c r="H8228">
        <v>1890.0</v>
      </c>
      <c r="I8228">
        <v>9.0</v>
      </c>
      <c r="J8228">
        <v>3.0</v>
      </c>
      <c r="K8228">
        <v>3.0</v>
      </c>
      <c r="L8228">
        <v>0.0</v>
      </c>
      <c r="M8228" s="8">
        <v>2204.0</v>
      </c>
      <c r="N8228" t="s">
        <v>406</v>
      </c>
      <c r="O8228" t="s">
        <v>30021</v>
      </c>
      <c r="P8228" s="10">
        <v>737000.0</v>
      </c>
    </row>
    <row r="8229" ht="15.75" customHeight="1">
      <c r="A8229" t="s">
        <v>30022</v>
      </c>
      <c r="B8229">
        <v>48.0</v>
      </c>
      <c r="C8229">
        <v>149.0</v>
      </c>
      <c r="E8229" t="s">
        <v>30023</v>
      </c>
      <c r="F8229">
        <v>1010.0</v>
      </c>
      <c r="G8229" t="s">
        <v>148</v>
      </c>
      <c r="H8229">
        <v>1895.0</v>
      </c>
      <c r="I8229">
        <v>8.0</v>
      </c>
      <c r="J8229">
        <v>4.0</v>
      </c>
      <c r="K8229">
        <v>2.0</v>
      </c>
      <c r="L8229">
        <v>0.0</v>
      </c>
      <c r="M8229" s="8">
        <v>1426.0</v>
      </c>
      <c r="N8229" t="s">
        <v>406</v>
      </c>
      <c r="O8229" t="s">
        <v>30024</v>
      </c>
      <c r="P8229" s="10">
        <v>643000.0</v>
      </c>
    </row>
    <row r="8230" ht="15.75" customHeight="1">
      <c r="A8230" t="s">
        <v>30025</v>
      </c>
      <c r="B8230">
        <v>48.0</v>
      </c>
      <c r="C8230">
        <v>135.0</v>
      </c>
      <c r="E8230" t="s">
        <v>30026</v>
      </c>
      <c r="F8230">
        <v>1010.0</v>
      </c>
      <c r="G8230" t="s">
        <v>162</v>
      </c>
      <c r="H8230">
        <v>1935.0</v>
      </c>
      <c r="I8230">
        <v>7.0</v>
      </c>
      <c r="J8230">
        <v>2.0</v>
      </c>
      <c r="K8230">
        <v>1.0</v>
      </c>
      <c r="L8230">
        <v>0.0</v>
      </c>
      <c r="M8230" s="8">
        <v>1176.0</v>
      </c>
      <c r="N8230" t="s">
        <v>30027</v>
      </c>
      <c r="O8230" t="s">
        <v>30028</v>
      </c>
      <c r="P8230" s="10">
        <v>637000.0</v>
      </c>
    </row>
    <row r="8231" ht="15.75" customHeight="1">
      <c r="A8231" t="s">
        <v>30029</v>
      </c>
      <c r="B8231">
        <v>48.0</v>
      </c>
      <c r="C8231">
        <v>148.0</v>
      </c>
      <c r="E8231" t="s">
        <v>30030</v>
      </c>
      <c r="F8231">
        <v>1010.0</v>
      </c>
      <c r="G8231" t="s">
        <v>148</v>
      </c>
      <c r="H8231">
        <v>1900.0</v>
      </c>
      <c r="I8231">
        <v>7.0</v>
      </c>
      <c r="J8231">
        <v>3.0</v>
      </c>
      <c r="K8231">
        <v>2.0</v>
      </c>
      <c r="L8231">
        <v>0.0</v>
      </c>
      <c r="M8231" s="8">
        <v>1503.0</v>
      </c>
      <c r="N8231" t="s">
        <v>1146</v>
      </c>
      <c r="O8231" t="s">
        <v>30031</v>
      </c>
      <c r="P8231" s="10">
        <v>685000.0</v>
      </c>
    </row>
    <row r="8232" ht="15.75" customHeight="1">
      <c r="A8232" t="s">
        <v>30032</v>
      </c>
      <c r="B8232">
        <v>48.0</v>
      </c>
      <c r="C8232" t="s">
        <v>15523</v>
      </c>
      <c r="E8232" t="s">
        <v>30033</v>
      </c>
      <c r="F8232">
        <v>1040.0</v>
      </c>
      <c r="G8232" t="s">
        <v>2284</v>
      </c>
      <c r="H8232">
        <v>1800.0</v>
      </c>
      <c r="I8232">
        <v>15.0</v>
      </c>
      <c r="J8232">
        <v>6.0</v>
      </c>
      <c r="K8232">
        <v>2.0</v>
      </c>
      <c r="L8232">
        <v>0.0</v>
      </c>
      <c r="M8232" s="8">
        <v>3096.0</v>
      </c>
      <c r="N8232" t="s">
        <v>30034</v>
      </c>
      <c r="O8232" t="s">
        <v>30035</v>
      </c>
      <c r="P8232" s="10">
        <v>834000.0</v>
      </c>
    </row>
    <row r="8233" ht="15.75" customHeight="1">
      <c r="A8233" t="s">
        <v>30036</v>
      </c>
      <c r="B8233">
        <v>48.0</v>
      </c>
      <c r="C8233">
        <v>147.0</v>
      </c>
      <c r="E8233" t="s">
        <v>30037</v>
      </c>
      <c r="F8233">
        <v>1010.0</v>
      </c>
      <c r="G8233" t="s">
        <v>30</v>
      </c>
      <c r="H8233">
        <v>2011.0</v>
      </c>
      <c r="I8233">
        <v>13.0</v>
      </c>
      <c r="J8233">
        <v>6.0</v>
      </c>
      <c r="K8233">
        <v>5.0</v>
      </c>
      <c r="L8233">
        <v>1.0</v>
      </c>
      <c r="M8233" s="8">
        <v>3814.0</v>
      </c>
      <c r="N8233" t="s">
        <v>2269</v>
      </c>
      <c r="O8233" t="s">
        <v>30038</v>
      </c>
      <c r="P8233" s="10">
        <v>1678000.0</v>
      </c>
    </row>
    <row r="8234" ht="15.75" customHeight="1">
      <c r="A8234" t="s">
        <v>30039</v>
      </c>
      <c r="B8234">
        <v>48.0</v>
      </c>
      <c r="C8234">
        <v>146.0</v>
      </c>
      <c r="E8234" t="s">
        <v>30040</v>
      </c>
      <c r="F8234">
        <v>1010.0</v>
      </c>
      <c r="G8234" t="s">
        <v>148</v>
      </c>
      <c r="H8234">
        <v>1945.0</v>
      </c>
      <c r="I8234">
        <v>6.0</v>
      </c>
      <c r="J8234">
        <v>3.0</v>
      </c>
      <c r="K8234">
        <v>3.0</v>
      </c>
      <c r="L8234">
        <v>0.0</v>
      </c>
      <c r="M8234" s="8">
        <v>2131.0</v>
      </c>
      <c r="N8234" t="s">
        <v>1084</v>
      </c>
      <c r="O8234" t="s">
        <v>30041</v>
      </c>
      <c r="P8234" s="10">
        <v>895000.0</v>
      </c>
    </row>
    <row r="8235" ht="15.75" customHeight="1">
      <c r="A8235" t="s">
        <v>30042</v>
      </c>
      <c r="B8235">
        <v>48.0</v>
      </c>
      <c r="C8235">
        <v>137.0</v>
      </c>
      <c r="E8235" t="s">
        <v>30043</v>
      </c>
      <c r="F8235">
        <v>1010.0</v>
      </c>
      <c r="G8235" t="s">
        <v>148</v>
      </c>
      <c r="H8235">
        <v>1921.0</v>
      </c>
      <c r="I8235">
        <v>7.0</v>
      </c>
      <c r="J8235">
        <v>4.0</v>
      </c>
      <c r="K8235">
        <v>1.0</v>
      </c>
      <c r="L8235">
        <v>1.0</v>
      </c>
      <c r="M8235" s="8">
        <v>1446.0</v>
      </c>
      <c r="N8235" t="s">
        <v>30044</v>
      </c>
      <c r="O8235" t="s">
        <v>30045</v>
      </c>
      <c r="P8235" s="10">
        <v>646000.0</v>
      </c>
    </row>
    <row r="8236" ht="15.75" customHeight="1">
      <c r="A8236" t="s">
        <v>30046</v>
      </c>
      <c r="B8236">
        <v>48.0</v>
      </c>
      <c r="C8236">
        <v>145.0</v>
      </c>
      <c r="E8236" t="s">
        <v>30047</v>
      </c>
      <c r="F8236">
        <v>1010.0</v>
      </c>
      <c r="G8236" t="s">
        <v>58</v>
      </c>
      <c r="H8236">
        <v>1938.0</v>
      </c>
      <c r="I8236">
        <v>8.0</v>
      </c>
      <c r="J8236">
        <v>3.0</v>
      </c>
      <c r="K8236">
        <v>2.0</v>
      </c>
      <c r="L8236">
        <v>1.0</v>
      </c>
      <c r="M8236" s="8">
        <v>1976.0</v>
      </c>
      <c r="N8236" t="s">
        <v>30048</v>
      </c>
      <c r="O8236" t="s">
        <v>30049</v>
      </c>
      <c r="P8236" s="10">
        <v>957000.0</v>
      </c>
    </row>
    <row r="8237" ht="15.75" customHeight="1">
      <c r="A8237" t="s">
        <v>30050</v>
      </c>
      <c r="B8237">
        <v>48.0</v>
      </c>
      <c r="C8237">
        <v>165.0</v>
      </c>
      <c r="D8237">
        <v>1.0</v>
      </c>
      <c r="E8237" t="s">
        <v>30051</v>
      </c>
      <c r="F8237">
        <v>1020.0</v>
      </c>
      <c r="G8237" t="s">
        <v>877</v>
      </c>
      <c r="H8237">
        <v>1919.0</v>
      </c>
      <c r="I8237">
        <v>5.0</v>
      </c>
      <c r="J8237">
        <v>3.0</v>
      </c>
      <c r="K8237">
        <v>2.0</v>
      </c>
      <c r="L8237">
        <v>0.0</v>
      </c>
      <c r="M8237" s="8">
        <v>1081.0</v>
      </c>
      <c r="N8237" t="s">
        <v>30052</v>
      </c>
      <c r="O8237" t="s">
        <v>30053</v>
      </c>
      <c r="P8237" s="10">
        <v>670000.0</v>
      </c>
    </row>
    <row r="8238" ht="15.75" customHeight="1">
      <c r="A8238" t="s">
        <v>30054</v>
      </c>
      <c r="B8238">
        <v>48.0</v>
      </c>
      <c r="C8238">
        <v>165.0</v>
      </c>
      <c r="D8238">
        <v>3.0</v>
      </c>
      <c r="E8238" t="s">
        <v>30055</v>
      </c>
      <c r="F8238">
        <v>1020.0</v>
      </c>
      <c r="G8238" t="s">
        <v>877</v>
      </c>
      <c r="H8238">
        <v>1919.0</v>
      </c>
      <c r="I8238">
        <v>6.0</v>
      </c>
      <c r="J8238">
        <v>3.0</v>
      </c>
      <c r="K8238">
        <v>2.0</v>
      </c>
      <c r="L8238">
        <v>0.0</v>
      </c>
      <c r="M8238" s="8">
        <v>1914.0</v>
      </c>
      <c r="N8238" t="s">
        <v>30052</v>
      </c>
      <c r="O8238" t="s">
        <v>30056</v>
      </c>
      <c r="P8238" s="10">
        <v>780000.0</v>
      </c>
    </row>
    <row r="8239" ht="15.75" customHeight="1">
      <c r="A8239" t="s">
        <v>30057</v>
      </c>
      <c r="B8239">
        <v>48.0</v>
      </c>
      <c r="C8239">
        <v>165.0</v>
      </c>
      <c r="D8239">
        <v>2.0</v>
      </c>
      <c r="E8239" t="s">
        <v>30058</v>
      </c>
      <c r="F8239">
        <v>1020.0</v>
      </c>
      <c r="G8239" t="s">
        <v>877</v>
      </c>
      <c r="H8239">
        <v>1919.0</v>
      </c>
      <c r="I8239">
        <v>4.0</v>
      </c>
      <c r="J8239">
        <v>2.0</v>
      </c>
      <c r="K8239">
        <v>1.0</v>
      </c>
      <c r="L8239">
        <v>0.0</v>
      </c>
      <c r="M8239" s="8">
        <v>930.0</v>
      </c>
      <c r="N8239" t="s">
        <v>30052</v>
      </c>
      <c r="O8239" t="s">
        <v>30059</v>
      </c>
      <c r="P8239" s="10">
        <v>571000.0</v>
      </c>
    </row>
    <row r="8240" ht="15.75" customHeight="1">
      <c r="A8240" t="s">
        <v>30060</v>
      </c>
      <c r="B8240">
        <v>48.0</v>
      </c>
      <c r="C8240">
        <v>130.0</v>
      </c>
      <c r="E8240" t="s">
        <v>30061</v>
      </c>
      <c r="F8240">
        <v>1010.0</v>
      </c>
      <c r="G8240" t="s">
        <v>148</v>
      </c>
      <c r="H8240">
        <v>1880.0</v>
      </c>
      <c r="I8240">
        <v>9.0</v>
      </c>
      <c r="J8240">
        <v>5.0</v>
      </c>
      <c r="K8240">
        <v>2.0</v>
      </c>
      <c r="L8240">
        <v>1.0</v>
      </c>
      <c r="M8240" s="8">
        <v>2580.0</v>
      </c>
      <c r="N8240" t="s">
        <v>30062</v>
      </c>
      <c r="O8240" t="s">
        <v>30063</v>
      </c>
      <c r="P8240" s="10">
        <v>1056000.0</v>
      </c>
    </row>
    <row r="8241" ht="15.75" customHeight="1">
      <c r="A8241" t="s">
        <v>30064</v>
      </c>
      <c r="B8241">
        <v>48.0</v>
      </c>
      <c r="C8241">
        <v>164.0</v>
      </c>
      <c r="D8241">
        <v>1.0</v>
      </c>
      <c r="E8241" t="s">
        <v>30065</v>
      </c>
      <c r="F8241">
        <v>1020.0</v>
      </c>
      <c r="G8241" t="s">
        <v>877</v>
      </c>
      <c r="H8241">
        <v>1910.0</v>
      </c>
      <c r="I8241">
        <v>7.0</v>
      </c>
      <c r="J8241">
        <v>3.0</v>
      </c>
      <c r="K8241">
        <v>2.0</v>
      </c>
      <c r="L8241">
        <v>0.0</v>
      </c>
      <c r="M8241" s="8">
        <v>1612.0</v>
      </c>
      <c r="N8241" t="s">
        <v>2447</v>
      </c>
      <c r="O8241" t="s">
        <v>30066</v>
      </c>
      <c r="P8241" s="10">
        <v>732000.0</v>
      </c>
    </row>
    <row r="8242" ht="15.75" customHeight="1">
      <c r="A8242" t="s">
        <v>30067</v>
      </c>
      <c r="B8242">
        <v>48.0</v>
      </c>
      <c r="C8242">
        <v>131.0</v>
      </c>
      <c r="E8242" t="s">
        <v>30068</v>
      </c>
      <c r="F8242">
        <v>1010.0</v>
      </c>
      <c r="G8242" t="s">
        <v>148</v>
      </c>
      <c r="H8242">
        <v>1910.0</v>
      </c>
      <c r="I8242">
        <v>6.0</v>
      </c>
      <c r="J8242">
        <v>3.0</v>
      </c>
      <c r="K8242">
        <v>1.0</v>
      </c>
      <c r="L8242">
        <v>1.0</v>
      </c>
      <c r="M8242" s="8">
        <v>1628.0</v>
      </c>
      <c r="N8242" t="s">
        <v>30069</v>
      </c>
      <c r="O8242" t="s">
        <v>30070</v>
      </c>
      <c r="P8242" s="10">
        <v>609000.0</v>
      </c>
    </row>
    <row r="8243" ht="15.75" customHeight="1">
      <c r="A8243" t="s">
        <v>30071</v>
      </c>
      <c r="B8243">
        <v>48.0</v>
      </c>
      <c r="C8243">
        <v>164.0</v>
      </c>
      <c r="D8243">
        <v>2.0</v>
      </c>
      <c r="E8243" t="s">
        <v>30072</v>
      </c>
      <c r="F8243">
        <v>1020.0</v>
      </c>
      <c r="G8243" t="s">
        <v>877</v>
      </c>
      <c r="H8243">
        <v>1910.0</v>
      </c>
      <c r="I8243">
        <v>9.0</v>
      </c>
      <c r="J8243">
        <v>4.0</v>
      </c>
      <c r="K8243">
        <v>2.0</v>
      </c>
      <c r="L8243">
        <v>0.0</v>
      </c>
      <c r="M8243" s="8">
        <v>2111.0</v>
      </c>
      <c r="N8243" t="s">
        <v>2447</v>
      </c>
      <c r="O8243" t="s">
        <v>30073</v>
      </c>
      <c r="P8243" s="10">
        <v>918000.0</v>
      </c>
    </row>
    <row r="8244" ht="15.75" customHeight="1">
      <c r="A8244" t="s">
        <v>30074</v>
      </c>
      <c r="B8244">
        <v>48.0</v>
      </c>
      <c r="C8244">
        <v>163.0</v>
      </c>
      <c r="E8244" t="s">
        <v>30075</v>
      </c>
      <c r="F8244">
        <v>1010.0</v>
      </c>
      <c r="G8244" t="s">
        <v>30</v>
      </c>
      <c r="H8244">
        <v>2006.0</v>
      </c>
      <c r="I8244">
        <v>8.0</v>
      </c>
      <c r="J8244">
        <v>4.0</v>
      </c>
      <c r="K8244">
        <v>3.0</v>
      </c>
      <c r="L8244">
        <v>1.0</v>
      </c>
      <c r="M8244" s="8">
        <v>3839.0</v>
      </c>
      <c r="N8244" t="s">
        <v>30076</v>
      </c>
      <c r="O8244" t="s">
        <v>30077</v>
      </c>
      <c r="P8244" s="10">
        <v>1472000.0</v>
      </c>
    </row>
    <row r="8245" ht="15.75" customHeight="1">
      <c r="A8245" t="s">
        <v>30078</v>
      </c>
      <c r="B8245">
        <v>48.0</v>
      </c>
      <c r="C8245">
        <v>132.0</v>
      </c>
      <c r="E8245" t="s">
        <v>30079</v>
      </c>
      <c r="F8245">
        <v>1010.0</v>
      </c>
      <c r="G8245" t="s">
        <v>132</v>
      </c>
      <c r="H8245">
        <v>1880.0</v>
      </c>
      <c r="I8245">
        <v>10.0</v>
      </c>
      <c r="J8245">
        <v>5.0</v>
      </c>
      <c r="K8245">
        <v>3.0</v>
      </c>
      <c r="L8245">
        <v>1.0</v>
      </c>
      <c r="M8245" s="8">
        <v>2974.0</v>
      </c>
      <c r="N8245" t="s">
        <v>30080</v>
      </c>
      <c r="O8245" t="s">
        <v>30081</v>
      </c>
      <c r="P8245" s="10">
        <v>1105000.0</v>
      </c>
    </row>
    <row r="8246" ht="15.75" customHeight="1">
      <c r="A8246" t="s">
        <v>30082</v>
      </c>
      <c r="B8246">
        <v>48.0</v>
      </c>
      <c r="C8246">
        <v>162.0</v>
      </c>
      <c r="E8246" t="s">
        <v>30083</v>
      </c>
      <c r="F8246">
        <v>1010.0</v>
      </c>
      <c r="G8246" t="s">
        <v>148</v>
      </c>
      <c r="H8246">
        <v>1952.0</v>
      </c>
      <c r="I8246">
        <v>6.0</v>
      </c>
      <c r="J8246">
        <v>3.0</v>
      </c>
      <c r="K8246">
        <v>2.0</v>
      </c>
      <c r="L8246">
        <v>0.0</v>
      </c>
      <c r="M8246" s="8">
        <v>1354.0</v>
      </c>
      <c r="N8246" t="s">
        <v>30084</v>
      </c>
      <c r="O8246" t="s">
        <v>30085</v>
      </c>
      <c r="P8246" s="10">
        <v>717000.0</v>
      </c>
    </row>
    <row r="8247" ht="15.75" customHeight="1">
      <c r="A8247" t="s">
        <v>30086</v>
      </c>
      <c r="B8247">
        <v>48.0</v>
      </c>
      <c r="C8247">
        <v>161.0</v>
      </c>
      <c r="E8247" t="s">
        <v>30087</v>
      </c>
      <c r="F8247">
        <v>1010.0</v>
      </c>
      <c r="G8247" t="s">
        <v>30</v>
      </c>
      <c r="H8247">
        <v>2013.0</v>
      </c>
      <c r="I8247">
        <v>12.0</v>
      </c>
      <c r="J8247">
        <v>4.0</v>
      </c>
      <c r="K8247">
        <v>4.0</v>
      </c>
      <c r="L8247">
        <v>1.0</v>
      </c>
      <c r="M8247" s="8">
        <v>4521.0</v>
      </c>
      <c r="N8247" t="s">
        <v>30088</v>
      </c>
      <c r="O8247" t="s">
        <v>30089</v>
      </c>
      <c r="P8247" s="10">
        <v>1853000.0</v>
      </c>
    </row>
    <row r="8248" ht="15.75" customHeight="1">
      <c r="A8248" t="s">
        <v>30090</v>
      </c>
      <c r="B8248">
        <v>48.0</v>
      </c>
      <c r="C8248">
        <v>133.0</v>
      </c>
      <c r="E8248" t="s">
        <v>30091</v>
      </c>
      <c r="F8248">
        <v>1040.0</v>
      </c>
      <c r="G8248" t="s">
        <v>2284</v>
      </c>
      <c r="H8248">
        <v>1880.0</v>
      </c>
      <c r="I8248">
        <v>10.0</v>
      </c>
      <c r="J8248">
        <v>4.0</v>
      </c>
      <c r="K8248">
        <v>2.0</v>
      </c>
      <c r="L8248">
        <v>0.0</v>
      </c>
      <c r="M8248" s="8">
        <v>2534.0</v>
      </c>
      <c r="N8248" t="s">
        <v>30092</v>
      </c>
      <c r="O8248" t="s">
        <v>30093</v>
      </c>
      <c r="P8248" s="10">
        <v>738000.0</v>
      </c>
    </row>
    <row r="8249" ht="15.75" customHeight="1">
      <c r="A8249" t="s">
        <v>30094</v>
      </c>
      <c r="B8249">
        <v>48.0</v>
      </c>
      <c r="C8249">
        <v>160.0</v>
      </c>
      <c r="E8249" t="s">
        <v>30095</v>
      </c>
      <c r="F8249">
        <v>1010.0</v>
      </c>
      <c r="G8249" t="s">
        <v>148</v>
      </c>
      <c r="H8249">
        <v>1920.0</v>
      </c>
      <c r="I8249">
        <v>8.0</v>
      </c>
      <c r="J8249">
        <v>3.0</v>
      </c>
      <c r="K8249">
        <v>2.0</v>
      </c>
      <c r="L8249">
        <v>0.0</v>
      </c>
      <c r="M8249" s="8">
        <v>1542.0</v>
      </c>
      <c r="N8249" t="s">
        <v>30096</v>
      </c>
      <c r="O8249" t="s">
        <v>30097</v>
      </c>
      <c r="P8249" s="10">
        <v>675000.0</v>
      </c>
    </row>
    <row r="8250" ht="15.75" customHeight="1">
      <c r="A8250" t="s">
        <v>30098</v>
      </c>
      <c r="B8250">
        <v>48.0</v>
      </c>
      <c r="C8250">
        <v>159.0</v>
      </c>
      <c r="E8250" t="s">
        <v>30099</v>
      </c>
      <c r="F8250">
        <v>1010.0</v>
      </c>
      <c r="G8250" t="s">
        <v>58</v>
      </c>
      <c r="H8250">
        <v>1900.0</v>
      </c>
      <c r="I8250">
        <v>6.0</v>
      </c>
      <c r="J8250">
        <v>3.0</v>
      </c>
      <c r="K8250">
        <v>1.0</v>
      </c>
      <c r="L8250">
        <v>0.0</v>
      </c>
      <c r="M8250" s="8">
        <v>1235.0</v>
      </c>
      <c r="N8250" t="s">
        <v>30100</v>
      </c>
      <c r="O8250" t="s">
        <v>30101</v>
      </c>
      <c r="P8250" s="10">
        <v>447000.0</v>
      </c>
    </row>
    <row r="8251" ht="15.75" customHeight="1">
      <c r="A8251" t="s">
        <v>30102</v>
      </c>
      <c r="B8251">
        <v>48.0</v>
      </c>
      <c r="C8251">
        <v>158.0</v>
      </c>
      <c r="D8251">
        <v>1.0</v>
      </c>
      <c r="E8251" t="s">
        <v>30103</v>
      </c>
      <c r="F8251">
        <v>1020.0</v>
      </c>
      <c r="G8251" t="s">
        <v>877</v>
      </c>
      <c r="H8251">
        <v>1890.0</v>
      </c>
      <c r="I8251">
        <v>4.0</v>
      </c>
      <c r="J8251">
        <v>1.0</v>
      </c>
      <c r="K8251">
        <v>1.0</v>
      </c>
      <c r="L8251">
        <v>0.0</v>
      </c>
      <c r="M8251" s="8">
        <v>705.0</v>
      </c>
      <c r="N8251" t="s">
        <v>30104</v>
      </c>
      <c r="O8251" t="s">
        <v>30105</v>
      </c>
      <c r="P8251" s="10">
        <v>330000.0</v>
      </c>
    </row>
    <row r="8252" ht="15.75" customHeight="1">
      <c r="A8252" t="s">
        <v>30106</v>
      </c>
      <c r="B8252">
        <v>48.0</v>
      </c>
      <c r="C8252">
        <v>158.0</v>
      </c>
      <c r="D8252">
        <v>2.0</v>
      </c>
      <c r="E8252" t="s">
        <v>30107</v>
      </c>
      <c r="F8252">
        <v>1020.0</v>
      </c>
      <c r="G8252" t="s">
        <v>877</v>
      </c>
      <c r="H8252">
        <v>1890.0</v>
      </c>
      <c r="I8252">
        <v>4.0</v>
      </c>
      <c r="J8252">
        <v>2.0</v>
      </c>
      <c r="K8252">
        <v>2.0</v>
      </c>
      <c r="L8252">
        <v>0.0</v>
      </c>
      <c r="M8252" s="8">
        <v>987.0</v>
      </c>
      <c r="N8252" t="s">
        <v>30104</v>
      </c>
      <c r="O8252" t="s">
        <v>30108</v>
      </c>
      <c r="P8252" s="10">
        <v>432000.0</v>
      </c>
    </row>
    <row r="8253" ht="15.75" customHeight="1">
      <c r="A8253" t="s">
        <v>30109</v>
      </c>
      <c r="B8253">
        <v>48.0</v>
      </c>
      <c r="C8253">
        <v>157.0</v>
      </c>
      <c r="E8253" t="s">
        <v>30110</v>
      </c>
      <c r="F8253">
        <v>1010.0</v>
      </c>
      <c r="G8253" t="s">
        <v>58</v>
      </c>
      <c r="H8253">
        <v>1915.0</v>
      </c>
      <c r="I8253">
        <v>6.0</v>
      </c>
      <c r="J8253">
        <v>3.0</v>
      </c>
      <c r="K8253">
        <v>1.0</v>
      </c>
      <c r="L8253">
        <v>0.0</v>
      </c>
      <c r="M8253" s="8">
        <v>1580.0</v>
      </c>
      <c r="N8253" t="s">
        <v>30111</v>
      </c>
      <c r="O8253" t="s">
        <v>30112</v>
      </c>
      <c r="P8253" s="10">
        <v>576000.0</v>
      </c>
    </row>
    <row r="8254" ht="15.75" customHeight="1">
      <c r="A8254" t="s">
        <v>30113</v>
      </c>
      <c r="B8254">
        <v>48.0</v>
      </c>
      <c r="C8254">
        <v>134.0</v>
      </c>
      <c r="D8254">
        <v>22.0</v>
      </c>
      <c r="E8254" t="s">
        <v>30114</v>
      </c>
      <c r="F8254">
        <v>1020.0</v>
      </c>
      <c r="G8254" t="s">
        <v>877</v>
      </c>
      <c r="H8254">
        <v>1890.0</v>
      </c>
      <c r="I8254">
        <v>7.0</v>
      </c>
      <c r="J8254">
        <v>4.0</v>
      </c>
      <c r="K8254">
        <v>2.0</v>
      </c>
      <c r="L8254">
        <v>1.0</v>
      </c>
      <c r="M8254" s="8">
        <v>2693.0</v>
      </c>
      <c r="N8254" t="s">
        <v>30115</v>
      </c>
      <c r="O8254" t="s">
        <v>30116</v>
      </c>
      <c r="P8254" s="10">
        <v>859000.0</v>
      </c>
    </row>
    <row r="8255" ht="15.75" customHeight="1">
      <c r="A8255" t="s">
        <v>30117</v>
      </c>
      <c r="B8255">
        <v>48.0</v>
      </c>
      <c r="C8255">
        <v>156.0</v>
      </c>
      <c r="E8255" t="s">
        <v>14279</v>
      </c>
      <c r="F8255">
        <v>1040.0</v>
      </c>
      <c r="G8255" t="s">
        <v>2296</v>
      </c>
      <c r="H8255">
        <v>1920.0</v>
      </c>
      <c r="I8255">
        <v>10.0</v>
      </c>
      <c r="J8255">
        <v>4.0</v>
      </c>
      <c r="K8255">
        <v>2.0</v>
      </c>
      <c r="L8255">
        <v>0.0</v>
      </c>
      <c r="M8255" s="8">
        <v>2280.0</v>
      </c>
      <c r="N8255" t="s">
        <v>30118</v>
      </c>
      <c r="O8255" t="s">
        <v>30119</v>
      </c>
      <c r="P8255" s="10">
        <v>752000.0</v>
      </c>
    </row>
    <row r="8256" ht="15.75" customHeight="1">
      <c r="A8256" t="s">
        <v>30120</v>
      </c>
      <c r="B8256">
        <v>48.0</v>
      </c>
      <c r="C8256">
        <v>134.0</v>
      </c>
      <c r="D8256">
        <v>24.0</v>
      </c>
      <c r="E8256" t="s">
        <v>30121</v>
      </c>
      <c r="F8256">
        <v>1020.0</v>
      </c>
      <c r="G8256" t="s">
        <v>877</v>
      </c>
      <c r="H8256">
        <v>1890.0</v>
      </c>
      <c r="I8256">
        <v>7.0</v>
      </c>
      <c r="J8256">
        <v>4.0</v>
      </c>
      <c r="K8256">
        <v>2.0</v>
      </c>
      <c r="L8256">
        <v>1.0</v>
      </c>
      <c r="M8256" s="8">
        <v>2695.0</v>
      </c>
      <c r="N8256" t="s">
        <v>30115</v>
      </c>
      <c r="O8256" t="s">
        <v>30122</v>
      </c>
      <c r="P8256" s="10">
        <v>859000.0</v>
      </c>
    </row>
    <row r="8257" ht="15.75" customHeight="1">
      <c r="A8257" t="s">
        <v>30123</v>
      </c>
      <c r="B8257">
        <v>48.0</v>
      </c>
      <c r="C8257">
        <v>155.0</v>
      </c>
      <c r="E8257" t="s">
        <v>30124</v>
      </c>
      <c r="F8257">
        <v>1010.0</v>
      </c>
      <c r="G8257" t="s">
        <v>44</v>
      </c>
      <c r="H8257">
        <v>2005.0</v>
      </c>
      <c r="I8257">
        <v>10.0</v>
      </c>
      <c r="J8257">
        <v>5.0</v>
      </c>
      <c r="K8257">
        <v>4.0</v>
      </c>
      <c r="L8257">
        <v>0.0</v>
      </c>
      <c r="M8257" s="8">
        <v>4909.0</v>
      </c>
      <c r="N8257" t="s">
        <v>22230</v>
      </c>
      <c r="O8257" t="s">
        <v>30125</v>
      </c>
      <c r="P8257" s="10">
        <v>1727000.0</v>
      </c>
    </row>
    <row r="8258" ht="15.75" customHeight="1">
      <c r="A8258" t="s">
        <v>30126</v>
      </c>
      <c r="B8258">
        <v>48.0</v>
      </c>
      <c r="C8258">
        <v>152.0</v>
      </c>
      <c r="E8258" t="s">
        <v>30127</v>
      </c>
      <c r="F8258">
        <v>1010.0</v>
      </c>
      <c r="G8258" t="s">
        <v>148</v>
      </c>
      <c r="H8258">
        <v>1886.0</v>
      </c>
      <c r="I8258">
        <v>6.0</v>
      </c>
      <c r="J8258">
        <v>3.0</v>
      </c>
      <c r="K8258">
        <v>1.0</v>
      </c>
      <c r="L8258">
        <v>1.0</v>
      </c>
      <c r="M8258" s="8">
        <v>1606.0</v>
      </c>
      <c r="N8258" t="s">
        <v>30128</v>
      </c>
      <c r="O8258" t="s">
        <v>30129</v>
      </c>
      <c r="P8258" s="10">
        <v>717000.0</v>
      </c>
    </row>
    <row r="8259" ht="15.75" customHeight="1">
      <c r="A8259" t="s">
        <v>30130</v>
      </c>
      <c r="B8259">
        <v>48.0</v>
      </c>
      <c r="C8259">
        <v>154.0</v>
      </c>
      <c r="E8259" t="s">
        <v>30131</v>
      </c>
      <c r="F8259">
        <v>1010.0</v>
      </c>
      <c r="G8259" t="s">
        <v>148</v>
      </c>
      <c r="H8259">
        <v>1905.0</v>
      </c>
      <c r="I8259">
        <v>8.0</v>
      </c>
      <c r="J8259">
        <v>4.0</v>
      </c>
      <c r="K8259">
        <v>1.0</v>
      </c>
      <c r="L8259">
        <v>1.0</v>
      </c>
      <c r="M8259" s="8">
        <v>1751.0</v>
      </c>
      <c r="N8259" t="s">
        <v>1365</v>
      </c>
      <c r="O8259" t="s">
        <v>30132</v>
      </c>
      <c r="P8259" s="10">
        <v>915000.0</v>
      </c>
    </row>
    <row r="8260" ht="15.75" customHeight="1">
      <c r="A8260" t="s">
        <v>30133</v>
      </c>
      <c r="B8260">
        <v>48.0</v>
      </c>
      <c r="C8260">
        <v>153.0</v>
      </c>
      <c r="E8260" t="s">
        <v>30134</v>
      </c>
      <c r="F8260">
        <v>1010.0</v>
      </c>
      <c r="G8260" t="s">
        <v>148</v>
      </c>
      <c r="H8260">
        <v>1900.0</v>
      </c>
      <c r="I8260">
        <v>9.0</v>
      </c>
      <c r="J8260">
        <v>4.0</v>
      </c>
      <c r="K8260">
        <v>2.0</v>
      </c>
      <c r="L8260">
        <v>1.0</v>
      </c>
      <c r="M8260" s="8">
        <v>2516.0</v>
      </c>
      <c r="N8260" t="s">
        <v>1365</v>
      </c>
      <c r="O8260" t="s">
        <v>30135</v>
      </c>
      <c r="P8260" s="10">
        <v>993000.0</v>
      </c>
    </row>
    <row r="8261" ht="15.75" customHeight="1">
      <c r="A8261" t="s">
        <v>30136</v>
      </c>
      <c r="B8261">
        <v>64.0</v>
      </c>
      <c r="C8261" t="s">
        <v>15598</v>
      </c>
      <c r="E8261" t="s">
        <v>30137</v>
      </c>
      <c r="F8261">
        <v>1010.0</v>
      </c>
      <c r="G8261" t="s">
        <v>148</v>
      </c>
      <c r="H8261">
        <v>1920.0</v>
      </c>
      <c r="I8261">
        <v>7.0</v>
      </c>
      <c r="J8261">
        <v>3.0</v>
      </c>
      <c r="K8261">
        <v>2.0</v>
      </c>
      <c r="L8261">
        <v>0.0</v>
      </c>
      <c r="M8261" s="8">
        <v>1466.0</v>
      </c>
      <c r="N8261" t="s">
        <v>30138</v>
      </c>
      <c r="O8261" t="s">
        <v>30139</v>
      </c>
      <c r="P8261" s="10">
        <v>588000.0</v>
      </c>
    </row>
    <row r="8262" ht="15.75" customHeight="1">
      <c r="A8262" t="s">
        <v>30140</v>
      </c>
      <c r="B8262">
        <v>64.0</v>
      </c>
      <c r="C8262">
        <v>3.0</v>
      </c>
      <c r="E8262" t="s">
        <v>30141</v>
      </c>
      <c r="F8262">
        <v>1040.0</v>
      </c>
      <c r="G8262" t="s">
        <v>2284</v>
      </c>
      <c r="H8262">
        <v>1905.0</v>
      </c>
      <c r="I8262">
        <v>14.0</v>
      </c>
      <c r="J8262">
        <v>7.0</v>
      </c>
      <c r="K8262">
        <v>3.0</v>
      </c>
      <c r="L8262">
        <v>1.0</v>
      </c>
      <c r="M8262" s="8">
        <v>2695.0</v>
      </c>
      <c r="N8262" t="s">
        <v>30142</v>
      </c>
      <c r="O8262" t="s">
        <v>30143</v>
      </c>
      <c r="P8262" s="10">
        <v>786000.0</v>
      </c>
    </row>
    <row r="8263" ht="15.75" customHeight="1">
      <c r="A8263" t="s">
        <v>30144</v>
      </c>
      <c r="B8263">
        <v>57.0</v>
      </c>
      <c r="C8263">
        <v>92.0</v>
      </c>
      <c r="E8263" t="s">
        <v>30145</v>
      </c>
      <c r="F8263">
        <v>1010.0</v>
      </c>
      <c r="G8263" t="s">
        <v>148</v>
      </c>
      <c r="H8263">
        <v>1915.0</v>
      </c>
      <c r="I8263">
        <v>7.0</v>
      </c>
      <c r="J8263">
        <v>3.0</v>
      </c>
      <c r="K8263">
        <v>1.0</v>
      </c>
      <c r="L8263">
        <v>1.0</v>
      </c>
      <c r="M8263" s="8">
        <v>1828.0</v>
      </c>
      <c r="N8263" t="s">
        <v>21614</v>
      </c>
      <c r="O8263" t="s">
        <v>30146</v>
      </c>
      <c r="P8263" s="10">
        <v>781000.0</v>
      </c>
    </row>
    <row r="8264" ht="15.75" customHeight="1">
      <c r="A8264" t="s">
        <v>30147</v>
      </c>
      <c r="B8264">
        <v>64.0</v>
      </c>
      <c r="C8264">
        <v>2.0</v>
      </c>
      <c r="E8264" t="s">
        <v>30148</v>
      </c>
      <c r="F8264">
        <v>1010.0</v>
      </c>
      <c r="G8264" t="s">
        <v>148</v>
      </c>
      <c r="H8264">
        <v>1910.0</v>
      </c>
      <c r="I8264">
        <v>8.0</v>
      </c>
      <c r="J8264">
        <v>4.0</v>
      </c>
      <c r="K8264">
        <v>1.0</v>
      </c>
      <c r="L8264">
        <v>1.0</v>
      </c>
      <c r="M8264" s="8">
        <v>1772.0</v>
      </c>
      <c r="N8264" t="s">
        <v>30149</v>
      </c>
      <c r="O8264" t="s">
        <v>30150</v>
      </c>
      <c r="P8264" s="10">
        <v>699000.0</v>
      </c>
    </row>
    <row r="8265" ht="15.75" customHeight="1">
      <c r="A8265" t="s">
        <v>30151</v>
      </c>
      <c r="B8265">
        <v>64.0</v>
      </c>
      <c r="C8265" t="s">
        <v>3480</v>
      </c>
      <c r="D8265">
        <v>1.0</v>
      </c>
      <c r="E8265" t="s">
        <v>30152</v>
      </c>
      <c r="F8265">
        <v>1020.0</v>
      </c>
      <c r="G8265" t="s">
        <v>877</v>
      </c>
      <c r="H8265">
        <v>1880.0</v>
      </c>
      <c r="I8265">
        <v>8.0</v>
      </c>
      <c r="J8265">
        <v>3.0</v>
      </c>
      <c r="K8265">
        <v>2.0</v>
      </c>
      <c r="L8265">
        <v>1.0</v>
      </c>
      <c r="M8265" s="8">
        <v>2362.0</v>
      </c>
      <c r="N8265" t="s">
        <v>30153</v>
      </c>
      <c r="O8265" t="s">
        <v>30154</v>
      </c>
      <c r="P8265" s="10">
        <v>749000.0</v>
      </c>
    </row>
    <row r="8266" ht="15.75" customHeight="1">
      <c r="A8266" t="s">
        <v>30155</v>
      </c>
      <c r="B8266">
        <v>57.0</v>
      </c>
      <c r="C8266">
        <v>93.0</v>
      </c>
      <c r="E8266" t="s">
        <v>30156</v>
      </c>
      <c r="F8266">
        <v>1010.0</v>
      </c>
      <c r="G8266" t="s">
        <v>132</v>
      </c>
      <c r="H8266">
        <v>1902.0</v>
      </c>
      <c r="I8266">
        <v>12.0</v>
      </c>
      <c r="J8266">
        <v>5.0</v>
      </c>
      <c r="K8266">
        <v>3.0</v>
      </c>
      <c r="L8266">
        <v>1.0</v>
      </c>
      <c r="M8266" s="8">
        <v>2790.0</v>
      </c>
      <c r="N8266" t="s">
        <v>30157</v>
      </c>
      <c r="O8266" t="s">
        <v>30158</v>
      </c>
      <c r="P8266" s="10">
        <v>1165000.0</v>
      </c>
    </row>
    <row r="8267" ht="15.75" customHeight="1">
      <c r="A8267" t="s">
        <v>30159</v>
      </c>
      <c r="B8267">
        <v>64.0</v>
      </c>
      <c r="C8267" t="s">
        <v>3480</v>
      </c>
      <c r="D8267">
        <v>2.0</v>
      </c>
      <c r="E8267" t="s">
        <v>30160</v>
      </c>
      <c r="F8267">
        <v>1020.0</v>
      </c>
      <c r="G8267" t="s">
        <v>877</v>
      </c>
      <c r="H8267">
        <v>1880.0</v>
      </c>
      <c r="I8267">
        <v>8.0</v>
      </c>
      <c r="J8267">
        <v>3.0</v>
      </c>
      <c r="K8267">
        <v>3.0</v>
      </c>
      <c r="L8267">
        <v>1.0</v>
      </c>
      <c r="M8267" s="8">
        <v>2577.0</v>
      </c>
      <c r="N8267" t="s">
        <v>30161</v>
      </c>
      <c r="O8267" t="s">
        <v>30162</v>
      </c>
      <c r="P8267" s="10">
        <v>803000.0</v>
      </c>
    </row>
    <row r="8268" ht="15.75" customHeight="1">
      <c r="A8268" t="s">
        <v>30163</v>
      </c>
      <c r="B8268">
        <v>57.0</v>
      </c>
      <c r="C8268">
        <v>99.0</v>
      </c>
      <c r="D8268">
        <v>1.0</v>
      </c>
      <c r="E8268" t="s">
        <v>13174</v>
      </c>
      <c r="F8268">
        <v>1020.0</v>
      </c>
      <c r="G8268" t="s">
        <v>877</v>
      </c>
      <c r="H8268">
        <v>1900.0</v>
      </c>
      <c r="I8268">
        <v>6.0</v>
      </c>
      <c r="J8268">
        <v>3.0</v>
      </c>
      <c r="K8268">
        <v>1.0</v>
      </c>
      <c r="M8268" s="8">
        <v>1228.0</v>
      </c>
      <c r="N8268" t="s">
        <v>30164</v>
      </c>
      <c r="O8268" t="s">
        <v>30165</v>
      </c>
      <c r="P8268" s="10">
        <v>441000.0</v>
      </c>
    </row>
    <row r="8269" ht="15.75" customHeight="1">
      <c r="A8269" t="s">
        <v>30166</v>
      </c>
      <c r="B8269">
        <v>57.0</v>
      </c>
      <c r="C8269">
        <v>99.0</v>
      </c>
      <c r="D8269">
        <v>3.0</v>
      </c>
      <c r="E8269" t="s">
        <v>30167</v>
      </c>
      <c r="F8269">
        <v>1020.0</v>
      </c>
      <c r="G8269" t="s">
        <v>877</v>
      </c>
      <c r="H8269">
        <v>1900.0</v>
      </c>
      <c r="I8269">
        <v>6.0</v>
      </c>
      <c r="J8269">
        <v>3.0</v>
      </c>
      <c r="K8269">
        <v>1.0</v>
      </c>
      <c r="M8269" s="8">
        <v>1228.0</v>
      </c>
      <c r="N8269" t="s">
        <v>30164</v>
      </c>
      <c r="O8269" t="s">
        <v>30168</v>
      </c>
      <c r="P8269" s="10">
        <v>439000.0</v>
      </c>
    </row>
    <row r="8270" ht="15.75" customHeight="1">
      <c r="A8270" t="s">
        <v>30169</v>
      </c>
      <c r="B8270">
        <v>57.0</v>
      </c>
      <c r="C8270">
        <v>99.0</v>
      </c>
      <c r="D8270">
        <v>2.0</v>
      </c>
      <c r="E8270" t="s">
        <v>30170</v>
      </c>
      <c r="F8270">
        <v>1020.0</v>
      </c>
      <c r="G8270" t="s">
        <v>877</v>
      </c>
      <c r="H8270">
        <v>1900.0</v>
      </c>
      <c r="I8270">
        <v>5.0</v>
      </c>
      <c r="J8270">
        <v>2.0</v>
      </c>
      <c r="K8270">
        <v>1.0</v>
      </c>
      <c r="M8270" s="8">
        <v>888.0</v>
      </c>
      <c r="N8270" t="s">
        <v>30164</v>
      </c>
      <c r="O8270" t="s">
        <v>30171</v>
      </c>
      <c r="P8270" s="10">
        <v>373000.0</v>
      </c>
    </row>
    <row r="8271" ht="15.75" customHeight="1">
      <c r="A8271" t="s">
        <v>30172</v>
      </c>
      <c r="B8271">
        <v>57.0</v>
      </c>
      <c r="C8271">
        <v>94.0</v>
      </c>
      <c r="E8271" t="s">
        <v>30173</v>
      </c>
      <c r="F8271">
        <v>1010.0</v>
      </c>
      <c r="G8271" t="s">
        <v>148</v>
      </c>
      <c r="H8271">
        <v>1910.0</v>
      </c>
      <c r="I8271">
        <v>6.0</v>
      </c>
      <c r="J8271">
        <v>3.0</v>
      </c>
      <c r="K8271">
        <v>1.0</v>
      </c>
      <c r="L8271">
        <v>1.0</v>
      </c>
      <c r="M8271" s="8">
        <v>1638.0</v>
      </c>
      <c r="N8271" t="s">
        <v>30174</v>
      </c>
      <c r="O8271" t="s">
        <v>30175</v>
      </c>
      <c r="P8271" s="10">
        <v>718000.0</v>
      </c>
    </row>
    <row r="8272" ht="15.75" customHeight="1">
      <c r="A8272" t="s">
        <v>30176</v>
      </c>
      <c r="B8272">
        <v>57.0</v>
      </c>
      <c r="C8272">
        <v>98.0</v>
      </c>
      <c r="E8272" t="s">
        <v>30177</v>
      </c>
      <c r="F8272">
        <v>1110.0</v>
      </c>
      <c r="G8272" t="s">
        <v>871</v>
      </c>
      <c r="H8272">
        <v>1920.0</v>
      </c>
      <c r="J8272">
        <v>9.0</v>
      </c>
      <c r="K8272">
        <v>4.0</v>
      </c>
      <c r="M8272" s="8">
        <v>3610.0</v>
      </c>
      <c r="N8272" t="s">
        <v>30178</v>
      </c>
      <c r="O8272" t="s">
        <v>30179</v>
      </c>
      <c r="P8272" s="10">
        <v>899000.0</v>
      </c>
    </row>
    <row r="8273" ht="15.75" customHeight="1">
      <c r="A8273" t="s">
        <v>30180</v>
      </c>
      <c r="B8273">
        <v>57.0</v>
      </c>
      <c r="C8273" t="s">
        <v>4117</v>
      </c>
      <c r="E8273" t="s">
        <v>30181</v>
      </c>
      <c r="F8273">
        <v>1010.0</v>
      </c>
      <c r="G8273" t="s">
        <v>148</v>
      </c>
      <c r="H8273">
        <v>1930.0</v>
      </c>
      <c r="I8273">
        <v>7.0</v>
      </c>
      <c r="J8273">
        <v>3.0</v>
      </c>
      <c r="K8273">
        <v>1.0</v>
      </c>
      <c r="L8273">
        <v>0.0</v>
      </c>
      <c r="M8273" s="8">
        <v>1552.0</v>
      </c>
      <c r="N8273" t="s">
        <v>30182</v>
      </c>
      <c r="O8273" t="s">
        <v>30183</v>
      </c>
      <c r="P8273" s="10">
        <v>710000.0</v>
      </c>
    </row>
    <row r="8274" ht="15.75" customHeight="1">
      <c r="A8274" t="s">
        <v>30184</v>
      </c>
      <c r="B8274">
        <v>57.0</v>
      </c>
      <c r="C8274">
        <v>97.0</v>
      </c>
      <c r="E8274" t="s">
        <v>30185</v>
      </c>
      <c r="F8274">
        <v>1040.0</v>
      </c>
      <c r="G8274" t="s">
        <v>2296</v>
      </c>
      <c r="H8274">
        <v>1920.0</v>
      </c>
      <c r="I8274">
        <v>12.0</v>
      </c>
      <c r="J8274">
        <v>8.0</v>
      </c>
      <c r="K8274">
        <v>2.0</v>
      </c>
      <c r="L8274">
        <v>0.0</v>
      </c>
      <c r="M8274" s="8">
        <v>2444.0</v>
      </c>
      <c r="N8274" t="s">
        <v>30186</v>
      </c>
      <c r="O8274" t="s">
        <v>30187</v>
      </c>
      <c r="P8274" s="10">
        <v>672000.0</v>
      </c>
    </row>
    <row r="8275" ht="15.75" customHeight="1">
      <c r="A8275" t="s">
        <v>30188</v>
      </c>
      <c r="B8275">
        <v>57.0</v>
      </c>
      <c r="C8275" t="s">
        <v>14148</v>
      </c>
      <c r="E8275" t="s">
        <v>30189</v>
      </c>
      <c r="F8275">
        <v>1040.0</v>
      </c>
      <c r="G8275" t="s">
        <v>2296</v>
      </c>
      <c r="H8275">
        <v>1860.0</v>
      </c>
      <c r="I8275">
        <v>8.0</v>
      </c>
      <c r="J8275">
        <v>4.0</v>
      </c>
      <c r="K8275">
        <v>2.0</v>
      </c>
      <c r="L8275">
        <v>0.0</v>
      </c>
      <c r="M8275" s="8">
        <v>1740.0</v>
      </c>
      <c r="N8275" t="s">
        <v>6910</v>
      </c>
      <c r="O8275" t="s">
        <v>30190</v>
      </c>
      <c r="P8275" s="10">
        <v>631000.0</v>
      </c>
    </row>
    <row r="8276" ht="15.75" customHeight="1">
      <c r="A8276" t="s">
        <v>30191</v>
      </c>
      <c r="B8276">
        <v>78.0</v>
      </c>
      <c r="C8276">
        <v>162.0</v>
      </c>
      <c r="E8276" t="s">
        <v>30192</v>
      </c>
      <c r="F8276">
        <v>1010.0</v>
      </c>
      <c r="G8276" t="s">
        <v>148</v>
      </c>
      <c r="H8276">
        <v>1921.0</v>
      </c>
      <c r="I8276">
        <v>8.0</v>
      </c>
      <c r="J8276">
        <v>4.0</v>
      </c>
      <c r="K8276">
        <v>2.0</v>
      </c>
      <c r="L8276">
        <v>0.0</v>
      </c>
      <c r="M8276" s="8">
        <v>1872.0</v>
      </c>
      <c r="N8276" t="s">
        <v>30193</v>
      </c>
      <c r="O8276" t="s">
        <v>30194</v>
      </c>
      <c r="P8276" s="10">
        <v>730000.0</v>
      </c>
    </row>
    <row r="8277" ht="15.75" customHeight="1">
      <c r="A8277" t="s">
        <v>30195</v>
      </c>
      <c r="B8277">
        <v>78.0</v>
      </c>
      <c r="C8277">
        <v>82.0</v>
      </c>
      <c r="E8277" t="s">
        <v>30196</v>
      </c>
      <c r="F8277">
        <v>1010.0</v>
      </c>
      <c r="G8277" t="s">
        <v>162</v>
      </c>
      <c r="H8277">
        <v>1940.0</v>
      </c>
      <c r="I8277">
        <v>5.0</v>
      </c>
      <c r="J8277">
        <v>2.0</v>
      </c>
      <c r="K8277">
        <v>1.0</v>
      </c>
      <c r="L8277">
        <v>1.0</v>
      </c>
      <c r="M8277" s="8">
        <v>1155.0</v>
      </c>
      <c r="N8277" t="s">
        <v>30197</v>
      </c>
      <c r="O8277" t="s">
        <v>30198</v>
      </c>
      <c r="P8277" s="10">
        <v>666000.0</v>
      </c>
    </row>
    <row r="8278" ht="15.75" customHeight="1">
      <c r="A8278" t="s">
        <v>30199</v>
      </c>
      <c r="B8278">
        <v>78.0</v>
      </c>
      <c r="C8278">
        <v>188.0</v>
      </c>
      <c r="E8278" t="s">
        <v>30200</v>
      </c>
      <c r="F8278">
        <v>1010.0</v>
      </c>
      <c r="G8278" t="s">
        <v>162</v>
      </c>
      <c r="H8278">
        <v>1941.0</v>
      </c>
      <c r="I8278">
        <v>8.0</v>
      </c>
      <c r="J8278">
        <v>3.0</v>
      </c>
      <c r="K8278">
        <v>1.0</v>
      </c>
      <c r="L8278">
        <v>1.0</v>
      </c>
      <c r="M8278" s="8">
        <v>1785.0</v>
      </c>
      <c r="N8278" t="s">
        <v>30201</v>
      </c>
      <c r="O8278" t="s">
        <v>30202</v>
      </c>
      <c r="P8278" s="10">
        <v>715000.0</v>
      </c>
    </row>
    <row r="8279" ht="15.75" customHeight="1">
      <c r="A8279" t="s">
        <v>30203</v>
      </c>
      <c r="B8279">
        <v>78.0</v>
      </c>
      <c r="C8279">
        <v>189.0</v>
      </c>
      <c r="E8279" t="s">
        <v>30204</v>
      </c>
      <c r="F8279">
        <v>1010.0</v>
      </c>
      <c r="G8279" t="s">
        <v>58</v>
      </c>
      <c r="H8279">
        <v>1922.0</v>
      </c>
      <c r="I8279">
        <v>8.0</v>
      </c>
      <c r="J8279">
        <v>4.0</v>
      </c>
      <c r="K8279">
        <v>1.0</v>
      </c>
      <c r="L8279">
        <v>1.0</v>
      </c>
      <c r="M8279" s="8">
        <v>1910.0</v>
      </c>
      <c r="N8279" t="s">
        <v>30205</v>
      </c>
      <c r="O8279" t="s">
        <v>30206</v>
      </c>
      <c r="P8279" s="10">
        <v>759000.0</v>
      </c>
    </row>
    <row r="8280" ht="15.75" customHeight="1">
      <c r="A8280" t="s">
        <v>30207</v>
      </c>
      <c r="B8280">
        <v>78.0</v>
      </c>
      <c r="C8280" t="s">
        <v>30208</v>
      </c>
      <c r="E8280" t="s">
        <v>30209</v>
      </c>
      <c r="F8280">
        <v>1010.0</v>
      </c>
      <c r="G8280" t="s">
        <v>148</v>
      </c>
      <c r="H8280">
        <v>1929.0</v>
      </c>
      <c r="I8280">
        <v>5.0</v>
      </c>
      <c r="J8280">
        <v>2.0</v>
      </c>
      <c r="K8280">
        <v>1.0</v>
      </c>
      <c r="L8280">
        <v>1.0</v>
      </c>
      <c r="M8280" s="8">
        <v>1375.0</v>
      </c>
      <c r="N8280" t="s">
        <v>30210</v>
      </c>
      <c r="O8280" t="s">
        <v>30211</v>
      </c>
      <c r="P8280" s="10">
        <v>749000.0</v>
      </c>
    </row>
    <row r="8281" ht="15.75" customHeight="1">
      <c r="A8281" t="s">
        <v>30212</v>
      </c>
      <c r="B8281">
        <v>78.0</v>
      </c>
      <c r="C8281">
        <v>64.0</v>
      </c>
      <c r="E8281" t="s">
        <v>30213</v>
      </c>
      <c r="F8281">
        <v>1010.0</v>
      </c>
      <c r="G8281" t="s">
        <v>58</v>
      </c>
      <c r="H8281">
        <v>1924.0</v>
      </c>
      <c r="I8281">
        <v>7.0</v>
      </c>
      <c r="J8281">
        <v>3.0</v>
      </c>
      <c r="K8281">
        <v>2.0</v>
      </c>
      <c r="M8281" s="8">
        <v>1884.0</v>
      </c>
      <c r="N8281" t="s">
        <v>30214</v>
      </c>
      <c r="O8281" t="s">
        <v>30215</v>
      </c>
      <c r="P8281" s="10">
        <v>772000.0</v>
      </c>
    </row>
    <row r="8282" ht="15.75" customHeight="1">
      <c r="A8282" t="s">
        <v>30216</v>
      </c>
      <c r="B8282">
        <v>78.0</v>
      </c>
      <c r="C8282">
        <v>206.0</v>
      </c>
      <c r="E8282" t="s">
        <v>30217</v>
      </c>
      <c r="F8282">
        <v>1010.0</v>
      </c>
      <c r="G8282" t="s">
        <v>58</v>
      </c>
      <c r="H8282">
        <v>1921.0</v>
      </c>
      <c r="I8282">
        <v>7.0</v>
      </c>
      <c r="J8282">
        <v>3.0</v>
      </c>
      <c r="K8282">
        <v>2.0</v>
      </c>
      <c r="L8282">
        <v>0.0</v>
      </c>
      <c r="M8282" s="8">
        <v>1802.0</v>
      </c>
      <c r="N8282" t="s">
        <v>30218</v>
      </c>
      <c r="O8282" t="s">
        <v>30219</v>
      </c>
      <c r="P8282" s="10">
        <v>811000.0</v>
      </c>
    </row>
    <row r="8283" ht="15.75" customHeight="1">
      <c r="A8283" t="s">
        <v>30220</v>
      </c>
      <c r="B8283">
        <v>78.0</v>
      </c>
      <c r="C8283">
        <v>47.0</v>
      </c>
      <c r="E8283" t="s">
        <v>30221</v>
      </c>
      <c r="F8283">
        <v>1010.0</v>
      </c>
      <c r="G8283" t="s">
        <v>58</v>
      </c>
      <c r="H8283">
        <v>1947.0</v>
      </c>
      <c r="I8283">
        <v>8.0</v>
      </c>
      <c r="J8283">
        <v>4.0</v>
      </c>
      <c r="K8283">
        <v>2.0</v>
      </c>
      <c r="L8283">
        <v>1.0</v>
      </c>
      <c r="M8283" s="8">
        <v>2208.0</v>
      </c>
      <c r="N8283" t="s">
        <v>6388</v>
      </c>
      <c r="O8283" t="s">
        <v>30222</v>
      </c>
      <c r="P8283" s="10">
        <v>936000.0</v>
      </c>
    </row>
    <row r="8284" ht="15.75" customHeight="1">
      <c r="A8284" t="s">
        <v>30223</v>
      </c>
      <c r="B8284">
        <v>78.0</v>
      </c>
      <c r="C8284">
        <v>215.0</v>
      </c>
      <c r="E8284" t="s">
        <v>30224</v>
      </c>
      <c r="F8284">
        <v>1010.0</v>
      </c>
      <c r="G8284" t="s">
        <v>75</v>
      </c>
      <c r="H8284">
        <v>1945.0</v>
      </c>
      <c r="I8284">
        <v>5.0</v>
      </c>
      <c r="J8284">
        <v>3.0</v>
      </c>
      <c r="K8284">
        <v>1.0</v>
      </c>
      <c r="L8284">
        <v>1.0</v>
      </c>
      <c r="M8284" s="8">
        <v>1168.0</v>
      </c>
      <c r="N8284" t="s">
        <v>30225</v>
      </c>
      <c r="O8284" t="s">
        <v>30226</v>
      </c>
      <c r="P8284" s="10">
        <v>698000.0</v>
      </c>
    </row>
    <row r="8285" ht="15.75" customHeight="1">
      <c r="A8285" t="s">
        <v>30227</v>
      </c>
      <c r="B8285">
        <v>78.0</v>
      </c>
      <c r="C8285">
        <v>216.0</v>
      </c>
      <c r="E8285" t="s">
        <v>30228</v>
      </c>
      <c r="F8285">
        <v>1010.0</v>
      </c>
      <c r="G8285" t="s">
        <v>162</v>
      </c>
      <c r="H8285">
        <v>1953.0</v>
      </c>
      <c r="I8285">
        <v>6.0</v>
      </c>
      <c r="J8285">
        <v>3.0</v>
      </c>
      <c r="K8285">
        <v>2.0</v>
      </c>
      <c r="L8285">
        <v>0.0</v>
      </c>
      <c r="M8285" s="8">
        <v>1428.0</v>
      </c>
      <c r="N8285" t="s">
        <v>3025</v>
      </c>
      <c r="O8285" t="s">
        <v>30229</v>
      </c>
      <c r="P8285" s="10">
        <v>681000.0</v>
      </c>
    </row>
    <row r="8286" ht="15.75" customHeight="1">
      <c r="A8286" t="s">
        <v>30230</v>
      </c>
      <c r="B8286">
        <v>78.0</v>
      </c>
      <c r="C8286">
        <v>20.0</v>
      </c>
      <c r="E8286" t="s">
        <v>30231</v>
      </c>
      <c r="F8286">
        <v>1010.0</v>
      </c>
      <c r="G8286" t="s">
        <v>162</v>
      </c>
      <c r="H8286">
        <v>1949.0</v>
      </c>
      <c r="I8286">
        <v>7.0</v>
      </c>
      <c r="J8286">
        <v>4.0</v>
      </c>
      <c r="K8286">
        <v>3.0</v>
      </c>
      <c r="L8286">
        <v>0.0</v>
      </c>
      <c r="M8286" s="8">
        <v>1968.0</v>
      </c>
      <c r="N8286" t="s">
        <v>30232</v>
      </c>
      <c r="O8286" t="s">
        <v>30233</v>
      </c>
      <c r="P8286" s="10">
        <v>677000.0</v>
      </c>
    </row>
    <row r="8287" ht="15.75" customHeight="1">
      <c r="A8287" t="s">
        <v>30234</v>
      </c>
      <c r="B8287">
        <v>78.0</v>
      </c>
      <c r="C8287">
        <v>217.0</v>
      </c>
      <c r="E8287" t="s">
        <v>30235</v>
      </c>
      <c r="F8287">
        <v>1010.0</v>
      </c>
      <c r="G8287" t="s">
        <v>58</v>
      </c>
      <c r="H8287">
        <v>1948.0</v>
      </c>
      <c r="I8287">
        <v>7.0</v>
      </c>
      <c r="J8287">
        <v>3.0</v>
      </c>
      <c r="K8287">
        <v>1.0</v>
      </c>
      <c r="L8287">
        <v>1.0</v>
      </c>
      <c r="M8287" s="8">
        <v>1888.0</v>
      </c>
      <c r="N8287" t="s">
        <v>2989</v>
      </c>
      <c r="O8287" t="s">
        <v>30236</v>
      </c>
      <c r="P8287" s="10">
        <v>777000.0</v>
      </c>
    </row>
    <row r="8288" ht="15.75" customHeight="1">
      <c r="A8288" t="s">
        <v>30237</v>
      </c>
      <c r="B8288">
        <v>78.0</v>
      </c>
      <c r="C8288">
        <v>218.0</v>
      </c>
      <c r="E8288" t="s">
        <v>30238</v>
      </c>
      <c r="F8288">
        <v>1010.0</v>
      </c>
      <c r="G8288" t="s">
        <v>148</v>
      </c>
      <c r="H8288">
        <v>1931.0</v>
      </c>
      <c r="I8288">
        <v>9.0</v>
      </c>
      <c r="J8288">
        <v>4.0</v>
      </c>
      <c r="K8288">
        <v>2.0</v>
      </c>
      <c r="L8288">
        <v>0.0</v>
      </c>
      <c r="M8288" s="8">
        <v>1752.0</v>
      </c>
      <c r="N8288" t="s">
        <v>10486</v>
      </c>
      <c r="O8288" t="s">
        <v>30239</v>
      </c>
      <c r="P8288" s="10">
        <v>793000.0</v>
      </c>
    </row>
    <row r="8289" ht="15.75" customHeight="1">
      <c r="A8289" t="s">
        <v>30240</v>
      </c>
      <c r="B8289">
        <v>78.0</v>
      </c>
      <c r="C8289">
        <v>46.0</v>
      </c>
      <c r="E8289" t="s">
        <v>30241</v>
      </c>
      <c r="F8289">
        <v>1010.0</v>
      </c>
      <c r="G8289" t="s">
        <v>30</v>
      </c>
      <c r="H8289">
        <v>2013.0</v>
      </c>
      <c r="I8289">
        <v>11.0</v>
      </c>
      <c r="J8289">
        <v>5.0</v>
      </c>
      <c r="K8289">
        <v>5.0</v>
      </c>
      <c r="L8289">
        <v>0.0</v>
      </c>
      <c r="M8289" s="8">
        <v>3972.0</v>
      </c>
      <c r="N8289" t="s">
        <v>9437</v>
      </c>
      <c r="O8289" t="s">
        <v>30242</v>
      </c>
      <c r="P8289" s="10">
        <v>1371000.0</v>
      </c>
    </row>
    <row r="8290" ht="15.75" customHeight="1">
      <c r="A8290" t="s">
        <v>30243</v>
      </c>
      <c r="B8290">
        <v>78.0</v>
      </c>
      <c r="C8290">
        <v>219.0</v>
      </c>
      <c r="E8290" t="s">
        <v>30244</v>
      </c>
      <c r="F8290">
        <v>1010.0</v>
      </c>
      <c r="G8290" t="s">
        <v>58</v>
      </c>
      <c r="H8290">
        <v>1931.0</v>
      </c>
      <c r="I8290">
        <v>7.0</v>
      </c>
      <c r="J8290">
        <v>3.0</v>
      </c>
      <c r="K8290">
        <v>1.0</v>
      </c>
      <c r="L8290">
        <v>1.0</v>
      </c>
      <c r="M8290" s="8">
        <v>1784.0</v>
      </c>
      <c r="N8290" t="s">
        <v>10486</v>
      </c>
      <c r="O8290" t="s">
        <v>30245</v>
      </c>
      <c r="P8290" s="10">
        <v>768000.0</v>
      </c>
    </row>
    <row r="8291" ht="15.75" customHeight="1">
      <c r="A8291" t="s">
        <v>30246</v>
      </c>
      <c r="B8291">
        <v>78.0</v>
      </c>
      <c r="C8291">
        <v>220.0</v>
      </c>
      <c r="E8291" t="s">
        <v>30247</v>
      </c>
      <c r="F8291">
        <v>1010.0</v>
      </c>
      <c r="G8291" t="s">
        <v>58</v>
      </c>
      <c r="H8291">
        <v>1921.0</v>
      </c>
      <c r="I8291">
        <v>8.0</v>
      </c>
      <c r="J8291">
        <v>4.0</v>
      </c>
      <c r="K8291">
        <v>2.0</v>
      </c>
      <c r="L8291">
        <v>1.0</v>
      </c>
      <c r="M8291" s="8">
        <v>1752.0</v>
      </c>
      <c r="N8291" t="s">
        <v>2989</v>
      </c>
      <c r="O8291" t="s">
        <v>30248</v>
      </c>
      <c r="P8291" s="10">
        <v>798000.0</v>
      </c>
    </row>
    <row r="8292" ht="15.75" customHeight="1">
      <c r="A8292" t="s">
        <v>30249</v>
      </c>
      <c r="B8292">
        <v>78.0</v>
      </c>
      <c r="C8292">
        <v>45.0</v>
      </c>
      <c r="E8292" t="s">
        <v>30250</v>
      </c>
      <c r="F8292">
        <v>1010.0</v>
      </c>
      <c r="G8292" t="s">
        <v>75</v>
      </c>
      <c r="H8292">
        <v>1951.0</v>
      </c>
      <c r="I8292">
        <v>5.0</v>
      </c>
      <c r="J8292">
        <v>2.0</v>
      </c>
      <c r="K8292">
        <v>1.0</v>
      </c>
      <c r="L8292">
        <v>0.0</v>
      </c>
      <c r="M8292" s="8">
        <v>952.0</v>
      </c>
      <c r="N8292" t="s">
        <v>3025</v>
      </c>
      <c r="O8292" t="s">
        <v>30251</v>
      </c>
      <c r="P8292" s="10">
        <v>603000.0</v>
      </c>
    </row>
    <row r="8293" ht="15.75" customHeight="1">
      <c r="A8293" t="s">
        <v>30252</v>
      </c>
      <c r="B8293">
        <v>78.0</v>
      </c>
      <c r="C8293">
        <v>44.0</v>
      </c>
      <c r="E8293" t="s">
        <v>30253</v>
      </c>
      <c r="F8293">
        <v>1010.0</v>
      </c>
      <c r="G8293" t="s">
        <v>58</v>
      </c>
      <c r="H8293">
        <v>1931.0</v>
      </c>
      <c r="I8293">
        <v>9.0</v>
      </c>
      <c r="J8293">
        <v>5.0</v>
      </c>
      <c r="K8293">
        <v>3.0</v>
      </c>
      <c r="L8293">
        <v>1.0</v>
      </c>
      <c r="M8293" s="8">
        <v>2960.0</v>
      </c>
      <c r="N8293" t="s">
        <v>10486</v>
      </c>
      <c r="O8293" t="s">
        <v>30254</v>
      </c>
      <c r="P8293" s="10">
        <v>956000.0</v>
      </c>
    </row>
    <row r="8294" ht="15.75" customHeight="1">
      <c r="A8294" t="s">
        <v>30255</v>
      </c>
      <c r="B8294">
        <v>78.0</v>
      </c>
      <c r="C8294">
        <v>222.0</v>
      </c>
      <c r="E8294" t="s">
        <v>30256</v>
      </c>
      <c r="F8294">
        <v>1010.0</v>
      </c>
      <c r="G8294" t="s">
        <v>162</v>
      </c>
      <c r="H8294">
        <v>1931.0</v>
      </c>
      <c r="I8294">
        <v>5.0</v>
      </c>
      <c r="J8294">
        <v>2.0</v>
      </c>
      <c r="K8294">
        <v>1.0</v>
      </c>
      <c r="L8294">
        <v>1.0</v>
      </c>
      <c r="M8294" s="8">
        <v>1146.0</v>
      </c>
      <c r="N8294" t="s">
        <v>3025</v>
      </c>
      <c r="O8294" t="s">
        <v>30257</v>
      </c>
      <c r="P8294" s="10">
        <v>650000.0</v>
      </c>
    </row>
    <row r="8295" ht="15.75" customHeight="1">
      <c r="A8295" t="s">
        <v>30258</v>
      </c>
      <c r="B8295">
        <v>78.0</v>
      </c>
      <c r="C8295">
        <v>223.0</v>
      </c>
      <c r="E8295" t="s">
        <v>30259</v>
      </c>
      <c r="F8295">
        <v>1010.0</v>
      </c>
      <c r="G8295" t="s">
        <v>58</v>
      </c>
      <c r="H8295">
        <v>1985.0</v>
      </c>
      <c r="I8295">
        <v>6.0</v>
      </c>
      <c r="J8295">
        <v>3.0</v>
      </c>
      <c r="K8295">
        <v>2.0</v>
      </c>
      <c r="L8295">
        <v>1.0</v>
      </c>
      <c r="M8295" s="8">
        <v>1666.0</v>
      </c>
      <c r="N8295" t="s">
        <v>2989</v>
      </c>
      <c r="O8295" t="s">
        <v>30260</v>
      </c>
      <c r="P8295" s="10">
        <v>879000.0</v>
      </c>
    </row>
    <row r="8296" ht="15.75" customHeight="1">
      <c r="A8296" t="s">
        <v>30261</v>
      </c>
      <c r="B8296">
        <v>78.0</v>
      </c>
      <c r="C8296">
        <v>43.0</v>
      </c>
      <c r="E8296" t="s">
        <v>30262</v>
      </c>
      <c r="F8296">
        <v>1010.0</v>
      </c>
      <c r="G8296" t="s">
        <v>58</v>
      </c>
      <c r="H8296">
        <v>1932.0</v>
      </c>
      <c r="I8296">
        <v>8.0</v>
      </c>
      <c r="J8296">
        <v>4.0</v>
      </c>
      <c r="K8296">
        <v>1.0</v>
      </c>
      <c r="L8296">
        <v>1.0</v>
      </c>
      <c r="M8296" s="8">
        <v>1584.0</v>
      </c>
      <c r="N8296" t="s">
        <v>10486</v>
      </c>
      <c r="O8296" t="s">
        <v>30263</v>
      </c>
      <c r="P8296" s="10">
        <v>735000.0</v>
      </c>
    </row>
    <row r="8297" ht="15.75" customHeight="1">
      <c r="A8297" t="s">
        <v>30264</v>
      </c>
      <c r="B8297">
        <v>78.0</v>
      </c>
      <c r="C8297">
        <v>42.0</v>
      </c>
      <c r="E8297" t="s">
        <v>30265</v>
      </c>
      <c r="F8297">
        <v>1010.0</v>
      </c>
      <c r="G8297" t="s">
        <v>58</v>
      </c>
      <c r="H8297">
        <v>1934.0</v>
      </c>
      <c r="I8297">
        <v>6.0</v>
      </c>
      <c r="J8297">
        <v>3.0</v>
      </c>
      <c r="K8297">
        <v>2.0</v>
      </c>
      <c r="L8297">
        <v>1.0</v>
      </c>
      <c r="M8297" s="8">
        <v>1400.0</v>
      </c>
      <c r="N8297" t="s">
        <v>30266</v>
      </c>
      <c r="O8297" t="s">
        <v>30267</v>
      </c>
      <c r="P8297" s="10">
        <v>754000.0</v>
      </c>
    </row>
    <row r="8298" ht="15.75" customHeight="1">
      <c r="A8298" t="s">
        <v>30268</v>
      </c>
      <c r="B8298">
        <v>78.0</v>
      </c>
      <c r="C8298">
        <v>295.0</v>
      </c>
      <c r="E8298" t="s">
        <v>7677</v>
      </c>
      <c r="F8298">
        <v>1010.0</v>
      </c>
      <c r="G8298" t="s">
        <v>58</v>
      </c>
      <c r="H8298">
        <v>1932.0</v>
      </c>
      <c r="I8298">
        <v>7.0</v>
      </c>
      <c r="J8298">
        <v>3.0</v>
      </c>
      <c r="K8298">
        <v>1.0</v>
      </c>
      <c r="L8298">
        <v>1.0</v>
      </c>
      <c r="M8298" s="8">
        <v>1996.0</v>
      </c>
      <c r="N8298" t="s">
        <v>21998</v>
      </c>
      <c r="O8298" t="s">
        <v>30269</v>
      </c>
      <c r="P8298" s="10">
        <v>788000.0</v>
      </c>
    </row>
    <row r="8299" ht="15.75" customHeight="1">
      <c r="A8299" t="s">
        <v>30270</v>
      </c>
      <c r="B8299">
        <v>78.0</v>
      </c>
      <c r="C8299">
        <v>298.0</v>
      </c>
      <c r="E8299" t="s">
        <v>30271</v>
      </c>
      <c r="F8299">
        <v>1010.0</v>
      </c>
      <c r="G8299" t="s">
        <v>58</v>
      </c>
      <c r="H8299">
        <v>1939.0</v>
      </c>
      <c r="I8299">
        <v>8.0</v>
      </c>
      <c r="J8299">
        <v>3.0</v>
      </c>
      <c r="K8299">
        <v>1.0</v>
      </c>
      <c r="L8299">
        <v>1.0</v>
      </c>
      <c r="M8299" s="8">
        <v>1680.0</v>
      </c>
      <c r="N8299" t="s">
        <v>19792</v>
      </c>
      <c r="O8299" t="s">
        <v>30272</v>
      </c>
      <c r="P8299" s="10">
        <v>746000.0</v>
      </c>
    </row>
    <row r="8300" ht="15.75" customHeight="1">
      <c r="A8300" t="s">
        <v>30273</v>
      </c>
      <c r="B8300">
        <v>78.0</v>
      </c>
      <c r="C8300">
        <v>296.0</v>
      </c>
      <c r="E8300" t="s">
        <v>30274</v>
      </c>
      <c r="F8300">
        <v>1010.0</v>
      </c>
      <c r="G8300" t="s">
        <v>162</v>
      </c>
      <c r="H8300">
        <v>1934.0</v>
      </c>
      <c r="I8300">
        <v>9.0</v>
      </c>
      <c r="J8300">
        <v>2.0</v>
      </c>
      <c r="K8300">
        <v>1.0</v>
      </c>
      <c r="L8300">
        <v>0.0</v>
      </c>
      <c r="M8300" s="8">
        <v>2652.0</v>
      </c>
      <c r="N8300" t="s">
        <v>30275</v>
      </c>
      <c r="O8300" t="s">
        <v>30276</v>
      </c>
      <c r="P8300" s="10">
        <v>863000.0</v>
      </c>
    </row>
    <row r="8301" ht="15.75" customHeight="1">
      <c r="A8301" t="s">
        <v>30277</v>
      </c>
      <c r="B8301">
        <v>78.0</v>
      </c>
      <c r="C8301">
        <v>297.0</v>
      </c>
      <c r="E8301" t="s">
        <v>30278</v>
      </c>
      <c r="F8301">
        <v>1010.0</v>
      </c>
      <c r="G8301" t="s">
        <v>58</v>
      </c>
      <c r="H8301">
        <v>1934.0</v>
      </c>
      <c r="I8301">
        <v>6.0</v>
      </c>
      <c r="J8301">
        <v>3.0</v>
      </c>
      <c r="K8301">
        <v>3.0</v>
      </c>
      <c r="L8301">
        <v>0.0</v>
      </c>
      <c r="M8301" s="8">
        <v>1663.0</v>
      </c>
      <c r="N8301" t="s">
        <v>30279</v>
      </c>
      <c r="O8301" t="s">
        <v>30280</v>
      </c>
      <c r="P8301" s="10">
        <v>764000.0</v>
      </c>
    </row>
    <row r="8302" ht="15.75" customHeight="1">
      <c r="A8302" t="s">
        <v>30281</v>
      </c>
      <c r="B8302">
        <v>77.0</v>
      </c>
      <c r="C8302">
        <v>119.0</v>
      </c>
      <c r="E8302" t="s">
        <v>30282</v>
      </c>
      <c r="F8302">
        <v>1010.0</v>
      </c>
      <c r="G8302" t="s">
        <v>162</v>
      </c>
      <c r="H8302">
        <v>1941.0</v>
      </c>
      <c r="I8302">
        <v>9.0</v>
      </c>
      <c r="J8302">
        <v>3.0</v>
      </c>
      <c r="K8302">
        <v>3.0</v>
      </c>
      <c r="L8302">
        <v>0.0</v>
      </c>
      <c r="M8302" s="8">
        <v>2244.0</v>
      </c>
      <c r="N8302" t="s">
        <v>12606</v>
      </c>
      <c r="O8302" t="s">
        <v>30283</v>
      </c>
      <c r="P8302" s="10">
        <v>855000.0</v>
      </c>
    </row>
    <row r="8303" ht="15.75" customHeight="1">
      <c r="A8303" t="s">
        <v>30284</v>
      </c>
      <c r="B8303">
        <v>77.0</v>
      </c>
      <c r="C8303" t="s">
        <v>450</v>
      </c>
      <c r="E8303" t="s">
        <v>30285</v>
      </c>
      <c r="F8303">
        <v>1010.0</v>
      </c>
      <c r="G8303" t="s">
        <v>58</v>
      </c>
      <c r="H8303">
        <v>1952.0</v>
      </c>
      <c r="I8303">
        <v>8.0</v>
      </c>
      <c r="J8303">
        <v>3.0</v>
      </c>
      <c r="K8303">
        <v>2.0</v>
      </c>
      <c r="L8303">
        <v>1.0</v>
      </c>
      <c r="M8303" s="8">
        <v>2090.0</v>
      </c>
      <c r="N8303" t="s">
        <v>30286</v>
      </c>
      <c r="O8303" t="s">
        <v>30287</v>
      </c>
      <c r="P8303" s="10">
        <v>902000.0</v>
      </c>
    </row>
    <row r="8304" ht="15.75" customHeight="1">
      <c r="A8304" t="s">
        <v>30288</v>
      </c>
      <c r="B8304">
        <v>77.0</v>
      </c>
      <c r="C8304" t="s">
        <v>6594</v>
      </c>
      <c r="E8304" t="s">
        <v>30289</v>
      </c>
      <c r="F8304">
        <v>1010.0</v>
      </c>
      <c r="G8304" t="s">
        <v>162</v>
      </c>
      <c r="H8304">
        <v>1958.0</v>
      </c>
      <c r="I8304">
        <v>8.0</v>
      </c>
      <c r="J8304">
        <v>4.0</v>
      </c>
      <c r="K8304">
        <v>2.0</v>
      </c>
      <c r="L8304">
        <v>1.0</v>
      </c>
      <c r="M8304" s="8">
        <v>2147.0</v>
      </c>
      <c r="N8304" t="s">
        <v>30290</v>
      </c>
      <c r="O8304" t="s">
        <v>30291</v>
      </c>
      <c r="P8304" s="10">
        <v>880000.0</v>
      </c>
    </row>
    <row r="8305" ht="15.75" customHeight="1">
      <c r="A8305" t="s">
        <v>30292</v>
      </c>
      <c r="B8305">
        <v>77.0</v>
      </c>
      <c r="C8305" t="s">
        <v>5522</v>
      </c>
      <c r="E8305" t="s">
        <v>30293</v>
      </c>
      <c r="F8305">
        <v>1010.0</v>
      </c>
      <c r="G8305" t="s">
        <v>75</v>
      </c>
      <c r="H8305">
        <v>1958.0</v>
      </c>
      <c r="I8305">
        <v>7.0</v>
      </c>
      <c r="J8305">
        <v>4.0</v>
      </c>
      <c r="K8305">
        <v>4.0</v>
      </c>
      <c r="L8305">
        <v>0.0</v>
      </c>
      <c r="M8305" s="8">
        <v>1936.0</v>
      </c>
      <c r="N8305" t="s">
        <v>30294</v>
      </c>
      <c r="O8305" t="s">
        <v>30295</v>
      </c>
      <c r="P8305" s="10">
        <v>898000.0</v>
      </c>
    </row>
    <row r="8306" ht="15.75" customHeight="1">
      <c r="A8306" t="s">
        <v>30296</v>
      </c>
      <c r="B8306">
        <v>77.0</v>
      </c>
      <c r="C8306" t="s">
        <v>14742</v>
      </c>
      <c r="E8306" t="s">
        <v>30297</v>
      </c>
      <c r="F8306">
        <v>1010.0</v>
      </c>
      <c r="G8306" t="s">
        <v>58</v>
      </c>
      <c r="H8306">
        <v>1958.0</v>
      </c>
      <c r="I8306">
        <v>9.0</v>
      </c>
      <c r="J8306">
        <v>4.0</v>
      </c>
      <c r="K8306">
        <v>2.0</v>
      </c>
      <c r="L8306">
        <v>1.0</v>
      </c>
      <c r="M8306" s="8">
        <v>2500.0</v>
      </c>
      <c r="N8306" t="s">
        <v>3669</v>
      </c>
      <c r="O8306" t="s">
        <v>30298</v>
      </c>
      <c r="P8306" s="10">
        <v>907000.0</v>
      </c>
    </row>
    <row r="8307" ht="15.75" customHeight="1">
      <c r="A8307" t="s">
        <v>30299</v>
      </c>
      <c r="B8307">
        <v>77.0</v>
      </c>
      <c r="C8307">
        <v>122.0</v>
      </c>
      <c r="E8307" t="s">
        <v>30300</v>
      </c>
      <c r="F8307">
        <v>1010.0</v>
      </c>
      <c r="G8307" t="s">
        <v>75</v>
      </c>
      <c r="H8307">
        <v>1958.0</v>
      </c>
      <c r="I8307">
        <v>7.0</v>
      </c>
      <c r="J8307">
        <v>3.0</v>
      </c>
      <c r="K8307">
        <v>2.0</v>
      </c>
      <c r="L8307">
        <v>1.0</v>
      </c>
      <c r="M8307" s="8">
        <v>1696.0</v>
      </c>
      <c r="N8307" t="s">
        <v>23963</v>
      </c>
      <c r="O8307" t="s">
        <v>30301</v>
      </c>
      <c r="P8307" s="10">
        <v>852000.0</v>
      </c>
    </row>
    <row r="8308" ht="15.75" customHeight="1">
      <c r="A8308" t="s">
        <v>30302</v>
      </c>
      <c r="B8308">
        <v>77.0</v>
      </c>
      <c r="C8308">
        <v>116.0</v>
      </c>
      <c r="E8308" t="s">
        <v>30303</v>
      </c>
      <c r="F8308">
        <v>1010.0</v>
      </c>
      <c r="G8308" t="s">
        <v>162</v>
      </c>
      <c r="H8308">
        <v>1946.0</v>
      </c>
      <c r="I8308">
        <v>7.0</v>
      </c>
      <c r="J8308">
        <v>4.0</v>
      </c>
      <c r="K8308">
        <v>2.0</v>
      </c>
      <c r="L8308">
        <v>0.0</v>
      </c>
      <c r="M8308" s="8">
        <v>1798.0</v>
      </c>
      <c r="N8308" t="s">
        <v>5769</v>
      </c>
      <c r="O8308" t="s">
        <v>30304</v>
      </c>
      <c r="P8308" s="10">
        <v>697000.0</v>
      </c>
    </row>
    <row r="8309" ht="15.75" customHeight="1">
      <c r="A8309" t="s">
        <v>30305</v>
      </c>
      <c r="B8309">
        <v>77.0</v>
      </c>
      <c r="C8309">
        <v>123.0</v>
      </c>
      <c r="E8309" t="s">
        <v>30306</v>
      </c>
      <c r="F8309">
        <v>1010.0</v>
      </c>
      <c r="G8309" t="s">
        <v>75</v>
      </c>
      <c r="H8309">
        <v>1956.0</v>
      </c>
      <c r="I8309">
        <v>9.0</v>
      </c>
      <c r="J8309">
        <v>4.0</v>
      </c>
      <c r="K8309">
        <v>2.0</v>
      </c>
      <c r="L8309">
        <v>0.0</v>
      </c>
      <c r="M8309" s="8">
        <v>1494.0</v>
      </c>
      <c r="N8309" t="s">
        <v>30307</v>
      </c>
      <c r="O8309" t="s">
        <v>30308</v>
      </c>
      <c r="P8309" s="10">
        <v>768000.0</v>
      </c>
    </row>
    <row r="8310" ht="15.75" customHeight="1">
      <c r="A8310" t="s">
        <v>30309</v>
      </c>
      <c r="B8310">
        <v>77.0</v>
      </c>
      <c r="C8310">
        <v>115.0</v>
      </c>
      <c r="E8310" t="s">
        <v>30310</v>
      </c>
      <c r="F8310">
        <v>1010.0</v>
      </c>
      <c r="G8310" t="s">
        <v>58</v>
      </c>
      <c r="H8310">
        <v>2015.0</v>
      </c>
      <c r="I8310">
        <v>9.0</v>
      </c>
      <c r="J8310">
        <v>5.0</v>
      </c>
      <c r="K8310">
        <v>4.0</v>
      </c>
      <c r="L8310">
        <v>1.0</v>
      </c>
      <c r="M8310" s="8">
        <v>3652.0</v>
      </c>
      <c r="N8310" t="s">
        <v>30311</v>
      </c>
      <c r="O8310" t="s">
        <v>30312</v>
      </c>
      <c r="P8310" s="10">
        <v>1398000.0</v>
      </c>
    </row>
    <row r="8311" ht="15.75" customHeight="1">
      <c r="A8311" t="s">
        <v>30313</v>
      </c>
      <c r="B8311">
        <v>77.0</v>
      </c>
      <c r="C8311">
        <v>124.0</v>
      </c>
      <c r="E8311" t="s">
        <v>30314</v>
      </c>
      <c r="F8311">
        <v>1010.0</v>
      </c>
      <c r="G8311" t="s">
        <v>58</v>
      </c>
      <c r="H8311">
        <v>1943.0</v>
      </c>
      <c r="I8311">
        <v>8.0</v>
      </c>
      <c r="J8311">
        <v>3.0</v>
      </c>
      <c r="K8311">
        <v>2.0</v>
      </c>
      <c r="L8311">
        <v>1.0</v>
      </c>
      <c r="M8311" s="8">
        <v>2128.0</v>
      </c>
      <c r="N8311" t="s">
        <v>30315</v>
      </c>
      <c r="O8311" t="s">
        <v>30316</v>
      </c>
      <c r="P8311" s="10">
        <v>813000.0</v>
      </c>
    </row>
    <row r="8312" ht="15.75" customHeight="1">
      <c r="A8312" t="s">
        <v>30317</v>
      </c>
      <c r="B8312">
        <v>77.0</v>
      </c>
      <c r="C8312">
        <v>114.0</v>
      </c>
      <c r="E8312" t="s">
        <v>30318</v>
      </c>
      <c r="F8312">
        <v>1010.0</v>
      </c>
      <c r="G8312" t="s">
        <v>162</v>
      </c>
      <c r="H8312">
        <v>1953.0</v>
      </c>
      <c r="I8312">
        <v>9.0</v>
      </c>
      <c r="J8312">
        <v>4.0</v>
      </c>
      <c r="K8312">
        <v>2.0</v>
      </c>
      <c r="L8312">
        <v>0.0</v>
      </c>
      <c r="M8312" s="8">
        <v>2318.0</v>
      </c>
      <c r="N8312" t="s">
        <v>410</v>
      </c>
      <c r="O8312" t="s">
        <v>30319</v>
      </c>
      <c r="P8312" s="10">
        <v>794000.0</v>
      </c>
    </row>
    <row r="8313" ht="15.75" customHeight="1">
      <c r="A8313" t="s">
        <v>30320</v>
      </c>
      <c r="B8313">
        <v>77.0</v>
      </c>
      <c r="C8313">
        <v>125.0</v>
      </c>
      <c r="E8313" t="s">
        <v>30321</v>
      </c>
      <c r="F8313">
        <v>1010.0</v>
      </c>
      <c r="G8313" t="s">
        <v>58</v>
      </c>
      <c r="H8313">
        <v>1953.0</v>
      </c>
      <c r="I8313">
        <v>8.0</v>
      </c>
      <c r="J8313">
        <v>4.0</v>
      </c>
      <c r="K8313">
        <v>4.0</v>
      </c>
      <c r="L8313">
        <v>0.0</v>
      </c>
      <c r="M8313" s="8">
        <v>3272.0</v>
      </c>
      <c r="N8313" t="s">
        <v>3106</v>
      </c>
      <c r="O8313" t="s">
        <v>30322</v>
      </c>
      <c r="P8313" s="10">
        <v>1247000.0</v>
      </c>
    </row>
    <row r="8314" ht="15.75" customHeight="1">
      <c r="A8314" t="s">
        <v>30323</v>
      </c>
      <c r="B8314">
        <v>77.0</v>
      </c>
      <c r="C8314">
        <v>126.0</v>
      </c>
      <c r="E8314" t="s">
        <v>30324</v>
      </c>
      <c r="F8314">
        <v>1010.0</v>
      </c>
      <c r="G8314" t="s">
        <v>162</v>
      </c>
      <c r="H8314">
        <v>1920.0</v>
      </c>
      <c r="I8314">
        <v>7.0</v>
      </c>
      <c r="J8314">
        <v>3.0</v>
      </c>
      <c r="K8314">
        <v>3.0</v>
      </c>
      <c r="L8314">
        <v>0.0</v>
      </c>
      <c r="M8314" s="8">
        <v>1927.0</v>
      </c>
      <c r="N8314" t="s">
        <v>30325</v>
      </c>
      <c r="O8314" t="s">
        <v>30326</v>
      </c>
      <c r="P8314" s="10">
        <v>860000.0</v>
      </c>
    </row>
    <row r="8315" ht="15.75" customHeight="1">
      <c r="A8315" t="s">
        <v>30327</v>
      </c>
      <c r="B8315">
        <v>90.0</v>
      </c>
      <c r="C8315">
        <v>90.0</v>
      </c>
      <c r="E8315" t="s">
        <v>30328</v>
      </c>
      <c r="F8315">
        <v>1010.0</v>
      </c>
      <c r="G8315" t="s">
        <v>75</v>
      </c>
      <c r="H8315">
        <v>1967.0</v>
      </c>
      <c r="I8315">
        <v>6.0</v>
      </c>
      <c r="J8315">
        <v>3.0</v>
      </c>
      <c r="K8315">
        <v>2.0</v>
      </c>
      <c r="L8315">
        <v>1.0</v>
      </c>
      <c r="M8315" s="8">
        <v>1480.0</v>
      </c>
      <c r="N8315" t="s">
        <v>30329</v>
      </c>
      <c r="O8315" t="s">
        <v>30330</v>
      </c>
      <c r="P8315" s="10">
        <v>812000.0</v>
      </c>
    </row>
    <row r="8316" ht="15.75" customHeight="1">
      <c r="A8316" t="s">
        <v>30331</v>
      </c>
      <c r="B8316">
        <v>90.0</v>
      </c>
      <c r="C8316">
        <v>89.0</v>
      </c>
      <c r="E8316" t="s">
        <v>30332</v>
      </c>
      <c r="F8316">
        <v>1010.0</v>
      </c>
      <c r="G8316" t="s">
        <v>83</v>
      </c>
      <c r="H8316">
        <v>1966.0</v>
      </c>
      <c r="I8316">
        <v>7.0</v>
      </c>
      <c r="J8316">
        <v>4.0</v>
      </c>
      <c r="K8316">
        <v>2.0</v>
      </c>
      <c r="L8316">
        <v>1.0</v>
      </c>
      <c r="M8316" s="8">
        <v>1348.0</v>
      </c>
      <c r="N8316" t="s">
        <v>30333</v>
      </c>
      <c r="O8316" t="s">
        <v>30334</v>
      </c>
      <c r="P8316" s="10">
        <v>724000.0</v>
      </c>
    </row>
    <row r="8317" ht="15.75" customHeight="1">
      <c r="A8317" t="s">
        <v>30335</v>
      </c>
      <c r="B8317">
        <v>90.0</v>
      </c>
      <c r="C8317" t="s">
        <v>14779</v>
      </c>
      <c r="E8317" t="s">
        <v>30336</v>
      </c>
      <c r="F8317">
        <v>1010.0</v>
      </c>
      <c r="G8317" t="s">
        <v>83</v>
      </c>
      <c r="H8317">
        <v>1964.0</v>
      </c>
      <c r="I8317">
        <v>6.0</v>
      </c>
      <c r="J8317">
        <v>3.0</v>
      </c>
      <c r="K8317">
        <v>1.0</v>
      </c>
      <c r="L8317">
        <v>1.0</v>
      </c>
      <c r="M8317" s="8">
        <v>1040.0</v>
      </c>
      <c r="N8317" t="s">
        <v>30337</v>
      </c>
      <c r="O8317" t="s">
        <v>30338</v>
      </c>
      <c r="P8317" s="10">
        <v>669000.0</v>
      </c>
    </row>
    <row r="8318" ht="15.75" customHeight="1">
      <c r="A8318" t="s">
        <v>30339</v>
      </c>
      <c r="B8318">
        <v>90.0</v>
      </c>
      <c r="C8318">
        <v>88.0</v>
      </c>
      <c r="E8318" t="s">
        <v>30340</v>
      </c>
      <c r="F8318">
        <v>1010.0</v>
      </c>
      <c r="G8318" t="s">
        <v>30</v>
      </c>
      <c r="H8318">
        <v>2018.0</v>
      </c>
      <c r="I8318">
        <v>12.0</v>
      </c>
      <c r="J8318">
        <v>5.0</v>
      </c>
      <c r="K8318">
        <v>4.0</v>
      </c>
      <c r="L8318">
        <v>1.0</v>
      </c>
      <c r="M8318" s="8">
        <v>3785.0</v>
      </c>
      <c r="N8318" t="s">
        <v>30333</v>
      </c>
      <c r="O8318" t="s">
        <v>30341</v>
      </c>
      <c r="P8318" s="10">
        <v>1450000.0</v>
      </c>
    </row>
    <row r="8319" ht="15.75" customHeight="1">
      <c r="A8319" t="s">
        <v>30342</v>
      </c>
      <c r="B8319">
        <v>90.0</v>
      </c>
      <c r="C8319" t="s">
        <v>4121</v>
      </c>
      <c r="E8319" t="s">
        <v>30343</v>
      </c>
      <c r="F8319">
        <v>1010.0</v>
      </c>
      <c r="G8319" t="s">
        <v>83</v>
      </c>
      <c r="H8319">
        <v>1964.0</v>
      </c>
      <c r="I8319">
        <v>9.0</v>
      </c>
      <c r="J8319">
        <v>3.0</v>
      </c>
      <c r="K8319">
        <v>2.0</v>
      </c>
      <c r="M8319" s="8">
        <v>1097.0</v>
      </c>
      <c r="N8319" t="s">
        <v>30344</v>
      </c>
      <c r="O8319" t="s">
        <v>30345</v>
      </c>
      <c r="P8319" s="10">
        <v>681000.0</v>
      </c>
    </row>
    <row r="8320" ht="15.75" customHeight="1">
      <c r="A8320" t="s">
        <v>30346</v>
      </c>
      <c r="B8320">
        <v>90.0</v>
      </c>
      <c r="C8320">
        <v>87.0</v>
      </c>
      <c r="E8320" t="s">
        <v>30347</v>
      </c>
      <c r="F8320">
        <v>1010.0</v>
      </c>
      <c r="G8320" t="s">
        <v>30</v>
      </c>
      <c r="H8320">
        <v>2013.0</v>
      </c>
      <c r="I8320">
        <v>8.0</v>
      </c>
      <c r="J8320">
        <v>4.0</v>
      </c>
      <c r="K8320">
        <v>3.0</v>
      </c>
      <c r="M8320" s="8">
        <v>3984.0</v>
      </c>
      <c r="N8320" t="s">
        <v>30348</v>
      </c>
      <c r="O8320" t="s">
        <v>30349</v>
      </c>
      <c r="P8320" s="10">
        <v>1551000.0</v>
      </c>
    </row>
    <row r="8321" ht="15.75" customHeight="1">
      <c r="A8321" t="s">
        <v>30350</v>
      </c>
      <c r="B8321">
        <v>90.0</v>
      </c>
      <c r="C8321">
        <v>94.0</v>
      </c>
      <c r="E8321" t="s">
        <v>30351</v>
      </c>
      <c r="F8321">
        <v>1010.0</v>
      </c>
      <c r="G8321" t="s">
        <v>30</v>
      </c>
      <c r="H8321">
        <v>2006.0</v>
      </c>
      <c r="I8321">
        <v>10.0</v>
      </c>
      <c r="J8321">
        <v>4.0</v>
      </c>
      <c r="K8321">
        <v>2.0</v>
      </c>
      <c r="L8321">
        <v>1.0</v>
      </c>
      <c r="M8321" s="8">
        <v>3681.0</v>
      </c>
      <c r="N8321" t="s">
        <v>22552</v>
      </c>
      <c r="O8321" t="s">
        <v>30352</v>
      </c>
      <c r="P8321" s="10">
        <v>1269000.0</v>
      </c>
    </row>
    <row r="8322" ht="15.75" customHeight="1">
      <c r="A8322" t="s">
        <v>30353</v>
      </c>
      <c r="B8322">
        <v>90.0</v>
      </c>
      <c r="C8322">
        <v>86.0</v>
      </c>
      <c r="E8322" t="s">
        <v>30354</v>
      </c>
      <c r="F8322">
        <v>1010.0</v>
      </c>
      <c r="G8322" t="s">
        <v>30</v>
      </c>
      <c r="H8322">
        <v>2017.0</v>
      </c>
      <c r="I8322">
        <v>9.0</v>
      </c>
      <c r="J8322">
        <v>4.0</v>
      </c>
      <c r="K8322">
        <v>4.0</v>
      </c>
      <c r="L8322">
        <v>1.0</v>
      </c>
      <c r="M8322" s="8">
        <v>3921.0</v>
      </c>
      <c r="N8322" t="s">
        <v>30348</v>
      </c>
      <c r="O8322" t="s">
        <v>30355</v>
      </c>
      <c r="P8322" s="10">
        <v>1587000.0</v>
      </c>
    </row>
    <row r="8323" ht="15.75" customHeight="1">
      <c r="A8323" t="s">
        <v>30356</v>
      </c>
      <c r="B8323">
        <v>90.0</v>
      </c>
      <c r="C8323">
        <v>95.0</v>
      </c>
      <c r="E8323" t="s">
        <v>30357</v>
      </c>
      <c r="F8323">
        <v>1010.0</v>
      </c>
      <c r="G8323" t="s">
        <v>75</v>
      </c>
      <c r="H8323">
        <v>1957.0</v>
      </c>
      <c r="I8323">
        <v>5.0</v>
      </c>
      <c r="J8323">
        <v>3.0</v>
      </c>
      <c r="K8323">
        <v>2.0</v>
      </c>
      <c r="L8323">
        <v>0.0</v>
      </c>
      <c r="M8323" s="8">
        <v>1348.0</v>
      </c>
      <c r="N8323" t="s">
        <v>10540</v>
      </c>
      <c r="O8323" t="s">
        <v>30358</v>
      </c>
      <c r="P8323" s="10">
        <v>706000.0</v>
      </c>
    </row>
    <row r="8324" ht="15.75" customHeight="1">
      <c r="A8324" t="s">
        <v>30359</v>
      </c>
      <c r="B8324">
        <v>90.0</v>
      </c>
      <c r="C8324">
        <v>85.0</v>
      </c>
      <c r="E8324" t="s">
        <v>30360</v>
      </c>
      <c r="F8324">
        <v>1010.0</v>
      </c>
      <c r="G8324" t="s">
        <v>162</v>
      </c>
      <c r="H8324">
        <v>1956.0</v>
      </c>
      <c r="I8324">
        <v>6.0</v>
      </c>
      <c r="J8324">
        <v>3.0</v>
      </c>
      <c r="K8324">
        <v>1.0</v>
      </c>
      <c r="L8324">
        <v>1.0</v>
      </c>
      <c r="M8324" s="8">
        <v>1224.0</v>
      </c>
      <c r="N8324" t="s">
        <v>420</v>
      </c>
      <c r="O8324" t="s">
        <v>30361</v>
      </c>
      <c r="P8324" s="10">
        <v>718000.0</v>
      </c>
    </row>
    <row r="8325" ht="15.75" customHeight="1">
      <c r="A8325" t="s">
        <v>30362</v>
      </c>
      <c r="B8325">
        <v>90.0</v>
      </c>
      <c r="C8325">
        <v>96.0</v>
      </c>
      <c r="E8325" t="s">
        <v>30363</v>
      </c>
      <c r="F8325">
        <v>1010.0</v>
      </c>
      <c r="G8325" t="s">
        <v>30</v>
      </c>
      <c r="H8325">
        <v>2011.0</v>
      </c>
      <c r="I8325">
        <v>11.0</v>
      </c>
      <c r="J8325">
        <v>5.0</v>
      </c>
      <c r="K8325">
        <v>4.0</v>
      </c>
      <c r="L8325">
        <v>1.0</v>
      </c>
      <c r="M8325" s="8">
        <v>3668.0</v>
      </c>
      <c r="N8325" t="s">
        <v>30364</v>
      </c>
      <c r="O8325" t="s">
        <v>30365</v>
      </c>
      <c r="P8325" s="10">
        <v>1457000.0</v>
      </c>
    </row>
    <row r="8326" ht="15.75" customHeight="1">
      <c r="A8326" t="s">
        <v>30366</v>
      </c>
      <c r="B8326">
        <v>90.0</v>
      </c>
      <c r="C8326">
        <v>84.0</v>
      </c>
      <c r="E8326" t="s">
        <v>30367</v>
      </c>
      <c r="F8326">
        <v>1010.0</v>
      </c>
      <c r="G8326" t="s">
        <v>162</v>
      </c>
      <c r="H8326">
        <v>1956.0</v>
      </c>
      <c r="I8326">
        <v>7.0</v>
      </c>
      <c r="J8326">
        <v>4.0</v>
      </c>
      <c r="K8326">
        <v>2.0</v>
      </c>
      <c r="L8326">
        <v>0.0</v>
      </c>
      <c r="M8326" s="8">
        <v>1760.0</v>
      </c>
      <c r="N8326" t="s">
        <v>420</v>
      </c>
      <c r="O8326" t="s">
        <v>30368</v>
      </c>
      <c r="P8326" s="10">
        <v>762000.0</v>
      </c>
    </row>
    <row r="8327" ht="15.75" customHeight="1">
      <c r="A8327" t="s">
        <v>30369</v>
      </c>
      <c r="B8327">
        <v>90.0</v>
      </c>
      <c r="C8327">
        <v>83.0</v>
      </c>
      <c r="E8327" t="s">
        <v>30370</v>
      </c>
      <c r="F8327">
        <v>1010.0</v>
      </c>
      <c r="G8327" t="s">
        <v>162</v>
      </c>
      <c r="H8327">
        <v>1990.0</v>
      </c>
      <c r="I8327">
        <v>6.0</v>
      </c>
      <c r="J8327">
        <v>3.0</v>
      </c>
      <c r="K8327">
        <v>2.0</v>
      </c>
      <c r="L8327">
        <v>1.0</v>
      </c>
      <c r="M8327" s="8">
        <v>1562.0</v>
      </c>
      <c r="N8327" t="s">
        <v>9972</v>
      </c>
      <c r="O8327" t="s">
        <v>30371</v>
      </c>
      <c r="P8327" s="10">
        <v>855000.0</v>
      </c>
    </row>
    <row r="8328" ht="15.75" customHeight="1">
      <c r="A8328" t="s">
        <v>30372</v>
      </c>
      <c r="B8328">
        <v>90.0</v>
      </c>
      <c r="C8328">
        <v>98.0</v>
      </c>
      <c r="E8328" t="s">
        <v>30373</v>
      </c>
      <c r="F8328">
        <v>1010.0</v>
      </c>
      <c r="G8328" t="s">
        <v>30</v>
      </c>
      <c r="H8328">
        <v>1999.0</v>
      </c>
      <c r="I8328">
        <v>9.0</v>
      </c>
      <c r="J8328">
        <v>4.0</v>
      </c>
      <c r="K8328">
        <v>2.0</v>
      </c>
      <c r="L8328">
        <v>1.0</v>
      </c>
      <c r="M8328" s="8">
        <v>3136.0</v>
      </c>
      <c r="N8328" t="s">
        <v>2769</v>
      </c>
      <c r="O8328" t="s">
        <v>30374</v>
      </c>
      <c r="P8328" s="10">
        <v>1204000.0</v>
      </c>
    </row>
    <row r="8329" ht="15.75" customHeight="1">
      <c r="A8329" t="s">
        <v>30375</v>
      </c>
      <c r="B8329">
        <v>90.0</v>
      </c>
      <c r="C8329" t="s">
        <v>4153</v>
      </c>
      <c r="E8329" t="s">
        <v>30376</v>
      </c>
      <c r="F8329">
        <v>1010.0</v>
      </c>
      <c r="G8329" t="s">
        <v>30</v>
      </c>
      <c r="H8329">
        <v>2014.0</v>
      </c>
      <c r="I8329">
        <v>8.0</v>
      </c>
      <c r="J8329">
        <v>4.0</v>
      </c>
      <c r="K8329">
        <v>3.0</v>
      </c>
      <c r="L8329">
        <v>1.0</v>
      </c>
      <c r="M8329" s="8">
        <v>3060.0</v>
      </c>
      <c r="N8329" t="s">
        <v>30377</v>
      </c>
      <c r="O8329" t="s">
        <v>30378</v>
      </c>
      <c r="P8329" s="10">
        <v>1338000.0</v>
      </c>
    </row>
    <row r="8330" ht="15.75" customHeight="1">
      <c r="A8330" t="s">
        <v>30379</v>
      </c>
      <c r="B8330">
        <v>90.0</v>
      </c>
      <c r="C8330">
        <v>81.0</v>
      </c>
      <c r="E8330" t="s">
        <v>30380</v>
      </c>
      <c r="F8330">
        <v>1010.0</v>
      </c>
      <c r="G8330" t="s">
        <v>58</v>
      </c>
      <c r="H8330">
        <v>1952.0</v>
      </c>
      <c r="I8330">
        <v>9.0</v>
      </c>
      <c r="J8330">
        <v>4.0</v>
      </c>
      <c r="K8330">
        <v>3.0</v>
      </c>
      <c r="L8330">
        <v>1.0</v>
      </c>
      <c r="M8330" s="8">
        <v>2260.0</v>
      </c>
      <c r="N8330" t="s">
        <v>369</v>
      </c>
      <c r="O8330" t="s">
        <v>30381</v>
      </c>
      <c r="P8330" s="10">
        <v>893000.0</v>
      </c>
    </row>
    <row r="8331" ht="15.75" customHeight="1">
      <c r="A8331" t="s">
        <v>30382</v>
      </c>
      <c r="B8331">
        <v>90.0</v>
      </c>
      <c r="C8331">
        <v>60.0</v>
      </c>
      <c r="E8331" t="s">
        <v>30383</v>
      </c>
      <c r="F8331">
        <v>1010.0</v>
      </c>
      <c r="G8331" t="s">
        <v>58</v>
      </c>
      <c r="H8331">
        <v>1960.0</v>
      </c>
      <c r="I8331">
        <v>8.0</v>
      </c>
      <c r="J8331">
        <v>4.0</v>
      </c>
      <c r="K8331">
        <v>2.0</v>
      </c>
      <c r="L8331">
        <v>0.0</v>
      </c>
      <c r="M8331" s="8">
        <v>2267.0</v>
      </c>
      <c r="N8331" t="s">
        <v>30384</v>
      </c>
      <c r="O8331" t="s">
        <v>30385</v>
      </c>
      <c r="P8331" s="10">
        <v>888000.0</v>
      </c>
    </row>
    <row r="8332" ht="15.75" customHeight="1">
      <c r="A8332" t="s">
        <v>30386</v>
      </c>
      <c r="B8332">
        <v>48.0</v>
      </c>
      <c r="C8332">
        <v>5.0</v>
      </c>
      <c r="E8332" t="s">
        <v>30387</v>
      </c>
      <c r="F8332">
        <v>1010.0</v>
      </c>
      <c r="G8332" t="s">
        <v>58</v>
      </c>
      <c r="H8332">
        <v>1954.0</v>
      </c>
      <c r="I8332">
        <v>8.0</v>
      </c>
      <c r="J8332">
        <v>3.0</v>
      </c>
      <c r="K8332">
        <v>2.0</v>
      </c>
      <c r="L8332">
        <v>1.0</v>
      </c>
      <c r="M8332" s="8">
        <v>1931.0</v>
      </c>
      <c r="N8332" t="s">
        <v>2866</v>
      </c>
      <c r="O8332" t="s">
        <v>30388</v>
      </c>
      <c r="P8332" s="10">
        <v>931000.0</v>
      </c>
    </row>
    <row r="8333" ht="15.75" customHeight="1">
      <c r="A8333" t="s">
        <v>30389</v>
      </c>
      <c r="B8333">
        <v>48.0</v>
      </c>
      <c r="C8333">
        <v>4.0</v>
      </c>
      <c r="E8333" t="s">
        <v>30390</v>
      </c>
      <c r="F8333">
        <v>1010.0</v>
      </c>
      <c r="G8333" t="s">
        <v>75</v>
      </c>
      <c r="H8333">
        <v>1957.0</v>
      </c>
      <c r="I8333">
        <v>8.0</v>
      </c>
      <c r="J8333">
        <v>3.0</v>
      </c>
      <c r="K8333">
        <v>2.0</v>
      </c>
      <c r="L8333">
        <v>1.0</v>
      </c>
      <c r="M8333" s="8">
        <v>1999.0</v>
      </c>
      <c r="N8333" t="s">
        <v>8855</v>
      </c>
      <c r="O8333" t="s">
        <v>30391</v>
      </c>
      <c r="P8333" s="10">
        <v>1005000.0</v>
      </c>
    </row>
    <row r="8334" ht="15.75" customHeight="1">
      <c r="A8334" t="s">
        <v>30392</v>
      </c>
      <c r="B8334">
        <v>48.0</v>
      </c>
      <c r="C8334">
        <v>2.0</v>
      </c>
      <c r="E8334" t="s">
        <v>30393</v>
      </c>
      <c r="F8334">
        <v>1010.0</v>
      </c>
      <c r="G8334" t="s">
        <v>58</v>
      </c>
      <c r="H8334">
        <v>1920.0</v>
      </c>
      <c r="I8334">
        <v>8.0</v>
      </c>
      <c r="J8334">
        <v>4.0</v>
      </c>
      <c r="K8334">
        <v>1.0</v>
      </c>
      <c r="L8334">
        <v>1.0</v>
      </c>
      <c r="M8334" s="8">
        <v>2203.0</v>
      </c>
      <c r="N8334" t="s">
        <v>30394</v>
      </c>
      <c r="O8334" t="s">
        <v>30395</v>
      </c>
      <c r="P8334" s="10">
        <v>1059000.0</v>
      </c>
    </row>
    <row r="8335" ht="15.75" customHeight="1">
      <c r="A8335" t="s">
        <v>30396</v>
      </c>
      <c r="B8335">
        <v>48.0</v>
      </c>
      <c r="C8335">
        <v>3.0</v>
      </c>
      <c r="E8335" t="s">
        <v>30397</v>
      </c>
      <c r="F8335">
        <v>1010.0</v>
      </c>
      <c r="G8335" t="s">
        <v>58</v>
      </c>
      <c r="H8335">
        <v>1951.0</v>
      </c>
      <c r="I8335">
        <v>10.0</v>
      </c>
      <c r="J8335">
        <v>4.0</v>
      </c>
      <c r="K8335">
        <v>2.0</v>
      </c>
      <c r="L8335">
        <v>1.0</v>
      </c>
      <c r="M8335" s="8">
        <v>3165.0</v>
      </c>
      <c r="N8335" t="s">
        <v>1445</v>
      </c>
      <c r="O8335" t="s">
        <v>30398</v>
      </c>
      <c r="P8335" s="10">
        <v>1244000.0</v>
      </c>
    </row>
    <row r="8336" ht="15.75" customHeight="1">
      <c r="A8336" t="s">
        <v>30399</v>
      </c>
      <c r="B8336">
        <v>40.0</v>
      </c>
      <c r="C8336">
        <v>41.0</v>
      </c>
      <c r="E8336" t="s">
        <v>30400</v>
      </c>
      <c r="F8336">
        <v>1010.0</v>
      </c>
      <c r="G8336" t="s">
        <v>30</v>
      </c>
      <c r="H8336">
        <v>2005.0</v>
      </c>
      <c r="I8336">
        <v>15.0</v>
      </c>
      <c r="J8336">
        <v>6.0</v>
      </c>
      <c r="K8336">
        <v>6.0</v>
      </c>
      <c r="L8336">
        <v>1.0</v>
      </c>
      <c r="M8336" s="8">
        <v>4024.0</v>
      </c>
      <c r="N8336" t="s">
        <v>30401</v>
      </c>
      <c r="O8336" t="s">
        <v>30402</v>
      </c>
      <c r="P8336" s="10">
        <v>1883000.0</v>
      </c>
    </row>
    <row r="8337" ht="15.75" customHeight="1">
      <c r="A8337" t="s">
        <v>30403</v>
      </c>
      <c r="B8337">
        <v>48.0</v>
      </c>
      <c r="C8337">
        <v>8.0</v>
      </c>
      <c r="E8337" t="s">
        <v>30404</v>
      </c>
      <c r="F8337">
        <v>1010.0</v>
      </c>
      <c r="G8337" t="s">
        <v>44</v>
      </c>
      <c r="H8337">
        <v>2012.0</v>
      </c>
      <c r="I8337">
        <v>10.0</v>
      </c>
      <c r="J8337">
        <v>5.0</v>
      </c>
      <c r="K8337">
        <v>4.0</v>
      </c>
      <c r="L8337">
        <v>2.0</v>
      </c>
      <c r="M8337" s="8">
        <v>5113.0</v>
      </c>
      <c r="N8337" t="s">
        <v>31</v>
      </c>
      <c r="O8337" t="s">
        <v>30405</v>
      </c>
      <c r="P8337" s="10">
        <v>2323000.0</v>
      </c>
    </row>
    <row r="8338" ht="15.75" customHeight="1">
      <c r="A8338" t="s">
        <v>30406</v>
      </c>
      <c r="B8338">
        <v>40.0</v>
      </c>
      <c r="C8338" t="s">
        <v>3892</v>
      </c>
      <c r="E8338" t="s">
        <v>30407</v>
      </c>
      <c r="F8338">
        <v>1010.0</v>
      </c>
      <c r="G8338" t="s">
        <v>58</v>
      </c>
      <c r="H8338">
        <v>1942.0</v>
      </c>
      <c r="I8338">
        <v>7.0</v>
      </c>
      <c r="J8338">
        <v>3.0</v>
      </c>
      <c r="K8338">
        <v>2.0</v>
      </c>
      <c r="L8338">
        <v>1.0</v>
      </c>
      <c r="M8338" s="8">
        <v>2106.0</v>
      </c>
      <c r="N8338" t="s">
        <v>19422</v>
      </c>
      <c r="O8338" t="s">
        <v>30408</v>
      </c>
      <c r="P8338" s="10">
        <v>1089000.0</v>
      </c>
    </row>
    <row r="8339" ht="15.75" customHeight="1">
      <c r="A8339" t="s">
        <v>30409</v>
      </c>
      <c r="B8339">
        <v>40.0</v>
      </c>
      <c r="C8339" t="s">
        <v>16629</v>
      </c>
      <c r="E8339" t="s">
        <v>30410</v>
      </c>
      <c r="F8339">
        <v>1090.0</v>
      </c>
      <c r="G8339" t="s">
        <v>44</v>
      </c>
      <c r="H8339">
        <v>1913.0</v>
      </c>
      <c r="I8339">
        <v>16.0</v>
      </c>
      <c r="J8339">
        <v>7.0</v>
      </c>
      <c r="K8339">
        <v>5.0</v>
      </c>
      <c r="L8339">
        <v>1.0</v>
      </c>
      <c r="M8339" s="8">
        <v>5648.0</v>
      </c>
      <c r="N8339" t="s">
        <v>30411</v>
      </c>
      <c r="O8339" t="s">
        <v>30412</v>
      </c>
      <c r="P8339" s="10">
        <v>2708000.0</v>
      </c>
    </row>
    <row r="8340" ht="15.75" customHeight="1">
      <c r="A8340" t="s">
        <v>30413</v>
      </c>
      <c r="B8340">
        <v>40.0</v>
      </c>
      <c r="C8340" t="s">
        <v>5570</v>
      </c>
      <c r="E8340" t="s">
        <v>30414</v>
      </c>
      <c r="F8340">
        <v>1010.0</v>
      </c>
      <c r="G8340" t="s">
        <v>162</v>
      </c>
      <c r="H8340">
        <v>1950.0</v>
      </c>
      <c r="I8340">
        <v>9.0</v>
      </c>
      <c r="J8340">
        <v>3.0</v>
      </c>
      <c r="K8340">
        <v>2.0</v>
      </c>
      <c r="L8340">
        <v>1.0</v>
      </c>
      <c r="M8340" s="8">
        <v>2852.0</v>
      </c>
      <c r="N8340" t="s">
        <v>30415</v>
      </c>
      <c r="O8340" t="s">
        <v>30416</v>
      </c>
      <c r="P8340" s="10">
        <v>1197000.0</v>
      </c>
    </row>
    <row r="8341" ht="15.75" customHeight="1">
      <c r="A8341" t="s">
        <v>30417</v>
      </c>
      <c r="B8341">
        <v>40.0</v>
      </c>
      <c r="C8341" t="s">
        <v>9946</v>
      </c>
      <c r="E8341" t="s">
        <v>30418</v>
      </c>
      <c r="F8341">
        <v>1010.0</v>
      </c>
      <c r="G8341" t="s">
        <v>132</v>
      </c>
      <c r="H8341">
        <v>1917.0</v>
      </c>
      <c r="I8341">
        <v>9.0</v>
      </c>
      <c r="J8341">
        <v>4.0</v>
      </c>
      <c r="K8341">
        <v>3.0</v>
      </c>
      <c r="L8341">
        <v>0.0</v>
      </c>
      <c r="M8341" s="8">
        <v>3006.0</v>
      </c>
      <c r="N8341" t="s">
        <v>30419</v>
      </c>
      <c r="O8341" t="s">
        <v>30420</v>
      </c>
      <c r="P8341" s="10">
        <v>1375000.0</v>
      </c>
    </row>
    <row r="8342" ht="15.75" customHeight="1">
      <c r="A8342" t="s">
        <v>30421</v>
      </c>
      <c r="B8342">
        <v>40.0</v>
      </c>
      <c r="C8342" t="s">
        <v>5814</v>
      </c>
      <c r="E8342" t="s">
        <v>30422</v>
      </c>
      <c r="F8342">
        <v>1010.0</v>
      </c>
      <c r="G8342" t="s">
        <v>44</v>
      </c>
      <c r="H8342">
        <v>1999.0</v>
      </c>
      <c r="I8342">
        <v>14.0</v>
      </c>
      <c r="J8342">
        <v>4.0</v>
      </c>
      <c r="K8342">
        <v>6.0</v>
      </c>
      <c r="L8342">
        <v>1.0</v>
      </c>
      <c r="M8342" s="8">
        <v>6436.0</v>
      </c>
      <c r="N8342" t="s">
        <v>30423</v>
      </c>
      <c r="O8342" t="s">
        <v>30424</v>
      </c>
      <c r="P8342" s="10">
        <v>3400000.0</v>
      </c>
    </row>
    <row r="8343" ht="15.75" customHeight="1">
      <c r="A8343" t="s">
        <v>30425</v>
      </c>
      <c r="B8343">
        <v>40.0</v>
      </c>
      <c r="C8343">
        <v>47.0</v>
      </c>
      <c r="E8343" t="s">
        <v>30426</v>
      </c>
      <c r="F8343">
        <v>1010.0</v>
      </c>
      <c r="G8343" t="s">
        <v>44</v>
      </c>
      <c r="H8343">
        <v>2015.0</v>
      </c>
      <c r="I8343">
        <v>15.0</v>
      </c>
      <c r="J8343">
        <v>6.0</v>
      </c>
      <c r="K8343">
        <v>8.0</v>
      </c>
      <c r="L8343">
        <v>1.0</v>
      </c>
      <c r="M8343" s="8">
        <v>8162.0</v>
      </c>
      <c r="N8343" t="s">
        <v>30427</v>
      </c>
      <c r="O8343" t="s">
        <v>30428</v>
      </c>
      <c r="P8343" s="10">
        <v>3216000.0</v>
      </c>
    </row>
    <row r="8344" ht="15.75" customHeight="1">
      <c r="A8344" t="s">
        <v>30429</v>
      </c>
      <c r="B8344">
        <v>40.0</v>
      </c>
      <c r="C8344" t="s">
        <v>3397</v>
      </c>
      <c r="E8344" t="s">
        <v>30430</v>
      </c>
      <c r="F8344">
        <v>1010.0</v>
      </c>
      <c r="G8344" t="s">
        <v>44</v>
      </c>
      <c r="H8344">
        <v>1927.0</v>
      </c>
      <c r="I8344">
        <v>16.0</v>
      </c>
      <c r="J8344">
        <v>6.0</v>
      </c>
      <c r="K8344">
        <v>6.0</v>
      </c>
      <c r="L8344">
        <v>1.0</v>
      </c>
      <c r="M8344" s="8">
        <v>6712.0</v>
      </c>
      <c r="N8344" t="s">
        <v>30431</v>
      </c>
      <c r="O8344" t="s">
        <v>30432</v>
      </c>
      <c r="P8344" s="10">
        <v>2589000.0</v>
      </c>
    </row>
    <row r="8345" ht="15.75" customHeight="1">
      <c r="A8345" t="s">
        <v>30433</v>
      </c>
      <c r="B8345">
        <v>40.0</v>
      </c>
      <c r="C8345">
        <v>48.0</v>
      </c>
      <c r="E8345" t="s">
        <v>30434</v>
      </c>
      <c r="F8345">
        <v>1010.0</v>
      </c>
      <c r="G8345" t="s">
        <v>132</v>
      </c>
      <c r="H8345">
        <v>1929.0</v>
      </c>
      <c r="I8345">
        <v>13.0</v>
      </c>
      <c r="J8345">
        <v>5.0</v>
      </c>
      <c r="K8345">
        <v>4.0</v>
      </c>
      <c r="L8345">
        <v>1.0</v>
      </c>
      <c r="M8345" s="8">
        <v>3747.0</v>
      </c>
      <c r="N8345" t="s">
        <v>9972</v>
      </c>
      <c r="O8345" t="s">
        <v>30435</v>
      </c>
      <c r="P8345" s="10">
        <v>1804000.0</v>
      </c>
    </row>
    <row r="8346" ht="15.75" customHeight="1">
      <c r="A8346" t="s">
        <v>30436</v>
      </c>
      <c r="B8346">
        <v>40.0</v>
      </c>
      <c r="C8346">
        <v>29.0</v>
      </c>
      <c r="E8346" t="s">
        <v>30437</v>
      </c>
      <c r="F8346">
        <v>1010.0</v>
      </c>
      <c r="G8346" t="s">
        <v>148</v>
      </c>
      <c r="H8346">
        <v>1928.0</v>
      </c>
      <c r="I8346">
        <v>8.0</v>
      </c>
      <c r="J8346">
        <v>3.0</v>
      </c>
      <c r="K8346">
        <v>2.0</v>
      </c>
      <c r="L8346">
        <v>1.0</v>
      </c>
      <c r="M8346" s="8">
        <v>2489.0</v>
      </c>
      <c r="N8346" t="s">
        <v>30438</v>
      </c>
      <c r="O8346" t="s">
        <v>30439</v>
      </c>
      <c r="P8346" s="10">
        <v>1263000.0</v>
      </c>
    </row>
    <row r="8347" ht="15.75" customHeight="1">
      <c r="A8347" t="s">
        <v>30440</v>
      </c>
      <c r="B8347">
        <v>40.0</v>
      </c>
      <c r="C8347">
        <v>49.0</v>
      </c>
      <c r="E8347" t="s">
        <v>30441</v>
      </c>
      <c r="F8347">
        <v>1010.0</v>
      </c>
      <c r="G8347" t="s">
        <v>58</v>
      </c>
      <c r="H8347">
        <v>1932.0</v>
      </c>
      <c r="I8347">
        <v>9.0</v>
      </c>
      <c r="J8347">
        <v>4.0</v>
      </c>
      <c r="K8347">
        <v>2.0</v>
      </c>
      <c r="L8347">
        <v>1.0</v>
      </c>
      <c r="M8347" s="8">
        <v>2485.0</v>
      </c>
      <c r="N8347" t="s">
        <v>26990</v>
      </c>
      <c r="O8347" t="s">
        <v>30442</v>
      </c>
      <c r="P8347" s="10">
        <v>1144000.0</v>
      </c>
    </row>
    <row r="8348" ht="15.75" customHeight="1">
      <c r="A8348" t="s">
        <v>30443</v>
      </c>
      <c r="B8348">
        <v>22.0</v>
      </c>
      <c r="C8348">
        <v>289.0</v>
      </c>
      <c r="E8348" t="s">
        <v>30444</v>
      </c>
      <c r="F8348">
        <v>1010.0</v>
      </c>
      <c r="G8348" t="s">
        <v>30</v>
      </c>
      <c r="H8348">
        <v>2005.0</v>
      </c>
      <c r="I8348">
        <v>9.0</v>
      </c>
      <c r="J8348">
        <v>5.0</v>
      </c>
      <c r="K8348">
        <v>5.0</v>
      </c>
      <c r="L8348">
        <v>1.0</v>
      </c>
      <c r="M8348" s="8">
        <v>3498.0</v>
      </c>
      <c r="N8348" t="s">
        <v>30445</v>
      </c>
      <c r="O8348" t="s">
        <v>30446</v>
      </c>
      <c r="P8348" s="10">
        <v>1777000.0</v>
      </c>
    </row>
    <row r="8349" ht="15.75" customHeight="1">
      <c r="A8349" t="s">
        <v>30447</v>
      </c>
      <c r="B8349">
        <v>22.0</v>
      </c>
      <c r="C8349">
        <v>288.0</v>
      </c>
      <c r="E8349" t="s">
        <v>30448</v>
      </c>
      <c r="F8349">
        <v>1010.0</v>
      </c>
      <c r="G8349" t="s">
        <v>58</v>
      </c>
      <c r="H8349">
        <v>1928.0</v>
      </c>
      <c r="I8349">
        <v>9.0</v>
      </c>
      <c r="J8349">
        <v>4.0</v>
      </c>
      <c r="K8349">
        <v>3.0</v>
      </c>
      <c r="L8349">
        <v>1.0</v>
      </c>
      <c r="M8349" s="8">
        <v>2829.0</v>
      </c>
      <c r="N8349" t="s">
        <v>20454</v>
      </c>
      <c r="O8349" t="s">
        <v>30449</v>
      </c>
      <c r="P8349" s="10">
        <v>1536000.0</v>
      </c>
    </row>
    <row r="8350" ht="15.75" customHeight="1">
      <c r="A8350" t="s">
        <v>30450</v>
      </c>
      <c r="B8350">
        <v>22.0</v>
      </c>
      <c r="C8350">
        <v>287.0</v>
      </c>
      <c r="E8350" t="s">
        <v>30451</v>
      </c>
      <c r="F8350">
        <v>1010.0</v>
      </c>
      <c r="G8350" t="s">
        <v>132</v>
      </c>
      <c r="H8350">
        <v>1927.0</v>
      </c>
      <c r="I8350">
        <v>9.0</v>
      </c>
      <c r="J8350">
        <v>4.0</v>
      </c>
      <c r="K8350">
        <v>3.0</v>
      </c>
      <c r="L8350">
        <v>1.0</v>
      </c>
      <c r="M8350" s="8">
        <v>2949.0</v>
      </c>
      <c r="N8350" t="s">
        <v>25164</v>
      </c>
      <c r="O8350" t="s">
        <v>30452</v>
      </c>
      <c r="P8350" s="10">
        <v>1045000.0</v>
      </c>
    </row>
    <row r="8351" ht="15.75" customHeight="1">
      <c r="A8351" t="s">
        <v>30453</v>
      </c>
      <c r="B8351">
        <v>22.0</v>
      </c>
      <c r="C8351">
        <v>286.0</v>
      </c>
      <c r="E8351" t="s">
        <v>30454</v>
      </c>
      <c r="F8351">
        <v>1010.0</v>
      </c>
      <c r="G8351" t="s">
        <v>58</v>
      </c>
      <c r="H8351">
        <v>1931.0</v>
      </c>
      <c r="I8351">
        <v>10.0</v>
      </c>
      <c r="J8351">
        <v>3.0</v>
      </c>
      <c r="K8351">
        <v>2.0</v>
      </c>
      <c r="L8351">
        <v>1.0</v>
      </c>
      <c r="M8351" s="8">
        <v>2742.0</v>
      </c>
      <c r="N8351" t="s">
        <v>27946</v>
      </c>
      <c r="O8351" t="s">
        <v>30455</v>
      </c>
      <c r="P8351" s="10">
        <v>1173000.0</v>
      </c>
    </row>
    <row r="8352" ht="15.75" customHeight="1">
      <c r="A8352" t="s">
        <v>30456</v>
      </c>
      <c r="B8352">
        <v>22.0</v>
      </c>
      <c r="C8352">
        <v>118.0</v>
      </c>
      <c r="E8352" t="s">
        <v>30457</v>
      </c>
      <c r="F8352">
        <v>1010.0</v>
      </c>
      <c r="G8352" t="s">
        <v>58</v>
      </c>
      <c r="H8352">
        <v>1957.0</v>
      </c>
      <c r="I8352">
        <v>6.0</v>
      </c>
      <c r="J8352">
        <v>3.0</v>
      </c>
      <c r="K8352">
        <v>1.0</v>
      </c>
      <c r="L8352">
        <v>1.0</v>
      </c>
      <c r="M8352" s="8">
        <v>1497.0</v>
      </c>
      <c r="N8352" t="s">
        <v>11365</v>
      </c>
      <c r="O8352" t="s">
        <v>30458</v>
      </c>
      <c r="P8352" s="10">
        <v>925000.0</v>
      </c>
    </row>
    <row r="8353" ht="15.75" customHeight="1">
      <c r="A8353" t="s">
        <v>30459</v>
      </c>
      <c r="B8353">
        <v>22.0</v>
      </c>
      <c r="C8353">
        <v>285.0</v>
      </c>
      <c r="E8353" t="s">
        <v>30460</v>
      </c>
      <c r="F8353">
        <v>1010.0</v>
      </c>
      <c r="G8353" t="s">
        <v>148</v>
      </c>
      <c r="H8353">
        <v>1934.0</v>
      </c>
      <c r="I8353">
        <v>8.0</v>
      </c>
      <c r="J8353">
        <v>3.0</v>
      </c>
      <c r="K8353">
        <v>1.0</v>
      </c>
      <c r="L8353">
        <v>0.0</v>
      </c>
      <c r="M8353" s="8">
        <v>1980.0</v>
      </c>
      <c r="N8353" t="s">
        <v>30461</v>
      </c>
      <c r="O8353" t="s">
        <v>30462</v>
      </c>
      <c r="P8353" s="10">
        <v>965000.0</v>
      </c>
    </row>
    <row r="8354" ht="15.75" customHeight="1">
      <c r="A8354" t="s">
        <v>30463</v>
      </c>
      <c r="B8354">
        <v>22.0</v>
      </c>
      <c r="C8354">
        <v>119.0</v>
      </c>
      <c r="E8354" t="s">
        <v>30464</v>
      </c>
      <c r="F8354">
        <v>1010.0</v>
      </c>
      <c r="G8354" t="s">
        <v>58</v>
      </c>
      <c r="H8354">
        <v>1928.0</v>
      </c>
      <c r="I8354">
        <v>8.0</v>
      </c>
      <c r="J8354">
        <v>3.0</v>
      </c>
      <c r="K8354">
        <v>1.0</v>
      </c>
      <c r="L8354">
        <v>1.0</v>
      </c>
      <c r="M8354" s="8">
        <v>2090.0</v>
      </c>
      <c r="N8354" t="s">
        <v>2297</v>
      </c>
      <c r="O8354" t="s">
        <v>30465</v>
      </c>
      <c r="P8354" s="10">
        <v>993000.0</v>
      </c>
    </row>
    <row r="8355" ht="15.75" customHeight="1">
      <c r="A8355" t="s">
        <v>30466</v>
      </c>
      <c r="B8355">
        <v>22.0</v>
      </c>
      <c r="C8355">
        <v>284.0</v>
      </c>
      <c r="E8355" t="s">
        <v>30467</v>
      </c>
      <c r="F8355">
        <v>1010.0</v>
      </c>
      <c r="G8355" t="s">
        <v>58</v>
      </c>
      <c r="H8355">
        <v>1932.0</v>
      </c>
      <c r="I8355">
        <v>9.0</v>
      </c>
      <c r="J8355">
        <v>5.0</v>
      </c>
      <c r="K8355">
        <v>3.0</v>
      </c>
      <c r="L8355">
        <v>1.0</v>
      </c>
      <c r="M8355" s="8">
        <v>2298.0</v>
      </c>
      <c r="N8355" t="s">
        <v>30468</v>
      </c>
      <c r="O8355" t="s">
        <v>30469</v>
      </c>
      <c r="P8355" s="10">
        <v>1280000.0</v>
      </c>
    </row>
    <row r="8356" ht="15.75" customHeight="1">
      <c r="A8356" t="s">
        <v>30470</v>
      </c>
      <c r="B8356">
        <v>22.0</v>
      </c>
      <c r="C8356">
        <v>120.0</v>
      </c>
      <c r="E8356" t="s">
        <v>30471</v>
      </c>
      <c r="F8356">
        <v>1010.0</v>
      </c>
      <c r="G8356" t="s">
        <v>58</v>
      </c>
      <c r="H8356">
        <v>1930.0</v>
      </c>
      <c r="I8356">
        <v>9.0</v>
      </c>
      <c r="J8356">
        <v>4.0</v>
      </c>
      <c r="K8356">
        <v>2.0</v>
      </c>
      <c r="L8356">
        <v>0.0</v>
      </c>
      <c r="M8356" s="8">
        <v>2072.0</v>
      </c>
      <c r="N8356" t="s">
        <v>25994</v>
      </c>
      <c r="O8356" t="s">
        <v>30472</v>
      </c>
      <c r="P8356" s="10">
        <v>1027000.0</v>
      </c>
    </row>
    <row r="8357" ht="15.75" customHeight="1">
      <c r="A8357" t="s">
        <v>30473</v>
      </c>
      <c r="B8357">
        <v>22.0</v>
      </c>
      <c r="C8357">
        <v>283.0</v>
      </c>
      <c r="E8357" t="s">
        <v>30474</v>
      </c>
      <c r="F8357">
        <v>1010.0</v>
      </c>
      <c r="G8357" t="s">
        <v>58</v>
      </c>
      <c r="H8357">
        <v>1933.0</v>
      </c>
      <c r="I8357">
        <v>7.0</v>
      </c>
      <c r="J8357">
        <v>4.0</v>
      </c>
      <c r="K8357">
        <v>2.0</v>
      </c>
      <c r="L8357">
        <v>1.0</v>
      </c>
      <c r="M8357" s="8">
        <v>2787.0</v>
      </c>
      <c r="N8357" t="s">
        <v>30475</v>
      </c>
      <c r="O8357" t="s">
        <v>30476</v>
      </c>
      <c r="P8357" s="10">
        <v>1229000.0</v>
      </c>
    </row>
    <row r="8358" ht="15.75" customHeight="1">
      <c r="A8358" t="s">
        <v>30477</v>
      </c>
      <c r="B8358">
        <v>22.0</v>
      </c>
      <c r="C8358">
        <v>121.0</v>
      </c>
      <c r="E8358" t="s">
        <v>30478</v>
      </c>
      <c r="F8358">
        <v>1010.0</v>
      </c>
      <c r="G8358" t="s">
        <v>58</v>
      </c>
      <c r="H8358">
        <v>1930.0</v>
      </c>
      <c r="I8358">
        <v>8.0</v>
      </c>
      <c r="J8358">
        <v>4.0</v>
      </c>
      <c r="K8358">
        <v>1.0</v>
      </c>
      <c r="L8358">
        <v>1.0</v>
      </c>
      <c r="M8358" s="8">
        <v>1619.0</v>
      </c>
      <c r="N8358" t="s">
        <v>30479</v>
      </c>
      <c r="O8358" t="s">
        <v>30480</v>
      </c>
      <c r="P8358" s="10">
        <v>962000.0</v>
      </c>
    </row>
    <row r="8359" ht="15.75" customHeight="1">
      <c r="A8359" t="s">
        <v>30481</v>
      </c>
      <c r="B8359">
        <v>22.0</v>
      </c>
      <c r="C8359">
        <v>282.0</v>
      </c>
      <c r="E8359" t="s">
        <v>30482</v>
      </c>
      <c r="F8359">
        <v>1010.0</v>
      </c>
      <c r="G8359" t="s">
        <v>58</v>
      </c>
      <c r="H8359">
        <v>1933.0</v>
      </c>
      <c r="I8359">
        <v>7.0</v>
      </c>
      <c r="J8359">
        <v>3.0</v>
      </c>
      <c r="K8359">
        <v>2.0</v>
      </c>
      <c r="L8359">
        <v>1.0</v>
      </c>
      <c r="M8359" s="8">
        <v>4548.0</v>
      </c>
      <c r="N8359" t="s">
        <v>18524</v>
      </c>
      <c r="O8359" t="s">
        <v>30483</v>
      </c>
      <c r="P8359" s="10">
        <v>1514000.0</v>
      </c>
    </row>
    <row r="8360" ht="15.75" customHeight="1">
      <c r="A8360" t="s">
        <v>30484</v>
      </c>
      <c r="B8360">
        <v>22.0</v>
      </c>
      <c r="C8360">
        <v>122.0</v>
      </c>
      <c r="E8360" t="s">
        <v>30485</v>
      </c>
      <c r="F8360">
        <v>1010.0</v>
      </c>
      <c r="G8360" t="s">
        <v>58</v>
      </c>
      <c r="H8360">
        <v>1930.0</v>
      </c>
      <c r="I8360">
        <v>9.0</v>
      </c>
      <c r="J8360">
        <v>4.0</v>
      </c>
      <c r="K8360">
        <v>2.0</v>
      </c>
      <c r="L8360">
        <v>1.0</v>
      </c>
      <c r="M8360" s="8">
        <v>2174.0</v>
      </c>
      <c r="N8360" t="s">
        <v>7222</v>
      </c>
      <c r="O8360" t="s">
        <v>30486</v>
      </c>
      <c r="P8360" s="10">
        <v>1305000.0</v>
      </c>
    </row>
    <row r="8361" ht="15.75" customHeight="1">
      <c r="A8361" t="s">
        <v>30487</v>
      </c>
      <c r="B8361">
        <v>59.0</v>
      </c>
      <c r="C8361" t="s">
        <v>30488</v>
      </c>
      <c r="D8361">
        <v>1.0</v>
      </c>
      <c r="E8361" t="s">
        <v>30489</v>
      </c>
      <c r="F8361">
        <v>1020.0</v>
      </c>
      <c r="G8361" t="s">
        <v>877</v>
      </c>
      <c r="H8361">
        <v>2002.0</v>
      </c>
      <c r="I8361">
        <v>6.0</v>
      </c>
      <c r="J8361">
        <v>2.0</v>
      </c>
      <c r="K8361">
        <v>2.0</v>
      </c>
      <c r="L8361">
        <v>1.0</v>
      </c>
      <c r="M8361" s="8">
        <v>1890.0</v>
      </c>
      <c r="N8361" t="s">
        <v>23366</v>
      </c>
      <c r="O8361" t="s">
        <v>30490</v>
      </c>
      <c r="P8361" s="10">
        <v>703000.0</v>
      </c>
    </row>
    <row r="8362" ht="15.75" customHeight="1">
      <c r="A8362" t="s">
        <v>30491</v>
      </c>
      <c r="B8362">
        <v>59.0</v>
      </c>
      <c r="C8362" t="s">
        <v>17342</v>
      </c>
      <c r="E8362" t="s">
        <v>30492</v>
      </c>
      <c r="F8362">
        <v>1020.0</v>
      </c>
      <c r="G8362" t="s">
        <v>877</v>
      </c>
      <c r="H8362">
        <v>2001.0</v>
      </c>
      <c r="I8362">
        <v>6.0</v>
      </c>
      <c r="J8362">
        <v>3.0</v>
      </c>
      <c r="K8362">
        <v>2.0</v>
      </c>
      <c r="L8362">
        <v>1.0</v>
      </c>
      <c r="M8362" s="8">
        <v>2027.0</v>
      </c>
      <c r="N8362" t="s">
        <v>2447</v>
      </c>
      <c r="O8362" t="s">
        <v>30493</v>
      </c>
      <c r="P8362" s="10">
        <v>996000.0</v>
      </c>
    </row>
    <row r="8363" ht="15.75" customHeight="1">
      <c r="A8363" t="s">
        <v>30494</v>
      </c>
      <c r="B8363">
        <v>59.0</v>
      </c>
      <c r="C8363" t="s">
        <v>17346</v>
      </c>
      <c r="E8363" t="s">
        <v>30495</v>
      </c>
      <c r="F8363">
        <v>1020.0</v>
      </c>
      <c r="G8363" t="s">
        <v>877</v>
      </c>
      <c r="H8363">
        <v>2001.0</v>
      </c>
      <c r="I8363">
        <v>7.0</v>
      </c>
      <c r="J8363">
        <v>2.0</v>
      </c>
      <c r="K8363">
        <v>2.0</v>
      </c>
      <c r="L8363">
        <v>1.0</v>
      </c>
      <c r="M8363" s="8">
        <v>2136.0</v>
      </c>
      <c r="N8363" t="s">
        <v>2447</v>
      </c>
      <c r="O8363" t="s">
        <v>30496</v>
      </c>
      <c r="P8363" s="10">
        <v>946000.0</v>
      </c>
    </row>
    <row r="8364" ht="15.75" customHeight="1">
      <c r="A8364" t="s">
        <v>30497</v>
      </c>
      <c r="B8364">
        <v>59.0</v>
      </c>
      <c r="C8364" t="s">
        <v>30488</v>
      </c>
      <c r="D8364">
        <v>2.0</v>
      </c>
      <c r="E8364" t="s">
        <v>30498</v>
      </c>
      <c r="F8364">
        <v>1020.0</v>
      </c>
      <c r="G8364" t="s">
        <v>877</v>
      </c>
      <c r="H8364">
        <v>2002.0</v>
      </c>
      <c r="I8364">
        <v>6.0</v>
      </c>
      <c r="J8364">
        <v>2.0</v>
      </c>
      <c r="K8364">
        <v>2.0</v>
      </c>
      <c r="L8364">
        <v>1.0</v>
      </c>
      <c r="M8364" s="8">
        <v>1890.0</v>
      </c>
      <c r="N8364" t="s">
        <v>23366</v>
      </c>
      <c r="O8364" t="s">
        <v>30499</v>
      </c>
      <c r="P8364" s="10">
        <v>716000.0</v>
      </c>
    </row>
    <row r="8365" ht="15.75" customHeight="1">
      <c r="A8365" t="s">
        <v>30500</v>
      </c>
      <c r="B8365">
        <v>59.0</v>
      </c>
      <c r="C8365" t="s">
        <v>15158</v>
      </c>
      <c r="E8365" t="s">
        <v>30501</v>
      </c>
      <c r="F8365">
        <v>1020.0</v>
      </c>
      <c r="G8365" t="s">
        <v>877</v>
      </c>
      <c r="H8365">
        <v>2001.0</v>
      </c>
      <c r="I8365">
        <v>6.0</v>
      </c>
      <c r="J8365">
        <v>3.0</v>
      </c>
      <c r="K8365">
        <v>2.0</v>
      </c>
      <c r="L8365">
        <v>1.0</v>
      </c>
      <c r="M8365" s="8">
        <v>2360.0</v>
      </c>
      <c r="N8365" t="s">
        <v>2447</v>
      </c>
      <c r="O8365" t="s">
        <v>30502</v>
      </c>
      <c r="P8365" s="10">
        <v>1001000.0</v>
      </c>
    </row>
    <row r="8366" ht="15.75" customHeight="1">
      <c r="A8366" t="s">
        <v>30503</v>
      </c>
      <c r="B8366">
        <v>59.0</v>
      </c>
      <c r="C8366" t="s">
        <v>30504</v>
      </c>
      <c r="E8366" t="s">
        <v>30505</v>
      </c>
      <c r="F8366">
        <v>1020.0</v>
      </c>
      <c r="G8366" t="s">
        <v>877</v>
      </c>
      <c r="H8366">
        <v>2001.0</v>
      </c>
      <c r="I8366">
        <v>7.0</v>
      </c>
      <c r="J8366">
        <v>3.0</v>
      </c>
      <c r="K8366">
        <v>2.0</v>
      </c>
      <c r="L8366">
        <v>1.0</v>
      </c>
      <c r="M8366" s="8">
        <v>1977.0</v>
      </c>
      <c r="N8366" t="s">
        <v>2447</v>
      </c>
      <c r="O8366" t="s">
        <v>30506</v>
      </c>
      <c r="P8366" s="10">
        <v>953000.0</v>
      </c>
    </row>
    <row r="8367" ht="15.75" customHeight="1">
      <c r="A8367" t="s">
        <v>30507</v>
      </c>
      <c r="B8367">
        <v>59.0</v>
      </c>
      <c r="C8367" t="s">
        <v>15149</v>
      </c>
      <c r="E8367" t="s">
        <v>30508</v>
      </c>
      <c r="F8367">
        <v>1020.0</v>
      </c>
      <c r="G8367" t="s">
        <v>877</v>
      </c>
      <c r="H8367">
        <v>2001.0</v>
      </c>
      <c r="I8367">
        <v>5.0</v>
      </c>
      <c r="J8367">
        <v>3.0</v>
      </c>
      <c r="K8367">
        <v>2.0</v>
      </c>
      <c r="L8367">
        <v>1.0</v>
      </c>
      <c r="M8367" s="8">
        <v>1725.0</v>
      </c>
      <c r="N8367" t="s">
        <v>2447</v>
      </c>
      <c r="O8367" t="s">
        <v>30509</v>
      </c>
      <c r="P8367" s="10">
        <v>833000.0</v>
      </c>
    </row>
    <row r="8368" ht="15.75" customHeight="1">
      <c r="A8368" t="s">
        <v>30510</v>
      </c>
      <c r="B8368">
        <v>59.0</v>
      </c>
      <c r="C8368" t="s">
        <v>30511</v>
      </c>
      <c r="E8368" t="s">
        <v>30512</v>
      </c>
      <c r="F8368">
        <v>1020.0</v>
      </c>
      <c r="G8368" t="s">
        <v>877</v>
      </c>
      <c r="H8368">
        <v>2001.0</v>
      </c>
      <c r="I8368">
        <v>6.0</v>
      </c>
      <c r="J8368">
        <v>3.0</v>
      </c>
      <c r="K8368">
        <v>2.0</v>
      </c>
      <c r="L8368">
        <v>1.0</v>
      </c>
      <c r="M8368" s="8">
        <v>2545.0</v>
      </c>
      <c r="N8368" t="s">
        <v>2447</v>
      </c>
      <c r="O8368" t="s">
        <v>30513</v>
      </c>
      <c r="P8368" s="10">
        <v>1095000.0</v>
      </c>
    </row>
    <row r="8369" ht="15.75" customHeight="1">
      <c r="A8369" t="s">
        <v>30514</v>
      </c>
      <c r="B8369">
        <v>59.0</v>
      </c>
      <c r="C8369" t="s">
        <v>2937</v>
      </c>
      <c r="E8369" t="s">
        <v>30515</v>
      </c>
      <c r="F8369">
        <v>1020.0</v>
      </c>
      <c r="G8369" t="s">
        <v>877</v>
      </c>
      <c r="H8369">
        <v>2001.0</v>
      </c>
      <c r="I8369">
        <v>7.0</v>
      </c>
      <c r="J8369">
        <v>2.0</v>
      </c>
      <c r="K8369">
        <v>2.0</v>
      </c>
      <c r="L8369">
        <v>1.0</v>
      </c>
      <c r="M8369" s="8">
        <v>1824.0</v>
      </c>
      <c r="N8369" t="s">
        <v>2447</v>
      </c>
      <c r="O8369" t="s">
        <v>30516</v>
      </c>
      <c r="P8369" s="10">
        <v>873000.0</v>
      </c>
    </row>
    <row r="8370" ht="15.75" customHeight="1">
      <c r="A8370" t="s">
        <v>30517</v>
      </c>
      <c r="B8370">
        <v>54.0</v>
      </c>
      <c r="C8370" t="s">
        <v>30518</v>
      </c>
      <c r="E8370" t="s">
        <v>30519</v>
      </c>
      <c r="F8370">
        <v>1010.0</v>
      </c>
      <c r="G8370" t="s">
        <v>44</v>
      </c>
      <c r="H8370">
        <v>2009.0</v>
      </c>
      <c r="I8370">
        <v>12.0</v>
      </c>
      <c r="J8370">
        <v>6.0</v>
      </c>
      <c r="K8370">
        <v>5.0</v>
      </c>
      <c r="M8370" s="8">
        <v>5109.0</v>
      </c>
      <c r="N8370" t="s">
        <v>30520</v>
      </c>
      <c r="O8370" t="s">
        <v>30521</v>
      </c>
      <c r="P8370" s="10">
        <v>1865000.0</v>
      </c>
    </row>
    <row r="8371" ht="15.75" customHeight="1">
      <c r="A8371" t="s">
        <v>30522</v>
      </c>
      <c r="B8371">
        <v>54.0</v>
      </c>
      <c r="C8371" t="s">
        <v>7734</v>
      </c>
      <c r="E8371" t="s">
        <v>30523</v>
      </c>
      <c r="F8371">
        <v>1010.0</v>
      </c>
      <c r="G8371" t="s">
        <v>30</v>
      </c>
      <c r="H8371">
        <v>2009.0</v>
      </c>
      <c r="I8371">
        <v>11.0</v>
      </c>
      <c r="J8371">
        <v>5.0</v>
      </c>
      <c r="K8371">
        <v>4.0</v>
      </c>
      <c r="L8371">
        <v>1.0</v>
      </c>
      <c r="M8371" s="8">
        <v>4156.0</v>
      </c>
      <c r="N8371" t="s">
        <v>5954</v>
      </c>
      <c r="O8371" t="s">
        <v>30524</v>
      </c>
      <c r="P8371" s="10">
        <v>1688000.0</v>
      </c>
    </row>
    <row r="8372" ht="15.75" customHeight="1">
      <c r="A8372" t="s">
        <v>30525</v>
      </c>
      <c r="B8372">
        <v>38.0</v>
      </c>
      <c r="C8372">
        <v>129.0</v>
      </c>
      <c r="E8372" t="s">
        <v>30526</v>
      </c>
      <c r="F8372">
        <v>1010.0</v>
      </c>
      <c r="G8372" t="s">
        <v>58</v>
      </c>
      <c r="H8372">
        <v>1986.0</v>
      </c>
      <c r="I8372">
        <v>9.0</v>
      </c>
      <c r="J8372">
        <v>4.0</v>
      </c>
      <c r="K8372">
        <v>2.0</v>
      </c>
      <c r="L8372">
        <v>1.0</v>
      </c>
      <c r="M8372" s="8">
        <v>2774.0</v>
      </c>
      <c r="N8372" t="s">
        <v>30527</v>
      </c>
      <c r="O8372" t="s">
        <v>30528</v>
      </c>
      <c r="P8372" s="10">
        <v>1342000.0</v>
      </c>
    </row>
    <row r="8373" ht="15.75" customHeight="1">
      <c r="A8373" t="s">
        <v>30529</v>
      </c>
      <c r="B8373">
        <v>38.0</v>
      </c>
      <c r="C8373" t="s">
        <v>30530</v>
      </c>
      <c r="E8373" t="s">
        <v>30531</v>
      </c>
      <c r="F8373">
        <v>1010.0</v>
      </c>
      <c r="G8373" t="s">
        <v>30</v>
      </c>
      <c r="H8373">
        <v>1986.0</v>
      </c>
      <c r="I8373">
        <v>10.0</v>
      </c>
      <c r="J8373">
        <v>4.0</v>
      </c>
      <c r="K8373">
        <v>2.0</v>
      </c>
      <c r="L8373">
        <v>2.0</v>
      </c>
      <c r="M8373" s="8">
        <v>4740.0</v>
      </c>
      <c r="N8373" t="s">
        <v>5945</v>
      </c>
      <c r="O8373" t="s">
        <v>30532</v>
      </c>
      <c r="P8373" s="10">
        <v>1651000.0</v>
      </c>
    </row>
    <row r="8374" ht="15.75" customHeight="1">
      <c r="A8374" t="s">
        <v>30533</v>
      </c>
      <c r="B8374">
        <v>38.0</v>
      </c>
      <c r="C8374">
        <v>128.0</v>
      </c>
      <c r="E8374" t="s">
        <v>30534</v>
      </c>
      <c r="F8374">
        <v>1010.0</v>
      </c>
      <c r="G8374" t="s">
        <v>30</v>
      </c>
      <c r="H8374">
        <v>2006.0</v>
      </c>
      <c r="I8374">
        <v>11.0</v>
      </c>
      <c r="J8374">
        <v>4.0</v>
      </c>
      <c r="K8374">
        <v>4.0</v>
      </c>
      <c r="L8374">
        <v>1.0</v>
      </c>
      <c r="M8374" s="8">
        <v>3678.0</v>
      </c>
      <c r="N8374" t="s">
        <v>30535</v>
      </c>
      <c r="O8374" t="s">
        <v>30536</v>
      </c>
      <c r="P8374" s="10">
        <v>1764000.0</v>
      </c>
    </row>
    <row r="8375" ht="15.75" customHeight="1">
      <c r="A8375" t="s">
        <v>30537</v>
      </c>
      <c r="B8375">
        <v>38.0</v>
      </c>
      <c r="C8375" t="s">
        <v>30538</v>
      </c>
      <c r="E8375" t="s">
        <v>30539</v>
      </c>
      <c r="F8375">
        <v>1010.0</v>
      </c>
      <c r="G8375" t="s">
        <v>30</v>
      </c>
      <c r="H8375">
        <v>1986.0</v>
      </c>
      <c r="I8375">
        <v>12.0</v>
      </c>
      <c r="J8375">
        <v>6.0</v>
      </c>
      <c r="K8375">
        <v>3.0</v>
      </c>
      <c r="L8375">
        <v>2.0</v>
      </c>
      <c r="M8375" s="8">
        <v>4449.0</v>
      </c>
      <c r="N8375" t="s">
        <v>30540</v>
      </c>
      <c r="O8375" t="s">
        <v>30541</v>
      </c>
      <c r="P8375" s="10">
        <v>1778000.0</v>
      </c>
    </row>
    <row r="8376" ht="15.75" customHeight="1">
      <c r="A8376" t="s">
        <v>30542</v>
      </c>
      <c r="B8376">
        <v>38.0</v>
      </c>
      <c r="C8376">
        <v>127.0</v>
      </c>
      <c r="E8376" t="s">
        <v>30543</v>
      </c>
      <c r="F8376">
        <v>1010.0</v>
      </c>
      <c r="G8376" t="s">
        <v>58</v>
      </c>
      <c r="H8376">
        <v>1985.0</v>
      </c>
      <c r="I8376">
        <v>9.0</v>
      </c>
      <c r="J8376">
        <v>4.0</v>
      </c>
      <c r="K8376">
        <v>2.0</v>
      </c>
      <c r="L8376">
        <v>1.0</v>
      </c>
      <c r="M8376" s="8">
        <v>3352.0</v>
      </c>
      <c r="N8376" t="s">
        <v>30544</v>
      </c>
      <c r="O8376" t="s">
        <v>30545</v>
      </c>
      <c r="P8376" s="10">
        <v>1557000.0</v>
      </c>
    </row>
    <row r="8377" ht="15.75" customHeight="1">
      <c r="A8377" t="s">
        <v>30546</v>
      </c>
      <c r="B8377">
        <v>38.0</v>
      </c>
      <c r="C8377">
        <v>126.0</v>
      </c>
      <c r="E8377" t="s">
        <v>30547</v>
      </c>
      <c r="F8377">
        <v>1010.0</v>
      </c>
      <c r="G8377" t="s">
        <v>58</v>
      </c>
      <c r="H8377">
        <v>1986.0</v>
      </c>
      <c r="I8377">
        <v>10.0</v>
      </c>
      <c r="J8377">
        <v>5.0</v>
      </c>
      <c r="K8377">
        <v>3.0</v>
      </c>
      <c r="L8377">
        <v>1.0</v>
      </c>
      <c r="M8377" s="8">
        <v>3910.0</v>
      </c>
      <c r="N8377" t="s">
        <v>30544</v>
      </c>
      <c r="O8377" t="s">
        <v>30548</v>
      </c>
      <c r="P8377" s="10">
        <v>1615000.0</v>
      </c>
    </row>
    <row r="8378" ht="15.75" customHeight="1">
      <c r="A8378" t="s">
        <v>30549</v>
      </c>
      <c r="B8378">
        <v>38.0</v>
      </c>
      <c r="C8378">
        <v>125.0</v>
      </c>
      <c r="E8378" t="s">
        <v>30550</v>
      </c>
      <c r="F8378">
        <v>1010.0</v>
      </c>
      <c r="G8378" t="s">
        <v>30</v>
      </c>
      <c r="H8378">
        <v>1986.0</v>
      </c>
      <c r="I8378">
        <v>9.0</v>
      </c>
      <c r="J8378">
        <v>4.0</v>
      </c>
      <c r="K8378">
        <v>4.0</v>
      </c>
      <c r="L8378">
        <v>0.0</v>
      </c>
      <c r="M8378" s="8">
        <v>3100.0</v>
      </c>
      <c r="N8378" t="s">
        <v>30544</v>
      </c>
      <c r="O8378" t="s">
        <v>30551</v>
      </c>
      <c r="P8378" s="10">
        <v>1480000.0</v>
      </c>
    </row>
    <row r="8379" ht="15.75" customHeight="1">
      <c r="A8379" t="s">
        <v>30552</v>
      </c>
      <c r="B8379">
        <v>38.0</v>
      </c>
      <c r="C8379">
        <v>124.0</v>
      </c>
      <c r="E8379" t="s">
        <v>30553</v>
      </c>
      <c r="F8379">
        <v>1010.0</v>
      </c>
      <c r="G8379" t="s">
        <v>30</v>
      </c>
      <c r="H8379">
        <v>1985.0</v>
      </c>
      <c r="I8379">
        <v>10.0</v>
      </c>
      <c r="J8379">
        <v>6.0</v>
      </c>
      <c r="K8379">
        <v>4.0</v>
      </c>
      <c r="L8379">
        <v>0.0</v>
      </c>
      <c r="M8379" s="8">
        <v>4618.0</v>
      </c>
      <c r="N8379" t="s">
        <v>30544</v>
      </c>
      <c r="O8379" t="s">
        <v>30554</v>
      </c>
      <c r="P8379" s="10">
        <v>1773000.0</v>
      </c>
    </row>
    <row r="8380" ht="15.75" customHeight="1">
      <c r="A8380" t="s">
        <v>30555</v>
      </c>
      <c r="B8380">
        <v>38.0</v>
      </c>
      <c r="C8380" t="s">
        <v>17906</v>
      </c>
      <c r="E8380" t="s">
        <v>30556</v>
      </c>
      <c r="F8380">
        <v>1010.0</v>
      </c>
      <c r="G8380" t="s">
        <v>30</v>
      </c>
      <c r="H8380">
        <v>1987.0</v>
      </c>
      <c r="I8380">
        <v>10.0</v>
      </c>
      <c r="J8380">
        <v>6.0</v>
      </c>
      <c r="K8380">
        <v>5.0</v>
      </c>
      <c r="L8380">
        <v>1.0</v>
      </c>
      <c r="M8380" s="8">
        <v>4968.0</v>
      </c>
      <c r="N8380" t="s">
        <v>30557</v>
      </c>
      <c r="O8380" t="s">
        <v>30558</v>
      </c>
      <c r="P8380" s="10">
        <v>2123000.0</v>
      </c>
    </row>
    <row r="8381" ht="15.75" customHeight="1">
      <c r="A8381" t="s">
        <v>30559</v>
      </c>
      <c r="B8381">
        <v>38.0</v>
      </c>
      <c r="C8381">
        <v>123.0</v>
      </c>
      <c r="E8381" t="s">
        <v>30560</v>
      </c>
      <c r="F8381">
        <v>1010.0</v>
      </c>
      <c r="G8381" t="s">
        <v>44</v>
      </c>
      <c r="H8381">
        <v>2006.0</v>
      </c>
      <c r="I8381">
        <v>14.0</v>
      </c>
      <c r="J8381">
        <v>6.0</v>
      </c>
      <c r="K8381">
        <v>5.0</v>
      </c>
      <c r="L8381">
        <v>3.0</v>
      </c>
      <c r="M8381" s="8">
        <v>6079.0</v>
      </c>
      <c r="N8381" t="s">
        <v>30544</v>
      </c>
      <c r="O8381" t="s">
        <v>30561</v>
      </c>
      <c r="P8381" s="10">
        <v>2720000.0</v>
      </c>
    </row>
    <row r="8382" ht="15.75" customHeight="1">
      <c r="A8382" t="s">
        <v>30562</v>
      </c>
      <c r="B8382">
        <v>38.0</v>
      </c>
      <c r="C8382" t="s">
        <v>30563</v>
      </c>
      <c r="E8382" t="s">
        <v>30564</v>
      </c>
      <c r="F8382">
        <v>1010.0</v>
      </c>
      <c r="G8382" t="s">
        <v>44</v>
      </c>
      <c r="H8382">
        <v>2001.0</v>
      </c>
      <c r="I8382">
        <v>14.0</v>
      </c>
      <c r="J8382">
        <v>5.0</v>
      </c>
      <c r="K8382">
        <v>6.0</v>
      </c>
      <c r="L8382">
        <v>2.0</v>
      </c>
      <c r="M8382" s="8">
        <v>7827.0</v>
      </c>
      <c r="N8382" t="s">
        <v>30565</v>
      </c>
      <c r="O8382" t="s">
        <v>30566</v>
      </c>
      <c r="P8382" s="10">
        <v>3202000.0</v>
      </c>
    </row>
    <row r="8383" ht="15.75" customHeight="1">
      <c r="A8383" t="s">
        <v>30567</v>
      </c>
      <c r="B8383">
        <v>38.0</v>
      </c>
      <c r="C8383">
        <v>122.0</v>
      </c>
      <c r="E8383" t="s">
        <v>30568</v>
      </c>
      <c r="F8383">
        <v>1010.0</v>
      </c>
      <c r="G8383" t="s">
        <v>44</v>
      </c>
      <c r="H8383">
        <v>1986.0</v>
      </c>
      <c r="I8383">
        <v>16.0</v>
      </c>
      <c r="J8383">
        <v>6.0</v>
      </c>
      <c r="K8383">
        <v>4.0</v>
      </c>
      <c r="L8383">
        <v>1.0</v>
      </c>
      <c r="M8383" s="8">
        <v>5432.0</v>
      </c>
      <c r="N8383" t="s">
        <v>30569</v>
      </c>
      <c r="O8383" t="s">
        <v>30570</v>
      </c>
      <c r="P8383" s="10">
        <v>2065000.0</v>
      </c>
    </row>
    <row r="8384" ht="15.75" customHeight="1">
      <c r="A8384" t="s">
        <v>30571</v>
      </c>
      <c r="B8384">
        <v>38.0</v>
      </c>
      <c r="C8384">
        <v>105.0</v>
      </c>
      <c r="E8384" t="s">
        <v>30572</v>
      </c>
      <c r="F8384">
        <v>1010.0</v>
      </c>
      <c r="G8384" t="s">
        <v>254</v>
      </c>
      <c r="H8384">
        <v>1986.0</v>
      </c>
      <c r="I8384">
        <v>9.0</v>
      </c>
      <c r="J8384">
        <v>4.0</v>
      </c>
      <c r="K8384">
        <v>3.0</v>
      </c>
      <c r="L8384">
        <v>1.0</v>
      </c>
      <c r="M8384" s="8">
        <v>3994.0</v>
      </c>
      <c r="N8384" t="s">
        <v>19259</v>
      </c>
      <c r="O8384" t="s">
        <v>30573</v>
      </c>
      <c r="P8384" s="10">
        <v>1812000.0</v>
      </c>
    </row>
    <row r="8385" ht="15.75" customHeight="1">
      <c r="A8385" t="s">
        <v>30574</v>
      </c>
      <c r="B8385">
        <v>38.0</v>
      </c>
      <c r="C8385">
        <v>106.0</v>
      </c>
      <c r="E8385" t="s">
        <v>30575</v>
      </c>
      <c r="F8385">
        <v>1010.0</v>
      </c>
      <c r="G8385" t="s">
        <v>58</v>
      </c>
      <c r="H8385">
        <v>1985.0</v>
      </c>
      <c r="I8385">
        <v>9.0</v>
      </c>
      <c r="J8385">
        <v>4.0</v>
      </c>
      <c r="K8385">
        <v>2.0</v>
      </c>
      <c r="L8385">
        <v>1.0</v>
      </c>
      <c r="M8385" s="8">
        <v>3430.0</v>
      </c>
      <c r="N8385" t="s">
        <v>30576</v>
      </c>
      <c r="O8385" t="s">
        <v>30577</v>
      </c>
      <c r="P8385" s="10">
        <v>1646000.0</v>
      </c>
    </row>
    <row r="8386" ht="15.75" customHeight="1">
      <c r="A8386" t="s">
        <v>30578</v>
      </c>
      <c r="B8386">
        <v>39.0</v>
      </c>
      <c r="C8386">
        <v>94.0</v>
      </c>
      <c r="E8386" t="s">
        <v>30579</v>
      </c>
      <c r="F8386">
        <v>1010.0</v>
      </c>
      <c r="G8386" t="s">
        <v>254</v>
      </c>
      <c r="H8386">
        <v>1987.0</v>
      </c>
      <c r="I8386">
        <v>9.0</v>
      </c>
      <c r="J8386">
        <v>4.0</v>
      </c>
      <c r="K8386">
        <v>3.0</v>
      </c>
      <c r="L8386">
        <v>1.0</v>
      </c>
      <c r="M8386" s="8">
        <v>4522.0</v>
      </c>
      <c r="N8386" t="s">
        <v>30580</v>
      </c>
      <c r="O8386" t="s">
        <v>30581</v>
      </c>
      <c r="P8386" s="10">
        <v>2135000.0</v>
      </c>
    </row>
    <row r="8387" ht="15.75" customHeight="1">
      <c r="A8387" t="s">
        <v>30582</v>
      </c>
      <c r="B8387">
        <v>39.0</v>
      </c>
      <c r="C8387">
        <v>106.0</v>
      </c>
      <c r="E8387" t="s">
        <v>30583</v>
      </c>
      <c r="F8387">
        <v>1010.0</v>
      </c>
      <c r="G8387" t="s">
        <v>30</v>
      </c>
      <c r="H8387">
        <v>1986.0</v>
      </c>
      <c r="I8387">
        <v>10.0</v>
      </c>
      <c r="J8387">
        <v>4.0</v>
      </c>
      <c r="K8387">
        <v>3.0</v>
      </c>
      <c r="L8387">
        <v>0.0</v>
      </c>
      <c r="M8387" s="8">
        <v>4718.0</v>
      </c>
      <c r="N8387" t="s">
        <v>30584</v>
      </c>
      <c r="O8387" t="s">
        <v>30585</v>
      </c>
      <c r="P8387" s="10">
        <v>1787000.0</v>
      </c>
    </row>
    <row r="8388" ht="15.75" customHeight="1">
      <c r="A8388" t="s">
        <v>30586</v>
      </c>
      <c r="B8388">
        <v>39.0</v>
      </c>
      <c r="C8388">
        <v>95.0</v>
      </c>
      <c r="E8388" t="s">
        <v>30587</v>
      </c>
      <c r="F8388">
        <v>1010.0</v>
      </c>
      <c r="G8388" t="s">
        <v>58</v>
      </c>
      <c r="H8388">
        <v>1987.0</v>
      </c>
      <c r="I8388">
        <v>8.0</v>
      </c>
      <c r="J8388">
        <v>3.0</v>
      </c>
      <c r="K8388">
        <v>2.0</v>
      </c>
      <c r="L8388">
        <v>1.0</v>
      </c>
      <c r="M8388" s="8">
        <v>4380.0</v>
      </c>
      <c r="N8388" t="s">
        <v>30588</v>
      </c>
      <c r="O8388" t="s">
        <v>30589</v>
      </c>
      <c r="P8388" s="10">
        <v>1811000.0</v>
      </c>
    </row>
    <row r="8389" ht="15.75" customHeight="1">
      <c r="A8389" t="s">
        <v>30590</v>
      </c>
      <c r="B8389">
        <v>39.0</v>
      </c>
      <c r="C8389">
        <v>105.0</v>
      </c>
      <c r="E8389" t="s">
        <v>30591</v>
      </c>
      <c r="F8389">
        <v>1010.0</v>
      </c>
      <c r="G8389" t="s">
        <v>58</v>
      </c>
      <c r="H8389">
        <v>1988.0</v>
      </c>
      <c r="I8389">
        <v>10.0</v>
      </c>
      <c r="J8389">
        <v>4.0</v>
      </c>
      <c r="K8389">
        <v>2.0</v>
      </c>
      <c r="L8389">
        <v>1.0</v>
      </c>
      <c r="M8389" s="8">
        <v>3990.0</v>
      </c>
      <c r="N8389" t="s">
        <v>30592</v>
      </c>
      <c r="O8389" t="s">
        <v>30593</v>
      </c>
      <c r="P8389" s="10">
        <v>1766000.0</v>
      </c>
    </row>
    <row r="8390" ht="15.75" customHeight="1">
      <c r="A8390" t="s">
        <v>30594</v>
      </c>
      <c r="B8390">
        <v>39.0</v>
      </c>
      <c r="C8390">
        <v>96.0</v>
      </c>
      <c r="E8390" t="s">
        <v>30595</v>
      </c>
      <c r="F8390">
        <v>1010.0</v>
      </c>
      <c r="G8390" t="s">
        <v>30</v>
      </c>
      <c r="H8390">
        <v>1988.0</v>
      </c>
      <c r="I8390">
        <v>10.0</v>
      </c>
      <c r="J8390">
        <v>4.0</v>
      </c>
      <c r="K8390">
        <v>3.0</v>
      </c>
      <c r="L8390">
        <v>1.0</v>
      </c>
      <c r="M8390" s="8">
        <v>4536.0</v>
      </c>
      <c r="N8390" t="s">
        <v>30596</v>
      </c>
      <c r="O8390" t="s">
        <v>30597</v>
      </c>
      <c r="P8390" s="10">
        <v>1730000.0</v>
      </c>
    </row>
    <row r="8391" ht="15.75" customHeight="1">
      <c r="A8391" t="s">
        <v>30598</v>
      </c>
      <c r="B8391">
        <v>39.0</v>
      </c>
      <c r="C8391">
        <v>104.0</v>
      </c>
      <c r="E8391" t="s">
        <v>30599</v>
      </c>
      <c r="F8391">
        <v>1010.0</v>
      </c>
      <c r="G8391" t="s">
        <v>58</v>
      </c>
      <c r="H8391">
        <v>1986.0</v>
      </c>
      <c r="I8391">
        <v>12.0</v>
      </c>
      <c r="J8391">
        <v>5.0</v>
      </c>
      <c r="K8391">
        <v>3.0</v>
      </c>
      <c r="L8391">
        <v>2.0</v>
      </c>
      <c r="M8391" s="8">
        <v>4162.0</v>
      </c>
      <c r="N8391" t="s">
        <v>30600</v>
      </c>
      <c r="O8391" t="s">
        <v>30601</v>
      </c>
      <c r="P8391" s="10">
        <v>1619000.0</v>
      </c>
    </row>
    <row r="8392" ht="15.75" customHeight="1">
      <c r="A8392" t="s">
        <v>30602</v>
      </c>
      <c r="B8392">
        <v>39.0</v>
      </c>
      <c r="C8392">
        <v>97.0</v>
      </c>
      <c r="E8392" t="s">
        <v>30603</v>
      </c>
      <c r="F8392">
        <v>1010.0</v>
      </c>
      <c r="G8392" t="s">
        <v>30</v>
      </c>
      <c r="H8392">
        <v>1987.0</v>
      </c>
      <c r="I8392">
        <v>12.0</v>
      </c>
      <c r="J8392">
        <v>4.0</v>
      </c>
      <c r="K8392">
        <v>3.0</v>
      </c>
      <c r="L8392">
        <v>0.0</v>
      </c>
      <c r="M8392" s="8">
        <v>4397.0</v>
      </c>
      <c r="N8392" t="s">
        <v>30604</v>
      </c>
      <c r="O8392" t="s">
        <v>30605</v>
      </c>
      <c r="P8392" s="10">
        <v>1833000.0</v>
      </c>
    </row>
    <row r="8393" ht="15.75" customHeight="1">
      <c r="A8393" t="s">
        <v>30606</v>
      </c>
      <c r="B8393">
        <v>39.0</v>
      </c>
      <c r="C8393">
        <v>103.0</v>
      </c>
      <c r="E8393" t="s">
        <v>30607</v>
      </c>
      <c r="F8393">
        <v>1010.0</v>
      </c>
      <c r="G8393" t="s">
        <v>30</v>
      </c>
      <c r="H8393">
        <v>1985.0</v>
      </c>
      <c r="I8393">
        <v>9.0</v>
      </c>
      <c r="J8393">
        <v>4.0</v>
      </c>
      <c r="K8393">
        <v>2.0</v>
      </c>
      <c r="L8393">
        <v>3.0</v>
      </c>
      <c r="M8393" s="8">
        <v>3526.0</v>
      </c>
      <c r="N8393" t="s">
        <v>30608</v>
      </c>
      <c r="O8393" t="s">
        <v>30609</v>
      </c>
      <c r="P8393" s="10">
        <v>1475000.0</v>
      </c>
    </row>
    <row r="8394" ht="15.75" customHeight="1">
      <c r="A8394" t="s">
        <v>30610</v>
      </c>
      <c r="B8394">
        <v>39.0</v>
      </c>
      <c r="C8394">
        <v>98.0</v>
      </c>
      <c r="E8394" t="s">
        <v>30611</v>
      </c>
      <c r="F8394">
        <v>1010.0</v>
      </c>
      <c r="G8394" t="s">
        <v>30</v>
      </c>
      <c r="H8394">
        <v>1986.0</v>
      </c>
      <c r="I8394">
        <v>7.0</v>
      </c>
      <c r="J8394">
        <v>4.0</v>
      </c>
      <c r="K8394">
        <v>3.0</v>
      </c>
      <c r="L8394">
        <v>1.0</v>
      </c>
      <c r="M8394" s="8">
        <v>3769.0</v>
      </c>
      <c r="N8394" t="s">
        <v>30612</v>
      </c>
      <c r="O8394" t="s">
        <v>30613</v>
      </c>
      <c r="P8394" s="10">
        <v>1644000.0</v>
      </c>
    </row>
    <row r="8395" ht="15.75" customHeight="1">
      <c r="A8395" t="s">
        <v>30614</v>
      </c>
      <c r="B8395">
        <v>39.0</v>
      </c>
      <c r="C8395">
        <v>102.0</v>
      </c>
      <c r="E8395" t="s">
        <v>30615</v>
      </c>
      <c r="F8395">
        <v>1010.0</v>
      </c>
      <c r="G8395" t="s">
        <v>30</v>
      </c>
      <c r="H8395">
        <v>1985.0</v>
      </c>
      <c r="I8395">
        <v>10.0</v>
      </c>
      <c r="J8395">
        <v>4.0</v>
      </c>
      <c r="K8395">
        <v>4.0</v>
      </c>
      <c r="L8395">
        <v>1.0</v>
      </c>
      <c r="M8395" s="8">
        <v>3938.0</v>
      </c>
      <c r="N8395" t="s">
        <v>30616</v>
      </c>
      <c r="O8395" t="s">
        <v>30617</v>
      </c>
      <c r="P8395" s="10">
        <v>1668000.0</v>
      </c>
    </row>
    <row r="8396" ht="15.75" customHeight="1">
      <c r="A8396" t="s">
        <v>30618</v>
      </c>
      <c r="B8396">
        <v>39.0</v>
      </c>
      <c r="C8396" t="s">
        <v>1131</v>
      </c>
      <c r="E8396" t="s">
        <v>30619</v>
      </c>
      <c r="F8396">
        <v>1010.0</v>
      </c>
      <c r="G8396" t="s">
        <v>44</v>
      </c>
      <c r="H8396">
        <v>1991.0</v>
      </c>
      <c r="I8396">
        <v>13.0</v>
      </c>
      <c r="J8396">
        <v>5.0</v>
      </c>
      <c r="K8396">
        <v>5.0</v>
      </c>
      <c r="L8396">
        <v>1.0</v>
      </c>
      <c r="M8396" s="8">
        <v>6521.0</v>
      </c>
      <c r="N8396" t="s">
        <v>30620</v>
      </c>
      <c r="O8396" t="s">
        <v>30621</v>
      </c>
      <c r="P8396" s="10">
        <v>2679000.0</v>
      </c>
    </row>
    <row r="8397" ht="15.75" customHeight="1">
      <c r="A8397" t="s">
        <v>30622</v>
      </c>
      <c r="B8397">
        <v>47.0</v>
      </c>
      <c r="C8397">
        <v>184.0</v>
      </c>
      <c r="E8397" t="s">
        <v>30623</v>
      </c>
      <c r="F8397">
        <v>1010.0</v>
      </c>
      <c r="G8397" t="s">
        <v>30</v>
      </c>
      <c r="H8397">
        <v>1991.0</v>
      </c>
      <c r="I8397">
        <v>9.0</v>
      </c>
      <c r="J8397">
        <v>5.0</v>
      </c>
      <c r="K8397">
        <v>4.0</v>
      </c>
      <c r="L8397">
        <v>0.0</v>
      </c>
      <c r="M8397" s="8">
        <v>4853.0</v>
      </c>
      <c r="N8397" t="s">
        <v>30624</v>
      </c>
      <c r="O8397" t="s">
        <v>30625</v>
      </c>
      <c r="P8397" s="10">
        <v>1942000.0</v>
      </c>
    </row>
    <row r="8398" ht="15.75" customHeight="1">
      <c r="A8398" t="s">
        <v>30626</v>
      </c>
      <c r="B8398">
        <v>39.0</v>
      </c>
      <c r="C8398">
        <v>101.0</v>
      </c>
      <c r="E8398" t="s">
        <v>30627</v>
      </c>
      <c r="F8398">
        <v>1010.0</v>
      </c>
      <c r="G8398" t="s">
        <v>44</v>
      </c>
      <c r="H8398">
        <v>1991.0</v>
      </c>
      <c r="I8398">
        <v>13.0</v>
      </c>
      <c r="J8398">
        <v>6.0</v>
      </c>
      <c r="K8398">
        <v>4.0</v>
      </c>
      <c r="L8398">
        <v>1.0</v>
      </c>
      <c r="M8398" s="8">
        <v>7975.0</v>
      </c>
      <c r="N8398" t="s">
        <v>30628</v>
      </c>
      <c r="O8398" t="s">
        <v>30629</v>
      </c>
      <c r="P8398" s="10">
        <v>2862000.0</v>
      </c>
    </row>
    <row r="8399" ht="15.75" customHeight="1">
      <c r="A8399" t="s">
        <v>30630</v>
      </c>
      <c r="B8399">
        <v>47.0</v>
      </c>
      <c r="C8399">
        <v>165.0</v>
      </c>
      <c r="E8399" t="s">
        <v>30631</v>
      </c>
      <c r="F8399">
        <v>1010.0</v>
      </c>
      <c r="G8399" t="s">
        <v>30</v>
      </c>
      <c r="H8399">
        <v>1985.0</v>
      </c>
      <c r="I8399">
        <v>9.0</v>
      </c>
      <c r="J8399">
        <v>4.0</v>
      </c>
      <c r="K8399">
        <v>3.0</v>
      </c>
      <c r="L8399">
        <v>1.0</v>
      </c>
      <c r="M8399" s="8">
        <v>3357.0</v>
      </c>
      <c r="N8399" t="s">
        <v>30632</v>
      </c>
      <c r="O8399" t="s">
        <v>30633</v>
      </c>
      <c r="P8399" s="10">
        <v>1451000.0</v>
      </c>
    </row>
    <row r="8400" ht="15.75" customHeight="1">
      <c r="A8400" t="s">
        <v>30634</v>
      </c>
      <c r="B8400">
        <v>39.0</v>
      </c>
      <c r="C8400">
        <v>100.0</v>
      </c>
      <c r="E8400" t="s">
        <v>30635</v>
      </c>
      <c r="F8400">
        <v>1010.0</v>
      </c>
      <c r="G8400" t="s">
        <v>254</v>
      </c>
      <c r="H8400">
        <v>1987.0</v>
      </c>
      <c r="I8400">
        <v>11.0</v>
      </c>
      <c r="J8400">
        <v>4.0</v>
      </c>
      <c r="K8400">
        <v>4.0</v>
      </c>
      <c r="L8400">
        <v>1.0</v>
      </c>
      <c r="M8400" s="8">
        <v>4720.0</v>
      </c>
      <c r="N8400" t="s">
        <v>21153</v>
      </c>
      <c r="O8400" t="s">
        <v>30636</v>
      </c>
      <c r="P8400" s="10">
        <v>1843000.0</v>
      </c>
    </row>
    <row r="8401" ht="15.75" customHeight="1">
      <c r="A8401" t="s">
        <v>30637</v>
      </c>
      <c r="B8401">
        <v>47.0</v>
      </c>
      <c r="C8401">
        <v>166.0</v>
      </c>
      <c r="E8401" t="s">
        <v>30638</v>
      </c>
      <c r="F8401">
        <v>1010.0</v>
      </c>
      <c r="G8401" t="s">
        <v>58</v>
      </c>
      <c r="H8401">
        <v>1986.0</v>
      </c>
      <c r="I8401">
        <v>10.0</v>
      </c>
      <c r="J8401">
        <v>4.0</v>
      </c>
      <c r="K8401">
        <v>2.0</v>
      </c>
      <c r="L8401">
        <v>2.0</v>
      </c>
      <c r="M8401" s="8">
        <v>4603.0</v>
      </c>
      <c r="N8401" t="s">
        <v>30639</v>
      </c>
      <c r="O8401" t="s">
        <v>30640</v>
      </c>
      <c r="P8401" s="10">
        <v>1545000.0</v>
      </c>
    </row>
    <row r="8402" ht="15.75" customHeight="1">
      <c r="A8402" t="s">
        <v>30641</v>
      </c>
      <c r="B8402">
        <v>47.0</v>
      </c>
      <c r="C8402">
        <v>183.0</v>
      </c>
      <c r="E8402" t="s">
        <v>30642</v>
      </c>
      <c r="F8402">
        <v>1010.0</v>
      </c>
      <c r="G8402" t="s">
        <v>254</v>
      </c>
      <c r="H8402">
        <v>1987.0</v>
      </c>
      <c r="I8402">
        <v>9.0</v>
      </c>
      <c r="J8402">
        <v>3.0</v>
      </c>
      <c r="K8402">
        <v>2.0</v>
      </c>
      <c r="L8402">
        <v>1.0</v>
      </c>
      <c r="M8402" s="8">
        <v>2956.0</v>
      </c>
      <c r="N8402" t="s">
        <v>30643</v>
      </c>
      <c r="O8402" t="s">
        <v>30644</v>
      </c>
      <c r="P8402" s="10">
        <v>1478000.0</v>
      </c>
    </row>
    <row r="8403" ht="15.75" customHeight="1">
      <c r="A8403" t="s">
        <v>30645</v>
      </c>
      <c r="B8403">
        <v>47.0</v>
      </c>
      <c r="C8403">
        <v>167.0</v>
      </c>
      <c r="E8403" t="s">
        <v>30646</v>
      </c>
      <c r="F8403">
        <v>1010.0</v>
      </c>
      <c r="G8403" t="s">
        <v>30</v>
      </c>
      <c r="H8403">
        <v>1986.0</v>
      </c>
      <c r="I8403">
        <v>8.0</v>
      </c>
      <c r="J8403">
        <v>4.0</v>
      </c>
      <c r="K8403">
        <v>2.0</v>
      </c>
      <c r="L8403">
        <v>1.0</v>
      </c>
      <c r="M8403" s="8">
        <v>4230.0</v>
      </c>
      <c r="N8403" t="s">
        <v>30647</v>
      </c>
      <c r="O8403" t="s">
        <v>30648</v>
      </c>
      <c r="P8403" s="10">
        <v>1670000.0</v>
      </c>
    </row>
    <row r="8404" ht="15.75" customHeight="1">
      <c r="A8404" t="s">
        <v>30649</v>
      </c>
      <c r="B8404">
        <v>47.0</v>
      </c>
      <c r="C8404">
        <v>168.0</v>
      </c>
      <c r="E8404" t="s">
        <v>30650</v>
      </c>
      <c r="F8404">
        <v>1010.0</v>
      </c>
      <c r="G8404" t="s">
        <v>44</v>
      </c>
      <c r="H8404">
        <v>1989.0</v>
      </c>
      <c r="I8404">
        <v>10.0</v>
      </c>
      <c r="J8404">
        <v>4.0</v>
      </c>
      <c r="K8404">
        <v>2.0</v>
      </c>
      <c r="L8404">
        <v>1.0</v>
      </c>
      <c r="M8404" s="8">
        <v>5558.0</v>
      </c>
      <c r="N8404" t="s">
        <v>30651</v>
      </c>
      <c r="O8404" t="s">
        <v>30652</v>
      </c>
      <c r="P8404" s="10">
        <v>1861000.0</v>
      </c>
    </row>
    <row r="8405" ht="15.75" customHeight="1">
      <c r="A8405" t="s">
        <v>30653</v>
      </c>
      <c r="B8405">
        <v>47.0</v>
      </c>
      <c r="C8405">
        <v>181.0</v>
      </c>
      <c r="E8405" t="s">
        <v>30654</v>
      </c>
      <c r="F8405">
        <v>1010.0</v>
      </c>
      <c r="G8405" t="s">
        <v>30</v>
      </c>
      <c r="H8405">
        <v>1987.0</v>
      </c>
      <c r="I8405">
        <v>13.0</v>
      </c>
      <c r="J8405">
        <v>4.0</v>
      </c>
      <c r="K8405">
        <v>6.0</v>
      </c>
      <c r="L8405">
        <v>1.0</v>
      </c>
      <c r="M8405" s="8">
        <v>4736.0</v>
      </c>
      <c r="N8405" t="s">
        <v>12584</v>
      </c>
      <c r="O8405" t="s">
        <v>30655</v>
      </c>
      <c r="P8405" s="10">
        <v>1914000.0</v>
      </c>
    </row>
    <row r="8406" ht="15.75" customHeight="1">
      <c r="A8406" t="s">
        <v>30656</v>
      </c>
      <c r="B8406">
        <v>47.0</v>
      </c>
      <c r="C8406">
        <v>169.0</v>
      </c>
      <c r="E8406" t="s">
        <v>30657</v>
      </c>
      <c r="F8406">
        <v>1010.0</v>
      </c>
      <c r="G8406" t="s">
        <v>58</v>
      </c>
      <c r="H8406">
        <v>1986.0</v>
      </c>
      <c r="I8406">
        <v>10.0</v>
      </c>
      <c r="J8406">
        <v>5.0</v>
      </c>
      <c r="K8406">
        <v>3.0</v>
      </c>
      <c r="L8406">
        <v>1.0</v>
      </c>
      <c r="M8406" s="8">
        <v>3326.0</v>
      </c>
      <c r="N8406" t="s">
        <v>30658</v>
      </c>
      <c r="O8406" t="s">
        <v>30659</v>
      </c>
      <c r="P8406" s="10">
        <v>1496000.0</v>
      </c>
    </row>
    <row r="8407" ht="15.75" customHeight="1">
      <c r="A8407" t="s">
        <v>30660</v>
      </c>
      <c r="B8407">
        <v>47.0</v>
      </c>
      <c r="C8407">
        <v>180.0</v>
      </c>
      <c r="E8407" t="s">
        <v>30661</v>
      </c>
      <c r="F8407">
        <v>1010.0</v>
      </c>
      <c r="G8407" t="s">
        <v>30</v>
      </c>
      <c r="H8407">
        <v>1988.0</v>
      </c>
      <c r="I8407">
        <v>11.0</v>
      </c>
      <c r="J8407">
        <v>5.0</v>
      </c>
      <c r="K8407">
        <v>4.0</v>
      </c>
      <c r="L8407">
        <v>1.0</v>
      </c>
      <c r="M8407" s="8">
        <v>3766.0</v>
      </c>
      <c r="N8407" t="s">
        <v>30662</v>
      </c>
      <c r="O8407" t="s">
        <v>30663</v>
      </c>
      <c r="P8407" s="10">
        <v>1650000.0</v>
      </c>
    </row>
    <row r="8408" ht="15.75" customHeight="1">
      <c r="A8408" t="s">
        <v>30664</v>
      </c>
      <c r="B8408">
        <v>47.0</v>
      </c>
      <c r="C8408">
        <v>179.0</v>
      </c>
      <c r="E8408" t="s">
        <v>30665</v>
      </c>
      <c r="F8408">
        <v>1010.0</v>
      </c>
      <c r="G8408" t="s">
        <v>30</v>
      </c>
      <c r="H8408">
        <v>1986.0</v>
      </c>
      <c r="I8408">
        <v>8.0</v>
      </c>
      <c r="J8408">
        <v>4.0</v>
      </c>
      <c r="K8408">
        <v>4.0</v>
      </c>
      <c r="L8408">
        <v>0.0</v>
      </c>
      <c r="M8408" s="8">
        <v>3386.0</v>
      </c>
      <c r="N8408" t="s">
        <v>30666</v>
      </c>
      <c r="O8408" t="s">
        <v>30667</v>
      </c>
      <c r="P8408" s="10">
        <v>1323000.0</v>
      </c>
    </row>
    <row r="8409" ht="15.75" customHeight="1">
      <c r="A8409" t="s">
        <v>30668</v>
      </c>
      <c r="B8409">
        <v>47.0</v>
      </c>
      <c r="C8409">
        <v>171.0</v>
      </c>
      <c r="E8409" t="s">
        <v>30669</v>
      </c>
      <c r="F8409">
        <v>1010.0</v>
      </c>
      <c r="G8409" t="s">
        <v>44</v>
      </c>
      <c r="H8409">
        <v>1986.0</v>
      </c>
      <c r="I8409">
        <v>10.0</v>
      </c>
      <c r="J8409">
        <v>4.0</v>
      </c>
      <c r="K8409">
        <v>3.0</v>
      </c>
      <c r="L8409">
        <v>1.0</v>
      </c>
      <c r="M8409" s="8">
        <v>5199.0</v>
      </c>
      <c r="N8409" t="s">
        <v>30670</v>
      </c>
      <c r="O8409" t="s">
        <v>30671</v>
      </c>
      <c r="P8409" s="10">
        <v>1819000.0</v>
      </c>
    </row>
    <row r="8410" ht="15.75" customHeight="1">
      <c r="A8410" t="s">
        <v>30672</v>
      </c>
      <c r="B8410">
        <v>47.0</v>
      </c>
      <c r="C8410">
        <v>178.0</v>
      </c>
      <c r="E8410" t="s">
        <v>30673</v>
      </c>
      <c r="F8410">
        <v>1010.0</v>
      </c>
      <c r="G8410" t="s">
        <v>254</v>
      </c>
      <c r="H8410">
        <v>1987.0</v>
      </c>
      <c r="I8410">
        <v>10.0</v>
      </c>
      <c r="J8410">
        <v>4.0</v>
      </c>
      <c r="K8410">
        <v>2.0</v>
      </c>
      <c r="L8410">
        <v>1.0</v>
      </c>
      <c r="M8410" s="8">
        <v>3090.0</v>
      </c>
      <c r="N8410" t="s">
        <v>30674</v>
      </c>
      <c r="O8410" t="s">
        <v>30675</v>
      </c>
      <c r="P8410" s="10">
        <v>1696000.0</v>
      </c>
    </row>
    <row r="8411" ht="15.75" customHeight="1">
      <c r="A8411" t="s">
        <v>30676</v>
      </c>
      <c r="B8411">
        <v>47.0</v>
      </c>
      <c r="C8411">
        <v>172.0</v>
      </c>
      <c r="E8411" t="s">
        <v>30677</v>
      </c>
      <c r="F8411">
        <v>1010.0</v>
      </c>
      <c r="G8411" t="s">
        <v>58</v>
      </c>
      <c r="H8411">
        <v>1985.0</v>
      </c>
      <c r="I8411">
        <v>10.0</v>
      </c>
      <c r="J8411">
        <v>4.0</v>
      </c>
      <c r="K8411">
        <v>3.0</v>
      </c>
      <c r="L8411">
        <v>1.0</v>
      </c>
      <c r="M8411" s="8">
        <v>3116.0</v>
      </c>
      <c r="N8411" t="s">
        <v>15224</v>
      </c>
      <c r="O8411" t="s">
        <v>30678</v>
      </c>
      <c r="P8411" s="10">
        <v>1430000.0</v>
      </c>
    </row>
    <row r="8412" ht="15.75" customHeight="1">
      <c r="A8412" t="s">
        <v>30679</v>
      </c>
      <c r="B8412">
        <v>47.0</v>
      </c>
      <c r="C8412">
        <v>177.0</v>
      </c>
      <c r="E8412" t="s">
        <v>30680</v>
      </c>
      <c r="F8412">
        <v>1010.0</v>
      </c>
      <c r="G8412" t="s">
        <v>254</v>
      </c>
      <c r="H8412">
        <v>1985.0</v>
      </c>
      <c r="I8412">
        <v>9.0</v>
      </c>
      <c r="J8412">
        <v>4.0</v>
      </c>
      <c r="K8412">
        <v>2.0</v>
      </c>
      <c r="L8412">
        <v>1.0</v>
      </c>
      <c r="M8412" s="8">
        <v>1688.0</v>
      </c>
      <c r="N8412" t="s">
        <v>9515</v>
      </c>
      <c r="O8412" t="s">
        <v>30681</v>
      </c>
      <c r="P8412" s="10">
        <v>1330000.0</v>
      </c>
    </row>
    <row r="8413" ht="15.75" customHeight="1">
      <c r="A8413" t="s">
        <v>30682</v>
      </c>
      <c r="B8413">
        <v>47.0</v>
      </c>
      <c r="C8413">
        <v>173.0</v>
      </c>
      <c r="E8413" t="s">
        <v>30683</v>
      </c>
      <c r="F8413">
        <v>1010.0</v>
      </c>
      <c r="G8413" t="s">
        <v>254</v>
      </c>
      <c r="H8413">
        <v>1985.0</v>
      </c>
      <c r="I8413">
        <v>9.0</v>
      </c>
      <c r="J8413">
        <v>4.0</v>
      </c>
      <c r="K8413">
        <v>3.0</v>
      </c>
      <c r="L8413">
        <v>1.0</v>
      </c>
      <c r="M8413" s="8">
        <v>3068.0</v>
      </c>
      <c r="N8413" t="s">
        <v>30684</v>
      </c>
      <c r="O8413" t="s">
        <v>30685</v>
      </c>
      <c r="P8413" s="10">
        <v>1477000.0</v>
      </c>
    </row>
    <row r="8414" ht="15.75" customHeight="1">
      <c r="A8414" t="s">
        <v>30686</v>
      </c>
      <c r="B8414">
        <v>47.0</v>
      </c>
      <c r="C8414">
        <v>176.0</v>
      </c>
      <c r="E8414" t="s">
        <v>30687</v>
      </c>
      <c r="F8414">
        <v>1010.0</v>
      </c>
      <c r="G8414" t="s">
        <v>30</v>
      </c>
      <c r="H8414">
        <v>1986.0</v>
      </c>
      <c r="I8414">
        <v>9.0</v>
      </c>
      <c r="J8414">
        <v>4.0</v>
      </c>
      <c r="K8414">
        <v>3.0</v>
      </c>
      <c r="L8414">
        <v>1.0</v>
      </c>
      <c r="M8414" s="8">
        <v>3606.0</v>
      </c>
      <c r="N8414" t="s">
        <v>30688</v>
      </c>
      <c r="O8414" t="s">
        <v>30689</v>
      </c>
      <c r="P8414" s="10">
        <v>1558000.0</v>
      </c>
    </row>
    <row r="8415" ht="15.75" customHeight="1">
      <c r="A8415" t="s">
        <v>30690</v>
      </c>
      <c r="B8415">
        <v>47.0</v>
      </c>
      <c r="C8415">
        <v>174.0</v>
      </c>
      <c r="E8415" t="s">
        <v>30691</v>
      </c>
      <c r="F8415">
        <v>1010.0</v>
      </c>
      <c r="G8415" t="s">
        <v>30</v>
      </c>
      <c r="H8415">
        <v>1986.0</v>
      </c>
      <c r="I8415">
        <v>8.0</v>
      </c>
      <c r="J8415">
        <v>3.0</v>
      </c>
      <c r="K8415">
        <v>2.0</v>
      </c>
      <c r="L8415">
        <v>1.0</v>
      </c>
      <c r="M8415" s="8">
        <v>3278.0</v>
      </c>
      <c r="N8415" t="s">
        <v>20485</v>
      </c>
      <c r="O8415" t="s">
        <v>30692</v>
      </c>
      <c r="P8415" s="10">
        <v>1516000.0</v>
      </c>
    </row>
    <row r="8416" ht="15.75" customHeight="1">
      <c r="A8416" t="s">
        <v>30693</v>
      </c>
      <c r="B8416">
        <v>46.0</v>
      </c>
      <c r="C8416">
        <v>133.0</v>
      </c>
      <c r="E8416" t="s">
        <v>30694</v>
      </c>
      <c r="F8416">
        <v>1010.0</v>
      </c>
      <c r="G8416" t="s">
        <v>254</v>
      </c>
      <c r="H8416">
        <v>1986.0</v>
      </c>
      <c r="I8416">
        <v>8.0</v>
      </c>
      <c r="J8416">
        <v>3.0</v>
      </c>
      <c r="K8416">
        <v>2.0</v>
      </c>
      <c r="L8416">
        <v>0.0</v>
      </c>
      <c r="M8416" s="8">
        <v>2740.0</v>
      </c>
      <c r="N8416" t="s">
        <v>30695</v>
      </c>
      <c r="O8416" t="s">
        <v>30696</v>
      </c>
      <c r="P8416" s="10">
        <v>1356000.0</v>
      </c>
    </row>
    <row r="8417" ht="15.75" customHeight="1">
      <c r="A8417" t="s">
        <v>30697</v>
      </c>
      <c r="B8417">
        <v>46.0</v>
      </c>
      <c r="C8417">
        <v>132.0</v>
      </c>
      <c r="E8417" t="s">
        <v>30698</v>
      </c>
      <c r="F8417">
        <v>1010.0</v>
      </c>
      <c r="G8417" t="s">
        <v>254</v>
      </c>
      <c r="H8417">
        <v>1986.0</v>
      </c>
      <c r="I8417">
        <v>13.0</v>
      </c>
      <c r="J8417">
        <v>5.0</v>
      </c>
      <c r="K8417">
        <v>4.0</v>
      </c>
      <c r="L8417">
        <v>2.0</v>
      </c>
      <c r="M8417" s="8">
        <v>4810.0</v>
      </c>
      <c r="N8417" t="s">
        <v>30699</v>
      </c>
      <c r="O8417" t="s">
        <v>30700</v>
      </c>
      <c r="P8417" s="10">
        <v>2084000.0</v>
      </c>
    </row>
    <row r="8418" ht="15.75" customHeight="1">
      <c r="A8418" t="s">
        <v>30701</v>
      </c>
      <c r="B8418">
        <v>46.0</v>
      </c>
      <c r="C8418">
        <v>127.0</v>
      </c>
      <c r="E8418" t="s">
        <v>30702</v>
      </c>
      <c r="F8418">
        <v>1010.0</v>
      </c>
      <c r="G8418" t="s">
        <v>254</v>
      </c>
      <c r="H8418">
        <v>1986.0</v>
      </c>
      <c r="I8418">
        <v>12.0</v>
      </c>
      <c r="J8418">
        <v>5.0</v>
      </c>
      <c r="K8418">
        <v>4.0</v>
      </c>
      <c r="L8418">
        <v>0.0</v>
      </c>
      <c r="M8418" s="8">
        <v>2694.0</v>
      </c>
      <c r="N8418" t="s">
        <v>10657</v>
      </c>
      <c r="O8418" t="s">
        <v>30703</v>
      </c>
      <c r="P8418" s="10">
        <v>1474000.0</v>
      </c>
    </row>
    <row r="8419" ht="15.75" customHeight="1">
      <c r="A8419" t="s">
        <v>30704</v>
      </c>
      <c r="B8419">
        <v>46.0</v>
      </c>
      <c r="C8419">
        <v>130.0</v>
      </c>
      <c r="E8419" t="s">
        <v>30705</v>
      </c>
      <c r="F8419">
        <v>1010.0</v>
      </c>
      <c r="G8419" t="s">
        <v>30</v>
      </c>
      <c r="H8419">
        <v>2014.0</v>
      </c>
      <c r="I8419">
        <v>10.0</v>
      </c>
      <c r="J8419">
        <v>4.0</v>
      </c>
      <c r="K8419">
        <v>5.0</v>
      </c>
      <c r="L8419">
        <v>0.0</v>
      </c>
      <c r="M8419" s="8">
        <v>5922.0</v>
      </c>
      <c r="N8419" t="s">
        <v>30706</v>
      </c>
      <c r="O8419" t="s">
        <v>30707</v>
      </c>
      <c r="P8419" s="10">
        <v>2255000.0</v>
      </c>
    </row>
    <row r="8420" ht="15.75" customHeight="1">
      <c r="A8420" t="s">
        <v>30708</v>
      </c>
      <c r="B8420">
        <v>46.0</v>
      </c>
      <c r="C8420" t="s">
        <v>15510</v>
      </c>
      <c r="E8420" t="s">
        <v>30709</v>
      </c>
      <c r="F8420">
        <v>1010.0</v>
      </c>
      <c r="G8420" t="s">
        <v>58</v>
      </c>
      <c r="H8420">
        <v>1985.0</v>
      </c>
      <c r="I8420">
        <v>10.0</v>
      </c>
      <c r="J8420">
        <v>4.0</v>
      </c>
      <c r="K8420">
        <v>3.0</v>
      </c>
      <c r="L8420">
        <v>0.0</v>
      </c>
      <c r="M8420" s="8">
        <v>4219.0</v>
      </c>
      <c r="N8420" t="s">
        <v>30710</v>
      </c>
      <c r="O8420" t="s">
        <v>30711</v>
      </c>
      <c r="P8420" s="10">
        <v>1787000.0</v>
      </c>
    </row>
    <row r="8421" ht="15.75" customHeight="1">
      <c r="A8421" t="s">
        <v>30712</v>
      </c>
      <c r="B8421">
        <v>46.0</v>
      </c>
      <c r="C8421" t="s">
        <v>466</v>
      </c>
      <c r="E8421" t="s">
        <v>30713</v>
      </c>
      <c r="F8421">
        <v>1010.0</v>
      </c>
      <c r="G8421" t="s">
        <v>58</v>
      </c>
      <c r="H8421">
        <v>1957.0</v>
      </c>
      <c r="I8421">
        <v>7.0</v>
      </c>
      <c r="J8421">
        <v>4.0</v>
      </c>
      <c r="K8421">
        <v>1.0</v>
      </c>
      <c r="L8421">
        <v>1.0</v>
      </c>
      <c r="M8421" s="8">
        <v>1666.0</v>
      </c>
      <c r="N8421" t="s">
        <v>30714</v>
      </c>
      <c r="O8421" t="s">
        <v>30715</v>
      </c>
      <c r="P8421" s="10">
        <v>763000.0</v>
      </c>
    </row>
    <row r="8422" ht="15.75" customHeight="1">
      <c r="A8422" t="s">
        <v>30716</v>
      </c>
      <c r="B8422">
        <v>46.0</v>
      </c>
      <c r="C8422">
        <v>128.0</v>
      </c>
      <c r="E8422" t="s">
        <v>30717</v>
      </c>
      <c r="F8422">
        <v>1010.0</v>
      </c>
      <c r="G8422" t="s">
        <v>58</v>
      </c>
      <c r="H8422">
        <v>1986.0</v>
      </c>
      <c r="I8422">
        <v>12.0</v>
      </c>
      <c r="J8422">
        <v>6.0</v>
      </c>
      <c r="K8422">
        <v>5.0</v>
      </c>
      <c r="L8422">
        <v>0.0</v>
      </c>
      <c r="M8422" s="8">
        <v>4541.0</v>
      </c>
      <c r="N8422" t="s">
        <v>30718</v>
      </c>
      <c r="O8422" t="s">
        <v>30719</v>
      </c>
      <c r="P8422" s="10">
        <v>1894000.0</v>
      </c>
    </row>
    <row r="8423" ht="15.75" customHeight="1">
      <c r="A8423" t="s">
        <v>30720</v>
      </c>
      <c r="B8423">
        <v>56.0</v>
      </c>
      <c r="C8423">
        <v>104.0</v>
      </c>
      <c r="E8423" t="s">
        <v>30721</v>
      </c>
      <c r="F8423">
        <v>1010.0</v>
      </c>
      <c r="G8423" t="s">
        <v>58</v>
      </c>
      <c r="H8423">
        <v>1928.0</v>
      </c>
      <c r="I8423">
        <v>7.0</v>
      </c>
      <c r="J8423">
        <v>3.0</v>
      </c>
      <c r="K8423">
        <v>2.0</v>
      </c>
      <c r="L8423">
        <v>1.0</v>
      </c>
      <c r="M8423" s="8">
        <v>1579.0</v>
      </c>
      <c r="N8423" t="s">
        <v>30722</v>
      </c>
      <c r="O8423" t="s">
        <v>30723</v>
      </c>
      <c r="P8423" s="10">
        <v>1050000.0</v>
      </c>
    </row>
    <row r="8424" ht="15.75" customHeight="1">
      <c r="A8424" t="s">
        <v>30724</v>
      </c>
      <c r="B8424">
        <v>56.0</v>
      </c>
      <c r="C8424">
        <v>109.0</v>
      </c>
      <c r="E8424" t="s">
        <v>30725</v>
      </c>
      <c r="F8424">
        <v>1010.0</v>
      </c>
      <c r="G8424" t="s">
        <v>44</v>
      </c>
      <c r="H8424">
        <v>2008.0</v>
      </c>
      <c r="I8424">
        <v>13.0</v>
      </c>
      <c r="J8424">
        <v>6.0</v>
      </c>
      <c r="K8424">
        <v>5.0</v>
      </c>
      <c r="L8424">
        <v>1.0</v>
      </c>
      <c r="M8424" s="8">
        <v>5502.0</v>
      </c>
      <c r="N8424" t="s">
        <v>30726</v>
      </c>
      <c r="O8424" t="s">
        <v>30727</v>
      </c>
      <c r="P8424" s="10">
        <v>2418000.0</v>
      </c>
    </row>
    <row r="8425" ht="15.75" customHeight="1">
      <c r="A8425" t="s">
        <v>30728</v>
      </c>
      <c r="B8425">
        <v>56.0</v>
      </c>
      <c r="C8425">
        <v>103.0</v>
      </c>
      <c r="E8425" t="s">
        <v>30729</v>
      </c>
      <c r="F8425">
        <v>1040.0</v>
      </c>
      <c r="G8425" t="s">
        <v>2284</v>
      </c>
      <c r="H8425">
        <v>1890.0</v>
      </c>
      <c r="I8425">
        <v>18.0</v>
      </c>
      <c r="J8425">
        <v>7.0</v>
      </c>
      <c r="K8425">
        <v>2.0</v>
      </c>
      <c r="L8425">
        <v>1.0</v>
      </c>
      <c r="M8425" s="8">
        <v>5167.0</v>
      </c>
      <c r="N8425" t="s">
        <v>23580</v>
      </c>
      <c r="O8425" t="s">
        <v>30730</v>
      </c>
      <c r="P8425" s="10">
        <v>1710000.0</v>
      </c>
    </row>
    <row r="8426" ht="15.75" customHeight="1">
      <c r="A8426" t="s">
        <v>30731</v>
      </c>
      <c r="B8426">
        <v>56.0</v>
      </c>
      <c r="C8426">
        <v>110.0</v>
      </c>
      <c r="E8426" t="s">
        <v>30732</v>
      </c>
      <c r="F8426">
        <v>1010.0</v>
      </c>
      <c r="G8426" t="s">
        <v>162</v>
      </c>
      <c r="H8426">
        <v>1953.0</v>
      </c>
      <c r="I8426">
        <v>10.0</v>
      </c>
      <c r="J8426">
        <v>5.0</v>
      </c>
      <c r="K8426">
        <v>2.0</v>
      </c>
      <c r="L8426">
        <v>0.0</v>
      </c>
      <c r="M8426" s="8">
        <v>2664.0</v>
      </c>
      <c r="N8426" t="s">
        <v>12862</v>
      </c>
      <c r="O8426" t="s">
        <v>30733</v>
      </c>
      <c r="P8426" s="10">
        <v>1268000.0</v>
      </c>
    </row>
    <row r="8427" ht="15.75" customHeight="1">
      <c r="A8427" t="s">
        <v>30734</v>
      </c>
      <c r="B8427">
        <v>56.0</v>
      </c>
      <c r="C8427" t="s">
        <v>24658</v>
      </c>
      <c r="E8427" t="s">
        <v>30735</v>
      </c>
      <c r="F8427">
        <v>1010.0</v>
      </c>
      <c r="G8427" t="s">
        <v>44</v>
      </c>
      <c r="H8427">
        <v>2007.0</v>
      </c>
      <c r="I8427">
        <v>10.0</v>
      </c>
      <c r="J8427">
        <v>5.0</v>
      </c>
      <c r="K8427">
        <v>5.0</v>
      </c>
      <c r="L8427">
        <v>1.0</v>
      </c>
      <c r="M8427" s="8">
        <v>5352.0</v>
      </c>
      <c r="N8427" t="s">
        <v>30736</v>
      </c>
      <c r="O8427" t="s">
        <v>30737</v>
      </c>
      <c r="P8427" s="10">
        <v>2177000.0</v>
      </c>
    </row>
    <row r="8428" ht="15.75" customHeight="1">
      <c r="A8428" t="s">
        <v>30738</v>
      </c>
      <c r="B8428">
        <v>56.0</v>
      </c>
      <c r="C8428" t="s">
        <v>17472</v>
      </c>
      <c r="E8428" t="s">
        <v>30739</v>
      </c>
      <c r="F8428">
        <v>1010.0</v>
      </c>
      <c r="G8428" t="s">
        <v>58</v>
      </c>
      <c r="H8428">
        <v>1963.0</v>
      </c>
      <c r="I8428">
        <v>8.0</v>
      </c>
      <c r="J8428">
        <v>4.0</v>
      </c>
      <c r="K8428">
        <v>2.0</v>
      </c>
      <c r="L8428">
        <v>1.0</v>
      </c>
      <c r="M8428" s="8">
        <v>2100.0</v>
      </c>
      <c r="N8428" t="s">
        <v>852</v>
      </c>
      <c r="O8428" t="s">
        <v>30740</v>
      </c>
      <c r="P8428" s="10">
        <v>1190000.0</v>
      </c>
    </row>
    <row r="8429" ht="15.75" customHeight="1">
      <c r="A8429" t="s">
        <v>30741</v>
      </c>
      <c r="B8429">
        <v>56.0</v>
      </c>
      <c r="C8429">
        <v>111.0</v>
      </c>
      <c r="E8429" t="s">
        <v>30742</v>
      </c>
      <c r="F8429">
        <v>1010.0</v>
      </c>
      <c r="G8429" t="s">
        <v>132</v>
      </c>
      <c r="H8429">
        <v>1917.0</v>
      </c>
      <c r="I8429">
        <v>11.0</v>
      </c>
      <c r="J8429">
        <v>5.0</v>
      </c>
      <c r="K8429">
        <v>3.0</v>
      </c>
      <c r="L8429">
        <v>1.0</v>
      </c>
      <c r="M8429" s="8">
        <v>3936.0</v>
      </c>
      <c r="N8429" t="s">
        <v>30743</v>
      </c>
      <c r="O8429" t="s">
        <v>30744</v>
      </c>
      <c r="P8429" s="10">
        <v>1841000.0</v>
      </c>
    </row>
    <row r="8430" ht="15.75" customHeight="1">
      <c r="A8430" t="s">
        <v>30745</v>
      </c>
      <c r="B8430">
        <v>56.0</v>
      </c>
      <c r="C8430" t="s">
        <v>14325</v>
      </c>
      <c r="E8430" t="s">
        <v>30746</v>
      </c>
      <c r="F8430">
        <v>1010.0</v>
      </c>
      <c r="G8430" t="s">
        <v>132</v>
      </c>
      <c r="H8430">
        <v>1880.0</v>
      </c>
      <c r="I8430">
        <v>13.0</v>
      </c>
      <c r="J8430">
        <v>4.0</v>
      </c>
      <c r="K8430">
        <v>4.0</v>
      </c>
      <c r="L8430">
        <v>1.0</v>
      </c>
      <c r="M8430" s="8">
        <v>4259.0</v>
      </c>
      <c r="N8430" t="s">
        <v>30747</v>
      </c>
      <c r="O8430" t="s">
        <v>30748</v>
      </c>
      <c r="P8430" s="10">
        <v>1985000.0</v>
      </c>
    </row>
    <row r="8431" ht="15.75" customHeight="1">
      <c r="A8431" t="s">
        <v>30749</v>
      </c>
      <c r="B8431">
        <v>56.0</v>
      </c>
      <c r="C8431">
        <v>101.0</v>
      </c>
      <c r="E8431" t="s">
        <v>30750</v>
      </c>
      <c r="F8431">
        <v>1010.0</v>
      </c>
      <c r="G8431" t="s">
        <v>44</v>
      </c>
      <c r="H8431">
        <v>2014.0</v>
      </c>
      <c r="I8431">
        <v>16.0</v>
      </c>
      <c r="J8431">
        <v>5.0</v>
      </c>
      <c r="K8431">
        <v>6.0</v>
      </c>
      <c r="L8431">
        <v>2.0</v>
      </c>
      <c r="M8431" s="8">
        <v>9984.0</v>
      </c>
      <c r="N8431" t="s">
        <v>30751</v>
      </c>
      <c r="O8431" t="s">
        <v>30752</v>
      </c>
      <c r="P8431" s="10">
        <v>4901000.0</v>
      </c>
    </row>
    <row r="8432" ht="15.75" customHeight="1">
      <c r="A8432" t="s">
        <v>30753</v>
      </c>
      <c r="B8432">
        <v>56.0</v>
      </c>
      <c r="C8432" t="s">
        <v>19438</v>
      </c>
      <c r="E8432" t="s">
        <v>30754</v>
      </c>
      <c r="F8432">
        <v>1010.0</v>
      </c>
      <c r="G8432" t="s">
        <v>44</v>
      </c>
      <c r="H8432">
        <v>2014.0</v>
      </c>
      <c r="J8432">
        <v>5.0</v>
      </c>
      <c r="K8432">
        <v>5.0</v>
      </c>
      <c r="L8432">
        <v>1.0</v>
      </c>
      <c r="M8432" s="8">
        <v>5046.0</v>
      </c>
      <c r="N8432" t="s">
        <v>30755</v>
      </c>
      <c r="O8432" t="s">
        <v>30756</v>
      </c>
      <c r="P8432" s="10">
        <v>2388000.0</v>
      </c>
    </row>
    <row r="8433" ht="15.75" customHeight="1">
      <c r="A8433" t="s">
        <v>30757</v>
      </c>
      <c r="B8433">
        <v>56.0</v>
      </c>
      <c r="C8433">
        <v>100.0</v>
      </c>
      <c r="E8433" t="s">
        <v>30758</v>
      </c>
      <c r="F8433">
        <v>1010.0</v>
      </c>
      <c r="G8433" t="s">
        <v>132</v>
      </c>
      <c r="H8433">
        <v>1910.0</v>
      </c>
      <c r="I8433">
        <v>9.0</v>
      </c>
      <c r="J8433">
        <v>5.0</v>
      </c>
      <c r="K8433">
        <v>3.0</v>
      </c>
      <c r="L8433">
        <v>0.0</v>
      </c>
      <c r="M8433" s="8">
        <v>3589.0</v>
      </c>
      <c r="N8433" t="s">
        <v>30759</v>
      </c>
      <c r="O8433" t="s">
        <v>30760</v>
      </c>
      <c r="P8433" s="10">
        <v>1623000.0</v>
      </c>
    </row>
    <row r="8434" ht="15.75" customHeight="1">
      <c r="A8434" t="s">
        <v>30761</v>
      </c>
      <c r="B8434">
        <v>56.0</v>
      </c>
      <c r="C8434" t="s">
        <v>1753</v>
      </c>
      <c r="E8434" t="s">
        <v>30762</v>
      </c>
      <c r="F8434">
        <v>1010.0</v>
      </c>
      <c r="G8434" t="s">
        <v>132</v>
      </c>
      <c r="H8434">
        <v>1914.0</v>
      </c>
      <c r="I8434">
        <v>9.0</v>
      </c>
      <c r="J8434">
        <v>6.0</v>
      </c>
      <c r="K8434">
        <v>3.0</v>
      </c>
      <c r="L8434">
        <v>1.0</v>
      </c>
      <c r="M8434" s="8">
        <v>2827.0</v>
      </c>
      <c r="N8434" t="s">
        <v>26661</v>
      </c>
      <c r="O8434" t="s">
        <v>30763</v>
      </c>
      <c r="P8434" s="10">
        <v>1669000.0</v>
      </c>
    </row>
    <row r="8435" ht="15.75" customHeight="1">
      <c r="A8435" t="s">
        <v>30764</v>
      </c>
      <c r="B8435">
        <v>56.0</v>
      </c>
      <c r="C8435">
        <v>99.0</v>
      </c>
      <c r="E8435" t="s">
        <v>30765</v>
      </c>
      <c r="F8435">
        <v>1010.0</v>
      </c>
      <c r="G8435" t="s">
        <v>148</v>
      </c>
      <c r="H8435">
        <v>1916.0</v>
      </c>
      <c r="I8435">
        <v>6.0</v>
      </c>
      <c r="J8435">
        <v>2.0</v>
      </c>
      <c r="K8435">
        <v>2.0</v>
      </c>
      <c r="L8435">
        <v>0.0</v>
      </c>
      <c r="M8435" s="8">
        <v>1935.0</v>
      </c>
      <c r="N8435" t="s">
        <v>18099</v>
      </c>
      <c r="O8435" t="s">
        <v>30766</v>
      </c>
      <c r="P8435" s="10">
        <v>1085000.0</v>
      </c>
    </row>
    <row r="8436" ht="15.75" customHeight="1">
      <c r="A8436" t="s">
        <v>30767</v>
      </c>
      <c r="B8436">
        <v>56.0</v>
      </c>
      <c r="C8436">
        <v>98.0</v>
      </c>
      <c r="E8436" t="s">
        <v>30768</v>
      </c>
      <c r="F8436">
        <v>1010.0</v>
      </c>
      <c r="G8436" t="s">
        <v>132</v>
      </c>
      <c r="H8436">
        <v>1916.0</v>
      </c>
      <c r="I8436">
        <v>9.0</v>
      </c>
      <c r="J8436">
        <v>5.0</v>
      </c>
      <c r="K8436">
        <v>4.0</v>
      </c>
      <c r="L8436">
        <v>2.0</v>
      </c>
      <c r="M8436" s="8">
        <v>4022.0</v>
      </c>
      <c r="N8436" t="s">
        <v>22734</v>
      </c>
      <c r="O8436" t="s">
        <v>30769</v>
      </c>
      <c r="P8436" s="10">
        <v>1843000.0</v>
      </c>
    </row>
    <row r="8437" ht="15.75" customHeight="1">
      <c r="A8437" t="s">
        <v>30770</v>
      </c>
      <c r="B8437">
        <v>56.0</v>
      </c>
      <c r="C8437">
        <v>113.0</v>
      </c>
      <c r="E8437" t="s">
        <v>30771</v>
      </c>
      <c r="F8437">
        <v>1010.0</v>
      </c>
      <c r="G8437" t="s">
        <v>58</v>
      </c>
      <c r="H8437">
        <v>1923.0</v>
      </c>
      <c r="I8437">
        <v>10.0</v>
      </c>
      <c r="J8437">
        <v>5.0</v>
      </c>
      <c r="K8437">
        <v>4.0</v>
      </c>
      <c r="L8437">
        <v>1.0</v>
      </c>
      <c r="M8437" s="8">
        <v>3450.0</v>
      </c>
      <c r="N8437" t="s">
        <v>2524</v>
      </c>
      <c r="O8437" t="s">
        <v>30772</v>
      </c>
      <c r="P8437" s="10">
        <v>1602000.0</v>
      </c>
    </row>
    <row r="8438" ht="15.75" customHeight="1">
      <c r="A8438" t="s">
        <v>30773</v>
      </c>
      <c r="B8438">
        <v>56.0</v>
      </c>
      <c r="C8438">
        <v>97.0</v>
      </c>
      <c r="E8438" t="s">
        <v>30774</v>
      </c>
      <c r="F8438">
        <v>1010.0</v>
      </c>
      <c r="G8438" t="s">
        <v>58</v>
      </c>
      <c r="H8438">
        <v>1916.0</v>
      </c>
      <c r="I8438">
        <v>10.0</v>
      </c>
      <c r="J8438">
        <v>4.0</v>
      </c>
      <c r="K8438">
        <v>2.0</v>
      </c>
      <c r="L8438">
        <v>1.0</v>
      </c>
      <c r="M8438" s="8">
        <v>3037.0</v>
      </c>
      <c r="N8438" t="s">
        <v>30775</v>
      </c>
      <c r="O8438" t="s">
        <v>30776</v>
      </c>
      <c r="P8438" s="10">
        <v>1697000.0</v>
      </c>
    </row>
    <row r="8439" ht="15.75" customHeight="1">
      <c r="A8439" t="s">
        <v>30777</v>
      </c>
      <c r="B8439">
        <v>56.0</v>
      </c>
      <c r="C8439" t="s">
        <v>1766</v>
      </c>
      <c r="E8439" t="s">
        <v>30778</v>
      </c>
      <c r="F8439">
        <v>1010.0</v>
      </c>
      <c r="G8439" t="s">
        <v>58</v>
      </c>
      <c r="H8439">
        <v>1927.0</v>
      </c>
      <c r="I8439">
        <v>7.0</v>
      </c>
      <c r="J8439">
        <v>3.0</v>
      </c>
      <c r="K8439">
        <v>1.0</v>
      </c>
      <c r="L8439">
        <v>1.0</v>
      </c>
      <c r="M8439" s="8">
        <v>2762.0</v>
      </c>
      <c r="N8439" t="s">
        <v>28348</v>
      </c>
      <c r="O8439" t="s">
        <v>30779</v>
      </c>
      <c r="P8439" s="10">
        <v>1217000.0</v>
      </c>
    </row>
    <row r="8440" ht="15.75" customHeight="1">
      <c r="A8440" t="s">
        <v>30780</v>
      </c>
      <c r="B8440">
        <v>56.0</v>
      </c>
      <c r="C8440" t="s">
        <v>30781</v>
      </c>
      <c r="E8440" t="s">
        <v>30782</v>
      </c>
      <c r="F8440">
        <v>1010.0</v>
      </c>
      <c r="G8440" t="s">
        <v>132</v>
      </c>
      <c r="H8440">
        <v>1926.0</v>
      </c>
      <c r="I8440">
        <v>10.0</v>
      </c>
      <c r="J8440">
        <v>5.0</v>
      </c>
      <c r="K8440">
        <v>3.0</v>
      </c>
      <c r="L8440">
        <v>1.0</v>
      </c>
      <c r="M8440" s="8">
        <v>3966.0</v>
      </c>
      <c r="N8440" t="s">
        <v>30783</v>
      </c>
      <c r="O8440" t="s">
        <v>30784</v>
      </c>
      <c r="P8440" s="10">
        <v>1729000.0</v>
      </c>
    </row>
    <row r="8441" ht="15.75" customHeight="1">
      <c r="A8441" t="s">
        <v>30785</v>
      </c>
      <c r="B8441">
        <v>56.0</v>
      </c>
      <c r="C8441">
        <v>95.0</v>
      </c>
      <c r="E8441" t="s">
        <v>30786</v>
      </c>
      <c r="F8441">
        <v>1010.0</v>
      </c>
      <c r="G8441" t="s">
        <v>132</v>
      </c>
      <c r="H8441">
        <v>1949.0</v>
      </c>
      <c r="I8441">
        <v>8.0</v>
      </c>
      <c r="J8441">
        <v>4.0</v>
      </c>
      <c r="K8441">
        <v>2.0</v>
      </c>
      <c r="L8441">
        <v>1.0</v>
      </c>
      <c r="M8441" s="8">
        <v>2775.0</v>
      </c>
      <c r="N8441" t="s">
        <v>30787</v>
      </c>
      <c r="O8441" t="s">
        <v>30788</v>
      </c>
      <c r="P8441" s="10">
        <v>1332000.0</v>
      </c>
    </row>
    <row r="8442" ht="15.75" customHeight="1">
      <c r="A8442" t="s">
        <v>30789</v>
      </c>
      <c r="B8442">
        <v>56.0</v>
      </c>
      <c r="C8442">
        <v>115.0</v>
      </c>
      <c r="E8442" t="s">
        <v>30790</v>
      </c>
      <c r="F8442">
        <v>1010.0</v>
      </c>
      <c r="G8442" t="s">
        <v>30</v>
      </c>
      <c r="H8442">
        <v>2008.0</v>
      </c>
      <c r="I8442">
        <v>12.0</v>
      </c>
      <c r="J8442">
        <v>5.0</v>
      </c>
      <c r="K8442">
        <v>4.0</v>
      </c>
      <c r="L8442">
        <v>1.0</v>
      </c>
      <c r="M8442" s="8">
        <v>4718.0</v>
      </c>
      <c r="N8442" t="s">
        <v>30791</v>
      </c>
      <c r="O8442" t="s">
        <v>30792</v>
      </c>
      <c r="P8442" s="10">
        <v>2402000.0</v>
      </c>
    </row>
    <row r="8443" ht="15.75" customHeight="1">
      <c r="A8443" t="s">
        <v>30793</v>
      </c>
      <c r="B8443">
        <v>13.0</v>
      </c>
      <c r="C8443">
        <v>425.0</v>
      </c>
      <c r="E8443" t="s">
        <v>30794</v>
      </c>
      <c r="F8443">
        <v>1010.0</v>
      </c>
      <c r="G8443" t="s">
        <v>30</v>
      </c>
      <c r="H8443">
        <v>1984.0</v>
      </c>
      <c r="I8443">
        <v>10.0</v>
      </c>
      <c r="J8443">
        <v>3.0</v>
      </c>
      <c r="K8443">
        <v>4.0</v>
      </c>
      <c r="L8443">
        <v>1.0</v>
      </c>
      <c r="M8443" s="8">
        <v>2985.0</v>
      </c>
      <c r="N8443" t="s">
        <v>2120</v>
      </c>
      <c r="O8443" t="s">
        <v>30795</v>
      </c>
      <c r="P8443" s="10">
        <v>1193000.0</v>
      </c>
    </row>
    <row r="8444" ht="15.75" customHeight="1">
      <c r="A8444" t="s">
        <v>30796</v>
      </c>
      <c r="B8444">
        <v>13.0</v>
      </c>
      <c r="C8444">
        <v>426.0</v>
      </c>
      <c r="E8444" t="s">
        <v>30797</v>
      </c>
      <c r="F8444">
        <v>1010.0</v>
      </c>
      <c r="G8444" t="s">
        <v>162</v>
      </c>
      <c r="H8444">
        <v>1984.0</v>
      </c>
      <c r="I8444">
        <v>7.0</v>
      </c>
      <c r="J8444">
        <v>4.0</v>
      </c>
      <c r="K8444">
        <v>3.0</v>
      </c>
      <c r="L8444">
        <v>0.0</v>
      </c>
      <c r="M8444" s="8">
        <v>1954.0</v>
      </c>
      <c r="N8444" t="s">
        <v>15637</v>
      </c>
      <c r="O8444" t="s">
        <v>30798</v>
      </c>
      <c r="P8444" s="10">
        <v>925000.0</v>
      </c>
    </row>
    <row r="8445" ht="15.75" customHeight="1">
      <c r="A8445" t="s">
        <v>30799</v>
      </c>
      <c r="B8445">
        <v>13.0</v>
      </c>
      <c r="C8445">
        <v>435.0</v>
      </c>
      <c r="E8445" t="s">
        <v>30800</v>
      </c>
      <c r="F8445">
        <v>1010.0</v>
      </c>
      <c r="G8445" t="s">
        <v>58</v>
      </c>
      <c r="H8445">
        <v>1985.0</v>
      </c>
      <c r="I8445">
        <v>7.0</v>
      </c>
      <c r="J8445">
        <v>4.0</v>
      </c>
      <c r="K8445">
        <v>2.0</v>
      </c>
      <c r="L8445">
        <v>1.0</v>
      </c>
      <c r="M8445" s="8">
        <v>2147.0</v>
      </c>
      <c r="N8445" t="s">
        <v>30801</v>
      </c>
      <c r="O8445" t="s">
        <v>30802</v>
      </c>
      <c r="P8445" s="10">
        <v>897000.0</v>
      </c>
    </row>
    <row r="8446" ht="15.75" customHeight="1">
      <c r="A8446" t="s">
        <v>30803</v>
      </c>
      <c r="B8446">
        <v>13.0</v>
      </c>
      <c r="C8446">
        <v>427.0</v>
      </c>
      <c r="E8446" t="s">
        <v>30804</v>
      </c>
      <c r="F8446">
        <v>1010.0</v>
      </c>
      <c r="G8446" t="s">
        <v>75</v>
      </c>
      <c r="H8446">
        <v>1985.0</v>
      </c>
      <c r="I8446">
        <v>6.0</v>
      </c>
      <c r="J8446">
        <v>3.0</v>
      </c>
      <c r="K8446">
        <v>2.0</v>
      </c>
      <c r="L8446">
        <v>1.0</v>
      </c>
      <c r="M8446" s="8">
        <v>1867.0</v>
      </c>
      <c r="N8446" t="s">
        <v>7539</v>
      </c>
      <c r="O8446" t="s">
        <v>30805</v>
      </c>
      <c r="P8446" s="10">
        <v>849000.0</v>
      </c>
    </row>
    <row r="8447" ht="15.75" customHeight="1">
      <c r="A8447" t="s">
        <v>30806</v>
      </c>
      <c r="B8447">
        <v>13.0</v>
      </c>
      <c r="C8447">
        <v>434.0</v>
      </c>
      <c r="E8447" t="s">
        <v>30807</v>
      </c>
      <c r="F8447">
        <v>1010.0</v>
      </c>
      <c r="G8447" t="s">
        <v>58</v>
      </c>
      <c r="H8447">
        <v>1985.0</v>
      </c>
      <c r="I8447">
        <v>8.0</v>
      </c>
      <c r="J8447">
        <v>4.0</v>
      </c>
      <c r="K8447">
        <v>2.0</v>
      </c>
      <c r="L8447">
        <v>1.0</v>
      </c>
      <c r="M8447" s="8">
        <v>2625.0</v>
      </c>
      <c r="N8447" t="s">
        <v>30808</v>
      </c>
      <c r="O8447" t="s">
        <v>30809</v>
      </c>
      <c r="P8447" s="10">
        <v>1059000.0</v>
      </c>
    </row>
    <row r="8448" ht="15.75" customHeight="1">
      <c r="A8448" t="s">
        <v>30810</v>
      </c>
      <c r="B8448">
        <v>13.0</v>
      </c>
      <c r="C8448">
        <v>428.0</v>
      </c>
      <c r="E8448" t="s">
        <v>30811</v>
      </c>
      <c r="F8448">
        <v>1010.0</v>
      </c>
      <c r="G8448" t="s">
        <v>58</v>
      </c>
      <c r="H8448">
        <v>1985.0</v>
      </c>
      <c r="I8448">
        <v>7.0</v>
      </c>
      <c r="J8448">
        <v>3.0</v>
      </c>
      <c r="K8448">
        <v>2.0</v>
      </c>
      <c r="L8448">
        <v>1.0</v>
      </c>
      <c r="M8448" s="8">
        <v>1991.0</v>
      </c>
      <c r="N8448" t="s">
        <v>10718</v>
      </c>
      <c r="O8448" t="s">
        <v>30812</v>
      </c>
      <c r="P8448" s="10">
        <v>954000.0</v>
      </c>
    </row>
    <row r="8449" ht="15.75" customHeight="1">
      <c r="A8449" t="s">
        <v>30813</v>
      </c>
      <c r="B8449">
        <v>13.0</v>
      </c>
      <c r="C8449">
        <v>433.0</v>
      </c>
      <c r="E8449" t="s">
        <v>30814</v>
      </c>
      <c r="F8449">
        <v>1010.0</v>
      </c>
      <c r="G8449" t="s">
        <v>58</v>
      </c>
      <c r="H8449">
        <v>1985.0</v>
      </c>
      <c r="I8449">
        <v>11.0</v>
      </c>
      <c r="J8449">
        <v>5.0</v>
      </c>
      <c r="K8449">
        <v>3.0</v>
      </c>
      <c r="L8449">
        <v>1.0</v>
      </c>
      <c r="M8449" s="8">
        <v>3736.0</v>
      </c>
      <c r="N8449" t="s">
        <v>867</v>
      </c>
      <c r="O8449" t="s">
        <v>30815</v>
      </c>
      <c r="P8449" s="10">
        <v>1256000.0</v>
      </c>
    </row>
    <row r="8450" ht="15.75" customHeight="1">
      <c r="A8450" t="s">
        <v>30816</v>
      </c>
      <c r="B8450">
        <v>13.0</v>
      </c>
      <c r="C8450">
        <v>429.0</v>
      </c>
      <c r="E8450" t="s">
        <v>30817</v>
      </c>
      <c r="F8450">
        <v>1010.0</v>
      </c>
      <c r="G8450" t="s">
        <v>58</v>
      </c>
      <c r="H8450">
        <v>1985.0</v>
      </c>
      <c r="I8450">
        <v>8.0</v>
      </c>
      <c r="J8450">
        <v>4.0</v>
      </c>
      <c r="K8450">
        <v>2.0</v>
      </c>
      <c r="L8450">
        <v>1.0</v>
      </c>
      <c r="M8450" s="8">
        <v>2045.0</v>
      </c>
      <c r="N8450" t="s">
        <v>27590</v>
      </c>
      <c r="O8450" t="s">
        <v>30818</v>
      </c>
      <c r="P8450" s="10">
        <v>924000.0</v>
      </c>
    </row>
    <row r="8451" ht="15.75" customHeight="1">
      <c r="A8451" t="s">
        <v>30819</v>
      </c>
      <c r="B8451">
        <v>13.0</v>
      </c>
      <c r="C8451" t="s">
        <v>30820</v>
      </c>
      <c r="E8451" t="s">
        <v>30821</v>
      </c>
      <c r="F8451">
        <v>1010.0</v>
      </c>
      <c r="G8451" t="s">
        <v>58</v>
      </c>
      <c r="H8451">
        <v>1985.0</v>
      </c>
      <c r="I8451">
        <v>7.0</v>
      </c>
      <c r="J8451">
        <v>3.0</v>
      </c>
      <c r="K8451">
        <v>2.0</v>
      </c>
      <c r="L8451">
        <v>1.0</v>
      </c>
      <c r="M8451" s="8">
        <v>3762.0</v>
      </c>
      <c r="N8451" t="s">
        <v>26882</v>
      </c>
      <c r="O8451" t="s">
        <v>30822</v>
      </c>
      <c r="P8451" s="10">
        <v>1270000.0</v>
      </c>
    </row>
    <row r="8452" ht="15.75" customHeight="1">
      <c r="A8452" t="s">
        <v>30823</v>
      </c>
      <c r="B8452">
        <v>13.0</v>
      </c>
      <c r="C8452">
        <v>430.0</v>
      </c>
      <c r="E8452" t="s">
        <v>30824</v>
      </c>
      <c r="F8452">
        <v>1010.0</v>
      </c>
      <c r="G8452" t="s">
        <v>148</v>
      </c>
      <c r="H8452">
        <v>1985.0</v>
      </c>
      <c r="I8452">
        <v>7.0</v>
      </c>
      <c r="J8452">
        <v>4.0</v>
      </c>
      <c r="K8452">
        <v>2.0</v>
      </c>
      <c r="L8452">
        <v>1.0</v>
      </c>
      <c r="M8452" s="8">
        <v>2541.0</v>
      </c>
      <c r="N8452" t="s">
        <v>30825</v>
      </c>
      <c r="O8452" t="s">
        <v>30826</v>
      </c>
      <c r="P8452" s="10">
        <v>1050000.0</v>
      </c>
    </row>
    <row r="8453" ht="15.75" customHeight="1">
      <c r="A8453" t="s">
        <v>30827</v>
      </c>
      <c r="B8453">
        <v>20.0</v>
      </c>
      <c r="C8453" t="s">
        <v>11844</v>
      </c>
      <c r="E8453" t="s">
        <v>30828</v>
      </c>
      <c r="F8453">
        <v>1010.0</v>
      </c>
      <c r="G8453" t="s">
        <v>58</v>
      </c>
      <c r="H8453">
        <v>1985.0</v>
      </c>
      <c r="I8453">
        <v>8.0</v>
      </c>
      <c r="J8453">
        <v>4.0</v>
      </c>
      <c r="K8453">
        <v>3.0</v>
      </c>
      <c r="L8453">
        <v>1.0</v>
      </c>
      <c r="M8453" s="8">
        <v>2695.0</v>
      </c>
      <c r="N8453" t="s">
        <v>30829</v>
      </c>
      <c r="O8453" t="s">
        <v>30830</v>
      </c>
      <c r="P8453" s="10">
        <v>1107000.0</v>
      </c>
    </row>
    <row r="8454" ht="15.75" customHeight="1">
      <c r="A8454" t="s">
        <v>30831</v>
      </c>
      <c r="B8454">
        <v>13.0</v>
      </c>
      <c r="C8454" t="s">
        <v>30832</v>
      </c>
      <c r="E8454" t="s">
        <v>30833</v>
      </c>
      <c r="F8454">
        <v>1010.0</v>
      </c>
      <c r="G8454" t="s">
        <v>58</v>
      </c>
      <c r="H8454">
        <v>1985.0</v>
      </c>
      <c r="I8454">
        <v>9.0</v>
      </c>
      <c r="J8454">
        <v>4.0</v>
      </c>
      <c r="K8454">
        <v>2.0</v>
      </c>
      <c r="L8454">
        <v>1.0</v>
      </c>
      <c r="M8454" s="8">
        <v>2849.0</v>
      </c>
      <c r="N8454" t="s">
        <v>30834</v>
      </c>
      <c r="O8454" t="s">
        <v>30835</v>
      </c>
      <c r="P8454" s="10">
        <v>980000.0</v>
      </c>
    </row>
    <row r="8455" ht="15.75" customHeight="1">
      <c r="A8455" t="s">
        <v>30836</v>
      </c>
      <c r="B8455">
        <v>20.0</v>
      </c>
      <c r="C8455">
        <v>199.0</v>
      </c>
      <c r="E8455" t="s">
        <v>30837</v>
      </c>
      <c r="F8455">
        <v>1010.0</v>
      </c>
      <c r="G8455" t="s">
        <v>30</v>
      </c>
      <c r="H8455">
        <v>1999.0</v>
      </c>
      <c r="I8455">
        <v>9.0</v>
      </c>
      <c r="J8455">
        <v>4.0</v>
      </c>
      <c r="K8455">
        <v>3.0</v>
      </c>
      <c r="L8455">
        <v>1.0</v>
      </c>
      <c r="M8455" s="8">
        <v>3339.0</v>
      </c>
      <c r="N8455" t="s">
        <v>30838</v>
      </c>
      <c r="O8455" t="s">
        <v>30839</v>
      </c>
      <c r="P8455" s="10">
        <v>1341000.0</v>
      </c>
    </row>
    <row r="8456" ht="15.75" customHeight="1">
      <c r="A8456" t="s">
        <v>30840</v>
      </c>
      <c r="B8456">
        <v>20.0</v>
      </c>
      <c r="C8456" t="s">
        <v>1562</v>
      </c>
      <c r="E8456" t="s">
        <v>30841</v>
      </c>
      <c r="F8456">
        <v>1010.0</v>
      </c>
      <c r="G8456" t="s">
        <v>30</v>
      </c>
      <c r="H8456">
        <v>1985.0</v>
      </c>
      <c r="I8456">
        <v>9.0</v>
      </c>
      <c r="J8456">
        <v>3.0</v>
      </c>
      <c r="K8456">
        <v>2.0</v>
      </c>
      <c r="L8456">
        <v>1.0</v>
      </c>
      <c r="M8456" s="8">
        <v>2206.0</v>
      </c>
      <c r="N8456" t="s">
        <v>30842</v>
      </c>
      <c r="O8456" t="s">
        <v>30843</v>
      </c>
      <c r="P8456" s="10">
        <v>996000.0</v>
      </c>
    </row>
    <row r="8457" ht="15.75" customHeight="1">
      <c r="A8457" t="s">
        <v>30844</v>
      </c>
      <c r="B8457">
        <v>20.0</v>
      </c>
      <c r="C8457">
        <v>200.0</v>
      </c>
      <c r="E8457" t="s">
        <v>30845</v>
      </c>
      <c r="F8457">
        <v>1010.0</v>
      </c>
      <c r="G8457" t="s">
        <v>30</v>
      </c>
      <c r="H8457">
        <v>1985.0</v>
      </c>
      <c r="I8457">
        <v>10.0</v>
      </c>
      <c r="J8457">
        <v>4.0</v>
      </c>
      <c r="K8457">
        <v>3.0</v>
      </c>
      <c r="L8457">
        <v>1.0</v>
      </c>
      <c r="M8457" s="8">
        <v>4785.0</v>
      </c>
      <c r="N8457" t="s">
        <v>30846</v>
      </c>
      <c r="O8457" t="s">
        <v>30847</v>
      </c>
      <c r="P8457" s="10">
        <v>1601000.0</v>
      </c>
    </row>
    <row r="8458" ht="15.75" customHeight="1">
      <c r="A8458" t="s">
        <v>30848</v>
      </c>
      <c r="B8458">
        <v>20.0</v>
      </c>
      <c r="C8458">
        <v>201.0</v>
      </c>
      <c r="E8458" t="s">
        <v>30849</v>
      </c>
      <c r="F8458">
        <v>1010.0</v>
      </c>
      <c r="G8458" t="s">
        <v>58</v>
      </c>
      <c r="H8458">
        <v>1985.0</v>
      </c>
      <c r="I8458">
        <v>11.0</v>
      </c>
      <c r="J8458">
        <v>5.0</v>
      </c>
      <c r="K8458">
        <v>2.0</v>
      </c>
      <c r="L8458">
        <v>1.0</v>
      </c>
      <c r="M8458" s="8">
        <v>3201.0</v>
      </c>
      <c r="N8458" t="s">
        <v>30850</v>
      </c>
      <c r="O8458" t="s">
        <v>30851</v>
      </c>
      <c r="P8458" s="10">
        <v>1514000.0</v>
      </c>
    </row>
    <row r="8459" ht="15.75" customHeight="1">
      <c r="A8459" t="s">
        <v>30852</v>
      </c>
      <c r="B8459">
        <v>22.0</v>
      </c>
      <c r="C8459">
        <v>5.0</v>
      </c>
      <c r="E8459" t="s">
        <v>30853</v>
      </c>
      <c r="F8459">
        <v>1010.0</v>
      </c>
      <c r="G8459" t="s">
        <v>148</v>
      </c>
      <c r="H8459">
        <v>1927.0</v>
      </c>
      <c r="I8459">
        <v>7.0</v>
      </c>
      <c r="J8459">
        <v>3.0</v>
      </c>
      <c r="K8459">
        <v>2.0</v>
      </c>
      <c r="L8459">
        <v>0.0</v>
      </c>
      <c r="M8459" s="8">
        <v>1455.0</v>
      </c>
      <c r="N8459" t="s">
        <v>30854</v>
      </c>
      <c r="O8459" t="s">
        <v>30855</v>
      </c>
      <c r="P8459" s="10">
        <v>690000.0</v>
      </c>
    </row>
    <row r="8460" ht="15.75" customHeight="1">
      <c r="A8460" t="s">
        <v>30856</v>
      </c>
      <c r="B8460">
        <v>22.0</v>
      </c>
      <c r="C8460">
        <v>6.0</v>
      </c>
      <c r="E8460" t="s">
        <v>30857</v>
      </c>
      <c r="F8460">
        <v>1010.0</v>
      </c>
      <c r="G8460" t="s">
        <v>148</v>
      </c>
      <c r="H8460">
        <v>1929.0</v>
      </c>
      <c r="I8460">
        <v>6.0</v>
      </c>
      <c r="J8460">
        <v>3.0</v>
      </c>
      <c r="K8460">
        <v>1.0</v>
      </c>
      <c r="L8460">
        <v>1.0</v>
      </c>
      <c r="M8460" s="8">
        <v>1469.0</v>
      </c>
      <c r="N8460" t="s">
        <v>30858</v>
      </c>
      <c r="O8460" t="s">
        <v>30859</v>
      </c>
      <c r="P8460" s="10">
        <v>681000.0</v>
      </c>
    </row>
    <row r="8461" ht="15.75" customHeight="1">
      <c r="A8461" t="s">
        <v>30860</v>
      </c>
      <c r="B8461">
        <v>22.0</v>
      </c>
      <c r="C8461">
        <v>4.0</v>
      </c>
      <c r="E8461" t="s">
        <v>30861</v>
      </c>
      <c r="F8461">
        <v>1010.0</v>
      </c>
      <c r="G8461" t="s">
        <v>148</v>
      </c>
      <c r="H8461">
        <v>1924.0</v>
      </c>
      <c r="I8461">
        <v>9.0</v>
      </c>
      <c r="J8461">
        <v>4.0</v>
      </c>
      <c r="K8461">
        <v>3.0</v>
      </c>
      <c r="L8461">
        <v>0.0</v>
      </c>
      <c r="M8461" s="8">
        <v>2257.0</v>
      </c>
      <c r="N8461" t="s">
        <v>30862</v>
      </c>
      <c r="O8461" t="s">
        <v>30863</v>
      </c>
      <c r="P8461" s="10">
        <v>759000.0</v>
      </c>
    </row>
    <row r="8462" ht="15.75" customHeight="1">
      <c r="A8462" t="s">
        <v>30864</v>
      </c>
      <c r="B8462">
        <v>22.0</v>
      </c>
      <c r="C8462">
        <v>3.0</v>
      </c>
      <c r="E8462" t="s">
        <v>30865</v>
      </c>
      <c r="F8462">
        <v>1010.0</v>
      </c>
      <c r="G8462" t="s">
        <v>148</v>
      </c>
      <c r="H8462">
        <v>1927.0</v>
      </c>
      <c r="I8462">
        <v>7.0</v>
      </c>
      <c r="J8462">
        <v>4.0</v>
      </c>
      <c r="K8462">
        <v>2.0</v>
      </c>
      <c r="L8462">
        <v>0.0</v>
      </c>
      <c r="M8462" s="8">
        <v>1676.0</v>
      </c>
      <c r="N8462" t="s">
        <v>406</v>
      </c>
      <c r="O8462" t="s">
        <v>30866</v>
      </c>
      <c r="P8462" s="10">
        <v>684000.0</v>
      </c>
    </row>
    <row r="8463" ht="15.75" customHeight="1">
      <c r="A8463" t="s">
        <v>30867</v>
      </c>
      <c r="B8463">
        <v>22.0</v>
      </c>
      <c r="C8463">
        <v>7.0</v>
      </c>
      <c r="E8463" t="s">
        <v>5071</v>
      </c>
      <c r="F8463">
        <v>1010.0</v>
      </c>
      <c r="G8463" t="s">
        <v>148</v>
      </c>
      <c r="H8463">
        <v>1927.0</v>
      </c>
      <c r="I8463">
        <v>6.0</v>
      </c>
      <c r="J8463">
        <v>3.0</v>
      </c>
      <c r="K8463">
        <v>1.0</v>
      </c>
      <c r="L8463">
        <v>0.0</v>
      </c>
      <c r="M8463" s="8">
        <v>1356.0</v>
      </c>
      <c r="N8463" t="s">
        <v>30868</v>
      </c>
      <c r="O8463" t="s">
        <v>30869</v>
      </c>
      <c r="P8463" s="10">
        <v>649000.0</v>
      </c>
    </row>
    <row r="8464" ht="15.75" customHeight="1">
      <c r="A8464" t="s">
        <v>30870</v>
      </c>
      <c r="B8464">
        <v>22.0</v>
      </c>
      <c r="C8464">
        <v>2.0</v>
      </c>
      <c r="E8464" t="s">
        <v>30871</v>
      </c>
      <c r="F8464">
        <v>1010.0</v>
      </c>
      <c r="G8464" t="s">
        <v>148</v>
      </c>
      <c r="H8464">
        <v>1924.0</v>
      </c>
      <c r="I8464">
        <v>7.0</v>
      </c>
      <c r="J8464">
        <v>3.0</v>
      </c>
      <c r="K8464">
        <v>2.0</v>
      </c>
      <c r="L8464">
        <v>1.0</v>
      </c>
      <c r="M8464" s="8">
        <v>1776.0</v>
      </c>
      <c r="N8464" t="s">
        <v>406</v>
      </c>
      <c r="O8464" t="s">
        <v>30872</v>
      </c>
      <c r="P8464" s="10">
        <v>928000.0</v>
      </c>
    </row>
    <row r="8465" ht="15.75" customHeight="1">
      <c r="A8465" t="s">
        <v>30873</v>
      </c>
      <c r="B8465">
        <v>22.0</v>
      </c>
      <c r="C8465">
        <v>8.0</v>
      </c>
      <c r="E8465" t="s">
        <v>30874</v>
      </c>
      <c r="F8465">
        <v>1010.0</v>
      </c>
      <c r="G8465" t="s">
        <v>148</v>
      </c>
      <c r="H8465">
        <v>1927.0</v>
      </c>
      <c r="I8465">
        <v>6.0</v>
      </c>
      <c r="J8465">
        <v>3.0</v>
      </c>
      <c r="K8465">
        <v>1.0</v>
      </c>
      <c r="L8465">
        <v>0.0</v>
      </c>
      <c r="M8465" s="8">
        <v>1256.0</v>
      </c>
      <c r="N8465" t="s">
        <v>30875</v>
      </c>
      <c r="O8465" t="s">
        <v>30876</v>
      </c>
      <c r="P8465" s="10">
        <v>676000.0</v>
      </c>
    </row>
    <row r="8466" ht="15.75" customHeight="1">
      <c r="A8466" t="s">
        <v>30877</v>
      </c>
      <c r="B8466">
        <v>22.0</v>
      </c>
      <c r="C8466">
        <v>1.0</v>
      </c>
      <c r="E8466" t="s">
        <v>30878</v>
      </c>
      <c r="F8466">
        <v>1010.0</v>
      </c>
      <c r="G8466" t="s">
        <v>148</v>
      </c>
      <c r="H8466">
        <v>1930.0</v>
      </c>
      <c r="I8466">
        <v>7.0</v>
      </c>
      <c r="J8466">
        <v>3.0</v>
      </c>
      <c r="K8466">
        <v>1.0</v>
      </c>
      <c r="L8466">
        <v>0.0</v>
      </c>
      <c r="M8466" s="8">
        <v>1503.0</v>
      </c>
      <c r="N8466" t="s">
        <v>30879</v>
      </c>
      <c r="O8466" t="s">
        <v>30880</v>
      </c>
      <c r="P8466" s="10">
        <v>697000.0</v>
      </c>
    </row>
    <row r="8467" ht="15.75" customHeight="1">
      <c r="A8467" t="s">
        <v>30881</v>
      </c>
      <c r="B8467">
        <v>30.0</v>
      </c>
      <c r="C8467">
        <v>85.0</v>
      </c>
      <c r="E8467" t="s">
        <v>30882</v>
      </c>
      <c r="F8467">
        <v>1010.0</v>
      </c>
      <c r="G8467" t="s">
        <v>162</v>
      </c>
      <c r="H8467">
        <v>1930.0</v>
      </c>
      <c r="I8467">
        <v>6.0</v>
      </c>
      <c r="J8467">
        <v>3.0</v>
      </c>
      <c r="K8467">
        <v>2.0</v>
      </c>
      <c r="L8467">
        <v>0.0</v>
      </c>
      <c r="M8467" s="8">
        <v>1668.0</v>
      </c>
      <c r="N8467" t="s">
        <v>30883</v>
      </c>
      <c r="O8467" t="s">
        <v>30884</v>
      </c>
      <c r="P8467" s="10">
        <v>697000.0</v>
      </c>
    </row>
    <row r="8468" ht="15.75" customHeight="1">
      <c r="A8468" t="s">
        <v>30885</v>
      </c>
      <c r="B8468">
        <v>30.0</v>
      </c>
      <c r="C8468">
        <v>86.0</v>
      </c>
      <c r="D8468">
        <v>1.0</v>
      </c>
      <c r="E8468" t="s">
        <v>30886</v>
      </c>
      <c r="F8468">
        <v>1020.0</v>
      </c>
      <c r="G8468" t="s">
        <v>877</v>
      </c>
      <c r="H8468">
        <v>1998.0</v>
      </c>
      <c r="I8468">
        <v>7.0</v>
      </c>
      <c r="J8468">
        <v>3.0</v>
      </c>
      <c r="K8468">
        <v>2.0</v>
      </c>
      <c r="L8468">
        <v>1.0</v>
      </c>
      <c r="M8468" s="8">
        <v>1972.0</v>
      </c>
      <c r="N8468" t="s">
        <v>2447</v>
      </c>
      <c r="O8468" t="s">
        <v>30887</v>
      </c>
      <c r="P8468" s="10">
        <v>911000.0</v>
      </c>
    </row>
    <row r="8469" ht="15.75" customHeight="1">
      <c r="A8469" t="s">
        <v>30888</v>
      </c>
      <c r="B8469">
        <v>30.0</v>
      </c>
      <c r="C8469">
        <v>89.0</v>
      </c>
      <c r="E8469" t="s">
        <v>21183</v>
      </c>
      <c r="F8469">
        <v>1040.0</v>
      </c>
      <c r="G8469" t="s">
        <v>2296</v>
      </c>
      <c r="H8469">
        <v>1950.0</v>
      </c>
      <c r="I8469">
        <v>10.0</v>
      </c>
      <c r="J8469">
        <v>4.0</v>
      </c>
      <c r="K8469">
        <v>2.0</v>
      </c>
      <c r="L8469">
        <v>0.0</v>
      </c>
      <c r="M8469" s="8">
        <v>1620.0</v>
      </c>
      <c r="N8469" t="s">
        <v>30889</v>
      </c>
      <c r="O8469" t="s">
        <v>30890</v>
      </c>
      <c r="P8469" s="10">
        <v>669000.0</v>
      </c>
    </row>
    <row r="8470" ht="15.75" customHeight="1">
      <c r="A8470" t="s">
        <v>30891</v>
      </c>
      <c r="B8470">
        <v>30.0</v>
      </c>
      <c r="C8470">
        <v>86.0</v>
      </c>
      <c r="D8470">
        <v>2.0</v>
      </c>
      <c r="E8470" t="s">
        <v>30892</v>
      </c>
      <c r="F8470">
        <v>1020.0</v>
      </c>
      <c r="G8470" t="s">
        <v>877</v>
      </c>
      <c r="H8470">
        <v>1998.0</v>
      </c>
      <c r="I8470">
        <v>7.0</v>
      </c>
      <c r="J8470">
        <v>3.0</v>
      </c>
      <c r="K8470">
        <v>2.0</v>
      </c>
      <c r="L8470">
        <v>1.0</v>
      </c>
      <c r="M8470" s="8">
        <v>1972.0</v>
      </c>
      <c r="N8470" t="s">
        <v>2447</v>
      </c>
      <c r="O8470" t="s">
        <v>30893</v>
      </c>
      <c r="P8470" s="10">
        <v>970000.0</v>
      </c>
    </row>
    <row r="8471" ht="15.75" customHeight="1">
      <c r="A8471" t="s">
        <v>30894</v>
      </c>
      <c r="B8471">
        <v>30.0</v>
      </c>
      <c r="C8471">
        <v>87.0</v>
      </c>
      <c r="E8471" t="s">
        <v>30895</v>
      </c>
      <c r="F8471">
        <v>1040.0</v>
      </c>
      <c r="G8471" t="s">
        <v>2296</v>
      </c>
      <c r="H8471">
        <v>1950.0</v>
      </c>
      <c r="I8471">
        <v>10.0</v>
      </c>
      <c r="J8471">
        <v>4.0</v>
      </c>
      <c r="K8471">
        <v>2.0</v>
      </c>
      <c r="L8471">
        <v>0.0</v>
      </c>
      <c r="M8471" s="8">
        <v>1620.0</v>
      </c>
      <c r="N8471" t="s">
        <v>30896</v>
      </c>
      <c r="O8471" t="s">
        <v>30897</v>
      </c>
      <c r="P8471" s="10">
        <v>721000.0</v>
      </c>
    </row>
    <row r="8472" ht="15.75" customHeight="1">
      <c r="A8472" t="s">
        <v>30898</v>
      </c>
      <c r="B8472">
        <v>30.0</v>
      </c>
      <c r="C8472">
        <v>88.0</v>
      </c>
      <c r="E8472" t="s">
        <v>21183</v>
      </c>
      <c r="F8472">
        <v>1040.0</v>
      </c>
      <c r="G8472" t="s">
        <v>2296</v>
      </c>
      <c r="H8472">
        <v>1950.0</v>
      </c>
      <c r="I8472">
        <v>10.0</v>
      </c>
      <c r="J8472">
        <v>4.0</v>
      </c>
      <c r="K8472">
        <v>2.0</v>
      </c>
      <c r="L8472">
        <v>0.0</v>
      </c>
      <c r="M8472" s="8">
        <v>1620.0</v>
      </c>
      <c r="N8472" t="s">
        <v>30899</v>
      </c>
      <c r="O8472" t="s">
        <v>30900</v>
      </c>
      <c r="P8472" s="10">
        <v>681000.0</v>
      </c>
    </row>
    <row r="8473" ht="15.75" customHeight="1">
      <c r="A8473" t="s">
        <v>30901</v>
      </c>
      <c r="B8473">
        <v>33.0</v>
      </c>
      <c r="C8473">
        <v>60.0</v>
      </c>
      <c r="E8473" t="s">
        <v>30902</v>
      </c>
      <c r="F8473">
        <v>1010.0</v>
      </c>
      <c r="G8473" t="s">
        <v>58</v>
      </c>
      <c r="H8473">
        <v>1923.0</v>
      </c>
      <c r="I8473">
        <v>6.0</v>
      </c>
      <c r="J8473">
        <v>3.0</v>
      </c>
      <c r="K8473">
        <v>1.0</v>
      </c>
      <c r="L8473">
        <v>1.0</v>
      </c>
      <c r="M8473" s="8">
        <v>1458.0</v>
      </c>
      <c r="N8473" t="s">
        <v>30903</v>
      </c>
      <c r="O8473" t="s">
        <v>30904</v>
      </c>
      <c r="P8473" s="10">
        <v>610000.0</v>
      </c>
    </row>
    <row r="8474" ht="15.75" customHeight="1">
      <c r="A8474" t="s">
        <v>30905</v>
      </c>
      <c r="B8474">
        <v>33.0</v>
      </c>
      <c r="C8474">
        <v>77.0</v>
      </c>
      <c r="E8474" t="s">
        <v>21722</v>
      </c>
      <c r="F8474">
        <v>1010.0</v>
      </c>
      <c r="G8474" t="s">
        <v>405</v>
      </c>
      <c r="H8474">
        <v>1925.0</v>
      </c>
      <c r="I8474">
        <v>5.0</v>
      </c>
      <c r="J8474">
        <v>2.0</v>
      </c>
      <c r="K8474">
        <v>1.0</v>
      </c>
      <c r="L8474">
        <v>0.0</v>
      </c>
      <c r="M8474" s="8">
        <v>1036.0</v>
      </c>
      <c r="N8474" t="s">
        <v>13208</v>
      </c>
      <c r="O8474" t="s">
        <v>21724</v>
      </c>
      <c r="P8474" s="10">
        <v>496000.0</v>
      </c>
    </row>
    <row r="8475" ht="15.75" customHeight="1">
      <c r="A8475" t="s">
        <v>30906</v>
      </c>
      <c r="B8475">
        <v>33.0</v>
      </c>
      <c r="C8475">
        <v>76.0</v>
      </c>
      <c r="E8475" t="s">
        <v>30907</v>
      </c>
      <c r="F8475">
        <v>1010.0</v>
      </c>
      <c r="G8475" t="s">
        <v>162</v>
      </c>
      <c r="H8475">
        <v>1949.0</v>
      </c>
      <c r="I8475">
        <v>5.0</v>
      </c>
      <c r="J8475">
        <v>2.0</v>
      </c>
      <c r="K8475">
        <v>1.0</v>
      </c>
      <c r="L8475">
        <v>0.0</v>
      </c>
      <c r="M8475" s="8">
        <v>1082.0</v>
      </c>
      <c r="N8475" t="s">
        <v>30908</v>
      </c>
      <c r="O8475" t="s">
        <v>30909</v>
      </c>
      <c r="P8475" s="10">
        <v>540000.0</v>
      </c>
    </row>
    <row r="8476" ht="15.75" customHeight="1">
      <c r="A8476" t="s">
        <v>30910</v>
      </c>
      <c r="B8476">
        <v>33.0</v>
      </c>
      <c r="C8476">
        <v>61.0</v>
      </c>
      <c r="E8476" t="s">
        <v>30911</v>
      </c>
      <c r="F8476">
        <v>1010.0</v>
      </c>
      <c r="G8476" t="s">
        <v>58</v>
      </c>
      <c r="H8476">
        <v>1925.0</v>
      </c>
      <c r="I8476">
        <v>8.0</v>
      </c>
      <c r="J8476">
        <v>4.0</v>
      </c>
      <c r="K8476">
        <v>1.0</v>
      </c>
      <c r="L8476">
        <v>1.0</v>
      </c>
      <c r="M8476" s="8">
        <v>2322.0</v>
      </c>
      <c r="N8476" t="s">
        <v>30912</v>
      </c>
      <c r="O8476" t="s">
        <v>30913</v>
      </c>
      <c r="P8476" s="10">
        <v>815000.0</v>
      </c>
    </row>
    <row r="8477" ht="15.75" customHeight="1">
      <c r="A8477" t="s">
        <v>30914</v>
      </c>
      <c r="B8477">
        <v>33.0</v>
      </c>
      <c r="C8477">
        <v>75.0</v>
      </c>
      <c r="E8477" t="s">
        <v>30915</v>
      </c>
      <c r="F8477">
        <v>1010.0</v>
      </c>
      <c r="G8477" t="s">
        <v>162</v>
      </c>
      <c r="H8477">
        <v>1950.0</v>
      </c>
      <c r="I8477">
        <v>5.0</v>
      </c>
      <c r="J8477">
        <v>2.0</v>
      </c>
      <c r="K8477">
        <v>1.0</v>
      </c>
      <c r="L8477">
        <v>0.0</v>
      </c>
      <c r="M8477" s="8">
        <v>1298.0</v>
      </c>
      <c r="N8477" t="s">
        <v>30916</v>
      </c>
      <c r="O8477" t="s">
        <v>30917</v>
      </c>
      <c r="P8477" s="10">
        <v>558000.0</v>
      </c>
    </row>
    <row r="8478" ht="15.75" customHeight="1">
      <c r="A8478" t="s">
        <v>30918</v>
      </c>
      <c r="B8478">
        <v>33.0</v>
      </c>
      <c r="C8478">
        <v>74.0</v>
      </c>
      <c r="E8478" t="s">
        <v>30919</v>
      </c>
      <c r="F8478">
        <v>1010.0</v>
      </c>
      <c r="G8478" t="s">
        <v>162</v>
      </c>
      <c r="H8478">
        <v>1950.0</v>
      </c>
      <c r="I8478">
        <v>5.0</v>
      </c>
      <c r="J8478">
        <v>2.0</v>
      </c>
      <c r="K8478">
        <v>1.0</v>
      </c>
      <c r="L8478">
        <v>1.0</v>
      </c>
      <c r="M8478" s="8">
        <v>1273.0</v>
      </c>
      <c r="N8478" t="s">
        <v>30920</v>
      </c>
      <c r="O8478" t="s">
        <v>30921</v>
      </c>
      <c r="P8478" s="10">
        <v>596000.0</v>
      </c>
    </row>
    <row r="8479" ht="15.75" customHeight="1">
      <c r="A8479" t="s">
        <v>30922</v>
      </c>
      <c r="B8479">
        <v>33.0</v>
      </c>
      <c r="C8479">
        <v>73.0</v>
      </c>
      <c r="E8479" t="s">
        <v>30923</v>
      </c>
      <c r="F8479">
        <v>1010.0</v>
      </c>
      <c r="G8479" t="s">
        <v>162</v>
      </c>
      <c r="H8479">
        <v>1952.0</v>
      </c>
      <c r="I8479">
        <v>5.0</v>
      </c>
      <c r="J8479">
        <v>3.0</v>
      </c>
      <c r="K8479">
        <v>1.0</v>
      </c>
      <c r="L8479">
        <v>1.0</v>
      </c>
      <c r="M8479" s="8">
        <v>1281.0</v>
      </c>
      <c r="N8479" t="s">
        <v>30924</v>
      </c>
      <c r="O8479" t="s">
        <v>30925</v>
      </c>
      <c r="P8479" s="10">
        <v>600000.0</v>
      </c>
    </row>
    <row r="8480" ht="15.75" customHeight="1">
      <c r="A8480" t="s">
        <v>30926</v>
      </c>
      <c r="B8480">
        <v>33.0</v>
      </c>
      <c r="C8480" t="s">
        <v>14424</v>
      </c>
      <c r="E8480" t="s">
        <v>30927</v>
      </c>
      <c r="F8480">
        <v>1010.0</v>
      </c>
      <c r="G8480" t="s">
        <v>58</v>
      </c>
      <c r="H8480">
        <v>1997.0</v>
      </c>
      <c r="I8480">
        <v>8.0</v>
      </c>
      <c r="J8480">
        <v>4.0</v>
      </c>
      <c r="K8480">
        <v>2.0</v>
      </c>
      <c r="L8480">
        <v>1.0</v>
      </c>
      <c r="M8480" s="8">
        <v>2546.0</v>
      </c>
      <c r="N8480" t="s">
        <v>121</v>
      </c>
      <c r="O8480" t="s">
        <v>30928</v>
      </c>
      <c r="P8480" s="10">
        <v>982000.0</v>
      </c>
    </row>
    <row r="8481" ht="15.75" customHeight="1">
      <c r="A8481" t="s">
        <v>30929</v>
      </c>
      <c r="B8481">
        <v>25.0</v>
      </c>
      <c r="C8481">
        <v>212.0</v>
      </c>
      <c r="E8481" t="s">
        <v>30930</v>
      </c>
      <c r="F8481">
        <v>1010.0</v>
      </c>
      <c r="G8481" t="s">
        <v>162</v>
      </c>
      <c r="H8481">
        <v>1946.0</v>
      </c>
      <c r="I8481">
        <v>8.0</v>
      </c>
      <c r="J8481">
        <v>3.0</v>
      </c>
      <c r="K8481">
        <v>2.0</v>
      </c>
      <c r="L8481">
        <v>1.0</v>
      </c>
      <c r="M8481" s="8">
        <v>2288.0</v>
      </c>
      <c r="N8481" t="s">
        <v>30931</v>
      </c>
      <c r="O8481" t="s">
        <v>30932</v>
      </c>
      <c r="P8481" s="10">
        <v>732000.0</v>
      </c>
    </row>
    <row r="8482" ht="15.75" customHeight="1">
      <c r="A8482" t="s">
        <v>30933</v>
      </c>
      <c r="B8482">
        <v>33.0</v>
      </c>
      <c r="C8482">
        <v>71.0</v>
      </c>
      <c r="E8482" t="s">
        <v>30934</v>
      </c>
      <c r="F8482">
        <v>1010.0</v>
      </c>
      <c r="G8482" t="s">
        <v>405</v>
      </c>
      <c r="H8482">
        <v>1926.0</v>
      </c>
      <c r="I8482">
        <v>5.0</v>
      </c>
      <c r="J8482">
        <v>1.0</v>
      </c>
      <c r="K8482">
        <v>1.0</v>
      </c>
      <c r="L8482">
        <v>0.0</v>
      </c>
      <c r="M8482" s="8">
        <v>1504.0</v>
      </c>
      <c r="N8482" t="s">
        <v>30935</v>
      </c>
      <c r="O8482" t="s">
        <v>30936</v>
      </c>
      <c r="P8482" s="10">
        <v>600000.0</v>
      </c>
    </row>
    <row r="8483" ht="15.75" customHeight="1">
      <c r="A8483" t="s">
        <v>30937</v>
      </c>
      <c r="B8483">
        <v>25.0</v>
      </c>
      <c r="C8483">
        <v>213.0</v>
      </c>
      <c r="E8483" t="s">
        <v>30938</v>
      </c>
      <c r="F8483">
        <v>1010.0</v>
      </c>
      <c r="G8483" t="s">
        <v>148</v>
      </c>
      <c r="H8483">
        <v>1917.0</v>
      </c>
      <c r="I8483">
        <v>6.0</v>
      </c>
      <c r="J8483">
        <v>3.0</v>
      </c>
      <c r="K8483">
        <v>1.0</v>
      </c>
      <c r="L8483">
        <v>0.0</v>
      </c>
      <c r="M8483" s="8">
        <v>1333.0</v>
      </c>
      <c r="N8483" t="s">
        <v>30939</v>
      </c>
      <c r="O8483" t="s">
        <v>30940</v>
      </c>
      <c r="P8483" s="10">
        <v>622000.0</v>
      </c>
    </row>
    <row r="8484" ht="15.75" customHeight="1">
      <c r="A8484" t="s">
        <v>30941</v>
      </c>
      <c r="B8484">
        <v>25.0</v>
      </c>
      <c r="C8484">
        <v>214.0</v>
      </c>
      <c r="E8484" t="s">
        <v>30942</v>
      </c>
      <c r="F8484">
        <v>1010.0</v>
      </c>
      <c r="G8484" t="s">
        <v>148</v>
      </c>
      <c r="H8484">
        <v>1949.0</v>
      </c>
      <c r="I8484">
        <v>9.0</v>
      </c>
      <c r="J8484">
        <v>4.0</v>
      </c>
      <c r="K8484">
        <v>2.0</v>
      </c>
      <c r="L8484">
        <v>1.0</v>
      </c>
      <c r="M8484" s="8">
        <v>1992.0</v>
      </c>
      <c r="N8484" t="s">
        <v>30943</v>
      </c>
      <c r="O8484" t="s">
        <v>30944</v>
      </c>
      <c r="P8484" s="10">
        <v>742000.0</v>
      </c>
    </row>
    <row r="8485" ht="15.75" customHeight="1">
      <c r="A8485" t="s">
        <v>30945</v>
      </c>
      <c r="B8485">
        <v>25.0</v>
      </c>
      <c r="C8485">
        <v>215.0</v>
      </c>
      <c r="E8485" t="s">
        <v>30946</v>
      </c>
      <c r="F8485">
        <v>1010.0</v>
      </c>
      <c r="G8485" t="s">
        <v>148</v>
      </c>
      <c r="H8485">
        <v>1949.0</v>
      </c>
      <c r="I8485">
        <v>9.0</v>
      </c>
      <c r="J8485">
        <v>4.0</v>
      </c>
      <c r="K8485">
        <v>2.0</v>
      </c>
      <c r="L8485">
        <v>1.0</v>
      </c>
      <c r="M8485" s="8">
        <v>2548.0</v>
      </c>
      <c r="N8485" t="s">
        <v>30947</v>
      </c>
      <c r="O8485" t="s">
        <v>30948</v>
      </c>
      <c r="P8485" s="10">
        <v>784000.0</v>
      </c>
    </row>
    <row r="8486" ht="15.75" customHeight="1">
      <c r="A8486" t="s">
        <v>30949</v>
      </c>
      <c r="B8486">
        <v>33.0</v>
      </c>
      <c r="C8486">
        <v>70.0</v>
      </c>
      <c r="E8486" t="s">
        <v>30950</v>
      </c>
      <c r="F8486">
        <v>1010.0</v>
      </c>
      <c r="G8486" t="s">
        <v>162</v>
      </c>
      <c r="H8486">
        <v>1949.0</v>
      </c>
      <c r="I8486">
        <v>8.0</v>
      </c>
      <c r="J8486">
        <v>4.0</v>
      </c>
      <c r="K8486">
        <v>1.0</v>
      </c>
      <c r="L8486">
        <v>0.0</v>
      </c>
      <c r="M8486" s="8">
        <v>1727.0</v>
      </c>
      <c r="N8486" t="s">
        <v>30951</v>
      </c>
      <c r="O8486" t="s">
        <v>30952</v>
      </c>
      <c r="P8486" s="10">
        <v>726000.0</v>
      </c>
    </row>
    <row r="8487" ht="15.75" customHeight="1">
      <c r="A8487" t="s">
        <v>30953</v>
      </c>
      <c r="B8487">
        <v>25.0</v>
      </c>
      <c r="C8487">
        <v>216.0</v>
      </c>
      <c r="E8487" t="s">
        <v>30954</v>
      </c>
      <c r="F8487">
        <v>1010.0</v>
      </c>
      <c r="G8487" t="s">
        <v>148</v>
      </c>
      <c r="H8487">
        <v>1948.0</v>
      </c>
      <c r="I8487">
        <v>7.0</v>
      </c>
      <c r="J8487">
        <v>3.0</v>
      </c>
      <c r="K8487">
        <v>1.0</v>
      </c>
      <c r="L8487">
        <v>1.0</v>
      </c>
      <c r="M8487" s="8">
        <v>1415.0</v>
      </c>
      <c r="N8487" t="s">
        <v>30955</v>
      </c>
      <c r="O8487" t="s">
        <v>30956</v>
      </c>
      <c r="P8487" s="10">
        <v>648000.0</v>
      </c>
    </row>
    <row r="8488" ht="15.75" customHeight="1">
      <c r="A8488" t="s">
        <v>30957</v>
      </c>
      <c r="B8488">
        <v>25.0</v>
      </c>
      <c r="C8488">
        <v>217.0</v>
      </c>
      <c r="E8488" t="s">
        <v>30958</v>
      </c>
      <c r="F8488">
        <v>1010.0</v>
      </c>
      <c r="G8488" t="s">
        <v>58</v>
      </c>
      <c r="H8488">
        <v>1949.0</v>
      </c>
      <c r="I8488">
        <v>6.0</v>
      </c>
      <c r="J8488">
        <v>3.0</v>
      </c>
      <c r="K8488">
        <v>1.0</v>
      </c>
      <c r="L8488">
        <v>1.0</v>
      </c>
      <c r="M8488" s="8">
        <v>1404.0</v>
      </c>
      <c r="N8488" t="s">
        <v>30959</v>
      </c>
      <c r="O8488" t="s">
        <v>30960</v>
      </c>
      <c r="P8488" s="10">
        <v>639000.0</v>
      </c>
    </row>
    <row r="8489" ht="15.75" customHeight="1">
      <c r="A8489" t="s">
        <v>30961</v>
      </c>
      <c r="B8489">
        <v>25.0</v>
      </c>
      <c r="C8489" t="s">
        <v>30962</v>
      </c>
      <c r="E8489" t="s">
        <v>30963</v>
      </c>
      <c r="F8489">
        <v>1010.0</v>
      </c>
      <c r="G8489" t="s">
        <v>148</v>
      </c>
      <c r="H8489">
        <v>1935.0</v>
      </c>
      <c r="I8489">
        <v>7.0</v>
      </c>
      <c r="J8489">
        <v>3.0</v>
      </c>
      <c r="K8489">
        <v>1.0</v>
      </c>
      <c r="L8489">
        <v>2.0</v>
      </c>
      <c r="M8489" s="8">
        <v>1388.0</v>
      </c>
      <c r="N8489" t="s">
        <v>1472</v>
      </c>
      <c r="O8489" t="s">
        <v>30964</v>
      </c>
      <c r="P8489" s="10">
        <v>621000.0</v>
      </c>
    </row>
    <row r="8490" ht="15.75" customHeight="1">
      <c r="A8490" t="s">
        <v>30965</v>
      </c>
      <c r="B8490">
        <v>25.0</v>
      </c>
      <c r="C8490">
        <v>218.0</v>
      </c>
      <c r="E8490" t="s">
        <v>30966</v>
      </c>
      <c r="F8490">
        <v>1010.0</v>
      </c>
      <c r="G8490" t="s">
        <v>148</v>
      </c>
      <c r="H8490">
        <v>1927.0</v>
      </c>
      <c r="I8490">
        <v>10.0</v>
      </c>
      <c r="J8490">
        <v>3.0</v>
      </c>
      <c r="K8490">
        <v>2.0</v>
      </c>
      <c r="L8490">
        <v>1.0</v>
      </c>
      <c r="M8490" s="8">
        <v>1775.0</v>
      </c>
      <c r="N8490" t="s">
        <v>30967</v>
      </c>
      <c r="O8490" t="s">
        <v>30968</v>
      </c>
      <c r="P8490" s="10">
        <v>710000.0</v>
      </c>
    </row>
    <row r="8491" ht="15.75" customHeight="1">
      <c r="A8491" t="s">
        <v>30969</v>
      </c>
      <c r="B8491">
        <v>25.0</v>
      </c>
      <c r="C8491" t="s">
        <v>6695</v>
      </c>
      <c r="E8491" t="s">
        <v>30970</v>
      </c>
      <c r="F8491">
        <v>1040.0</v>
      </c>
      <c r="G8491" t="s">
        <v>2284</v>
      </c>
      <c r="H8491">
        <v>1925.0</v>
      </c>
      <c r="I8491">
        <v>13.0</v>
      </c>
      <c r="J8491">
        <v>5.0</v>
      </c>
      <c r="K8491">
        <v>3.0</v>
      </c>
      <c r="L8491">
        <v>1.0</v>
      </c>
      <c r="M8491" s="8">
        <v>3182.0</v>
      </c>
      <c r="N8491" t="s">
        <v>30971</v>
      </c>
      <c r="O8491" t="s">
        <v>30972</v>
      </c>
      <c r="P8491" s="10">
        <v>910000.0</v>
      </c>
    </row>
    <row r="8492" ht="15.75" customHeight="1">
      <c r="A8492" t="s">
        <v>30973</v>
      </c>
      <c r="B8492">
        <v>25.0</v>
      </c>
      <c r="C8492">
        <v>219.0</v>
      </c>
      <c r="E8492" t="s">
        <v>30974</v>
      </c>
      <c r="F8492">
        <v>1010.0</v>
      </c>
      <c r="G8492" t="s">
        <v>148</v>
      </c>
      <c r="H8492">
        <v>1923.0</v>
      </c>
      <c r="I8492">
        <v>7.0</v>
      </c>
      <c r="J8492">
        <v>3.0</v>
      </c>
      <c r="K8492">
        <v>1.0</v>
      </c>
      <c r="L8492">
        <v>1.0</v>
      </c>
      <c r="M8492" s="8">
        <v>1700.0</v>
      </c>
      <c r="N8492" t="s">
        <v>30975</v>
      </c>
      <c r="O8492" t="s">
        <v>30976</v>
      </c>
      <c r="P8492" s="10">
        <v>686000.0</v>
      </c>
    </row>
    <row r="8493" ht="15.75" customHeight="1">
      <c r="A8493" t="s">
        <v>30977</v>
      </c>
      <c r="B8493">
        <v>25.0</v>
      </c>
      <c r="C8493">
        <v>220.0</v>
      </c>
      <c r="E8493" t="s">
        <v>30978</v>
      </c>
      <c r="F8493">
        <v>1010.0</v>
      </c>
      <c r="G8493" t="s">
        <v>58</v>
      </c>
      <c r="H8493">
        <v>1962.0</v>
      </c>
      <c r="I8493">
        <v>7.0</v>
      </c>
      <c r="J8493">
        <v>3.0</v>
      </c>
      <c r="K8493">
        <v>2.0</v>
      </c>
      <c r="L8493">
        <v>1.0</v>
      </c>
      <c r="M8493" s="8">
        <v>1632.0</v>
      </c>
      <c r="N8493" t="s">
        <v>30979</v>
      </c>
      <c r="O8493" t="s">
        <v>30980</v>
      </c>
      <c r="P8493" s="10">
        <v>730000.0</v>
      </c>
    </row>
    <row r="8494" ht="15.75" customHeight="1">
      <c r="A8494" t="s">
        <v>30981</v>
      </c>
      <c r="B8494">
        <v>25.0</v>
      </c>
      <c r="C8494" t="s">
        <v>7216</v>
      </c>
      <c r="E8494" t="s">
        <v>30982</v>
      </c>
      <c r="F8494">
        <v>1040.0</v>
      </c>
      <c r="G8494" t="s">
        <v>2284</v>
      </c>
      <c r="H8494">
        <v>1927.0</v>
      </c>
      <c r="I8494">
        <v>15.0</v>
      </c>
      <c r="J8494">
        <v>6.0</v>
      </c>
      <c r="K8494">
        <v>5.0</v>
      </c>
      <c r="L8494">
        <v>1.0</v>
      </c>
      <c r="M8494" s="8">
        <v>3210.0</v>
      </c>
      <c r="N8494" t="s">
        <v>30983</v>
      </c>
      <c r="O8494" t="s">
        <v>30984</v>
      </c>
      <c r="P8494" s="10">
        <v>1075000.0</v>
      </c>
    </row>
    <row r="8495" ht="15.75" customHeight="1">
      <c r="A8495" t="s">
        <v>30985</v>
      </c>
      <c r="B8495">
        <v>25.0</v>
      </c>
      <c r="C8495">
        <v>221.0</v>
      </c>
      <c r="E8495" t="s">
        <v>30986</v>
      </c>
      <c r="F8495">
        <v>1010.0</v>
      </c>
      <c r="G8495" t="s">
        <v>58</v>
      </c>
      <c r="H8495">
        <v>1944.0</v>
      </c>
      <c r="I8495">
        <v>8.0</v>
      </c>
      <c r="J8495">
        <v>3.0</v>
      </c>
      <c r="K8495">
        <v>2.0</v>
      </c>
      <c r="L8495">
        <v>1.0</v>
      </c>
      <c r="M8495" s="8">
        <v>1730.0</v>
      </c>
      <c r="N8495" t="s">
        <v>30987</v>
      </c>
      <c r="O8495" t="s">
        <v>30988</v>
      </c>
      <c r="P8495" s="10">
        <v>726000.0</v>
      </c>
    </row>
    <row r="8496" ht="15.75" customHeight="1">
      <c r="A8496" t="s">
        <v>30989</v>
      </c>
      <c r="B8496">
        <v>25.0</v>
      </c>
      <c r="C8496" t="s">
        <v>30990</v>
      </c>
      <c r="E8496" t="s">
        <v>30991</v>
      </c>
      <c r="F8496">
        <v>1010.0</v>
      </c>
      <c r="G8496" t="s">
        <v>162</v>
      </c>
      <c r="H8496">
        <v>1949.0</v>
      </c>
      <c r="I8496">
        <v>6.0</v>
      </c>
      <c r="J8496">
        <v>2.0</v>
      </c>
      <c r="K8496">
        <v>2.0</v>
      </c>
      <c r="L8496">
        <v>0.0</v>
      </c>
      <c r="M8496" s="8">
        <v>1657.0</v>
      </c>
      <c r="N8496" t="s">
        <v>30992</v>
      </c>
      <c r="O8496" t="s">
        <v>30993</v>
      </c>
      <c r="P8496" s="10">
        <v>629000.0</v>
      </c>
    </row>
    <row r="8497" ht="15.75" customHeight="1">
      <c r="A8497" t="s">
        <v>30994</v>
      </c>
      <c r="B8497">
        <v>25.0</v>
      </c>
      <c r="C8497" t="s">
        <v>2788</v>
      </c>
      <c r="E8497" t="s">
        <v>30995</v>
      </c>
      <c r="F8497">
        <v>1010.0</v>
      </c>
      <c r="G8497" t="s">
        <v>58</v>
      </c>
      <c r="H8497">
        <v>1962.0</v>
      </c>
      <c r="I8497">
        <v>6.0</v>
      </c>
      <c r="J8497">
        <v>3.0</v>
      </c>
      <c r="K8497">
        <v>2.0</v>
      </c>
      <c r="L8497">
        <v>0.0</v>
      </c>
      <c r="M8497" s="8">
        <v>1329.0</v>
      </c>
      <c r="N8497" t="s">
        <v>150</v>
      </c>
      <c r="O8497" t="s">
        <v>30996</v>
      </c>
      <c r="P8497" s="10">
        <v>692000.0</v>
      </c>
    </row>
    <row r="8498" ht="15.75" customHeight="1">
      <c r="A8498" t="s">
        <v>30997</v>
      </c>
      <c r="B8498">
        <v>25.0</v>
      </c>
      <c r="C8498">
        <v>159.0</v>
      </c>
      <c r="E8498" t="s">
        <v>30998</v>
      </c>
      <c r="F8498">
        <v>1010.0</v>
      </c>
      <c r="G8498" t="s">
        <v>148</v>
      </c>
      <c r="H8498">
        <v>1962.0</v>
      </c>
      <c r="I8498">
        <v>9.0</v>
      </c>
      <c r="J8498">
        <v>4.0</v>
      </c>
      <c r="K8498">
        <v>2.0</v>
      </c>
      <c r="L8498">
        <v>1.0</v>
      </c>
      <c r="M8498" s="8">
        <v>2584.0</v>
      </c>
      <c r="N8498" t="s">
        <v>150</v>
      </c>
      <c r="O8498" t="s">
        <v>30999</v>
      </c>
      <c r="P8498" s="10">
        <v>1022000.0</v>
      </c>
    </row>
    <row r="8499" ht="15.75" customHeight="1">
      <c r="A8499" t="s">
        <v>31000</v>
      </c>
      <c r="B8499">
        <v>25.0</v>
      </c>
      <c r="C8499">
        <v>99.0</v>
      </c>
      <c r="E8499" t="s">
        <v>31001</v>
      </c>
      <c r="F8499">
        <v>1010.0</v>
      </c>
      <c r="G8499" t="s">
        <v>162</v>
      </c>
      <c r="H8499">
        <v>1943.0</v>
      </c>
      <c r="I8499">
        <v>6.0</v>
      </c>
      <c r="J8499">
        <v>4.0</v>
      </c>
      <c r="K8499">
        <v>2.0</v>
      </c>
      <c r="L8499">
        <v>0.0</v>
      </c>
      <c r="M8499" s="8">
        <v>1988.0</v>
      </c>
      <c r="N8499" t="s">
        <v>24153</v>
      </c>
      <c r="O8499" t="s">
        <v>31002</v>
      </c>
      <c r="P8499" s="10">
        <v>676000.0</v>
      </c>
    </row>
    <row r="8500" ht="15.75" customHeight="1">
      <c r="A8500" t="s">
        <v>31003</v>
      </c>
      <c r="B8500">
        <v>25.0</v>
      </c>
      <c r="C8500" t="s">
        <v>9671</v>
      </c>
      <c r="E8500" t="s">
        <v>31004</v>
      </c>
      <c r="F8500">
        <v>1010.0</v>
      </c>
      <c r="G8500" t="s">
        <v>162</v>
      </c>
      <c r="H8500">
        <v>1946.0</v>
      </c>
      <c r="I8500">
        <v>7.0</v>
      </c>
      <c r="J8500">
        <v>3.0</v>
      </c>
      <c r="K8500">
        <v>1.0</v>
      </c>
      <c r="L8500">
        <v>1.0</v>
      </c>
      <c r="M8500" s="8">
        <v>1725.0</v>
      </c>
      <c r="N8500" t="s">
        <v>150</v>
      </c>
      <c r="O8500" t="s">
        <v>31005</v>
      </c>
      <c r="P8500" s="10">
        <v>653000.0</v>
      </c>
    </row>
    <row r="8501" ht="15.75" customHeight="1">
      <c r="A8501" t="s">
        <v>31006</v>
      </c>
      <c r="B8501">
        <v>25.0</v>
      </c>
      <c r="C8501" t="s">
        <v>25223</v>
      </c>
      <c r="E8501" t="s">
        <v>31007</v>
      </c>
      <c r="F8501">
        <v>1010.0</v>
      </c>
      <c r="G8501" t="s">
        <v>58</v>
      </c>
      <c r="H8501">
        <v>1964.0</v>
      </c>
      <c r="I8501">
        <v>7.0</v>
      </c>
      <c r="J8501">
        <v>4.0</v>
      </c>
      <c r="K8501">
        <v>2.0</v>
      </c>
      <c r="L8501">
        <v>0.0</v>
      </c>
      <c r="M8501" s="8">
        <v>1652.0</v>
      </c>
      <c r="N8501" t="s">
        <v>150</v>
      </c>
      <c r="O8501" t="s">
        <v>31008</v>
      </c>
      <c r="P8501" s="10">
        <v>696000.0</v>
      </c>
    </row>
    <row r="8502" ht="15.75" customHeight="1">
      <c r="A8502" t="s">
        <v>31009</v>
      </c>
      <c r="B8502">
        <v>25.0</v>
      </c>
      <c r="C8502">
        <v>100.0</v>
      </c>
      <c r="E8502" t="s">
        <v>31010</v>
      </c>
      <c r="F8502">
        <v>1010.0</v>
      </c>
      <c r="G8502" t="s">
        <v>58</v>
      </c>
      <c r="H8502">
        <v>1947.0</v>
      </c>
      <c r="I8502">
        <v>8.0</v>
      </c>
      <c r="J8502">
        <v>4.0</v>
      </c>
      <c r="K8502">
        <v>2.0</v>
      </c>
      <c r="L8502">
        <v>1.0</v>
      </c>
      <c r="M8502" s="8">
        <v>2590.0</v>
      </c>
      <c r="N8502" t="s">
        <v>3230</v>
      </c>
      <c r="O8502" t="s">
        <v>31011</v>
      </c>
      <c r="P8502" s="10">
        <v>846000.0</v>
      </c>
    </row>
    <row r="8503" ht="15.75" customHeight="1">
      <c r="A8503" t="s">
        <v>31012</v>
      </c>
      <c r="B8503">
        <v>25.0</v>
      </c>
      <c r="C8503">
        <v>156.0</v>
      </c>
      <c r="E8503" t="s">
        <v>31013</v>
      </c>
      <c r="F8503">
        <v>1010.0</v>
      </c>
      <c r="G8503" t="s">
        <v>148</v>
      </c>
      <c r="H8503">
        <v>1926.0</v>
      </c>
      <c r="I8503">
        <v>6.0</v>
      </c>
      <c r="J8503">
        <v>3.0</v>
      </c>
      <c r="K8503">
        <v>2.0</v>
      </c>
      <c r="L8503">
        <v>0.0</v>
      </c>
      <c r="M8503" s="8">
        <v>1456.0</v>
      </c>
      <c r="N8503" t="s">
        <v>150</v>
      </c>
      <c r="O8503" t="s">
        <v>31014</v>
      </c>
      <c r="P8503" s="10">
        <v>685000.0</v>
      </c>
    </row>
    <row r="8504" ht="15.75" customHeight="1">
      <c r="A8504" t="s">
        <v>31015</v>
      </c>
      <c r="B8504">
        <v>25.0</v>
      </c>
      <c r="C8504">
        <v>155.0</v>
      </c>
      <c r="E8504" t="s">
        <v>31016</v>
      </c>
      <c r="F8504">
        <v>1010.0</v>
      </c>
      <c r="G8504" t="s">
        <v>162</v>
      </c>
      <c r="H8504">
        <v>1979.0</v>
      </c>
      <c r="I8504">
        <v>8.0</v>
      </c>
      <c r="J8504">
        <v>4.0</v>
      </c>
      <c r="K8504">
        <v>2.0</v>
      </c>
      <c r="L8504">
        <v>1.0</v>
      </c>
      <c r="M8504" s="8">
        <v>1764.0</v>
      </c>
      <c r="N8504" t="s">
        <v>150</v>
      </c>
      <c r="O8504" t="s">
        <v>31017</v>
      </c>
      <c r="P8504" s="10">
        <v>744000.0</v>
      </c>
    </row>
    <row r="8505" ht="15.75" customHeight="1">
      <c r="A8505" t="s">
        <v>31018</v>
      </c>
      <c r="B8505">
        <v>25.0</v>
      </c>
      <c r="C8505">
        <v>101.0</v>
      </c>
      <c r="E8505" t="s">
        <v>31019</v>
      </c>
      <c r="F8505">
        <v>1010.0</v>
      </c>
      <c r="G8505" t="s">
        <v>162</v>
      </c>
      <c r="H8505">
        <v>1948.0</v>
      </c>
      <c r="I8505">
        <v>7.0</v>
      </c>
      <c r="J8505">
        <v>3.0</v>
      </c>
      <c r="K8505">
        <v>2.0</v>
      </c>
      <c r="L8505">
        <v>0.0</v>
      </c>
      <c r="M8505" s="8">
        <v>1428.0</v>
      </c>
      <c r="N8505" t="s">
        <v>3230</v>
      </c>
      <c r="O8505" t="s">
        <v>31020</v>
      </c>
      <c r="P8505" s="10">
        <v>595000.0</v>
      </c>
    </row>
    <row r="8506" ht="15.75" customHeight="1">
      <c r="A8506" t="s">
        <v>31021</v>
      </c>
      <c r="B8506">
        <v>25.0</v>
      </c>
      <c r="C8506">
        <v>154.0</v>
      </c>
      <c r="E8506" t="s">
        <v>31022</v>
      </c>
      <c r="F8506">
        <v>1010.0</v>
      </c>
      <c r="G8506" t="s">
        <v>148</v>
      </c>
      <c r="H8506">
        <v>1929.0</v>
      </c>
      <c r="I8506">
        <v>6.0</v>
      </c>
      <c r="J8506">
        <v>3.0</v>
      </c>
      <c r="K8506">
        <v>1.0</v>
      </c>
      <c r="L8506">
        <v>0.0</v>
      </c>
      <c r="M8506" s="8">
        <v>1302.0</v>
      </c>
      <c r="N8506" t="s">
        <v>150</v>
      </c>
      <c r="O8506" t="s">
        <v>31023</v>
      </c>
      <c r="P8506" s="10">
        <v>633000.0</v>
      </c>
    </row>
    <row r="8507" ht="15.75" customHeight="1">
      <c r="A8507" t="s">
        <v>31024</v>
      </c>
      <c r="B8507">
        <v>25.0</v>
      </c>
      <c r="C8507" t="s">
        <v>5948</v>
      </c>
      <c r="E8507" t="s">
        <v>31025</v>
      </c>
      <c r="F8507">
        <v>1010.0</v>
      </c>
      <c r="G8507" t="s">
        <v>58</v>
      </c>
      <c r="H8507">
        <v>1935.0</v>
      </c>
      <c r="I8507">
        <v>7.0</v>
      </c>
      <c r="J8507">
        <v>3.0</v>
      </c>
      <c r="K8507">
        <v>3.0</v>
      </c>
      <c r="L8507">
        <v>0.0</v>
      </c>
      <c r="M8507" s="8">
        <v>1536.0</v>
      </c>
      <c r="N8507" t="s">
        <v>45</v>
      </c>
      <c r="O8507" t="s">
        <v>31026</v>
      </c>
      <c r="P8507" s="10">
        <v>780000.0</v>
      </c>
    </row>
    <row r="8508" ht="15.75" customHeight="1">
      <c r="A8508" t="s">
        <v>31027</v>
      </c>
      <c r="B8508">
        <v>25.0</v>
      </c>
      <c r="C8508">
        <v>102.0</v>
      </c>
      <c r="E8508" t="s">
        <v>31028</v>
      </c>
      <c r="F8508">
        <v>1010.0</v>
      </c>
      <c r="G8508" t="s">
        <v>30</v>
      </c>
      <c r="H8508">
        <v>2011.0</v>
      </c>
      <c r="I8508">
        <v>9.0</v>
      </c>
      <c r="J8508">
        <v>4.0</v>
      </c>
      <c r="K8508">
        <v>3.0</v>
      </c>
      <c r="L8508">
        <v>1.0</v>
      </c>
      <c r="M8508" s="8">
        <v>3301.0</v>
      </c>
      <c r="N8508" t="s">
        <v>18077</v>
      </c>
      <c r="O8508" t="s">
        <v>31029</v>
      </c>
      <c r="P8508" s="10">
        <v>1235000.0</v>
      </c>
    </row>
    <row r="8509" ht="15.75" customHeight="1">
      <c r="A8509" t="s">
        <v>31030</v>
      </c>
      <c r="B8509">
        <v>25.0</v>
      </c>
      <c r="C8509" t="s">
        <v>13215</v>
      </c>
      <c r="E8509" t="s">
        <v>31031</v>
      </c>
      <c r="F8509">
        <v>1010.0</v>
      </c>
      <c r="G8509" t="s">
        <v>162</v>
      </c>
      <c r="H8509">
        <v>1939.0</v>
      </c>
      <c r="I8509">
        <v>8.0</v>
      </c>
      <c r="J8509">
        <v>3.0</v>
      </c>
      <c r="K8509">
        <v>2.0</v>
      </c>
      <c r="L8509">
        <v>0.0</v>
      </c>
      <c r="M8509" s="8">
        <v>2445.0</v>
      </c>
      <c r="N8509" t="s">
        <v>45</v>
      </c>
      <c r="O8509" t="s">
        <v>31032</v>
      </c>
      <c r="P8509" s="10">
        <v>864000.0</v>
      </c>
    </row>
    <row r="8510" ht="15.75" customHeight="1">
      <c r="A8510" t="s">
        <v>31033</v>
      </c>
      <c r="B8510">
        <v>25.0</v>
      </c>
      <c r="C8510">
        <v>103.0</v>
      </c>
      <c r="E8510" t="s">
        <v>31034</v>
      </c>
      <c r="F8510">
        <v>1010.0</v>
      </c>
      <c r="G8510" t="s">
        <v>58</v>
      </c>
      <c r="H8510">
        <v>1947.0</v>
      </c>
      <c r="I8510">
        <v>8.0</v>
      </c>
      <c r="J8510">
        <v>4.0</v>
      </c>
      <c r="K8510">
        <v>2.0</v>
      </c>
      <c r="L8510">
        <v>0.0</v>
      </c>
      <c r="M8510" s="8">
        <v>1617.0</v>
      </c>
      <c r="N8510" t="s">
        <v>31035</v>
      </c>
      <c r="O8510" t="s">
        <v>31036</v>
      </c>
      <c r="P8510" s="10">
        <v>686000.0</v>
      </c>
    </row>
    <row r="8511" ht="15.75" customHeight="1">
      <c r="A8511" t="s">
        <v>31037</v>
      </c>
      <c r="B8511">
        <v>25.0</v>
      </c>
      <c r="C8511">
        <v>150.0</v>
      </c>
      <c r="E8511" t="s">
        <v>31038</v>
      </c>
      <c r="F8511">
        <v>1010.0</v>
      </c>
      <c r="G8511" t="s">
        <v>148</v>
      </c>
      <c r="H8511">
        <v>1925.0</v>
      </c>
      <c r="I8511">
        <v>10.0</v>
      </c>
      <c r="J8511">
        <v>4.0</v>
      </c>
      <c r="K8511">
        <v>2.0</v>
      </c>
      <c r="L8511">
        <v>1.0</v>
      </c>
      <c r="M8511" s="8">
        <v>2154.0</v>
      </c>
      <c r="N8511" t="s">
        <v>150</v>
      </c>
      <c r="O8511" t="s">
        <v>31039</v>
      </c>
      <c r="P8511" s="10">
        <v>896000.0</v>
      </c>
    </row>
    <row r="8512" ht="15.75" customHeight="1">
      <c r="A8512" t="s">
        <v>31040</v>
      </c>
      <c r="B8512">
        <v>25.0</v>
      </c>
      <c r="C8512">
        <v>149.0</v>
      </c>
      <c r="E8512" t="s">
        <v>31041</v>
      </c>
      <c r="F8512">
        <v>1010.0</v>
      </c>
      <c r="G8512" t="s">
        <v>58</v>
      </c>
      <c r="H8512">
        <v>1941.0</v>
      </c>
      <c r="I8512">
        <v>8.0</v>
      </c>
      <c r="J8512">
        <v>3.0</v>
      </c>
      <c r="K8512">
        <v>2.0</v>
      </c>
      <c r="L8512">
        <v>1.0</v>
      </c>
      <c r="M8512" s="8">
        <v>1788.0</v>
      </c>
      <c r="N8512" t="s">
        <v>150</v>
      </c>
      <c r="O8512" t="s">
        <v>31042</v>
      </c>
      <c r="P8512" s="10">
        <v>668000.0</v>
      </c>
    </row>
    <row r="8513" ht="15.75" customHeight="1">
      <c r="A8513" t="s">
        <v>31043</v>
      </c>
      <c r="B8513">
        <v>25.0</v>
      </c>
      <c r="C8513">
        <v>104.0</v>
      </c>
      <c r="E8513" t="s">
        <v>31044</v>
      </c>
      <c r="F8513">
        <v>1010.0</v>
      </c>
      <c r="G8513" t="s">
        <v>58</v>
      </c>
      <c r="H8513">
        <v>1939.0</v>
      </c>
      <c r="I8513">
        <v>9.0</v>
      </c>
      <c r="J8513">
        <v>3.0</v>
      </c>
      <c r="K8513">
        <v>1.0</v>
      </c>
      <c r="L8513">
        <v>1.0</v>
      </c>
      <c r="M8513" s="8">
        <v>1700.0</v>
      </c>
      <c r="N8513" t="s">
        <v>5140</v>
      </c>
      <c r="O8513" t="s">
        <v>31045</v>
      </c>
      <c r="P8513" s="10">
        <v>745000.0</v>
      </c>
    </row>
    <row r="8514" ht="15.75" customHeight="1">
      <c r="A8514" t="s">
        <v>31046</v>
      </c>
      <c r="B8514">
        <v>25.0</v>
      </c>
      <c r="C8514">
        <v>148.0</v>
      </c>
      <c r="E8514" t="s">
        <v>31047</v>
      </c>
      <c r="F8514">
        <v>1010.0</v>
      </c>
      <c r="G8514" t="s">
        <v>58</v>
      </c>
      <c r="H8514">
        <v>1958.0</v>
      </c>
      <c r="I8514">
        <v>6.0</v>
      </c>
      <c r="J8514">
        <v>3.0</v>
      </c>
      <c r="K8514">
        <v>1.0</v>
      </c>
      <c r="L8514">
        <v>0.0</v>
      </c>
      <c r="M8514" s="8">
        <v>1428.0</v>
      </c>
      <c r="N8514" t="s">
        <v>150</v>
      </c>
      <c r="O8514" t="s">
        <v>31048</v>
      </c>
      <c r="P8514" s="10">
        <v>654000.0</v>
      </c>
    </row>
    <row r="8515" ht="15.75" customHeight="1">
      <c r="A8515" t="s">
        <v>31049</v>
      </c>
      <c r="B8515">
        <v>25.0</v>
      </c>
      <c r="C8515">
        <v>147.0</v>
      </c>
      <c r="E8515" t="s">
        <v>31050</v>
      </c>
      <c r="F8515">
        <v>1010.0</v>
      </c>
      <c r="G8515" t="s">
        <v>148</v>
      </c>
      <c r="H8515">
        <v>1926.0</v>
      </c>
      <c r="I8515">
        <v>6.0</v>
      </c>
      <c r="J8515">
        <v>3.0</v>
      </c>
      <c r="K8515">
        <v>1.0</v>
      </c>
      <c r="L8515">
        <v>1.0</v>
      </c>
      <c r="M8515" s="8">
        <v>1320.0</v>
      </c>
      <c r="N8515" t="s">
        <v>150</v>
      </c>
      <c r="O8515" t="s">
        <v>31051</v>
      </c>
      <c r="P8515" s="10">
        <v>658000.0</v>
      </c>
    </row>
    <row r="8516" ht="15.75" customHeight="1">
      <c r="A8516" t="s">
        <v>31052</v>
      </c>
      <c r="B8516">
        <v>25.0</v>
      </c>
      <c r="C8516">
        <v>105.0</v>
      </c>
      <c r="E8516" t="s">
        <v>31053</v>
      </c>
      <c r="F8516">
        <v>1010.0</v>
      </c>
      <c r="G8516" t="s">
        <v>30</v>
      </c>
      <c r="H8516">
        <v>2006.0</v>
      </c>
      <c r="I8516">
        <v>10.0</v>
      </c>
      <c r="J8516">
        <v>4.0</v>
      </c>
      <c r="K8516">
        <v>3.0</v>
      </c>
      <c r="L8516">
        <v>1.0</v>
      </c>
      <c r="M8516" s="8">
        <v>2847.0</v>
      </c>
      <c r="N8516" t="s">
        <v>172</v>
      </c>
      <c r="O8516" t="s">
        <v>31054</v>
      </c>
      <c r="P8516" s="10">
        <v>1116000.0</v>
      </c>
    </row>
    <row r="8517" ht="15.75" customHeight="1">
      <c r="A8517" t="s">
        <v>31055</v>
      </c>
      <c r="B8517">
        <v>25.0</v>
      </c>
      <c r="C8517">
        <v>146.0</v>
      </c>
      <c r="E8517" t="s">
        <v>31056</v>
      </c>
      <c r="F8517">
        <v>1010.0</v>
      </c>
      <c r="G8517" t="s">
        <v>58</v>
      </c>
      <c r="H8517">
        <v>1958.0</v>
      </c>
      <c r="I8517">
        <v>6.0</v>
      </c>
      <c r="J8517">
        <v>3.0</v>
      </c>
      <c r="K8517">
        <v>1.0</v>
      </c>
      <c r="L8517">
        <v>1.0</v>
      </c>
      <c r="M8517" s="8">
        <v>1428.0</v>
      </c>
      <c r="N8517" t="s">
        <v>150</v>
      </c>
      <c r="O8517" t="s">
        <v>31057</v>
      </c>
      <c r="P8517" s="10">
        <v>733000.0</v>
      </c>
    </row>
    <row r="8518" ht="15.75" customHeight="1">
      <c r="A8518" t="s">
        <v>31058</v>
      </c>
      <c r="B8518">
        <v>25.0</v>
      </c>
      <c r="C8518" t="s">
        <v>17987</v>
      </c>
      <c r="E8518" t="s">
        <v>31059</v>
      </c>
      <c r="F8518">
        <v>1010.0</v>
      </c>
      <c r="G8518" t="s">
        <v>162</v>
      </c>
      <c r="H8518">
        <v>1965.0</v>
      </c>
      <c r="I8518">
        <v>7.0</v>
      </c>
      <c r="J8518">
        <v>3.0</v>
      </c>
      <c r="K8518">
        <v>2.0</v>
      </c>
      <c r="L8518">
        <v>0.0</v>
      </c>
      <c r="M8518" s="8">
        <v>1848.0</v>
      </c>
      <c r="N8518" t="s">
        <v>150</v>
      </c>
      <c r="O8518" t="s">
        <v>31060</v>
      </c>
      <c r="P8518" s="10">
        <v>694000.0</v>
      </c>
    </row>
    <row r="8519" ht="15.75" customHeight="1">
      <c r="A8519" t="s">
        <v>31061</v>
      </c>
      <c r="B8519">
        <v>25.0</v>
      </c>
      <c r="C8519">
        <v>106.0</v>
      </c>
      <c r="E8519" t="s">
        <v>31062</v>
      </c>
      <c r="F8519">
        <v>1010.0</v>
      </c>
      <c r="G8519" t="s">
        <v>58</v>
      </c>
      <c r="H8519">
        <v>1946.0</v>
      </c>
      <c r="I8519">
        <v>8.0</v>
      </c>
      <c r="J8519">
        <v>4.0</v>
      </c>
      <c r="K8519">
        <v>2.0</v>
      </c>
      <c r="L8519">
        <v>1.0</v>
      </c>
      <c r="M8519" s="8">
        <v>2189.0</v>
      </c>
      <c r="N8519" t="s">
        <v>24197</v>
      </c>
      <c r="O8519" t="s">
        <v>31063</v>
      </c>
      <c r="P8519" s="10">
        <v>762000.0</v>
      </c>
    </row>
    <row r="8520" ht="15.75" customHeight="1">
      <c r="A8520" t="s">
        <v>31064</v>
      </c>
      <c r="B8520">
        <v>25.0</v>
      </c>
      <c r="C8520" t="s">
        <v>7169</v>
      </c>
      <c r="E8520" t="s">
        <v>31065</v>
      </c>
      <c r="F8520">
        <v>1010.0</v>
      </c>
      <c r="G8520" t="s">
        <v>148</v>
      </c>
      <c r="H8520">
        <v>1926.0</v>
      </c>
      <c r="I8520">
        <v>6.0</v>
      </c>
      <c r="J8520">
        <v>3.0</v>
      </c>
      <c r="K8520">
        <v>1.0</v>
      </c>
      <c r="L8520">
        <v>0.0</v>
      </c>
      <c r="M8520" s="8">
        <v>1268.0</v>
      </c>
      <c r="N8520" t="s">
        <v>150</v>
      </c>
      <c r="O8520" t="s">
        <v>31066</v>
      </c>
      <c r="P8520" s="10">
        <v>688000.0</v>
      </c>
    </row>
    <row r="8521" ht="15.75" customHeight="1">
      <c r="A8521" t="s">
        <v>31067</v>
      </c>
      <c r="B8521">
        <v>25.0</v>
      </c>
      <c r="C8521">
        <v>144.0</v>
      </c>
      <c r="E8521" t="s">
        <v>31068</v>
      </c>
      <c r="F8521">
        <v>1010.0</v>
      </c>
      <c r="G8521" t="s">
        <v>162</v>
      </c>
      <c r="H8521">
        <v>1941.0</v>
      </c>
      <c r="I8521">
        <v>6.0</v>
      </c>
      <c r="J8521">
        <v>3.0</v>
      </c>
      <c r="K8521">
        <v>2.0</v>
      </c>
      <c r="L8521">
        <v>0.0</v>
      </c>
      <c r="M8521" s="8">
        <v>1878.0</v>
      </c>
      <c r="N8521" t="s">
        <v>2834</v>
      </c>
      <c r="O8521" t="s">
        <v>31069</v>
      </c>
      <c r="P8521" s="10">
        <v>738000.0</v>
      </c>
    </row>
    <row r="8522" ht="15.75" customHeight="1">
      <c r="A8522" t="s">
        <v>31070</v>
      </c>
      <c r="B8522">
        <v>25.0</v>
      </c>
      <c r="C8522">
        <v>143.0</v>
      </c>
      <c r="E8522" t="s">
        <v>31071</v>
      </c>
      <c r="F8522">
        <v>1010.0</v>
      </c>
      <c r="G8522" t="s">
        <v>162</v>
      </c>
      <c r="H8522">
        <v>1945.0</v>
      </c>
      <c r="I8522">
        <v>8.0</v>
      </c>
      <c r="J8522">
        <v>4.0</v>
      </c>
      <c r="K8522">
        <v>2.0</v>
      </c>
      <c r="L8522">
        <v>1.0</v>
      </c>
      <c r="M8522" s="8">
        <v>2762.0</v>
      </c>
      <c r="N8522" t="s">
        <v>867</v>
      </c>
      <c r="O8522" t="s">
        <v>31072</v>
      </c>
      <c r="P8522" s="10">
        <v>1086000.0</v>
      </c>
    </row>
    <row r="8523" ht="15.75" customHeight="1">
      <c r="A8523" t="s">
        <v>31073</v>
      </c>
      <c r="B8523">
        <v>25.0</v>
      </c>
      <c r="C8523">
        <v>107.0</v>
      </c>
      <c r="E8523" t="s">
        <v>31074</v>
      </c>
      <c r="F8523">
        <v>1010.0</v>
      </c>
      <c r="G8523" t="s">
        <v>58</v>
      </c>
      <c r="H8523">
        <v>1947.0</v>
      </c>
      <c r="I8523">
        <v>6.0</v>
      </c>
      <c r="J8523">
        <v>3.0</v>
      </c>
      <c r="K8523">
        <v>1.0</v>
      </c>
      <c r="L8523">
        <v>0.0</v>
      </c>
      <c r="M8523" s="8">
        <v>1404.0</v>
      </c>
      <c r="N8523" t="s">
        <v>24197</v>
      </c>
      <c r="O8523" t="s">
        <v>31075</v>
      </c>
      <c r="P8523" s="10">
        <v>652000.0</v>
      </c>
    </row>
    <row r="8524" ht="15.75" customHeight="1">
      <c r="A8524" t="s">
        <v>31076</v>
      </c>
      <c r="B8524">
        <v>25.0</v>
      </c>
      <c r="C8524">
        <v>142.0</v>
      </c>
      <c r="E8524" t="s">
        <v>31077</v>
      </c>
      <c r="F8524">
        <v>1010.0</v>
      </c>
      <c r="G8524" t="s">
        <v>162</v>
      </c>
      <c r="H8524">
        <v>1942.0</v>
      </c>
      <c r="I8524">
        <v>13.0</v>
      </c>
      <c r="J8524">
        <v>7.0</v>
      </c>
      <c r="K8524">
        <v>4.0</v>
      </c>
      <c r="L8524">
        <v>1.0</v>
      </c>
      <c r="M8524" s="8">
        <v>4825.0</v>
      </c>
      <c r="N8524" t="s">
        <v>3623</v>
      </c>
      <c r="O8524" t="s">
        <v>31078</v>
      </c>
      <c r="P8524" s="10">
        <v>1693000.0</v>
      </c>
    </row>
    <row r="8525" ht="15.75" customHeight="1">
      <c r="A8525" t="s">
        <v>31079</v>
      </c>
      <c r="B8525">
        <v>25.0</v>
      </c>
      <c r="C8525">
        <v>108.0</v>
      </c>
      <c r="E8525" t="s">
        <v>31080</v>
      </c>
      <c r="F8525">
        <v>1010.0</v>
      </c>
      <c r="G8525" t="s">
        <v>30</v>
      </c>
      <c r="H8525">
        <v>2005.0</v>
      </c>
      <c r="I8525">
        <v>8.0</v>
      </c>
      <c r="J8525">
        <v>4.0</v>
      </c>
      <c r="K8525">
        <v>3.0</v>
      </c>
      <c r="L8525">
        <v>1.0</v>
      </c>
      <c r="M8525" s="8">
        <v>3222.0</v>
      </c>
      <c r="N8525" t="s">
        <v>3230</v>
      </c>
      <c r="O8525" t="s">
        <v>31081</v>
      </c>
      <c r="P8525" s="10">
        <v>1091000.0</v>
      </c>
    </row>
    <row r="8526" ht="15.75" customHeight="1">
      <c r="A8526" t="s">
        <v>31082</v>
      </c>
      <c r="B8526">
        <v>25.0</v>
      </c>
      <c r="C8526">
        <v>140.0</v>
      </c>
      <c r="E8526" t="s">
        <v>31083</v>
      </c>
      <c r="F8526">
        <v>1010.0</v>
      </c>
      <c r="G8526" t="s">
        <v>148</v>
      </c>
      <c r="H8526">
        <v>1938.0</v>
      </c>
      <c r="I8526">
        <v>6.0</v>
      </c>
      <c r="J8526">
        <v>3.0</v>
      </c>
      <c r="K8526">
        <v>1.0</v>
      </c>
      <c r="L8526">
        <v>0.0</v>
      </c>
      <c r="M8526" s="8">
        <v>1152.0</v>
      </c>
      <c r="N8526" t="s">
        <v>150</v>
      </c>
      <c r="O8526" t="s">
        <v>31084</v>
      </c>
      <c r="P8526" s="10">
        <v>622000.0</v>
      </c>
    </row>
    <row r="8527" ht="15.75" customHeight="1">
      <c r="A8527" t="s">
        <v>31085</v>
      </c>
      <c r="B8527">
        <v>25.0</v>
      </c>
      <c r="C8527">
        <v>109.0</v>
      </c>
      <c r="E8527" t="s">
        <v>31086</v>
      </c>
      <c r="F8527">
        <v>1010.0</v>
      </c>
      <c r="G8527" t="s">
        <v>30</v>
      </c>
      <c r="H8527">
        <v>2010.0</v>
      </c>
      <c r="I8527">
        <v>10.0</v>
      </c>
      <c r="J8527">
        <v>4.0</v>
      </c>
      <c r="K8527">
        <v>2.0</v>
      </c>
      <c r="L8527">
        <v>1.0</v>
      </c>
      <c r="M8527" s="8">
        <v>3331.0</v>
      </c>
      <c r="N8527" t="s">
        <v>3230</v>
      </c>
      <c r="O8527" t="s">
        <v>31087</v>
      </c>
      <c r="P8527" s="10">
        <v>1234000.0</v>
      </c>
    </row>
    <row r="8528" ht="15.75" customHeight="1">
      <c r="A8528" t="s">
        <v>31088</v>
      </c>
      <c r="B8528">
        <v>25.0</v>
      </c>
      <c r="C8528">
        <v>139.0</v>
      </c>
      <c r="E8528" t="s">
        <v>31089</v>
      </c>
      <c r="F8528">
        <v>1010.0</v>
      </c>
      <c r="G8528" t="s">
        <v>83</v>
      </c>
      <c r="H8528">
        <v>1967.0</v>
      </c>
      <c r="I8528">
        <v>6.0</v>
      </c>
      <c r="J8528">
        <v>3.0</v>
      </c>
      <c r="K8528">
        <v>1.0</v>
      </c>
      <c r="L8528">
        <v>1.0</v>
      </c>
      <c r="M8528" s="8">
        <v>884.0</v>
      </c>
      <c r="N8528" t="s">
        <v>150</v>
      </c>
      <c r="O8528" t="s">
        <v>31090</v>
      </c>
      <c r="P8528" s="10">
        <v>631000.0</v>
      </c>
    </row>
    <row r="8529" ht="15.75" customHeight="1">
      <c r="A8529" t="s">
        <v>31091</v>
      </c>
      <c r="B8529">
        <v>25.0</v>
      </c>
      <c r="C8529">
        <v>138.0</v>
      </c>
      <c r="E8529" t="s">
        <v>31092</v>
      </c>
      <c r="F8529">
        <v>1010.0</v>
      </c>
      <c r="G8529" t="s">
        <v>63</v>
      </c>
      <c r="H8529">
        <v>1957.0</v>
      </c>
      <c r="I8529">
        <v>5.0</v>
      </c>
      <c r="J8529">
        <v>3.0</v>
      </c>
      <c r="K8529">
        <v>1.0</v>
      </c>
      <c r="L8529">
        <v>1.0</v>
      </c>
      <c r="M8529" s="8">
        <v>874.0</v>
      </c>
      <c r="N8529" t="s">
        <v>3363</v>
      </c>
      <c r="O8529" t="s">
        <v>31093</v>
      </c>
      <c r="P8529" s="10">
        <v>612000.0</v>
      </c>
    </row>
    <row r="8530" ht="15.75" customHeight="1">
      <c r="A8530" t="s">
        <v>31094</v>
      </c>
      <c r="B8530">
        <v>25.0</v>
      </c>
      <c r="C8530">
        <v>110.0</v>
      </c>
      <c r="E8530" t="s">
        <v>31095</v>
      </c>
      <c r="F8530">
        <v>1010.0</v>
      </c>
      <c r="G8530" t="s">
        <v>30</v>
      </c>
      <c r="H8530">
        <v>2015.0</v>
      </c>
      <c r="I8530">
        <v>9.0</v>
      </c>
      <c r="J8530">
        <v>5.0</v>
      </c>
      <c r="K8530">
        <v>4.0</v>
      </c>
      <c r="L8530">
        <v>1.0</v>
      </c>
      <c r="M8530" s="8">
        <v>3841.0</v>
      </c>
      <c r="N8530" t="s">
        <v>3230</v>
      </c>
      <c r="O8530" t="s">
        <v>31096</v>
      </c>
      <c r="P8530" s="10">
        <v>1535000.0</v>
      </c>
    </row>
    <row r="8531" ht="15.75" customHeight="1">
      <c r="A8531" t="s">
        <v>31097</v>
      </c>
      <c r="B8531">
        <v>25.0</v>
      </c>
      <c r="C8531">
        <v>137.0</v>
      </c>
      <c r="E8531" t="s">
        <v>31098</v>
      </c>
      <c r="F8531">
        <v>1010.0</v>
      </c>
      <c r="G8531" t="s">
        <v>30</v>
      </c>
      <c r="H8531">
        <v>2015.0</v>
      </c>
      <c r="I8531">
        <v>10.0</v>
      </c>
      <c r="J8531">
        <v>5.0</v>
      </c>
      <c r="K8531">
        <v>4.0</v>
      </c>
      <c r="L8531">
        <v>1.0</v>
      </c>
      <c r="M8531" s="8">
        <v>4673.0</v>
      </c>
      <c r="N8531" t="s">
        <v>8276</v>
      </c>
      <c r="O8531" t="s">
        <v>31099</v>
      </c>
      <c r="P8531" s="10">
        <v>1684000.0</v>
      </c>
    </row>
    <row r="8532" ht="15.75" customHeight="1">
      <c r="A8532" t="s">
        <v>31100</v>
      </c>
      <c r="B8532">
        <v>25.0</v>
      </c>
      <c r="C8532">
        <v>111.0</v>
      </c>
      <c r="E8532" t="s">
        <v>31101</v>
      </c>
      <c r="F8532">
        <v>1010.0</v>
      </c>
      <c r="G8532" t="s">
        <v>162</v>
      </c>
      <c r="H8532">
        <v>1947.0</v>
      </c>
      <c r="I8532">
        <v>6.0</v>
      </c>
      <c r="J8532">
        <v>3.0</v>
      </c>
      <c r="K8532">
        <v>1.0</v>
      </c>
      <c r="L8532">
        <v>1.0</v>
      </c>
      <c r="M8532" s="8">
        <v>1122.0</v>
      </c>
      <c r="N8532" t="s">
        <v>31102</v>
      </c>
      <c r="O8532" t="s">
        <v>31103</v>
      </c>
      <c r="P8532" s="10">
        <v>589000.0</v>
      </c>
    </row>
    <row r="8533" ht="15.75" customHeight="1">
      <c r="A8533" t="s">
        <v>31104</v>
      </c>
      <c r="B8533">
        <v>25.0</v>
      </c>
      <c r="C8533">
        <v>135.0</v>
      </c>
      <c r="E8533" t="s">
        <v>31105</v>
      </c>
      <c r="F8533">
        <v>1010.0</v>
      </c>
      <c r="G8533" t="s">
        <v>148</v>
      </c>
      <c r="H8533">
        <v>1927.0</v>
      </c>
      <c r="I8533">
        <v>7.0</v>
      </c>
      <c r="J8533">
        <v>3.0</v>
      </c>
      <c r="K8533">
        <v>2.0</v>
      </c>
      <c r="L8533">
        <v>1.0</v>
      </c>
      <c r="M8533" s="8">
        <v>1705.0</v>
      </c>
      <c r="N8533" t="s">
        <v>31106</v>
      </c>
      <c r="O8533" t="s">
        <v>31107</v>
      </c>
      <c r="P8533" s="10">
        <v>705000.0</v>
      </c>
    </row>
    <row r="8534" ht="15.75" customHeight="1">
      <c r="A8534" t="s">
        <v>31108</v>
      </c>
      <c r="B8534">
        <v>25.0</v>
      </c>
      <c r="C8534">
        <v>134.0</v>
      </c>
      <c r="E8534" t="s">
        <v>31109</v>
      </c>
      <c r="F8534">
        <v>1010.0</v>
      </c>
      <c r="G8534" t="s">
        <v>58</v>
      </c>
      <c r="H8534">
        <v>1954.0</v>
      </c>
      <c r="I8534">
        <v>9.0</v>
      </c>
      <c r="J8534">
        <v>4.0</v>
      </c>
      <c r="K8534">
        <v>2.0</v>
      </c>
      <c r="L8534">
        <v>1.0</v>
      </c>
      <c r="M8534" s="8">
        <v>1860.0</v>
      </c>
      <c r="N8534" t="s">
        <v>31110</v>
      </c>
      <c r="O8534" t="s">
        <v>31111</v>
      </c>
      <c r="P8534" s="10">
        <v>882000.0</v>
      </c>
    </row>
    <row r="8535" ht="15.75" customHeight="1">
      <c r="A8535" t="s">
        <v>31112</v>
      </c>
      <c r="B8535">
        <v>25.0</v>
      </c>
      <c r="C8535">
        <v>112.0</v>
      </c>
      <c r="E8535" t="s">
        <v>31113</v>
      </c>
      <c r="F8535">
        <v>1010.0</v>
      </c>
      <c r="G8535" t="s">
        <v>162</v>
      </c>
      <c r="H8535">
        <v>1947.0</v>
      </c>
      <c r="I8535">
        <v>12.0</v>
      </c>
      <c r="J8535">
        <v>4.0</v>
      </c>
      <c r="K8535">
        <v>3.0</v>
      </c>
      <c r="L8535">
        <v>0.0</v>
      </c>
      <c r="M8535" s="8">
        <v>3258.0</v>
      </c>
      <c r="N8535" t="s">
        <v>31114</v>
      </c>
      <c r="O8535" t="s">
        <v>31115</v>
      </c>
      <c r="P8535" s="10">
        <v>1033000.0</v>
      </c>
    </row>
    <row r="8536" ht="15.75" customHeight="1">
      <c r="A8536" t="s">
        <v>31116</v>
      </c>
      <c r="B8536">
        <v>25.0</v>
      </c>
      <c r="C8536">
        <v>133.0</v>
      </c>
      <c r="E8536" t="s">
        <v>31117</v>
      </c>
      <c r="F8536">
        <v>1010.0</v>
      </c>
      <c r="G8536" t="s">
        <v>162</v>
      </c>
      <c r="H8536">
        <v>1937.0</v>
      </c>
      <c r="I8536">
        <v>6.0</v>
      </c>
      <c r="J8536">
        <v>3.0</v>
      </c>
      <c r="K8536">
        <v>2.0</v>
      </c>
      <c r="L8536">
        <v>0.0</v>
      </c>
      <c r="M8536" s="8">
        <v>1775.0</v>
      </c>
      <c r="N8536" t="s">
        <v>12656</v>
      </c>
      <c r="O8536" t="s">
        <v>31118</v>
      </c>
      <c r="P8536" s="10">
        <v>677000.0</v>
      </c>
    </row>
    <row r="8537" ht="15.75" customHeight="1">
      <c r="A8537" t="s">
        <v>31119</v>
      </c>
      <c r="B8537">
        <v>25.0</v>
      </c>
      <c r="C8537">
        <v>132.0</v>
      </c>
      <c r="E8537" t="s">
        <v>31120</v>
      </c>
      <c r="F8537">
        <v>1010.0</v>
      </c>
      <c r="G8537" t="s">
        <v>162</v>
      </c>
      <c r="H8537">
        <v>1925.0</v>
      </c>
      <c r="I8537">
        <v>10.0</v>
      </c>
      <c r="J8537">
        <v>5.0</v>
      </c>
      <c r="K8537">
        <v>3.0</v>
      </c>
      <c r="L8537">
        <v>2.0</v>
      </c>
      <c r="M8537" s="8">
        <v>2735.0</v>
      </c>
      <c r="N8537" t="s">
        <v>31121</v>
      </c>
      <c r="O8537" t="s">
        <v>31122</v>
      </c>
      <c r="P8537" s="10">
        <v>981000.0</v>
      </c>
    </row>
    <row r="8538" ht="15.75" customHeight="1">
      <c r="A8538" t="s">
        <v>31123</v>
      </c>
      <c r="B8538">
        <v>25.0</v>
      </c>
      <c r="C8538" t="s">
        <v>14989</v>
      </c>
      <c r="E8538" t="s">
        <v>31124</v>
      </c>
      <c r="F8538">
        <v>1010.0</v>
      </c>
      <c r="G8538" t="s">
        <v>30</v>
      </c>
      <c r="H8538">
        <v>1946.0</v>
      </c>
      <c r="I8538">
        <v>12.0</v>
      </c>
      <c r="J8538">
        <v>5.0</v>
      </c>
      <c r="K8538">
        <v>4.0</v>
      </c>
      <c r="L8538">
        <v>1.0</v>
      </c>
      <c r="M8538" s="8">
        <v>4052.0</v>
      </c>
      <c r="N8538" t="s">
        <v>31125</v>
      </c>
      <c r="O8538" t="s">
        <v>31126</v>
      </c>
      <c r="P8538" s="10">
        <v>1226000.0</v>
      </c>
    </row>
    <row r="8539" ht="15.75" customHeight="1">
      <c r="A8539" t="s">
        <v>31127</v>
      </c>
      <c r="B8539">
        <v>18.0</v>
      </c>
      <c r="C8539" t="s">
        <v>3480</v>
      </c>
      <c r="E8539" t="s">
        <v>31128</v>
      </c>
      <c r="F8539">
        <v>1010.0</v>
      </c>
      <c r="G8539" t="s">
        <v>75</v>
      </c>
      <c r="H8539">
        <v>1957.0</v>
      </c>
      <c r="I8539">
        <v>6.0</v>
      </c>
      <c r="J8539">
        <v>3.0</v>
      </c>
      <c r="K8539">
        <v>3.0</v>
      </c>
      <c r="M8539" s="8">
        <v>1414.0</v>
      </c>
      <c r="N8539" t="s">
        <v>2314</v>
      </c>
      <c r="O8539" t="s">
        <v>31129</v>
      </c>
      <c r="P8539" s="10">
        <v>693000.0</v>
      </c>
    </row>
    <row r="8540" ht="15.75" customHeight="1">
      <c r="A8540" t="s">
        <v>31130</v>
      </c>
      <c r="B8540">
        <v>18.0</v>
      </c>
      <c r="C8540">
        <v>16.0</v>
      </c>
      <c r="E8540" t="s">
        <v>31131</v>
      </c>
      <c r="F8540">
        <v>1010.0</v>
      </c>
      <c r="G8540" t="s">
        <v>58</v>
      </c>
      <c r="H8540">
        <v>1984.0</v>
      </c>
      <c r="I8540">
        <v>9.0</v>
      </c>
      <c r="J8540">
        <v>4.0</v>
      </c>
      <c r="K8540">
        <v>2.0</v>
      </c>
      <c r="L8540">
        <v>1.0</v>
      </c>
      <c r="M8540" s="8">
        <v>2852.0</v>
      </c>
      <c r="N8540" t="s">
        <v>31132</v>
      </c>
      <c r="O8540" t="s">
        <v>31133</v>
      </c>
      <c r="P8540" s="10">
        <v>1068000.0</v>
      </c>
    </row>
    <row r="8541" ht="15.75" customHeight="1">
      <c r="A8541" t="s">
        <v>31134</v>
      </c>
      <c r="B8541">
        <v>18.0</v>
      </c>
      <c r="C8541">
        <v>8.0</v>
      </c>
      <c r="E8541" t="s">
        <v>31135</v>
      </c>
      <c r="F8541">
        <v>1010.0</v>
      </c>
      <c r="G8541" t="s">
        <v>132</v>
      </c>
      <c r="H8541">
        <v>1954.0</v>
      </c>
      <c r="I8541">
        <v>8.0</v>
      </c>
      <c r="J8541">
        <v>4.0</v>
      </c>
      <c r="K8541">
        <v>2.0</v>
      </c>
      <c r="L8541">
        <v>1.0</v>
      </c>
      <c r="M8541" s="8">
        <v>3888.0</v>
      </c>
      <c r="N8541" t="s">
        <v>27040</v>
      </c>
      <c r="O8541" t="s">
        <v>31136</v>
      </c>
      <c r="P8541" s="10">
        <v>1264000.0</v>
      </c>
    </row>
    <row r="8542" ht="15.75" customHeight="1">
      <c r="A8542" t="s">
        <v>31137</v>
      </c>
      <c r="B8542">
        <v>18.0</v>
      </c>
      <c r="C8542" t="s">
        <v>9143</v>
      </c>
      <c r="E8542" t="s">
        <v>31138</v>
      </c>
      <c r="F8542">
        <v>1010.0</v>
      </c>
      <c r="G8542" t="s">
        <v>30</v>
      </c>
      <c r="H8542">
        <v>1997.0</v>
      </c>
      <c r="I8542">
        <v>9.0</v>
      </c>
      <c r="J8542">
        <v>4.0</v>
      </c>
      <c r="K8542">
        <v>4.0</v>
      </c>
      <c r="L8542">
        <v>0.0</v>
      </c>
      <c r="M8542" s="8">
        <v>2932.0</v>
      </c>
      <c r="N8542" t="s">
        <v>31139</v>
      </c>
      <c r="O8542" t="s">
        <v>31140</v>
      </c>
      <c r="P8542" s="10">
        <v>1125000.0</v>
      </c>
    </row>
    <row r="8543" ht="15.75" customHeight="1">
      <c r="A8543" t="s">
        <v>31141</v>
      </c>
      <c r="B8543">
        <v>18.0</v>
      </c>
      <c r="C8543" t="s">
        <v>6185</v>
      </c>
      <c r="E8543" t="s">
        <v>31142</v>
      </c>
      <c r="F8543">
        <v>1010.0</v>
      </c>
      <c r="G8543" t="s">
        <v>30</v>
      </c>
      <c r="H8543">
        <v>1998.0</v>
      </c>
      <c r="I8543">
        <v>9.0</v>
      </c>
      <c r="J8543">
        <v>4.0</v>
      </c>
      <c r="K8543">
        <v>4.0</v>
      </c>
      <c r="L8543">
        <v>1.0</v>
      </c>
      <c r="M8543" s="8">
        <v>2891.0</v>
      </c>
      <c r="N8543" t="s">
        <v>31143</v>
      </c>
      <c r="O8543" t="s">
        <v>31144</v>
      </c>
      <c r="P8543" s="10">
        <v>1178000.0</v>
      </c>
    </row>
    <row r="8544" ht="15.75" customHeight="1">
      <c r="A8544" t="s">
        <v>31145</v>
      </c>
      <c r="B8544">
        <v>18.0</v>
      </c>
      <c r="C8544" t="s">
        <v>14661</v>
      </c>
      <c r="E8544" t="s">
        <v>31146</v>
      </c>
      <c r="F8544">
        <v>1010.0</v>
      </c>
      <c r="G8544" t="s">
        <v>30</v>
      </c>
      <c r="H8544">
        <v>1998.0</v>
      </c>
      <c r="I8544">
        <v>9.0</v>
      </c>
      <c r="J8544">
        <v>4.0</v>
      </c>
      <c r="K8544">
        <v>3.0</v>
      </c>
      <c r="L8544">
        <v>1.0</v>
      </c>
      <c r="M8544" s="8">
        <v>3214.0</v>
      </c>
      <c r="N8544" t="s">
        <v>31147</v>
      </c>
      <c r="O8544" t="s">
        <v>31148</v>
      </c>
      <c r="P8544" s="10">
        <v>1335000.0</v>
      </c>
    </row>
    <row r="8545" ht="15.75" customHeight="1">
      <c r="A8545" t="s">
        <v>31149</v>
      </c>
      <c r="B8545">
        <v>18.0</v>
      </c>
      <c r="C8545" t="s">
        <v>6176</v>
      </c>
      <c r="E8545" t="s">
        <v>31150</v>
      </c>
      <c r="F8545">
        <v>1010.0</v>
      </c>
      <c r="G8545" t="s">
        <v>148</v>
      </c>
      <c r="H8545">
        <v>1998.0</v>
      </c>
      <c r="I8545">
        <v>8.0</v>
      </c>
      <c r="J8545">
        <v>4.0</v>
      </c>
      <c r="K8545">
        <v>3.0</v>
      </c>
      <c r="L8545">
        <v>1.0</v>
      </c>
      <c r="M8545" s="8">
        <v>2568.0</v>
      </c>
      <c r="N8545" t="s">
        <v>31151</v>
      </c>
      <c r="O8545" t="s">
        <v>31152</v>
      </c>
      <c r="P8545" s="10">
        <v>921000.0</v>
      </c>
    </row>
    <row r="8546" ht="15.75" customHeight="1">
      <c r="A8546" t="s">
        <v>31153</v>
      </c>
      <c r="B8546">
        <v>12.0</v>
      </c>
      <c r="C8546" t="s">
        <v>5277</v>
      </c>
      <c r="E8546" t="s">
        <v>31154</v>
      </c>
      <c r="F8546">
        <v>1010.0</v>
      </c>
      <c r="G8546" t="s">
        <v>58</v>
      </c>
      <c r="H8546">
        <v>1953.0</v>
      </c>
      <c r="I8546">
        <v>7.0</v>
      </c>
      <c r="J8546">
        <v>3.0</v>
      </c>
      <c r="K8546">
        <v>1.0</v>
      </c>
      <c r="L8546">
        <v>1.0</v>
      </c>
      <c r="M8546" s="8">
        <v>3000.0</v>
      </c>
      <c r="N8546" t="s">
        <v>31155</v>
      </c>
      <c r="O8546" t="s">
        <v>31156</v>
      </c>
      <c r="P8546" s="10">
        <v>898000.0</v>
      </c>
    </row>
    <row r="8547" ht="15.75" customHeight="1">
      <c r="A8547" t="s">
        <v>31157</v>
      </c>
      <c r="B8547">
        <v>12.0</v>
      </c>
      <c r="C8547">
        <v>1.0</v>
      </c>
      <c r="E8547" t="s">
        <v>31158</v>
      </c>
      <c r="F8547">
        <v>1010.0</v>
      </c>
      <c r="G8547" t="s">
        <v>75</v>
      </c>
      <c r="H8547">
        <v>1956.0</v>
      </c>
      <c r="I8547">
        <v>9.0</v>
      </c>
      <c r="J8547">
        <v>4.0</v>
      </c>
      <c r="K8547">
        <v>2.0</v>
      </c>
      <c r="L8547">
        <v>1.0</v>
      </c>
      <c r="M8547" s="8">
        <v>2240.0</v>
      </c>
      <c r="N8547" t="s">
        <v>31159</v>
      </c>
      <c r="O8547" t="s">
        <v>31160</v>
      </c>
      <c r="P8547" s="10">
        <v>880000.0</v>
      </c>
    </row>
    <row r="8548" ht="15.75" customHeight="1">
      <c r="A8548" t="s">
        <v>31161</v>
      </c>
      <c r="B8548">
        <v>12.0</v>
      </c>
      <c r="C8548" t="s">
        <v>7748</v>
      </c>
      <c r="E8548" t="s">
        <v>31162</v>
      </c>
      <c r="F8548">
        <v>1010.0</v>
      </c>
      <c r="G8548" t="s">
        <v>75</v>
      </c>
      <c r="H8548">
        <v>1953.0</v>
      </c>
      <c r="I8548">
        <v>8.0</v>
      </c>
      <c r="J8548">
        <v>3.0</v>
      </c>
      <c r="K8548">
        <v>2.0</v>
      </c>
      <c r="L8548">
        <v>0.0</v>
      </c>
      <c r="M8548" s="8">
        <v>1666.0</v>
      </c>
      <c r="N8548" t="s">
        <v>31163</v>
      </c>
      <c r="O8548" t="s">
        <v>31164</v>
      </c>
      <c r="P8548" s="10">
        <v>715000.0</v>
      </c>
    </row>
    <row r="8549" ht="15.75" customHeight="1">
      <c r="A8549" t="s">
        <v>31165</v>
      </c>
      <c r="B8549">
        <v>12.0</v>
      </c>
      <c r="C8549">
        <v>2.0</v>
      </c>
      <c r="E8549" t="s">
        <v>31166</v>
      </c>
      <c r="F8549">
        <v>1010.0</v>
      </c>
      <c r="G8549" t="s">
        <v>75</v>
      </c>
      <c r="H8549">
        <v>1956.0</v>
      </c>
      <c r="I8549">
        <v>9.0</v>
      </c>
      <c r="J8549">
        <v>4.0</v>
      </c>
      <c r="K8549">
        <v>3.0</v>
      </c>
      <c r="L8549">
        <v>0.0</v>
      </c>
      <c r="M8549" s="8">
        <v>2106.0</v>
      </c>
      <c r="N8549" t="s">
        <v>31167</v>
      </c>
      <c r="O8549" t="s">
        <v>31168</v>
      </c>
      <c r="P8549" s="10">
        <v>838000.0</v>
      </c>
    </row>
    <row r="8550" ht="15.75" customHeight="1">
      <c r="A8550" t="s">
        <v>31169</v>
      </c>
      <c r="B8550">
        <v>12.0</v>
      </c>
      <c r="C8550" t="s">
        <v>31170</v>
      </c>
      <c r="E8550" t="s">
        <v>31171</v>
      </c>
      <c r="F8550">
        <v>1010.0</v>
      </c>
      <c r="G8550" t="s">
        <v>58</v>
      </c>
      <c r="H8550">
        <v>1961.0</v>
      </c>
      <c r="I8550">
        <v>10.0</v>
      </c>
      <c r="J8550">
        <v>4.0</v>
      </c>
      <c r="K8550">
        <v>3.0</v>
      </c>
      <c r="L8550">
        <v>1.0</v>
      </c>
      <c r="M8550" s="8">
        <v>3430.0</v>
      </c>
      <c r="N8550" t="s">
        <v>31172</v>
      </c>
      <c r="O8550" t="s">
        <v>31173</v>
      </c>
      <c r="P8550" s="10">
        <v>1037000.0</v>
      </c>
    </row>
    <row r="8551" ht="15.75" customHeight="1">
      <c r="A8551" t="s">
        <v>31174</v>
      </c>
      <c r="B8551">
        <v>12.0</v>
      </c>
      <c r="C8551">
        <v>13.0</v>
      </c>
      <c r="E8551" t="s">
        <v>31175</v>
      </c>
      <c r="F8551">
        <v>1010.0</v>
      </c>
      <c r="G8551" t="s">
        <v>254</v>
      </c>
      <c r="H8551">
        <v>1974.0</v>
      </c>
      <c r="I8551">
        <v>9.0</v>
      </c>
      <c r="J8551">
        <v>4.0</v>
      </c>
      <c r="K8551">
        <v>2.0</v>
      </c>
      <c r="L8551">
        <v>0.0</v>
      </c>
      <c r="M8551" s="8">
        <v>2069.0</v>
      </c>
      <c r="N8551" t="s">
        <v>31176</v>
      </c>
      <c r="O8551" t="s">
        <v>31177</v>
      </c>
      <c r="P8551" s="10">
        <v>1080000.0</v>
      </c>
    </row>
    <row r="8552" ht="15.75" customHeight="1">
      <c r="A8552" t="s">
        <v>31178</v>
      </c>
      <c r="B8552">
        <v>12.0</v>
      </c>
      <c r="C8552">
        <v>14.0</v>
      </c>
      <c r="E8552" t="s">
        <v>31179</v>
      </c>
      <c r="F8552">
        <v>1010.0</v>
      </c>
      <c r="G8552" t="s">
        <v>44</v>
      </c>
      <c r="H8552">
        <v>2001.0</v>
      </c>
      <c r="I8552">
        <v>13.0</v>
      </c>
      <c r="J8552">
        <v>5.0</v>
      </c>
      <c r="K8552">
        <v>3.0</v>
      </c>
      <c r="L8552">
        <v>2.0</v>
      </c>
      <c r="M8552" s="8">
        <v>4503.0</v>
      </c>
      <c r="N8552" t="s">
        <v>31180</v>
      </c>
      <c r="O8552" t="s">
        <v>31181</v>
      </c>
      <c r="P8552" s="10">
        <v>2856000.0</v>
      </c>
    </row>
    <row r="8553" ht="15.75" customHeight="1">
      <c r="A8553" t="s">
        <v>31182</v>
      </c>
      <c r="B8553">
        <v>12.0</v>
      </c>
      <c r="C8553">
        <v>15.0</v>
      </c>
      <c r="E8553" t="s">
        <v>31183</v>
      </c>
      <c r="F8553">
        <v>1010.0</v>
      </c>
      <c r="G8553" t="s">
        <v>58</v>
      </c>
      <c r="H8553">
        <v>1974.0</v>
      </c>
      <c r="I8553">
        <v>9.0</v>
      </c>
      <c r="J8553">
        <v>4.0</v>
      </c>
      <c r="K8553">
        <v>2.0</v>
      </c>
      <c r="L8553">
        <v>1.0</v>
      </c>
      <c r="M8553" s="8">
        <v>2124.0</v>
      </c>
      <c r="N8553" t="s">
        <v>31184</v>
      </c>
      <c r="O8553" t="s">
        <v>31185</v>
      </c>
      <c r="P8553" s="10">
        <v>798000.0</v>
      </c>
    </row>
    <row r="8554" ht="15.75" customHeight="1">
      <c r="A8554" t="s">
        <v>31186</v>
      </c>
      <c r="B8554">
        <v>12.0</v>
      </c>
      <c r="C8554" t="s">
        <v>6172</v>
      </c>
      <c r="E8554" t="s">
        <v>31187</v>
      </c>
      <c r="F8554">
        <v>1010.0</v>
      </c>
      <c r="G8554" t="s">
        <v>75</v>
      </c>
      <c r="H8554">
        <v>1958.0</v>
      </c>
      <c r="I8554">
        <v>6.0</v>
      </c>
      <c r="J8554">
        <v>3.0</v>
      </c>
      <c r="K8554">
        <v>2.0</v>
      </c>
      <c r="L8554">
        <v>1.0</v>
      </c>
      <c r="M8554" s="8">
        <v>1900.0</v>
      </c>
      <c r="N8554" t="s">
        <v>31188</v>
      </c>
      <c r="O8554" t="s">
        <v>31189</v>
      </c>
      <c r="P8554" s="10">
        <v>750000.0</v>
      </c>
    </row>
    <row r="8555" ht="15.75" customHeight="1">
      <c r="A8555" t="s">
        <v>31190</v>
      </c>
      <c r="B8555">
        <v>67.0</v>
      </c>
      <c r="C8555">
        <v>40.0</v>
      </c>
      <c r="E8555" t="s">
        <v>31191</v>
      </c>
      <c r="F8555">
        <v>1010.0</v>
      </c>
      <c r="G8555" t="s">
        <v>83</v>
      </c>
      <c r="H8555">
        <v>1974.0</v>
      </c>
      <c r="I8555">
        <v>9.0</v>
      </c>
      <c r="J8555">
        <v>4.0</v>
      </c>
      <c r="K8555">
        <v>2.0</v>
      </c>
      <c r="L8555">
        <v>1.0</v>
      </c>
      <c r="M8555" s="8">
        <v>1512.0</v>
      </c>
      <c r="N8555" t="s">
        <v>31192</v>
      </c>
      <c r="O8555" t="s">
        <v>31193</v>
      </c>
      <c r="P8555" s="10">
        <v>759000.0</v>
      </c>
    </row>
    <row r="8556" ht="15.75" customHeight="1">
      <c r="A8556" t="s">
        <v>31194</v>
      </c>
      <c r="B8556">
        <v>67.0</v>
      </c>
      <c r="C8556">
        <v>41.0</v>
      </c>
      <c r="E8556" t="s">
        <v>31195</v>
      </c>
      <c r="F8556">
        <v>1010.0</v>
      </c>
      <c r="G8556" t="s">
        <v>63</v>
      </c>
      <c r="H8556">
        <v>1975.0</v>
      </c>
      <c r="I8556">
        <v>10.0</v>
      </c>
      <c r="J8556">
        <v>5.0</v>
      </c>
      <c r="K8556">
        <v>3.0</v>
      </c>
      <c r="L8556">
        <v>1.0</v>
      </c>
      <c r="M8556" s="8">
        <v>4272.0</v>
      </c>
      <c r="N8556" t="s">
        <v>31196</v>
      </c>
      <c r="O8556" t="s">
        <v>31197</v>
      </c>
      <c r="P8556" s="10">
        <v>1223000.0</v>
      </c>
    </row>
    <row r="8557" ht="15.75" customHeight="1">
      <c r="A8557" t="s">
        <v>31198</v>
      </c>
      <c r="B8557">
        <v>67.0</v>
      </c>
      <c r="C8557">
        <v>39.0</v>
      </c>
      <c r="E8557" t="s">
        <v>31199</v>
      </c>
      <c r="F8557">
        <v>1010.0</v>
      </c>
      <c r="G8557" t="s">
        <v>83</v>
      </c>
      <c r="H8557">
        <v>1974.0</v>
      </c>
      <c r="I8557">
        <v>7.0</v>
      </c>
      <c r="J8557">
        <v>4.0</v>
      </c>
      <c r="K8557">
        <v>3.0</v>
      </c>
      <c r="L8557">
        <v>0.0</v>
      </c>
      <c r="M8557" s="8">
        <v>1704.0</v>
      </c>
      <c r="N8557" t="s">
        <v>31200</v>
      </c>
      <c r="O8557" t="s">
        <v>31201</v>
      </c>
      <c r="P8557" s="10">
        <v>905000.0</v>
      </c>
    </row>
    <row r="8558" ht="15.75" customHeight="1">
      <c r="A8558" t="s">
        <v>31202</v>
      </c>
      <c r="B8558">
        <v>67.0</v>
      </c>
      <c r="C8558">
        <v>42.0</v>
      </c>
      <c r="E8558" t="s">
        <v>31203</v>
      </c>
      <c r="F8558">
        <v>1010.0</v>
      </c>
      <c r="G8558" t="s">
        <v>254</v>
      </c>
      <c r="H8558">
        <v>1974.0</v>
      </c>
      <c r="I8558">
        <v>8.0</v>
      </c>
      <c r="J8558">
        <v>4.0</v>
      </c>
      <c r="K8558">
        <v>2.0</v>
      </c>
      <c r="L8558">
        <v>1.0</v>
      </c>
      <c r="M8558" s="8">
        <v>2757.0</v>
      </c>
      <c r="N8558" t="s">
        <v>31204</v>
      </c>
      <c r="O8558" t="s">
        <v>31205</v>
      </c>
      <c r="P8558" s="10">
        <v>1031000.0</v>
      </c>
    </row>
    <row r="8559" ht="15.75" customHeight="1">
      <c r="A8559" t="s">
        <v>31206</v>
      </c>
      <c r="B8559">
        <v>67.0</v>
      </c>
      <c r="C8559">
        <v>43.0</v>
      </c>
      <c r="E8559" t="s">
        <v>31207</v>
      </c>
      <c r="F8559">
        <v>1010.0</v>
      </c>
      <c r="G8559" t="s">
        <v>83</v>
      </c>
      <c r="H8559">
        <v>1975.0</v>
      </c>
      <c r="I8559">
        <v>8.0</v>
      </c>
      <c r="J8559">
        <v>3.0</v>
      </c>
      <c r="K8559">
        <v>2.0</v>
      </c>
      <c r="L8559">
        <v>1.0</v>
      </c>
      <c r="M8559" s="8">
        <v>1542.0</v>
      </c>
      <c r="N8559" t="s">
        <v>31208</v>
      </c>
      <c r="O8559" t="s">
        <v>31209</v>
      </c>
      <c r="P8559" s="10">
        <v>868000.0</v>
      </c>
    </row>
    <row r="8560" ht="15.75" customHeight="1">
      <c r="A8560" t="s">
        <v>31210</v>
      </c>
      <c r="B8560">
        <v>67.0</v>
      </c>
      <c r="C8560">
        <v>38.0</v>
      </c>
      <c r="E8560" t="s">
        <v>31211</v>
      </c>
      <c r="F8560">
        <v>1010.0</v>
      </c>
      <c r="G8560" t="s">
        <v>83</v>
      </c>
      <c r="H8560">
        <v>1974.0</v>
      </c>
      <c r="I8560">
        <v>7.0</v>
      </c>
      <c r="J8560">
        <v>3.0</v>
      </c>
      <c r="K8560">
        <v>2.0</v>
      </c>
      <c r="L8560">
        <v>1.0</v>
      </c>
      <c r="M8560" s="8">
        <v>1669.0</v>
      </c>
      <c r="N8560" t="s">
        <v>31212</v>
      </c>
      <c r="O8560" t="s">
        <v>31213</v>
      </c>
      <c r="P8560" s="10">
        <v>843000.0</v>
      </c>
    </row>
    <row r="8561" ht="15.75" customHeight="1">
      <c r="A8561" t="s">
        <v>31214</v>
      </c>
      <c r="B8561">
        <v>67.0</v>
      </c>
      <c r="C8561">
        <v>44.0</v>
      </c>
      <c r="E8561" t="s">
        <v>31215</v>
      </c>
      <c r="F8561">
        <v>1010.0</v>
      </c>
      <c r="G8561" t="s">
        <v>83</v>
      </c>
      <c r="H8561">
        <v>1974.0</v>
      </c>
      <c r="I8561">
        <v>11.0</v>
      </c>
      <c r="J8561">
        <v>4.0</v>
      </c>
      <c r="K8561">
        <v>2.0</v>
      </c>
      <c r="L8561">
        <v>1.0</v>
      </c>
      <c r="M8561" s="8">
        <v>1852.0</v>
      </c>
      <c r="N8561" t="s">
        <v>31216</v>
      </c>
      <c r="O8561" t="s">
        <v>31217</v>
      </c>
      <c r="P8561" s="10">
        <v>923000.0</v>
      </c>
    </row>
    <row r="8562" ht="15.75" customHeight="1">
      <c r="A8562" t="s">
        <v>31218</v>
      </c>
      <c r="B8562">
        <v>67.0</v>
      </c>
      <c r="C8562">
        <v>37.0</v>
      </c>
      <c r="E8562" t="s">
        <v>31219</v>
      </c>
      <c r="F8562">
        <v>1010.0</v>
      </c>
      <c r="G8562" t="s">
        <v>58</v>
      </c>
      <c r="H8562">
        <v>1975.0</v>
      </c>
      <c r="I8562">
        <v>7.0</v>
      </c>
      <c r="J8562">
        <v>4.0</v>
      </c>
      <c r="K8562">
        <v>2.0</v>
      </c>
      <c r="L8562">
        <v>1.0</v>
      </c>
      <c r="M8562" s="8">
        <v>1887.0</v>
      </c>
      <c r="N8562" t="s">
        <v>31220</v>
      </c>
      <c r="O8562" t="s">
        <v>31221</v>
      </c>
      <c r="P8562" s="10">
        <v>824000.0</v>
      </c>
    </row>
    <row r="8563" ht="15.75" customHeight="1">
      <c r="A8563" t="s">
        <v>31222</v>
      </c>
      <c r="B8563">
        <v>67.0</v>
      </c>
      <c r="C8563">
        <v>46.0</v>
      </c>
      <c r="E8563" t="s">
        <v>31223</v>
      </c>
      <c r="F8563">
        <v>1010.0</v>
      </c>
      <c r="G8563" t="s">
        <v>83</v>
      </c>
      <c r="H8563">
        <v>1974.0</v>
      </c>
      <c r="I8563">
        <v>8.0</v>
      </c>
      <c r="J8563">
        <v>3.0</v>
      </c>
      <c r="K8563">
        <v>2.0</v>
      </c>
      <c r="L8563">
        <v>1.0</v>
      </c>
      <c r="M8563" s="8">
        <v>1332.0</v>
      </c>
      <c r="N8563" t="s">
        <v>26480</v>
      </c>
      <c r="O8563" t="s">
        <v>31224</v>
      </c>
      <c r="P8563" s="10">
        <v>801000.0</v>
      </c>
    </row>
    <row r="8564" ht="15.75" customHeight="1">
      <c r="A8564" t="s">
        <v>31225</v>
      </c>
      <c r="B8564">
        <v>67.0</v>
      </c>
      <c r="C8564" t="s">
        <v>5414</v>
      </c>
      <c r="E8564" t="s">
        <v>31226</v>
      </c>
      <c r="F8564">
        <v>1010.0</v>
      </c>
      <c r="G8564" t="s">
        <v>83</v>
      </c>
      <c r="H8564">
        <v>1976.0</v>
      </c>
      <c r="I8564">
        <v>8.0</v>
      </c>
      <c r="J8564">
        <v>3.0</v>
      </c>
      <c r="K8564">
        <v>2.0</v>
      </c>
      <c r="L8564">
        <v>0.0</v>
      </c>
      <c r="M8564" s="8">
        <v>1332.0</v>
      </c>
      <c r="N8564" t="s">
        <v>8040</v>
      </c>
      <c r="O8564" t="s">
        <v>31227</v>
      </c>
      <c r="P8564" s="10">
        <v>886000.0</v>
      </c>
    </row>
    <row r="8565" ht="15.75" customHeight="1">
      <c r="A8565" t="s">
        <v>31228</v>
      </c>
      <c r="B8565">
        <v>67.0</v>
      </c>
      <c r="C8565">
        <v>47.0</v>
      </c>
      <c r="E8565" t="s">
        <v>31229</v>
      </c>
      <c r="F8565">
        <v>1010.0</v>
      </c>
      <c r="G8565" t="s">
        <v>83</v>
      </c>
      <c r="H8565">
        <v>1976.0</v>
      </c>
      <c r="I8565">
        <v>6.0</v>
      </c>
      <c r="J8565">
        <v>3.0</v>
      </c>
      <c r="K8565">
        <v>2.0</v>
      </c>
      <c r="L8565">
        <v>1.0</v>
      </c>
      <c r="M8565" s="8">
        <v>1332.0</v>
      </c>
      <c r="N8565" t="s">
        <v>31230</v>
      </c>
      <c r="O8565" t="s">
        <v>31231</v>
      </c>
      <c r="P8565" s="10">
        <v>845000.0</v>
      </c>
    </row>
    <row r="8566" ht="15.75" customHeight="1">
      <c r="A8566" t="s">
        <v>31232</v>
      </c>
      <c r="B8566">
        <v>67.0</v>
      </c>
      <c r="C8566">
        <v>48.0</v>
      </c>
      <c r="E8566" t="s">
        <v>31233</v>
      </c>
      <c r="F8566">
        <v>1010.0</v>
      </c>
      <c r="G8566" t="s">
        <v>83</v>
      </c>
      <c r="H8566">
        <v>1976.0</v>
      </c>
      <c r="I8566">
        <v>10.0</v>
      </c>
      <c r="J8566">
        <v>3.0</v>
      </c>
      <c r="K8566">
        <v>3.0</v>
      </c>
      <c r="L8566">
        <v>1.0</v>
      </c>
      <c r="M8566" s="8">
        <v>2652.0</v>
      </c>
      <c r="N8566" t="s">
        <v>31234</v>
      </c>
      <c r="O8566" t="s">
        <v>31235</v>
      </c>
      <c r="P8566" s="10">
        <v>1155000.0</v>
      </c>
    </row>
    <row r="8567" ht="15.75" customHeight="1">
      <c r="A8567" t="s">
        <v>31236</v>
      </c>
      <c r="B8567">
        <v>2.0</v>
      </c>
      <c r="C8567" t="s">
        <v>31237</v>
      </c>
      <c r="E8567" t="s">
        <v>31238</v>
      </c>
      <c r="F8567">
        <v>1010.0</v>
      </c>
      <c r="G8567" t="s">
        <v>30</v>
      </c>
      <c r="H8567">
        <v>2013.0</v>
      </c>
      <c r="I8567">
        <v>10.0</v>
      </c>
      <c r="J8567">
        <v>5.0</v>
      </c>
      <c r="K8567">
        <v>4.0</v>
      </c>
      <c r="L8567">
        <v>1.0</v>
      </c>
      <c r="M8567" s="8">
        <v>3903.0</v>
      </c>
      <c r="N8567" t="s">
        <v>13691</v>
      </c>
      <c r="O8567" t="s">
        <v>31239</v>
      </c>
      <c r="P8567" s="10">
        <v>1637000.0</v>
      </c>
    </row>
    <row r="8568" ht="15.75" customHeight="1">
      <c r="A8568" t="s">
        <v>31240</v>
      </c>
      <c r="B8568">
        <v>2.0</v>
      </c>
      <c r="C8568" t="s">
        <v>31241</v>
      </c>
      <c r="E8568" t="s">
        <v>5977</v>
      </c>
      <c r="F8568">
        <v>1010.0</v>
      </c>
      <c r="G8568" t="s">
        <v>30</v>
      </c>
      <c r="H8568">
        <v>2016.0</v>
      </c>
      <c r="I8568">
        <v>12.0</v>
      </c>
      <c r="J8568">
        <v>5.0</v>
      </c>
      <c r="K8568">
        <v>5.0</v>
      </c>
      <c r="M8568" s="8">
        <v>4841.0</v>
      </c>
      <c r="N8568" t="s">
        <v>31242</v>
      </c>
      <c r="O8568" t="s">
        <v>31243</v>
      </c>
      <c r="P8568" s="10">
        <v>2026000.0</v>
      </c>
    </row>
    <row r="8569" ht="15.75" customHeight="1">
      <c r="A8569" t="s">
        <v>31244</v>
      </c>
      <c r="B8569">
        <v>9.0</v>
      </c>
      <c r="C8569">
        <v>83.0</v>
      </c>
      <c r="E8569" t="s">
        <v>31245</v>
      </c>
      <c r="F8569">
        <v>1010.0</v>
      </c>
      <c r="G8569" t="s">
        <v>58</v>
      </c>
      <c r="H8569">
        <v>1956.0</v>
      </c>
      <c r="I8569">
        <v>9.0</v>
      </c>
      <c r="J8569">
        <v>5.0</v>
      </c>
      <c r="K8569">
        <v>4.0</v>
      </c>
      <c r="L8569">
        <v>0.0</v>
      </c>
      <c r="M8569" s="8">
        <v>3927.0</v>
      </c>
      <c r="N8569" t="s">
        <v>1230</v>
      </c>
      <c r="O8569" t="s">
        <v>31246</v>
      </c>
      <c r="P8569" s="10">
        <v>1090000.0</v>
      </c>
    </row>
    <row r="8570" ht="15.75" customHeight="1">
      <c r="A8570" t="s">
        <v>31247</v>
      </c>
      <c r="B8570">
        <v>24.0</v>
      </c>
      <c r="C8570" t="s">
        <v>24561</v>
      </c>
      <c r="E8570" t="s">
        <v>31248</v>
      </c>
      <c r="F8570" t="s">
        <v>814</v>
      </c>
      <c r="G8570" t="s">
        <v>871</v>
      </c>
      <c r="H8570">
        <v>1930.0</v>
      </c>
      <c r="J8570">
        <v>72.0</v>
      </c>
      <c r="K8570">
        <v>0.0</v>
      </c>
      <c r="M8570" s="8">
        <v>36572.0</v>
      </c>
      <c r="N8570" t="s">
        <v>31249</v>
      </c>
      <c r="O8570" t="s">
        <v>31250</v>
      </c>
      <c r="P8570" s="10">
        <v>5491000.0</v>
      </c>
    </row>
    <row r="8571" ht="15.75" customHeight="1">
      <c r="A8571" t="s">
        <v>31251</v>
      </c>
      <c r="B8571">
        <v>24.0</v>
      </c>
      <c r="C8571">
        <v>81.0</v>
      </c>
      <c r="E8571" t="s">
        <v>31252</v>
      </c>
      <c r="F8571">
        <v>1010.0</v>
      </c>
      <c r="G8571" t="s">
        <v>63</v>
      </c>
      <c r="H8571">
        <v>1961.0</v>
      </c>
      <c r="I8571">
        <v>6.0</v>
      </c>
      <c r="J8571">
        <v>3.0</v>
      </c>
      <c r="K8571">
        <v>2.0</v>
      </c>
      <c r="L8571">
        <v>1.0</v>
      </c>
      <c r="M8571" s="8">
        <v>1394.0</v>
      </c>
      <c r="N8571" t="s">
        <v>17043</v>
      </c>
      <c r="O8571" t="s">
        <v>31253</v>
      </c>
      <c r="P8571" s="10">
        <v>730000.0</v>
      </c>
    </row>
    <row r="8572" ht="15.75" customHeight="1">
      <c r="A8572" t="s">
        <v>31254</v>
      </c>
      <c r="B8572">
        <v>24.0</v>
      </c>
      <c r="C8572">
        <v>80.0</v>
      </c>
      <c r="E8572" t="s">
        <v>31255</v>
      </c>
      <c r="F8572">
        <v>1010.0</v>
      </c>
      <c r="G8572" t="s">
        <v>30</v>
      </c>
      <c r="H8572">
        <v>1996.0</v>
      </c>
      <c r="I8572">
        <v>10.0</v>
      </c>
      <c r="J8572">
        <v>4.0</v>
      </c>
      <c r="K8572">
        <v>2.0</v>
      </c>
      <c r="L8572">
        <v>1.0</v>
      </c>
      <c r="M8572" s="8">
        <v>3340.0</v>
      </c>
      <c r="N8572" t="s">
        <v>31256</v>
      </c>
      <c r="O8572" t="s">
        <v>31257</v>
      </c>
      <c r="P8572" s="10">
        <v>1302000.0</v>
      </c>
    </row>
    <row r="8573" ht="15.75" customHeight="1">
      <c r="A8573" t="s">
        <v>31258</v>
      </c>
      <c r="B8573">
        <v>24.0</v>
      </c>
      <c r="C8573">
        <v>79.0</v>
      </c>
      <c r="E8573" t="s">
        <v>31259</v>
      </c>
      <c r="F8573">
        <v>1010.0</v>
      </c>
      <c r="G8573" t="s">
        <v>30</v>
      </c>
      <c r="H8573">
        <v>2006.0</v>
      </c>
      <c r="I8573">
        <v>9.0</v>
      </c>
      <c r="J8573">
        <v>4.0</v>
      </c>
      <c r="K8573">
        <v>2.0</v>
      </c>
      <c r="L8573">
        <v>1.0</v>
      </c>
      <c r="M8573" s="8">
        <v>3197.0</v>
      </c>
      <c r="N8573" t="s">
        <v>2006</v>
      </c>
      <c r="O8573" t="s">
        <v>31260</v>
      </c>
      <c r="P8573" s="10">
        <v>1385000.0</v>
      </c>
    </row>
    <row r="8574" ht="15.75" customHeight="1">
      <c r="A8574" t="s">
        <v>31261</v>
      </c>
      <c r="B8574">
        <v>24.0</v>
      </c>
      <c r="C8574">
        <v>78.0</v>
      </c>
      <c r="E8574" t="s">
        <v>31262</v>
      </c>
      <c r="F8574">
        <v>1010.0</v>
      </c>
      <c r="G8574" t="s">
        <v>162</v>
      </c>
      <c r="H8574">
        <v>1948.0</v>
      </c>
      <c r="I8574">
        <v>13.0</v>
      </c>
      <c r="J8574">
        <v>5.0</v>
      </c>
      <c r="K8574">
        <v>3.0</v>
      </c>
      <c r="L8574">
        <v>0.0</v>
      </c>
      <c r="M8574" s="8">
        <v>3551.0</v>
      </c>
      <c r="N8574" t="s">
        <v>6809</v>
      </c>
      <c r="O8574" t="s">
        <v>31263</v>
      </c>
      <c r="P8574" s="10">
        <v>1036000.0</v>
      </c>
    </row>
    <row r="8575" ht="15.75" customHeight="1">
      <c r="A8575" t="s">
        <v>31264</v>
      </c>
      <c r="B8575">
        <v>56.0</v>
      </c>
      <c r="C8575">
        <v>142.0</v>
      </c>
      <c r="E8575" t="s">
        <v>31265</v>
      </c>
      <c r="F8575">
        <v>1010.0</v>
      </c>
      <c r="G8575" t="s">
        <v>148</v>
      </c>
      <c r="H8575">
        <v>1871.0</v>
      </c>
      <c r="I8575">
        <v>8.0</v>
      </c>
      <c r="J8575">
        <v>4.0</v>
      </c>
      <c r="K8575">
        <v>1.0</v>
      </c>
      <c r="L8575">
        <v>0.0</v>
      </c>
      <c r="M8575" s="8">
        <v>2160.0</v>
      </c>
      <c r="N8575" t="s">
        <v>31266</v>
      </c>
      <c r="O8575" t="s">
        <v>31267</v>
      </c>
      <c r="P8575" s="10">
        <v>1165000.0</v>
      </c>
    </row>
    <row r="8576" ht="15.75" customHeight="1">
      <c r="A8576" t="s">
        <v>31268</v>
      </c>
      <c r="B8576">
        <v>56.0</v>
      </c>
      <c r="C8576">
        <v>143.0</v>
      </c>
      <c r="E8576" t="s">
        <v>31269</v>
      </c>
      <c r="F8576">
        <v>1010.0</v>
      </c>
      <c r="G8576" t="s">
        <v>162</v>
      </c>
      <c r="H8576">
        <v>1938.0</v>
      </c>
      <c r="I8576">
        <v>8.0</v>
      </c>
      <c r="J8576">
        <v>4.0</v>
      </c>
      <c r="K8576">
        <v>4.0</v>
      </c>
      <c r="M8576" s="8">
        <v>2769.0</v>
      </c>
      <c r="N8576" t="s">
        <v>31270</v>
      </c>
      <c r="O8576" t="s">
        <v>31271</v>
      </c>
      <c r="P8576" s="10">
        <v>1160000.0</v>
      </c>
    </row>
    <row r="8577" ht="15.75" customHeight="1">
      <c r="A8577" t="s">
        <v>31272</v>
      </c>
      <c r="B8577">
        <v>56.0</v>
      </c>
      <c r="C8577">
        <v>141.0</v>
      </c>
      <c r="E8577" t="s">
        <v>31273</v>
      </c>
      <c r="F8577">
        <v>1010.0</v>
      </c>
      <c r="G8577" t="s">
        <v>132</v>
      </c>
      <c r="H8577">
        <v>1890.0</v>
      </c>
      <c r="I8577">
        <v>12.0</v>
      </c>
      <c r="J8577">
        <v>6.0</v>
      </c>
      <c r="K8577">
        <v>3.0</v>
      </c>
      <c r="L8577">
        <v>1.0</v>
      </c>
      <c r="M8577" s="8">
        <v>3632.0</v>
      </c>
      <c r="N8577" t="s">
        <v>6826</v>
      </c>
      <c r="O8577" t="s">
        <v>31274</v>
      </c>
      <c r="P8577" s="10">
        <v>1753000.0</v>
      </c>
    </row>
    <row r="8578" ht="15.75" customHeight="1">
      <c r="A8578" t="s">
        <v>31275</v>
      </c>
      <c r="B8578">
        <v>56.0</v>
      </c>
      <c r="C8578">
        <v>144.0</v>
      </c>
      <c r="E8578" t="s">
        <v>31276</v>
      </c>
      <c r="F8578">
        <v>1010.0</v>
      </c>
      <c r="G8578" t="s">
        <v>132</v>
      </c>
      <c r="H8578">
        <v>1860.0</v>
      </c>
      <c r="I8578">
        <v>15.0</v>
      </c>
      <c r="J8578">
        <v>6.0</v>
      </c>
      <c r="K8578">
        <v>4.0</v>
      </c>
      <c r="L8578">
        <v>1.0</v>
      </c>
      <c r="M8578" s="8">
        <v>4747.0</v>
      </c>
      <c r="N8578" t="s">
        <v>3315</v>
      </c>
      <c r="O8578" t="s">
        <v>31277</v>
      </c>
      <c r="P8578" s="10">
        <v>2149000.0</v>
      </c>
    </row>
    <row r="8579" ht="15.75" customHeight="1">
      <c r="A8579" t="s">
        <v>31278</v>
      </c>
      <c r="B8579">
        <v>48.0</v>
      </c>
      <c r="C8579">
        <v>87.0</v>
      </c>
      <c r="E8579" t="s">
        <v>31279</v>
      </c>
      <c r="F8579">
        <v>1010.0</v>
      </c>
      <c r="G8579" t="s">
        <v>30</v>
      </c>
      <c r="H8579">
        <v>1999.0</v>
      </c>
      <c r="I8579">
        <v>9.0</v>
      </c>
      <c r="J8579">
        <v>4.0</v>
      </c>
      <c r="K8579">
        <v>2.0</v>
      </c>
      <c r="L8579">
        <v>1.0</v>
      </c>
      <c r="M8579" s="8">
        <v>3136.0</v>
      </c>
      <c r="N8579" t="s">
        <v>31280</v>
      </c>
      <c r="O8579" t="s">
        <v>31281</v>
      </c>
      <c r="P8579" s="10">
        <v>1613000.0</v>
      </c>
    </row>
    <row r="8580" ht="15.75" customHeight="1">
      <c r="A8580" t="s">
        <v>31282</v>
      </c>
      <c r="B8580">
        <v>13.0</v>
      </c>
      <c r="C8580" t="s">
        <v>9222</v>
      </c>
      <c r="E8580" t="s">
        <v>31283</v>
      </c>
      <c r="F8580">
        <v>1010.0</v>
      </c>
      <c r="G8580" t="s">
        <v>58</v>
      </c>
      <c r="H8580">
        <v>1937.0</v>
      </c>
      <c r="I8580">
        <v>6.0</v>
      </c>
      <c r="J8580">
        <v>4.0</v>
      </c>
      <c r="K8580">
        <v>2.0</v>
      </c>
      <c r="L8580">
        <v>1.0</v>
      </c>
      <c r="M8580" s="8">
        <v>2498.0</v>
      </c>
      <c r="N8580" t="s">
        <v>31284</v>
      </c>
      <c r="O8580" t="s">
        <v>31285</v>
      </c>
      <c r="P8580" s="10">
        <v>811000.0</v>
      </c>
    </row>
    <row r="8581" ht="15.75" customHeight="1">
      <c r="A8581" t="s">
        <v>31286</v>
      </c>
      <c r="B8581">
        <v>13.0</v>
      </c>
      <c r="C8581">
        <v>84.0</v>
      </c>
      <c r="E8581" t="s">
        <v>31287</v>
      </c>
      <c r="F8581">
        <v>1010.0</v>
      </c>
      <c r="G8581" t="s">
        <v>58</v>
      </c>
      <c r="H8581">
        <v>1955.0</v>
      </c>
      <c r="I8581">
        <v>7.0</v>
      </c>
      <c r="J8581">
        <v>3.0</v>
      </c>
      <c r="K8581">
        <v>2.0</v>
      </c>
      <c r="L8581">
        <v>1.0</v>
      </c>
      <c r="M8581" s="8">
        <v>2076.0</v>
      </c>
      <c r="N8581" t="s">
        <v>13403</v>
      </c>
      <c r="O8581" t="s">
        <v>31288</v>
      </c>
      <c r="P8581" s="10">
        <v>726000.0</v>
      </c>
    </row>
    <row r="8582" ht="15.75" customHeight="1">
      <c r="A8582" t="s">
        <v>31289</v>
      </c>
      <c r="B8582">
        <v>13.0</v>
      </c>
      <c r="C8582" t="s">
        <v>2044</v>
      </c>
      <c r="E8582" t="s">
        <v>31290</v>
      </c>
      <c r="F8582">
        <v>1010.0</v>
      </c>
      <c r="G8582" t="s">
        <v>162</v>
      </c>
      <c r="H8582">
        <v>1940.0</v>
      </c>
      <c r="I8582">
        <v>6.0</v>
      </c>
      <c r="J8582">
        <v>3.0</v>
      </c>
      <c r="K8582">
        <v>1.0</v>
      </c>
      <c r="L8582">
        <v>0.0</v>
      </c>
      <c r="M8582" s="8">
        <v>1160.0</v>
      </c>
      <c r="N8582" t="s">
        <v>31291</v>
      </c>
      <c r="O8582" t="s">
        <v>31292</v>
      </c>
      <c r="P8582" s="10">
        <v>589000.0</v>
      </c>
    </row>
    <row r="8583" ht="15.75" customHeight="1">
      <c r="A8583" t="s">
        <v>31293</v>
      </c>
      <c r="B8583">
        <v>13.0</v>
      </c>
      <c r="C8583">
        <v>83.0</v>
      </c>
      <c r="E8583" t="s">
        <v>31294</v>
      </c>
      <c r="F8583">
        <v>1010.0</v>
      </c>
      <c r="G8583" t="s">
        <v>30</v>
      </c>
      <c r="H8583">
        <v>2011.0</v>
      </c>
      <c r="I8583">
        <v>9.0</v>
      </c>
      <c r="J8583">
        <v>4.0</v>
      </c>
      <c r="K8583">
        <v>2.0</v>
      </c>
      <c r="L8583">
        <v>1.0</v>
      </c>
      <c r="M8583" s="8">
        <v>2814.0</v>
      </c>
      <c r="N8583" t="s">
        <v>31295</v>
      </c>
      <c r="O8583" t="s">
        <v>31296</v>
      </c>
      <c r="P8583" s="10">
        <v>1300000.0</v>
      </c>
    </row>
    <row r="8584" ht="15.75" customHeight="1">
      <c r="A8584" t="s">
        <v>31297</v>
      </c>
      <c r="B8584">
        <v>13.0</v>
      </c>
      <c r="C8584">
        <v>80.0</v>
      </c>
      <c r="E8584" t="s">
        <v>31298</v>
      </c>
      <c r="F8584">
        <v>1010.0</v>
      </c>
      <c r="G8584" t="s">
        <v>162</v>
      </c>
      <c r="H8584">
        <v>1937.0</v>
      </c>
      <c r="I8584">
        <v>9.0</v>
      </c>
      <c r="J8584">
        <v>4.0</v>
      </c>
      <c r="K8584">
        <v>2.0</v>
      </c>
      <c r="L8584">
        <v>1.0</v>
      </c>
      <c r="M8584" s="8">
        <v>2548.0</v>
      </c>
      <c r="N8584" t="s">
        <v>31299</v>
      </c>
      <c r="O8584" t="s">
        <v>31300</v>
      </c>
      <c r="P8584" s="10">
        <v>1003000.0</v>
      </c>
    </row>
    <row r="8585" ht="15.75" customHeight="1">
      <c r="A8585" t="s">
        <v>31301</v>
      </c>
      <c r="B8585">
        <v>13.0</v>
      </c>
      <c r="C8585">
        <v>82.0</v>
      </c>
      <c r="E8585" t="s">
        <v>31302</v>
      </c>
      <c r="F8585">
        <v>1010.0</v>
      </c>
      <c r="G8585" t="s">
        <v>162</v>
      </c>
      <c r="H8585">
        <v>1940.0</v>
      </c>
      <c r="I8585">
        <v>5.0</v>
      </c>
      <c r="J8585">
        <v>2.0</v>
      </c>
      <c r="K8585">
        <v>1.0</v>
      </c>
      <c r="L8585">
        <v>0.0</v>
      </c>
      <c r="M8585" s="8">
        <v>998.0</v>
      </c>
      <c r="N8585" t="s">
        <v>1416</v>
      </c>
      <c r="O8585" t="s">
        <v>31303</v>
      </c>
      <c r="P8585" s="10">
        <v>619000.0</v>
      </c>
    </row>
    <row r="8586" ht="15.75" customHeight="1">
      <c r="A8586" t="s">
        <v>31304</v>
      </c>
      <c r="B8586">
        <v>13.0</v>
      </c>
      <c r="C8586">
        <v>81.0</v>
      </c>
      <c r="E8586" t="s">
        <v>31305</v>
      </c>
      <c r="F8586">
        <v>1010.0</v>
      </c>
      <c r="G8586" t="s">
        <v>162</v>
      </c>
      <c r="H8586">
        <v>1942.0</v>
      </c>
      <c r="I8586">
        <v>7.0</v>
      </c>
      <c r="J8586">
        <v>3.0</v>
      </c>
      <c r="K8586">
        <v>1.0</v>
      </c>
      <c r="L8586">
        <v>0.0</v>
      </c>
      <c r="M8586" s="8">
        <v>1506.0</v>
      </c>
      <c r="N8586" t="s">
        <v>31306</v>
      </c>
      <c r="O8586" t="s">
        <v>31307</v>
      </c>
      <c r="P8586" s="10">
        <v>654000.0</v>
      </c>
    </row>
    <row r="8587" ht="15.75" customHeight="1">
      <c r="A8587" t="s">
        <v>31308</v>
      </c>
      <c r="B8587">
        <v>13.0</v>
      </c>
      <c r="C8587">
        <v>120.0</v>
      </c>
      <c r="E8587" t="s">
        <v>31309</v>
      </c>
      <c r="F8587">
        <v>1010.0</v>
      </c>
      <c r="G8587" t="s">
        <v>162</v>
      </c>
      <c r="H8587">
        <v>1946.0</v>
      </c>
      <c r="I8587">
        <v>7.0</v>
      </c>
      <c r="J8587">
        <v>3.0</v>
      </c>
      <c r="K8587">
        <v>1.0</v>
      </c>
      <c r="L8587">
        <v>1.0</v>
      </c>
      <c r="M8587" s="8">
        <v>1476.0</v>
      </c>
      <c r="N8587" t="s">
        <v>31310</v>
      </c>
      <c r="O8587" t="s">
        <v>31311</v>
      </c>
      <c r="P8587" s="10">
        <v>671000.0</v>
      </c>
    </row>
    <row r="8588" ht="15.75" customHeight="1">
      <c r="A8588" t="s">
        <v>31312</v>
      </c>
      <c r="B8588">
        <v>13.0</v>
      </c>
      <c r="C8588">
        <v>121.0</v>
      </c>
      <c r="E8588" t="s">
        <v>31313</v>
      </c>
      <c r="F8588">
        <v>1010.0</v>
      </c>
      <c r="G8588" t="s">
        <v>162</v>
      </c>
      <c r="H8588">
        <v>1948.0</v>
      </c>
      <c r="I8588">
        <v>7.0</v>
      </c>
      <c r="J8588">
        <v>4.0</v>
      </c>
      <c r="K8588">
        <v>2.0</v>
      </c>
      <c r="L8588">
        <v>0.0</v>
      </c>
      <c r="M8588" s="8">
        <v>2229.0</v>
      </c>
      <c r="N8588" t="s">
        <v>369</v>
      </c>
      <c r="O8588" t="s">
        <v>31314</v>
      </c>
      <c r="P8588" s="10">
        <v>821000.0</v>
      </c>
    </row>
    <row r="8589" ht="15.75" customHeight="1">
      <c r="A8589" t="s">
        <v>31315</v>
      </c>
      <c r="B8589">
        <v>13.0</v>
      </c>
      <c r="C8589">
        <v>119.0</v>
      </c>
      <c r="E8589" t="s">
        <v>31316</v>
      </c>
      <c r="F8589">
        <v>1010.0</v>
      </c>
      <c r="G8589" t="s">
        <v>58</v>
      </c>
      <c r="H8589">
        <v>1910.0</v>
      </c>
      <c r="I8589">
        <v>8.0</v>
      </c>
      <c r="J8589">
        <v>4.0</v>
      </c>
      <c r="K8589">
        <v>3.0</v>
      </c>
      <c r="L8589">
        <v>1.0</v>
      </c>
      <c r="M8589" s="8">
        <v>2483.0</v>
      </c>
      <c r="N8589" t="s">
        <v>31317</v>
      </c>
      <c r="O8589" t="s">
        <v>31318</v>
      </c>
      <c r="P8589" s="10">
        <v>906000.0</v>
      </c>
    </row>
    <row r="8590" ht="15.75" customHeight="1">
      <c r="A8590" t="s">
        <v>31319</v>
      </c>
      <c r="B8590">
        <v>13.0</v>
      </c>
      <c r="C8590">
        <v>122.0</v>
      </c>
      <c r="E8590" t="s">
        <v>31320</v>
      </c>
      <c r="F8590">
        <v>1010.0</v>
      </c>
      <c r="G8590" t="s">
        <v>58</v>
      </c>
      <c r="H8590">
        <v>2016.0</v>
      </c>
      <c r="I8590">
        <v>9.0</v>
      </c>
      <c r="J8590">
        <v>4.0</v>
      </c>
      <c r="K8590">
        <v>4.0</v>
      </c>
      <c r="L8590">
        <v>1.0</v>
      </c>
      <c r="M8590" s="8">
        <v>2800.0</v>
      </c>
      <c r="N8590" t="s">
        <v>5730</v>
      </c>
      <c r="O8590" t="s">
        <v>31321</v>
      </c>
      <c r="P8590" s="10">
        <v>1183000.0</v>
      </c>
    </row>
    <row r="8591" ht="15.75" customHeight="1">
      <c r="A8591" t="s">
        <v>31322</v>
      </c>
      <c r="B8591">
        <v>51.0</v>
      </c>
      <c r="C8591">
        <v>8.0</v>
      </c>
      <c r="E8591" t="s">
        <v>31323</v>
      </c>
      <c r="F8591">
        <v>1010.0</v>
      </c>
      <c r="G8591" t="s">
        <v>162</v>
      </c>
      <c r="H8591">
        <v>1964.0</v>
      </c>
      <c r="I8591">
        <v>6.0</v>
      </c>
      <c r="J8591">
        <v>3.0</v>
      </c>
      <c r="K8591">
        <v>2.0</v>
      </c>
      <c r="L8591">
        <v>0.0</v>
      </c>
      <c r="M8591" s="8">
        <v>1596.0</v>
      </c>
      <c r="N8591" t="s">
        <v>21672</v>
      </c>
      <c r="O8591" t="s">
        <v>31324</v>
      </c>
      <c r="P8591" s="10">
        <v>625000.0</v>
      </c>
    </row>
    <row r="8592" ht="15.75" customHeight="1">
      <c r="A8592" t="s">
        <v>31325</v>
      </c>
      <c r="B8592">
        <v>51.0</v>
      </c>
      <c r="C8592">
        <v>7.0</v>
      </c>
      <c r="E8592" t="s">
        <v>31326</v>
      </c>
      <c r="F8592">
        <v>1010.0</v>
      </c>
      <c r="G8592" t="s">
        <v>148</v>
      </c>
      <c r="H8592">
        <v>1956.0</v>
      </c>
      <c r="I8592">
        <v>8.0</v>
      </c>
      <c r="J8592">
        <v>4.0</v>
      </c>
      <c r="K8592">
        <v>3.0</v>
      </c>
      <c r="L8592">
        <v>0.0</v>
      </c>
      <c r="M8592" s="8">
        <v>2112.0</v>
      </c>
      <c r="N8592" t="s">
        <v>31327</v>
      </c>
      <c r="O8592" t="s">
        <v>31328</v>
      </c>
      <c r="P8592" s="10">
        <v>767000.0</v>
      </c>
    </row>
    <row r="8593" ht="15.75" customHeight="1">
      <c r="A8593" t="s">
        <v>31329</v>
      </c>
      <c r="B8593">
        <v>51.0</v>
      </c>
      <c r="C8593" t="s">
        <v>15607</v>
      </c>
      <c r="E8593" t="s">
        <v>31330</v>
      </c>
      <c r="F8593">
        <v>1010.0</v>
      </c>
      <c r="G8593" t="s">
        <v>58</v>
      </c>
      <c r="H8593">
        <v>1955.0</v>
      </c>
      <c r="I8593">
        <v>10.0</v>
      </c>
      <c r="J8593">
        <v>4.0</v>
      </c>
      <c r="K8593">
        <v>3.0</v>
      </c>
      <c r="L8593">
        <v>1.0</v>
      </c>
      <c r="M8593" s="8">
        <v>2878.0</v>
      </c>
      <c r="N8593" t="s">
        <v>31331</v>
      </c>
      <c r="O8593" t="s">
        <v>31332</v>
      </c>
      <c r="P8593" s="10">
        <v>948000.0</v>
      </c>
    </row>
    <row r="8594" ht="15.75" customHeight="1">
      <c r="A8594" t="s">
        <v>31333</v>
      </c>
      <c r="B8594">
        <v>51.0</v>
      </c>
      <c r="C8594">
        <v>6.0</v>
      </c>
      <c r="E8594" t="s">
        <v>31334</v>
      </c>
      <c r="F8594">
        <v>1010.0</v>
      </c>
      <c r="G8594" t="s">
        <v>30</v>
      </c>
      <c r="H8594">
        <v>2008.0</v>
      </c>
      <c r="I8594">
        <v>11.0</v>
      </c>
      <c r="J8594">
        <v>5.0</v>
      </c>
      <c r="K8594">
        <v>4.0</v>
      </c>
      <c r="L8594">
        <v>1.0</v>
      </c>
      <c r="M8594" s="8">
        <v>4004.0</v>
      </c>
      <c r="N8594" t="s">
        <v>31335</v>
      </c>
      <c r="O8594" t="s">
        <v>31336</v>
      </c>
      <c r="P8594" s="10">
        <v>1407000.0</v>
      </c>
    </row>
    <row r="8595" ht="15.75" customHeight="1">
      <c r="A8595" t="s">
        <v>31337</v>
      </c>
      <c r="B8595">
        <v>51.0</v>
      </c>
      <c r="C8595">
        <v>5.0</v>
      </c>
      <c r="E8595" t="s">
        <v>31338</v>
      </c>
      <c r="F8595">
        <v>1010.0</v>
      </c>
      <c r="G8595" t="s">
        <v>30</v>
      </c>
      <c r="H8595">
        <v>2007.0</v>
      </c>
      <c r="I8595">
        <v>9.0</v>
      </c>
      <c r="J8595">
        <v>4.0</v>
      </c>
      <c r="K8595">
        <v>3.0</v>
      </c>
      <c r="L8595">
        <v>1.0</v>
      </c>
      <c r="M8595" s="8">
        <v>3595.0</v>
      </c>
      <c r="N8595" t="s">
        <v>369</v>
      </c>
      <c r="O8595" t="s">
        <v>31339</v>
      </c>
      <c r="P8595" s="10">
        <v>1316000.0</v>
      </c>
    </row>
    <row r="8596" ht="15.75" customHeight="1">
      <c r="A8596" t="s">
        <v>31340</v>
      </c>
      <c r="B8596">
        <v>51.0</v>
      </c>
      <c r="C8596">
        <v>4.0</v>
      </c>
      <c r="E8596" t="s">
        <v>31341</v>
      </c>
      <c r="F8596">
        <v>1010.0</v>
      </c>
      <c r="G8596" t="s">
        <v>30</v>
      </c>
      <c r="H8596">
        <v>2008.0</v>
      </c>
      <c r="I8596">
        <v>11.0</v>
      </c>
      <c r="J8596">
        <v>5.0</v>
      </c>
      <c r="K8596">
        <v>4.0</v>
      </c>
      <c r="L8596">
        <v>1.0</v>
      </c>
      <c r="M8596" s="8">
        <v>3872.0</v>
      </c>
      <c r="N8596" t="s">
        <v>31342</v>
      </c>
      <c r="O8596" t="s">
        <v>31343</v>
      </c>
      <c r="P8596" s="10">
        <v>1383000.0</v>
      </c>
    </row>
    <row r="8597" ht="15.75" customHeight="1">
      <c r="A8597" t="s">
        <v>31344</v>
      </c>
      <c r="B8597">
        <v>50.0</v>
      </c>
      <c r="C8597">
        <v>120.0</v>
      </c>
      <c r="E8597" t="s">
        <v>31345</v>
      </c>
      <c r="F8597">
        <v>1010.0</v>
      </c>
      <c r="G8597" t="s">
        <v>75</v>
      </c>
      <c r="H8597">
        <v>1956.0</v>
      </c>
      <c r="I8597">
        <v>6.0</v>
      </c>
      <c r="J8597">
        <v>3.0</v>
      </c>
      <c r="K8597">
        <v>1.0</v>
      </c>
      <c r="L8597">
        <v>0.0</v>
      </c>
      <c r="M8597" s="8">
        <v>1032.0</v>
      </c>
      <c r="N8597" t="s">
        <v>369</v>
      </c>
      <c r="O8597" t="s">
        <v>31346</v>
      </c>
      <c r="P8597" s="10">
        <v>611000.0</v>
      </c>
    </row>
    <row r="8598" ht="15.75" customHeight="1">
      <c r="A8598" t="s">
        <v>31347</v>
      </c>
      <c r="B8598">
        <v>50.0</v>
      </c>
      <c r="C8598">
        <v>119.0</v>
      </c>
      <c r="E8598" t="s">
        <v>31348</v>
      </c>
      <c r="F8598">
        <v>1010.0</v>
      </c>
      <c r="G8598" t="s">
        <v>30</v>
      </c>
      <c r="H8598">
        <v>2004.0</v>
      </c>
      <c r="I8598">
        <v>10.0</v>
      </c>
      <c r="J8598">
        <v>4.0</v>
      </c>
      <c r="K8598">
        <v>2.0</v>
      </c>
      <c r="L8598">
        <v>1.0</v>
      </c>
      <c r="M8598" s="8">
        <v>3607.0</v>
      </c>
      <c r="N8598" t="s">
        <v>369</v>
      </c>
      <c r="O8598" t="s">
        <v>31349</v>
      </c>
      <c r="P8598" s="10">
        <v>1330000.0</v>
      </c>
    </row>
    <row r="8599" ht="15.75" customHeight="1">
      <c r="A8599" t="s">
        <v>31350</v>
      </c>
      <c r="B8599">
        <v>50.0</v>
      </c>
      <c r="C8599">
        <v>118.0</v>
      </c>
      <c r="E8599" t="s">
        <v>31351</v>
      </c>
      <c r="F8599">
        <v>1010.0</v>
      </c>
      <c r="G8599" t="s">
        <v>30</v>
      </c>
      <c r="H8599">
        <v>2009.0</v>
      </c>
      <c r="I8599">
        <v>9.0</v>
      </c>
      <c r="J8599">
        <v>4.0</v>
      </c>
      <c r="K8599">
        <v>3.0</v>
      </c>
      <c r="L8599">
        <v>1.0</v>
      </c>
      <c r="M8599" s="8">
        <v>3512.0</v>
      </c>
      <c r="N8599" t="s">
        <v>369</v>
      </c>
      <c r="O8599" t="s">
        <v>31352</v>
      </c>
      <c r="P8599" s="10">
        <v>1332000.0</v>
      </c>
    </row>
    <row r="8600" ht="15.75" customHeight="1">
      <c r="A8600" t="s">
        <v>31353</v>
      </c>
      <c r="B8600">
        <v>50.0</v>
      </c>
      <c r="C8600">
        <v>121.0</v>
      </c>
      <c r="E8600" t="s">
        <v>31354</v>
      </c>
      <c r="F8600">
        <v>1010.0</v>
      </c>
      <c r="G8600" t="s">
        <v>30</v>
      </c>
      <c r="H8600">
        <v>2017.0</v>
      </c>
      <c r="I8600">
        <v>9.0</v>
      </c>
      <c r="J8600">
        <v>4.0</v>
      </c>
      <c r="K8600">
        <v>4.0</v>
      </c>
      <c r="L8600">
        <v>1.0</v>
      </c>
      <c r="M8600" s="8">
        <v>3304.0</v>
      </c>
      <c r="N8600" t="s">
        <v>31355</v>
      </c>
      <c r="O8600" t="s">
        <v>31356</v>
      </c>
      <c r="P8600" s="10">
        <v>1534000.0</v>
      </c>
    </row>
    <row r="8601" ht="15.75" customHeight="1">
      <c r="A8601" t="s">
        <v>31357</v>
      </c>
      <c r="B8601">
        <v>50.0</v>
      </c>
      <c r="C8601">
        <v>117.0</v>
      </c>
      <c r="E8601" t="s">
        <v>31358</v>
      </c>
      <c r="F8601">
        <v>1010.0</v>
      </c>
      <c r="G8601" t="s">
        <v>30</v>
      </c>
      <c r="H8601">
        <v>2009.0</v>
      </c>
      <c r="I8601">
        <v>8.0</v>
      </c>
      <c r="J8601">
        <v>4.0</v>
      </c>
      <c r="K8601">
        <v>3.0</v>
      </c>
      <c r="L8601">
        <v>0.0</v>
      </c>
      <c r="M8601" s="8">
        <v>3186.0</v>
      </c>
      <c r="N8601" t="s">
        <v>369</v>
      </c>
      <c r="O8601" t="s">
        <v>31359</v>
      </c>
      <c r="P8601" s="10">
        <v>1266000.0</v>
      </c>
    </row>
    <row r="8602" ht="15.75" customHeight="1">
      <c r="A8602" t="s">
        <v>31360</v>
      </c>
      <c r="B8602">
        <v>50.0</v>
      </c>
      <c r="C8602">
        <v>122.0</v>
      </c>
      <c r="E8602" t="s">
        <v>31361</v>
      </c>
      <c r="F8602">
        <v>1010.0</v>
      </c>
      <c r="G8602" t="s">
        <v>148</v>
      </c>
      <c r="H8602">
        <v>1956.0</v>
      </c>
      <c r="I8602">
        <v>8.0</v>
      </c>
      <c r="J8602">
        <v>5.0</v>
      </c>
      <c r="K8602">
        <v>2.0</v>
      </c>
      <c r="L8602">
        <v>1.0</v>
      </c>
      <c r="M8602" s="8">
        <v>2196.0</v>
      </c>
      <c r="N8602" t="s">
        <v>369</v>
      </c>
      <c r="O8602" t="s">
        <v>31362</v>
      </c>
      <c r="P8602" s="10">
        <v>761000.0</v>
      </c>
    </row>
    <row r="8603" ht="15.75" customHeight="1">
      <c r="A8603" t="s">
        <v>31363</v>
      </c>
      <c r="B8603">
        <v>50.0</v>
      </c>
      <c r="C8603">
        <v>116.0</v>
      </c>
      <c r="E8603" t="s">
        <v>31364</v>
      </c>
      <c r="F8603">
        <v>1010.0</v>
      </c>
      <c r="G8603" t="s">
        <v>75</v>
      </c>
      <c r="H8603">
        <v>1956.0</v>
      </c>
      <c r="I8603">
        <v>6.0</v>
      </c>
      <c r="J8603">
        <v>3.0</v>
      </c>
      <c r="K8603">
        <v>1.0</v>
      </c>
      <c r="L8603">
        <v>0.0</v>
      </c>
      <c r="M8603" s="8">
        <v>1026.0</v>
      </c>
      <c r="N8603" t="s">
        <v>369</v>
      </c>
      <c r="O8603" t="s">
        <v>31365</v>
      </c>
      <c r="P8603" s="10">
        <v>601000.0</v>
      </c>
    </row>
    <row r="8604" ht="15.75" customHeight="1">
      <c r="A8604" t="s">
        <v>31366</v>
      </c>
      <c r="B8604">
        <v>50.0</v>
      </c>
      <c r="C8604">
        <v>123.0</v>
      </c>
      <c r="E8604" t="s">
        <v>31367</v>
      </c>
      <c r="F8604">
        <v>1010.0</v>
      </c>
      <c r="G8604" t="s">
        <v>75</v>
      </c>
      <c r="H8604">
        <v>1956.0</v>
      </c>
      <c r="I8604">
        <v>7.0</v>
      </c>
      <c r="J8604">
        <v>3.0</v>
      </c>
      <c r="K8604">
        <v>1.0</v>
      </c>
      <c r="L8604">
        <v>1.0</v>
      </c>
      <c r="M8604" s="8">
        <v>1230.0</v>
      </c>
      <c r="N8604" t="s">
        <v>369</v>
      </c>
      <c r="O8604" t="s">
        <v>31368</v>
      </c>
      <c r="P8604" s="10">
        <v>651000.0</v>
      </c>
    </row>
    <row r="8605" ht="15.75" customHeight="1">
      <c r="A8605" t="s">
        <v>31369</v>
      </c>
      <c r="B8605">
        <v>50.0</v>
      </c>
      <c r="C8605">
        <v>115.0</v>
      </c>
      <c r="E8605" t="s">
        <v>31370</v>
      </c>
      <c r="F8605">
        <v>1010.0</v>
      </c>
      <c r="G8605" t="s">
        <v>30</v>
      </c>
      <c r="H8605">
        <v>2009.0</v>
      </c>
      <c r="I8605">
        <v>12.0</v>
      </c>
      <c r="J8605">
        <v>5.0</v>
      </c>
      <c r="K8605">
        <v>4.0</v>
      </c>
      <c r="L8605">
        <v>1.0</v>
      </c>
      <c r="M8605" s="8">
        <v>4592.0</v>
      </c>
      <c r="N8605" t="s">
        <v>369</v>
      </c>
      <c r="O8605" t="s">
        <v>31371</v>
      </c>
      <c r="P8605" s="10">
        <v>1501000.0</v>
      </c>
    </row>
    <row r="8606" ht="15.75" customHeight="1">
      <c r="A8606" t="s">
        <v>31372</v>
      </c>
      <c r="B8606">
        <v>50.0</v>
      </c>
      <c r="C8606">
        <v>124.0</v>
      </c>
      <c r="E8606" t="s">
        <v>31373</v>
      </c>
      <c r="F8606">
        <v>1010.0</v>
      </c>
      <c r="G8606" t="s">
        <v>30</v>
      </c>
      <c r="H8606">
        <v>2002.0</v>
      </c>
      <c r="I8606">
        <v>9.0</v>
      </c>
      <c r="J8606">
        <v>3.0</v>
      </c>
      <c r="K8606">
        <v>3.0</v>
      </c>
      <c r="L8606">
        <v>1.0</v>
      </c>
      <c r="M8606" s="8">
        <v>3411.0</v>
      </c>
      <c r="N8606" t="s">
        <v>369</v>
      </c>
      <c r="O8606" t="s">
        <v>31374</v>
      </c>
      <c r="P8606" s="10">
        <v>1360000.0</v>
      </c>
    </row>
    <row r="8607" ht="15.75" customHeight="1">
      <c r="A8607" t="s">
        <v>31375</v>
      </c>
      <c r="B8607">
        <v>50.0</v>
      </c>
      <c r="C8607">
        <v>114.0</v>
      </c>
      <c r="E8607" t="s">
        <v>31376</v>
      </c>
      <c r="F8607">
        <v>1010.0</v>
      </c>
      <c r="G8607" t="s">
        <v>30</v>
      </c>
      <c r="H8607">
        <v>2004.0</v>
      </c>
      <c r="I8607">
        <v>10.0</v>
      </c>
      <c r="J8607">
        <v>5.0</v>
      </c>
      <c r="K8607">
        <v>4.0</v>
      </c>
      <c r="L8607">
        <v>1.0</v>
      </c>
      <c r="M8607" s="8">
        <v>3266.0</v>
      </c>
      <c r="N8607" t="s">
        <v>369</v>
      </c>
      <c r="O8607" t="s">
        <v>31377</v>
      </c>
      <c r="P8607" s="10">
        <v>1334000.0</v>
      </c>
    </row>
    <row r="8608" ht="15.75" customHeight="1">
      <c r="A8608" t="s">
        <v>31378</v>
      </c>
      <c r="B8608">
        <v>50.0</v>
      </c>
      <c r="C8608">
        <v>125.0</v>
      </c>
      <c r="E8608" t="s">
        <v>31379</v>
      </c>
      <c r="F8608">
        <v>1010.0</v>
      </c>
      <c r="G8608" t="s">
        <v>30</v>
      </c>
      <c r="H8608">
        <v>2012.0</v>
      </c>
      <c r="I8608">
        <v>12.0</v>
      </c>
      <c r="J8608">
        <v>5.0</v>
      </c>
      <c r="K8608">
        <v>3.0</v>
      </c>
      <c r="L8608">
        <v>0.0</v>
      </c>
      <c r="M8608" s="8">
        <v>3904.0</v>
      </c>
      <c r="N8608" t="s">
        <v>369</v>
      </c>
      <c r="O8608" t="s">
        <v>31380</v>
      </c>
      <c r="P8608" s="10">
        <v>1412000.0</v>
      </c>
    </row>
    <row r="8609" ht="15.75" customHeight="1">
      <c r="A8609" t="s">
        <v>31381</v>
      </c>
      <c r="B8609">
        <v>50.0</v>
      </c>
      <c r="C8609">
        <v>113.0</v>
      </c>
      <c r="E8609" t="s">
        <v>31382</v>
      </c>
      <c r="F8609">
        <v>1010.0</v>
      </c>
      <c r="G8609" t="s">
        <v>75</v>
      </c>
      <c r="H8609">
        <v>1956.0</v>
      </c>
      <c r="I8609">
        <v>6.0</v>
      </c>
      <c r="J8609">
        <v>3.0</v>
      </c>
      <c r="K8609">
        <v>1.0</v>
      </c>
      <c r="L8609">
        <v>0.0</v>
      </c>
      <c r="M8609" s="8">
        <v>1032.0</v>
      </c>
      <c r="N8609" t="s">
        <v>1059</v>
      </c>
      <c r="O8609" t="s">
        <v>31383</v>
      </c>
      <c r="P8609" s="10">
        <v>608000.0</v>
      </c>
    </row>
    <row r="8610" ht="15.75" customHeight="1">
      <c r="A8610" t="s">
        <v>31384</v>
      </c>
      <c r="B8610">
        <v>50.0</v>
      </c>
      <c r="C8610">
        <v>126.0</v>
      </c>
      <c r="E8610" t="s">
        <v>31385</v>
      </c>
      <c r="F8610">
        <v>1010.0</v>
      </c>
      <c r="G8610" t="s">
        <v>83</v>
      </c>
      <c r="H8610">
        <v>1964.0</v>
      </c>
      <c r="I8610">
        <v>6.0</v>
      </c>
      <c r="J8610">
        <v>3.0</v>
      </c>
      <c r="K8610">
        <v>1.0</v>
      </c>
      <c r="L8610">
        <v>1.0</v>
      </c>
      <c r="M8610" s="8">
        <v>1123.0</v>
      </c>
      <c r="N8610" t="s">
        <v>31386</v>
      </c>
      <c r="O8610" t="s">
        <v>31387</v>
      </c>
      <c r="P8610" s="10">
        <v>558000.0</v>
      </c>
    </row>
    <row r="8611" ht="15.75" customHeight="1">
      <c r="A8611" t="s">
        <v>31388</v>
      </c>
      <c r="B8611">
        <v>11.0</v>
      </c>
      <c r="C8611" t="s">
        <v>14325</v>
      </c>
      <c r="E8611" t="s">
        <v>31389</v>
      </c>
      <c r="F8611">
        <v>1010.0</v>
      </c>
      <c r="G8611" t="s">
        <v>30</v>
      </c>
      <c r="H8611">
        <v>2010.0</v>
      </c>
      <c r="I8611">
        <v>10.0</v>
      </c>
      <c r="J8611">
        <v>4.0</v>
      </c>
      <c r="K8611">
        <v>3.0</v>
      </c>
      <c r="L8611">
        <v>0.0</v>
      </c>
      <c r="M8611" s="8">
        <v>3365.0</v>
      </c>
      <c r="N8611" t="s">
        <v>31390</v>
      </c>
      <c r="O8611" t="s">
        <v>31391</v>
      </c>
      <c r="P8611" s="10">
        <v>1485000.0</v>
      </c>
    </row>
    <row r="8612" ht="15.75" customHeight="1">
      <c r="A8612" t="s">
        <v>31392</v>
      </c>
      <c r="B8612">
        <v>11.0</v>
      </c>
      <c r="C8612">
        <v>43.0</v>
      </c>
      <c r="E8612" t="s">
        <v>31393</v>
      </c>
      <c r="F8612">
        <v>1010.0</v>
      </c>
      <c r="G8612" t="s">
        <v>254</v>
      </c>
      <c r="H8612">
        <v>1955.0</v>
      </c>
      <c r="I8612">
        <v>7.0</v>
      </c>
      <c r="J8612">
        <v>4.0</v>
      </c>
      <c r="K8612">
        <v>3.0</v>
      </c>
      <c r="L8612">
        <v>1.0</v>
      </c>
      <c r="M8612" s="8">
        <v>2933.0</v>
      </c>
      <c r="N8612" t="s">
        <v>31394</v>
      </c>
      <c r="O8612" t="s">
        <v>31395</v>
      </c>
      <c r="P8612" s="10">
        <v>1665000.0</v>
      </c>
    </row>
    <row r="8613" ht="15.75" customHeight="1">
      <c r="A8613" t="s">
        <v>31396</v>
      </c>
      <c r="B8613">
        <v>11.0</v>
      </c>
      <c r="C8613">
        <v>42.0</v>
      </c>
      <c r="E8613" t="s">
        <v>31397</v>
      </c>
      <c r="F8613">
        <v>1010.0</v>
      </c>
      <c r="G8613" t="s">
        <v>254</v>
      </c>
      <c r="H8613">
        <v>1957.0</v>
      </c>
      <c r="I8613">
        <v>5.0</v>
      </c>
      <c r="J8613">
        <v>3.0</v>
      </c>
      <c r="K8613">
        <v>1.0</v>
      </c>
      <c r="L8613">
        <v>1.0</v>
      </c>
      <c r="M8613" s="8">
        <v>2081.0</v>
      </c>
      <c r="N8613" t="s">
        <v>3804</v>
      </c>
      <c r="O8613" t="s">
        <v>31398</v>
      </c>
      <c r="P8613" s="10">
        <v>955000.0</v>
      </c>
    </row>
    <row r="8614" ht="15.75" customHeight="1">
      <c r="A8614" t="s">
        <v>31399</v>
      </c>
      <c r="B8614">
        <v>10.0</v>
      </c>
      <c r="C8614">
        <v>1.0</v>
      </c>
      <c r="E8614" t="s">
        <v>31400</v>
      </c>
      <c r="F8614">
        <v>1010.0</v>
      </c>
      <c r="G8614" t="s">
        <v>254</v>
      </c>
      <c r="H8614">
        <v>1955.0</v>
      </c>
      <c r="I8614">
        <v>12.0</v>
      </c>
      <c r="J8614">
        <v>4.0</v>
      </c>
      <c r="K8614">
        <v>3.0</v>
      </c>
      <c r="L8614">
        <v>0.0</v>
      </c>
      <c r="M8614" s="8">
        <v>2602.0</v>
      </c>
      <c r="N8614" t="s">
        <v>31401</v>
      </c>
      <c r="O8614" t="s">
        <v>31402</v>
      </c>
      <c r="P8614" s="10">
        <v>1370000.0</v>
      </c>
    </row>
    <row r="8615" ht="15.75" customHeight="1">
      <c r="A8615" t="s">
        <v>31403</v>
      </c>
      <c r="B8615">
        <v>10.0</v>
      </c>
      <c r="C8615">
        <v>2.0</v>
      </c>
      <c r="E8615" t="s">
        <v>31404</v>
      </c>
      <c r="F8615">
        <v>1010.0</v>
      </c>
      <c r="G8615" t="s">
        <v>254</v>
      </c>
      <c r="H8615">
        <v>1959.0</v>
      </c>
      <c r="I8615">
        <v>11.0</v>
      </c>
      <c r="J8615">
        <v>5.0</v>
      </c>
      <c r="K8615">
        <v>2.0</v>
      </c>
      <c r="L8615">
        <v>1.0</v>
      </c>
      <c r="M8615" s="8">
        <v>4041.0</v>
      </c>
      <c r="N8615" t="s">
        <v>31405</v>
      </c>
      <c r="O8615" t="s">
        <v>31406</v>
      </c>
      <c r="P8615" s="10">
        <v>1436000.0</v>
      </c>
    </row>
    <row r="8616" ht="15.75" customHeight="1">
      <c r="A8616" t="s">
        <v>31407</v>
      </c>
      <c r="B8616">
        <v>57.0</v>
      </c>
      <c r="C8616" t="s">
        <v>5542</v>
      </c>
      <c r="E8616" t="s">
        <v>31408</v>
      </c>
      <c r="F8616">
        <v>1010.0</v>
      </c>
      <c r="G8616" t="s">
        <v>132</v>
      </c>
      <c r="H8616">
        <v>1898.0</v>
      </c>
      <c r="I8616">
        <v>12.0</v>
      </c>
      <c r="J8616">
        <v>6.0</v>
      </c>
      <c r="K8616">
        <v>3.0</v>
      </c>
      <c r="L8616">
        <v>1.0</v>
      </c>
      <c r="M8616" s="8">
        <v>4845.0</v>
      </c>
      <c r="N8616" t="s">
        <v>31409</v>
      </c>
      <c r="O8616" t="s">
        <v>31410</v>
      </c>
      <c r="P8616" s="10">
        <v>2329000.0</v>
      </c>
    </row>
    <row r="8617" ht="15.75" customHeight="1">
      <c r="A8617" t="s">
        <v>31411</v>
      </c>
      <c r="B8617">
        <v>57.0</v>
      </c>
      <c r="C8617">
        <v>24.0</v>
      </c>
      <c r="E8617" t="s">
        <v>31412</v>
      </c>
      <c r="F8617">
        <v>1010.0</v>
      </c>
      <c r="G8617" t="s">
        <v>44</v>
      </c>
      <c r="H8617">
        <v>1846.0</v>
      </c>
      <c r="I8617">
        <v>12.0</v>
      </c>
      <c r="J8617">
        <v>6.0</v>
      </c>
      <c r="K8617">
        <v>3.0</v>
      </c>
      <c r="L8617">
        <v>1.0</v>
      </c>
      <c r="M8617" s="8">
        <v>5004.0</v>
      </c>
      <c r="N8617" t="s">
        <v>14318</v>
      </c>
      <c r="O8617" t="s">
        <v>31413</v>
      </c>
      <c r="P8617" s="10">
        <v>1662000.0</v>
      </c>
    </row>
    <row r="8618" ht="15.75" customHeight="1">
      <c r="A8618" t="s">
        <v>31414</v>
      </c>
      <c r="B8618">
        <v>57.0</v>
      </c>
      <c r="C8618">
        <v>25.0</v>
      </c>
      <c r="E8618" t="s">
        <v>31415</v>
      </c>
      <c r="F8618">
        <v>1010.0</v>
      </c>
      <c r="G8618" t="s">
        <v>148</v>
      </c>
      <c r="H8618">
        <v>1850.0</v>
      </c>
      <c r="I8618">
        <v>8.0</v>
      </c>
      <c r="J8618">
        <v>4.0</v>
      </c>
      <c r="K8618">
        <v>1.0</v>
      </c>
      <c r="L8618">
        <v>0.0</v>
      </c>
      <c r="M8618" s="8">
        <v>1643.0</v>
      </c>
      <c r="N8618" t="s">
        <v>31416</v>
      </c>
      <c r="O8618" t="s">
        <v>31417</v>
      </c>
      <c r="P8618" s="10">
        <v>795000.0</v>
      </c>
    </row>
    <row r="8619" ht="15.75" customHeight="1">
      <c r="A8619" t="s">
        <v>31418</v>
      </c>
      <c r="B8619">
        <v>57.0</v>
      </c>
      <c r="C8619">
        <v>23.0</v>
      </c>
      <c r="E8619" t="s">
        <v>31419</v>
      </c>
      <c r="F8619">
        <v>1010.0</v>
      </c>
      <c r="G8619" t="s">
        <v>132</v>
      </c>
      <c r="H8619">
        <v>1906.0</v>
      </c>
      <c r="I8619">
        <v>9.0</v>
      </c>
      <c r="J8619">
        <v>5.0</v>
      </c>
      <c r="K8619">
        <v>3.0</v>
      </c>
      <c r="L8619">
        <v>1.0</v>
      </c>
      <c r="M8619" s="8">
        <v>3828.0</v>
      </c>
      <c r="N8619" t="s">
        <v>3830</v>
      </c>
      <c r="O8619" t="s">
        <v>31420</v>
      </c>
      <c r="P8619" s="10">
        <v>1482000.0</v>
      </c>
    </row>
    <row r="8620" ht="15.75" customHeight="1">
      <c r="A8620" t="s">
        <v>31421</v>
      </c>
      <c r="B8620">
        <v>57.0</v>
      </c>
      <c r="C8620">
        <v>31.0</v>
      </c>
      <c r="E8620" t="s">
        <v>31422</v>
      </c>
      <c r="F8620">
        <v>1010.0</v>
      </c>
      <c r="G8620" t="s">
        <v>162</v>
      </c>
      <c r="H8620">
        <v>1947.0</v>
      </c>
      <c r="I8620">
        <v>6.0</v>
      </c>
      <c r="J8620">
        <v>2.0</v>
      </c>
      <c r="K8620">
        <v>2.0</v>
      </c>
      <c r="L8620">
        <v>0.0</v>
      </c>
      <c r="M8620" s="8">
        <v>1660.0</v>
      </c>
      <c r="N8620" t="s">
        <v>31423</v>
      </c>
      <c r="O8620" t="s">
        <v>31424</v>
      </c>
      <c r="P8620" s="10">
        <v>754000.0</v>
      </c>
    </row>
    <row r="8621" ht="15.75" customHeight="1">
      <c r="A8621" t="s">
        <v>31425</v>
      </c>
      <c r="B8621">
        <v>57.0</v>
      </c>
      <c r="C8621">
        <v>22.0</v>
      </c>
      <c r="E8621" t="s">
        <v>31426</v>
      </c>
      <c r="F8621">
        <v>1010.0</v>
      </c>
      <c r="G8621" t="s">
        <v>132</v>
      </c>
      <c r="H8621">
        <v>1880.0</v>
      </c>
      <c r="I8621">
        <v>12.0</v>
      </c>
      <c r="J8621">
        <v>6.0</v>
      </c>
      <c r="K8621">
        <v>4.0</v>
      </c>
      <c r="L8621">
        <v>0.0</v>
      </c>
      <c r="M8621" s="8">
        <v>3399.0</v>
      </c>
      <c r="N8621" t="s">
        <v>28611</v>
      </c>
      <c r="O8621" t="s">
        <v>31427</v>
      </c>
      <c r="P8621" s="10">
        <v>1551000.0</v>
      </c>
    </row>
    <row r="8622" ht="15.75" customHeight="1">
      <c r="A8622" t="s">
        <v>31428</v>
      </c>
      <c r="B8622">
        <v>57.0</v>
      </c>
      <c r="C8622" t="s">
        <v>3852</v>
      </c>
      <c r="E8622" t="s">
        <v>31429</v>
      </c>
      <c r="F8622">
        <v>1010.0</v>
      </c>
      <c r="G8622" t="s">
        <v>162</v>
      </c>
      <c r="H8622">
        <v>1935.0</v>
      </c>
      <c r="I8622">
        <v>9.0</v>
      </c>
      <c r="J8622">
        <v>4.0</v>
      </c>
      <c r="K8622">
        <v>1.0</v>
      </c>
      <c r="L8622">
        <v>1.0</v>
      </c>
      <c r="M8622" s="8">
        <v>3017.0</v>
      </c>
      <c r="N8622" t="s">
        <v>2543</v>
      </c>
      <c r="O8622" t="s">
        <v>31430</v>
      </c>
      <c r="P8622" s="10">
        <v>1031000.0</v>
      </c>
    </row>
    <row r="8623" ht="15.75" customHeight="1">
      <c r="A8623" t="s">
        <v>31431</v>
      </c>
      <c r="B8623">
        <v>57.0</v>
      </c>
      <c r="C8623" t="s">
        <v>15031</v>
      </c>
      <c r="E8623" t="s">
        <v>31432</v>
      </c>
      <c r="F8623">
        <v>1010.0</v>
      </c>
      <c r="G8623" t="s">
        <v>132</v>
      </c>
      <c r="H8623">
        <v>1880.0</v>
      </c>
      <c r="I8623">
        <v>9.0</v>
      </c>
      <c r="J8623">
        <v>4.0</v>
      </c>
      <c r="K8623">
        <v>2.0</v>
      </c>
      <c r="L8623">
        <v>1.0</v>
      </c>
      <c r="M8623" s="8">
        <v>2980.0</v>
      </c>
      <c r="N8623" t="s">
        <v>31433</v>
      </c>
      <c r="O8623" t="s">
        <v>31434</v>
      </c>
      <c r="P8623" s="10">
        <v>1502000.0</v>
      </c>
    </row>
    <row r="8624" ht="15.75" customHeight="1">
      <c r="A8624" t="s">
        <v>31435</v>
      </c>
      <c r="B8624">
        <v>57.0</v>
      </c>
      <c r="C8624">
        <v>32.0</v>
      </c>
      <c r="E8624" t="s">
        <v>31436</v>
      </c>
      <c r="F8624">
        <v>1010.0</v>
      </c>
      <c r="G8624" t="s">
        <v>162</v>
      </c>
      <c r="H8624">
        <v>1947.0</v>
      </c>
      <c r="I8624">
        <v>6.0</v>
      </c>
      <c r="J8624">
        <v>2.0</v>
      </c>
      <c r="K8624">
        <v>2.0</v>
      </c>
      <c r="L8624">
        <v>0.0</v>
      </c>
      <c r="M8624" s="8">
        <v>1540.0</v>
      </c>
      <c r="N8624" t="s">
        <v>31437</v>
      </c>
      <c r="O8624" t="s">
        <v>31438</v>
      </c>
      <c r="P8624" s="10">
        <v>830000.0</v>
      </c>
    </row>
    <row r="8625" ht="15.75" customHeight="1">
      <c r="A8625" t="s">
        <v>31439</v>
      </c>
      <c r="B8625">
        <v>88.0</v>
      </c>
      <c r="C8625">
        <v>53.0</v>
      </c>
      <c r="E8625" t="s">
        <v>31440</v>
      </c>
      <c r="F8625">
        <v>1010.0</v>
      </c>
      <c r="G8625" t="s">
        <v>148</v>
      </c>
      <c r="H8625">
        <v>1955.0</v>
      </c>
      <c r="I8625">
        <v>8.0</v>
      </c>
      <c r="J8625">
        <v>3.0</v>
      </c>
      <c r="K8625">
        <v>2.0</v>
      </c>
      <c r="L8625">
        <v>0.0</v>
      </c>
      <c r="M8625" s="8">
        <v>1905.0</v>
      </c>
      <c r="N8625" t="s">
        <v>1059</v>
      </c>
      <c r="O8625" t="s">
        <v>31441</v>
      </c>
      <c r="P8625" s="10">
        <v>831000.0</v>
      </c>
    </row>
    <row r="8626" ht="15.75" customHeight="1">
      <c r="A8626" t="s">
        <v>31442</v>
      </c>
      <c r="B8626">
        <v>88.0</v>
      </c>
      <c r="C8626">
        <v>54.0</v>
      </c>
      <c r="E8626" t="s">
        <v>31443</v>
      </c>
      <c r="F8626">
        <v>1010.0</v>
      </c>
      <c r="G8626" t="s">
        <v>58</v>
      </c>
      <c r="H8626">
        <v>2000.0</v>
      </c>
      <c r="I8626">
        <v>10.0</v>
      </c>
      <c r="J8626">
        <v>4.0</v>
      </c>
      <c r="K8626">
        <v>2.0</v>
      </c>
      <c r="L8626">
        <v>1.0</v>
      </c>
      <c r="M8626" s="8">
        <v>2992.0</v>
      </c>
      <c r="N8626" t="s">
        <v>31444</v>
      </c>
      <c r="O8626" t="s">
        <v>31445</v>
      </c>
      <c r="P8626" s="10">
        <v>1306000.0</v>
      </c>
    </row>
    <row r="8627" ht="15.75" customHeight="1">
      <c r="A8627" t="s">
        <v>31446</v>
      </c>
      <c r="B8627">
        <v>88.0</v>
      </c>
      <c r="C8627" t="s">
        <v>31447</v>
      </c>
      <c r="E8627" t="s">
        <v>31448</v>
      </c>
      <c r="F8627">
        <v>1010.0</v>
      </c>
      <c r="G8627" t="s">
        <v>30</v>
      </c>
      <c r="H8627">
        <v>2001.0</v>
      </c>
      <c r="I8627">
        <v>8.0</v>
      </c>
      <c r="J8627">
        <v>3.0</v>
      </c>
      <c r="K8627">
        <v>2.0</v>
      </c>
      <c r="L8627">
        <v>1.0</v>
      </c>
      <c r="M8627" s="8">
        <v>2337.0</v>
      </c>
      <c r="N8627" t="s">
        <v>31449</v>
      </c>
      <c r="O8627" t="s">
        <v>31450</v>
      </c>
      <c r="P8627" s="10">
        <v>1035000.0</v>
      </c>
    </row>
    <row r="8628" ht="15.75" customHeight="1">
      <c r="A8628" t="s">
        <v>31451</v>
      </c>
      <c r="B8628">
        <v>88.0</v>
      </c>
      <c r="C8628" t="s">
        <v>31452</v>
      </c>
      <c r="E8628" t="s">
        <v>31453</v>
      </c>
      <c r="F8628">
        <v>1010.0</v>
      </c>
      <c r="G8628" t="s">
        <v>30</v>
      </c>
      <c r="H8628">
        <v>2001.0</v>
      </c>
      <c r="I8628">
        <v>8.0</v>
      </c>
      <c r="J8628">
        <v>3.0</v>
      </c>
      <c r="K8628">
        <v>2.0</v>
      </c>
      <c r="L8628">
        <v>1.0</v>
      </c>
      <c r="M8628" s="8">
        <v>2317.0</v>
      </c>
      <c r="N8628" t="s">
        <v>31454</v>
      </c>
      <c r="O8628" t="s">
        <v>31455</v>
      </c>
      <c r="P8628" s="10">
        <v>1052000.0</v>
      </c>
    </row>
    <row r="8629" ht="15.75" customHeight="1">
      <c r="A8629" t="s">
        <v>31456</v>
      </c>
      <c r="B8629">
        <v>88.0</v>
      </c>
      <c r="C8629" t="s">
        <v>31457</v>
      </c>
      <c r="E8629" t="s">
        <v>31458</v>
      </c>
      <c r="F8629">
        <v>1010.0</v>
      </c>
      <c r="G8629" t="s">
        <v>30</v>
      </c>
      <c r="H8629">
        <v>2001.0</v>
      </c>
      <c r="I8629">
        <v>6.0</v>
      </c>
      <c r="J8629">
        <v>3.0</v>
      </c>
      <c r="K8629">
        <v>2.0</v>
      </c>
      <c r="L8629">
        <v>2.0</v>
      </c>
      <c r="M8629" s="8">
        <v>2615.0</v>
      </c>
      <c r="N8629" t="s">
        <v>7175</v>
      </c>
      <c r="O8629" t="s">
        <v>31459</v>
      </c>
      <c r="P8629" s="10">
        <v>1047000.0</v>
      </c>
    </row>
    <row r="8630" ht="15.75" customHeight="1">
      <c r="A8630" t="s">
        <v>31460</v>
      </c>
      <c r="B8630">
        <v>88.0</v>
      </c>
      <c r="C8630" t="s">
        <v>31461</v>
      </c>
      <c r="E8630" t="s">
        <v>31462</v>
      </c>
      <c r="F8630">
        <v>1010.0</v>
      </c>
      <c r="G8630" t="s">
        <v>30</v>
      </c>
      <c r="H8630">
        <v>2001.0</v>
      </c>
      <c r="I8630">
        <v>6.0</v>
      </c>
      <c r="J8630">
        <v>3.0</v>
      </c>
      <c r="K8630">
        <v>2.0</v>
      </c>
      <c r="L8630">
        <v>1.0</v>
      </c>
      <c r="M8630" s="8">
        <v>2245.0</v>
      </c>
      <c r="N8630" t="s">
        <v>31463</v>
      </c>
      <c r="O8630" t="s">
        <v>31464</v>
      </c>
      <c r="P8630" s="10">
        <v>1018000.0</v>
      </c>
    </row>
    <row r="8631" ht="15.75" customHeight="1">
      <c r="A8631" t="s">
        <v>31465</v>
      </c>
      <c r="B8631">
        <v>88.0</v>
      </c>
      <c r="C8631" t="s">
        <v>31466</v>
      </c>
      <c r="E8631" t="s">
        <v>31467</v>
      </c>
      <c r="F8631">
        <v>1010.0</v>
      </c>
      <c r="G8631" t="s">
        <v>30</v>
      </c>
      <c r="H8631">
        <v>2001.0</v>
      </c>
      <c r="I8631">
        <v>6.0</v>
      </c>
      <c r="J8631">
        <v>3.0</v>
      </c>
      <c r="K8631">
        <v>2.0</v>
      </c>
      <c r="L8631">
        <v>1.0</v>
      </c>
      <c r="M8631" s="8">
        <v>2350.0</v>
      </c>
      <c r="N8631" t="s">
        <v>31468</v>
      </c>
      <c r="O8631" t="s">
        <v>31469</v>
      </c>
      <c r="P8631" s="10">
        <v>1011000.0</v>
      </c>
    </row>
    <row r="8632" ht="15.75" customHeight="1">
      <c r="A8632" t="s">
        <v>31470</v>
      </c>
      <c r="B8632">
        <v>88.0</v>
      </c>
      <c r="C8632" t="s">
        <v>31471</v>
      </c>
      <c r="E8632" t="s">
        <v>31472</v>
      </c>
      <c r="F8632">
        <v>1010.0</v>
      </c>
      <c r="G8632" t="s">
        <v>30</v>
      </c>
      <c r="H8632">
        <v>2001.0</v>
      </c>
      <c r="I8632">
        <v>6.0</v>
      </c>
      <c r="J8632">
        <v>3.0</v>
      </c>
      <c r="K8632">
        <v>3.0</v>
      </c>
      <c r="L8632">
        <v>1.0</v>
      </c>
      <c r="M8632" s="8">
        <v>2245.0</v>
      </c>
      <c r="N8632" t="s">
        <v>31473</v>
      </c>
      <c r="O8632" t="s">
        <v>31474</v>
      </c>
      <c r="P8632" s="10">
        <v>1058000.0</v>
      </c>
    </row>
    <row r="8633" ht="15.75" customHeight="1">
      <c r="A8633" t="s">
        <v>31475</v>
      </c>
      <c r="B8633">
        <v>88.0</v>
      </c>
      <c r="C8633" t="s">
        <v>20597</v>
      </c>
      <c r="E8633" t="s">
        <v>31476</v>
      </c>
      <c r="F8633">
        <v>1010.0</v>
      </c>
      <c r="G8633" t="s">
        <v>30</v>
      </c>
      <c r="H8633">
        <v>2001.0</v>
      </c>
      <c r="I8633">
        <v>6.0</v>
      </c>
      <c r="J8633">
        <v>3.0</v>
      </c>
      <c r="K8633">
        <v>2.0</v>
      </c>
      <c r="L8633">
        <v>1.0</v>
      </c>
      <c r="M8633" s="8">
        <v>2475.0</v>
      </c>
      <c r="N8633" t="s">
        <v>31477</v>
      </c>
      <c r="O8633" t="s">
        <v>31478</v>
      </c>
      <c r="P8633" s="10">
        <v>1049000.0</v>
      </c>
    </row>
    <row r="8634" ht="15.75" customHeight="1">
      <c r="A8634" t="s">
        <v>31479</v>
      </c>
      <c r="B8634">
        <v>88.0</v>
      </c>
      <c r="C8634" t="s">
        <v>31480</v>
      </c>
      <c r="E8634" t="s">
        <v>31481</v>
      </c>
      <c r="F8634">
        <v>1010.0</v>
      </c>
      <c r="G8634" t="s">
        <v>30</v>
      </c>
      <c r="H8634">
        <v>2001.0</v>
      </c>
      <c r="I8634">
        <v>6.0</v>
      </c>
      <c r="J8634">
        <v>3.0</v>
      </c>
      <c r="K8634">
        <v>2.0</v>
      </c>
      <c r="L8634">
        <v>1.0</v>
      </c>
      <c r="M8634" s="8">
        <v>2245.0</v>
      </c>
      <c r="N8634" t="s">
        <v>1388</v>
      </c>
      <c r="O8634" t="s">
        <v>31482</v>
      </c>
      <c r="P8634" s="10">
        <v>1022000.0</v>
      </c>
    </row>
    <row r="8635" ht="15.75" customHeight="1">
      <c r="A8635" t="s">
        <v>31483</v>
      </c>
      <c r="B8635">
        <v>88.0</v>
      </c>
      <c r="C8635" t="s">
        <v>31484</v>
      </c>
      <c r="E8635" t="s">
        <v>31485</v>
      </c>
      <c r="F8635">
        <v>1010.0</v>
      </c>
      <c r="G8635" t="s">
        <v>30</v>
      </c>
      <c r="H8635">
        <v>2001.0</v>
      </c>
      <c r="I8635">
        <v>8.0</v>
      </c>
      <c r="J8635">
        <v>3.0</v>
      </c>
      <c r="K8635">
        <v>2.0</v>
      </c>
      <c r="L8635">
        <v>1.0</v>
      </c>
      <c r="M8635" s="8">
        <v>2252.0</v>
      </c>
      <c r="N8635" t="s">
        <v>31486</v>
      </c>
      <c r="O8635" t="s">
        <v>31487</v>
      </c>
      <c r="P8635" s="10">
        <v>997000.0</v>
      </c>
    </row>
    <row r="8636" ht="15.75" customHeight="1">
      <c r="A8636" t="s">
        <v>31488</v>
      </c>
      <c r="B8636">
        <v>28.0</v>
      </c>
      <c r="C8636">
        <v>35.0</v>
      </c>
      <c r="E8636" t="s">
        <v>31489</v>
      </c>
      <c r="F8636">
        <v>1010.0</v>
      </c>
      <c r="G8636" t="s">
        <v>254</v>
      </c>
      <c r="H8636">
        <v>1958.0</v>
      </c>
      <c r="I8636">
        <v>8.0</v>
      </c>
      <c r="J8636">
        <v>4.0</v>
      </c>
      <c r="K8636">
        <v>3.0</v>
      </c>
      <c r="L8636">
        <v>1.0</v>
      </c>
      <c r="M8636" s="8">
        <v>3292.0</v>
      </c>
      <c r="N8636" t="s">
        <v>11758</v>
      </c>
      <c r="O8636" t="s">
        <v>31490</v>
      </c>
      <c r="P8636" s="10">
        <v>1181000.0</v>
      </c>
    </row>
    <row r="8637" ht="15.75" customHeight="1">
      <c r="A8637" t="s">
        <v>31491</v>
      </c>
      <c r="B8637">
        <v>28.0</v>
      </c>
      <c r="C8637">
        <v>85.0</v>
      </c>
      <c r="E8637" t="s">
        <v>31492</v>
      </c>
      <c r="F8637">
        <v>1010.0</v>
      </c>
      <c r="G8637" t="s">
        <v>30</v>
      </c>
      <c r="H8637">
        <v>2016.0</v>
      </c>
      <c r="I8637">
        <v>7.0</v>
      </c>
      <c r="J8637">
        <v>4.0</v>
      </c>
      <c r="K8637">
        <v>3.0</v>
      </c>
      <c r="L8637">
        <v>0.0</v>
      </c>
      <c r="M8637" s="8">
        <v>3144.0</v>
      </c>
      <c r="N8637" t="s">
        <v>31493</v>
      </c>
      <c r="O8637" t="s">
        <v>31494</v>
      </c>
      <c r="P8637" s="10">
        <v>1299000.0</v>
      </c>
    </row>
    <row r="8638" ht="15.75" customHeight="1">
      <c r="A8638" t="s">
        <v>31495</v>
      </c>
      <c r="B8638">
        <v>28.0</v>
      </c>
      <c r="C8638">
        <v>36.0</v>
      </c>
      <c r="E8638" t="s">
        <v>31496</v>
      </c>
      <c r="F8638">
        <v>1010.0</v>
      </c>
      <c r="G8638" t="s">
        <v>30</v>
      </c>
      <c r="H8638">
        <v>2011.0</v>
      </c>
      <c r="I8638">
        <v>9.0</v>
      </c>
      <c r="J8638">
        <v>4.0</v>
      </c>
      <c r="K8638">
        <v>3.0</v>
      </c>
      <c r="L8638">
        <v>0.0</v>
      </c>
      <c r="M8638" s="8">
        <v>2777.0</v>
      </c>
      <c r="N8638" t="s">
        <v>3242</v>
      </c>
      <c r="O8638" t="s">
        <v>31497</v>
      </c>
      <c r="P8638" s="10">
        <v>1121000.0</v>
      </c>
    </row>
    <row r="8639" ht="15.75" customHeight="1">
      <c r="A8639" t="s">
        <v>31498</v>
      </c>
      <c r="B8639">
        <v>28.0</v>
      </c>
      <c r="C8639">
        <v>84.0</v>
      </c>
      <c r="E8639" t="s">
        <v>31499</v>
      </c>
      <c r="F8639">
        <v>1010.0</v>
      </c>
      <c r="G8639" t="s">
        <v>30</v>
      </c>
      <c r="H8639">
        <v>2006.0</v>
      </c>
      <c r="I8639">
        <v>9.0</v>
      </c>
      <c r="J8639">
        <v>4.0</v>
      </c>
      <c r="K8639">
        <v>2.0</v>
      </c>
      <c r="L8639">
        <v>1.0</v>
      </c>
      <c r="M8639" s="8">
        <v>3450.0</v>
      </c>
      <c r="N8639" t="s">
        <v>31500</v>
      </c>
      <c r="O8639" t="s">
        <v>31501</v>
      </c>
      <c r="P8639" s="10">
        <v>1350000.0</v>
      </c>
    </row>
    <row r="8640" ht="15.75" customHeight="1">
      <c r="A8640" t="s">
        <v>31502</v>
      </c>
      <c r="B8640">
        <v>28.0</v>
      </c>
      <c r="C8640" t="s">
        <v>31503</v>
      </c>
      <c r="E8640" t="s">
        <v>31504</v>
      </c>
      <c r="F8640">
        <v>1010.0</v>
      </c>
      <c r="G8640" t="s">
        <v>30</v>
      </c>
      <c r="H8640">
        <v>1995.0</v>
      </c>
      <c r="I8640">
        <v>12.0</v>
      </c>
      <c r="J8640">
        <v>5.0</v>
      </c>
      <c r="K8640">
        <v>5.0</v>
      </c>
      <c r="L8640">
        <v>1.0</v>
      </c>
      <c r="M8640" s="8">
        <v>4955.0</v>
      </c>
      <c r="N8640" t="s">
        <v>31505</v>
      </c>
      <c r="O8640" t="s">
        <v>31506</v>
      </c>
      <c r="P8640" s="10">
        <v>1646000.0</v>
      </c>
    </row>
    <row r="8641" ht="15.75" customHeight="1">
      <c r="A8641" t="s">
        <v>31507</v>
      </c>
      <c r="B8641">
        <v>28.0</v>
      </c>
      <c r="C8641">
        <v>83.0</v>
      </c>
      <c r="E8641" t="s">
        <v>7004</v>
      </c>
      <c r="F8641">
        <v>1010.0</v>
      </c>
      <c r="G8641" t="s">
        <v>30</v>
      </c>
      <c r="H8641">
        <v>2000.0</v>
      </c>
      <c r="I8641">
        <v>11.0</v>
      </c>
      <c r="J8641">
        <v>4.0</v>
      </c>
      <c r="K8641">
        <v>3.0</v>
      </c>
      <c r="L8641">
        <v>1.0</v>
      </c>
      <c r="M8641" s="8">
        <v>3259.0</v>
      </c>
      <c r="N8641" t="s">
        <v>31508</v>
      </c>
      <c r="O8641" t="s">
        <v>31509</v>
      </c>
      <c r="P8641" s="10">
        <v>1299000.0</v>
      </c>
    </row>
    <row r="8642" ht="15.75" customHeight="1">
      <c r="A8642" t="s">
        <v>31510</v>
      </c>
      <c r="B8642">
        <v>28.0</v>
      </c>
      <c r="C8642" t="s">
        <v>31511</v>
      </c>
      <c r="E8642" t="s">
        <v>31512</v>
      </c>
      <c r="F8642">
        <v>1010.0</v>
      </c>
      <c r="G8642" t="s">
        <v>30</v>
      </c>
      <c r="H8642">
        <v>1948.0</v>
      </c>
      <c r="I8642">
        <v>7.0</v>
      </c>
      <c r="J8642">
        <v>3.0</v>
      </c>
      <c r="K8642">
        <v>3.0</v>
      </c>
      <c r="L8642">
        <v>0.0</v>
      </c>
      <c r="M8642" s="8">
        <v>4157.0</v>
      </c>
      <c r="N8642" t="s">
        <v>31513</v>
      </c>
      <c r="O8642" t="s">
        <v>31514</v>
      </c>
      <c r="P8642" s="10">
        <v>1419000.0</v>
      </c>
    </row>
    <row r="8643" ht="15.75" customHeight="1">
      <c r="A8643" t="s">
        <v>31515</v>
      </c>
      <c r="B8643">
        <v>28.0</v>
      </c>
      <c r="C8643">
        <v>82.0</v>
      </c>
      <c r="E8643" t="s">
        <v>31516</v>
      </c>
      <c r="F8643">
        <v>1010.0</v>
      </c>
      <c r="G8643" t="s">
        <v>30</v>
      </c>
      <c r="H8643">
        <v>2015.0</v>
      </c>
      <c r="I8643">
        <v>10.0</v>
      </c>
      <c r="J8643">
        <v>4.0</v>
      </c>
      <c r="K8643">
        <v>2.0</v>
      </c>
      <c r="L8643">
        <v>1.0</v>
      </c>
      <c r="M8643" s="8">
        <v>3914.0</v>
      </c>
      <c r="N8643" t="s">
        <v>31517</v>
      </c>
      <c r="O8643" t="s">
        <v>31518</v>
      </c>
      <c r="P8643" s="10">
        <v>1477000.0</v>
      </c>
    </row>
    <row r="8644" ht="15.75" customHeight="1">
      <c r="A8644" t="s">
        <v>31519</v>
      </c>
      <c r="B8644">
        <v>28.0</v>
      </c>
      <c r="C8644" t="s">
        <v>26726</v>
      </c>
      <c r="E8644" t="s">
        <v>31520</v>
      </c>
      <c r="F8644">
        <v>1010.0</v>
      </c>
      <c r="G8644" t="s">
        <v>75</v>
      </c>
      <c r="H8644">
        <v>1950.0</v>
      </c>
      <c r="I8644">
        <v>7.0</v>
      </c>
      <c r="J8644">
        <v>2.0</v>
      </c>
      <c r="K8644">
        <v>2.0</v>
      </c>
      <c r="L8644">
        <v>1.0</v>
      </c>
      <c r="M8644" s="8">
        <v>2726.0</v>
      </c>
      <c r="N8644" t="s">
        <v>31521</v>
      </c>
      <c r="O8644" t="s">
        <v>31522</v>
      </c>
      <c r="P8644" s="10">
        <v>1079000.0</v>
      </c>
    </row>
    <row r="8645" ht="15.75" customHeight="1">
      <c r="A8645" t="s">
        <v>31523</v>
      </c>
      <c r="B8645">
        <v>28.0</v>
      </c>
      <c r="C8645">
        <v>81.0</v>
      </c>
      <c r="E8645" t="s">
        <v>31524</v>
      </c>
      <c r="F8645">
        <v>1010.0</v>
      </c>
      <c r="G8645" t="s">
        <v>58</v>
      </c>
      <c r="H8645">
        <v>1953.0</v>
      </c>
      <c r="I8645">
        <v>8.0</v>
      </c>
      <c r="J8645">
        <v>3.0</v>
      </c>
      <c r="K8645">
        <v>1.0</v>
      </c>
      <c r="L8645">
        <v>1.0</v>
      </c>
      <c r="M8645" s="8">
        <v>1752.0</v>
      </c>
      <c r="N8645" t="s">
        <v>23947</v>
      </c>
      <c r="O8645" t="s">
        <v>31525</v>
      </c>
      <c r="P8645" s="10">
        <v>727000.0</v>
      </c>
    </row>
    <row r="8646" ht="15.75" customHeight="1">
      <c r="A8646" t="s">
        <v>31526</v>
      </c>
      <c r="B8646">
        <v>28.0</v>
      </c>
      <c r="C8646">
        <v>80.0</v>
      </c>
      <c r="D8646">
        <v>1.0</v>
      </c>
      <c r="E8646" t="s">
        <v>31527</v>
      </c>
      <c r="F8646">
        <v>1020.0</v>
      </c>
      <c r="G8646" t="s">
        <v>877</v>
      </c>
      <c r="H8646">
        <v>2006.0</v>
      </c>
      <c r="I8646">
        <v>11.0</v>
      </c>
      <c r="J8646">
        <v>5.0</v>
      </c>
      <c r="K8646">
        <v>4.0</v>
      </c>
      <c r="L8646">
        <v>1.0</v>
      </c>
      <c r="M8646" s="8">
        <v>2911.0</v>
      </c>
      <c r="N8646" t="s">
        <v>31528</v>
      </c>
      <c r="O8646" t="s">
        <v>31529</v>
      </c>
      <c r="P8646" s="10">
        <v>1087000.0</v>
      </c>
    </row>
    <row r="8647" ht="15.75" customHeight="1">
      <c r="A8647" t="s">
        <v>31530</v>
      </c>
      <c r="B8647">
        <v>28.0</v>
      </c>
      <c r="C8647">
        <v>80.0</v>
      </c>
      <c r="D8647">
        <v>2.0</v>
      </c>
      <c r="E8647" t="s">
        <v>31531</v>
      </c>
      <c r="F8647">
        <v>1020.0</v>
      </c>
      <c r="G8647" t="s">
        <v>877</v>
      </c>
      <c r="H8647">
        <v>2005.0</v>
      </c>
      <c r="I8647">
        <v>8.0</v>
      </c>
      <c r="J8647">
        <v>5.0</v>
      </c>
      <c r="K8647">
        <v>4.0</v>
      </c>
      <c r="M8647" s="8">
        <v>3153.0</v>
      </c>
      <c r="N8647" t="s">
        <v>31528</v>
      </c>
      <c r="O8647" t="s">
        <v>31532</v>
      </c>
      <c r="P8647" s="10">
        <v>1123000.0</v>
      </c>
    </row>
    <row r="8648" ht="15.75" customHeight="1">
      <c r="A8648" t="s">
        <v>31533</v>
      </c>
      <c r="B8648">
        <v>28.0</v>
      </c>
      <c r="C8648">
        <v>80.0</v>
      </c>
      <c r="D8648">
        <v>3.0</v>
      </c>
      <c r="E8648" t="s">
        <v>31534</v>
      </c>
      <c r="F8648">
        <v>1020.0</v>
      </c>
      <c r="G8648" t="s">
        <v>877</v>
      </c>
      <c r="H8648">
        <v>2006.0</v>
      </c>
      <c r="I8648">
        <v>8.0</v>
      </c>
      <c r="J8648">
        <v>5.0</v>
      </c>
      <c r="K8648">
        <v>3.0</v>
      </c>
      <c r="L8648">
        <v>1.0</v>
      </c>
      <c r="M8648" s="8">
        <v>3147.0</v>
      </c>
      <c r="N8648" t="s">
        <v>31528</v>
      </c>
      <c r="O8648" t="s">
        <v>31535</v>
      </c>
      <c r="P8648" s="10">
        <v>1124000.0</v>
      </c>
    </row>
    <row r="8649" ht="15.75" customHeight="1">
      <c r="A8649" t="s">
        <v>31536</v>
      </c>
      <c r="B8649">
        <v>28.0</v>
      </c>
      <c r="C8649">
        <v>80.0</v>
      </c>
      <c r="D8649">
        <v>4.0</v>
      </c>
      <c r="E8649" t="s">
        <v>31537</v>
      </c>
      <c r="F8649">
        <v>1020.0</v>
      </c>
      <c r="G8649" t="s">
        <v>877</v>
      </c>
      <c r="H8649">
        <v>2006.0</v>
      </c>
      <c r="I8649">
        <v>11.0</v>
      </c>
      <c r="J8649">
        <v>5.0</v>
      </c>
      <c r="K8649">
        <v>3.0</v>
      </c>
      <c r="L8649">
        <v>2.0</v>
      </c>
      <c r="M8649" s="8">
        <v>3419.0</v>
      </c>
      <c r="N8649" t="s">
        <v>31528</v>
      </c>
      <c r="O8649" t="s">
        <v>31538</v>
      </c>
      <c r="P8649" s="10">
        <v>1201000.0</v>
      </c>
    </row>
    <row r="8650" ht="15.75" customHeight="1">
      <c r="A8650" t="s">
        <v>31539</v>
      </c>
      <c r="B8650">
        <v>28.0</v>
      </c>
      <c r="C8650">
        <v>41.0</v>
      </c>
      <c r="E8650" t="s">
        <v>31540</v>
      </c>
      <c r="F8650">
        <v>1010.0</v>
      </c>
      <c r="G8650" t="s">
        <v>58</v>
      </c>
      <c r="H8650">
        <v>1960.0</v>
      </c>
      <c r="I8650">
        <v>5.0</v>
      </c>
      <c r="J8650">
        <v>3.0</v>
      </c>
      <c r="K8650">
        <v>1.0</v>
      </c>
      <c r="L8650">
        <v>1.0</v>
      </c>
      <c r="M8650" s="8">
        <v>1320.0</v>
      </c>
      <c r="N8650" t="s">
        <v>31541</v>
      </c>
      <c r="O8650" t="s">
        <v>31542</v>
      </c>
      <c r="P8650" s="10">
        <v>740000.0</v>
      </c>
    </row>
    <row r="8651" ht="15.75" customHeight="1">
      <c r="A8651" t="s">
        <v>31543</v>
      </c>
      <c r="B8651">
        <v>28.0</v>
      </c>
      <c r="C8651" t="s">
        <v>26335</v>
      </c>
      <c r="E8651" t="s">
        <v>31544</v>
      </c>
      <c r="F8651">
        <v>1010.0</v>
      </c>
      <c r="G8651" t="s">
        <v>58</v>
      </c>
      <c r="H8651">
        <v>1998.0</v>
      </c>
      <c r="I8651">
        <v>8.0</v>
      </c>
      <c r="J8651">
        <v>4.0</v>
      </c>
      <c r="K8651">
        <v>3.0</v>
      </c>
      <c r="L8651">
        <v>1.0</v>
      </c>
      <c r="M8651" s="8">
        <v>2280.0</v>
      </c>
      <c r="N8651" t="s">
        <v>17956</v>
      </c>
      <c r="O8651" t="s">
        <v>31545</v>
      </c>
      <c r="P8651" s="10">
        <v>1027000.0</v>
      </c>
    </row>
    <row r="8652" ht="15.75" customHeight="1">
      <c r="A8652" t="s">
        <v>31546</v>
      </c>
      <c r="B8652">
        <v>28.0</v>
      </c>
      <c r="C8652" t="s">
        <v>31547</v>
      </c>
      <c r="E8652" t="s">
        <v>31548</v>
      </c>
      <c r="F8652">
        <v>1010.0</v>
      </c>
      <c r="G8652" t="s">
        <v>58</v>
      </c>
      <c r="H8652">
        <v>1998.0</v>
      </c>
      <c r="I8652">
        <v>8.0</v>
      </c>
      <c r="J8652">
        <v>4.0</v>
      </c>
      <c r="K8652">
        <v>2.0</v>
      </c>
      <c r="L8652">
        <v>1.0</v>
      </c>
      <c r="M8652" s="8">
        <v>2500.0</v>
      </c>
      <c r="N8652" t="s">
        <v>17956</v>
      </c>
      <c r="O8652" t="s">
        <v>31549</v>
      </c>
      <c r="P8652" s="10">
        <v>980000.0</v>
      </c>
    </row>
    <row r="8653" ht="15.75" customHeight="1">
      <c r="A8653" t="s">
        <v>31550</v>
      </c>
      <c r="B8653">
        <v>28.0</v>
      </c>
      <c r="C8653" t="s">
        <v>31551</v>
      </c>
      <c r="E8653" t="s">
        <v>31552</v>
      </c>
      <c r="F8653">
        <v>1010.0</v>
      </c>
      <c r="G8653" t="s">
        <v>58</v>
      </c>
      <c r="H8653">
        <v>1998.0</v>
      </c>
      <c r="I8653">
        <v>8.0</v>
      </c>
      <c r="J8653">
        <v>4.0</v>
      </c>
      <c r="K8653">
        <v>2.0</v>
      </c>
      <c r="L8653">
        <v>1.0</v>
      </c>
      <c r="M8653" s="8">
        <v>2500.0</v>
      </c>
      <c r="N8653" t="s">
        <v>17956</v>
      </c>
      <c r="O8653" t="s">
        <v>31553</v>
      </c>
      <c r="P8653" s="10">
        <v>1000000.0</v>
      </c>
    </row>
    <row r="8654" ht="15.75" customHeight="1">
      <c r="A8654" t="s">
        <v>31554</v>
      </c>
      <c r="B8654">
        <v>28.0</v>
      </c>
      <c r="C8654">
        <v>42.0</v>
      </c>
      <c r="E8654" t="s">
        <v>31555</v>
      </c>
      <c r="F8654">
        <v>1010.0</v>
      </c>
      <c r="G8654" t="s">
        <v>58</v>
      </c>
      <c r="H8654">
        <v>1960.0</v>
      </c>
      <c r="I8654">
        <v>7.0</v>
      </c>
      <c r="J8654">
        <v>3.0</v>
      </c>
      <c r="K8654">
        <v>2.0</v>
      </c>
      <c r="L8654">
        <v>0.0</v>
      </c>
      <c r="M8654" s="8">
        <v>1600.0</v>
      </c>
      <c r="N8654" t="s">
        <v>31556</v>
      </c>
      <c r="O8654" t="s">
        <v>31557</v>
      </c>
      <c r="P8654" s="10">
        <v>813000.0</v>
      </c>
    </row>
    <row r="8655" ht="15.75" customHeight="1">
      <c r="A8655" t="s">
        <v>31558</v>
      </c>
      <c r="B8655">
        <v>28.0</v>
      </c>
      <c r="C8655">
        <v>43.0</v>
      </c>
      <c r="E8655" t="s">
        <v>31559</v>
      </c>
      <c r="F8655">
        <v>1010.0</v>
      </c>
      <c r="G8655" t="s">
        <v>148</v>
      </c>
      <c r="H8655">
        <v>1910.0</v>
      </c>
      <c r="I8655">
        <v>6.0</v>
      </c>
      <c r="J8655">
        <v>3.0</v>
      </c>
      <c r="K8655">
        <v>1.0</v>
      </c>
      <c r="L8655">
        <v>0.0</v>
      </c>
      <c r="M8655" s="8">
        <v>1190.0</v>
      </c>
      <c r="N8655" t="s">
        <v>31560</v>
      </c>
      <c r="O8655" t="s">
        <v>31561</v>
      </c>
      <c r="P8655" s="10">
        <v>642000.0</v>
      </c>
    </row>
    <row r="8656" ht="15.75" customHeight="1">
      <c r="A8656" t="s">
        <v>31562</v>
      </c>
      <c r="B8656">
        <v>28.0</v>
      </c>
      <c r="C8656" t="s">
        <v>31563</v>
      </c>
      <c r="E8656" t="s">
        <v>31564</v>
      </c>
      <c r="F8656">
        <v>1010.0</v>
      </c>
      <c r="G8656" t="s">
        <v>30</v>
      </c>
      <c r="H8656">
        <v>1999.0</v>
      </c>
      <c r="I8656">
        <v>9.0</v>
      </c>
      <c r="J8656">
        <v>4.0</v>
      </c>
      <c r="K8656">
        <v>2.0</v>
      </c>
      <c r="L8656">
        <v>1.0</v>
      </c>
      <c r="M8656" s="8">
        <v>2538.0</v>
      </c>
      <c r="N8656" t="s">
        <v>31565</v>
      </c>
      <c r="O8656" t="s">
        <v>31566</v>
      </c>
      <c r="P8656" s="10">
        <v>898000.0</v>
      </c>
    </row>
    <row r="8657" ht="15.75" customHeight="1">
      <c r="A8657" t="s">
        <v>31567</v>
      </c>
      <c r="B8657">
        <v>22.0</v>
      </c>
      <c r="C8657">
        <v>144.0</v>
      </c>
      <c r="E8657" t="s">
        <v>31568</v>
      </c>
      <c r="F8657">
        <v>1010.0</v>
      </c>
      <c r="G8657" t="s">
        <v>58</v>
      </c>
      <c r="H8657">
        <v>1925.0</v>
      </c>
      <c r="I8657">
        <v>9.0</v>
      </c>
      <c r="J8657">
        <v>4.0</v>
      </c>
      <c r="K8657">
        <v>3.0</v>
      </c>
      <c r="L8657">
        <v>1.0</v>
      </c>
      <c r="M8657" s="8">
        <v>3292.0</v>
      </c>
      <c r="N8657" t="s">
        <v>3581</v>
      </c>
      <c r="O8657" t="s">
        <v>31569</v>
      </c>
      <c r="P8657" s="10">
        <v>1405000.0</v>
      </c>
    </row>
    <row r="8658" ht="15.75" customHeight="1">
      <c r="A8658" t="s">
        <v>31570</v>
      </c>
      <c r="B8658">
        <v>22.0</v>
      </c>
      <c r="C8658">
        <v>160.0</v>
      </c>
      <c r="E8658" t="s">
        <v>31571</v>
      </c>
      <c r="F8658">
        <v>1010.0</v>
      </c>
      <c r="G8658" t="s">
        <v>148</v>
      </c>
      <c r="H8658">
        <v>1933.0</v>
      </c>
      <c r="I8658">
        <v>10.0</v>
      </c>
      <c r="J8658">
        <v>5.0</v>
      </c>
      <c r="K8658">
        <v>3.0</v>
      </c>
      <c r="L8658">
        <v>1.0</v>
      </c>
      <c r="M8658" s="8">
        <v>2522.0</v>
      </c>
      <c r="N8658" t="s">
        <v>31572</v>
      </c>
      <c r="O8658" t="s">
        <v>31573</v>
      </c>
      <c r="P8658" s="10">
        <v>1131000.0</v>
      </c>
    </row>
    <row r="8659" ht="15.75" customHeight="1">
      <c r="A8659" t="s">
        <v>31574</v>
      </c>
      <c r="B8659">
        <v>22.0</v>
      </c>
      <c r="C8659">
        <v>142.0</v>
      </c>
      <c r="E8659" t="s">
        <v>31575</v>
      </c>
      <c r="F8659">
        <v>1010.0</v>
      </c>
      <c r="G8659" t="s">
        <v>44</v>
      </c>
      <c r="H8659">
        <v>1997.0</v>
      </c>
      <c r="I8659">
        <v>11.0</v>
      </c>
      <c r="J8659">
        <v>5.0</v>
      </c>
      <c r="K8659">
        <v>3.0</v>
      </c>
      <c r="L8659">
        <v>2.0</v>
      </c>
      <c r="M8659" s="8">
        <v>5240.0</v>
      </c>
      <c r="N8659" t="s">
        <v>31576</v>
      </c>
      <c r="O8659" t="s">
        <v>31577</v>
      </c>
      <c r="P8659" s="10">
        <v>2152000.0</v>
      </c>
    </row>
    <row r="8660" ht="15.75" customHeight="1">
      <c r="A8660" t="s">
        <v>31578</v>
      </c>
      <c r="B8660">
        <v>22.0</v>
      </c>
      <c r="C8660">
        <v>159.0</v>
      </c>
      <c r="E8660" t="s">
        <v>31579</v>
      </c>
      <c r="F8660">
        <v>1010.0</v>
      </c>
      <c r="G8660" t="s">
        <v>58</v>
      </c>
      <c r="H8660">
        <v>1930.0</v>
      </c>
      <c r="I8660">
        <v>11.0</v>
      </c>
      <c r="J8660">
        <v>5.0</v>
      </c>
      <c r="K8660">
        <v>3.0</v>
      </c>
      <c r="L8660">
        <v>1.0</v>
      </c>
      <c r="M8660" s="8">
        <v>2079.0</v>
      </c>
      <c r="N8660" t="s">
        <v>31580</v>
      </c>
      <c r="O8660" t="s">
        <v>31581</v>
      </c>
      <c r="P8660" s="10">
        <v>1198000.0</v>
      </c>
    </row>
    <row r="8661" ht="15.75" customHeight="1">
      <c r="A8661" t="s">
        <v>31582</v>
      </c>
      <c r="B8661">
        <v>22.0</v>
      </c>
      <c r="C8661">
        <v>145.0</v>
      </c>
      <c r="E8661" t="s">
        <v>31583</v>
      </c>
      <c r="F8661">
        <v>1010.0</v>
      </c>
      <c r="G8661" t="s">
        <v>162</v>
      </c>
      <c r="H8661">
        <v>1948.0</v>
      </c>
      <c r="I8661">
        <v>6.0</v>
      </c>
      <c r="J8661">
        <v>3.0</v>
      </c>
      <c r="K8661">
        <v>2.0</v>
      </c>
      <c r="L8661">
        <v>0.0</v>
      </c>
      <c r="M8661" s="8">
        <v>1761.0</v>
      </c>
      <c r="N8661" t="s">
        <v>31584</v>
      </c>
      <c r="O8661" t="s">
        <v>31585</v>
      </c>
      <c r="P8661" s="10">
        <v>889000.0</v>
      </c>
    </row>
    <row r="8662" ht="15.75" customHeight="1">
      <c r="A8662" t="s">
        <v>31586</v>
      </c>
      <c r="B8662">
        <v>22.0</v>
      </c>
      <c r="C8662" t="s">
        <v>31587</v>
      </c>
      <c r="E8662" t="s">
        <v>31588</v>
      </c>
      <c r="F8662">
        <v>1010.0</v>
      </c>
      <c r="G8662" t="s">
        <v>30</v>
      </c>
      <c r="H8662">
        <v>1999.0</v>
      </c>
      <c r="I8662">
        <v>11.0</v>
      </c>
      <c r="J8662">
        <v>4.0</v>
      </c>
      <c r="K8662">
        <v>3.0</v>
      </c>
      <c r="L8662">
        <v>1.0</v>
      </c>
      <c r="M8662" s="8">
        <v>4366.0</v>
      </c>
      <c r="N8662" t="s">
        <v>31589</v>
      </c>
      <c r="O8662" t="s">
        <v>31590</v>
      </c>
      <c r="P8662" s="10">
        <v>1802000.0</v>
      </c>
    </row>
    <row r="8663" ht="15.75" customHeight="1">
      <c r="A8663" t="s">
        <v>31591</v>
      </c>
      <c r="B8663">
        <v>22.0</v>
      </c>
      <c r="C8663">
        <v>158.0</v>
      </c>
      <c r="E8663" t="s">
        <v>31592</v>
      </c>
      <c r="F8663">
        <v>1010.0</v>
      </c>
      <c r="G8663" t="s">
        <v>58</v>
      </c>
      <c r="H8663">
        <v>1930.0</v>
      </c>
      <c r="I8663">
        <v>8.0</v>
      </c>
      <c r="J8663">
        <v>3.0</v>
      </c>
      <c r="K8663">
        <v>2.0</v>
      </c>
      <c r="L8663">
        <v>0.0</v>
      </c>
      <c r="M8663" s="8">
        <v>2127.0</v>
      </c>
      <c r="N8663" t="s">
        <v>31593</v>
      </c>
      <c r="O8663" t="s">
        <v>31594</v>
      </c>
      <c r="P8663" s="10">
        <v>1034000.0</v>
      </c>
    </row>
    <row r="8664" ht="15.75" customHeight="1">
      <c r="A8664" t="s">
        <v>31595</v>
      </c>
      <c r="B8664">
        <v>22.0</v>
      </c>
      <c r="C8664">
        <v>157.0</v>
      </c>
      <c r="E8664" t="s">
        <v>31596</v>
      </c>
      <c r="F8664">
        <v>1010.0</v>
      </c>
      <c r="G8664" t="s">
        <v>75</v>
      </c>
      <c r="H8664">
        <v>1950.0</v>
      </c>
      <c r="I8664">
        <v>7.0</v>
      </c>
      <c r="J8664">
        <v>3.0</v>
      </c>
      <c r="K8664">
        <v>3.0</v>
      </c>
      <c r="L8664">
        <v>0.0</v>
      </c>
      <c r="M8664" s="8">
        <v>1928.0</v>
      </c>
      <c r="N8664" t="s">
        <v>31597</v>
      </c>
      <c r="O8664" t="s">
        <v>31598</v>
      </c>
      <c r="P8664" s="10">
        <v>1087000.0</v>
      </c>
    </row>
    <row r="8665" ht="15.75" customHeight="1">
      <c r="A8665" t="s">
        <v>31599</v>
      </c>
      <c r="B8665">
        <v>22.0</v>
      </c>
      <c r="C8665" t="s">
        <v>7393</v>
      </c>
      <c r="E8665" t="s">
        <v>31600</v>
      </c>
      <c r="F8665">
        <v>1010.0</v>
      </c>
      <c r="G8665" t="s">
        <v>44</v>
      </c>
      <c r="H8665">
        <v>1915.0</v>
      </c>
      <c r="I8665">
        <v>16.0</v>
      </c>
      <c r="J8665">
        <v>5.0</v>
      </c>
      <c r="K8665">
        <v>6.0</v>
      </c>
      <c r="L8665">
        <v>1.0</v>
      </c>
      <c r="M8665" s="8">
        <v>6643.0</v>
      </c>
      <c r="N8665" t="s">
        <v>31601</v>
      </c>
      <c r="O8665" t="s">
        <v>31602</v>
      </c>
      <c r="P8665" s="10">
        <v>2397000.0</v>
      </c>
    </row>
    <row r="8666" ht="15.75" customHeight="1">
      <c r="A8666" t="s">
        <v>31603</v>
      </c>
      <c r="B8666">
        <v>22.0</v>
      </c>
      <c r="C8666">
        <v>156.0</v>
      </c>
      <c r="E8666" t="s">
        <v>31604</v>
      </c>
      <c r="F8666">
        <v>1010.0</v>
      </c>
      <c r="G8666" t="s">
        <v>58</v>
      </c>
      <c r="H8666">
        <v>1935.0</v>
      </c>
      <c r="I8666">
        <v>9.0</v>
      </c>
      <c r="J8666">
        <v>4.0</v>
      </c>
      <c r="K8666">
        <v>3.0</v>
      </c>
      <c r="L8666">
        <v>1.0</v>
      </c>
      <c r="M8666" s="8">
        <v>3101.0</v>
      </c>
      <c r="N8666" t="s">
        <v>31605</v>
      </c>
      <c r="O8666" t="s">
        <v>31606</v>
      </c>
      <c r="P8666" s="10">
        <v>1181000.0</v>
      </c>
    </row>
    <row r="8667" ht="15.75" customHeight="1">
      <c r="A8667" t="s">
        <v>31607</v>
      </c>
      <c r="B8667">
        <v>22.0</v>
      </c>
      <c r="C8667">
        <v>147.0</v>
      </c>
      <c r="E8667" t="s">
        <v>31608</v>
      </c>
      <c r="F8667">
        <v>1010.0</v>
      </c>
      <c r="G8667" t="s">
        <v>132</v>
      </c>
      <c r="H8667">
        <v>1925.0</v>
      </c>
      <c r="I8667">
        <v>8.0</v>
      </c>
      <c r="J8667">
        <v>3.0</v>
      </c>
      <c r="K8667">
        <v>2.0</v>
      </c>
      <c r="L8667">
        <v>1.0</v>
      </c>
      <c r="M8667" s="8">
        <v>2952.0</v>
      </c>
      <c r="N8667" t="s">
        <v>19156</v>
      </c>
      <c r="O8667" t="s">
        <v>31609</v>
      </c>
      <c r="P8667" s="10">
        <v>1485000.0</v>
      </c>
    </row>
    <row r="8668" ht="15.75" customHeight="1">
      <c r="A8668" t="s">
        <v>31610</v>
      </c>
      <c r="B8668">
        <v>22.0</v>
      </c>
      <c r="C8668">
        <v>150.0</v>
      </c>
      <c r="E8668" t="s">
        <v>31611</v>
      </c>
      <c r="F8668">
        <v>1010.0</v>
      </c>
      <c r="G8668" t="s">
        <v>58</v>
      </c>
      <c r="H8668">
        <v>1933.0</v>
      </c>
      <c r="I8668">
        <v>9.0</v>
      </c>
      <c r="J8668">
        <v>3.0</v>
      </c>
      <c r="K8668">
        <v>3.0</v>
      </c>
      <c r="L8668">
        <v>1.0</v>
      </c>
      <c r="M8668" s="8">
        <v>2732.0</v>
      </c>
      <c r="N8668" t="s">
        <v>7365</v>
      </c>
      <c r="O8668" t="s">
        <v>31612</v>
      </c>
      <c r="P8668" s="10">
        <v>1341000.0</v>
      </c>
    </row>
    <row r="8669" ht="15.75" customHeight="1">
      <c r="A8669" t="s">
        <v>31613</v>
      </c>
      <c r="B8669">
        <v>22.0</v>
      </c>
      <c r="C8669" t="s">
        <v>15847</v>
      </c>
      <c r="E8669" t="s">
        <v>31614</v>
      </c>
      <c r="F8669">
        <v>1010.0</v>
      </c>
      <c r="G8669" t="s">
        <v>162</v>
      </c>
      <c r="H8669">
        <v>1950.0</v>
      </c>
      <c r="I8669">
        <v>8.0</v>
      </c>
      <c r="J8669">
        <v>3.0</v>
      </c>
      <c r="K8669">
        <v>2.0</v>
      </c>
      <c r="L8669">
        <v>1.0</v>
      </c>
      <c r="M8669" s="8">
        <v>2796.0</v>
      </c>
      <c r="N8669" t="s">
        <v>31615</v>
      </c>
      <c r="O8669" t="s">
        <v>31616</v>
      </c>
      <c r="P8669" s="10">
        <v>1241000.0</v>
      </c>
    </row>
    <row r="8670" ht="15.75" customHeight="1">
      <c r="A8670" t="s">
        <v>31617</v>
      </c>
      <c r="B8670">
        <v>22.0</v>
      </c>
      <c r="C8670" t="s">
        <v>31618</v>
      </c>
      <c r="E8670" t="s">
        <v>31619</v>
      </c>
      <c r="F8670">
        <v>1010.0</v>
      </c>
      <c r="G8670" t="s">
        <v>30</v>
      </c>
      <c r="H8670">
        <v>1997.0</v>
      </c>
      <c r="I8670">
        <v>11.0</v>
      </c>
      <c r="J8670">
        <v>6.0</v>
      </c>
      <c r="K8670">
        <v>4.0</v>
      </c>
      <c r="L8670">
        <v>1.0</v>
      </c>
      <c r="M8670" s="8">
        <v>3899.0</v>
      </c>
      <c r="N8670" t="s">
        <v>763</v>
      </c>
      <c r="O8670" t="s">
        <v>31620</v>
      </c>
      <c r="P8670" s="10">
        <v>1640000.0</v>
      </c>
    </row>
    <row r="8671" ht="15.75" customHeight="1">
      <c r="A8671" t="s">
        <v>31621</v>
      </c>
      <c r="B8671">
        <v>22.0</v>
      </c>
      <c r="C8671">
        <v>149.0</v>
      </c>
      <c r="E8671" t="s">
        <v>31622</v>
      </c>
      <c r="F8671">
        <v>1010.0</v>
      </c>
      <c r="G8671" t="s">
        <v>30</v>
      </c>
      <c r="H8671">
        <v>1987.0</v>
      </c>
      <c r="I8671">
        <v>10.0</v>
      </c>
      <c r="J8671">
        <v>4.0</v>
      </c>
      <c r="K8671">
        <v>4.0</v>
      </c>
      <c r="L8671">
        <v>1.0</v>
      </c>
      <c r="M8671" s="8">
        <v>4082.0</v>
      </c>
      <c r="N8671" t="s">
        <v>255</v>
      </c>
      <c r="O8671" t="s">
        <v>31623</v>
      </c>
      <c r="P8671" s="10">
        <v>1640000.0</v>
      </c>
    </row>
    <row r="8672" ht="15.75" customHeight="1">
      <c r="A8672" t="s">
        <v>31624</v>
      </c>
      <c r="B8672">
        <v>14.0</v>
      </c>
      <c r="C8672">
        <v>113.0</v>
      </c>
      <c r="E8672" t="s">
        <v>31625</v>
      </c>
      <c r="F8672">
        <v>1010.0</v>
      </c>
      <c r="G8672" t="s">
        <v>132</v>
      </c>
      <c r="H8672">
        <v>1935.0</v>
      </c>
      <c r="I8672">
        <v>10.0</v>
      </c>
      <c r="J8672">
        <v>4.0</v>
      </c>
      <c r="K8672">
        <v>3.0</v>
      </c>
      <c r="L8672">
        <v>0.0</v>
      </c>
      <c r="M8672" s="8">
        <v>2815.0</v>
      </c>
      <c r="N8672" t="s">
        <v>31626</v>
      </c>
      <c r="O8672" t="s">
        <v>31627</v>
      </c>
      <c r="P8672" s="10">
        <v>1662000.0</v>
      </c>
    </row>
    <row r="8673" ht="15.75" customHeight="1">
      <c r="A8673" t="s">
        <v>31628</v>
      </c>
      <c r="B8673">
        <v>14.0</v>
      </c>
      <c r="C8673">
        <v>114.0</v>
      </c>
      <c r="E8673" t="s">
        <v>31629</v>
      </c>
      <c r="F8673">
        <v>1010.0</v>
      </c>
      <c r="G8673" t="s">
        <v>58</v>
      </c>
      <c r="H8673">
        <v>1955.0</v>
      </c>
      <c r="I8673">
        <v>10.0</v>
      </c>
      <c r="J8673">
        <v>5.0</v>
      </c>
      <c r="K8673">
        <v>2.0</v>
      </c>
      <c r="L8673">
        <v>1.0</v>
      </c>
      <c r="M8673" s="8">
        <v>2556.0</v>
      </c>
      <c r="N8673" t="s">
        <v>31630</v>
      </c>
      <c r="O8673" t="s">
        <v>31631</v>
      </c>
      <c r="P8673" s="10">
        <v>1126000.0</v>
      </c>
    </row>
    <row r="8674" ht="15.75" customHeight="1">
      <c r="A8674" t="s">
        <v>31632</v>
      </c>
      <c r="B8674">
        <v>14.0</v>
      </c>
      <c r="C8674">
        <v>115.0</v>
      </c>
      <c r="E8674" t="s">
        <v>31629</v>
      </c>
      <c r="F8674">
        <v>1010.0</v>
      </c>
      <c r="G8674" t="s">
        <v>75</v>
      </c>
      <c r="H8674">
        <v>1954.0</v>
      </c>
      <c r="I8674">
        <v>6.0</v>
      </c>
      <c r="J8674">
        <v>3.0</v>
      </c>
      <c r="K8674">
        <v>2.0</v>
      </c>
      <c r="L8674">
        <v>0.0</v>
      </c>
      <c r="M8674" s="8">
        <v>1982.0</v>
      </c>
      <c r="N8674" t="s">
        <v>31633</v>
      </c>
      <c r="O8674" t="s">
        <v>31634</v>
      </c>
      <c r="P8674" s="10">
        <v>1106000.0</v>
      </c>
    </row>
    <row r="8675" ht="15.75" customHeight="1">
      <c r="A8675" t="s">
        <v>31635</v>
      </c>
      <c r="B8675">
        <v>14.0</v>
      </c>
      <c r="C8675">
        <v>112.0</v>
      </c>
      <c r="E8675" t="s">
        <v>31636</v>
      </c>
      <c r="F8675">
        <v>1010.0</v>
      </c>
      <c r="G8675" t="s">
        <v>254</v>
      </c>
      <c r="H8675">
        <v>1969.0</v>
      </c>
      <c r="I8675">
        <v>9.0</v>
      </c>
      <c r="J8675">
        <v>4.0</v>
      </c>
      <c r="K8675">
        <v>5.0</v>
      </c>
      <c r="L8675">
        <v>1.0</v>
      </c>
      <c r="M8675" s="8">
        <v>3444.0</v>
      </c>
      <c r="N8675" t="s">
        <v>289</v>
      </c>
      <c r="O8675" t="s">
        <v>31637</v>
      </c>
      <c r="P8675" s="10">
        <v>1705000.0</v>
      </c>
    </row>
    <row r="8676" ht="15.75" customHeight="1">
      <c r="A8676" t="s">
        <v>31638</v>
      </c>
      <c r="B8676">
        <v>14.0</v>
      </c>
      <c r="C8676" t="s">
        <v>13448</v>
      </c>
      <c r="E8676" t="s">
        <v>31639</v>
      </c>
      <c r="F8676">
        <v>1010.0</v>
      </c>
      <c r="G8676" t="s">
        <v>44</v>
      </c>
      <c r="H8676">
        <v>2017.0</v>
      </c>
      <c r="I8676">
        <v>13.0</v>
      </c>
      <c r="J8676">
        <v>4.0</v>
      </c>
      <c r="K8676">
        <v>6.0</v>
      </c>
      <c r="L8676">
        <v>1.0</v>
      </c>
      <c r="M8676" s="8">
        <v>7826.0</v>
      </c>
      <c r="N8676" t="s">
        <v>19182</v>
      </c>
      <c r="O8676" t="s">
        <v>31640</v>
      </c>
      <c r="P8676" s="10">
        <v>3368000.0</v>
      </c>
    </row>
    <row r="8677" ht="15.75" customHeight="1">
      <c r="A8677" t="s">
        <v>31641</v>
      </c>
      <c r="B8677">
        <v>71.0</v>
      </c>
      <c r="C8677">
        <v>60.0</v>
      </c>
      <c r="E8677" t="s">
        <v>31642</v>
      </c>
      <c r="F8677">
        <v>1010.0</v>
      </c>
      <c r="G8677" t="s">
        <v>148</v>
      </c>
      <c r="H8677">
        <v>1906.0</v>
      </c>
      <c r="I8677">
        <v>8.0</v>
      </c>
      <c r="J8677">
        <v>3.0</v>
      </c>
      <c r="K8677">
        <v>2.0</v>
      </c>
      <c r="L8677">
        <v>0.0</v>
      </c>
      <c r="M8677" s="8">
        <v>1726.0</v>
      </c>
      <c r="N8677" t="s">
        <v>31643</v>
      </c>
      <c r="O8677" t="s">
        <v>31644</v>
      </c>
      <c r="P8677" s="10">
        <v>750000.0</v>
      </c>
    </row>
    <row r="8678" ht="15.75" customHeight="1">
      <c r="A8678" t="s">
        <v>31645</v>
      </c>
      <c r="B8678">
        <v>71.0</v>
      </c>
      <c r="C8678">
        <v>47.0</v>
      </c>
      <c r="E8678" t="s">
        <v>31646</v>
      </c>
      <c r="F8678">
        <v>1010.0</v>
      </c>
      <c r="G8678" t="s">
        <v>148</v>
      </c>
      <c r="H8678">
        <v>1922.0</v>
      </c>
      <c r="I8678">
        <v>7.0</v>
      </c>
      <c r="J8678">
        <v>3.0</v>
      </c>
      <c r="K8678">
        <v>1.0</v>
      </c>
      <c r="L8678">
        <v>0.0</v>
      </c>
      <c r="M8678" s="8">
        <v>1297.0</v>
      </c>
      <c r="N8678" t="s">
        <v>31647</v>
      </c>
      <c r="O8678" t="s">
        <v>31648</v>
      </c>
      <c r="P8678" s="10">
        <v>683000.0</v>
      </c>
    </row>
    <row r="8679" ht="15.75" customHeight="1">
      <c r="A8679" t="s">
        <v>31649</v>
      </c>
      <c r="B8679">
        <v>71.0</v>
      </c>
      <c r="C8679">
        <v>46.0</v>
      </c>
      <c r="E8679" t="s">
        <v>31650</v>
      </c>
      <c r="F8679">
        <v>1010.0</v>
      </c>
      <c r="G8679" t="s">
        <v>58</v>
      </c>
      <c r="H8679">
        <v>1921.0</v>
      </c>
      <c r="I8679">
        <v>9.0</v>
      </c>
      <c r="J8679">
        <v>4.0</v>
      </c>
      <c r="K8679">
        <v>2.0</v>
      </c>
      <c r="L8679">
        <v>1.0</v>
      </c>
      <c r="M8679" s="8">
        <v>2848.0</v>
      </c>
      <c r="N8679" t="s">
        <v>31651</v>
      </c>
      <c r="O8679" t="s">
        <v>31652</v>
      </c>
      <c r="P8679" s="10">
        <v>1016000.0</v>
      </c>
    </row>
    <row r="8680" ht="15.75" customHeight="1">
      <c r="A8680" t="s">
        <v>31653</v>
      </c>
      <c r="B8680">
        <v>71.0</v>
      </c>
      <c r="C8680">
        <v>45.0</v>
      </c>
      <c r="E8680" t="s">
        <v>31654</v>
      </c>
      <c r="F8680">
        <v>1010.0</v>
      </c>
      <c r="G8680" t="s">
        <v>148</v>
      </c>
      <c r="H8680">
        <v>1840.0</v>
      </c>
      <c r="I8680">
        <v>10.0</v>
      </c>
      <c r="J8680">
        <v>5.0</v>
      </c>
      <c r="K8680">
        <v>2.0</v>
      </c>
      <c r="L8680">
        <v>0.0</v>
      </c>
      <c r="M8680" s="8">
        <v>2688.0</v>
      </c>
      <c r="N8680" t="s">
        <v>31655</v>
      </c>
      <c r="O8680" t="s">
        <v>31656</v>
      </c>
      <c r="P8680" s="10">
        <v>997000.0</v>
      </c>
    </row>
    <row r="8681" ht="15.75" customHeight="1">
      <c r="A8681" t="s">
        <v>31657</v>
      </c>
      <c r="B8681">
        <v>71.0</v>
      </c>
      <c r="C8681">
        <v>44.0</v>
      </c>
      <c r="E8681" t="s">
        <v>31658</v>
      </c>
      <c r="F8681">
        <v>1010.0</v>
      </c>
      <c r="G8681" t="s">
        <v>58</v>
      </c>
      <c r="H8681">
        <v>1938.0</v>
      </c>
      <c r="I8681">
        <v>8.0</v>
      </c>
      <c r="J8681">
        <v>3.0</v>
      </c>
      <c r="K8681">
        <v>2.0</v>
      </c>
      <c r="L8681">
        <v>1.0</v>
      </c>
      <c r="M8681" s="8">
        <v>2031.0</v>
      </c>
      <c r="N8681" t="s">
        <v>4526</v>
      </c>
      <c r="O8681" t="s">
        <v>31659</v>
      </c>
      <c r="P8681" s="10">
        <v>744000.0</v>
      </c>
    </row>
    <row r="8682" ht="15.75" customHeight="1">
      <c r="A8682" t="s">
        <v>31660</v>
      </c>
      <c r="B8682">
        <v>71.0</v>
      </c>
      <c r="C8682" t="s">
        <v>6952</v>
      </c>
      <c r="E8682" t="s">
        <v>31661</v>
      </c>
      <c r="F8682">
        <v>1010.0</v>
      </c>
      <c r="G8682" t="s">
        <v>75</v>
      </c>
      <c r="H8682">
        <v>1956.0</v>
      </c>
      <c r="I8682">
        <v>5.0</v>
      </c>
      <c r="J8682">
        <v>2.0</v>
      </c>
      <c r="K8682">
        <v>1.0</v>
      </c>
      <c r="L8682">
        <v>0.0</v>
      </c>
      <c r="M8682" s="8">
        <v>1484.0</v>
      </c>
      <c r="N8682" t="s">
        <v>31662</v>
      </c>
      <c r="O8682" t="s">
        <v>31663</v>
      </c>
      <c r="P8682" s="10">
        <v>677000.0</v>
      </c>
    </row>
    <row r="8683" ht="15.75" customHeight="1">
      <c r="A8683" t="s">
        <v>31664</v>
      </c>
      <c r="B8683">
        <v>71.0</v>
      </c>
      <c r="C8683">
        <v>57.0</v>
      </c>
      <c r="E8683" t="s">
        <v>31665</v>
      </c>
      <c r="F8683">
        <v>1010.0</v>
      </c>
      <c r="G8683" t="s">
        <v>30</v>
      </c>
      <c r="H8683">
        <v>2014.0</v>
      </c>
      <c r="I8683">
        <v>10.0</v>
      </c>
      <c r="J8683">
        <v>5.0</v>
      </c>
      <c r="K8683">
        <v>6.0</v>
      </c>
      <c r="L8683">
        <v>1.0</v>
      </c>
      <c r="M8683" s="8">
        <v>3976.0</v>
      </c>
      <c r="N8683" t="s">
        <v>121</v>
      </c>
      <c r="O8683" t="s">
        <v>31666</v>
      </c>
      <c r="P8683" s="10">
        <v>1520000.0</v>
      </c>
    </row>
    <row r="8684" ht="15.75" customHeight="1">
      <c r="A8684" t="s">
        <v>31667</v>
      </c>
      <c r="B8684">
        <v>71.0</v>
      </c>
      <c r="C8684">
        <v>48.0</v>
      </c>
      <c r="E8684" t="s">
        <v>31668</v>
      </c>
      <c r="F8684">
        <v>1010.0</v>
      </c>
      <c r="G8684" t="s">
        <v>58</v>
      </c>
      <c r="H8684">
        <v>1957.0</v>
      </c>
      <c r="I8684">
        <v>8.0</v>
      </c>
      <c r="J8684">
        <v>4.0</v>
      </c>
      <c r="K8684">
        <v>2.0</v>
      </c>
      <c r="L8684">
        <v>0.0</v>
      </c>
      <c r="M8684" s="8">
        <v>2746.0</v>
      </c>
      <c r="N8684" t="s">
        <v>19535</v>
      </c>
      <c r="O8684" t="s">
        <v>31669</v>
      </c>
      <c r="P8684" s="10">
        <v>1093000.0</v>
      </c>
    </row>
    <row r="8685" ht="15.75" customHeight="1">
      <c r="A8685" t="s">
        <v>31670</v>
      </c>
      <c r="B8685">
        <v>71.0</v>
      </c>
      <c r="C8685">
        <v>56.0</v>
      </c>
      <c r="E8685" t="s">
        <v>31671</v>
      </c>
      <c r="F8685">
        <v>1010.0</v>
      </c>
      <c r="G8685" t="s">
        <v>30</v>
      </c>
      <c r="H8685">
        <v>2002.0</v>
      </c>
      <c r="I8685">
        <v>9.0</v>
      </c>
      <c r="J8685">
        <v>4.0</v>
      </c>
      <c r="K8685">
        <v>3.0</v>
      </c>
      <c r="L8685">
        <v>0.0</v>
      </c>
      <c r="M8685" s="8">
        <v>3145.0</v>
      </c>
      <c r="N8685" t="s">
        <v>121</v>
      </c>
      <c r="O8685" t="s">
        <v>31672</v>
      </c>
      <c r="P8685" s="10">
        <v>1361000.0</v>
      </c>
    </row>
    <row r="8686" ht="15.75" customHeight="1">
      <c r="A8686" t="s">
        <v>31673</v>
      </c>
      <c r="B8686">
        <v>71.0</v>
      </c>
      <c r="C8686">
        <v>55.0</v>
      </c>
      <c r="E8686" t="s">
        <v>31674</v>
      </c>
      <c r="F8686">
        <v>1010.0</v>
      </c>
      <c r="G8686" t="s">
        <v>75</v>
      </c>
      <c r="H8686">
        <v>1958.0</v>
      </c>
      <c r="I8686">
        <v>5.0</v>
      </c>
      <c r="J8686">
        <v>3.0</v>
      </c>
      <c r="K8686">
        <v>1.0</v>
      </c>
      <c r="L8686">
        <v>0.0</v>
      </c>
      <c r="M8686" s="8">
        <v>1110.0</v>
      </c>
      <c r="N8686" t="s">
        <v>31675</v>
      </c>
      <c r="O8686" t="s">
        <v>31676</v>
      </c>
      <c r="P8686" s="10">
        <v>654000.0</v>
      </c>
    </row>
    <row r="8687" ht="15.75" customHeight="1">
      <c r="A8687" t="s">
        <v>31677</v>
      </c>
      <c r="B8687">
        <v>71.0</v>
      </c>
      <c r="C8687">
        <v>50.0</v>
      </c>
      <c r="E8687" t="s">
        <v>31678</v>
      </c>
      <c r="F8687">
        <v>1010.0</v>
      </c>
      <c r="G8687" t="s">
        <v>58</v>
      </c>
      <c r="H8687">
        <v>1956.0</v>
      </c>
      <c r="I8687">
        <v>8.0</v>
      </c>
      <c r="J8687">
        <v>4.0</v>
      </c>
      <c r="K8687">
        <v>3.0</v>
      </c>
      <c r="L8687">
        <v>0.0</v>
      </c>
      <c r="M8687" s="8">
        <v>2602.0</v>
      </c>
      <c r="N8687" t="s">
        <v>31679</v>
      </c>
      <c r="O8687" t="s">
        <v>31680</v>
      </c>
      <c r="P8687" s="10">
        <v>926000.0</v>
      </c>
    </row>
    <row r="8688" ht="15.75" customHeight="1">
      <c r="A8688" t="s">
        <v>31681</v>
      </c>
      <c r="B8688">
        <v>71.0</v>
      </c>
      <c r="C8688">
        <v>54.0</v>
      </c>
      <c r="E8688" t="s">
        <v>31682</v>
      </c>
      <c r="F8688">
        <v>1010.0</v>
      </c>
      <c r="G8688" t="s">
        <v>58</v>
      </c>
      <c r="H8688">
        <v>1959.0</v>
      </c>
      <c r="I8688">
        <v>9.0</v>
      </c>
      <c r="J8688">
        <v>4.0</v>
      </c>
      <c r="K8688">
        <v>2.0</v>
      </c>
      <c r="L8688">
        <v>1.0</v>
      </c>
      <c r="M8688" s="8">
        <v>2303.0</v>
      </c>
      <c r="N8688" t="s">
        <v>12626</v>
      </c>
      <c r="O8688" t="s">
        <v>31683</v>
      </c>
      <c r="P8688" s="10">
        <v>864000.0</v>
      </c>
    </row>
    <row r="8689" ht="15.75" customHeight="1">
      <c r="A8689" t="s">
        <v>31684</v>
      </c>
      <c r="B8689">
        <v>71.0</v>
      </c>
      <c r="C8689" t="s">
        <v>579</v>
      </c>
      <c r="E8689" t="s">
        <v>31685</v>
      </c>
      <c r="F8689">
        <v>1010.0</v>
      </c>
      <c r="G8689" t="s">
        <v>58</v>
      </c>
      <c r="H8689">
        <v>1988.0</v>
      </c>
      <c r="I8689">
        <v>7.0</v>
      </c>
      <c r="J8689">
        <v>3.0</v>
      </c>
      <c r="K8689">
        <v>2.0</v>
      </c>
      <c r="L8689">
        <v>1.0</v>
      </c>
      <c r="M8689" s="8">
        <v>3548.0</v>
      </c>
      <c r="N8689" t="s">
        <v>31686</v>
      </c>
      <c r="O8689" t="s">
        <v>31687</v>
      </c>
      <c r="P8689" s="10">
        <v>1237000.0</v>
      </c>
    </row>
    <row r="8690" ht="15.75" customHeight="1">
      <c r="A8690" t="s">
        <v>31688</v>
      </c>
      <c r="B8690">
        <v>71.0</v>
      </c>
      <c r="C8690">
        <v>53.0</v>
      </c>
      <c r="E8690" t="s">
        <v>31689</v>
      </c>
      <c r="F8690">
        <v>1010.0</v>
      </c>
      <c r="G8690" t="s">
        <v>58</v>
      </c>
      <c r="H8690">
        <v>1956.0</v>
      </c>
      <c r="I8690">
        <v>9.0</v>
      </c>
      <c r="J8690">
        <v>4.0</v>
      </c>
      <c r="K8690">
        <v>2.0</v>
      </c>
      <c r="L8690">
        <v>0.0</v>
      </c>
      <c r="M8690" s="8">
        <v>2236.0</v>
      </c>
      <c r="N8690" t="s">
        <v>3616</v>
      </c>
      <c r="O8690" t="s">
        <v>31690</v>
      </c>
      <c r="P8690" s="10">
        <v>956000.0</v>
      </c>
    </row>
    <row r="8691" ht="15.75" customHeight="1">
      <c r="A8691" t="s">
        <v>31691</v>
      </c>
      <c r="B8691">
        <v>71.0</v>
      </c>
      <c r="C8691" t="s">
        <v>5829</v>
      </c>
      <c r="E8691" t="s">
        <v>31692</v>
      </c>
      <c r="F8691">
        <v>1010.0</v>
      </c>
      <c r="G8691" t="s">
        <v>58</v>
      </c>
      <c r="H8691">
        <v>1973.0</v>
      </c>
      <c r="I8691">
        <v>8.0</v>
      </c>
      <c r="J8691">
        <v>4.0</v>
      </c>
      <c r="K8691">
        <v>2.0</v>
      </c>
      <c r="L8691">
        <v>1.0</v>
      </c>
      <c r="M8691" s="8">
        <v>1887.0</v>
      </c>
      <c r="N8691" t="s">
        <v>31693</v>
      </c>
      <c r="O8691" t="s">
        <v>31694</v>
      </c>
      <c r="P8691" s="10">
        <v>857000.0</v>
      </c>
    </row>
    <row r="8692" ht="15.75" customHeight="1">
      <c r="A8692" t="s">
        <v>31695</v>
      </c>
      <c r="B8692">
        <v>22.0</v>
      </c>
      <c r="C8692" t="s">
        <v>31696</v>
      </c>
      <c r="E8692" t="s">
        <v>31697</v>
      </c>
      <c r="F8692">
        <v>1010.0</v>
      </c>
      <c r="G8692" t="s">
        <v>44</v>
      </c>
      <c r="H8692">
        <v>1987.0</v>
      </c>
      <c r="I8692">
        <v>16.0</v>
      </c>
      <c r="J8692">
        <v>8.0</v>
      </c>
      <c r="K8692">
        <v>5.0</v>
      </c>
      <c r="L8692">
        <v>0.0</v>
      </c>
      <c r="M8692" s="8">
        <v>5477.0</v>
      </c>
      <c r="N8692" t="s">
        <v>9339</v>
      </c>
      <c r="O8692" t="s">
        <v>31698</v>
      </c>
      <c r="P8692" s="10">
        <v>2026000.0</v>
      </c>
    </row>
    <row r="8693" ht="15.75" customHeight="1">
      <c r="A8693" t="s">
        <v>31699</v>
      </c>
      <c r="B8693">
        <v>22.0</v>
      </c>
      <c r="C8693">
        <v>295.0</v>
      </c>
      <c r="E8693" t="s">
        <v>31700</v>
      </c>
      <c r="F8693">
        <v>1010.0</v>
      </c>
      <c r="G8693" t="s">
        <v>58</v>
      </c>
      <c r="H8693">
        <v>1987.0</v>
      </c>
      <c r="I8693">
        <v>11.0</v>
      </c>
      <c r="J8693">
        <v>6.0</v>
      </c>
      <c r="K8693">
        <v>3.0</v>
      </c>
      <c r="L8693">
        <v>1.0</v>
      </c>
      <c r="M8693" s="8">
        <v>4628.0</v>
      </c>
      <c r="N8693" t="s">
        <v>31701</v>
      </c>
      <c r="O8693" t="s">
        <v>31702</v>
      </c>
      <c r="P8693" s="10">
        <v>1766000.0</v>
      </c>
    </row>
    <row r="8694" ht="15.75" customHeight="1">
      <c r="A8694" t="s">
        <v>31703</v>
      </c>
      <c r="B8694">
        <v>15.0</v>
      </c>
      <c r="C8694">
        <v>127.0</v>
      </c>
      <c r="E8694" t="s">
        <v>31704</v>
      </c>
      <c r="F8694">
        <v>1010.0</v>
      </c>
      <c r="G8694" t="s">
        <v>254</v>
      </c>
      <c r="H8694">
        <v>1987.0</v>
      </c>
      <c r="I8694">
        <v>10.0</v>
      </c>
      <c r="J8694">
        <v>5.0</v>
      </c>
      <c r="K8694">
        <v>3.0</v>
      </c>
      <c r="L8694">
        <v>1.0</v>
      </c>
      <c r="M8694" s="8">
        <v>4424.0</v>
      </c>
      <c r="N8694" t="s">
        <v>4842</v>
      </c>
      <c r="O8694" t="s">
        <v>31705</v>
      </c>
      <c r="P8694" s="10">
        <v>1862000.0</v>
      </c>
    </row>
    <row r="8695" ht="15.75" customHeight="1">
      <c r="A8695" t="s">
        <v>31706</v>
      </c>
      <c r="B8695">
        <v>15.0</v>
      </c>
      <c r="C8695">
        <v>128.0</v>
      </c>
      <c r="E8695" t="s">
        <v>31707</v>
      </c>
      <c r="F8695">
        <v>1010.0</v>
      </c>
      <c r="G8695" t="s">
        <v>58</v>
      </c>
      <c r="H8695">
        <v>1988.0</v>
      </c>
      <c r="I8695">
        <v>12.0</v>
      </c>
      <c r="J8695">
        <v>5.0</v>
      </c>
      <c r="K8695">
        <v>3.0</v>
      </c>
      <c r="L8695">
        <v>1.0</v>
      </c>
      <c r="M8695" s="8">
        <v>4398.0</v>
      </c>
      <c r="N8695" t="s">
        <v>31708</v>
      </c>
      <c r="O8695" t="s">
        <v>31709</v>
      </c>
      <c r="P8695" s="10">
        <v>1747000.0</v>
      </c>
    </row>
    <row r="8696" ht="15.75" customHeight="1">
      <c r="A8696" t="s">
        <v>31710</v>
      </c>
      <c r="B8696">
        <v>15.0</v>
      </c>
      <c r="C8696">
        <v>129.0</v>
      </c>
      <c r="E8696" t="s">
        <v>31711</v>
      </c>
      <c r="F8696">
        <v>1010.0</v>
      </c>
      <c r="G8696" t="s">
        <v>44</v>
      </c>
      <c r="H8696">
        <v>1997.0</v>
      </c>
      <c r="I8696">
        <v>10.0</v>
      </c>
      <c r="J8696">
        <v>5.0</v>
      </c>
      <c r="K8696">
        <v>4.0</v>
      </c>
      <c r="L8696">
        <v>0.0</v>
      </c>
      <c r="M8696" s="8">
        <v>5735.0</v>
      </c>
      <c r="N8696" t="s">
        <v>29521</v>
      </c>
      <c r="O8696" t="s">
        <v>31712</v>
      </c>
      <c r="P8696" s="10">
        <v>2681000.0</v>
      </c>
    </row>
    <row r="8697" ht="15.75" customHeight="1">
      <c r="A8697" t="s">
        <v>31713</v>
      </c>
      <c r="B8697">
        <v>13.0</v>
      </c>
      <c r="C8697">
        <v>113.0</v>
      </c>
      <c r="E8697" t="s">
        <v>31714</v>
      </c>
      <c r="F8697">
        <v>1010.0</v>
      </c>
      <c r="G8697" t="s">
        <v>30</v>
      </c>
      <c r="H8697">
        <v>2016.0</v>
      </c>
      <c r="I8697">
        <v>8.0</v>
      </c>
      <c r="J8697">
        <v>4.0</v>
      </c>
      <c r="K8697">
        <v>3.0</v>
      </c>
      <c r="L8697">
        <v>1.0</v>
      </c>
      <c r="M8697" s="8">
        <v>2255.0</v>
      </c>
      <c r="N8697" t="s">
        <v>31715</v>
      </c>
      <c r="O8697" t="s">
        <v>31716</v>
      </c>
      <c r="P8697" s="10">
        <v>1121000.0</v>
      </c>
    </row>
    <row r="8698" ht="15.75" customHeight="1">
      <c r="A8698" t="s">
        <v>31717</v>
      </c>
      <c r="B8698">
        <v>13.0</v>
      </c>
      <c r="C8698">
        <v>89.0</v>
      </c>
      <c r="E8698" t="s">
        <v>31718</v>
      </c>
      <c r="F8698">
        <v>1010.0</v>
      </c>
      <c r="G8698" t="s">
        <v>162</v>
      </c>
      <c r="H8698">
        <v>1941.0</v>
      </c>
      <c r="I8698">
        <v>7.0</v>
      </c>
      <c r="J8698">
        <v>3.0</v>
      </c>
      <c r="K8698">
        <v>1.0</v>
      </c>
      <c r="L8698">
        <v>0.0</v>
      </c>
      <c r="M8698" s="8">
        <v>1626.0</v>
      </c>
      <c r="N8698" t="s">
        <v>31719</v>
      </c>
      <c r="O8698" t="s">
        <v>31720</v>
      </c>
      <c r="P8698" s="10">
        <v>651000.0</v>
      </c>
    </row>
    <row r="8699" ht="15.75" customHeight="1">
      <c r="A8699" t="s">
        <v>31721</v>
      </c>
      <c r="B8699">
        <v>13.0</v>
      </c>
      <c r="C8699">
        <v>112.0</v>
      </c>
      <c r="E8699" t="s">
        <v>31722</v>
      </c>
      <c r="F8699">
        <v>1010.0</v>
      </c>
      <c r="G8699" t="s">
        <v>58</v>
      </c>
      <c r="H8699">
        <v>1946.0</v>
      </c>
      <c r="I8699">
        <v>6.0</v>
      </c>
      <c r="J8699">
        <v>3.0</v>
      </c>
      <c r="K8699">
        <v>1.0</v>
      </c>
      <c r="L8699">
        <v>0.0</v>
      </c>
      <c r="M8699" s="8">
        <v>1152.0</v>
      </c>
      <c r="N8699" t="s">
        <v>369</v>
      </c>
      <c r="O8699" t="s">
        <v>31723</v>
      </c>
      <c r="P8699" s="10">
        <v>662000.0</v>
      </c>
    </row>
    <row r="8700" ht="15.75" customHeight="1">
      <c r="A8700" t="s">
        <v>31724</v>
      </c>
      <c r="B8700">
        <v>13.0</v>
      </c>
      <c r="C8700">
        <v>104.0</v>
      </c>
      <c r="E8700" t="s">
        <v>31725</v>
      </c>
      <c r="F8700">
        <v>1010.0</v>
      </c>
      <c r="G8700" t="s">
        <v>58</v>
      </c>
      <c r="H8700">
        <v>1947.0</v>
      </c>
      <c r="I8700">
        <v>7.0</v>
      </c>
      <c r="J8700">
        <v>3.0</v>
      </c>
      <c r="K8700">
        <v>1.0</v>
      </c>
      <c r="L8700">
        <v>1.0</v>
      </c>
      <c r="M8700" s="8">
        <v>1384.0</v>
      </c>
      <c r="N8700" t="s">
        <v>31726</v>
      </c>
      <c r="O8700" t="s">
        <v>31727</v>
      </c>
      <c r="P8700" s="10">
        <v>653000.0</v>
      </c>
    </row>
    <row r="8701" ht="15.75" customHeight="1">
      <c r="A8701" t="s">
        <v>31728</v>
      </c>
      <c r="B8701">
        <v>13.0</v>
      </c>
      <c r="C8701">
        <v>111.0</v>
      </c>
      <c r="E8701" t="s">
        <v>31729</v>
      </c>
      <c r="F8701">
        <v>1010.0</v>
      </c>
      <c r="G8701" t="s">
        <v>148</v>
      </c>
      <c r="H8701">
        <v>1959.0</v>
      </c>
      <c r="I8701">
        <v>9.0</v>
      </c>
      <c r="J8701">
        <v>3.0</v>
      </c>
      <c r="K8701">
        <v>2.0</v>
      </c>
      <c r="L8701">
        <v>0.0</v>
      </c>
      <c r="M8701" s="8">
        <v>1868.0</v>
      </c>
      <c r="N8701" t="s">
        <v>31730</v>
      </c>
      <c r="O8701" t="s">
        <v>31731</v>
      </c>
      <c r="P8701" s="10">
        <v>698000.0</v>
      </c>
    </row>
    <row r="8702" ht="15.75" customHeight="1">
      <c r="A8702" t="s">
        <v>31732</v>
      </c>
      <c r="B8702">
        <v>13.0</v>
      </c>
      <c r="C8702">
        <v>105.0</v>
      </c>
      <c r="E8702" t="s">
        <v>31733</v>
      </c>
      <c r="F8702">
        <v>1010.0</v>
      </c>
      <c r="G8702" t="s">
        <v>58</v>
      </c>
      <c r="H8702">
        <v>1948.0</v>
      </c>
      <c r="I8702">
        <v>6.0</v>
      </c>
      <c r="J8702">
        <v>3.0</v>
      </c>
      <c r="K8702">
        <v>1.0</v>
      </c>
      <c r="L8702">
        <v>0.0</v>
      </c>
      <c r="M8702" s="8">
        <v>1152.0</v>
      </c>
      <c r="N8702" t="s">
        <v>31734</v>
      </c>
      <c r="O8702" t="s">
        <v>31735</v>
      </c>
      <c r="P8702" s="10">
        <v>661000.0</v>
      </c>
    </row>
    <row r="8703" ht="15.75" customHeight="1">
      <c r="A8703" t="s">
        <v>31736</v>
      </c>
      <c r="B8703">
        <v>13.0</v>
      </c>
      <c r="C8703">
        <v>110.0</v>
      </c>
      <c r="E8703" t="s">
        <v>31737</v>
      </c>
      <c r="F8703">
        <v>1010.0</v>
      </c>
      <c r="G8703" t="s">
        <v>162</v>
      </c>
      <c r="H8703">
        <v>1948.0</v>
      </c>
      <c r="I8703">
        <v>8.0</v>
      </c>
      <c r="J8703">
        <v>3.0</v>
      </c>
      <c r="K8703">
        <v>3.0</v>
      </c>
      <c r="L8703">
        <v>0.0</v>
      </c>
      <c r="M8703" s="8">
        <v>1634.0</v>
      </c>
      <c r="N8703" t="s">
        <v>391</v>
      </c>
      <c r="O8703" t="s">
        <v>31738</v>
      </c>
      <c r="P8703" s="10">
        <v>736000.0</v>
      </c>
    </row>
    <row r="8704" ht="15.75" customHeight="1">
      <c r="A8704" t="s">
        <v>31739</v>
      </c>
      <c r="B8704">
        <v>13.0</v>
      </c>
      <c r="C8704">
        <v>106.0</v>
      </c>
      <c r="E8704" t="s">
        <v>31740</v>
      </c>
      <c r="F8704">
        <v>1010.0</v>
      </c>
      <c r="G8704" t="s">
        <v>162</v>
      </c>
      <c r="H8704">
        <v>1946.0</v>
      </c>
      <c r="I8704">
        <v>7.0</v>
      </c>
      <c r="J8704">
        <v>3.0</v>
      </c>
      <c r="K8704">
        <v>1.0</v>
      </c>
      <c r="L8704">
        <v>1.0</v>
      </c>
      <c r="M8704" s="8">
        <v>1260.0</v>
      </c>
      <c r="N8704" t="s">
        <v>31741</v>
      </c>
      <c r="O8704" t="s">
        <v>31742</v>
      </c>
      <c r="P8704" s="10">
        <v>630000.0</v>
      </c>
    </row>
    <row r="8705" ht="15.75" customHeight="1">
      <c r="A8705" t="s">
        <v>31743</v>
      </c>
      <c r="B8705">
        <v>13.0</v>
      </c>
      <c r="C8705">
        <v>109.0</v>
      </c>
      <c r="E8705" t="s">
        <v>31744</v>
      </c>
      <c r="F8705">
        <v>1010.0</v>
      </c>
      <c r="G8705" t="s">
        <v>58</v>
      </c>
      <c r="H8705">
        <v>1948.0</v>
      </c>
      <c r="I8705">
        <v>7.0</v>
      </c>
      <c r="J8705">
        <v>3.0</v>
      </c>
      <c r="K8705">
        <v>1.0</v>
      </c>
      <c r="L8705">
        <v>1.0</v>
      </c>
      <c r="M8705" s="8">
        <v>1874.0</v>
      </c>
      <c r="N8705" t="s">
        <v>31745</v>
      </c>
      <c r="O8705" t="s">
        <v>31746</v>
      </c>
      <c r="P8705" s="10">
        <v>802000.0</v>
      </c>
    </row>
    <row r="8706" ht="15.75" customHeight="1">
      <c r="A8706" t="s">
        <v>31747</v>
      </c>
      <c r="B8706">
        <v>13.0</v>
      </c>
      <c r="C8706">
        <v>108.0</v>
      </c>
      <c r="E8706" t="s">
        <v>31748</v>
      </c>
      <c r="F8706">
        <v>1010.0</v>
      </c>
      <c r="G8706" t="s">
        <v>162</v>
      </c>
      <c r="H8706">
        <v>1949.0</v>
      </c>
      <c r="I8706">
        <v>7.0</v>
      </c>
      <c r="J8706">
        <v>4.0</v>
      </c>
      <c r="K8706">
        <v>2.0</v>
      </c>
      <c r="L8706">
        <v>0.0</v>
      </c>
      <c r="M8706" s="8">
        <v>1344.0</v>
      </c>
      <c r="N8706" t="s">
        <v>31749</v>
      </c>
      <c r="O8706" t="s">
        <v>31750</v>
      </c>
      <c r="P8706" s="10">
        <v>649000.0</v>
      </c>
    </row>
    <row r="8707" ht="15.75" customHeight="1">
      <c r="A8707" t="s">
        <v>31751</v>
      </c>
      <c r="B8707">
        <v>69.0</v>
      </c>
      <c r="C8707">
        <v>74.0</v>
      </c>
      <c r="E8707" t="s">
        <v>31752</v>
      </c>
      <c r="F8707">
        <v>1010.0</v>
      </c>
      <c r="G8707" t="s">
        <v>58</v>
      </c>
      <c r="H8707">
        <v>1961.0</v>
      </c>
      <c r="I8707">
        <v>7.0</v>
      </c>
      <c r="J8707">
        <v>3.0</v>
      </c>
      <c r="K8707">
        <v>2.0</v>
      </c>
      <c r="L8707">
        <v>1.0</v>
      </c>
      <c r="M8707" s="8">
        <v>1901.0</v>
      </c>
      <c r="N8707" t="s">
        <v>18248</v>
      </c>
      <c r="O8707" t="s">
        <v>31753</v>
      </c>
      <c r="P8707" s="10">
        <v>909000.0</v>
      </c>
    </row>
    <row r="8708" ht="15.75" customHeight="1">
      <c r="A8708" t="s">
        <v>31754</v>
      </c>
      <c r="B8708">
        <v>69.0</v>
      </c>
      <c r="C8708">
        <v>71.0</v>
      </c>
      <c r="E8708" t="s">
        <v>31755</v>
      </c>
      <c r="F8708">
        <v>1010.0</v>
      </c>
      <c r="G8708" t="s">
        <v>83</v>
      </c>
      <c r="H8708">
        <v>1960.0</v>
      </c>
      <c r="I8708">
        <v>10.0</v>
      </c>
      <c r="J8708">
        <v>4.0</v>
      </c>
      <c r="K8708">
        <v>3.0</v>
      </c>
      <c r="L8708">
        <v>1.0</v>
      </c>
      <c r="M8708" s="8">
        <v>2607.0</v>
      </c>
      <c r="N8708" t="s">
        <v>9293</v>
      </c>
      <c r="O8708" t="s">
        <v>31756</v>
      </c>
      <c r="P8708" s="10">
        <v>1222000.0</v>
      </c>
    </row>
    <row r="8709" ht="15.75" customHeight="1">
      <c r="A8709" t="s">
        <v>31757</v>
      </c>
      <c r="B8709">
        <v>69.0</v>
      </c>
      <c r="C8709" t="s">
        <v>13776</v>
      </c>
      <c r="E8709" t="s">
        <v>31758</v>
      </c>
      <c r="F8709">
        <v>1010.0</v>
      </c>
      <c r="G8709" t="s">
        <v>30</v>
      </c>
      <c r="H8709">
        <v>2006.0</v>
      </c>
      <c r="I8709">
        <v>12.0</v>
      </c>
      <c r="J8709">
        <v>6.0</v>
      </c>
      <c r="K8709">
        <v>4.0</v>
      </c>
      <c r="L8709">
        <v>1.0</v>
      </c>
      <c r="M8709" s="8">
        <v>4101.0</v>
      </c>
      <c r="N8709" t="s">
        <v>31759</v>
      </c>
      <c r="O8709" t="s">
        <v>31760</v>
      </c>
      <c r="P8709" s="10">
        <v>1821000.0</v>
      </c>
    </row>
    <row r="8710" ht="15.75" customHeight="1">
      <c r="A8710" t="s">
        <v>31761</v>
      </c>
      <c r="B8710">
        <v>69.0</v>
      </c>
      <c r="C8710">
        <v>72.0</v>
      </c>
      <c r="E8710" t="s">
        <v>31762</v>
      </c>
      <c r="F8710">
        <v>1010.0</v>
      </c>
      <c r="G8710" t="s">
        <v>63</v>
      </c>
      <c r="H8710">
        <v>1964.0</v>
      </c>
      <c r="I8710">
        <v>7.0</v>
      </c>
      <c r="J8710">
        <v>3.0</v>
      </c>
      <c r="K8710">
        <v>2.0</v>
      </c>
      <c r="L8710">
        <v>1.0</v>
      </c>
      <c r="M8710" s="8">
        <v>2088.0</v>
      </c>
      <c r="N8710" t="s">
        <v>9293</v>
      </c>
      <c r="O8710" t="s">
        <v>31763</v>
      </c>
      <c r="P8710" s="10">
        <v>1086000.0</v>
      </c>
    </row>
    <row r="8711" ht="15.75" customHeight="1">
      <c r="A8711" t="s">
        <v>31764</v>
      </c>
      <c r="B8711">
        <v>76.0</v>
      </c>
      <c r="C8711">
        <v>2.0</v>
      </c>
      <c r="E8711" t="s">
        <v>31765</v>
      </c>
      <c r="F8711">
        <v>1010.0</v>
      </c>
      <c r="G8711" t="s">
        <v>44</v>
      </c>
      <c r="H8711">
        <v>2017.0</v>
      </c>
      <c r="I8711">
        <v>15.0</v>
      </c>
      <c r="J8711">
        <v>7.0</v>
      </c>
      <c r="K8711">
        <v>7.0</v>
      </c>
      <c r="L8711">
        <v>1.0</v>
      </c>
      <c r="M8711" s="8">
        <v>7769.0</v>
      </c>
      <c r="N8711" t="s">
        <v>6410</v>
      </c>
      <c r="O8711" t="s">
        <v>31766</v>
      </c>
      <c r="P8711" s="10">
        <v>2494000.0</v>
      </c>
    </row>
    <row r="8712" ht="15.75" customHeight="1">
      <c r="A8712" t="s">
        <v>31767</v>
      </c>
      <c r="B8712">
        <v>76.0</v>
      </c>
      <c r="C8712" t="s">
        <v>3480</v>
      </c>
      <c r="E8712" t="s">
        <v>31768</v>
      </c>
      <c r="F8712">
        <v>1010.0</v>
      </c>
      <c r="G8712" t="s">
        <v>44</v>
      </c>
      <c r="H8712">
        <v>2012.0</v>
      </c>
      <c r="I8712">
        <v>14.0</v>
      </c>
      <c r="J8712">
        <v>6.0</v>
      </c>
      <c r="K8712">
        <v>6.0</v>
      </c>
      <c r="L8712">
        <v>1.0</v>
      </c>
      <c r="M8712" s="8">
        <v>6391.0</v>
      </c>
      <c r="N8712" t="s">
        <v>12805</v>
      </c>
      <c r="O8712" t="s">
        <v>31769</v>
      </c>
      <c r="P8712" s="10">
        <v>2801000.0</v>
      </c>
    </row>
    <row r="8713" ht="15.75" customHeight="1">
      <c r="A8713" t="s">
        <v>31770</v>
      </c>
      <c r="B8713">
        <v>76.0</v>
      </c>
      <c r="C8713" t="s">
        <v>17472</v>
      </c>
      <c r="E8713" t="s">
        <v>31771</v>
      </c>
      <c r="F8713">
        <v>1010.0</v>
      </c>
      <c r="G8713" t="s">
        <v>30</v>
      </c>
      <c r="H8713">
        <v>2008.0</v>
      </c>
      <c r="I8713">
        <v>11.0</v>
      </c>
      <c r="J8713">
        <v>5.0</v>
      </c>
      <c r="K8713">
        <v>4.0</v>
      </c>
      <c r="L8713">
        <v>1.0</v>
      </c>
      <c r="M8713" s="8">
        <v>4912.0</v>
      </c>
      <c r="N8713" t="s">
        <v>31772</v>
      </c>
      <c r="O8713" t="s">
        <v>31773</v>
      </c>
      <c r="P8713" s="10">
        <v>2039000.0</v>
      </c>
    </row>
    <row r="8714" ht="15.75" customHeight="1">
      <c r="A8714" t="s">
        <v>31774</v>
      </c>
      <c r="B8714">
        <v>76.0</v>
      </c>
      <c r="C8714">
        <v>50.0</v>
      </c>
      <c r="E8714" t="s">
        <v>31775</v>
      </c>
      <c r="F8714">
        <v>1010.0</v>
      </c>
      <c r="G8714" t="s">
        <v>58</v>
      </c>
      <c r="H8714">
        <v>1965.0</v>
      </c>
      <c r="I8714">
        <v>9.0</v>
      </c>
      <c r="J8714">
        <v>4.0</v>
      </c>
      <c r="K8714">
        <v>2.0</v>
      </c>
      <c r="L8714">
        <v>1.0</v>
      </c>
      <c r="M8714" s="8">
        <v>2102.0</v>
      </c>
      <c r="N8714" t="s">
        <v>9063</v>
      </c>
      <c r="O8714" t="s">
        <v>31776</v>
      </c>
      <c r="P8714" s="10">
        <v>1175000.0</v>
      </c>
    </row>
    <row r="8715" ht="15.75" customHeight="1">
      <c r="A8715" t="s">
        <v>31777</v>
      </c>
      <c r="B8715">
        <v>76.0</v>
      </c>
      <c r="C8715">
        <v>45.0</v>
      </c>
      <c r="E8715" t="s">
        <v>31778</v>
      </c>
      <c r="F8715">
        <v>1010.0</v>
      </c>
      <c r="G8715" t="s">
        <v>44</v>
      </c>
      <c r="H8715">
        <v>2017.0</v>
      </c>
      <c r="I8715">
        <v>13.0</v>
      </c>
      <c r="J8715">
        <v>5.0</v>
      </c>
      <c r="K8715">
        <v>6.0</v>
      </c>
      <c r="L8715">
        <v>2.0</v>
      </c>
      <c r="M8715" s="8">
        <v>5719.0</v>
      </c>
      <c r="N8715" t="s">
        <v>5416</v>
      </c>
      <c r="O8715" t="s">
        <v>31779</v>
      </c>
      <c r="P8715" s="10">
        <v>1737000.0</v>
      </c>
    </row>
    <row r="8716" ht="15.75" customHeight="1">
      <c r="A8716" t="s">
        <v>31780</v>
      </c>
      <c r="B8716">
        <v>76.0</v>
      </c>
      <c r="C8716">
        <v>46.0</v>
      </c>
      <c r="E8716" t="s">
        <v>31781</v>
      </c>
      <c r="F8716">
        <v>1010.0</v>
      </c>
      <c r="G8716" t="s">
        <v>63</v>
      </c>
      <c r="H8716">
        <v>1963.0</v>
      </c>
      <c r="I8716">
        <v>8.0</v>
      </c>
      <c r="J8716">
        <v>3.0</v>
      </c>
      <c r="K8716">
        <v>2.0</v>
      </c>
      <c r="L8716">
        <v>1.0</v>
      </c>
      <c r="M8716" s="8">
        <v>2149.0</v>
      </c>
      <c r="N8716" t="s">
        <v>31782</v>
      </c>
      <c r="O8716" t="s">
        <v>31783</v>
      </c>
      <c r="P8716" s="10">
        <v>1092000.0</v>
      </c>
    </row>
    <row r="8717" ht="15.75" customHeight="1">
      <c r="A8717" t="s">
        <v>31784</v>
      </c>
      <c r="B8717">
        <v>76.0</v>
      </c>
      <c r="C8717">
        <v>49.0</v>
      </c>
      <c r="E8717" t="s">
        <v>31785</v>
      </c>
      <c r="F8717">
        <v>1010.0</v>
      </c>
      <c r="G8717" t="s">
        <v>30</v>
      </c>
      <c r="H8717">
        <v>2018.0</v>
      </c>
      <c r="I8717">
        <v>12.0</v>
      </c>
      <c r="J8717">
        <v>7.0</v>
      </c>
      <c r="K8717">
        <v>7.0</v>
      </c>
      <c r="L8717">
        <v>1.0</v>
      </c>
      <c r="M8717" s="8">
        <v>5770.0</v>
      </c>
      <c r="N8717" t="s">
        <v>31786</v>
      </c>
      <c r="O8717" t="s">
        <v>31787</v>
      </c>
      <c r="P8717" s="10">
        <v>846000.0</v>
      </c>
    </row>
    <row r="8718" ht="15.75" customHeight="1">
      <c r="A8718" t="s">
        <v>31788</v>
      </c>
      <c r="B8718">
        <v>76.0</v>
      </c>
      <c r="C8718" t="s">
        <v>11293</v>
      </c>
      <c r="E8718" t="s">
        <v>31789</v>
      </c>
      <c r="F8718">
        <v>1010.0</v>
      </c>
      <c r="G8718" t="s">
        <v>63</v>
      </c>
      <c r="H8718">
        <v>1964.0</v>
      </c>
      <c r="I8718">
        <v>9.0</v>
      </c>
      <c r="J8718">
        <v>4.0</v>
      </c>
      <c r="K8718">
        <v>3.0</v>
      </c>
      <c r="L8718">
        <v>1.0</v>
      </c>
      <c r="M8718" s="8">
        <v>2918.0</v>
      </c>
      <c r="N8718" t="s">
        <v>45</v>
      </c>
      <c r="O8718" t="s">
        <v>31790</v>
      </c>
      <c r="P8718" s="10">
        <v>1170000.0</v>
      </c>
    </row>
    <row r="8719" ht="15.75" customHeight="1">
      <c r="A8719" t="s">
        <v>31791</v>
      </c>
      <c r="B8719">
        <v>76.0</v>
      </c>
      <c r="C8719" t="s">
        <v>6110</v>
      </c>
      <c r="E8719" t="s">
        <v>31792</v>
      </c>
      <c r="F8719">
        <v>1010.0</v>
      </c>
      <c r="G8719" t="s">
        <v>58</v>
      </c>
      <c r="H8719">
        <v>1964.0</v>
      </c>
      <c r="I8719">
        <v>9.0</v>
      </c>
      <c r="J8719">
        <v>5.0</v>
      </c>
      <c r="K8719">
        <v>3.0</v>
      </c>
      <c r="L8719">
        <v>0.0</v>
      </c>
      <c r="M8719" s="8">
        <v>2459.0</v>
      </c>
      <c r="N8719" t="s">
        <v>31793</v>
      </c>
      <c r="O8719" t="s">
        <v>31794</v>
      </c>
      <c r="P8719" s="10">
        <v>1066000.0</v>
      </c>
    </row>
    <row r="8720" ht="15.75" customHeight="1">
      <c r="A8720" t="s">
        <v>31795</v>
      </c>
      <c r="B8720">
        <v>69.0</v>
      </c>
      <c r="C8720">
        <v>125.0</v>
      </c>
      <c r="E8720" t="s">
        <v>31796</v>
      </c>
      <c r="F8720">
        <v>1010.0</v>
      </c>
      <c r="G8720" t="s">
        <v>44</v>
      </c>
      <c r="H8720">
        <v>2005.0</v>
      </c>
      <c r="I8720">
        <v>10.0</v>
      </c>
      <c r="J8720">
        <v>5.0</v>
      </c>
      <c r="K8720">
        <v>5.0</v>
      </c>
      <c r="L8720">
        <v>0.0</v>
      </c>
      <c r="M8720" s="8">
        <v>5106.0</v>
      </c>
      <c r="N8720" t="s">
        <v>12805</v>
      </c>
      <c r="O8720" t="s">
        <v>31797</v>
      </c>
      <c r="P8720" s="10">
        <v>2337000.0</v>
      </c>
    </row>
    <row r="8721" ht="15.75" customHeight="1">
      <c r="A8721" t="s">
        <v>31798</v>
      </c>
      <c r="B8721">
        <v>69.0</v>
      </c>
      <c r="C8721" t="s">
        <v>12063</v>
      </c>
      <c r="E8721" t="s">
        <v>31799</v>
      </c>
      <c r="F8721">
        <v>1010.0</v>
      </c>
      <c r="G8721" t="s">
        <v>63</v>
      </c>
      <c r="H8721">
        <v>1963.0</v>
      </c>
      <c r="I8721">
        <v>7.0</v>
      </c>
      <c r="J8721">
        <v>4.0</v>
      </c>
      <c r="K8721">
        <v>3.0</v>
      </c>
      <c r="L8721">
        <v>1.0</v>
      </c>
      <c r="M8721" s="8">
        <v>2453.0</v>
      </c>
      <c r="N8721" t="s">
        <v>31800</v>
      </c>
      <c r="O8721" t="s">
        <v>31801</v>
      </c>
      <c r="P8721" s="10">
        <v>1069000.0</v>
      </c>
    </row>
    <row r="8722" ht="15.75" customHeight="1">
      <c r="A8722" t="s">
        <v>31802</v>
      </c>
      <c r="B8722">
        <v>69.0</v>
      </c>
      <c r="C8722">
        <v>126.0</v>
      </c>
      <c r="E8722" t="s">
        <v>31803</v>
      </c>
      <c r="F8722">
        <v>1010.0</v>
      </c>
      <c r="G8722" t="s">
        <v>63</v>
      </c>
      <c r="H8722">
        <v>1964.0</v>
      </c>
      <c r="I8722">
        <v>10.0</v>
      </c>
      <c r="J8722">
        <v>5.0</v>
      </c>
      <c r="K8722">
        <v>4.0</v>
      </c>
      <c r="L8722">
        <v>1.0</v>
      </c>
      <c r="M8722" s="8">
        <v>3216.0</v>
      </c>
      <c r="N8722" t="s">
        <v>1800</v>
      </c>
      <c r="O8722" t="s">
        <v>31804</v>
      </c>
      <c r="P8722" s="10">
        <v>1297000.0</v>
      </c>
    </row>
    <row r="8723" ht="15.75" customHeight="1">
      <c r="A8723" t="s">
        <v>31805</v>
      </c>
      <c r="B8723">
        <v>70.0</v>
      </c>
      <c r="C8723">
        <v>64.0</v>
      </c>
      <c r="E8723" t="s">
        <v>31806</v>
      </c>
      <c r="F8723">
        <v>1010.0</v>
      </c>
      <c r="G8723" t="s">
        <v>58</v>
      </c>
      <c r="H8723">
        <v>1966.0</v>
      </c>
      <c r="I8723">
        <v>10.0</v>
      </c>
      <c r="J8723">
        <v>5.0</v>
      </c>
      <c r="K8723">
        <v>2.0</v>
      </c>
      <c r="L8723">
        <v>1.0</v>
      </c>
      <c r="M8723" s="8">
        <v>3995.0</v>
      </c>
      <c r="N8723" t="s">
        <v>31807</v>
      </c>
      <c r="O8723" t="s">
        <v>31808</v>
      </c>
      <c r="P8723" s="10">
        <v>1728000.0</v>
      </c>
    </row>
    <row r="8724" ht="15.75" customHeight="1">
      <c r="A8724" t="s">
        <v>31809</v>
      </c>
      <c r="B8724">
        <v>69.0</v>
      </c>
      <c r="C8724" t="s">
        <v>14916</v>
      </c>
      <c r="E8724" t="s">
        <v>31810</v>
      </c>
      <c r="F8724">
        <v>1010.0</v>
      </c>
      <c r="G8724" t="s">
        <v>63</v>
      </c>
      <c r="H8724">
        <v>1965.0</v>
      </c>
      <c r="I8724">
        <v>7.0</v>
      </c>
      <c r="J8724">
        <v>4.0</v>
      </c>
      <c r="K8724">
        <v>2.0</v>
      </c>
      <c r="L8724">
        <v>1.0</v>
      </c>
      <c r="M8724" s="8">
        <v>1743.0</v>
      </c>
      <c r="N8724" t="s">
        <v>31811</v>
      </c>
      <c r="O8724" t="s">
        <v>31812</v>
      </c>
      <c r="P8724" s="10">
        <v>1044000.0</v>
      </c>
    </row>
    <row r="8725" ht="15.75" customHeight="1">
      <c r="A8725" t="s">
        <v>31813</v>
      </c>
      <c r="B8725">
        <v>70.0</v>
      </c>
      <c r="C8725">
        <v>63.0</v>
      </c>
      <c r="E8725" t="s">
        <v>31814</v>
      </c>
      <c r="F8725">
        <v>1010.0</v>
      </c>
      <c r="G8725" t="s">
        <v>83</v>
      </c>
      <c r="H8725">
        <v>1966.0</v>
      </c>
      <c r="I8725">
        <v>7.0</v>
      </c>
      <c r="J8725">
        <v>4.0</v>
      </c>
      <c r="K8725">
        <v>2.0</v>
      </c>
      <c r="L8725">
        <v>1.0</v>
      </c>
      <c r="M8725" s="8">
        <v>1898.0</v>
      </c>
      <c r="N8725" t="s">
        <v>21923</v>
      </c>
      <c r="O8725" t="s">
        <v>31815</v>
      </c>
      <c r="P8725" s="10">
        <v>963000.0</v>
      </c>
    </row>
    <row r="8726" ht="15.75" customHeight="1">
      <c r="A8726" t="s">
        <v>31816</v>
      </c>
      <c r="B8726">
        <v>14.0</v>
      </c>
      <c r="C8726" t="s">
        <v>3717</v>
      </c>
      <c r="E8726" t="s">
        <v>31817</v>
      </c>
      <c r="F8726">
        <v>1010.0</v>
      </c>
      <c r="G8726" t="s">
        <v>58</v>
      </c>
      <c r="H8726">
        <v>1930.0</v>
      </c>
      <c r="I8726">
        <v>7.0</v>
      </c>
      <c r="J8726">
        <v>3.0</v>
      </c>
      <c r="K8726">
        <v>1.0</v>
      </c>
      <c r="L8726">
        <v>0.0</v>
      </c>
      <c r="M8726" s="8">
        <v>1245.0</v>
      </c>
      <c r="N8726" t="s">
        <v>8620</v>
      </c>
      <c r="O8726" t="s">
        <v>31818</v>
      </c>
      <c r="P8726" s="10">
        <v>669000.0</v>
      </c>
    </row>
    <row r="8727" ht="15.75" customHeight="1">
      <c r="A8727" t="s">
        <v>31819</v>
      </c>
      <c r="B8727">
        <v>14.0</v>
      </c>
      <c r="C8727">
        <v>98.0</v>
      </c>
      <c r="E8727" t="s">
        <v>31820</v>
      </c>
      <c r="F8727">
        <v>1010.0</v>
      </c>
      <c r="G8727" t="s">
        <v>254</v>
      </c>
      <c r="H8727">
        <v>1957.0</v>
      </c>
      <c r="I8727">
        <v>10.0</v>
      </c>
      <c r="J8727">
        <v>5.0</v>
      </c>
      <c r="K8727">
        <v>3.0</v>
      </c>
      <c r="L8727">
        <v>1.0</v>
      </c>
      <c r="M8727" s="8">
        <v>2542.0</v>
      </c>
      <c r="N8727" t="s">
        <v>31821</v>
      </c>
      <c r="O8727" t="s">
        <v>31822</v>
      </c>
      <c r="P8727" s="10">
        <v>1260000.0</v>
      </c>
    </row>
    <row r="8728" ht="15.75" customHeight="1">
      <c r="A8728" t="s">
        <v>31823</v>
      </c>
      <c r="B8728">
        <v>14.0</v>
      </c>
      <c r="C8728">
        <v>104.0</v>
      </c>
      <c r="E8728" t="s">
        <v>31824</v>
      </c>
      <c r="F8728">
        <v>1010.0</v>
      </c>
      <c r="G8728" t="s">
        <v>148</v>
      </c>
      <c r="H8728">
        <v>1930.0</v>
      </c>
      <c r="I8728">
        <v>7.0</v>
      </c>
      <c r="J8728">
        <v>3.0</v>
      </c>
      <c r="K8728">
        <v>3.0</v>
      </c>
      <c r="L8728">
        <v>0.0</v>
      </c>
      <c r="M8728" s="8">
        <v>2066.0</v>
      </c>
      <c r="N8728" t="s">
        <v>31825</v>
      </c>
      <c r="O8728" t="s">
        <v>31826</v>
      </c>
      <c r="P8728" s="10">
        <v>885000.0</v>
      </c>
    </row>
    <row r="8729" ht="15.75" customHeight="1">
      <c r="A8729" t="s">
        <v>31827</v>
      </c>
      <c r="B8729">
        <v>14.0</v>
      </c>
      <c r="C8729">
        <v>99.0</v>
      </c>
      <c r="E8729" t="s">
        <v>31828</v>
      </c>
      <c r="F8729">
        <v>1010.0</v>
      </c>
      <c r="G8729" t="s">
        <v>254</v>
      </c>
      <c r="H8729">
        <v>1949.0</v>
      </c>
      <c r="I8729">
        <v>8.0</v>
      </c>
      <c r="J8729">
        <v>3.0</v>
      </c>
      <c r="K8729">
        <v>4.0</v>
      </c>
      <c r="L8729">
        <v>1.0</v>
      </c>
      <c r="M8729" s="8">
        <v>2084.0</v>
      </c>
      <c r="N8729" t="s">
        <v>31829</v>
      </c>
      <c r="O8729" t="s">
        <v>31830</v>
      </c>
      <c r="P8729" s="10">
        <v>1037000.0</v>
      </c>
    </row>
    <row r="8730" ht="15.75" customHeight="1">
      <c r="A8730" t="s">
        <v>31831</v>
      </c>
      <c r="B8730">
        <v>14.0</v>
      </c>
      <c r="C8730">
        <v>103.0</v>
      </c>
      <c r="E8730" t="s">
        <v>31832</v>
      </c>
      <c r="F8730">
        <v>1010.0</v>
      </c>
      <c r="G8730" t="s">
        <v>30</v>
      </c>
      <c r="H8730">
        <v>2004.0</v>
      </c>
      <c r="I8730">
        <v>12.0</v>
      </c>
      <c r="J8730">
        <v>5.0</v>
      </c>
      <c r="K8730">
        <v>4.0</v>
      </c>
      <c r="L8730">
        <v>1.0</v>
      </c>
      <c r="M8730" s="8">
        <v>4520.0</v>
      </c>
      <c r="N8730" t="s">
        <v>15347</v>
      </c>
      <c r="O8730" t="s">
        <v>31833</v>
      </c>
      <c r="P8730" s="10">
        <v>1668000.0</v>
      </c>
    </row>
    <row r="8731" ht="15.75" customHeight="1">
      <c r="A8731" t="s">
        <v>31834</v>
      </c>
      <c r="B8731">
        <v>13.0</v>
      </c>
      <c r="C8731" t="s">
        <v>26310</v>
      </c>
      <c r="E8731" t="s">
        <v>31835</v>
      </c>
      <c r="F8731">
        <v>1010.0</v>
      </c>
      <c r="G8731" t="s">
        <v>148</v>
      </c>
      <c r="H8731">
        <v>1932.0</v>
      </c>
      <c r="I8731">
        <v>6.0</v>
      </c>
      <c r="J8731">
        <v>2.0</v>
      </c>
      <c r="K8731">
        <v>1.0</v>
      </c>
      <c r="L8731">
        <v>1.0</v>
      </c>
      <c r="M8731" s="8">
        <v>1378.0</v>
      </c>
      <c r="N8731" t="s">
        <v>31836</v>
      </c>
      <c r="O8731" t="s">
        <v>31837</v>
      </c>
      <c r="P8731" s="10">
        <v>568000.0</v>
      </c>
    </row>
    <row r="8732" ht="15.75" customHeight="1">
      <c r="A8732" t="s">
        <v>31838</v>
      </c>
      <c r="B8732">
        <v>13.0</v>
      </c>
      <c r="C8732">
        <v>38.0</v>
      </c>
      <c r="E8732" t="s">
        <v>31839</v>
      </c>
      <c r="F8732">
        <v>1010.0</v>
      </c>
      <c r="G8732" t="s">
        <v>148</v>
      </c>
      <c r="H8732">
        <v>1900.0</v>
      </c>
      <c r="I8732">
        <v>6.0</v>
      </c>
      <c r="J8732">
        <v>4.0</v>
      </c>
      <c r="K8732">
        <v>1.0</v>
      </c>
      <c r="L8732">
        <v>0.0</v>
      </c>
      <c r="M8732" s="8">
        <v>1360.0</v>
      </c>
      <c r="N8732" t="s">
        <v>31840</v>
      </c>
      <c r="O8732" t="s">
        <v>31377</v>
      </c>
      <c r="P8732" s="10">
        <v>482000.0</v>
      </c>
    </row>
    <row r="8733" ht="15.75" customHeight="1">
      <c r="A8733" t="s">
        <v>31841</v>
      </c>
      <c r="B8733">
        <v>13.0</v>
      </c>
      <c r="C8733">
        <v>37.0</v>
      </c>
      <c r="E8733" t="s">
        <v>31842</v>
      </c>
      <c r="F8733">
        <v>1040.0</v>
      </c>
      <c r="G8733" t="s">
        <v>2296</v>
      </c>
      <c r="H8733">
        <v>1900.0</v>
      </c>
      <c r="I8733">
        <v>9.0</v>
      </c>
      <c r="J8733">
        <v>3.0</v>
      </c>
      <c r="K8733">
        <v>2.0</v>
      </c>
      <c r="L8733">
        <v>0.0</v>
      </c>
      <c r="M8733" s="8">
        <v>2108.0</v>
      </c>
      <c r="N8733" t="s">
        <v>31840</v>
      </c>
      <c r="O8733" t="s">
        <v>31843</v>
      </c>
      <c r="P8733" s="10">
        <v>607000.0</v>
      </c>
    </row>
    <row r="8734" ht="15.75" customHeight="1">
      <c r="A8734" t="s">
        <v>31844</v>
      </c>
      <c r="B8734">
        <v>13.0</v>
      </c>
      <c r="C8734">
        <v>14.0</v>
      </c>
      <c r="E8734" t="s">
        <v>31845</v>
      </c>
      <c r="F8734">
        <v>1010.0</v>
      </c>
      <c r="G8734" t="s">
        <v>58</v>
      </c>
      <c r="H8734">
        <v>1928.0</v>
      </c>
      <c r="I8734">
        <v>7.0</v>
      </c>
      <c r="J8734">
        <v>3.0</v>
      </c>
      <c r="K8734">
        <v>1.0</v>
      </c>
      <c r="L8734">
        <v>1.0</v>
      </c>
      <c r="M8734" s="8">
        <v>1368.0</v>
      </c>
      <c r="N8734" t="s">
        <v>447</v>
      </c>
      <c r="O8734" t="s">
        <v>31846</v>
      </c>
      <c r="P8734" s="10">
        <v>584000.0</v>
      </c>
    </row>
    <row r="8735" ht="15.75" customHeight="1">
      <c r="A8735" t="s">
        <v>31847</v>
      </c>
      <c r="B8735">
        <v>13.0</v>
      </c>
      <c r="C8735">
        <v>15.0</v>
      </c>
      <c r="E8735" t="s">
        <v>31848</v>
      </c>
      <c r="F8735">
        <v>1040.0</v>
      </c>
      <c r="G8735" t="s">
        <v>2296</v>
      </c>
      <c r="H8735">
        <v>1928.0</v>
      </c>
      <c r="I8735">
        <v>10.0</v>
      </c>
      <c r="J8735">
        <v>4.0</v>
      </c>
      <c r="K8735">
        <v>2.0</v>
      </c>
      <c r="L8735">
        <v>0.0</v>
      </c>
      <c r="M8735" s="8">
        <v>2440.0</v>
      </c>
      <c r="N8735" t="s">
        <v>447</v>
      </c>
      <c r="O8735" t="s">
        <v>31849</v>
      </c>
      <c r="P8735" s="10">
        <v>832000.0</v>
      </c>
    </row>
    <row r="8736" ht="15.75" customHeight="1">
      <c r="A8736" t="s">
        <v>31850</v>
      </c>
      <c r="B8736">
        <v>13.0</v>
      </c>
      <c r="C8736">
        <v>36.0</v>
      </c>
      <c r="E8736" t="s">
        <v>31851</v>
      </c>
      <c r="F8736">
        <v>1010.0</v>
      </c>
      <c r="G8736" t="s">
        <v>148</v>
      </c>
      <c r="H8736">
        <v>1920.0</v>
      </c>
      <c r="I8736">
        <v>7.0</v>
      </c>
      <c r="J8736">
        <v>4.0</v>
      </c>
      <c r="K8736">
        <v>1.0</v>
      </c>
      <c r="L8736">
        <v>0.0</v>
      </c>
      <c r="M8736" s="8">
        <v>1555.0</v>
      </c>
      <c r="N8736" t="s">
        <v>1326</v>
      </c>
      <c r="O8736" t="s">
        <v>31852</v>
      </c>
      <c r="P8736" s="10">
        <v>631000.0</v>
      </c>
    </row>
    <row r="8737" ht="15.75" customHeight="1">
      <c r="A8737" t="s">
        <v>31853</v>
      </c>
      <c r="B8737">
        <v>13.0</v>
      </c>
      <c r="C8737">
        <v>35.0</v>
      </c>
      <c r="E8737" t="s">
        <v>31854</v>
      </c>
      <c r="F8737">
        <v>1010.0</v>
      </c>
      <c r="G8737" t="s">
        <v>58</v>
      </c>
      <c r="H8737">
        <v>1973.0</v>
      </c>
      <c r="I8737">
        <v>6.0</v>
      </c>
      <c r="J8737">
        <v>3.0</v>
      </c>
      <c r="K8737">
        <v>1.0</v>
      </c>
      <c r="L8737">
        <v>1.0</v>
      </c>
      <c r="M8737" s="8">
        <v>1200.0</v>
      </c>
      <c r="N8737" t="s">
        <v>1326</v>
      </c>
      <c r="O8737" t="s">
        <v>31855</v>
      </c>
      <c r="P8737" s="10">
        <v>631000.0</v>
      </c>
    </row>
    <row r="8738" ht="15.75" customHeight="1">
      <c r="A8738" t="s">
        <v>31856</v>
      </c>
      <c r="B8738">
        <v>13.0</v>
      </c>
      <c r="C8738">
        <v>16.0</v>
      </c>
      <c r="E8738" t="s">
        <v>31857</v>
      </c>
      <c r="F8738">
        <v>1040.0</v>
      </c>
      <c r="G8738" t="s">
        <v>2296</v>
      </c>
      <c r="H8738">
        <v>1925.0</v>
      </c>
      <c r="I8738">
        <v>9.0</v>
      </c>
      <c r="J8738">
        <v>4.0</v>
      </c>
      <c r="K8738">
        <v>2.0</v>
      </c>
      <c r="L8738">
        <v>0.0</v>
      </c>
      <c r="M8738" s="8">
        <v>1892.0</v>
      </c>
      <c r="N8738" t="s">
        <v>447</v>
      </c>
      <c r="O8738" t="s">
        <v>31858</v>
      </c>
      <c r="P8738" s="10">
        <v>716000.0</v>
      </c>
    </row>
    <row r="8739" ht="15.75" customHeight="1">
      <c r="A8739" t="s">
        <v>31859</v>
      </c>
      <c r="B8739">
        <v>13.0</v>
      </c>
      <c r="C8739">
        <v>34.0</v>
      </c>
      <c r="D8739">
        <v>15.0</v>
      </c>
      <c r="E8739" t="s">
        <v>31860</v>
      </c>
      <c r="F8739">
        <v>1020.0</v>
      </c>
      <c r="G8739" t="s">
        <v>877</v>
      </c>
      <c r="H8739">
        <v>2015.0</v>
      </c>
      <c r="I8739">
        <v>5.0</v>
      </c>
      <c r="J8739">
        <v>5.0</v>
      </c>
      <c r="K8739">
        <v>3.0</v>
      </c>
      <c r="L8739">
        <v>1.0</v>
      </c>
      <c r="M8739" s="8">
        <v>1937.0</v>
      </c>
      <c r="N8739" t="s">
        <v>31840</v>
      </c>
      <c r="O8739" t="s">
        <v>31861</v>
      </c>
      <c r="P8739" s="10">
        <v>838000.0</v>
      </c>
    </row>
    <row r="8740" ht="15.75" customHeight="1">
      <c r="A8740" t="s">
        <v>31862</v>
      </c>
      <c r="B8740">
        <v>13.0</v>
      </c>
      <c r="C8740">
        <v>17.0</v>
      </c>
      <c r="E8740" t="s">
        <v>31863</v>
      </c>
      <c r="F8740">
        <v>1040.0</v>
      </c>
      <c r="G8740" t="s">
        <v>2296</v>
      </c>
      <c r="H8740">
        <v>1928.0</v>
      </c>
      <c r="I8740">
        <v>9.0</v>
      </c>
      <c r="J8740">
        <v>3.0</v>
      </c>
      <c r="K8740">
        <v>2.0</v>
      </c>
      <c r="L8740">
        <v>0.0</v>
      </c>
      <c r="M8740" s="8">
        <v>1534.0</v>
      </c>
      <c r="N8740" t="s">
        <v>16366</v>
      </c>
      <c r="O8740" t="s">
        <v>31864</v>
      </c>
      <c r="P8740" s="10">
        <v>534000.0</v>
      </c>
    </row>
    <row r="8741" ht="15.75" customHeight="1">
      <c r="A8741" t="s">
        <v>31865</v>
      </c>
      <c r="B8741">
        <v>13.0</v>
      </c>
      <c r="C8741">
        <v>34.0</v>
      </c>
      <c r="D8741">
        <v>17.0</v>
      </c>
      <c r="E8741" t="s">
        <v>31866</v>
      </c>
      <c r="F8741">
        <v>1020.0</v>
      </c>
      <c r="G8741" t="s">
        <v>877</v>
      </c>
      <c r="H8741">
        <v>2015.0</v>
      </c>
      <c r="I8741">
        <v>5.0</v>
      </c>
      <c r="J8741">
        <v>3.0</v>
      </c>
      <c r="K8741">
        <v>3.0</v>
      </c>
      <c r="L8741">
        <v>1.0</v>
      </c>
      <c r="M8741" s="8">
        <v>1937.0</v>
      </c>
      <c r="N8741" t="s">
        <v>31840</v>
      </c>
      <c r="O8741" t="s">
        <v>31867</v>
      </c>
      <c r="P8741" s="10">
        <v>802000.0</v>
      </c>
    </row>
    <row r="8742" ht="15.75" customHeight="1">
      <c r="A8742" t="s">
        <v>31868</v>
      </c>
      <c r="B8742">
        <v>13.0</v>
      </c>
      <c r="C8742">
        <v>18.0</v>
      </c>
      <c r="E8742" t="s">
        <v>31869</v>
      </c>
      <c r="F8742">
        <v>1040.0</v>
      </c>
      <c r="G8742" t="s">
        <v>2296</v>
      </c>
      <c r="H8742">
        <v>1900.0</v>
      </c>
      <c r="I8742">
        <v>8.0</v>
      </c>
      <c r="J8742">
        <v>3.0</v>
      </c>
      <c r="K8742">
        <v>2.0</v>
      </c>
      <c r="L8742">
        <v>0.0</v>
      </c>
      <c r="M8742" s="8">
        <v>1946.0</v>
      </c>
      <c r="N8742" t="s">
        <v>1319</v>
      </c>
      <c r="O8742" t="s">
        <v>31870</v>
      </c>
      <c r="P8742" s="10">
        <v>684000.0</v>
      </c>
    </row>
    <row r="8743" ht="15.75" customHeight="1">
      <c r="A8743" t="s">
        <v>31871</v>
      </c>
      <c r="B8743">
        <v>13.0</v>
      </c>
      <c r="C8743">
        <v>32.0</v>
      </c>
      <c r="E8743" t="s">
        <v>31872</v>
      </c>
      <c r="F8743">
        <v>1010.0</v>
      </c>
      <c r="G8743" t="s">
        <v>58</v>
      </c>
      <c r="H8743">
        <v>1956.0</v>
      </c>
      <c r="I8743">
        <v>6.0</v>
      </c>
      <c r="J8743">
        <v>2.0</v>
      </c>
      <c r="K8743">
        <v>1.0</v>
      </c>
      <c r="L8743">
        <v>0.0</v>
      </c>
      <c r="M8743" s="8">
        <v>1056.0</v>
      </c>
      <c r="N8743" t="s">
        <v>31840</v>
      </c>
      <c r="O8743" t="s">
        <v>31873</v>
      </c>
      <c r="P8743" s="10">
        <v>496000.0</v>
      </c>
    </row>
    <row r="8744" ht="15.75" customHeight="1">
      <c r="A8744" t="s">
        <v>31874</v>
      </c>
      <c r="B8744">
        <v>13.0</v>
      </c>
      <c r="C8744">
        <v>31.0</v>
      </c>
      <c r="E8744" t="s">
        <v>22417</v>
      </c>
      <c r="F8744">
        <v>1010.0</v>
      </c>
      <c r="G8744" t="s">
        <v>162</v>
      </c>
      <c r="H8744">
        <v>1955.0</v>
      </c>
      <c r="I8744">
        <v>6.0</v>
      </c>
      <c r="J8744">
        <v>2.0</v>
      </c>
      <c r="K8744">
        <v>1.0</v>
      </c>
      <c r="L8744">
        <v>0.0</v>
      </c>
      <c r="M8744" s="8">
        <v>1075.0</v>
      </c>
      <c r="N8744" t="s">
        <v>1326</v>
      </c>
      <c r="O8744" t="s">
        <v>31875</v>
      </c>
      <c r="P8744" s="10">
        <v>531000.0</v>
      </c>
    </row>
    <row r="8745" ht="15.75" customHeight="1">
      <c r="A8745" t="s">
        <v>31876</v>
      </c>
      <c r="B8745">
        <v>13.0</v>
      </c>
      <c r="C8745" t="s">
        <v>3852</v>
      </c>
      <c r="E8745" t="s">
        <v>31877</v>
      </c>
      <c r="F8745">
        <v>1010.0</v>
      </c>
      <c r="G8745" t="s">
        <v>162</v>
      </c>
      <c r="H8745">
        <v>1964.0</v>
      </c>
      <c r="I8745">
        <v>6.0</v>
      </c>
      <c r="J8745">
        <v>3.0</v>
      </c>
      <c r="K8745">
        <v>1.0</v>
      </c>
      <c r="L8745">
        <v>1.0</v>
      </c>
      <c r="M8745" s="8">
        <v>1729.0</v>
      </c>
      <c r="N8745" t="s">
        <v>31878</v>
      </c>
      <c r="O8745" t="s">
        <v>31879</v>
      </c>
      <c r="P8745" s="10">
        <v>690000.0</v>
      </c>
    </row>
    <row r="8746" ht="15.75" customHeight="1">
      <c r="A8746" t="s">
        <v>31880</v>
      </c>
      <c r="B8746">
        <v>13.0</v>
      </c>
      <c r="C8746" t="s">
        <v>3397</v>
      </c>
      <c r="E8746" t="s">
        <v>31881</v>
      </c>
      <c r="F8746">
        <v>1040.0</v>
      </c>
      <c r="G8746" t="s">
        <v>2296</v>
      </c>
      <c r="H8746">
        <v>1913.0</v>
      </c>
      <c r="I8746">
        <v>12.0</v>
      </c>
      <c r="J8746">
        <v>4.0</v>
      </c>
      <c r="K8746">
        <v>2.0</v>
      </c>
      <c r="L8746">
        <v>0.0</v>
      </c>
      <c r="M8746" s="8">
        <v>2356.0</v>
      </c>
      <c r="N8746" t="s">
        <v>6676</v>
      </c>
      <c r="O8746" t="s">
        <v>31882</v>
      </c>
      <c r="P8746" s="10">
        <v>791000.0</v>
      </c>
    </row>
    <row r="8747" ht="15.75" customHeight="1">
      <c r="A8747" t="s">
        <v>31883</v>
      </c>
      <c r="B8747">
        <v>13.0</v>
      </c>
      <c r="C8747" t="s">
        <v>6030</v>
      </c>
      <c r="E8747" t="s">
        <v>31884</v>
      </c>
      <c r="F8747">
        <v>1010.0</v>
      </c>
      <c r="G8747" t="s">
        <v>162</v>
      </c>
      <c r="H8747">
        <v>1964.0</v>
      </c>
      <c r="I8747">
        <v>6.0</v>
      </c>
      <c r="J8747">
        <v>3.0</v>
      </c>
      <c r="K8747">
        <v>2.0</v>
      </c>
      <c r="L8747">
        <v>0.0</v>
      </c>
      <c r="M8747" s="8">
        <v>1743.0</v>
      </c>
      <c r="N8747" t="s">
        <v>31885</v>
      </c>
      <c r="O8747" t="s">
        <v>31886</v>
      </c>
      <c r="P8747" s="10">
        <v>657000.0</v>
      </c>
    </row>
    <row r="8748" ht="15.75" customHeight="1">
      <c r="A8748" t="s">
        <v>31887</v>
      </c>
      <c r="B8748">
        <v>13.0</v>
      </c>
      <c r="C8748">
        <v>29.0</v>
      </c>
      <c r="E8748" t="s">
        <v>31888</v>
      </c>
      <c r="F8748">
        <v>1010.0</v>
      </c>
      <c r="G8748" t="s">
        <v>162</v>
      </c>
      <c r="H8748">
        <v>1963.0</v>
      </c>
      <c r="I8748">
        <v>6.0</v>
      </c>
      <c r="J8748">
        <v>3.0</v>
      </c>
      <c r="K8748">
        <v>1.0</v>
      </c>
      <c r="L8748">
        <v>0.0</v>
      </c>
      <c r="M8748" s="8">
        <v>1075.0</v>
      </c>
      <c r="N8748" t="s">
        <v>6676</v>
      </c>
      <c r="O8748" t="s">
        <v>31889</v>
      </c>
      <c r="P8748" s="10">
        <v>519000.0</v>
      </c>
    </row>
    <row r="8749" ht="15.75" customHeight="1">
      <c r="A8749" t="s">
        <v>31890</v>
      </c>
      <c r="B8749">
        <v>13.0</v>
      </c>
      <c r="C8749">
        <v>20.0</v>
      </c>
      <c r="E8749" t="s">
        <v>31891</v>
      </c>
      <c r="F8749">
        <v>1040.0</v>
      </c>
      <c r="G8749" t="s">
        <v>2296</v>
      </c>
      <c r="H8749">
        <v>1895.0</v>
      </c>
      <c r="I8749">
        <v>9.0</v>
      </c>
      <c r="J8749">
        <v>3.0</v>
      </c>
      <c r="K8749">
        <v>2.0</v>
      </c>
      <c r="L8749">
        <v>0.0</v>
      </c>
      <c r="M8749" s="8">
        <v>1685.0</v>
      </c>
      <c r="N8749" t="s">
        <v>31892</v>
      </c>
      <c r="O8749" t="s">
        <v>31893</v>
      </c>
      <c r="P8749" s="10">
        <v>343000.0</v>
      </c>
    </row>
    <row r="8750" ht="15.75" customHeight="1">
      <c r="A8750" t="s">
        <v>31894</v>
      </c>
      <c r="B8750">
        <v>13.0</v>
      </c>
      <c r="C8750">
        <v>28.0</v>
      </c>
      <c r="E8750" t="s">
        <v>31895</v>
      </c>
      <c r="F8750">
        <v>1010.0</v>
      </c>
      <c r="G8750" t="s">
        <v>162</v>
      </c>
      <c r="H8750">
        <v>1955.0</v>
      </c>
      <c r="I8750">
        <v>6.0</v>
      </c>
      <c r="J8750">
        <v>3.0</v>
      </c>
      <c r="K8750">
        <v>1.0</v>
      </c>
      <c r="L8750">
        <v>1.0</v>
      </c>
      <c r="M8750" s="8">
        <v>1152.0</v>
      </c>
      <c r="N8750" t="s">
        <v>31840</v>
      </c>
      <c r="O8750" t="s">
        <v>31896</v>
      </c>
      <c r="P8750" s="10">
        <v>481000.0</v>
      </c>
    </row>
    <row r="8751" ht="15.75" customHeight="1">
      <c r="A8751" t="s">
        <v>31897</v>
      </c>
      <c r="B8751">
        <v>13.0</v>
      </c>
      <c r="C8751">
        <v>27.0</v>
      </c>
      <c r="E8751" t="s">
        <v>31898</v>
      </c>
      <c r="F8751">
        <v>1010.0</v>
      </c>
      <c r="G8751" t="s">
        <v>148</v>
      </c>
      <c r="H8751">
        <v>1912.0</v>
      </c>
      <c r="I8751">
        <v>6.0</v>
      </c>
      <c r="J8751">
        <v>3.0</v>
      </c>
      <c r="K8751">
        <v>1.0</v>
      </c>
      <c r="L8751">
        <v>0.0</v>
      </c>
      <c r="M8751" s="8">
        <v>1432.0</v>
      </c>
      <c r="N8751" t="s">
        <v>31840</v>
      </c>
      <c r="O8751" t="s">
        <v>31899</v>
      </c>
      <c r="P8751" s="10">
        <v>625000.0</v>
      </c>
    </row>
    <row r="8752" ht="15.75" customHeight="1">
      <c r="A8752" t="s">
        <v>31900</v>
      </c>
      <c r="B8752">
        <v>13.0</v>
      </c>
      <c r="C8752">
        <v>26.0</v>
      </c>
      <c r="D8752">
        <v>1.0</v>
      </c>
      <c r="E8752" t="s">
        <v>31901</v>
      </c>
      <c r="F8752">
        <v>1020.0</v>
      </c>
      <c r="G8752" t="s">
        <v>877</v>
      </c>
      <c r="H8752">
        <v>1900.0</v>
      </c>
      <c r="I8752">
        <v>6.0</v>
      </c>
      <c r="J8752">
        <v>3.0</v>
      </c>
      <c r="K8752">
        <v>2.0</v>
      </c>
      <c r="L8752">
        <v>1.0</v>
      </c>
      <c r="M8752" s="8">
        <v>1521.0</v>
      </c>
      <c r="N8752" t="s">
        <v>31840</v>
      </c>
      <c r="O8752" t="s">
        <v>31902</v>
      </c>
      <c r="P8752" s="10">
        <v>476000.0</v>
      </c>
    </row>
    <row r="8753" ht="15.75" customHeight="1">
      <c r="A8753" t="s">
        <v>31903</v>
      </c>
      <c r="B8753">
        <v>13.0</v>
      </c>
      <c r="C8753">
        <v>26.0</v>
      </c>
      <c r="D8753">
        <v>2.0</v>
      </c>
      <c r="E8753" t="s">
        <v>31904</v>
      </c>
      <c r="F8753">
        <v>1020.0</v>
      </c>
      <c r="G8753" t="s">
        <v>877</v>
      </c>
      <c r="H8753">
        <v>1900.0</v>
      </c>
      <c r="I8753">
        <v>6.0</v>
      </c>
      <c r="J8753">
        <v>3.0</v>
      </c>
      <c r="K8753">
        <v>2.0</v>
      </c>
      <c r="L8753">
        <v>1.0</v>
      </c>
      <c r="M8753" s="8">
        <v>1684.0</v>
      </c>
      <c r="N8753" t="s">
        <v>31840</v>
      </c>
      <c r="O8753" t="s">
        <v>31905</v>
      </c>
      <c r="P8753" s="10">
        <v>508000.0</v>
      </c>
    </row>
    <row r="8754" ht="15.75" customHeight="1">
      <c r="A8754" t="s">
        <v>31906</v>
      </c>
      <c r="B8754">
        <v>13.0</v>
      </c>
      <c r="C8754" t="s">
        <v>10283</v>
      </c>
      <c r="E8754" t="s">
        <v>31907</v>
      </c>
      <c r="F8754">
        <v>1010.0</v>
      </c>
      <c r="G8754" t="s">
        <v>75</v>
      </c>
      <c r="H8754">
        <v>1965.0</v>
      </c>
      <c r="I8754">
        <v>6.0</v>
      </c>
      <c r="J8754">
        <v>3.0</v>
      </c>
      <c r="K8754">
        <v>2.0</v>
      </c>
      <c r="L8754">
        <v>0.0</v>
      </c>
      <c r="M8754" s="8">
        <v>1190.0</v>
      </c>
      <c r="N8754" t="s">
        <v>8447</v>
      </c>
      <c r="O8754" t="s">
        <v>31908</v>
      </c>
      <c r="P8754" s="10">
        <v>633000.0</v>
      </c>
    </row>
    <row r="8755" ht="15.75" customHeight="1">
      <c r="A8755" t="s">
        <v>31909</v>
      </c>
      <c r="B8755">
        <v>13.0</v>
      </c>
      <c r="C8755">
        <v>24.0</v>
      </c>
      <c r="E8755" t="s">
        <v>31910</v>
      </c>
      <c r="F8755">
        <v>1010.0</v>
      </c>
      <c r="G8755" t="s">
        <v>75</v>
      </c>
      <c r="H8755">
        <v>1965.0</v>
      </c>
      <c r="I8755">
        <v>8.0</v>
      </c>
      <c r="J8755">
        <v>3.0</v>
      </c>
      <c r="K8755">
        <v>2.0</v>
      </c>
      <c r="L8755">
        <v>0.0</v>
      </c>
      <c r="M8755" s="8">
        <v>1230.0</v>
      </c>
      <c r="N8755" t="s">
        <v>1326</v>
      </c>
      <c r="O8755" t="s">
        <v>31911</v>
      </c>
      <c r="P8755" s="10">
        <v>626000.0</v>
      </c>
    </row>
    <row r="8756" ht="15.75" customHeight="1">
      <c r="A8756" t="s">
        <v>31912</v>
      </c>
      <c r="B8756">
        <v>13.0</v>
      </c>
      <c r="C8756">
        <v>41.0</v>
      </c>
      <c r="E8756" t="s">
        <v>31913</v>
      </c>
      <c r="F8756">
        <v>1010.0</v>
      </c>
      <c r="G8756" t="s">
        <v>58</v>
      </c>
      <c r="H8756">
        <v>1935.0</v>
      </c>
      <c r="I8756">
        <v>7.0</v>
      </c>
      <c r="J8756">
        <v>3.0</v>
      </c>
      <c r="K8756">
        <v>1.0</v>
      </c>
      <c r="L8756">
        <v>1.0</v>
      </c>
      <c r="M8756" s="8">
        <v>1518.0</v>
      </c>
      <c r="N8756" t="s">
        <v>31914</v>
      </c>
      <c r="O8756" t="s">
        <v>31915</v>
      </c>
      <c r="P8756" s="10">
        <v>722000.0</v>
      </c>
    </row>
    <row r="8757" ht="15.75" customHeight="1">
      <c r="A8757" t="s">
        <v>31916</v>
      </c>
      <c r="B8757">
        <v>13.0</v>
      </c>
      <c r="C8757">
        <v>92.0</v>
      </c>
      <c r="E8757" t="s">
        <v>31917</v>
      </c>
      <c r="F8757">
        <v>1010.0</v>
      </c>
      <c r="G8757" t="s">
        <v>148</v>
      </c>
      <c r="H8757">
        <v>1933.0</v>
      </c>
      <c r="I8757">
        <v>6.0</v>
      </c>
      <c r="J8757">
        <v>3.0</v>
      </c>
      <c r="K8757">
        <v>1.0</v>
      </c>
      <c r="L8757">
        <v>1.0</v>
      </c>
      <c r="M8757" s="8">
        <v>1303.0</v>
      </c>
      <c r="N8757" t="s">
        <v>31918</v>
      </c>
      <c r="O8757" t="s">
        <v>31919</v>
      </c>
      <c r="P8757" s="10">
        <v>669000.0</v>
      </c>
    </row>
    <row r="8758" ht="15.75" customHeight="1">
      <c r="A8758" t="s">
        <v>31920</v>
      </c>
      <c r="B8758">
        <v>13.0</v>
      </c>
      <c r="C8758">
        <v>42.0</v>
      </c>
      <c r="E8758" t="s">
        <v>31921</v>
      </c>
      <c r="F8758">
        <v>1010.0</v>
      </c>
      <c r="G8758" t="s">
        <v>148</v>
      </c>
      <c r="H8758">
        <v>1935.0</v>
      </c>
      <c r="I8758">
        <v>7.0</v>
      </c>
      <c r="J8758">
        <v>3.0</v>
      </c>
      <c r="K8758">
        <v>1.0</v>
      </c>
      <c r="L8758">
        <v>1.0</v>
      </c>
      <c r="M8758" s="8">
        <v>1560.0</v>
      </c>
      <c r="N8758" t="s">
        <v>31922</v>
      </c>
      <c r="O8758" t="s">
        <v>31923</v>
      </c>
      <c r="P8758" s="10">
        <v>747000.0</v>
      </c>
    </row>
    <row r="8759" ht="15.75" customHeight="1">
      <c r="A8759" t="s">
        <v>31924</v>
      </c>
      <c r="B8759">
        <v>13.0</v>
      </c>
      <c r="C8759">
        <v>43.0</v>
      </c>
      <c r="E8759" t="s">
        <v>31925</v>
      </c>
      <c r="F8759">
        <v>1010.0</v>
      </c>
      <c r="G8759" t="s">
        <v>58</v>
      </c>
      <c r="H8759">
        <v>1934.0</v>
      </c>
      <c r="I8759">
        <v>8.0</v>
      </c>
      <c r="J8759">
        <v>4.0</v>
      </c>
      <c r="K8759">
        <v>2.0</v>
      </c>
      <c r="L8759">
        <v>1.0</v>
      </c>
      <c r="M8759" s="8">
        <v>2148.0</v>
      </c>
      <c r="N8759" t="s">
        <v>31922</v>
      </c>
      <c r="O8759" t="s">
        <v>31926</v>
      </c>
      <c r="P8759" s="10">
        <v>816000.0</v>
      </c>
    </row>
    <row r="8760" ht="15.75" customHeight="1">
      <c r="A8760" t="s">
        <v>31927</v>
      </c>
      <c r="B8760">
        <v>13.0</v>
      </c>
      <c r="C8760">
        <v>44.0</v>
      </c>
      <c r="E8760" t="s">
        <v>31928</v>
      </c>
      <c r="F8760">
        <v>1010.0</v>
      </c>
      <c r="G8760" t="s">
        <v>148</v>
      </c>
      <c r="H8760">
        <v>1934.0</v>
      </c>
      <c r="I8760">
        <v>7.0</v>
      </c>
      <c r="J8760">
        <v>3.0</v>
      </c>
      <c r="K8760">
        <v>2.0</v>
      </c>
      <c r="L8760">
        <v>0.0</v>
      </c>
      <c r="M8760" s="8">
        <v>1487.0</v>
      </c>
      <c r="N8760" t="s">
        <v>31922</v>
      </c>
      <c r="O8760" t="s">
        <v>31929</v>
      </c>
      <c r="P8760" s="10">
        <v>748000.0</v>
      </c>
    </row>
    <row r="8761" ht="15.75" customHeight="1">
      <c r="A8761" t="s">
        <v>31930</v>
      </c>
      <c r="B8761">
        <v>13.0</v>
      </c>
      <c r="C8761">
        <v>86.0</v>
      </c>
      <c r="E8761" t="s">
        <v>31931</v>
      </c>
      <c r="F8761">
        <v>1010.0</v>
      </c>
      <c r="G8761" t="s">
        <v>148</v>
      </c>
      <c r="H8761">
        <v>1930.0</v>
      </c>
      <c r="I8761">
        <v>8.0</v>
      </c>
      <c r="J8761">
        <v>3.0</v>
      </c>
      <c r="K8761">
        <v>1.0</v>
      </c>
      <c r="L8761">
        <v>1.0</v>
      </c>
      <c r="M8761" s="8">
        <v>1880.0</v>
      </c>
      <c r="N8761" t="s">
        <v>24691</v>
      </c>
      <c r="O8761" t="s">
        <v>31932</v>
      </c>
      <c r="P8761" s="10">
        <v>749000.0</v>
      </c>
    </row>
    <row r="8762" ht="15.75" customHeight="1">
      <c r="A8762" t="s">
        <v>31933</v>
      </c>
      <c r="B8762">
        <v>13.0</v>
      </c>
      <c r="C8762">
        <v>45.0</v>
      </c>
      <c r="E8762" t="s">
        <v>31934</v>
      </c>
      <c r="F8762">
        <v>1010.0</v>
      </c>
      <c r="G8762" t="s">
        <v>148</v>
      </c>
      <c r="H8762">
        <v>1934.0</v>
      </c>
      <c r="I8762">
        <v>11.0</v>
      </c>
      <c r="J8762">
        <v>3.0</v>
      </c>
      <c r="K8762">
        <v>3.0</v>
      </c>
      <c r="L8762">
        <v>1.0</v>
      </c>
      <c r="M8762" s="8">
        <v>2200.0</v>
      </c>
      <c r="N8762" t="s">
        <v>31922</v>
      </c>
      <c r="O8762" t="s">
        <v>31935</v>
      </c>
      <c r="P8762" s="10">
        <v>934000.0</v>
      </c>
    </row>
    <row r="8763" ht="15.75" customHeight="1">
      <c r="A8763" t="s">
        <v>31936</v>
      </c>
      <c r="B8763">
        <v>13.0</v>
      </c>
      <c r="C8763">
        <v>46.0</v>
      </c>
      <c r="E8763" t="s">
        <v>31937</v>
      </c>
      <c r="F8763">
        <v>1010.0</v>
      </c>
      <c r="G8763" t="s">
        <v>58</v>
      </c>
      <c r="H8763">
        <v>1935.0</v>
      </c>
      <c r="I8763">
        <v>8.0</v>
      </c>
      <c r="J8763">
        <v>5.0</v>
      </c>
      <c r="K8763">
        <v>3.0</v>
      </c>
      <c r="L8763">
        <v>0.0</v>
      </c>
      <c r="M8763" s="8">
        <v>2052.0</v>
      </c>
      <c r="N8763" t="s">
        <v>31938</v>
      </c>
      <c r="O8763" t="s">
        <v>31939</v>
      </c>
      <c r="P8763" s="10">
        <v>815000.0</v>
      </c>
    </row>
    <row r="8764" ht="15.75" customHeight="1">
      <c r="A8764" t="s">
        <v>31940</v>
      </c>
      <c r="B8764">
        <v>13.0</v>
      </c>
      <c r="C8764">
        <v>85.0</v>
      </c>
      <c r="E8764" t="s">
        <v>31941</v>
      </c>
      <c r="F8764">
        <v>1010.0</v>
      </c>
      <c r="G8764" t="s">
        <v>148</v>
      </c>
      <c r="H8764">
        <v>1938.0</v>
      </c>
      <c r="I8764">
        <v>7.0</v>
      </c>
      <c r="J8764">
        <v>3.0</v>
      </c>
      <c r="K8764">
        <v>2.0</v>
      </c>
      <c r="L8764">
        <v>1.0</v>
      </c>
      <c r="M8764" s="8">
        <v>1730.0</v>
      </c>
      <c r="N8764" t="s">
        <v>31942</v>
      </c>
      <c r="O8764" t="s">
        <v>31943</v>
      </c>
      <c r="P8764" s="10">
        <v>717000.0</v>
      </c>
    </row>
    <row r="8765" ht="15.75" customHeight="1">
      <c r="A8765" t="s">
        <v>31944</v>
      </c>
      <c r="B8765">
        <v>13.0</v>
      </c>
      <c r="C8765">
        <v>47.0</v>
      </c>
      <c r="E8765" t="s">
        <v>31945</v>
      </c>
      <c r="F8765">
        <v>1010.0</v>
      </c>
      <c r="G8765" t="s">
        <v>162</v>
      </c>
      <c r="H8765">
        <v>1930.0</v>
      </c>
      <c r="I8765">
        <v>5.0</v>
      </c>
      <c r="J8765">
        <v>3.0</v>
      </c>
      <c r="K8765">
        <v>1.0</v>
      </c>
      <c r="L8765">
        <v>0.0</v>
      </c>
      <c r="M8765" s="8">
        <v>1934.0</v>
      </c>
      <c r="N8765" t="s">
        <v>31946</v>
      </c>
      <c r="O8765" t="s">
        <v>31947</v>
      </c>
      <c r="P8765" s="10">
        <v>726000.0</v>
      </c>
    </row>
    <row r="8766" ht="15.75" customHeight="1">
      <c r="A8766" t="s">
        <v>31948</v>
      </c>
      <c r="B8766">
        <v>13.0</v>
      </c>
      <c r="C8766">
        <v>48.0</v>
      </c>
      <c r="E8766" t="s">
        <v>31949</v>
      </c>
      <c r="F8766">
        <v>1010.0</v>
      </c>
      <c r="G8766" t="s">
        <v>162</v>
      </c>
      <c r="H8766">
        <v>1937.0</v>
      </c>
      <c r="I8766">
        <v>6.0</v>
      </c>
      <c r="J8766">
        <v>3.0</v>
      </c>
      <c r="K8766">
        <v>1.0</v>
      </c>
      <c r="L8766">
        <v>1.0</v>
      </c>
      <c r="M8766" s="8">
        <v>1593.0</v>
      </c>
      <c r="N8766" t="s">
        <v>16545</v>
      </c>
      <c r="O8766" t="s">
        <v>31950</v>
      </c>
      <c r="P8766" s="10">
        <v>697000.0</v>
      </c>
    </row>
    <row r="8767" ht="15.75" customHeight="1">
      <c r="A8767" t="s">
        <v>31951</v>
      </c>
      <c r="B8767">
        <v>13.0</v>
      </c>
      <c r="C8767">
        <v>77.0</v>
      </c>
      <c r="E8767" t="s">
        <v>31952</v>
      </c>
      <c r="F8767">
        <v>1010.0</v>
      </c>
      <c r="G8767" t="s">
        <v>162</v>
      </c>
      <c r="H8767">
        <v>1935.0</v>
      </c>
      <c r="I8767">
        <v>7.0</v>
      </c>
      <c r="J8767">
        <v>4.0</v>
      </c>
      <c r="K8767">
        <v>2.0</v>
      </c>
      <c r="L8767">
        <v>1.0</v>
      </c>
      <c r="M8767" s="8">
        <v>1644.0</v>
      </c>
      <c r="N8767" t="s">
        <v>31953</v>
      </c>
      <c r="O8767" t="s">
        <v>31954</v>
      </c>
      <c r="P8767" s="10">
        <v>772000.0</v>
      </c>
    </row>
    <row r="8768" ht="15.75" customHeight="1">
      <c r="A8768" t="s">
        <v>31955</v>
      </c>
      <c r="B8768">
        <v>13.0</v>
      </c>
      <c r="C8768">
        <v>49.0</v>
      </c>
      <c r="E8768" t="s">
        <v>31956</v>
      </c>
      <c r="F8768">
        <v>1010.0</v>
      </c>
      <c r="G8768" t="s">
        <v>162</v>
      </c>
      <c r="H8768">
        <v>1940.0</v>
      </c>
      <c r="I8768">
        <v>6.0</v>
      </c>
      <c r="J8768">
        <v>3.0</v>
      </c>
      <c r="K8768">
        <v>2.0</v>
      </c>
      <c r="L8768">
        <v>0.0</v>
      </c>
      <c r="M8768" s="8">
        <v>1426.0</v>
      </c>
      <c r="N8768" t="s">
        <v>26858</v>
      </c>
      <c r="O8768" t="s">
        <v>31957</v>
      </c>
      <c r="P8768" s="10">
        <v>733000.0</v>
      </c>
    </row>
    <row r="8769" ht="15.75" customHeight="1">
      <c r="A8769" t="s">
        <v>31958</v>
      </c>
      <c r="B8769">
        <v>13.0</v>
      </c>
      <c r="C8769">
        <v>76.0</v>
      </c>
      <c r="E8769" t="s">
        <v>31959</v>
      </c>
      <c r="F8769">
        <v>1010.0</v>
      </c>
      <c r="G8769" t="s">
        <v>162</v>
      </c>
      <c r="H8769">
        <v>1936.0</v>
      </c>
      <c r="I8769">
        <v>7.0</v>
      </c>
      <c r="J8769">
        <v>3.0</v>
      </c>
      <c r="K8769">
        <v>1.0</v>
      </c>
      <c r="L8769">
        <v>1.0</v>
      </c>
      <c r="M8769" s="8">
        <v>1511.0</v>
      </c>
      <c r="N8769" t="s">
        <v>31477</v>
      </c>
      <c r="O8769" t="s">
        <v>31960</v>
      </c>
      <c r="P8769" s="10">
        <v>656000.0</v>
      </c>
    </row>
    <row r="8770" ht="15.75" customHeight="1">
      <c r="A8770" t="s">
        <v>31961</v>
      </c>
      <c r="B8770">
        <v>13.0</v>
      </c>
      <c r="C8770">
        <v>70.0</v>
      </c>
      <c r="E8770" t="s">
        <v>31962</v>
      </c>
      <c r="F8770">
        <v>1010.0</v>
      </c>
      <c r="G8770" t="s">
        <v>75</v>
      </c>
      <c r="H8770">
        <v>1932.0</v>
      </c>
      <c r="I8770">
        <v>5.0</v>
      </c>
      <c r="J8770">
        <v>2.0</v>
      </c>
      <c r="K8770">
        <v>1.0</v>
      </c>
      <c r="L8770">
        <v>0.0</v>
      </c>
      <c r="M8770" s="8">
        <v>1099.0</v>
      </c>
      <c r="N8770" t="s">
        <v>18667</v>
      </c>
      <c r="O8770" t="s">
        <v>31963</v>
      </c>
      <c r="P8770" s="10">
        <v>666000.0</v>
      </c>
    </row>
    <row r="8771" ht="15.75" customHeight="1">
      <c r="A8771" t="s">
        <v>31964</v>
      </c>
      <c r="B8771">
        <v>13.0</v>
      </c>
      <c r="C8771">
        <v>75.0</v>
      </c>
      <c r="E8771" t="s">
        <v>31965</v>
      </c>
      <c r="F8771">
        <v>1010.0</v>
      </c>
      <c r="G8771" t="s">
        <v>58</v>
      </c>
      <c r="H8771">
        <v>1940.0</v>
      </c>
      <c r="I8771">
        <v>8.0</v>
      </c>
      <c r="J8771">
        <v>4.0</v>
      </c>
      <c r="K8771">
        <v>2.0</v>
      </c>
      <c r="L8771">
        <v>1.0</v>
      </c>
      <c r="M8771" s="8">
        <v>2276.0</v>
      </c>
      <c r="N8771" t="s">
        <v>25034</v>
      </c>
      <c r="O8771" t="s">
        <v>31966</v>
      </c>
      <c r="P8771" s="10">
        <v>963000.0</v>
      </c>
    </row>
    <row r="8772" ht="15.75" customHeight="1">
      <c r="A8772" t="s">
        <v>31967</v>
      </c>
      <c r="B8772">
        <v>13.0</v>
      </c>
      <c r="C8772">
        <v>71.0</v>
      </c>
      <c r="E8772" t="s">
        <v>31968</v>
      </c>
      <c r="F8772">
        <v>1010.0</v>
      </c>
      <c r="G8772" t="s">
        <v>162</v>
      </c>
      <c r="H8772">
        <v>1938.0</v>
      </c>
      <c r="I8772">
        <v>6.0</v>
      </c>
      <c r="J8772">
        <v>2.0</v>
      </c>
      <c r="K8772">
        <v>1.0</v>
      </c>
      <c r="L8772">
        <v>1.0</v>
      </c>
      <c r="M8772" s="8">
        <v>1559.0</v>
      </c>
      <c r="N8772" t="s">
        <v>31969</v>
      </c>
      <c r="O8772" t="s">
        <v>31970</v>
      </c>
      <c r="P8772" s="10">
        <v>769000.0</v>
      </c>
    </row>
    <row r="8773" ht="15.75" customHeight="1">
      <c r="A8773" t="s">
        <v>31971</v>
      </c>
      <c r="B8773">
        <v>13.0</v>
      </c>
      <c r="C8773">
        <v>74.0</v>
      </c>
      <c r="E8773" t="s">
        <v>31972</v>
      </c>
      <c r="F8773">
        <v>1010.0</v>
      </c>
      <c r="G8773" t="s">
        <v>162</v>
      </c>
      <c r="H8773">
        <v>1941.0</v>
      </c>
      <c r="I8773">
        <v>6.0</v>
      </c>
      <c r="J8773">
        <v>3.0</v>
      </c>
      <c r="K8773">
        <v>2.0</v>
      </c>
      <c r="L8773">
        <v>0.0</v>
      </c>
      <c r="M8773" s="8">
        <v>2203.0</v>
      </c>
      <c r="N8773" t="s">
        <v>30311</v>
      </c>
      <c r="O8773" t="s">
        <v>31973</v>
      </c>
      <c r="P8773" s="10">
        <v>872000.0</v>
      </c>
    </row>
    <row r="8774" ht="15.75" customHeight="1">
      <c r="A8774" t="s">
        <v>31974</v>
      </c>
      <c r="B8774">
        <v>13.0</v>
      </c>
      <c r="C8774">
        <v>72.0</v>
      </c>
      <c r="E8774" t="s">
        <v>31975</v>
      </c>
      <c r="F8774">
        <v>1010.0</v>
      </c>
      <c r="G8774" t="s">
        <v>148</v>
      </c>
      <c r="H8774">
        <v>1940.0</v>
      </c>
      <c r="I8774">
        <v>7.0</v>
      </c>
      <c r="J8774">
        <v>3.0</v>
      </c>
      <c r="K8774">
        <v>2.0</v>
      </c>
      <c r="L8774">
        <v>0.0</v>
      </c>
      <c r="M8774" s="8">
        <v>1616.0</v>
      </c>
      <c r="N8774" t="s">
        <v>22974</v>
      </c>
      <c r="O8774" t="s">
        <v>31976</v>
      </c>
      <c r="P8774" s="10">
        <v>678000.0</v>
      </c>
    </row>
    <row r="8775" ht="15.75" customHeight="1">
      <c r="A8775" t="s">
        <v>31977</v>
      </c>
      <c r="B8775">
        <v>13.0</v>
      </c>
      <c r="C8775">
        <v>73.0</v>
      </c>
      <c r="E8775" t="s">
        <v>31978</v>
      </c>
      <c r="F8775">
        <v>1010.0</v>
      </c>
      <c r="G8775" t="s">
        <v>58</v>
      </c>
      <c r="H8775">
        <v>1945.0</v>
      </c>
      <c r="I8775">
        <v>8.0</v>
      </c>
      <c r="J8775">
        <v>4.0</v>
      </c>
      <c r="K8775">
        <v>2.0</v>
      </c>
      <c r="L8775">
        <v>0.0</v>
      </c>
      <c r="M8775" s="8">
        <v>1586.0</v>
      </c>
      <c r="N8775" t="s">
        <v>31979</v>
      </c>
      <c r="O8775" t="s">
        <v>31980</v>
      </c>
      <c r="P8775" s="10">
        <v>803000.0</v>
      </c>
    </row>
    <row r="8776" ht="15.75" customHeight="1">
      <c r="A8776" t="s">
        <v>31981</v>
      </c>
      <c r="B8776">
        <v>13.0</v>
      </c>
      <c r="C8776">
        <v>131.0</v>
      </c>
      <c r="E8776" t="s">
        <v>31982</v>
      </c>
      <c r="F8776">
        <v>1010.0</v>
      </c>
      <c r="G8776" t="s">
        <v>63</v>
      </c>
      <c r="H8776">
        <v>1946.0</v>
      </c>
      <c r="I8776">
        <v>10.0</v>
      </c>
      <c r="J8776">
        <v>5.0</v>
      </c>
      <c r="K8776">
        <v>3.0</v>
      </c>
      <c r="L8776">
        <v>0.0</v>
      </c>
      <c r="M8776" s="8">
        <v>2544.0</v>
      </c>
      <c r="N8776" t="s">
        <v>31983</v>
      </c>
      <c r="O8776" t="s">
        <v>31984</v>
      </c>
      <c r="P8776" s="10">
        <v>941000.0</v>
      </c>
    </row>
    <row r="8777" ht="15.75" customHeight="1">
      <c r="A8777" t="s">
        <v>31985</v>
      </c>
      <c r="B8777">
        <v>13.0</v>
      </c>
      <c r="C8777">
        <v>132.0</v>
      </c>
      <c r="E8777" t="s">
        <v>31986</v>
      </c>
      <c r="F8777">
        <v>1010.0</v>
      </c>
      <c r="G8777" t="s">
        <v>162</v>
      </c>
      <c r="H8777">
        <v>1942.0</v>
      </c>
      <c r="I8777">
        <v>7.0</v>
      </c>
      <c r="J8777">
        <v>3.0</v>
      </c>
      <c r="K8777">
        <v>1.0</v>
      </c>
      <c r="L8777">
        <v>1.0</v>
      </c>
      <c r="M8777" s="8">
        <v>1530.0</v>
      </c>
      <c r="N8777" t="s">
        <v>31987</v>
      </c>
      <c r="O8777" t="s">
        <v>31988</v>
      </c>
      <c r="P8777" s="10">
        <v>651000.0</v>
      </c>
    </row>
    <row r="8778" ht="15.75" customHeight="1">
      <c r="A8778" t="s">
        <v>31989</v>
      </c>
      <c r="B8778">
        <v>13.0</v>
      </c>
      <c r="C8778">
        <v>130.0</v>
      </c>
      <c r="E8778" t="s">
        <v>1348</v>
      </c>
      <c r="F8778">
        <v>1010.0</v>
      </c>
      <c r="G8778" t="s">
        <v>58</v>
      </c>
      <c r="H8778">
        <v>1947.0</v>
      </c>
      <c r="I8778">
        <v>8.0</v>
      </c>
      <c r="J8778">
        <v>3.0</v>
      </c>
      <c r="K8778">
        <v>3.0</v>
      </c>
      <c r="L8778">
        <v>0.0</v>
      </c>
      <c r="M8778" s="8">
        <v>1824.0</v>
      </c>
      <c r="N8778" t="s">
        <v>29369</v>
      </c>
      <c r="O8778" t="s">
        <v>31990</v>
      </c>
      <c r="P8778" s="10">
        <v>740000.0</v>
      </c>
    </row>
    <row r="8779" ht="15.75" customHeight="1">
      <c r="A8779" t="s">
        <v>31991</v>
      </c>
      <c r="B8779">
        <v>13.0</v>
      </c>
      <c r="C8779">
        <v>133.0</v>
      </c>
      <c r="E8779" t="s">
        <v>31992</v>
      </c>
      <c r="F8779">
        <v>1010.0</v>
      </c>
      <c r="G8779" t="s">
        <v>75</v>
      </c>
      <c r="H8779">
        <v>1952.0</v>
      </c>
      <c r="I8779">
        <v>8.0</v>
      </c>
      <c r="J8779">
        <v>4.0</v>
      </c>
      <c r="K8779">
        <v>3.0</v>
      </c>
      <c r="L8779">
        <v>0.0</v>
      </c>
      <c r="M8779" s="8">
        <v>2101.0</v>
      </c>
      <c r="N8779" t="s">
        <v>4068</v>
      </c>
      <c r="O8779" t="s">
        <v>31993</v>
      </c>
      <c r="P8779" s="10">
        <v>701000.0</v>
      </c>
    </row>
    <row r="8780" ht="15.75" customHeight="1">
      <c r="A8780" t="s">
        <v>31994</v>
      </c>
      <c r="B8780">
        <v>13.0</v>
      </c>
      <c r="C8780">
        <v>152.0</v>
      </c>
      <c r="E8780" t="s">
        <v>31995</v>
      </c>
      <c r="F8780">
        <v>1010.0</v>
      </c>
      <c r="G8780" t="s">
        <v>148</v>
      </c>
      <c r="H8780">
        <v>1926.0</v>
      </c>
      <c r="I8780">
        <v>6.0</v>
      </c>
      <c r="J8780">
        <v>3.0</v>
      </c>
      <c r="K8780">
        <v>1.0</v>
      </c>
      <c r="L8780">
        <v>0.0</v>
      </c>
      <c r="M8780" s="8">
        <v>1152.0</v>
      </c>
      <c r="N8780" t="s">
        <v>1313</v>
      </c>
      <c r="O8780" t="s">
        <v>31996</v>
      </c>
      <c r="P8780" s="10">
        <v>602000.0</v>
      </c>
    </row>
    <row r="8781" ht="15.75" customHeight="1">
      <c r="A8781" t="s">
        <v>31997</v>
      </c>
      <c r="B8781">
        <v>13.0</v>
      </c>
      <c r="C8781">
        <v>286.0</v>
      </c>
      <c r="E8781" t="s">
        <v>31998</v>
      </c>
      <c r="F8781">
        <v>1010.0</v>
      </c>
      <c r="G8781" t="s">
        <v>58</v>
      </c>
      <c r="H8781">
        <v>2001.0</v>
      </c>
      <c r="I8781">
        <v>9.0</v>
      </c>
      <c r="J8781">
        <v>4.0</v>
      </c>
      <c r="K8781">
        <v>2.0</v>
      </c>
      <c r="L8781">
        <v>1.0</v>
      </c>
      <c r="M8781" s="8">
        <v>2640.0</v>
      </c>
      <c r="N8781" t="s">
        <v>31999</v>
      </c>
      <c r="O8781" t="s">
        <v>32000</v>
      </c>
      <c r="P8781" s="10">
        <v>1018000.0</v>
      </c>
    </row>
    <row r="8782" ht="15.75" customHeight="1">
      <c r="A8782" t="s">
        <v>32001</v>
      </c>
      <c r="B8782">
        <v>13.0</v>
      </c>
      <c r="C8782">
        <v>153.0</v>
      </c>
      <c r="E8782" t="s">
        <v>32002</v>
      </c>
      <c r="F8782">
        <v>1010.0</v>
      </c>
      <c r="G8782" t="s">
        <v>58</v>
      </c>
      <c r="H8782">
        <v>1928.0</v>
      </c>
      <c r="I8782">
        <v>6.0</v>
      </c>
      <c r="J8782">
        <v>3.0</v>
      </c>
      <c r="K8782">
        <v>1.0</v>
      </c>
      <c r="L8782">
        <v>0.0</v>
      </c>
      <c r="M8782" s="8">
        <v>1152.0</v>
      </c>
      <c r="N8782" t="s">
        <v>4207</v>
      </c>
      <c r="O8782" t="s">
        <v>32003</v>
      </c>
      <c r="P8782" s="10">
        <v>506000.0</v>
      </c>
    </row>
    <row r="8783" ht="15.75" customHeight="1">
      <c r="A8783" t="s">
        <v>32004</v>
      </c>
      <c r="B8783">
        <v>13.0</v>
      </c>
      <c r="C8783">
        <v>265.0</v>
      </c>
      <c r="E8783" t="s">
        <v>32005</v>
      </c>
      <c r="F8783">
        <v>1010.0</v>
      </c>
      <c r="G8783" t="s">
        <v>148</v>
      </c>
      <c r="H8783">
        <v>1909.0</v>
      </c>
      <c r="I8783">
        <v>7.0</v>
      </c>
      <c r="J8783">
        <v>3.0</v>
      </c>
      <c r="K8783">
        <v>1.0</v>
      </c>
      <c r="L8783">
        <v>0.0</v>
      </c>
      <c r="M8783" s="8">
        <v>1972.0</v>
      </c>
      <c r="N8783" t="s">
        <v>4731</v>
      </c>
      <c r="O8783" t="s">
        <v>32006</v>
      </c>
      <c r="P8783" s="10">
        <v>693000.0</v>
      </c>
    </row>
    <row r="8784" ht="15.75" customHeight="1">
      <c r="A8784" t="s">
        <v>32007</v>
      </c>
      <c r="B8784">
        <v>13.0</v>
      </c>
      <c r="C8784">
        <v>243.0</v>
      </c>
      <c r="E8784" t="s">
        <v>32008</v>
      </c>
      <c r="F8784">
        <v>1010.0</v>
      </c>
      <c r="G8784" t="s">
        <v>148</v>
      </c>
      <c r="H8784">
        <v>1952.0</v>
      </c>
      <c r="I8784">
        <v>7.0</v>
      </c>
      <c r="J8784">
        <v>2.0</v>
      </c>
      <c r="K8784">
        <v>2.0</v>
      </c>
      <c r="L8784">
        <v>0.0</v>
      </c>
      <c r="M8784" s="8">
        <v>2538.0</v>
      </c>
      <c r="N8784" t="s">
        <v>25835</v>
      </c>
      <c r="O8784" t="s">
        <v>32009</v>
      </c>
      <c r="P8784" s="10">
        <v>750000.0</v>
      </c>
    </row>
    <row r="8785" ht="15.75" customHeight="1">
      <c r="A8785" t="s">
        <v>32010</v>
      </c>
      <c r="B8785">
        <v>13.0</v>
      </c>
      <c r="C8785" t="s">
        <v>32011</v>
      </c>
      <c r="E8785" t="s">
        <v>32012</v>
      </c>
      <c r="F8785">
        <v>1010.0</v>
      </c>
      <c r="G8785" t="s">
        <v>58</v>
      </c>
      <c r="H8785">
        <v>1972.0</v>
      </c>
      <c r="I8785">
        <v>8.0</v>
      </c>
      <c r="J8785">
        <v>3.0</v>
      </c>
      <c r="K8785">
        <v>2.0</v>
      </c>
      <c r="L8785">
        <v>1.0</v>
      </c>
      <c r="M8785" s="8">
        <v>2418.0</v>
      </c>
      <c r="N8785" t="s">
        <v>32013</v>
      </c>
      <c r="O8785" t="s">
        <v>32014</v>
      </c>
      <c r="P8785" s="10">
        <v>895000.0</v>
      </c>
    </row>
    <row r="8786" ht="15.75" customHeight="1">
      <c r="A8786" t="s">
        <v>32015</v>
      </c>
      <c r="B8786">
        <v>13.0</v>
      </c>
      <c r="C8786">
        <v>244.0</v>
      </c>
      <c r="E8786" t="s">
        <v>32016</v>
      </c>
      <c r="F8786">
        <v>1010.0</v>
      </c>
      <c r="G8786" t="s">
        <v>58</v>
      </c>
      <c r="H8786">
        <v>1950.0</v>
      </c>
      <c r="I8786">
        <v>6.0</v>
      </c>
      <c r="J8786">
        <v>3.0</v>
      </c>
      <c r="K8786">
        <v>2.0</v>
      </c>
      <c r="L8786">
        <v>0.0</v>
      </c>
      <c r="M8786" s="8">
        <v>2003.0</v>
      </c>
      <c r="N8786" t="s">
        <v>1028</v>
      </c>
      <c r="O8786" t="s">
        <v>32017</v>
      </c>
      <c r="P8786" s="10">
        <v>875000.0</v>
      </c>
    </row>
    <row r="8787" ht="15.75" customHeight="1">
      <c r="A8787" t="s">
        <v>32018</v>
      </c>
      <c r="B8787">
        <v>13.0</v>
      </c>
      <c r="C8787" t="s">
        <v>32019</v>
      </c>
      <c r="E8787" t="s">
        <v>32020</v>
      </c>
      <c r="F8787">
        <v>1010.0</v>
      </c>
      <c r="G8787" t="s">
        <v>148</v>
      </c>
      <c r="H8787">
        <v>1912.0</v>
      </c>
      <c r="I8787">
        <v>8.0</v>
      </c>
      <c r="J8787">
        <v>4.0</v>
      </c>
      <c r="K8787">
        <v>1.0</v>
      </c>
      <c r="L8787">
        <v>1.0</v>
      </c>
      <c r="M8787" s="8">
        <v>1617.0</v>
      </c>
      <c r="N8787" t="s">
        <v>32021</v>
      </c>
      <c r="O8787" t="s">
        <v>32022</v>
      </c>
      <c r="P8787" s="10">
        <v>698000.0</v>
      </c>
    </row>
    <row r="8788" ht="15.75" customHeight="1">
      <c r="A8788" t="s">
        <v>32023</v>
      </c>
      <c r="B8788">
        <v>13.0</v>
      </c>
      <c r="C8788">
        <v>245.0</v>
      </c>
      <c r="E8788" t="s">
        <v>32024</v>
      </c>
      <c r="F8788">
        <v>1010.0</v>
      </c>
      <c r="G8788" t="s">
        <v>148</v>
      </c>
      <c r="H8788">
        <v>1916.0</v>
      </c>
      <c r="I8788">
        <v>6.0</v>
      </c>
      <c r="J8788">
        <v>3.0</v>
      </c>
      <c r="K8788">
        <v>2.0</v>
      </c>
      <c r="L8788">
        <v>1.0</v>
      </c>
      <c r="M8788" s="8">
        <v>1530.0</v>
      </c>
      <c r="N8788" t="s">
        <v>1028</v>
      </c>
      <c r="O8788" t="s">
        <v>32025</v>
      </c>
      <c r="P8788" s="10">
        <v>859000.0</v>
      </c>
    </row>
    <row r="8789" ht="15.75" customHeight="1">
      <c r="A8789" t="s">
        <v>32026</v>
      </c>
      <c r="B8789">
        <v>13.0</v>
      </c>
      <c r="C8789">
        <v>261.0</v>
      </c>
      <c r="E8789" t="s">
        <v>32027</v>
      </c>
      <c r="F8789">
        <v>1010.0</v>
      </c>
      <c r="G8789" t="s">
        <v>162</v>
      </c>
      <c r="H8789">
        <v>1956.0</v>
      </c>
      <c r="I8789">
        <v>11.0</v>
      </c>
      <c r="J8789">
        <v>5.0</v>
      </c>
      <c r="K8789">
        <v>2.0</v>
      </c>
      <c r="L8789">
        <v>0.0</v>
      </c>
      <c r="M8789" s="8">
        <v>3586.0</v>
      </c>
      <c r="N8789" t="s">
        <v>14604</v>
      </c>
      <c r="O8789" t="s">
        <v>32028</v>
      </c>
      <c r="P8789" s="10">
        <v>1029000.0</v>
      </c>
    </row>
    <row r="8790" ht="15.75" customHeight="1">
      <c r="A8790" t="s">
        <v>32029</v>
      </c>
      <c r="B8790">
        <v>13.0</v>
      </c>
      <c r="C8790" t="s">
        <v>32030</v>
      </c>
      <c r="E8790" t="s">
        <v>32031</v>
      </c>
      <c r="F8790">
        <v>1010.0</v>
      </c>
      <c r="G8790" t="s">
        <v>58</v>
      </c>
      <c r="H8790">
        <v>1967.0</v>
      </c>
      <c r="I8790">
        <v>8.0</v>
      </c>
      <c r="J8790">
        <v>4.0</v>
      </c>
      <c r="K8790">
        <v>3.0</v>
      </c>
      <c r="L8790">
        <v>1.0</v>
      </c>
      <c r="M8790" s="8">
        <v>1836.0</v>
      </c>
      <c r="N8790" t="s">
        <v>1137</v>
      </c>
      <c r="O8790" t="s">
        <v>32032</v>
      </c>
      <c r="P8790" s="10">
        <v>682000.0</v>
      </c>
    </row>
    <row r="8791" ht="15.75" customHeight="1">
      <c r="A8791" t="s">
        <v>32033</v>
      </c>
      <c r="B8791">
        <v>13.0</v>
      </c>
      <c r="C8791" t="s">
        <v>32034</v>
      </c>
      <c r="E8791" t="s">
        <v>32035</v>
      </c>
      <c r="F8791">
        <v>1010.0</v>
      </c>
      <c r="G8791" t="s">
        <v>58</v>
      </c>
      <c r="H8791">
        <v>1970.0</v>
      </c>
      <c r="I8791">
        <v>7.0</v>
      </c>
      <c r="J8791">
        <v>3.0</v>
      </c>
      <c r="K8791">
        <v>1.0</v>
      </c>
      <c r="L8791">
        <v>1.0</v>
      </c>
      <c r="M8791" s="8">
        <v>1344.0</v>
      </c>
      <c r="N8791" t="s">
        <v>1137</v>
      </c>
      <c r="O8791" t="s">
        <v>32036</v>
      </c>
      <c r="P8791" s="10">
        <v>591000.0</v>
      </c>
    </row>
    <row r="8792" ht="15.75" customHeight="1">
      <c r="A8792" t="s">
        <v>32037</v>
      </c>
      <c r="B8792">
        <v>13.0</v>
      </c>
      <c r="C8792">
        <v>259.0</v>
      </c>
      <c r="E8792" t="s">
        <v>32038</v>
      </c>
      <c r="F8792">
        <v>1090.0</v>
      </c>
      <c r="G8792" t="s">
        <v>405</v>
      </c>
      <c r="H8792">
        <v>1920.0</v>
      </c>
      <c r="I8792">
        <v>5.0</v>
      </c>
      <c r="J8792">
        <v>2.0</v>
      </c>
      <c r="K8792">
        <v>1.0</v>
      </c>
      <c r="L8792">
        <v>0.0</v>
      </c>
      <c r="M8792" s="8">
        <v>719.0</v>
      </c>
      <c r="N8792" t="s">
        <v>439</v>
      </c>
      <c r="O8792" t="s">
        <v>32039</v>
      </c>
      <c r="P8792" s="10">
        <v>595000.0</v>
      </c>
    </row>
    <row r="8793" ht="15.75" customHeight="1">
      <c r="A8793" t="s">
        <v>32040</v>
      </c>
      <c r="B8793">
        <v>13.0</v>
      </c>
      <c r="C8793">
        <v>247.0</v>
      </c>
      <c r="E8793" t="s">
        <v>32041</v>
      </c>
      <c r="F8793">
        <v>1010.0</v>
      </c>
      <c r="G8793" t="s">
        <v>58</v>
      </c>
      <c r="H8793">
        <v>1935.0</v>
      </c>
      <c r="I8793">
        <v>7.0</v>
      </c>
      <c r="J8793">
        <v>3.0</v>
      </c>
      <c r="K8793">
        <v>3.0</v>
      </c>
      <c r="L8793">
        <v>1.0</v>
      </c>
      <c r="M8793" s="8">
        <v>1542.0</v>
      </c>
      <c r="N8793" t="s">
        <v>1395</v>
      </c>
      <c r="O8793" t="s">
        <v>32042</v>
      </c>
      <c r="P8793" s="10">
        <v>711000.0</v>
      </c>
    </row>
    <row r="8794" ht="15.75" customHeight="1">
      <c r="A8794" t="s">
        <v>32043</v>
      </c>
      <c r="B8794">
        <v>13.0</v>
      </c>
      <c r="C8794">
        <v>258.0</v>
      </c>
      <c r="E8794" t="s">
        <v>32044</v>
      </c>
      <c r="F8794">
        <v>1010.0</v>
      </c>
      <c r="G8794" t="s">
        <v>162</v>
      </c>
      <c r="H8794">
        <v>1955.0</v>
      </c>
      <c r="I8794">
        <v>7.0</v>
      </c>
      <c r="J8794">
        <v>2.0</v>
      </c>
      <c r="K8794">
        <v>2.0</v>
      </c>
      <c r="L8794">
        <v>0.0</v>
      </c>
      <c r="M8794" s="8">
        <v>1400.0</v>
      </c>
      <c r="N8794" t="s">
        <v>447</v>
      </c>
      <c r="O8794" t="s">
        <v>32045</v>
      </c>
      <c r="P8794" s="10">
        <v>578000.0</v>
      </c>
    </row>
    <row r="8795" ht="15.75" customHeight="1">
      <c r="A8795" t="s">
        <v>32046</v>
      </c>
      <c r="B8795">
        <v>13.0</v>
      </c>
      <c r="C8795">
        <v>248.0</v>
      </c>
      <c r="E8795" t="s">
        <v>32047</v>
      </c>
      <c r="F8795">
        <v>1010.0</v>
      </c>
      <c r="G8795" t="s">
        <v>30</v>
      </c>
      <c r="H8795">
        <v>2016.0</v>
      </c>
      <c r="I8795">
        <v>9.0</v>
      </c>
      <c r="J8795">
        <v>4.0</v>
      </c>
      <c r="K8795">
        <v>3.0</v>
      </c>
      <c r="L8795">
        <v>1.0</v>
      </c>
      <c r="M8795" s="8">
        <v>2732.0</v>
      </c>
      <c r="N8795" t="s">
        <v>1028</v>
      </c>
      <c r="O8795" t="s">
        <v>32048</v>
      </c>
      <c r="P8795" s="10">
        <v>1231000.0</v>
      </c>
    </row>
    <row r="8796" ht="15.75" customHeight="1">
      <c r="A8796" t="s">
        <v>32049</v>
      </c>
      <c r="B8796">
        <v>13.0</v>
      </c>
      <c r="C8796">
        <v>257.0</v>
      </c>
      <c r="E8796" t="s">
        <v>32050</v>
      </c>
      <c r="F8796">
        <v>1010.0</v>
      </c>
      <c r="G8796" t="s">
        <v>58</v>
      </c>
      <c r="H8796">
        <v>1955.0</v>
      </c>
      <c r="I8796">
        <v>7.0</v>
      </c>
      <c r="J8796">
        <v>3.0</v>
      </c>
      <c r="K8796">
        <v>2.0</v>
      </c>
      <c r="L8796">
        <v>0.0</v>
      </c>
      <c r="M8796" s="8">
        <v>2016.0</v>
      </c>
      <c r="N8796" t="s">
        <v>447</v>
      </c>
      <c r="O8796" t="s">
        <v>32051</v>
      </c>
      <c r="P8796" s="10">
        <v>768000.0</v>
      </c>
    </row>
    <row r="8797" ht="15.75" customHeight="1">
      <c r="A8797" t="s">
        <v>32052</v>
      </c>
      <c r="B8797">
        <v>13.0</v>
      </c>
      <c r="C8797">
        <v>249.0</v>
      </c>
      <c r="E8797" t="s">
        <v>32053</v>
      </c>
      <c r="F8797">
        <v>1010.0</v>
      </c>
      <c r="G8797" t="s">
        <v>58</v>
      </c>
      <c r="H8797">
        <v>1965.0</v>
      </c>
      <c r="I8797">
        <v>8.0</v>
      </c>
      <c r="J8797">
        <v>4.0</v>
      </c>
      <c r="K8797">
        <v>1.0</v>
      </c>
      <c r="L8797">
        <v>1.0</v>
      </c>
      <c r="M8797" s="8">
        <v>2006.0</v>
      </c>
      <c r="N8797" t="s">
        <v>1028</v>
      </c>
      <c r="O8797" t="s">
        <v>32054</v>
      </c>
      <c r="P8797" s="10">
        <v>740000.0</v>
      </c>
    </row>
    <row r="8798" ht="15.75" customHeight="1">
      <c r="A8798" t="s">
        <v>32055</v>
      </c>
      <c r="B8798">
        <v>13.0</v>
      </c>
      <c r="C8798">
        <v>250.0</v>
      </c>
      <c r="E8798" t="s">
        <v>32056</v>
      </c>
      <c r="F8798">
        <v>1010.0</v>
      </c>
      <c r="G8798" t="s">
        <v>58</v>
      </c>
      <c r="H8798">
        <v>1910.0</v>
      </c>
      <c r="I8798">
        <v>7.0</v>
      </c>
      <c r="J8798">
        <v>3.0</v>
      </c>
      <c r="K8798">
        <v>2.0</v>
      </c>
      <c r="L8798">
        <v>1.0</v>
      </c>
      <c r="M8798" s="8">
        <v>1698.0</v>
      </c>
      <c r="N8798" t="s">
        <v>8469</v>
      </c>
      <c r="O8798" t="s">
        <v>32057</v>
      </c>
      <c r="P8798" s="10">
        <v>665000.0</v>
      </c>
    </row>
    <row r="8799" ht="15.75" customHeight="1">
      <c r="A8799" t="s">
        <v>32058</v>
      </c>
      <c r="B8799">
        <v>13.0</v>
      </c>
      <c r="C8799">
        <v>253.0</v>
      </c>
      <c r="E8799" t="s">
        <v>32059</v>
      </c>
      <c r="F8799">
        <v>1010.0</v>
      </c>
      <c r="G8799" t="s">
        <v>58</v>
      </c>
      <c r="H8799">
        <v>1947.0</v>
      </c>
      <c r="I8799">
        <v>7.0</v>
      </c>
      <c r="J8799">
        <v>3.0</v>
      </c>
      <c r="K8799">
        <v>2.0</v>
      </c>
      <c r="L8799">
        <v>1.0</v>
      </c>
      <c r="M8799" s="8">
        <v>2298.0</v>
      </c>
      <c r="N8799" t="s">
        <v>32060</v>
      </c>
      <c r="O8799" t="s">
        <v>32061</v>
      </c>
      <c r="P8799" s="10">
        <v>899000.0</v>
      </c>
    </row>
    <row r="8800" ht="15.75" customHeight="1">
      <c r="A8800" t="s">
        <v>32062</v>
      </c>
      <c r="B8800">
        <v>13.0</v>
      </c>
      <c r="C8800">
        <v>151.0</v>
      </c>
      <c r="E8800" t="s">
        <v>32063</v>
      </c>
      <c r="F8800">
        <v>1010.0</v>
      </c>
      <c r="G8800" t="s">
        <v>148</v>
      </c>
      <c r="H8800">
        <v>1913.0</v>
      </c>
      <c r="I8800">
        <v>8.0</v>
      </c>
      <c r="J8800">
        <v>3.0</v>
      </c>
      <c r="K8800">
        <v>2.0</v>
      </c>
      <c r="L8800">
        <v>0.0</v>
      </c>
      <c r="M8800" s="8">
        <v>1910.0</v>
      </c>
      <c r="N8800" t="s">
        <v>1326</v>
      </c>
      <c r="O8800" t="s">
        <v>32064</v>
      </c>
      <c r="P8800" s="10">
        <v>742000.0</v>
      </c>
    </row>
    <row r="8801" ht="15.75" customHeight="1">
      <c r="A8801" t="s">
        <v>32065</v>
      </c>
      <c r="B8801">
        <v>13.0</v>
      </c>
      <c r="C8801">
        <v>134.0</v>
      </c>
      <c r="E8801" t="s">
        <v>20394</v>
      </c>
      <c r="F8801">
        <v>1010.0</v>
      </c>
      <c r="G8801" t="s">
        <v>75</v>
      </c>
      <c r="H8801">
        <v>1955.0</v>
      </c>
      <c r="I8801">
        <v>6.0</v>
      </c>
      <c r="J8801">
        <v>2.0</v>
      </c>
      <c r="K8801">
        <v>1.0</v>
      </c>
      <c r="L8801">
        <v>0.0</v>
      </c>
      <c r="M8801" s="8">
        <v>1241.0</v>
      </c>
      <c r="N8801" t="s">
        <v>32066</v>
      </c>
      <c r="O8801" t="s">
        <v>32067</v>
      </c>
      <c r="P8801" s="10">
        <v>678000.0</v>
      </c>
    </row>
    <row r="8802" ht="15.75" customHeight="1">
      <c r="A8802" t="s">
        <v>32068</v>
      </c>
      <c r="B8802">
        <v>13.0</v>
      </c>
      <c r="C8802">
        <v>150.0</v>
      </c>
      <c r="E8802" t="s">
        <v>32069</v>
      </c>
      <c r="F8802">
        <v>1010.0</v>
      </c>
      <c r="G8802" t="s">
        <v>75</v>
      </c>
      <c r="H8802">
        <v>1951.0</v>
      </c>
      <c r="I8802">
        <v>6.0</v>
      </c>
      <c r="J8802">
        <v>2.0</v>
      </c>
      <c r="K8802">
        <v>1.0</v>
      </c>
      <c r="L8802">
        <v>0.0</v>
      </c>
      <c r="M8802" s="8">
        <v>1104.0</v>
      </c>
      <c r="N8802" t="s">
        <v>1319</v>
      </c>
      <c r="O8802" t="s">
        <v>32070</v>
      </c>
      <c r="P8802" s="10">
        <v>628000.0</v>
      </c>
    </row>
    <row r="8803" ht="15.75" customHeight="1">
      <c r="A8803" t="s">
        <v>32071</v>
      </c>
      <c r="B8803">
        <v>13.0</v>
      </c>
      <c r="C8803">
        <v>135.0</v>
      </c>
      <c r="E8803" t="s">
        <v>32072</v>
      </c>
      <c r="F8803">
        <v>1010.0</v>
      </c>
      <c r="G8803" t="s">
        <v>75</v>
      </c>
      <c r="H8803">
        <v>1960.0</v>
      </c>
      <c r="I8803">
        <v>8.0</v>
      </c>
      <c r="J8803">
        <v>3.0</v>
      </c>
      <c r="K8803">
        <v>2.0</v>
      </c>
      <c r="L8803">
        <v>0.0</v>
      </c>
      <c r="M8803" s="8">
        <v>1040.0</v>
      </c>
      <c r="N8803" t="s">
        <v>10486</v>
      </c>
      <c r="O8803" t="s">
        <v>32073</v>
      </c>
      <c r="P8803" s="10">
        <v>625000.0</v>
      </c>
    </row>
    <row r="8804" ht="15.75" customHeight="1">
      <c r="A8804" t="s">
        <v>32074</v>
      </c>
      <c r="B8804">
        <v>13.0</v>
      </c>
      <c r="C8804">
        <v>149.0</v>
      </c>
      <c r="E8804" t="s">
        <v>32075</v>
      </c>
      <c r="F8804">
        <v>1010.0</v>
      </c>
      <c r="G8804" t="s">
        <v>75</v>
      </c>
      <c r="H8804">
        <v>1961.0</v>
      </c>
      <c r="I8804">
        <v>7.0</v>
      </c>
      <c r="J8804">
        <v>3.0</v>
      </c>
      <c r="K8804">
        <v>2.0</v>
      </c>
      <c r="L8804">
        <v>0.0</v>
      </c>
      <c r="M8804" s="8">
        <v>1044.0</v>
      </c>
      <c r="N8804" t="s">
        <v>1365</v>
      </c>
      <c r="O8804" t="s">
        <v>32076</v>
      </c>
      <c r="P8804" s="10">
        <v>691000.0</v>
      </c>
    </row>
    <row r="8805" ht="15.75" customHeight="1">
      <c r="A8805" t="s">
        <v>32077</v>
      </c>
      <c r="B8805">
        <v>13.0</v>
      </c>
      <c r="C8805">
        <v>148.0</v>
      </c>
      <c r="E8805" t="s">
        <v>32078</v>
      </c>
      <c r="F8805">
        <v>1010.0</v>
      </c>
      <c r="G8805" t="s">
        <v>162</v>
      </c>
      <c r="H8805">
        <v>1960.0</v>
      </c>
      <c r="I8805">
        <v>7.0</v>
      </c>
      <c r="J8805">
        <v>3.0</v>
      </c>
      <c r="K8805">
        <v>3.0</v>
      </c>
      <c r="L8805">
        <v>0.0</v>
      </c>
      <c r="M8805" s="8">
        <v>1440.0</v>
      </c>
      <c r="N8805" t="s">
        <v>1326</v>
      </c>
      <c r="O8805" t="s">
        <v>32079</v>
      </c>
      <c r="P8805" s="10">
        <v>653000.0</v>
      </c>
    </row>
    <row r="8806" ht="15.75" customHeight="1">
      <c r="A8806" t="s">
        <v>32080</v>
      </c>
      <c r="B8806">
        <v>13.0</v>
      </c>
      <c r="C8806">
        <v>136.0</v>
      </c>
      <c r="E8806" t="s">
        <v>32081</v>
      </c>
      <c r="F8806">
        <v>1010.0</v>
      </c>
      <c r="G8806" t="s">
        <v>405</v>
      </c>
      <c r="H8806">
        <v>1900.0</v>
      </c>
      <c r="I8806">
        <v>7.0</v>
      </c>
      <c r="J8806">
        <v>3.0</v>
      </c>
      <c r="K8806">
        <v>2.0</v>
      </c>
      <c r="L8806">
        <v>0.0</v>
      </c>
      <c r="M8806" s="8">
        <v>2244.0</v>
      </c>
      <c r="N8806" t="s">
        <v>32082</v>
      </c>
      <c r="O8806" t="s">
        <v>32083</v>
      </c>
      <c r="P8806" s="10">
        <v>666000.0</v>
      </c>
    </row>
    <row r="8807" ht="15.75" customHeight="1">
      <c r="A8807" t="s">
        <v>32084</v>
      </c>
      <c r="B8807">
        <v>13.0</v>
      </c>
      <c r="C8807">
        <v>137.0</v>
      </c>
      <c r="E8807" t="s">
        <v>32085</v>
      </c>
      <c r="F8807">
        <v>1010.0</v>
      </c>
      <c r="G8807" t="s">
        <v>162</v>
      </c>
      <c r="H8807">
        <v>1900.0</v>
      </c>
      <c r="I8807">
        <v>8.0</v>
      </c>
      <c r="J8807">
        <v>3.0</v>
      </c>
      <c r="K8807">
        <v>2.0</v>
      </c>
      <c r="L8807">
        <v>0.0</v>
      </c>
      <c r="M8807" s="8">
        <v>1784.0</v>
      </c>
      <c r="N8807" t="s">
        <v>32086</v>
      </c>
      <c r="O8807" t="s">
        <v>32087</v>
      </c>
      <c r="P8807" s="10">
        <v>716000.0</v>
      </c>
    </row>
    <row r="8808" ht="15.75" customHeight="1">
      <c r="A8808" t="s">
        <v>32088</v>
      </c>
      <c r="B8808">
        <v>13.0</v>
      </c>
      <c r="C8808" t="s">
        <v>7393</v>
      </c>
      <c r="E8808" t="s">
        <v>32089</v>
      </c>
      <c r="F8808">
        <v>1010.0</v>
      </c>
      <c r="G8808" t="s">
        <v>58</v>
      </c>
      <c r="H8808">
        <v>1999.0</v>
      </c>
      <c r="I8808">
        <v>9.0</v>
      </c>
      <c r="J8808">
        <v>4.0</v>
      </c>
      <c r="K8808">
        <v>2.0</v>
      </c>
      <c r="L8808">
        <v>1.0</v>
      </c>
      <c r="M8808" s="8">
        <v>2808.0</v>
      </c>
      <c r="N8808" t="s">
        <v>32090</v>
      </c>
      <c r="O8808" t="s">
        <v>32091</v>
      </c>
      <c r="P8808" s="10">
        <v>1158000.0</v>
      </c>
    </row>
    <row r="8809" ht="15.75" customHeight="1">
      <c r="A8809" t="s">
        <v>32092</v>
      </c>
      <c r="B8809">
        <v>13.0</v>
      </c>
      <c r="C8809">
        <v>140.0</v>
      </c>
      <c r="E8809" t="s">
        <v>32093</v>
      </c>
      <c r="F8809">
        <v>1010.0</v>
      </c>
      <c r="G8809" t="s">
        <v>75</v>
      </c>
      <c r="H8809">
        <v>1960.0</v>
      </c>
      <c r="I8809">
        <v>7.0</v>
      </c>
      <c r="J8809">
        <v>3.0</v>
      </c>
      <c r="K8809">
        <v>1.0</v>
      </c>
      <c r="L8809">
        <v>0.0</v>
      </c>
      <c r="M8809" s="8">
        <v>1040.0</v>
      </c>
      <c r="N8809" t="s">
        <v>32094</v>
      </c>
      <c r="O8809" t="s">
        <v>32095</v>
      </c>
      <c r="P8809" s="10">
        <v>646000.0</v>
      </c>
    </row>
    <row r="8810" ht="15.75" customHeight="1">
      <c r="A8810" t="s">
        <v>32096</v>
      </c>
      <c r="B8810">
        <v>13.0</v>
      </c>
      <c r="C8810">
        <v>144.0</v>
      </c>
      <c r="E8810" t="s">
        <v>32097</v>
      </c>
      <c r="F8810">
        <v>1010.0</v>
      </c>
      <c r="G8810" t="s">
        <v>30</v>
      </c>
      <c r="H8810">
        <v>2013.0</v>
      </c>
      <c r="I8810">
        <v>8.0</v>
      </c>
      <c r="J8810">
        <v>4.0</v>
      </c>
      <c r="K8810">
        <v>3.0</v>
      </c>
      <c r="L8810">
        <v>1.0</v>
      </c>
      <c r="M8810" s="8">
        <v>3331.0</v>
      </c>
      <c r="N8810" t="s">
        <v>3669</v>
      </c>
      <c r="O8810" t="s">
        <v>32098</v>
      </c>
      <c r="P8810" s="10">
        <v>1345000.0</v>
      </c>
    </row>
    <row r="8811" ht="15.75" customHeight="1">
      <c r="A8811" t="s">
        <v>32099</v>
      </c>
      <c r="B8811">
        <v>13.0</v>
      </c>
      <c r="C8811" t="s">
        <v>9744</v>
      </c>
      <c r="E8811" t="s">
        <v>32100</v>
      </c>
      <c r="F8811">
        <v>1010.0</v>
      </c>
      <c r="G8811" t="s">
        <v>148</v>
      </c>
      <c r="H8811">
        <v>1910.0</v>
      </c>
      <c r="I8811">
        <v>5.0</v>
      </c>
      <c r="J8811">
        <v>2.0</v>
      </c>
      <c r="K8811">
        <v>1.0</v>
      </c>
      <c r="L8811">
        <v>1.0</v>
      </c>
      <c r="M8811" s="8">
        <v>1416.0</v>
      </c>
      <c r="N8811" t="s">
        <v>32094</v>
      </c>
      <c r="O8811" t="s">
        <v>32101</v>
      </c>
      <c r="P8811" s="10">
        <v>660000.0</v>
      </c>
    </row>
    <row r="8812" ht="15.75" customHeight="1">
      <c r="A8812" t="s">
        <v>32102</v>
      </c>
      <c r="B8812">
        <v>13.0</v>
      </c>
      <c r="C8812">
        <v>143.0</v>
      </c>
      <c r="E8812" t="s">
        <v>32103</v>
      </c>
      <c r="F8812">
        <v>1010.0</v>
      </c>
      <c r="G8812" t="s">
        <v>30</v>
      </c>
      <c r="H8812">
        <v>2012.0</v>
      </c>
      <c r="I8812">
        <v>10.0</v>
      </c>
      <c r="J8812">
        <v>3.0</v>
      </c>
      <c r="K8812">
        <v>3.0</v>
      </c>
      <c r="L8812">
        <v>1.0</v>
      </c>
      <c r="M8812" s="8">
        <v>2387.0</v>
      </c>
      <c r="N8812" t="s">
        <v>1319</v>
      </c>
      <c r="O8812" t="s">
        <v>32104</v>
      </c>
      <c r="P8812" s="10">
        <v>1150000.0</v>
      </c>
    </row>
    <row r="8813" ht="15.75" customHeight="1">
      <c r="A8813" t="s">
        <v>32105</v>
      </c>
      <c r="B8813">
        <v>7.0</v>
      </c>
      <c r="C8813">
        <v>51.0</v>
      </c>
      <c r="E8813" t="s">
        <v>32106</v>
      </c>
      <c r="F8813">
        <v>1010.0</v>
      </c>
      <c r="G8813" t="s">
        <v>148</v>
      </c>
      <c r="H8813">
        <v>1918.0</v>
      </c>
      <c r="I8813">
        <v>8.0</v>
      </c>
      <c r="J8813">
        <v>3.0</v>
      </c>
      <c r="K8813">
        <v>2.0</v>
      </c>
      <c r="L8813">
        <v>1.0</v>
      </c>
      <c r="M8813" s="8">
        <v>1768.0</v>
      </c>
      <c r="N8813" t="s">
        <v>32107</v>
      </c>
      <c r="O8813" t="s">
        <v>32108</v>
      </c>
      <c r="P8813" s="10">
        <v>786000.0</v>
      </c>
    </row>
    <row r="8814" ht="15.75" customHeight="1">
      <c r="A8814" t="s">
        <v>32109</v>
      </c>
      <c r="B8814">
        <v>7.0</v>
      </c>
      <c r="C8814" t="s">
        <v>1854</v>
      </c>
      <c r="E8814" t="s">
        <v>32110</v>
      </c>
      <c r="F8814">
        <v>1010.0</v>
      </c>
      <c r="G8814" t="s">
        <v>75</v>
      </c>
      <c r="H8814">
        <v>1950.0</v>
      </c>
      <c r="I8814">
        <v>5.0</v>
      </c>
      <c r="J8814">
        <v>3.0</v>
      </c>
      <c r="K8814">
        <v>2.0</v>
      </c>
      <c r="L8814">
        <v>0.0</v>
      </c>
      <c r="M8814" s="8">
        <v>1008.0</v>
      </c>
      <c r="N8814" t="s">
        <v>32111</v>
      </c>
      <c r="O8814" t="s">
        <v>32112</v>
      </c>
      <c r="P8814" s="10">
        <v>584000.0</v>
      </c>
    </row>
    <row r="8815" ht="15.75" customHeight="1">
      <c r="A8815" t="s">
        <v>32113</v>
      </c>
      <c r="B8815">
        <v>7.0</v>
      </c>
      <c r="C8815">
        <v>53.0</v>
      </c>
      <c r="E8815" t="s">
        <v>32114</v>
      </c>
      <c r="F8815">
        <v>1010.0</v>
      </c>
      <c r="G8815" t="s">
        <v>30</v>
      </c>
      <c r="H8815">
        <v>2013.0</v>
      </c>
      <c r="I8815">
        <v>11.0</v>
      </c>
      <c r="J8815">
        <v>5.0</v>
      </c>
      <c r="K8815">
        <v>3.0</v>
      </c>
      <c r="L8815">
        <v>1.0</v>
      </c>
      <c r="M8815" s="8">
        <v>3387.0</v>
      </c>
      <c r="N8815" t="s">
        <v>32115</v>
      </c>
      <c r="O8815" t="s">
        <v>32116</v>
      </c>
      <c r="P8815" s="10">
        <v>1295000.0</v>
      </c>
    </row>
    <row r="8816" ht="15.75" customHeight="1">
      <c r="A8816" t="s">
        <v>32117</v>
      </c>
      <c r="B8816">
        <v>7.0</v>
      </c>
      <c r="C8816">
        <v>58.0</v>
      </c>
      <c r="E8816" t="s">
        <v>32118</v>
      </c>
      <c r="F8816">
        <v>1010.0</v>
      </c>
      <c r="G8816" t="s">
        <v>148</v>
      </c>
      <c r="H8816">
        <v>1928.0</v>
      </c>
      <c r="I8816">
        <v>5.0</v>
      </c>
      <c r="J8816">
        <v>3.0</v>
      </c>
      <c r="K8816">
        <v>2.0</v>
      </c>
      <c r="L8816">
        <v>0.0</v>
      </c>
      <c r="M8816" s="8">
        <v>1448.0</v>
      </c>
      <c r="N8816" t="s">
        <v>1326</v>
      </c>
      <c r="O8816" t="s">
        <v>32119</v>
      </c>
      <c r="P8816" s="10">
        <v>553000.0</v>
      </c>
    </row>
    <row r="8817" ht="15.75" customHeight="1">
      <c r="A8817" t="s">
        <v>32120</v>
      </c>
      <c r="B8817">
        <v>7.0</v>
      </c>
      <c r="C8817">
        <v>57.0</v>
      </c>
      <c r="E8817" t="s">
        <v>32121</v>
      </c>
      <c r="F8817">
        <v>1010.0</v>
      </c>
      <c r="G8817" t="s">
        <v>162</v>
      </c>
      <c r="H8817">
        <v>1954.0</v>
      </c>
      <c r="I8817">
        <v>8.0</v>
      </c>
      <c r="J8817">
        <v>4.0</v>
      </c>
      <c r="K8817">
        <v>2.0</v>
      </c>
      <c r="L8817">
        <v>0.0</v>
      </c>
      <c r="M8817" s="8">
        <v>1932.0</v>
      </c>
      <c r="N8817" t="s">
        <v>13667</v>
      </c>
      <c r="O8817" t="s">
        <v>32122</v>
      </c>
      <c r="P8817" s="10">
        <v>668000.0</v>
      </c>
    </row>
    <row r="8818" ht="15.75" customHeight="1">
      <c r="A8818" t="s">
        <v>32123</v>
      </c>
      <c r="B8818">
        <v>7.0</v>
      </c>
      <c r="C8818">
        <v>55.0</v>
      </c>
      <c r="E8818" t="s">
        <v>32124</v>
      </c>
      <c r="F8818">
        <v>1010.0</v>
      </c>
      <c r="G8818" t="s">
        <v>148</v>
      </c>
      <c r="H8818">
        <v>1919.0</v>
      </c>
      <c r="I8818">
        <v>8.0</v>
      </c>
      <c r="J8818">
        <v>4.0</v>
      </c>
      <c r="K8818">
        <v>1.0</v>
      </c>
      <c r="L8818">
        <v>1.0</v>
      </c>
      <c r="M8818" s="8">
        <v>2052.0</v>
      </c>
      <c r="N8818" t="s">
        <v>32125</v>
      </c>
      <c r="O8818" t="s">
        <v>32126</v>
      </c>
      <c r="P8818" s="10">
        <v>758000.0</v>
      </c>
    </row>
    <row r="8819" ht="15.75" customHeight="1">
      <c r="A8819" t="s">
        <v>32127</v>
      </c>
      <c r="B8819">
        <v>7.0</v>
      </c>
      <c r="C8819">
        <v>56.0</v>
      </c>
      <c r="E8819" t="s">
        <v>32128</v>
      </c>
      <c r="F8819">
        <v>1010.0</v>
      </c>
      <c r="G8819" t="s">
        <v>254</v>
      </c>
      <c r="H8819">
        <v>1920.0</v>
      </c>
      <c r="I8819">
        <v>5.0</v>
      </c>
      <c r="J8819">
        <v>2.0</v>
      </c>
      <c r="K8819">
        <v>2.0</v>
      </c>
      <c r="L8819">
        <v>1.0</v>
      </c>
      <c r="M8819" s="8">
        <v>1276.0</v>
      </c>
      <c r="N8819" t="s">
        <v>32129</v>
      </c>
      <c r="O8819" t="s">
        <v>32130</v>
      </c>
      <c r="P8819" s="10">
        <v>566000.0</v>
      </c>
    </row>
    <row r="8820" ht="15.75" customHeight="1">
      <c r="A8820" t="s">
        <v>32131</v>
      </c>
      <c r="B8820">
        <v>39.0</v>
      </c>
      <c r="C8820" t="s">
        <v>22463</v>
      </c>
      <c r="E8820" t="s">
        <v>32132</v>
      </c>
      <c r="F8820">
        <v>1010.0</v>
      </c>
      <c r="G8820" t="s">
        <v>148</v>
      </c>
      <c r="H8820">
        <v>1950.0</v>
      </c>
      <c r="I8820">
        <v>10.0</v>
      </c>
      <c r="J8820">
        <v>4.0</v>
      </c>
      <c r="K8820">
        <v>3.0</v>
      </c>
      <c r="L8820">
        <v>1.0</v>
      </c>
      <c r="M8820" s="8">
        <v>2657.0</v>
      </c>
      <c r="N8820" t="s">
        <v>32133</v>
      </c>
      <c r="O8820" t="s">
        <v>32134</v>
      </c>
      <c r="P8820" s="10">
        <v>1453000.0</v>
      </c>
    </row>
    <row r="8821" ht="15.75" customHeight="1">
      <c r="A8821" t="s">
        <v>32135</v>
      </c>
      <c r="B8821">
        <v>39.0</v>
      </c>
      <c r="C8821" t="s">
        <v>32136</v>
      </c>
      <c r="E8821" t="s">
        <v>32137</v>
      </c>
      <c r="F8821">
        <v>1010.0</v>
      </c>
      <c r="G8821" t="s">
        <v>162</v>
      </c>
      <c r="H8821">
        <v>1981.0</v>
      </c>
      <c r="I8821">
        <v>6.0</v>
      </c>
      <c r="J8821">
        <v>3.0</v>
      </c>
      <c r="K8821">
        <v>3.0</v>
      </c>
      <c r="L8821">
        <v>0.0</v>
      </c>
      <c r="M8821" s="8">
        <v>2943.0</v>
      </c>
      <c r="N8821" t="s">
        <v>32138</v>
      </c>
      <c r="O8821" t="s">
        <v>32139</v>
      </c>
      <c r="P8821" s="10">
        <v>1415000.0</v>
      </c>
    </row>
    <row r="8822" ht="15.75" customHeight="1">
      <c r="A8822" t="s">
        <v>32140</v>
      </c>
      <c r="B8822">
        <v>39.0</v>
      </c>
      <c r="C8822" t="s">
        <v>26310</v>
      </c>
      <c r="E8822" t="s">
        <v>32141</v>
      </c>
      <c r="F8822">
        <v>1010.0</v>
      </c>
      <c r="G8822" t="s">
        <v>75</v>
      </c>
      <c r="H8822">
        <v>1958.0</v>
      </c>
      <c r="I8822">
        <v>7.0</v>
      </c>
      <c r="J8822">
        <v>3.0</v>
      </c>
      <c r="K8822">
        <v>3.0</v>
      </c>
      <c r="L8822">
        <v>0.0</v>
      </c>
      <c r="M8822" s="8">
        <v>2157.0</v>
      </c>
      <c r="N8822" t="s">
        <v>17148</v>
      </c>
      <c r="O8822" t="s">
        <v>32142</v>
      </c>
      <c r="P8822" s="10">
        <v>1209000.0</v>
      </c>
    </row>
    <row r="8823" ht="15.75" customHeight="1">
      <c r="A8823" t="s">
        <v>32143</v>
      </c>
      <c r="B8823">
        <v>39.0</v>
      </c>
      <c r="C8823" t="s">
        <v>15357</v>
      </c>
      <c r="E8823" t="s">
        <v>32144</v>
      </c>
      <c r="F8823">
        <v>1010.0</v>
      </c>
      <c r="G8823" t="s">
        <v>58</v>
      </c>
      <c r="H8823">
        <v>1967.0</v>
      </c>
      <c r="I8823">
        <v>9.0</v>
      </c>
      <c r="J8823">
        <v>4.0</v>
      </c>
      <c r="K8823">
        <v>3.0</v>
      </c>
      <c r="L8823">
        <v>0.0</v>
      </c>
      <c r="M8823" s="8">
        <v>2702.0</v>
      </c>
      <c r="N8823" t="s">
        <v>6809</v>
      </c>
      <c r="O8823" t="s">
        <v>32145</v>
      </c>
      <c r="P8823" s="10">
        <v>1402000.0</v>
      </c>
    </row>
    <row r="8824" ht="15.75" customHeight="1">
      <c r="A8824" t="s">
        <v>32146</v>
      </c>
      <c r="B8824">
        <v>39.0</v>
      </c>
      <c r="C8824" t="s">
        <v>15607</v>
      </c>
      <c r="E8824" t="s">
        <v>32147</v>
      </c>
      <c r="F8824">
        <v>1010.0</v>
      </c>
      <c r="G8824" t="s">
        <v>75</v>
      </c>
      <c r="H8824">
        <v>1967.0</v>
      </c>
      <c r="I8824">
        <v>8.0</v>
      </c>
      <c r="J8824">
        <v>4.0</v>
      </c>
      <c r="K8824">
        <v>2.0</v>
      </c>
      <c r="L8824">
        <v>1.0</v>
      </c>
      <c r="M8824" s="8">
        <v>2142.0</v>
      </c>
      <c r="N8824" t="s">
        <v>32148</v>
      </c>
      <c r="O8824" t="s">
        <v>32149</v>
      </c>
      <c r="P8824" s="10">
        <v>1128000.0</v>
      </c>
    </row>
    <row r="8825" ht="15.75" customHeight="1">
      <c r="A8825" t="s">
        <v>32150</v>
      </c>
      <c r="B8825">
        <v>39.0</v>
      </c>
      <c r="C8825">
        <v>6.0</v>
      </c>
      <c r="E8825" t="s">
        <v>32151</v>
      </c>
      <c r="F8825">
        <v>1010.0</v>
      </c>
      <c r="G8825" t="s">
        <v>30</v>
      </c>
      <c r="H8825">
        <v>2013.0</v>
      </c>
      <c r="I8825">
        <v>11.0</v>
      </c>
      <c r="J8825">
        <v>5.0</v>
      </c>
      <c r="K8825">
        <v>5.0</v>
      </c>
      <c r="L8825">
        <v>1.0</v>
      </c>
      <c r="M8825" s="8">
        <v>4283.0</v>
      </c>
      <c r="N8825" t="s">
        <v>32152</v>
      </c>
      <c r="O8825" t="s">
        <v>32153</v>
      </c>
      <c r="P8825" s="10">
        <v>2237000.0</v>
      </c>
    </row>
    <row r="8826" ht="15.75" customHeight="1">
      <c r="A8826" t="s">
        <v>32154</v>
      </c>
      <c r="B8826">
        <v>39.0</v>
      </c>
      <c r="C8826">
        <v>7.0</v>
      </c>
      <c r="E8826" t="s">
        <v>32155</v>
      </c>
      <c r="F8826">
        <v>1010.0</v>
      </c>
      <c r="G8826" t="s">
        <v>44</v>
      </c>
      <c r="H8826">
        <v>2010.0</v>
      </c>
      <c r="I8826">
        <v>10.0</v>
      </c>
      <c r="J8826">
        <v>5.0</v>
      </c>
      <c r="K8826">
        <v>5.0</v>
      </c>
      <c r="L8826">
        <v>2.0</v>
      </c>
      <c r="M8826" s="8">
        <v>5141.0</v>
      </c>
      <c r="N8826" t="s">
        <v>32156</v>
      </c>
      <c r="O8826" t="s">
        <v>32157</v>
      </c>
      <c r="P8826" s="10">
        <v>2048000.0</v>
      </c>
    </row>
    <row r="8827" ht="15.75" customHeight="1">
      <c r="A8827" t="s">
        <v>32158</v>
      </c>
      <c r="B8827">
        <v>64.0</v>
      </c>
      <c r="C8827">
        <v>185.0</v>
      </c>
      <c r="E8827" t="s">
        <v>32159</v>
      </c>
      <c r="F8827">
        <v>1010.0</v>
      </c>
      <c r="G8827" t="s">
        <v>30</v>
      </c>
      <c r="H8827">
        <v>1992.0</v>
      </c>
      <c r="I8827">
        <v>12.0</v>
      </c>
      <c r="J8827">
        <v>6.0</v>
      </c>
      <c r="K8827">
        <v>3.0</v>
      </c>
      <c r="L8827">
        <v>1.0</v>
      </c>
      <c r="M8827" s="8">
        <v>3457.0</v>
      </c>
      <c r="N8827" t="s">
        <v>29856</v>
      </c>
      <c r="O8827" t="s">
        <v>32160</v>
      </c>
      <c r="P8827" s="10">
        <v>1497000.0</v>
      </c>
    </row>
    <row r="8828" ht="15.75" customHeight="1">
      <c r="A8828" t="s">
        <v>32161</v>
      </c>
      <c r="B8828">
        <v>64.0</v>
      </c>
      <c r="C8828">
        <v>186.0</v>
      </c>
      <c r="E8828" t="s">
        <v>10330</v>
      </c>
      <c r="F8828">
        <v>1010.0</v>
      </c>
      <c r="G8828" t="s">
        <v>30</v>
      </c>
      <c r="H8828">
        <v>1992.0</v>
      </c>
      <c r="I8828">
        <v>15.0</v>
      </c>
      <c r="J8828">
        <v>5.0</v>
      </c>
      <c r="K8828">
        <v>3.0</v>
      </c>
      <c r="L8828">
        <v>2.0</v>
      </c>
      <c r="M8828" s="8">
        <v>4207.0</v>
      </c>
      <c r="N8828" t="s">
        <v>32162</v>
      </c>
      <c r="O8828" t="s">
        <v>32163</v>
      </c>
      <c r="P8828" s="10">
        <v>1664000.0</v>
      </c>
    </row>
    <row r="8829" ht="15.75" customHeight="1">
      <c r="A8829" t="s">
        <v>32164</v>
      </c>
      <c r="B8829">
        <v>64.0</v>
      </c>
      <c r="C8829">
        <v>187.0</v>
      </c>
      <c r="E8829" t="s">
        <v>32165</v>
      </c>
      <c r="F8829">
        <v>1010.0</v>
      </c>
      <c r="G8829" t="s">
        <v>30</v>
      </c>
      <c r="H8829">
        <v>1992.0</v>
      </c>
      <c r="I8829">
        <v>11.0</v>
      </c>
      <c r="J8829">
        <v>4.0</v>
      </c>
      <c r="K8829">
        <v>2.0</v>
      </c>
      <c r="L8829">
        <v>1.0</v>
      </c>
      <c r="M8829" s="8">
        <v>4073.0</v>
      </c>
      <c r="N8829" t="s">
        <v>8749</v>
      </c>
      <c r="O8829" t="s">
        <v>32166</v>
      </c>
      <c r="P8829" s="10">
        <v>1525000.0</v>
      </c>
    </row>
    <row r="8830" ht="15.75" customHeight="1">
      <c r="A8830" t="s">
        <v>32167</v>
      </c>
      <c r="B8830">
        <v>64.0</v>
      </c>
      <c r="C8830">
        <v>188.0</v>
      </c>
      <c r="E8830" t="s">
        <v>32168</v>
      </c>
      <c r="F8830">
        <v>1010.0</v>
      </c>
      <c r="G8830" t="s">
        <v>30</v>
      </c>
      <c r="H8830">
        <v>1992.0</v>
      </c>
      <c r="I8830">
        <v>10.0</v>
      </c>
      <c r="J8830">
        <v>5.0</v>
      </c>
      <c r="K8830">
        <v>2.0</v>
      </c>
      <c r="L8830">
        <v>1.0</v>
      </c>
      <c r="M8830" s="8">
        <v>4886.0</v>
      </c>
      <c r="N8830" t="s">
        <v>32169</v>
      </c>
      <c r="O8830" t="s">
        <v>32170</v>
      </c>
      <c r="P8830" s="10">
        <v>1551000.0</v>
      </c>
    </row>
    <row r="8831" ht="15.75" customHeight="1">
      <c r="A8831" t="s">
        <v>32171</v>
      </c>
      <c r="B8831">
        <v>57.0</v>
      </c>
      <c r="C8831">
        <v>84.0</v>
      </c>
      <c r="E8831" t="s">
        <v>32172</v>
      </c>
      <c r="F8831">
        <v>1010.0</v>
      </c>
      <c r="G8831" t="s">
        <v>148</v>
      </c>
      <c r="H8831">
        <v>1911.0</v>
      </c>
      <c r="I8831">
        <v>8.0</v>
      </c>
      <c r="J8831">
        <v>4.0</v>
      </c>
      <c r="K8831">
        <v>1.0</v>
      </c>
      <c r="L8831">
        <v>0.0</v>
      </c>
      <c r="M8831" s="8">
        <v>1682.0</v>
      </c>
      <c r="N8831" t="s">
        <v>32173</v>
      </c>
      <c r="O8831" t="s">
        <v>32174</v>
      </c>
      <c r="P8831" s="10">
        <v>683000.0</v>
      </c>
    </row>
    <row r="8832" ht="15.75" customHeight="1">
      <c r="A8832" t="s">
        <v>32175</v>
      </c>
      <c r="B8832">
        <v>57.0</v>
      </c>
      <c r="C8832">
        <v>85.0</v>
      </c>
      <c r="E8832" t="s">
        <v>32176</v>
      </c>
      <c r="F8832">
        <v>1010.0</v>
      </c>
      <c r="G8832" t="s">
        <v>58</v>
      </c>
      <c r="H8832">
        <v>1930.0</v>
      </c>
      <c r="I8832">
        <v>7.0</v>
      </c>
      <c r="J8832">
        <v>3.0</v>
      </c>
      <c r="K8832">
        <v>2.0</v>
      </c>
      <c r="L8832">
        <v>1.0</v>
      </c>
      <c r="M8832" s="8">
        <v>1975.0</v>
      </c>
      <c r="N8832" t="s">
        <v>32177</v>
      </c>
      <c r="O8832" t="s">
        <v>32178</v>
      </c>
      <c r="P8832" s="10">
        <v>916000.0</v>
      </c>
    </row>
    <row r="8833" ht="15.75" customHeight="1">
      <c r="A8833" t="s">
        <v>32179</v>
      </c>
      <c r="B8833">
        <v>57.0</v>
      </c>
      <c r="C8833">
        <v>88.0</v>
      </c>
      <c r="E8833" t="s">
        <v>32180</v>
      </c>
      <c r="F8833">
        <v>1010.0</v>
      </c>
      <c r="G8833" t="s">
        <v>148</v>
      </c>
      <c r="H8833">
        <v>1904.0</v>
      </c>
      <c r="I8833">
        <v>10.0</v>
      </c>
      <c r="J8833">
        <v>5.0</v>
      </c>
      <c r="K8833">
        <v>2.0</v>
      </c>
      <c r="L8833">
        <v>1.0</v>
      </c>
      <c r="M8833" s="8">
        <v>2248.0</v>
      </c>
      <c r="N8833" t="s">
        <v>32181</v>
      </c>
      <c r="O8833" t="s">
        <v>32182</v>
      </c>
      <c r="P8833" s="10">
        <v>870000.0</v>
      </c>
    </row>
    <row r="8834" ht="15.75" customHeight="1">
      <c r="A8834" t="s">
        <v>32183</v>
      </c>
      <c r="B8834">
        <v>57.0</v>
      </c>
      <c r="C8834">
        <v>86.0</v>
      </c>
      <c r="E8834" t="s">
        <v>32184</v>
      </c>
      <c r="F8834">
        <v>1010.0</v>
      </c>
      <c r="G8834" t="s">
        <v>148</v>
      </c>
      <c r="H8834">
        <v>1921.0</v>
      </c>
      <c r="I8834">
        <v>8.0</v>
      </c>
      <c r="J8834">
        <v>3.0</v>
      </c>
      <c r="K8834">
        <v>2.0</v>
      </c>
      <c r="L8834">
        <v>0.0</v>
      </c>
      <c r="M8834" s="8">
        <v>2190.0</v>
      </c>
      <c r="N8834" t="s">
        <v>32185</v>
      </c>
      <c r="O8834" t="s">
        <v>32186</v>
      </c>
      <c r="P8834" s="10">
        <v>955000.0</v>
      </c>
    </row>
    <row r="8835" ht="15.75" customHeight="1">
      <c r="A8835" t="s">
        <v>32187</v>
      </c>
      <c r="B8835">
        <v>57.0</v>
      </c>
      <c r="C8835">
        <v>87.0</v>
      </c>
      <c r="E8835" t="s">
        <v>32188</v>
      </c>
      <c r="F8835">
        <v>1010.0</v>
      </c>
      <c r="G8835" t="s">
        <v>148</v>
      </c>
      <c r="H8835">
        <v>1898.0</v>
      </c>
      <c r="I8835">
        <v>6.0</v>
      </c>
      <c r="J8835">
        <v>3.0</v>
      </c>
      <c r="K8835">
        <v>1.0</v>
      </c>
      <c r="L8835">
        <v>1.0</v>
      </c>
      <c r="M8835" s="8">
        <v>1313.0</v>
      </c>
      <c r="N8835" t="s">
        <v>32189</v>
      </c>
      <c r="O8835" t="s">
        <v>32190</v>
      </c>
      <c r="P8835" s="10">
        <v>716000.0</v>
      </c>
    </row>
    <row r="8836" ht="15.75" customHeight="1">
      <c r="A8836" t="s">
        <v>32191</v>
      </c>
      <c r="B8836">
        <v>20.0</v>
      </c>
      <c r="C8836">
        <v>152.0</v>
      </c>
      <c r="E8836" t="s">
        <v>32192</v>
      </c>
      <c r="F8836">
        <v>1010.0</v>
      </c>
      <c r="G8836" t="s">
        <v>148</v>
      </c>
      <c r="H8836">
        <v>1928.0</v>
      </c>
      <c r="I8836">
        <v>7.0</v>
      </c>
      <c r="J8836">
        <v>4.0</v>
      </c>
      <c r="K8836">
        <v>1.0</v>
      </c>
      <c r="L8836">
        <v>1.0</v>
      </c>
      <c r="M8836" s="8">
        <v>1433.0</v>
      </c>
      <c r="N8836" t="s">
        <v>432</v>
      </c>
      <c r="O8836" t="s">
        <v>32193</v>
      </c>
      <c r="P8836" s="10">
        <v>645000.0</v>
      </c>
    </row>
    <row r="8837" ht="15.75" customHeight="1">
      <c r="A8837" t="s">
        <v>32194</v>
      </c>
      <c r="B8837">
        <v>13.0</v>
      </c>
      <c r="C8837" t="s">
        <v>32195</v>
      </c>
      <c r="E8837" t="s">
        <v>32196</v>
      </c>
      <c r="F8837">
        <v>1010.0</v>
      </c>
      <c r="G8837" t="s">
        <v>75</v>
      </c>
      <c r="H8837">
        <v>1975.0</v>
      </c>
      <c r="I8837">
        <v>5.0</v>
      </c>
      <c r="J8837">
        <v>3.0</v>
      </c>
      <c r="K8837">
        <v>1.0</v>
      </c>
      <c r="L8837">
        <v>0.0</v>
      </c>
      <c r="M8837" s="8">
        <v>1040.0</v>
      </c>
      <c r="N8837" t="s">
        <v>447</v>
      </c>
      <c r="O8837" t="s">
        <v>32197</v>
      </c>
      <c r="P8837" s="10">
        <v>591000.0</v>
      </c>
    </row>
    <row r="8838" ht="15.75" customHeight="1">
      <c r="A8838" t="s">
        <v>32198</v>
      </c>
      <c r="B8838">
        <v>13.0</v>
      </c>
      <c r="C8838">
        <v>406.0</v>
      </c>
      <c r="E8838" t="s">
        <v>32199</v>
      </c>
      <c r="F8838">
        <v>1010.0</v>
      </c>
      <c r="G8838" t="s">
        <v>148</v>
      </c>
      <c r="H8838">
        <v>1920.0</v>
      </c>
      <c r="I8838">
        <v>8.0</v>
      </c>
      <c r="J8838">
        <v>3.0</v>
      </c>
      <c r="K8838">
        <v>2.0</v>
      </c>
      <c r="L8838">
        <v>1.0</v>
      </c>
      <c r="M8838" s="8">
        <v>1942.0</v>
      </c>
      <c r="N8838" t="s">
        <v>447</v>
      </c>
      <c r="O8838" t="s">
        <v>32200</v>
      </c>
      <c r="P8838" s="10">
        <v>789000.0</v>
      </c>
    </row>
    <row r="8839" ht="15.75" customHeight="1">
      <c r="A8839" t="s">
        <v>32201</v>
      </c>
      <c r="B8839">
        <v>20.0</v>
      </c>
      <c r="C8839">
        <v>151.0</v>
      </c>
      <c r="E8839" t="s">
        <v>32202</v>
      </c>
      <c r="F8839">
        <v>1040.0</v>
      </c>
      <c r="G8839" t="s">
        <v>2284</v>
      </c>
      <c r="H8839">
        <v>1906.0</v>
      </c>
      <c r="I8839">
        <v>12.0</v>
      </c>
      <c r="J8839">
        <v>5.0</v>
      </c>
      <c r="K8839">
        <v>3.0</v>
      </c>
      <c r="L8839">
        <v>0.0</v>
      </c>
      <c r="M8839" s="8">
        <v>2875.0</v>
      </c>
      <c r="N8839" t="s">
        <v>432</v>
      </c>
      <c r="O8839" t="s">
        <v>32203</v>
      </c>
      <c r="P8839" s="10">
        <v>614000.0</v>
      </c>
    </row>
    <row r="8840" ht="15.75" customHeight="1">
      <c r="A8840" t="s">
        <v>32204</v>
      </c>
      <c r="B8840">
        <v>20.0</v>
      </c>
      <c r="C8840">
        <v>150.0</v>
      </c>
      <c r="E8840" t="s">
        <v>32205</v>
      </c>
      <c r="F8840">
        <v>1010.0</v>
      </c>
      <c r="G8840" t="s">
        <v>148</v>
      </c>
      <c r="H8840">
        <v>1924.0</v>
      </c>
      <c r="I8840">
        <v>8.0</v>
      </c>
      <c r="J8840">
        <v>3.0</v>
      </c>
      <c r="K8840">
        <v>2.0</v>
      </c>
      <c r="L8840">
        <v>1.0</v>
      </c>
      <c r="M8840" s="8">
        <v>1786.0</v>
      </c>
      <c r="N8840" t="s">
        <v>432</v>
      </c>
      <c r="O8840" t="s">
        <v>32206</v>
      </c>
      <c r="P8840" s="10">
        <v>869000.0</v>
      </c>
    </row>
    <row r="8841" ht="15.75" customHeight="1">
      <c r="A8841" t="s">
        <v>32207</v>
      </c>
      <c r="B8841">
        <v>21.0</v>
      </c>
      <c r="C8841">
        <v>95.0</v>
      </c>
      <c r="E8841" t="s">
        <v>32208</v>
      </c>
      <c r="F8841">
        <v>1010.0</v>
      </c>
      <c r="G8841" t="s">
        <v>58</v>
      </c>
      <c r="H8841">
        <v>1964.0</v>
      </c>
      <c r="I8841">
        <v>6.0</v>
      </c>
      <c r="J8841">
        <v>3.0</v>
      </c>
      <c r="K8841">
        <v>1.0</v>
      </c>
      <c r="L8841">
        <v>0.0</v>
      </c>
      <c r="M8841" s="8">
        <v>1064.0</v>
      </c>
      <c r="N8841" t="s">
        <v>432</v>
      </c>
      <c r="O8841" t="s">
        <v>32209</v>
      </c>
      <c r="P8841" s="10">
        <v>541000.0</v>
      </c>
    </row>
    <row r="8842" ht="15.75" customHeight="1">
      <c r="A8842" t="s">
        <v>32210</v>
      </c>
      <c r="B8842">
        <v>13.0</v>
      </c>
      <c r="C8842">
        <v>388.0</v>
      </c>
      <c r="E8842" t="s">
        <v>32211</v>
      </c>
      <c r="F8842">
        <v>1010.0</v>
      </c>
      <c r="G8842" t="s">
        <v>148</v>
      </c>
      <c r="H8842">
        <v>1926.0</v>
      </c>
      <c r="I8842">
        <v>6.0</v>
      </c>
      <c r="J8842">
        <v>3.0</v>
      </c>
      <c r="K8842">
        <v>1.0</v>
      </c>
      <c r="L8842">
        <v>0.0</v>
      </c>
      <c r="M8842" s="8">
        <v>1236.0</v>
      </c>
      <c r="N8842" t="s">
        <v>439</v>
      </c>
      <c r="O8842" t="s">
        <v>32212</v>
      </c>
      <c r="P8842" s="10">
        <v>618000.0</v>
      </c>
    </row>
    <row r="8843" ht="15.75" customHeight="1">
      <c r="A8843" t="s">
        <v>32213</v>
      </c>
      <c r="B8843">
        <v>21.0</v>
      </c>
      <c r="C8843">
        <v>94.0</v>
      </c>
      <c r="E8843" t="s">
        <v>32214</v>
      </c>
      <c r="F8843">
        <v>1010.0</v>
      </c>
      <c r="G8843" t="s">
        <v>148</v>
      </c>
      <c r="H8843">
        <v>1920.0</v>
      </c>
      <c r="I8843">
        <v>6.0</v>
      </c>
      <c r="J8843">
        <v>2.0</v>
      </c>
      <c r="K8843">
        <v>1.0</v>
      </c>
      <c r="L8843">
        <v>0.0</v>
      </c>
      <c r="M8843" s="8">
        <v>1320.0</v>
      </c>
      <c r="N8843" t="s">
        <v>32215</v>
      </c>
      <c r="O8843" t="s">
        <v>32216</v>
      </c>
      <c r="P8843" s="10">
        <v>686000.0</v>
      </c>
    </row>
    <row r="8844" ht="15.75" customHeight="1">
      <c r="A8844" t="s">
        <v>32217</v>
      </c>
      <c r="B8844">
        <v>13.0</v>
      </c>
      <c r="C8844">
        <v>397.0</v>
      </c>
      <c r="E8844" t="s">
        <v>32218</v>
      </c>
      <c r="F8844">
        <v>1010.0</v>
      </c>
      <c r="G8844" t="s">
        <v>148</v>
      </c>
      <c r="H8844">
        <v>1920.0</v>
      </c>
      <c r="I8844">
        <v>8.0</v>
      </c>
      <c r="J8844">
        <v>4.0</v>
      </c>
      <c r="K8844">
        <v>1.0</v>
      </c>
      <c r="L8844">
        <v>0.0</v>
      </c>
      <c r="M8844" s="8">
        <v>1536.0</v>
      </c>
      <c r="N8844" t="s">
        <v>447</v>
      </c>
      <c r="O8844" t="s">
        <v>32219</v>
      </c>
      <c r="P8844" s="10">
        <v>720000.0</v>
      </c>
    </row>
    <row r="8845" ht="15.75" customHeight="1">
      <c r="A8845" t="s">
        <v>32220</v>
      </c>
      <c r="B8845">
        <v>13.0</v>
      </c>
      <c r="C8845">
        <v>398.0</v>
      </c>
      <c r="E8845" t="s">
        <v>32221</v>
      </c>
      <c r="F8845">
        <v>1010.0</v>
      </c>
      <c r="G8845" t="s">
        <v>148</v>
      </c>
      <c r="H8845">
        <v>1925.0</v>
      </c>
      <c r="I8845">
        <v>5.0</v>
      </c>
      <c r="J8845">
        <v>2.0</v>
      </c>
      <c r="K8845">
        <v>1.0</v>
      </c>
      <c r="L8845">
        <v>0.0</v>
      </c>
      <c r="M8845" s="8">
        <v>1450.0</v>
      </c>
      <c r="N8845" t="s">
        <v>32060</v>
      </c>
      <c r="O8845" t="s">
        <v>32222</v>
      </c>
      <c r="P8845" s="10">
        <v>671000.0</v>
      </c>
    </row>
    <row r="8846" ht="15.75" customHeight="1">
      <c r="A8846" t="s">
        <v>32223</v>
      </c>
      <c r="B8846">
        <v>54.0</v>
      </c>
      <c r="C8846">
        <v>141.0</v>
      </c>
      <c r="E8846" t="s">
        <v>32224</v>
      </c>
      <c r="F8846">
        <v>1010.0</v>
      </c>
      <c r="G8846" t="s">
        <v>148</v>
      </c>
      <c r="H8846">
        <v>1960.0</v>
      </c>
      <c r="I8846">
        <v>9.0</v>
      </c>
      <c r="J8846">
        <v>5.0</v>
      </c>
      <c r="K8846">
        <v>3.0</v>
      </c>
      <c r="L8846">
        <v>0.0</v>
      </c>
      <c r="M8846" s="8">
        <v>2432.0</v>
      </c>
      <c r="N8846" t="s">
        <v>1059</v>
      </c>
      <c r="O8846" t="s">
        <v>32225</v>
      </c>
      <c r="P8846" s="10">
        <v>905000.0</v>
      </c>
    </row>
    <row r="8847" ht="15.75" customHeight="1">
      <c r="A8847" t="s">
        <v>32226</v>
      </c>
      <c r="B8847">
        <v>54.0</v>
      </c>
      <c r="C8847">
        <v>140.0</v>
      </c>
      <c r="E8847" t="s">
        <v>32227</v>
      </c>
      <c r="F8847">
        <v>1010.0</v>
      </c>
      <c r="G8847" t="s">
        <v>162</v>
      </c>
      <c r="H8847">
        <v>1959.0</v>
      </c>
      <c r="I8847">
        <v>6.0</v>
      </c>
      <c r="J8847">
        <v>3.0</v>
      </c>
      <c r="K8847">
        <v>1.0</v>
      </c>
      <c r="L8847">
        <v>1.0</v>
      </c>
      <c r="M8847" s="8">
        <v>1531.0</v>
      </c>
      <c r="N8847" t="s">
        <v>32228</v>
      </c>
      <c r="O8847" t="s">
        <v>32229</v>
      </c>
      <c r="P8847" s="10">
        <v>645000.0</v>
      </c>
    </row>
    <row r="8848" ht="15.75" customHeight="1">
      <c r="A8848" t="s">
        <v>32230</v>
      </c>
      <c r="B8848">
        <v>54.0</v>
      </c>
      <c r="C8848" t="s">
        <v>5489</v>
      </c>
      <c r="E8848" t="s">
        <v>32231</v>
      </c>
      <c r="F8848">
        <v>1010.0</v>
      </c>
      <c r="G8848" t="s">
        <v>75</v>
      </c>
      <c r="H8848">
        <v>1976.0</v>
      </c>
      <c r="I8848">
        <v>8.0</v>
      </c>
      <c r="J8848">
        <v>4.0</v>
      </c>
      <c r="K8848">
        <v>3.0</v>
      </c>
      <c r="L8848">
        <v>0.0</v>
      </c>
      <c r="M8848" s="8">
        <v>2373.0</v>
      </c>
      <c r="N8848" t="s">
        <v>29177</v>
      </c>
      <c r="O8848" t="s">
        <v>32232</v>
      </c>
      <c r="P8848" s="10">
        <v>966000.0</v>
      </c>
    </row>
    <row r="8849" ht="15.75" customHeight="1">
      <c r="A8849" t="s">
        <v>32233</v>
      </c>
      <c r="B8849">
        <v>54.0</v>
      </c>
      <c r="C8849">
        <v>139.0</v>
      </c>
      <c r="E8849" t="s">
        <v>32234</v>
      </c>
      <c r="F8849">
        <v>1010.0</v>
      </c>
      <c r="G8849" t="s">
        <v>30</v>
      </c>
      <c r="H8849">
        <v>2014.0</v>
      </c>
      <c r="I8849">
        <v>11.0</v>
      </c>
      <c r="J8849">
        <v>6.0</v>
      </c>
      <c r="K8849">
        <v>5.0</v>
      </c>
      <c r="L8849">
        <v>1.0</v>
      </c>
      <c r="M8849" s="8">
        <v>3779.0</v>
      </c>
      <c r="N8849" t="s">
        <v>4218</v>
      </c>
      <c r="O8849" t="s">
        <v>32235</v>
      </c>
      <c r="P8849" s="10">
        <v>1404000.0</v>
      </c>
    </row>
    <row r="8850" ht="15.75" customHeight="1">
      <c r="A8850" t="s">
        <v>32236</v>
      </c>
      <c r="B8850">
        <v>69.0</v>
      </c>
      <c r="C8850">
        <v>22.0</v>
      </c>
      <c r="E8850" t="s">
        <v>32237</v>
      </c>
      <c r="F8850">
        <v>1010.0</v>
      </c>
      <c r="G8850" t="s">
        <v>58</v>
      </c>
      <c r="H8850">
        <v>1959.0</v>
      </c>
      <c r="I8850">
        <v>8.0</v>
      </c>
      <c r="J8850">
        <v>3.0</v>
      </c>
      <c r="K8850">
        <v>2.0</v>
      </c>
      <c r="L8850">
        <v>1.0</v>
      </c>
      <c r="M8850" s="8">
        <v>2078.0</v>
      </c>
      <c r="N8850" t="s">
        <v>504</v>
      </c>
      <c r="O8850" t="s">
        <v>32238</v>
      </c>
      <c r="P8850" s="10">
        <v>989000.0</v>
      </c>
    </row>
    <row r="8851" ht="15.75" customHeight="1">
      <c r="A8851" t="s">
        <v>32239</v>
      </c>
      <c r="B8851">
        <v>69.0</v>
      </c>
      <c r="C8851">
        <v>109.0</v>
      </c>
      <c r="E8851" t="s">
        <v>32240</v>
      </c>
      <c r="F8851">
        <v>1010.0</v>
      </c>
      <c r="G8851" t="s">
        <v>63</v>
      </c>
      <c r="H8851">
        <v>1958.0</v>
      </c>
      <c r="I8851">
        <v>14.0</v>
      </c>
      <c r="J8851">
        <v>3.0</v>
      </c>
      <c r="K8851">
        <v>4.0</v>
      </c>
      <c r="L8851">
        <v>0.0</v>
      </c>
      <c r="M8851" s="8">
        <v>3491.0</v>
      </c>
      <c r="N8851" t="s">
        <v>32241</v>
      </c>
      <c r="O8851" t="s">
        <v>32242</v>
      </c>
      <c r="P8851" s="10">
        <v>1254000.0</v>
      </c>
    </row>
    <row r="8852" ht="15.75" customHeight="1">
      <c r="A8852" t="s">
        <v>32243</v>
      </c>
      <c r="B8852">
        <v>69.0</v>
      </c>
      <c r="C8852">
        <v>21.0</v>
      </c>
      <c r="E8852" t="s">
        <v>32244</v>
      </c>
      <c r="F8852">
        <v>1010.0</v>
      </c>
      <c r="G8852" t="s">
        <v>75</v>
      </c>
      <c r="H8852">
        <v>1959.0</v>
      </c>
      <c r="I8852">
        <v>7.0</v>
      </c>
      <c r="J8852">
        <v>3.0</v>
      </c>
      <c r="K8852">
        <v>2.0</v>
      </c>
      <c r="L8852">
        <v>0.0</v>
      </c>
      <c r="M8852" s="8">
        <v>2329.0</v>
      </c>
      <c r="N8852" t="s">
        <v>32245</v>
      </c>
      <c r="O8852" t="s">
        <v>32246</v>
      </c>
      <c r="P8852" s="10">
        <v>963000.0</v>
      </c>
    </row>
    <row r="8853" ht="15.75" customHeight="1">
      <c r="A8853" t="s">
        <v>32247</v>
      </c>
      <c r="B8853">
        <v>69.0</v>
      </c>
      <c r="C8853">
        <v>12.0</v>
      </c>
      <c r="E8853" t="s">
        <v>32248</v>
      </c>
      <c r="F8853">
        <v>1010.0</v>
      </c>
      <c r="G8853" t="s">
        <v>44</v>
      </c>
      <c r="H8853">
        <v>2015.0</v>
      </c>
      <c r="I8853">
        <v>13.0</v>
      </c>
      <c r="J8853">
        <v>6.0</v>
      </c>
      <c r="K8853">
        <v>7.0</v>
      </c>
      <c r="L8853">
        <v>1.0</v>
      </c>
      <c r="M8853" s="8">
        <v>6145.0</v>
      </c>
      <c r="N8853" t="s">
        <v>3565</v>
      </c>
      <c r="O8853" t="s">
        <v>32249</v>
      </c>
      <c r="P8853" s="10">
        <v>2802000.0</v>
      </c>
    </row>
    <row r="8854" ht="15.75" customHeight="1">
      <c r="A8854" t="s">
        <v>32250</v>
      </c>
      <c r="B8854">
        <v>69.0</v>
      </c>
      <c r="C8854">
        <v>119.0</v>
      </c>
      <c r="E8854" t="s">
        <v>32251</v>
      </c>
      <c r="F8854">
        <v>1010.0</v>
      </c>
      <c r="G8854" t="s">
        <v>58</v>
      </c>
      <c r="H8854">
        <v>1959.0</v>
      </c>
      <c r="I8854">
        <v>7.0</v>
      </c>
      <c r="J8854">
        <v>4.0</v>
      </c>
      <c r="K8854">
        <v>2.0</v>
      </c>
      <c r="L8854">
        <v>1.0</v>
      </c>
      <c r="M8854" s="8">
        <v>1896.0</v>
      </c>
      <c r="N8854" t="s">
        <v>32252</v>
      </c>
      <c r="O8854" t="s">
        <v>32253</v>
      </c>
      <c r="P8854" s="10">
        <v>968000.0</v>
      </c>
    </row>
    <row r="8855" ht="15.75" customHeight="1">
      <c r="A8855" t="s">
        <v>32254</v>
      </c>
      <c r="B8855">
        <v>69.0</v>
      </c>
      <c r="C8855">
        <v>11.0</v>
      </c>
      <c r="E8855" t="s">
        <v>32255</v>
      </c>
      <c r="F8855">
        <v>1010.0</v>
      </c>
      <c r="G8855" t="s">
        <v>58</v>
      </c>
      <c r="H8855">
        <v>1959.0</v>
      </c>
      <c r="I8855">
        <v>7.0</v>
      </c>
      <c r="J8855">
        <v>4.0</v>
      </c>
      <c r="K8855">
        <v>2.0</v>
      </c>
      <c r="L8855">
        <v>1.0</v>
      </c>
      <c r="M8855" s="8">
        <v>1811.0</v>
      </c>
      <c r="N8855" t="s">
        <v>45</v>
      </c>
      <c r="O8855" t="s">
        <v>32256</v>
      </c>
      <c r="P8855" s="10">
        <v>928000.0</v>
      </c>
    </row>
    <row r="8856" ht="15.75" customHeight="1">
      <c r="A8856" t="s">
        <v>32257</v>
      </c>
      <c r="B8856">
        <v>69.0</v>
      </c>
      <c r="C8856">
        <v>120.0</v>
      </c>
      <c r="E8856" t="s">
        <v>32258</v>
      </c>
      <c r="F8856">
        <v>1010.0</v>
      </c>
      <c r="G8856" t="s">
        <v>63</v>
      </c>
      <c r="H8856">
        <v>1959.0</v>
      </c>
      <c r="I8856">
        <v>7.0</v>
      </c>
      <c r="J8856">
        <v>4.0</v>
      </c>
      <c r="K8856">
        <v>2.0</v>
      </c>
      <c r="L8856">
        <v>1.0</v>
      </c>
      <c r="M8856" s="8">
        <v>1560.0</v>
      </c>
      <c r="N8856" t="s">
        <v>32259</v>
      </c>
      <c r="O8856" t="s">
        <v>32260</v>
      </c>
      <c r="P8856" s="10">
        <v>872000.0</v>
      </c>
    </row>
    <row r="8857" ht="15.75" customHeight="1">
      <c r="A8857" t="s">
        <v>32261</v>
      </c>
      <c r="B8857">
        <v>69.0</v>
      </c>
      <c r="C8857">
        <v>121.0</v>
      </c>
      <c r="E8857" t="s">
        <v>32262</v>
      </c>
      <c r="F8857">
        <v>1010.0</v>
      </c>
      <c r="G8857" t="s">
        <v>83</v>
      </c>
      <c r="H8857">
        <v>1959.0</v>
      </c>
      <c r="I8857">
        <v>7.0</v>
      </c>
      <c r="J8857">
        <v>3.0</v>
      </c>
      <c r="K8857">
        <v>2.0</v>
      </c>
      <c r="L8857">
        <v>1.0</v>
      </c>
      <c r="M8857" s="8">
        <v>1456.0</v>
      </c>
      <c r="N8857" t="s">
        <v>32263</v>
      </c>
      <c r="O8857" t="s">
        <v>32264</v>
      </c>
      <c r="P8857" s="10">
        <v>813000.0</v>
      </c>
    </row>
    <row r="8858" ht="15.75" customHeight="1">
      <c r="A8858" t="s">
        <v>32265</v>
      </c>
      <c r="B8858">
        <v>69.0</v>
      </c>
      <c r="C8858">
        <v>122.0</v>
      </c>
      <c r="E8858" t="s">
        <v>32266</v>
      </c>
      <c r="F8858">
        <v>1010.0</v>
      </c>
      <c r="G8858" t="s">
        <v>58</v>
      </c>
      <c r="H8858">
        <v>1959.0</v>
      </c>
      <c r="I8858">
        <v>10.0</v>
      </c>
      <c r="J8858">
        <v>4.0</v>
      </c>
      <c r="K8858">
        <v>2.0</v>
      </c>
      <c r="L8858">
        <v>1.0</v>
      </c>
      <c r="M8858" s="8">
        <v>2632.0</v>
      </c>
      <c r="N8858" t="s">
        <v>32267</v>
      </c>
      <c r="O8858" t="s">
        <v>32268</v>
      </c>
      <c r="P8858" s="10">
        <v>1391000.0</v>
      </c>
    </row>
    <row r="8859" ht="15.75" customHeight="1">
      <c r="A8859" t="s">
        <v>32269</v>
      </c>
      <c r="B8859">
        <v>69.0</v>
      </c>
      <c r="C8859">
        <v>123.0</v>
      </c>
      <c r="E8859" t="s">
        <v>32270</v>
      </c>
      <c r="F8859">
        <v>1010.0</v>
      </c>
      <c r="G8859" t="s">
        <v>58</v>
      </c>
      <c r="H8859">
        <v>1962.0</v>
      </c>
      <c r="I8859">
        <v>6.0</v>
      </c>
      <c r="J8859">
        <v>3.0</v>
      </c>
      <c r="K8859">
        <v>1.0</v>
      </c>
      <c r="L8859">
        <v>1.0</v>
      </c>
      <c r="M8859" s="8">
        <v>1467.0</v>
      </c>
      <c r="N8859" t="s">
        <v>5363</v>
      </c>
      <c r="O8859" t="s">
        <v>32271</v>
      </c>
      <c r="P8859" s="10">
        <v>814000.0</v>
      </c>
    </row>
    <row r="8860" ht="15.75" customHeight="1">
      <c r="A8860" t="s">
        <v>32272</v>
      </c>
      <c r="B8860">
        <v>69.0</v>
      </c>
      <c r="C8860">
        <v>2.0</v>
      </c>
      <c r="E8860" t="s">
        <v>32273</v>
      </c>
      <c r="F8860">
        <v>1010.0</v>
      </c>
      <c r="G8860" t="s">
        <v>63</v>
      </c>
      <c r="H8860">
        <v>1960.0</v>
      </c>
      <c r="I8860">
        <v>8.0</v>
      </c>
      <c r="J8860">
        <v>3.0</v>
      </c>
      <c r="K8860">
        <v>2.0</v>
      </c>
      <c r="L8860">
        <v>0.0</v>
      </c>
      <c r="M8860" s="8">
        <v>1746.0</v>
      </c>
      <c r="N8860" t="s">
        <v>9028</v>
      </c>
      <c r="O8860" t="s">
        <v>32274</v>
      </c>
      <c r="P8860" s="10">
        <v>984000.0</v>
      </c>
    </row>
    <row r="8861" ht="15.75" customHeight="1">
      <c r="A8861" t="s">
        <v>32275</v>
      </c>
      <c r="B8861">
        <v>69.0</v>
      </c>
      <c r="C8861">
        <v>124.0</v>
      </c>
      <c r="E8861" t="s">
        <v>32276</v>
      </c>
      <c r="F8861">
        <v>1010.0</v>
      </c>
      <c r="G8861" t="s">
        <v>75</v>
      </c>
      <c r="H8861">
        <v>1961.0</v>
      </c>
      <c r="I8861">
        <v>7.0</v>
      </c>
      <c r="J8861">
        <v>3.0</v>
      </c>
      <c r="K8861">
        <v>2.0</v>
      </c>
      <c r="L8861">
        <v>0.0</v>
      </c>
      <c r="M8861" s="8">
        <v>1792.0</v>
      </c>
      <c r="N8861" t="s">
        <v>32277</v>
      </c>
      <c r="O8861" t="s">
        <v>32278</v>
      </c>
      <c r="P8861" s="10">
        <v>810000.0</v>
      </c>
    </row>
    <row r="8862" ht="15.75" customHeight="1">
      <c r="A8862" t="s">
        <v>32279</v>
      </c>
      <c r="B8862">
        <v>69.0</v>
      </c>
      <c r="C8862">
        <v>1.0</v>
      </c>
      <c r="E8862" t="s">
        <v>32280</v>
      </c>
      <c r="F8862">
        <v>1010.0</v>
      </c>
      <c r="G8862" t="s">
        <v>63</v>
      </c>
      <c r="H8862">
        <v>1960.0</v>
      </c>
      <c r="I8862">
        <v>8.0</v>
      </c>
      <c r="J8862">
        <v>4.0</v>
      </c>
      <c r="K8862">
        <v>2.0</v>
      </c>
      <c r="L8862">
        <v>1.0</v>
      </c>
      <c r="M8862" s="8">
        <v>1758.0</v>
      </c>
      <c r="N8862" t="s">
        <v>32281</v>
      </c>
      <c r="O8862" t="s">
        <v>32282</v>
      </c>
      <c r="P8862" s="10">
        <v>983000.0</v>
      </c>
    </row>
    <row r="8863" ht="15.75" customHeight="1">
      <c r="A8863" t="s">
        <v>32283</v>
      </c>
      <c r="B8863">
        <v>68.0</v>
      </c>
      <c r="C8863">
        <v>19.0</v>
      </c>
      <c r="E8863" t="s">
        <v>32284</v>
      </c>
      <c r="F8863">
        <v>1010.0</v>
      </c>
      <c r="G8863" t="s">
        <v>44</v>
      </c>
      <c r="H8863">
        <v>2015.0</v>
      </c>
      <c r="I8863">
        <v>14.0</v>
      </c>
      <c r="J8863">
        <v>5.0</v>
      </c>
      <c r="K8863">
        <v>6.0</v>
      </c>
      <c r="L8863">
        <v>1.0</v>
      </c>
      <c r="M8863" s="8">
        <v>6035.0</v>
      </c>
      <c r="N8863" t="s">
        <v>4935</v>
      </c>
      <c r="O8863" t="s">
        <v>32285</v>
      </c>
      <c r="P8863" s="10">
        <v>2753000.0</v>
      </c>
    </row>
    <row r="8864" ht="15.75" customHeight="1">
      <c r="A8864" t="s">
        <v>32286</v>
      </c>
      <c r="B8864">
        <v>68.0</v>
      </c>
      <c r="C8864">
        <v>18.0</v>
      </c>
      <c r="E8864" t="s">
        <v>32287</v>
      </c>
      <c r="F8864">
        <v>1010.0</v>
      </c>
      <c r="G8864" t="s">
        <v>58</v>
      </c>
      <c r="H8864">
        <v>1962.0</v>
      </c>
      <c r="I8864">
        <v>9.0</v>
      </c>
      <c r="J8864">
        <v>4.0</v>
      </c>
      <c r="K8864">
        <v>2.0</v>
      </c>
      <c r="L8864">
        <v>1.0</v>
      </c>
      <c r="M8864" s="8">
        <v>2848.0</v>
      </c>
      <c r="N8864" t="s">
        <v>16336</v>
      </c>
      <c r="O8864" t="s">
        <v>32288</v>
      </c>
      <c r="P8864" s="10">
        <v>1122000.0</v>
      </c>
    </row>
    <row r="8865" ht="15.75" customHeight="1">
      <c r="A8865" t="s">
        <v>32289</v>
      </c>
      <c r="B8865">
        <v>68.0</v>
      </c>
      <c r="C8865">
        <v>25.0</v>
      </c>
      <c r="E8865" t="s">
        <v>32290</v>
      </c>
      <c r="F8865">
        <v>1010.0</v>
      </c>
      <c r="G8865" t="s">
        <v>44</v>
      </c>
      <c r="H8865">
        <v>2002.0</v>
      </c>
      <c r="I8865">
        <v>10.0</v>
      </c>
      <c r="J8865">
        <v>5.0</v>
      </c>
      <c r="K8865">
        <v>4.0</v>
      </c>
      <c r="L8865">
        <v>0.0</v>
      </c>
      <c r="M8865" s="8">
        <v>6208.0</v>
      </c>
      <c r="N8865" t="s">
        <v>561</v>
      </c>
      <c r="O8865" t="s">
        <v>32291</v>
      </c>
      <c r="P8865" s="10">
        <v>2367000.0</v>
      </c>
    </row>
    <row r="8866" ht="15.75" customHeight="1">
      <c r="A8866" t="s">
        <v>32292</v>
      </c>
      <c r="B8866">
        <v>68.0</v>
      </c>
      <c r="C8866">
        <v>17.0</v>
      </c>
      <c r="E8866" t="s">
        <v>32293</v>
      </c>
      <c r="F8866">
        <v>1010.0</v>
      </c>
      <c r="G8866" t="s">
        <v>162</v>
      </c>
      <c r="H8866">
        <v>1960.0</v>
      </c>
      <c r="I8866">
        <v>8.0</v>
      </c>
      <c r="J8866">
        <v>3.0</v>
      </c>
      <c r="K8866">
        <v>1.0</v>
      </c>
      <c r="L8866">
        <v>1.0</v>
      </c>
      <c r="M8866" s="8">
        <v>2393.0</v>
      </c>
      <c r="N8866" t="s">
        <v>3985</v>
      </c>
      <c r="O8866" t="s">
        <v>32294</v>
      </c>
      <c r="P8866" s="10">
        <v>1013000.0</v>
      </c>
    </row>
    <row r="8867" ht="15.75" customHeight="1">
      <c r="A8867" t="s">
        <v>32295</v>
      </c>
      <c r="B8867">
        <v>68.0</v>
      </c>
      <c r="C8867">
        <v>26.0</v>
      </c>
      <c r="E8867" t="s">
        <v>32296</v>
      </c>
      <c r="F8867">
        <v>1010.0</v>
      </c>
      <c r="G8867" t="s">
        <v>63</v>
      </c>
      <c r="H8867">
        <v>1960.0</v>
      </c>
      <c r="I8867">
        <v>9.0</v>
      </c>
      <c r="J8867">
        <v>4.0</v>
      </c>
      <c r="K8867">
        <v>2.0</v>
      </c>
      <c r="L8867">
        <v>1.0</v>
      </c>
      <c r="M8867" s="8">
        <v>1985.0</v>
      </c>
      <c r="N8867" t="s">
        <v>9339</v>
      </c>
      <c r="O8867" t="s">
        <v>32297</v>
      </c>
      <c r="P8867" s="10">
        <v>1050000.0</v>
      </c>
    </row>
    <row r="8868" ht="15.75" customHeight="1">
      <c r="A8868" t="s">
        <v>32298</v>
      </c>
      <c r="B8868">
        <v>68.0</v>
      </c>
      <c r="C8868">
        <v>16.0</v>
      </c>
      <c r="E8868" t="s">
        <v>25920</v>
      </c>
      <c r="F8868">
        <v>1010.0</v>
      </c>
      <c r="G8868" t="s">
        <v>58</v>
      </c>
      <c r="H8868">
        <v>1960.0</v>
      </c>
      <c r="I8868">
        <v>8.0</v>
      </c>
      <c r="J8868">
        <v>3.0</v>
      </c>
      <c r="K8868">
        <v>2.0</v>
      </c>
      <c r="L8868">
        <v>1.0</v>
      </c>
      <c r="M8868" s="8">
        <v>2020.0</v>
      </c>
      <c r="N8868" t="s">
        <v>32299</v>
      </c>
      <c r="O8868" t="s">
        <v>32300</v>
      </c>
      <c r="P8868" s="10">
        <v>922000.0</v>
      </c>
    </row>
    <row r="8869" ht="15.75" customHeight="1">
      <c r="A8869" t="s">
        <v>32301</v>
      </c>
      <c r="B8869">
        <v>68.0</v>
      </c>
      <c r="C8869">
        <v>27.0</v>
      </c>
      <c r="E8869" t="s">
        <v>32302</v>
      </c>
      <c r="F8869">
        <v>1010.0</v>
      </c>
      <c r="G8869" t="s">
        <v>63</v>
      </c>
      <c r="H8869">
        <v>1960.0</v>
      </c>
      <c r="I8869">
        <v>7.0</v>
      </c>
      <c r="J8869">
        <v>3.0</v>
      </c>
      <c r="K8869">
        <v>2.0</v>
      </c>
      <c r="L8869">
        <v>1.0</v>
      </c>
      <c r="M8869" s="8">
        <v>1734.0</v>
      </c>
      <c r="N8869" t="s">
        <v>32303</v>
      </c>
      <c r="O8869" t="s">
        <v>32304</v>
      </c>
      <c r="P8869" s="10">
        <v>872000.0</v>
      </c>
    </row>
    <row r="8870" ht="15.75" customHeight="1">
      <c r="A8870" t="s">
        <v>32305</v>
      </c>
      <c r="B8870">
        <v>68.0</v>
      </c>
      <c r="C8870">
        <v>15.0</v>
      </c>
      <c r="E8870" t="s">
        <v>32306</v>
      </c>
      <c r="F8870">
        <v>1010.0</v>
      </c>
      <c r="G8870" t="s">
        <v>58</v>
      </c>
      <c r="H8870">
        <v>1960.0</v>
      </c>
      <c r="I8870">
        <v>8.0</v>
      </c>
      <c r="J8870">
        <v>4.0</v>
      </c>
      <c r="K8870">
        <v>2.0</v>
      </c>
      <c r="L8870">
        <v>1.0</v>
      </c>
      <c r="M8870" s="8">
        <v>2147.0</v>
      </c>
      <c r="N8870" t="s">
        <v>23955</v>
      </c>
      <c r="O8870" t="s">
        <v>32307</v>
      </c>
      <c r="P8870" s="10">
        <v>868000.0</v>
      </c>
    </row>
    <row r="8871" ht="15.75" customHeight="1">
      <c r="A8871" t="s">
        <v>32308</v>
      </c>
      <c r="B8871">
        <v>82.0</v>
      </c>
      <c r="C8871">
        <v>113.0</v>
      </c>
      <c r="E8871" t="s">
        <v>32309</v>
      </c>
      <c r="F8871">
        <v>1010.0</v>
      </c>
      <c r="G8871" t="s">
        <v>58</v>
      </c>
      <c r="H8871">
        <v>1985.0</v>
      </c>
      <c r="I8871">
        <v>9.0</v>
      </c>
      <c r="J8871">
        <v>4.0</v>
      </c>
      <c r="K8871">
        <v>2.0</v>
      </c>
      <c r="L8871">
        <v>1.0</v>
      </c>
      <c r="M8871" s="8">
        <v>3010.0</v>
      </c>
      <c r="N8871" t="s">
        <v>32310</v>
      </c>
      <c r="O8871" t="s">
        <v>32311</v>
      </c>
      <c r="P8871" s="10">
        <v>1168000.0</v>
      </c>
    </row>
    <row r="8872" ht="15.75" customHeight="1">
      <c r="A8872" t="s">
        <v>32312</v>
      </c>
      <c r="B8872">
        <v>82.0</v>
      </c>
      <c r="C8872">
        <v>103.0</v>
      </c>
      <c r="E8872" t="s">
        <v>32313</v>
      </c>
      <c r="F8872">
        <v>1010.0</v>
      </c>
      <c r="G8872" t="s">
        <v>58</v>
      </c>
      <c r="H8872">
        <v>1987.0</v>
      </c>
      <c r="I8872">
        <v>10.0</v>
      </c>
      <c r="J8872">
        <v>4.0</v>
      </c>
      <c r="K8872">
        <v>2.0</v>
      </c>
      <c r="L8872">
        <v>1.0</v>
      </c>
      <c r="M8872" s="8">
        <v>3274.0</v>
      </c>
      <c r="N8872" t="s">
        <v>32314</v>
      </c>
      <c r="O8872" t="s">
        <v>32315</v>
      </c>
      <c r="P8872" s="10">
        <v>1218000.0</v>
      </c>
    </row>
    <row r="8873" ht="15.75" customHeight="1">
      <c r="A8873" t="s">
        <v>32316</v>
      </c>
      <c r="B8873">
        <v>82.0</v>
      </c>
      <c r="C8873">
        <v>112.0</v>
      </c>
      <c r="E8873" t="s">
        <v>12235</v>
      </c>
      <c r="F8873">
        <v>1010.0</v>
      </c>
      <c r="G8873" t="s">
        <v>58</v>
      </c>
      <c r="H8873">
        <v>1985.0</v>
      </c>
      <c r="I8873">
        <v>9.0</v>
      </c>
      <c r="J8873">
        <v>4.0</v>
      </c>
      <c r="K8873">
        <v>2.0</v>
      </c>
      <c r="L8873">
        <v>1.0</v>
      </c>
      <c r="M8873" s="8">
        <v>2848.0</v>
      </c>
      <c r="N8873" t="s">
        <v>32317</v>
      </c>
      <c r="O8873" t="s">
        <v>32318</v>
      </c>
      <c r="P8873" s="10">
        <v>1066000.0</v>
      </c>
    </row>
    <row r="8874" ht="15.75" customHeight="1">
      <c r="A8874" t="s">
        <v>32319</v>
      </c>
      <c r="B8874">
        <v>82.0</v>
      </c>
      <c r="C8874">
        <v>104.0</v>
      </c>
      <c r="E8874" t="s">
        <v>32320</v>
      </c>
      <c r="F8874">
        <v>1010.0</v>
      </c>
      <c r="G8874" t="s">
        <v>58</v>
      </c>
      <c r="H8874">
        <v>1985.0</v>
      </c>
      <c r="I8874">
        <v>9.0</v>
      </c>
      <c r="J8874">
        <v>4.0</v>
      </c>
      <c r="K8874">
        <v>2.0</v>
      </c>
      <c r="L8874">
        <v>1.0</v>
      </c>
      <c r="M8874" s="8">
        <v>3376.0</v>
      </c>
      <c r="N8874" t="s">
        <v>10097</v>
      </c>
      <c r="O8874" t="s">
        <v>32321</v>
      </c>
      <c r="P8874" s="10">
        <v>1324000.0</v>
      </c>
    </row>
    <row r="8875" ht="15.75" customHeight="1">
      <c r="A8875" t="s">
        <v>32322</v>
      </c>
      <c r="B8875">
        <v>82.0</v>
      </c>
      <c r="C8875">
        <v>111.0</v>
      </c>
      <c r="E8875" t="s">
        <v>32323</v>
      </c>
      <c r="F8875">
        <v>1010.0</v>
      </c>
      <c r="G8875" t="s">
        <v>58</v>
      </c>
      <c r="H8875">
        <v>1986.0</v>
      </c>
      <c r="I8875">
        <v>9.0</v>
      </c>
      <c r="J8875">
        <v>4.0</v>
      </c>
      <c r="K8875">
        <v>2.0</v>
      </c>
      <c r="L8875">
        <v>1.0</v>
      </c>
      <c r="M8875" s="8">
        <v>2912.0</v>
      </c>
      <c r="N8875" t="s">
        <v>17187</v>
      </c>
      <c r="O8875" t="s">
        <v>32324</v>
      </c>
      <c r="P8875" s="10">
        <v>1072000.0</v>
      </c>
    </row>
    <row r="8876" ht="15.75" customHeight="1">
      <c r="A8876" t="s">
        <v>32325</v>
      </c>
      <c r="B8876">
        <v>82.0</v>
      </c>
      <c r="C8876">
        <v>105.0</v>
      </c>
      <c r="E8876" t="s">
        <v>32326</v>
      </c>
      <c r="F8876">
        <v>1010.0</v>
      </c>
      <c r="G8876" t="s">
        <v>58</v>
      </c>
      <c r="H8876">
        <v>1985.0</v>
      </c>
      <c r="I8876">
        <v>11.0</v>
      </c>
      <c r="J8876">
        <v>4.0</v>
      </c>
      <c r="K8876">
        <v>2.0</v>
      </c>
      <c r="L8876">
        <v>1.0</v>
      </c>
      <c r="M8876" s="8">
        <v>2701.0</v>
      </c>
      <c r="N8876" t="s">
        <v>32327</v>
      </c>
      <c r="O8876" t="s">
        <v>32328</v>
      </c>
      <c r="P8876" s="10">
        <v>1108000.0</v>
      </c>
    </row>
    <row r="8877" ht="15.75" customHeight="1">
      <c r="A8877" t="s">
        <v>32329</v>
      </c>
      <c r="B8877">
        <v>82.0</v>
      </c>
      <c r="C8877">
        <v>110.0</v>
      </c>
      <c r="E8877" t="s">
        <v>32330</v>
      </c>
      <c r="F8877">
        <v>1010.0</v>
      </c>
      <c r="G8877" t="s">
        <v>58</v>
      </c>
      <c r="H8877">
        <v>1986.0</v>
      </c>
      <c r="I8877">
        <v>9.0</v>
      </c>
      <c r="J8877">
        <v>3.0</v>
      </c>
      <c r="K8877">
        <v>2.0</v>
      </c>
      <c r="L8877">
        <v>1.0</v>
      </c>
      <c r="M8877" s="8">
        <v>3040.0</v>
      </c>
      <c r="N8877" t="s">
        <v>32331</v>
      </c>
      <c r="O8877" t="s">
        <v>32332</v>
      </c>
      <c r="P8877" s="10">
        <v>1179000.0</v>
      </c>
    </row>
    <row r="8878" ht="15.75" customHeight="1">
      <c r="A8878" t="s">
        <v>32333</v>
      </c>
      <c r="B8878">
        <v>82.0</v>
      </c>
      <c r="C8878">
        <v>106.0</v>
      </c>
      <c r="E8878" t="s">
        <v>32334</v>
      </c>
      <c r="F8878">
        <v>1010.0</v>
      </c>
      <c r="G8878" t="s">
        <v>58</v>
      </c>
      <c r="H8878">
        <v>1985.0</v>
      </c>
      <c r="I8878">
        <v>8.0</v>
      </c>
      <c r="J8878">
        <v>4.0</v>
      </c>
      <c r="K8878">
        <v>2.0</v>
      </c>
      <c r="L8878">
        <v>1.0</v>
      </c>
      <c r="M8878" s="8">
        <v>2660.0</v>
      </c>
      <c r="N8878" t="s">
        <v>32335</v>
      </c>
      <c r="O8878" t="s">
        <v>32336</v>
      </c>
      <c r="P8878" s="10">
        <v>1160000.0</v>
      </c>
    </row>
    <row r="8879" ht="15.75" customHeight="1">
      <c r="A8879" t="s">
        <v>32337</v>
      </c>
      <c r="B8879">
        <v>82.0</v>
      </c>
      <c r="C8879">
        <v>109.0</v>
      </c>
      <c r="E8879" t="s">
        <v>32338</v>
      </c>
      <c r="F8879">
        <v>1010.0</v>
      </c>
      <c r="G8879" t="s">
        <v>58</v>
      </c>
      <c r="H8879">
        <v>1985.0</v>
      </c>
      <c r="I8879">
        <v>9.0</v>
      </c>
      <c r="J8879">
        <v>4.0</v>
      </c>
      <c r="K8879">
        <v>2.0</v>
      </c>
      <c r="L8879">
        <v>1.0</v>
      </c>
      <c r="M8879" s="8">
        <v>2644.0</v>
      </c>
      <c r="N8879" t="s">
        <v>32339</v>
      </c>
      <c r="O8879" t="s">
        <v>32340</v>
      </c>
      <c r="P8879" s="10">
        <v>1033000.0</v>
      </c>
    </row>
    <row r="8880" ht="15.75" customHeight="1">
      <c r="A8880" t="s">
        <v>32341</v>
      </c>
      <c r="B8880">
        <v>82.0</v>
      </c>
      <c r="C8880">
        <v>107.0</v>
      </c>
      <c r="E8880" t="s">
        <v>32342</v>
      </c>
      <c r="F8880">
        <v>1010.0</v>
      </c>
      <c r="G8880" t="s">
        <v>58</v>
      </c>
      <c r="H8880">
        <v>1985.0</v>
      </c>
      <c r="I8880">
        <v>8.0</v>
      </c>
      <c r="J8880">
        <v>4.0</v>
      </c>
      <c r="K8880">
        <v>2.0</v>
      </c>
      <c r="L8880">
        <v>1.0</v>
      </c>
      <c r="M8880" s="8">
        <v>2724.0</v>
      </c>
      <c r="N8880" t="s">
        <v>32343</v>
      </c>
      <c r="O8880" t="s">
        <v>32344</v>
      </c>
      <c r="P8880" s="10">
        <v>1095000.0</v>
      </c>
    </row>
    <row r="8881" ht="15.75" customHeight="1">
      <c r="A8881" t="s">
        <v>32345</v>
      </c>
      <c r="B8881">
        <v>82.0</v>
      </c>
      <c r="C8881">
        <v>108.0</v>
      </c>
      <c r="E8881" t="s">
        <v>32346</v>
      </c>
      <c r="F8881">
        <v>1010.0</v>
      </c>
      <c r="G8881" t="s">
        <v>58</v>
      </c>
      <c r="H8881">
        <v>1986.0</v>
      </c>
      <c r="I8881">
        <v>8.0</v>
      </c>
      <c r="J8881">
        <v>4.0</v>
      </c>
      <c r="K8881">
        <v>2.0</v>
      </c>
      <c r="L8881">
        <v>1.0</v>
      </c>
      <c r="M8881" s="8">
        <v>3398.0</v>
      </c>
      <c r="N8881" t="s">
        <v>32347</v>
      </c>
      <c r="O8881" t="s">
        <v>32348</v>
      </c>
      <c r="P8881" s="10">
        <v>1252000.0</v>
      </c>
    </row>
    <row r="8882" ht="15.75" customHeight="1">
      <c r="A8882" t="s">
        <v>32349</v>
      </c>
      <c r="B8882">
        <v>63.0</v>
      </c>
      <c r="C8882">
        <v>2.0</v>
      </c>
      <c r="E8882" t="s">
        <v>32350</v>
      </c>
      <c r="F8882">
        <v>1010.0</v>
      </c>
      <c r="G8882" t="s">
        <v>63</v>
      </c>
      <c r="H8882">
        <v>1958.0</v>
      </c>
      <c r="I8882">
        <v>8.0</v>
      </c>
      <c r="J8882">
        <v>4.0</v>
      </c>
      <c r="K8882">
        <v>2.0</v>
      </c>
      <c r="L8882">
        <v>1.0</v>
      </c>
      <c r="M8882" s="8">
        <v>1832.0</v>
      </c>
      <c r="N8882" t="s">
        <v>32351</v>
      </c>
      <c r="O8882" t="s">
        <v>32352</v>
      </c>
      <c r="P8882" s="10">
        <v>947000.0</v>
      </c>
    </row>
    <row r="8883" ht="15.75" customHeight="1">
      <c r="A8883" t="s">
        <v>32353</v>
      </c>
      <c r="B8883">
        <v>55.0</v>
      </c>
      <c r="C8883">
        <v>62.0</v>
      </c>
      <c r="E8883" t="s">
        <v>32354</v>
      </c>
      <c r="F8883">
        <v>1010.0</v>
      </c>
      <c r="G8883" t="s">
        <v>83</v>
      </c>
      <c r="H8883">
        <v>1964.0</v>
      </c>
      <c r="I8883">
        <v>10.0</v>
      </c>
      <c r="J8883">
        <v>3.0</v>
      </c>
      <c r="K8883">
        <v>2.0</v>
      </c>
      <c r="L8883">
        <v>0.0</v>
      </c>
      <c r="M8883" s="8">
        <v>1300.0</v>
      </c>
      <c r="N8883" t="s">
        <v>32355</v>
      </c>
      <c r="O8883" t="s">
        <v>32356</v>
      </c>
      <c r="P8883" s="10">
        <v>991000.0</v>
      </c>
    </row>
    <row r="8884" ht="15.75" customHeight="1">
      <c r="A8884" t="s">
        <v>32357</v>
      </c>
      <c r="B8884">
        <v>62.0</v>
      </c>
      <c r="C8884">
        <v>74.0</v>
      </c>
      <c r="E8884" t="s">
        <v>32358</v>
      </c>
      <c r="F8884">
        <v>1010.0</v>
      </c>
      <c r="G8884" t="s">
        <v>58</v>
      </c>
      <c r="H8884">
        <v>1963.0</v>
      </c>
      <c r="I8884">
        <v>11.0</v>
      </c>
      <c r="J8884">
        <v>4.0</v>
      </c>
      <c r="K8884">
        <v>3.0</v>
      </c>
      <c r="L8884">
        <v>0.0</v>
      </c>
      <c r="M8884" s="8">
        <v>3753.0</v>
      </c>
      <c r="N8884" t="s">
        <v>32359</v>
      </c>
      <c r="O8884" t="s">
        <v>32360</v>
      </c>
      <c r="P8884" s="10">
        <v>1481000.0</v>
      </c>
    </row>
    <row r="8885" ht="15.75" customHeight="1">
      <c r="A8885" t="s">
        <v>32361</v>
      </c>
      <c r="B8885">
        <v>55.0</v>
      </c>
      <c r="C8885">
        <v>61.0</v>
      </c>
      <c r="E8885" t="s">
        <v>32362</v>
      </c>
      <c r="F8885">
        <v>1010.0</v>
      </c>
      <c r="G8885" t="s">
        <v>30</v>
      </c>
      <c r="H8885">
        <v>1999.0</v>
      </c>
      <c r="I8885">
        <v>11.0</v>
      </c>
      <c r="J8885">
        <v>4.0</v>
      </c>
      <c r="K8885">
        <v>3.0</v>
      </c>
      <c r="L8885">
        <v>1.0</v>
      </c>
      <c r="M8885" s="8">
        <v>5353.0</v>
      </c>
      <c r="N8885" t="s">
        <v>32363</v>
      </c>
      <c r="O8885" t="s">
        <v>32364</v>
      </c>
      <c r="P8885" s="10">
        <v>1852000.0</v>
      </c>
    </row>
    <row r="8886" ht="15.75" customHeight="1">
      <c r="A8886" t="s">
        <v>32365</v>
      </c>
      <c r="B8886">
        <v>62.0</v>
      </c>
      <c r="C8886">
        <v>100.0</v>
      </c>
      <c r="E8886" t="s">
        <v>32366</v>
      </c>
      <c r="F8886">
        <v>1010.0</v>
      </c>
      <c r="G8886" t="s">
        <v>58</v>
      </c>
      <c r="H8886">
        <v>1962.0</v>
      </c>
      <c r="I8886">
        <v>8.0</v>
      </c>
      <c r="J8886">
        <v>5.0</v>
      </c>
      <c r="K8886">
        <v>3.0</v>
      </c>
      <c r="L8886">
        <v>1.0</v>
      </c>
      <c r="M8886" s="8">
        <v>3582.0</v>
      </c>
      <c r="N8886" t="s">
        <v>3577</v>
      </c>
      <c r="O8886" t="s">
        <v>32367</v>
      </c>
      <c r="P8886" s="10">
        <v>1445000.0</v>
      </c>
    </row>
    <row r="8887" ht="15.75" customHeight="1">
      <c r="A8887" t="s">
        <v>32368</v>
      </c>
      <c r="B8887">
        <v>55.0</v>
      </c>
      <c r="C8887">
        <v>60.0</v>
      </c>
      <c r="E8887" t="s">
        <v>32369</v>
      </c>
      <c r="F8887">
        <v>1010.0</v>
      </c>
      <c r="G8887" t="s">
        <v>63</v>
      </c>
      <c r="H8887">
        <v>1963.0</v>
      </c>
      <c r="I8887">
        <v>9.0</v>
      </c>
      <c r="J8887">
        <v>4.0</v>
      </c>
      <c r="K8887">
        <v>2.0</v>
      </c>
      <c r="L8887">
        <v>1.0</v>
      </c>
      <c r="M8887" s="8">
        <v>2602.0</v>
      </c>
      <c r="N8887" t="s">
        <v>137</v>
      </c>
      <c r="O8887" t="s">
        <v>32370</v>
      </c>
      <c r="P8887" s="10">
        <v>1272000.0</v>
      </c>
    </row>
    <row r="8888" ht="15.75" customHeight="1">
      <c r="A8888" t="s">
        <v>32371</v>
      </c>
      <c r="B8888">
        <v>62.0</v>
      </c>
      <c r="C8888">
        <v>101.0</v>
      </c>
      <c r="E8888" t="s">
        <v>32372</v>
      </c>
      <c r="F8888">
        <v>1010.0</v>
      </c>
      <c r="G8888" t="s">
        <v>58</v>
      </c>
      <c r="H8888">
        <v>1962.0</v>
      </c>
      <c r="I8888">
        <v>11.0</v>
      </c>
      <c r="J8888">
        <v>4.0</v>
      </c>
      <c r="K8888">
        <v>2.0</v>
      </c>
      <c r="L8888">
        <v>1.0</v>
      </c>
      <c r="M8888" s="8">
        <v>2426.0</v>
      </c>
      <c r="N8888" t="s">
        <v>32373</v>
      </c>
      <c r="O8888" t="s">
        <v>32374</v>
      </c>
      <c r="P8888" s="10">
        <v>1347000.0</v>
      </c>
    </row>
    <row r="8889" ht="15.75" customHeight="1">
      <c r="A8889" t="s">
        <v>32375</v>
      </c>
      <c r="B8889">
        <v>55.0</v>
      </c>
      <c r="C8889">
        <v>59.0</v>
      </c>
      <c r="E8889" t="s">
        <v>32376</v>
      </c>
      <c r="F8889">
        <v>1010.0</v>
      </c>
      <c r="G8889" t="s">
        <v>58</v>
      </c>
      <c r="H8889">
        <v>1965.0</v>
      </c>
      <c r="I8889">
        <v>10.0</v>
      </c>
      <c r="J8889">
        <v>5.0</v>
      </c>
      <c r="K8889">
        <v>4.0</v>
      </c>
      <c r="L8889">
        <v>1.0</v>
      </c>
      <c r="M8889" s="8">
        <v>4178.0</v>
      </c>
      <c r="N8889" t="s">
        <v>30684</v>
      </c>
      <c r="O8889" t="s">
        <v>32377</v>
      </c>
      <c r="P8889" s="10">
        <v>1760000.0</v>
      </c>
    </row>
    <row r="8890" ht="15.75" customHeight="1">
      <c r="A8890" t="s">
        <v>32378</v>
      </c>
      <c r="B8890">
        <v>62.0</v>
      </c>
      <c r="C8890">
        <v>102.0</v>
      </c>
      <c r="E8890" t="s">
        <v>32379</v>
      </c>
      <c r="F8890">
        <v>1010.0</v>
      </c>
      <c r="G8890" t="s">
        <v>75</v>
      </c>
      <c r="H8890">
        <v>1964.0</v>
      </c>
      <c r="I8890">
        <v>8.0</v>
      </c>
      <c r="J8890">
        <v>4.0</v>
      </c>
      <c r="K8890">
        <v>2.0</v>
      </c>
      <c r="L8890">
        <v>1.0</v>
      </c>
      <c r="M8890" s="8">
        <v>2823.0</v>
      </c>
      <c r="N8890" t="s">
        <v>32380</v>
      </c>
      <c r="O8890" t="s">
        <v>32381</v>
      </c>
      <c r="P8890" s="10">
        <v>1195000.0</v>
      </c>
    </row>
    <row r="8891" ht="15.75" customHeight="1">
      <c r="A8891" t="s">
        <v>32382</v>
      </c>
      <c r="B8891">
        <v>55.0</v>
      </c>
      <c r="C8891">
        <v>63.0</v>
      </c>
      <c r="E8891" t="s">
        <v>32383</v>
      </c>
      <c r="F8891">
        <v>1010.0</v>
      </c>
      <c r="G8891" t="s">
        <v>63</v>
      </c>
      <c r="H8891">
        <v>1964.0</v>
      </c>
      <c r="I8891">
        <v>11.0</v>
      </c>
      <c r="J8891">
        <v>5.0</v>
      </c>
      <c r="K8891">
        <v>3.0</v>
      </c>
      <c r="L8891">
        <v>1.0</v>
      </c>
      <c r="M8891" s="8">
        <v>3150.0</v>
      </c>
      <c r="N8891" t="s">
        <v>32384</v>
      </c>
      <c r="O8891" t="s">
        <v>32385</v>
      </c>
      <c r="P8891" s="10">
        <v>1239000.0</v>
      </c>
    </row>
    <row r="8892" ht="15.75" customHeight="1">
      <c r="A8892" t="s">
        <v>32386</v>
      </c>
      <c r="B8892">
        <v>30.0</v>
      </c>
      <c r="C8892">
        <v>41.0</v>
      </c>
      <c r="E8892" t="s">
        <v>32387</v>
      </c>
      <c r="F8892">
        <v>1010.0</v>
      </c>
      <c r="G8892" t="s">
        <v>75</v>
      </c>
      <c r="H8892">
        <v>1956.0</v>
      </c>
      <c r="I8892">
        <v>7.0</v>
      </c>
      <c r="J8892">
        <v>3.0</v>
      </c>
      <c r="K8892">
        <v>2.0</v>
      </c>
      <c r="L8892">
        <v>1.0</v>
      </c>
      <c r="M8892" s="8">
        <v>1962.0</v>
      </c>
      <c r="N8892" t="s">
        <v>32388</v>
      </c>
      <c r="O8892" t="s">
        <v>32389</v>
      </c>
      <c r="P8892" s="10">
        <v>938000.0</v>
      </c>
    </row>
    <row r="8893" ht="15.75" customHeight="1">
      <c r="A8893" t="s">
        <v>32390</v>
      </c>
      <c r="B8893">
        <v>30.0</v>
      </c>
      <c r="C8893">
        <v>61.0</v>
      </c>
      <c r="E8893" t="s">
        <v>32391</v>
      </c>
      <c r="F8893">
        <v>1010.0</v>
      </c>
      <c r="G8893" t="s">
        <v>58</v>
      </c>
      <c r="H8893">
        <v>1933.0</v>
      </c>
      <c r="I8893">
        <v>9.0</v>
      </c>
      <c r="J8893">
        <v>5.0</v>
      </c>
      <c r="K8893">
        <v>2.0</v>
      </c>
      <c r="L8893">
        <v>1.0</v>
      </c>
      <c r="M8893" s="8">
        <v>2059.0</v>
      </c>
      <c r="N8893" t="s">
        <v>32392</v>
      </c>
      <c r="O8893" t="s">
        <v>32393</v>
      </c>
      <c r="P8893" s="10">
        <v>998000.0</v>
      </c>
    </row>
    <row r="8894" ht="15.75" customHeight="1">
      <c r="A8894" t="s">
        <v>32394</v>
      </c>
      <c r="B8894">
        <v>30.0</v>
      </c>
      <c r="C8894">
        <v>60.0</v>
      </c>
      <c r="E8894" t="s">
        <v>32395</v>
      </c>
      <c r="F8894">
        <v>1010.0</v>
      </c>
      <c r="G8894" t="s">
        <v>162</v>
      </c>
      <c r="H8894">
        <v>1948.0</v>
      </c>
      <c r="I8894">
        <v>5.0</v>
      </c>
      <c r="J8894">
        <v>3.0</v>
      </c>
      <c r="K8894">
        <v>1.0</v>
      </c>
      <c r="L8894">
        <v>0.0</v>
      </c>
      <c r="M8894" s="8">
        <v>1316.0</v>
      </c>
      <c r="N8894" t="s">
        <v>10835</v>
      </c>
      <c r="O8894" t="s">
        <v>32396</v>
      </c>
      <c r="P8894" s="10">
        <v>858000.0</v>
      </c>
    </row>
    <row r="8895" ht="15.75" customHeight="1">
      <c r="A8895" t="s">
        <v>32397</v>
      </c>
      <c r="B8895">
        <v>30.0</v>
      </c>
      <c r="C8895">
        <v>49.0</v>
      </c>
      <c r="E8895" t="s">
        <v>32398</v>
      </c>
      <c r="F8895">
        <v>1010.0</v>
      </c>
      <c r="G8895" t="s">
        <v>58</v>
      </c>
      <c r="H8895">
        <v>1932.0</v>
      </c>
      <c r="I8895">
        <v>8.0</v>
      </c>
      <c r="J8895">
        <v>5.0</v>
      </c>
      <c r="K8895">
        <v>3.0</v>
      </c>
      <c r="L8895">
        <v>1.0</v>
      </c>
      <c r="M8895" s="8">
        <v>2504.0</v>
      </c>
      <c r="N8895" t="s">
        <v>32399</v>
      </c>
      <c r="O8895" t="s">
        <v>32400</v>
      </c>
      <c r="P8895" s="10">
        <v>1075000.0</v>
      </c>
    </row>
    <row r="8896" ht="15.75" customHeight="1">
      <c r="A8896" t="s">
        <v>32401</v>
      </c>
      <c r="B8896">
        <v>30.0</v>
      </c>
      <c r="C8896">
        <v>59.0</v>
      </c>
      <c r="E8896" t="s">
        <v>32402</v>
      </c>
      <c r="F8896">
        <v>1010.0</v>
      </c>
      <c r="G8896" t="s">
        <v>148</v>
      </c>
      <c r="H8896">
        <v>1932.0</v>
      </c>
      <c r="I8896">
        <v>8.0</v>
      </c>
      <c r="J8896">
        <v>4.0</v>
      </c>
      <c r="K8896">
        <v>2.0</v>
      </c>
      <c r="L8896">
        <v>1.0</v>
      </c>
      <c r="M8896" s="8">
        <v>2552.0</v>
      </c>
      <c r="N8896" t="s">
        <v>369</v>
      </c>
      <c r="O8896" t="s">
        <v>32403</v>
      </c>
      <c r="P8896" s="10">
        <v>1077000.0</v>
      </c>
    </row>
    <row r="8897" ht="15.75" customHeight="1">
      <c r="A8897" t="s">
        <v>32404</v>
      </c>
      <c r="B8897">
        <v>30.0</v>
      </c>
      <c r="C8897">
        <v>50.0</v>
      </c>
      <c r="E8897" t="s">
        <v>32405</v>
      </c>
      <c r="F8897">
        <v>1010.0</v>
      </c>
      <c r="G8897" t="s">
        <v>58</v>
      </c>
      <c r="H8897">
        <v>1963.0</v>
      </c>
      <c r="I8897">
        <v>7.0</v>
      </c>
      <c r="J8897">
        <v>4.0</v>
      </c>
      <c r="K8897">
        <v>2.0</v>
      </c>
      <c r="L8897">
        <v>1.0</v>
      </c>
      <c r="M8897" s="8">
        <v>2011.0</v>
      </c>
      <c r="N8897" t="s">
        <v>32406</v>
      </c>
      <c r="O8897" t="s">
        <v>32407</v>
      </c>
      <c r="P8897" s="10">
        <v>1019000.0</v>
      </c>
    </row>
    <row r="8898" ht="15.75" customHeight="1">
      <c r="A8898" t="s">
        <v>32408</v>
      </c>
      <c r="B8898">
        <v>30.0</v>
      </c>
      <c r="C8898">
        <v>58.0</v>
      </c>
      <c r="E8898" t="s">
        <v>32409</v>
      </c>
      <c r="F8898">
        <v>1010.0</v>
      </c>
      <c r="G8898" t="s">
        <v>148</v>
      </c>
      <c r="H8898">
        <v>1930.0</v>
      </c>
      <c r="I8898">
        <v>8.0</v>
      </c>
      <c r="J8898">
        <v>4.0</v>
      </c>
      <c r="K8898">
        <v>3.0</v>
      </c>
      <c r="L8898">
        <v>1.0</v>
      </c>
      <c r="M8898" s="8">
        <v>2353.0</v>
      </c>
      <c r="N8898" t="s">
        <v>32410</v>
      </c>
      <c r="O8898" t="s">
        <v>32411</v>
      </c>
      <c r="P8898" s="10">
        <v>1106000.0</v>
      </c>
    </row>
    <row r="8899" ht="15.75" customHeight="1">
      <c r="A8899" t="s">
        <v>32412</v>
      </c>
      <c r="B8899">
        <v>30.0</v>
      </c>
      <c r="C8899">
        <v>51.0</v>
      </c>
      <c r="E8899" t="s">
        <v>32413</v>
      </c>
      <c r="F8899">
        <v>1010.0</v>
      </c>
      <c r="G8899" t="s">
        <v>162</v>
      </c>
      <c r="H8899">
        <v>1950.0</v>
      </c>
      <c r="I8899">
        <v>6.0</v>
      </c>
      <c r="J8899">
        <v>2.0</v>
      </c>
      <c r="K8899">
        <v>2.0</v>
      </c>
      <c r="L8899">
        <v>0.0</v>
      </c>
      <c r="M8899" s="8">
        <v>1344.0</v>
      </c>
      <c r="N8899" t="s">
        <v>32414</v>
      </c>
      <c r="O8899" t="s">
        <v>32415</v>
      </c>
      <c r="P8899" s="10">
        <v>765000.0</v>
      </c>
    </row>
    <row r="8900" ht="15.75" customHeight="1">
      <c r="A8900" t="s">
        <v>32416</v>
      </c>
      <c r="B8900">
        <v>30.0</v>
      </c>
      <c r="C8900">
        <v>57.0</v>
      </c>
      <c r="E8900" t="s">
        <v>32417</v>
      </c>
      <c r="F8900">
        <v>1010.0</v>
      </c>
      <c r="G8900" t="s">
        <v>58</v>
      </c>
      <c r="H8900">
        <v>1956.0</v>
      </c>
      <c r="I8900">
        <v>9.0</v>
      </c>
      <c r="J8900">
        <v>4.0</v>
      </c>
      <c r="K8900">
        <v>3.0</v>
      </c>
      <c r="L8900">
        <v>1.0</v>
      </c>
      <c r="M8900" s="8">
        <v>2070.0</v>
      </c>
      <c r="N8900" t="s">
        <v>32418</v>
      </c>
      <c r="O8900" t="s">
        <v>32419</v>
      </c>
      <c r="P8900" s="10">
        <v>1021000.0</v>
      </c>
    </row>
    <row r="8901" ht="15.75" customHeight="1">
      <c r="A8901" t="s">
        <v>32420</v>
      </c>
      <c r="B8901">
        <v>30.0</v>
      </c>
      <c r="C8901" t="s">
        <v>5829</v>
      </c>
      <c r="E8901" t="s">
        <v>32421</v>
      </c>
      <c r="F8901">
        <v>1010.0</v>
      </c>
      <c r="G8901" t="s">
        <v>30</v>
      </c>
      <c r="H8901">
        <v>2001.0</v>
      </c>
      <c r="I8901">
        <v>11.0</v>
      </c>
      <c r="J8901">
        <v>6.0</v>
      </c>
      <c r="K8901">
        <v>4.0</v>
      </c>
      <c r="L8901">
        <v>1.0</v>
      </c>
      <c r="M8901" s="8">
        <v>4536.0</v>
      </c>
      <c r="N8901" t="s">
        <v>32422</v>
      </c>
      <c r="O8901" t="s">
        <v>32423</v>
      </c>
      <c r="P8901" s="10">
        <v>1730000.0</v>
      </c>
    </row>
    <row r="8902" ht="15.75" customHeight="1">
      <c r="A8902" t="s">
        <v>32424</v>
      </c>
      <c r="B8902">
        <v>30.0</v>
      </c>
      <c r="C8902" t="s">
        <v>2418</v>
      </c>
      <c r="E8902" t="s">
        <v>32425</v>
      </c>
      <c r="F8902">
        <v>1010.0</v>
      </c>
      <c r="G8902" t="s">
        <v>405</v>
      </c>
      <c r="H8902">
        <v>1902.0</v>
      </c>
      <c r="I8902">
        <v>8.0</v>
      </c>
      <c r="J8902">
        <v>4.0</v>
      </c>
      <c r="K8902">
        <v>2.0</v>
      </c>
      <c r="M8902" s="8">
        <v>1586.0</v>
      </c>
      <c r="N8902" t="s">
        <v>32426</v>
      </c>
      <c r="O8902" t="s">
        <v>32427</v>
      </c>
      <c r="P8902" s="10">
        <v>892000.0</v>
      </c>
    </row>
    <row r="8903" ht="15.75" customHeight="1">
      <c r="A8903" t="s">
        <v>32428</v>
      </c>
      <c r="B8903">
        <v>30.0</v>
      </c>
      <c r="C8903">
        <v>54.0</v>
      </c>
      <c r="E8903" t="s">
        <v>32429</v>
      </c>
      <c r="F8903">
        <v>1010.0</v>
      </c>
      <c r="G8903" t="s">
        <v>58</v>
      </c>
      <c r="H8903">
        <v>1925.0</v>
      </c>
      <c r="I8903">
        <v>8.0</v>
      </c>
      <c r="J8903">
        <v>3.0</v>
      </c>
      <c r="K8903">
        <v>3.0</v>
      </c>
      <c r="L8903">
        <v>1.0</v>
      </c>
      <c r="M8903" s="8">
        <v>3586.0</v>
      </c>
      <c r="N8903" t="s">
        <v>32430</v>
      </c>
      <c r="O8903" t="s">
        <v>32431</v>
      </c>
      <c r="P8903" s="10">
        <v>1495000.0</v>
      </c>
    </row>
    <row r="8904" ht="15.75" customHeight="1">
      <c r="A8904" t="s">
        <v>32432</v>
      </c>
      <c r="B8904">
        <v>22.0</v>
      </c>
      <c r="C8904">
        <v>96.0</v>
      </c>
      <c r="E8904" t="s">
        <v>32433</v>
      </c>
      <c r="F8904">
        <v>1010.0</v>
      </c>
      <c r="G8904" t="s">
        <v>132</v>
      </c>
      <c r="H8904">
        <v>1870.0</v>
      </c>
      <c r="I8904">
        <v>10.0</v>
      </c>
      <c r="J8904">
        <v>4.0</v>
      </c>
      <c r="K8904">
        <v>2.0</v>
      </c>
      <c r="L8904">
        <v>1.0</v>
      </c>
      <c r="M8904" s="8">
        <v>2810.0</v>
      </c>
      <c r="N8904" t="s">
        <v>5050</v>
      </c>
      <c r="O8904" t="s">
        <v>32434</v>
      </c>
      <c r="P8904" s="10">
        <v>1094000.0</v>
      </c>
    </row>
    <row r="8905" ht="15.75" customHeight="1">
      <c r="A8905" t="s">
        <v>32435</v>
      </c>
      <c r="B8905">
        <v>22.0</v>
      </c>
      <c r="C8905">
        <v>88.0</v>
      </c>
      <c r="E8905" t="s">
        <v>32436</v>
      </c>
      <c r="F8905">
        <v>1010.0</v>
      </c>
      <c r="G8905" t="s">
        <v>30</v>
      </c>
      <c r="H8905">
        <v>2016.0</v>
      </c>
      <c r="I8905">
        <v>8.0</v>
      </c>
      <c r="J8905">
        <v>4.0</v>
      </c>
      <c r="K8905">
        <v>3.0</v>
      </c>
      <c r="L8905">
        <v>1.0</v>
      </c>
      <c r="M8905" s="8">
        <v>3558.0</v>
      </c>
      <c r="N8905" t="s">
        <v>32437</v>
      </c>
      <c r="O8905" t="s">
        <v>32438</v>
      </c>
      <c r="P8905" s="10">
        <v>1688000.0</v>
      </c>
    </row>
    <row r="8906" ht="15.75" customHeight="1">
      <c r="A8906" t="s">
        <v>32439</v>
      </c>
      <c r="B8906">
        <v>22.0</v>
      </c>
      <c r="C8906" t="s">
        <v>2513</v>
      </c>
      <c r="E8906" t="s">
        <v>32440</v>
      </c>
      <c r="F8906">
        <v>1010.0</v>
      </c>
      <c r="G8906" t="s">
        <v>58</v>
      </c>
      <c r="H8906">
        <v>1970.0</v>
      </c>
      <c r="I8906">
        <v>7.0</v>
      </c>
      <c r="J8906">
        <v>3.0</v>
      </c>
      <c r="K8906">
        <v>1.0</v>
      </c>
      <c r="L8906">
        <v>1.0</v>
      </c>
      <c r="M8906" s="8">
        <v>1826.0</v>
      </c>
      <c r="N8906" t="s">
        <v>32441</v>
      </c>
      <c r="O8906" t="s">
        <v>32442</v>
      </c>
      <c r="P8906" s="10">
        <v>979000.0</v>
      </c>
    </row>
    <row r="8907" ht="15.75" customHeight="1">
      <c r="A8907" t="s">
        <v>32443</v>
      </c>
      <c r="B8907">
        <v>22.0</v>
      </c>
      <c r="C8907">
        <v>95.0</v>
      </c>
      <c r="E8907" t="s">
        <v>32444</v>
      </c>
      <c r="F8907">
        <v>1010.0</v>
      </c>
      <c r="G8907" t="s">
        <v>148</v>
      </c>
      <c r="H8907">
        <v>1929.0</v>
      </c>
      <c r="I8907">
        <v>7.0</v>
      </c>
      <c r="J8907">
        <v>3.0</v>
      </c>
      <c r="K8907">
        <v>2.0</v>
      </c>
      <c r="L8907">
        <v>2.0</v>
      </c>
      <c r="M8907" s="8">
        <v>1585.0</v>
      </c>
      <c r="N8907" t="s">
        <v>32445</v>
      </c>
      <c r="O8907" t="s">
        <v>32446</v>
      </c>
      <c r="P8907" s="10">
        <v>943000.0</v>
      </c>
    </row>
    <row r="8908" ht="15.75" customHeight="1">
      <c r="A8908" t="s">
        <v>32447</v>
      </c>
      <c r="B8908">
        <v>22.0</v>
      </c>
      <c r="C8908" t="s">
        <v>1492</v>
      </c>
      <c r="E8908" t="s">
        <v>32448</v>
      </c>
      <c r="F8908">
        <v>1010.0</v>
      </c>
      <c r="G8908" t="s">
        <v>58</v>
      </c>
      <c r="H8908">
        <v>1970.0</v>
      </c>
      <c r="I8908">
        <v>7.0</v>
      </c>
      <c r="J8908">
        <v>3.0</v>
      </c>
      <c r="K8908">
        <v>1.0</v>
      </c>
      <c r="L8908">
        <v>1.0</v>
      </c>
      <c r="M8908" s="8">
        <v>1776.0</v>
      </c>
      <c r="N8908" t="s">
        <v>32449</v>
      </c>
      <c r="O8908" t="s">
        <v>32450</v>
      </c>
      <c r="P8908" s="10">
        <v>959000.0</v>
      </c>
    </row>
    <row r="8909" ht="15.75" customHeight="1">
      <c r="A8909" t="s">
        <v>32451</v>
      </c>
      <c r="B8909">
        <v>22.0</v>
      </c>
      <c r="C8909">
        <v>94.0</v>
      </c>
      <c r="E8909" t="s">
        <v>32452</v>
      </c>
      <c r="F8909">
        <v>1010.0</v>
      </c>
      <c r="G8909" t="s">
        <v>405</v>
      </c>
      <c r="H8909">
        <v>1928.0</v>
      </c>
      <c r="I8909">
        <v>6.0</v>
      </c>
      <c r="J8909">
        <v>2.0</v>
      </c>
      <c r="K8909">
        <v>2.0</v>
      </c>
      <c r="L8909">
        <v>0.0</v>
      </c>
      <c r="M8909" s="8">
        <v>1324.0</v>
      </c>
      <c r="N8909" t="s">
        <v>1038</v>
      </c>
      <c r="O8909" t="s">
        <v>32453</v>
      </c>
      <c r="P8909" s="10">
        <v>833000.0</v>
      </c>
    </row>
    <row r="8910" ht="15.75" customHeight="1">
      <c r="A8910" t="s">
        <v>32454</v>
      </c>
      <c r="B8910">
        <v>22.0</v>
      </c>
      <c r="C8910" t="s">
        <v>10764</v>
      </c>
      <c r="E8910" t="s">
        <v>32455</v>
      </c>
      <c r="F8910">
        <v>1010.0</v>
      </c>
      <c r="G8910" t="s">
        <v>58</v>
      </c>
      <c r="H8910">
        <v>1949.0</v>
      </c>
      <c r="I8910">
        <v>9.0</v>
      </c>
      <c r="J8910">
        <v>4.0</v>
      </c>
      <c r="K8910">
        <v>2.0</v>
      </c>
      <c r="L8910">
        <v>1.0</v>
      </c>
      <c r="M8910" s="8">
        <v>3461.0</v>
      </c>
      <c r="N8910" t="s">
        <v>32456</v>
      </c>
      <c r="O8910" t="s">
        <v>32457</v>
      </c>
      <c r="P8910" s="10">
        <v>1320000.0</v>
      </c>
    </row>
    <row r="8911" ht="15.75" customHeight="1">
      <c r="A8911" t="s">
        <v>32458</v>
      </c>
      <c r="B8911">
        <v>22.0</v>
      </c>
      <c r="C8911">
        <v>93.0</v>
      </c>
      <c r="E8911" t="s">
        <v>32459</v>
      </c>
      <c r="F8911">
        <v>1010.0</v>
      </c>
      <c r="G8911" t="s">
        <v>162</v>
      </c>
      <c r="H8911">
        <v>1930.0</v>
      </c>
      <c r="I8911">
        <v>6.0</v>
      </c>
      <c r="J8911">
        <v>2.0</v>
      </c>
      <c r="K8911">
        <v>1.0</v>
      </c>
      <c r="L8911">
        <v>0.0</v>
      </c>
      <c r="M8911" s="8">
        <v>1509.0</v>
      </c>
      <c r="N8911" t="s">
        <v>1038</v>
      </c>
      <c r="O8911" t="s">
        <v>32460</v>
      </c>
      <c r="P8911" s="10">
        <v>785000.0</v>
      </c>
    </row>
    <row r="8912" ht="15.75" customHeight="1">
      <c r="A8912" t="s">
        <v>32461</v>
      </c>
      <c r="B8912">
        <v>22.0</v>
      </c>
      <c r="C8912">
        <v>92.0</v>
      </c>
      <c r="E8912" t="s">
        <v>32462</v>
      </c>
      <c r="F8912">
        <v>1010.0</v>
      </c>
      <c r="G8912" t="s">
        <v>132</v>
      </c>
      <c r="H8912">
        <v>1950.0</v>
      </c>
      <c r="I8912">
        <v>9.0</v>
      </c>
      <c r="J8912">
        <v>4.0</v>
      </c>
      <c r="K8912">
        <v>3.0</v>
      </c>
      <c r="L8912">
        <v>1.0</v>
      </c>
      <c r="M8912" s="8">
        <v>3268.0</v>
      </c>
      <c r="N8912" t="s">
        <v>32463</v>
      </c>
      <c r="O8912" t="s">
        <v>32464</v>
      </c>
      <c r="P8912" s="10">
        <v>1045000.0</v>
      </c>
    </row>
    <row r="8913" ht="15.75" customHeight="1">
      <c r="A8913" t="s">
        <v>32465</v>
      </c>
      <c r="B8913">
        <v>31.0</v>
      </c>
      <c r="C8913">
        <v>62.0</v>
      </c>
      <c r="E8913" t="s">
        <v>32466</v>
      </c>
      <c r="F8913">
        <v>1010.0</v>
      </c>
      <c r="G8913" t="s">
        <v>30</v>
      </c>
      <c r="H8913">
        <v>2014.0</v>
      </c>
      <c r="I8913">
        <v>14.0</v>
      </c>
      <c r="J8913">
        <v>7.0</v>
      </c>
      <c r="K8913">
        <v>4.0</v>
      </c>
      <c r="L8913">
        <v>2.0</v>
      </c>
      <c r="M8913" s="8">
        <v>4857.0</v>
      </c>
      <c r="N8913" t="s">
        <v>32467</v>
      </c>
      <c r="O8913" t="s">
        <v>32468</v>
      </c>
      <c r="P8913" s="10">
        <v>1768000.0</v>
      </c>
    </row>
    <row r="8914" ht="15.75" customHeight="1">
      <c r="A8914" t="s">
        <v>32469</v>
      </c>
      <c r="B8914">
        <v>31.0</v>
      </c>
      <c r="C8914" t="s">
        <v>32470</v>
      </c>
      <c r="E8914" t="s">
        <v>32471</v>
      </c>
      <c r="F8914">
        <v>1010.0</v>
      </c>
      <c r="G8914" t="s">
        <v>30</v>
      </c>
      <c r="H8914">
        <v>2009.0</v>
      </c>
      <c r="I8914">
        <v>10.0</v>
      </c>
      <c r="J8914">
        <v>4.0</v>
      </c>
      <c r="K8914">
        <v>4.0</v>
      </c>
      <c r="L8914">
        <v>1.0</v>
      </c>
      <c r="M8914" s="8">
        <v>3084.0</v>
      </c>
      <c r="N8914" t="s">
        <v>32472</v>
      </c>
      <c r="O8914" t="s">
        <v>32473</v>
      </c>
      <c r="P8914" s="10">
        <v>1299000.0</v>
      </c>
    </row>
    <row r="8915" ht="15.75" customHeight="1">
      <c r="A8915" t="s">
        <v>32474</v>
      </c>
      <c r="B8915">
        <v>31.0</v>
      </c>
      <c r="C8915" t="s">
        <v>3550</v>
      </c>
      <c r="E8915" t="s">
        <v>32475</v>
      </c>
      <c r="F8915">
        <v>1010.0</v>
      </c>
      <c r="G8915" t="s">
        <v>30</v>
      </c>
      <c r="H8915">
        <v>2016.0</v>
      </c>
      <c r="I8915">
        <v>10.0</v>
      </c>
      <c r="J8915">
        <v>4.0</v>
      </c>
      <c r="K8915">
        <v>3.0</v>
      </c>
      <c r="L8915">
        <v>1.0</v>
      </c>
      <c r="M8915" s="8">
        <v>6307.0</v>
      </c>
      <c r="N8915" t="s">
        <v>32476</v>
      </c>
      <c r="O8915" t="s">
        <v>32477</v>
      </c>
      <c r="P8915" s="10">
        <v>1974000.0</v>
      </c>
    </row>
    <row r="8916" ht="15.75" customHeight="1">
      <c r="A8916" t="s">
        <v>32478</v>
      </c>
      <c r="B8916">
        <v>31.0</v>
      </c>
      <c r="C8916" t="s">
        <v>32479</v>
      </c>
      <c r="E8916" t="s">
        <v>32480</v>
      </c>
      <c r="F8916">
        <v>1010.0</v>
      </c>
      <c r="G8916" t="s">
        <v>30</v>
      </c>
      <c r="H8916">
        <v>2009.0</v>
      </c>
      <c r="I8916">
        <v>9.0</v>
      </c>
      <c r="J8916">
        <v>4.0</v>
      </c>
      <c r="K8916">
        <v>4.0</v>
      </c>
      <c r="L8916">
        <v>1.0</v>
      </c>
      <c r="M8916" s="8">
        <v>3764.0</v>
      </c>
      <c r="N8916" t="s">
        <v>9703</v>
      </c>
      <c r="O8916" t="s">
        <v>32481</v>
      </c>
      <c r="P8916" s="10">
        <v>1616000.0</v>
      </c>
    </row>
    <row r="8917" ht="15.75" customHeight="1">
      <c r="A8917" t="s">
        <v>32482</v>
      </c>
      <c r="B8917">
        <v>31.0</v>
      </c>
      <c r="C8917" t="s">
        <v>32483</v>
      </c>
      <c r="E8917" t="s">
        <v>32484</v>
      </c>
      <c r="F8917">
        <v>1010.0</v>
      </c>
      <c r="G8917" t="s">
        <v>63</v>
      </c>
      <c r="H8917">
        <v>1967.0</v>
      </c>
      <c r="I8917">
        <v>8.0</v>
      </c>
      <c r="J8917">
        <v>3.0</v>
      </c>
      <c r="K8917">
        <v>3.0</v>
      </c>
      <c r="L8917">
        <v>0.0</v>
      </c>
      <c r="M8917" s="8">
        <v>2274.0</v>
      </c>
      <c r="N8917" t="s">
        <v>32485</v>
      </c>
      <c r="O8917" t="s">
        <v>32486</v>
      </c>
      <c r="P8917" s="10">
        <v>1172000.0</v>
      </c>
    </row>
    <row r="8918" ht="15.75" customHeight="1">
      <c r="A8918" t="s">
        <v>32487</v>
      </c>
      <c r="B8918">
        <v>31.0</v>
      </c>
      <c r="C8918" t="s">
        <v>17515</v>
      </c>
      <c r="E8918" t="s">
        <v>31810</v>
      </c>
      <c r="F8918">
        <v>1010.0</v>
      </c>
      <c r="G8918" t="s">
        <v>63</v>
      </c>
      <c r="H8918">
        <v>1966.0</v>
      </c>
      <c r="I8918">
        <v>9.0</v>
      </c>
      <c r="J8918">
        <v>5.0</v>
      </c>
      <c r="K8918">
        <v>2.0</v>
      </c>
      <c r="L8918">
        <v>1.0</v>
      </c>
      <c r="M8918" s="8">
        <v>2340.0</v>
      </c>
      <c r="N8918" t="s">
        <v>32488</v>
      </c>
      <c r="O8918" t="s">
        <v>32489</v>
      </c>
      <c r="P8918" s="10">
        <v>1099000.0</v>
      </c>
    </row>
    <row r="8919" ht="15.75" customHeight="1">
      <c r="A8919" t="s">
        <v>32490</v>
      </c>
      <c r="B8919">
        <v>31.0</v>
      </c>
      <c r="C8919" t="s">
        <v>32491</v>
      </c>
      <c r="E8919" t="s">
        <v>32492</v>
      </c>
      <c r="F8919">
        <v>1010.0</v>
      </c>
      <c r="G8919" t="s">
        <v>83</v>
      </c>
      <c r="H8919">
        <v>1966.0</v>
      </c>
      <c r="I8919">
        <v>11.0</v>
      </c>
      <c r="J8919">
        <v>5.0</v>
      </c>
      <c r="K8919">
        <v>3.0</v>
      </c>
      <c r="L8919">
        <v>0.0</v>
      </c>
      <c r="M8919" s="8">
        <v>2647.0</v>
      </c>
      <c r="N8919" t="s">
        <v>32493</v>
      </c>
      <c r="O8919" t="s">
        <v>32494</v>
      </c>
      <c r="P8919" s="10">
        <v>1492000.0</v>
      </c>
    </row>
    <row r="8920" ht="15.75" customHeight="1">
      <c r="A8920" t="s">
        <v>32495</v>
      </c>
      <c r="B8920">
        <v>31.0</v>
      </c>
      <c r="C8920" t="s">
        <v>32496</v>
      </c>
      <c r="E8920" t="s">
        <v>32497</v>
      </c>
      <c r="F8920">
        <v>1010.0</v>
      </c>
      <c r="G8920" t="s">
        <v>58</v>
      </c>
      <c r="H8920">
        <v>1969.0</v>
      </c>
      <c r="I8920">
        <v>9.0</v>
      </c>
      <c r="J8920">
        <v>4.0</v>
      </c>
      <c r="K8920">
        <v>2.0</v>
      </c>
      <c r="L8920">
        <v>1.0</v>
      </c>
      <c r="M8920" s="8">
        <v>2611.0</v>
      </c>
      <c r="N8920" t="s">
        <v>32498</v>
      </c>
      <c r="O8920" t="s">
        <v>32499</v>
      </c>
      <c r="P8920" s="10">
        <v>1040000.0</v>
      </c>
    </row>
    <row r="8921" ht="15.75" customHeight="1">
      <c r="A8921" t="s">
        <v>32500</v>
      </c>
      <c r="B8921">
        <v>31.0</v>
      </c>
      <c r="C8921" t="s">
        <v>38</v>
      </c>
      <c r="E8921" t="s">
        <v>32501</v>
      </c>
      <c r="F8921">
        <v>1010.0</v>
      </c>
      <c r="G8921" t="s">
        <v>30</v>
      </c>
      <c r="H8921">
        <v>1974.0</v>
      </c>
      <c r="I8921">
        <v>9.0</v>
      </c>
      <c r="J8921">
        <v>5.0</v>
      </c>
      <c r="K8921">
        <v>3.0</v>
      </c>
      <c r="L8921">
        <v>0.0</v>
      </c>
      <c r="M8921" s="8">
        <v>3126.0</v>
      </c>
      <c r="N8921" t="s">
        <v>19008</v>
      </c>
      <c r="O8921" t="s">
        <v>32502</v>
      </c>
      <c r="P8921" s="10">
        <v>1286000.0</v>
      </c>
    </row>
    <row r="8922" ht="15.75" customHeight="1">
      <c r="A8922" t="s">
        <v>32503</v>
      </c>
      <c r="B8922">
        <v>31.0</v>
      </c>
      <c r="C8922" t="s">
        <v>32504</v>
      </c>
      <c r="E8922" t="s">
        <v>32505</v>
      </c>
      <c r="F8922">
        <v>1010.0</v>
      </c>
      <c r="G8922" t="s">
        <v>58</v>
      </c>
      <c r="H8922">
        <v>1967.0</v>
      </c>
      <c r="I8922">
        <v>9.0</v>
      </c>
      <c r="J8922">
        <v>4.0</v>
      </c>
      <c r="K8922">
        <v>3.0</v>
      </c>
      <c r="L8922">
        <v>1.0</v>
      </c>
      <c r="M8922" s="8">
        <v>2770.0</v>
      </c>
      <c r="N8922" t="s">
        <v>32506</v>
      </c>
      <c r="O8922" t="s">
        <v>32507</v>
      </c>
      <c r="P8922" s="10">
        <v>1267000.0</v>
      </c>
    </row>
    <row r="8923" ht="15.75" customHeight="1">
      <c r="A8923" t="s">
        <v>32508</v>
      </c>
      <c r="B8923">
        <v>9.0</v>
      </c>
      <c r="C8923">
        <v>149.0</v>
      </c>
      <c r="E8923" t="s">
        <v>32509</v>
      </c>
      <c r="F8923">
        <v>1010.0</v>
      </c>
      <c r="G8923" t="s">
        <v>58</v>
      </c>
      <c r="H8923">
        <v>1982.0</v>
      </c>
      <c r="I8923">
        <v>10.0</v>
      </c>
      <c r="J8923">
        <v>4.0</v>
      </c>
      <c r="K8923">
        <v>2.0</v>
      </c>
      <c r="L8923">
        <v>1.0</v>
      </c>
      <c r="M8923" s="8">
        <v>2866.0</v>
      </c>
      <c r="N8923" t="s">
        <v>10145</v>
      </c>
      <c r="O8923" t="s">
        <v>32510</v>
      </c>
      <c r="P8923" s="10">
        <v>1058000.0</v>
      </c>
    </row>
    <row r="8924" ht="15.75" customHeight="1">
      <c r="A8924" t="s">
        <v>32511</v>
      </c>
      <c r="B8924">
        <v>9.0</v>
      </c>
      <c r="C8924">
        <v>147.0</v>
      </c>
      <c r="E8924" t="s">
        <v>32512</v>
      </c>
      <c r="F8924">
        <v>1010.0</v>
      </c>
      <c r="G8924" t="s">
        <v>58</v>
      </c>
      <c r="H8924">
        <v>1982.0</v>
      </c>
      <c r="I8924">
        <v>9.0</v>
      </c>
      <c r="J8924">
        <v>4.0</v>
      </c>
      <c r="K8924">
        <v>2.0</v>
      </c>
      <c r="L8924">
        <v>1.0</v>
      </c>
      <c r="M8924" s="8">
        <v>2520.0</v>
      </c>
      <c r="N8924" t="s">
        <v>11742</v>
      </c>
      <c r="O8924" t="s">
        <v>32513</v>
      </c>
      <c r="P8924" s="10">
        <v>999000.0</v>
      </c>
    </row>
    <row r="8925" ht="15.75" customHeight="1">
      <c r="A8925" t="s">
        <v>32514</v>
      </c>
      <c r="B8925">
        <v>9.0</v>
      </c>
      <c r="C8925">
        <v>150.0</v>
      </c>
      <c r="E8925" t="s">
        <v>32515</v>
      </c>
      <c r="F8925">
        <v>1010.0</v>
      </c>
      <c r="G8925" t="s">
        <v>58</v>
      </c>
      <c r="H8925">
        <v>1981.0</v>
      </c>
      <c r="I8925">
        <v>11.0</v>
      </c>
      <c r="J8925">
        <v>4.0</v>
      </c>
      <c r="K8925">
        <v>3.0</v>
      </c>
      <c r="L8925">
        <v>2.0</v>
      </c>
      <c r="M8925" s="8">
        <v>3586.0</v>
      </c>
      <c r="N8925" t="s">
        <v>32516</v>
      </c>
      <c r="O8925" t="s">
        <v>32517</v>
      </c>
      <c r="P8925" s="10">
        <v>1320000.0</v>
      </c>
    </row>
    <row r="8926" ht="15.75" customHeight="1">
      <c r="A8926" t="s">
        <v>32518</v>
      </c>
      <c r="B8926">
        <v>9.0</v>
      </c>
      <c r="C8926">
        <v>146.0</v>
      </c>
      <c r="E8926" t="s">
        <v>32519</v>
      </c>
      <c r="F8926">
        <v>1010.0</v>
      </c>
      <c r="G8926" t="s">
        <v>58</v>
      </c>
      <c r="H8926">
        <v>1982.0</v>
      </c>
      <c r="I8926">
        <v>12.0</v>
      </c>
      <c r="J8926">
        <v>6.0</v>
      </c>
      <c r="K8926">
        <v>4.0</v>
      </c>
      <c r="L8926">
        <v>1.0</v>
      </c>
      <c r="M8926" s="8">
        <v>3036.0</v>
      </c>
      <c r="N8926" t="s">
        <v>150</v>
      </c>
      <c r="O8926" t="s">
        <v>32520</v>
      </c>
      <c r="P8926" s="10">
        <v>1179000.0</v>
      </c>
    </row>
    <row r="8927" ht="15.75" customHeight="1">
      <c r="A8927" t="s">
        <v>32521</v>
      </c>
      <c r="B8927">
        <v>9.0</v>
      </c>
      <c r="C8927">
        <v>151.0</v>
      </c>
      <c r="E8927" t="s">
        <v>32522</v>
      </c>
      <c r="F8927">
        <v>1010.0</v>
      </c>
      <c r="G8927" t="s">
        <v>58</v>
      </c>
      <c r="H8927">
        <v>1983.0</v>
      </c>
      <c r="I8927">
        <v>8.0</v>
      </c>
      <c r="J8927">
        <v>4.0</v>
      </c>
      <c r="K8927">
        <v>2.0</v>
      </c>
      <c r="L8927">
        <v>1.0</v>
      </c>
      <c r="M8927" s="8">
        <v>2312.0</v>
      </c>
      <c r="N8927" t="s">
        <v>32523</v>
      </c>
      <c r="O8927" t="s">
        <v>32524</v>
      </c>
      <c r="P8927" s="10">
        <v>981000.0</v>
      </c>
    </row>
    <row r="8928" ht="15.75" customHeight="1">
      <c r="A8928" t="s">
        <v>32525</v>
      </c>
      <c r="B8928">
        <v>9.0</v>
      </c>
      <c r="C8928">
        <v>145.0</v>
      </c>
      <c r="E8928" t="s">
        <v>32526</v>
      </c>
      <c r="F8928">
        <v>1010.0</v>
      </c>
      <c r="G8928" t="s">
        <v>63</v>
      </c>
      <c r="H8928">
        <v>1983.0</v>
      </c>
      <c r="I8928">
        <v>8.0</v>
      </c>
      <c r="J8928">
        <v>4.0</v>
      </c>
      <c r="K8928">
        <v>2.0</v>
      </c>
      <c r="L8928">
        <v>1.0</v>
      </c>
      <c r="M8928" s="8">
        <v>1734.0</v>
      </c>
      <c r="N8928" t="s">
        <v>32527</v>
      </c>
      <c r="O8928" t="s">
        <v>32528</v>
      </c>
      <c r="P8928" s="10">
        <v>1035000.0</v>
      </c>
    </row>
    <row r="8929" ht="15.75" customHeight="1">
      <c r="A8929" t="s">
        <v>32529</v>
      </c>
      <c r="B8929">
        <v>9.0</v>
      </c>
      <c r="C8929">
        <v>152.0</v>
      </c>
      <c r="E8929" t="s">
        <v>32530</v>
      </c>
      <c r="F8929">
        <v>1010.0</v>
      </c>
      <c r="G8929" t="s">
        <v>58</v>
      </c>
      <c r="H8929">
        <v>1981.0</v>
      </c>
      <c r="I8929">
        <v>9.0</v>
      </c>
      <c r="J8929">
        <v>4.0</v>
      </c>
      <c r="K8929">
        <v>2.0</v>
      </c>
      <c r="L8929">
        <v>1.0</v>
      </c>
      <c r="M8929" s="8">
        <v>2315.0</v>
      </c>
      <c r="N8929" t="s">
        <v>32531</v>
      </c>
      <c r="O8929" t="s">
        <v>32532</v>
      </c>
      <c r="P8929" s="10">
        <v>1056000.0</v>
      </c>
    </row>
    <row r="8930" ht="15.75" customHeight="1">
      <c r="A8930" t="s">
        <v>32533</v>
      </c>
      <c r="B8930">
        <v>9.0</v>
      </c>
      <c r="C8930">
        <v>144.0</v>
      </c>
      <c r="E8930" t="s">
        <v>32534</v>
      </c>
      <c r="F8930">
        <v>1010.0</v>
      </c>
      <c r="G8930" t="s">
        <v>58</v>
      </c>
      <c r="H8930">
        <v>1983.0</v>
      </c>
      <c r="I8930">
        <v>11.0</v>
      </c>
      <c r="J8930">
        <v>4.0</v>
      </c>
      <c r="K8930">
        <v>4.0</v>
      </c>
      <c r="L8930">
        <v>1.0</v>
      </c>
      <c r="M8930" s="8">
        <v>3292.0</v>
      </c>
      <c r="N8930" t="s">
        <v>32317</v>
      </c>
      <c r="O8930" t="s">
        <v>32535</v>
      </c>
      <c r="P8930" s="10">
        <v>1202000.0</v>
      </c>
    </row>
    <row r="8931" ht="15.75" customHeight="1">
      <c r="A8931" t="s">
        <v>32536</v>
      </c>
      <c r="B8931">
        <v>9.0</v>
      </c>
      <c r="C8931">
        <v>153.0</v>
      </c>
      <c r="E8931" t="s">
        <v>32537</v>
      </c>
      <c r="F8931">
        <v>1010.0</v>
      </c>
      <c r="G8931" t="s">
        <v>58</v>
      </c>
      <c r="H8931">
        <v>1983.0</v>
      </c>
      <c r="I8931">
        <v>8.0</v>
      </c>
      <c r="J8931">
        <v>4.0</v>
      </c>
      <c r="K8931">
        <v>2.0</v>
      </c>
      <c r="L8931">
        <v>1.0</v>
      </c>
      <c r="M8931" s="8">
        <v>2547.0</v>
      </c>
      <c r="N8931" t="s">
        <v>32538</v>
      </c>
      <c r="O8931" t="s">
        <v>32539</v>
      </c>
      <c r="P8931" s="10">
        <v>1066000.0</v>
      </c>
    </row>
    <row r="8932" ht="15.75" customHeight="1">
      <c r="A8932" t="s">
        <v>32540</v>
      </c>
      <c r="B8932">
        <v>9.0</v>
      </c>
      <c r="C8932">
        <v>154.0</v>
      </c>
      <c r="E8932" t="s">
        <v>32541</v>
      </c>
      <c r="F8932">
        <v>1010.0</v>
      </c>
      <c r="G8932" t="s">
        <v>44</v>
      </c>
      <c r="H8932">
        <v>1981.0</v>
      </c>
      <c r="I8932">
        <v>11.0</v>
      </c>
      <c r="J8932">
        <v>6.0</v>
      </c>
      <c r="K8932">
        <v>5.0</v>
      </c>
      <c r="L8932">
        <v>0.0</v>
      </c>
      <c r="M8932" s="8">
        <v>5297.0</v>
      </c>
      <c r="N8932" t="s">
        <v>32542</v>
      </c>
      <c r="O8932" t="s">
        <v>32543</v>
      </c>
      <c r="P8932" s="10">
        <v>1388000.0</v>
      </c>
    </row>
    <row r="8933" ht="15.75" customHeight="1">
      <c r="A8933" t="s">
        <v>32544</v>
      </c>
      <c r="B8933">
        <v>7.0</v>
      </c>
      <c r="C8933">
        <v>11.0</v>
      </c>
      <c r="E8933" t="s">
        <v>32545</v>
      </c>
      <c r="F8933">
        <v>1010.0</v>
      </c>
      <c r="G8933" t="s">
        <v>254</v>
      </c>
      <c r="H8933">
        <v>1956.0</v>
      </c>
      <c r="I8933">
        <v>7.0</v>
      </c>
      <c r="J8933">
        <v>4.0</v>
      </c>
      <c r="K8933">
        <v>2.0</v>
      </c>
      <c r="L8933">
        <v>1.0</v>
      </c>
      <c r="M8933" s="8">
        <v>1248.0</v>
      </c>
      <c r="N8933" t="s">
        <v>32546</v>
      </c>
      <c r="O8933" t="s">
        <v>32547</v>
      </c>
      <c r="P8933" s="10">
        <v>756000.0</v>
      </c>
    </row>
    <row r="8934" ht="15.75" customHeight="1">
      <c r="A8934" t="s">
        <v>32548</v>
      </c>
      <c r="B8934">
        <v>7.0</v>
      </c>
      <c r="C8934">
        <v>12.0</v>
      </c>
      <c r="E8934" t="s">
        <v>32549</v>
      </c>
      <c r="F8934">
        <v>1010.0</v>
      </c>
      <c r="G8934" t="s">
        <v>254</v>
      </c>
      <c r="H8934">
        <v>1958.0</v>
      </c>
      <c r="I8934">
        <v>7.0</v>
      </c>
      <c r="J8934">
        <v>3.0</v>
      </c>
      <c r="K8934">
        <v>3.0</v>
      </c>
      <c r="L8934">
        <v>0.0</v>
      </c>
      <c r="M8934" s="8">
        <v>2995.0</v>
      </c>
      <c r="N8934" t="s">
        <v>32550</v>
      </c>
      <c r="O8934" t="s">
        <v>32551</v>
      </c>
      <c r="P8934" s="10">
        <v>1366000.0</v>
      </c>
    </row>
    <row r="8935" ht="15.75" customHeight="1">
      <c r="A8935" t="s">
        <v>32552</v>
      </c>
      <c r="B8935">
        <v>7.0</v>
      </c>
      <c r="C8935">
        <v>21.0</v>
      </c>
      <c r="E8935" t="s">
        <v>32553</v>
      </c>
      <c r="F8935">
        <v>1010.0</v>
      </c>
      <c r="G8935" t="s">
        <v>254</v>
      </c>
      <c r="H8935">
        <v>1958.0</v>
      </c>
      <c r="I8935">
        <v>5.0</v>
      </c>
      <c r="J8935">
        <v>3.0</v>
      </c>
      <c r="K8935">
        <v>1.0</v>
      </c>
      <c r="L8935">
        <v>1.0</v>
      </c>
      <c r="M8935" s="8">
        <v>1430.0</v>
      </c>
      <c r="N8935" t="s">
        <v>32554</v>
      </c>
      <c r="O8935" t="s">
        <v>32555</v>
      </c>
      <c r="P8935" s="10">
        <v>820000.0</v>
      </c>
    </row>
    <row r="8936" ht="15.75" customHeight="1">
      <c r="A8936" t="s">
        <v>32556</v>
      </c>
      <c r="B8936">
        <v>7.0</v>
      </c>
      <c r="C8936">
        <v>13.0</v>
      </c>
      <c r="E8936" t="s">
        <v>32557</v>
      </c>
      <c r="F8936">
        <v>1010.0</v>
      </c>
      <c r="G8936" t="s">
        <v>254</v>
      </c>
      <c r="H8936">
        <v>1955.0</v>
      </c>
      <c r="I8936">
        <v>8.0</v>
      </c>
      <c r="J8936">
        <v>3.0</v>
      </c>
      <c r="K8936">
        <v>1.0</v>
      </c>
      <c r="L8936">
        <v>1.0</v>
      </c>
      <c r="M8936" s="8">
        <v>1248.0</v>
      </c>
      <c r="N8936" t="s">
        <v>32558</v>
      </c>
      <c r="O8936" t="s">
        <v>32559</v>
      </c>
      <c r="P8936" s="10">
        <v>780000.0</v>
      </c>
    </row>
    <row r="8937" ht="15.75" customHeight="1">
      <c r="A8937" t="s">
        <v>32560</v>
      </c>
      <c r="B8937">
        <v>7.0</v>
      </c>
      <c r="C8937">
        <v>14.0</v>
      </c>
      <c r="E8937" t="s">
        <v>32561</v>
      </c>
      <c r="F8937">
        <v>1010.0</v>
      </c>
      <c r="G8937" t="s">
        <v>254</v>
      </c>
      <c r="H8937">
        <v>1954.0</v>
      </c>
      <c r="I8937">
        <v>9.0</v>
      </c>
      <c r="J8937">
        <v>3.0</v>
      </c>
      <c r="K8937">
        <v>2.0</v>
      </c>
      <c r="L8937">
        <v>0.0</v>
      </c>
      <c r="M8937" s="8">
        <v>1460.0</v>
      </c>
      <c r="N8937" t="s">
        <v>32562</v>
      </c>
      <c r="O8937" t="s">
        <v>32563</v>
      </c>
      <c r="P8937" s="10">
        <v>884000.0</v>
      </c>
    </row>
    <row r="8938" ht="15.75" customHeight="1">
      <c r="A8938" t="s">
        <v>32564</v>
      </c>
      <c r="B8938">
        <v>7.0</v>
      </c>
      <c r="C8938">
        <v>20.0</v>
      </c>
      <c r="E8938" t="s">
        <v>32565</v>
      </c>
      <c r="F8938">
        <v>1010.0</v>
      </c>
      <c r="G8938" t="s">
        <v>254</v>
      </c>
      <c r="H8938">
        <v>1955.0</v>
      </c>
      <c r="I8938">
        <v>7.0</v>
      </c>
      <c r="J8938">
        <v>3.0</v>
      </c>
      <c r="K8938">
        <v>3.0</v>
      </c>
      <c r="L8938">
        <v>0.0</v>
      </c>
      <c r="M8938" s="8">
        <v>1434.0</v>
      </c>
      <c r="N8938" t="s">
        <v>17611</v>
      </c>
      <c r="O8938" t="s">
        <v>32566</v>
      </c>
      <c r="P8938" s="10">
        <v>861000.0</v>
      </c>
    </row>
    <row r="8939" ht="15.75" customHeight="1">
      <c r="A8939" t="s">
        <v>32567</v>
      </c>
      <c r="B8939">
        <v>7.0</v>
      </c>
      <c r="C8939">
        <v>15.0</v>
      </c>
      <c r="E8939" t="s">
        <v>32568</v>
      </c>
      <c r="F8939">
        <v>1010.0</v>
      </c>
      <c r="G8939" t="s">
        <v>254</v>
      </c>
      <c r="H8939">
        <v>1958.0</v>
      </c>
      <c r="I8939">
        <v>8.0</v>
      </c>
      <c r="J8939">
        <v>5.0</v>
      </c>
      <c r="K8939">
        <v>3.0</v>
      </c>
      <c r="L8939">
        <v>1.0</v>
      </c>
      <c r="M8939" s="8">
        <v>1991.0</v>
      </c>
      <c r="N8939" t="s">
        <v>504</v>
      </c>
      <c r="O8939" t="s">
        <v>32569</v>
      </c>
      <c r="P8939" s="10">
        <v>1075000.0</v>
      </c>
    </row>
    <row r="8940" ht="15.75" customHeight="1">
      <c r="A8940" t="s">
        <v>32570</v>
      </c>
      <c r="B8940">
        <v>7.0</v>
      </c>
      <c r="C8940">
        <v>16.0</v>
      </c>
      <c r="E8940" t="s">
        <v>32571</v>
      </c>
      <c r="F8940">
        <v>1010.0</v>
      </c>
      <c r="G8940" t="s">
        <v>254</v>
      </c>
      <c r="H8940">
        <v>1956.0</v>
      </c>
      <c r="I8940">
        <v>9.0</v>
      </c>
      <c r="J8940">
        <v>3.0</v>
      </c>
      <c r="K8940">
        <v>3.0</v>
      </c>
      <c r="L8940">
        <v>0.0</v>
      </c>
      <c r="M8940" s="8">
        <v>2109.0</v>
      </c>
      <c r="N8940" t="s">
        <v>32572</v>
      </c>
      <c r="O8940" t="s">
        <v>32573</v>
      </c>
      <c r="P8940" s="10">
        <v>1096000.0</v>
      </c>
    </row>
    <row r="8941" ht="15.75" customHeight="1">
      <c r="A8941" t="s">
        <v>32574</v>
      </c>
      <c r="B8941">
        <v>7.0</v>
      </c>
      <c r="C8941">
        <v>19.0</v>
      </c>
      <c r="E8941" t="s">
        <v>32575</v>
      </c>
      <c r="F8941">
        <v>1010.0</v>
      </c>
      <c r="G8941" t="s">
        <v>254</v>
      </c>
      <c r="H8941">
        <v>1956.0</v>
      </c>
      <c r="I8941">
        <v>8.0</v>
      </c>
      <c r="J8941">
        <v>3.0</v>
      </c>
      <c r="K8941">
        <v>2.0</v>
      </c>
      <c r="L8941">
        <v>0.0</v>
      </c>
      <c r="M8941" s="8">
        <v>1820.0</v>
      </c>
      <c r="N8941" t="s">
        <v>32576</v>
      </c>
      <c r="O8941" t="s">
        <v>32577</v>
      </c>
      <c r="P8941" s="10">
        <v>897000.0</v>
      </c>
    </row>
    <row r="8942" ht="15.75" customHeight="1">
      <c r="A8942" t="s">
        <v>32578</v>
      </c>
      <c r="B8942">
        <v>7.0</v>
      </c>
      <c r="C8942">
        <v>17.0</v>
      </c>
      <c r="E8942" t="s">
        <v>32579</v>
      </c>
      <c r="F8942">
        <v>1010.0</v>
      </c>
      <c r="G8942" t="s">
        <v>254</v>
      </c>
      <c r="H8942">
        <v>1958.0</v>
      </c>
      <c r="I8942">
        <v>6.0</v>
      </c>
      <c r="J8942">
        <v>2.0</v>
      </c>
      <c r="K8942">
        <v>1.0</v>
      </c>
      <c r="L8942">
        <v>1.0</v>
      </c>
      <c r="M8942" s="8">
        <v>1027.0</v>
      </c>
      <c r="N8942" t="s">
        <v>1680</v>
      </c>
      <c r="O8942" t="s">
        <v>32580</v>
      </c>
      <c r="P8942" s="10">
        <v>724000.0</v>
      </c>
    </row>
    <row r="8943" ht="15.75" customHeight="1">
      <c r="A8943" t="s">
        <v>32581</v>
      </c>
      <c r="B8943">
        <v>7.0</v>
      </c>
      <c r="C8943">
        <v>18.0</v>
      </c>
      <c r="E8943" t="s">
        <v>32582</v>
      </c>
      <c r="F8943">
        <v>1010.0</v>
      </c>
      <c r="G8943" t="s">
        <v>254</v>
      </c>
      <c r="H8943">
        <v>1955.0</v>
      </c>
      <c r="I8943">
        <v>7.0</v>
      </c>
      <c r="J8943">
        <v>3.0</v>
      </c>
      <c r="K8943">
        <v>3.0</v>
      </c>
      <c r="L8943">
        <v>0.0</v>
      </c>
      <c r="M8943" s="8">
        <v>2224.0</v>
      </c>
      <c r="N8943" t="s">
        <v>32583</v>
      </c>
      <c r="O8943" t="s">
        <v>32584</v>
      </c>
      <c r="P8943" s="10">
        <v>966000.0</v>
      </c>
    </row>
    <row r="8944" ht="15.75" customHeight="1">
      <c r="A8944" t="s">
        <v>32585</v>
      </c>
      <c r="B8944">
        <v>13.0</v>
      </c>
      <c r="C8944" t="s">
        <v>1448</v>
      </c>
      <c r="E8944" t="s">
        <v>32586</v>
      </c>
      <c r="F8944">
        <v>1010.0</v>
      </c>
      <c r="G8944" t="s">
        <v>162</v>
      </c>
      <c r="H8944">
        <v>1953.0</v>
      </c>
      <c r="I8944">
        <v>9.0</v>
      </c>
      <c r="J8944">
        <v>4.0</v>
      </c>
      <c r="K8944">
        <v>2.0</v>
      </c>
      <c r="L8944">
        <v>1.0</v>
      </c>
      <c r="M8944" s="8">
        <v>1974.0</v>
      </c>
      <c r="N8944" t="s">
        <v>1559</v>
      </c>
      <c r="O8944" t="s">
        <v>32587</v>
      </c>
      <c r="P8944" s="10">
        <v>770000.0</v>
      </c>
    </row>
    <row r="8945" ht="15.75" customHeight="1">
      <c r="A8945" t="s">
        <v>32588</v>
      </c>
      <c r="B8945">
        <v>13.0</v>
      </c>
      <c r="C8945" t="s">
        <v>32589</v>
      </c>
      <c r="E8945" t="s">
        <v>32590</v>
      </c>
      <c r="F8945">
        <v>1010.0</v>
      </c>
      <c r="G8945" t="s">
        <v>30</v>
      </c>
      <c r="H8945">
        <v>1989.0</v>
      </c>
      <c r="I8945">
        <v>7.0</v>
      </c>
      <c r="J8945">
        <v>3.0</v>
      </c>
      <c r="K8945">
        <v>2.0</v>
      </c>
      <c r="L8945">
        <v>1.0</v>
      </c>
      <c r="M8945" s="8">
        <v>2076.0</v>
      </c>
      <c r="N8945" t="s">
        <v>447</v>
      </c>
      <c r="O8945" t="s">
        <v>32591</v>
      </c>
      <c r="P8945" s="10">
        <v>858000.0</v>
      </c>
    </row>
    <row r="8946" ht="15.75" customHeight="1">
      <c r="A8946" t="s">
        <v>32592</v>
      </c>
      <c r="B8946">
        <v>13.0</v>
      </c>
      <c r="C8946" t="s">
        <v>32593</v>
      </c>
      <c r="E8946" t="s">
        <v>32594</v>
      </c>
      <c r="F8946">
        <v>1010.0</v>
      </c>
      <c r="G8946" t="s">
        <v>148</v>
      </c>
      <c r="H8946">
        <v>1930.0</v>
      </c>
      <c r="I8946">
        <v>7.0</v>
      </c>
      <c r="J8946">
        <v>4.0</v>
      </c>
      <c r="K8946">
        <v>0.0</v>
      </c>
      <c r="L8946">
        <v>2.0</v>
      </c>
      <c r="M8946" s="8">
        <v>1591.0</v>
      </c>
      <c r="N8946" t="s">
        <v>439</v>
      </c>
      <c r="O8946" t="s">
        <v>32595</v>
      </c>
      <c r="P8946" s="10">
        <v>679000.0</v>
      </c>
    </row>
    <row r="8947" ht="15.75" customHeight="1">
      <c r="A8947" t="s">
        <v>32596</v>
      </c>
      <c r="B8947">
        <v>13.0</v>
      </c>
      <c r="C8947" t="s">
        <v>32597</v>
      </c>
      <c r="E8947" t="s">
        <v>32598</v>
      </c>
      <c r="F8947">
        <v>1010.0</v>
      </c>
      <c r="G8947" t="s">
        <v>148</v>
      </c>
      <c r="H8947">
        <v>1925.0</v>
      </c>
      <c r="I8947">
        <v>7.0</v>
      </c>
      <c r="J8947">
        <v>3.0</v>
      </c>
      <c r="K8947">
        <v>2.0</v>
      </c>
      <c r="L8947">
        <v>1.0</v>
      </c>
      <c r="M8947" s="8">
        <v>1791.0</v>
      </c>
      <c r="N8947" t="s">
        <v>447</v>
      </c>
      <c r="O8947" t="s">
        <v>32599</v>
      </c>
      <c r="P8947" s="10">
        <v>893000.0</v>
      </c>
    </row>
    <row r="8948" ht="15.75" customHeight="1">
      <c r="A8948" t="s">
        <v>32600</v>
      </c>
      <c r="B8948">
        <v>13.0</v>
      </c>
      <c r="C8948" t="s">
        <v>23041</v>
      </c>
      <c r="E8948" t="s">
        <v>32601</v>
      </c>
      <c r="F8948">
        <v>1010.0</v>
      </c>
      <c r="G8948" t="s">
        <v>58</v>
      </c>
      <c r="H8948">
        <v>1970.0</v>
      </c>
      <c r="I8948">
        <v>6.0</v>
      </c>
      <c r="J8948">
        <v>3.0</v>
      </c>
      <c r="K8948">
        <v>1.0</v>
      </c>
      <c r="L8948">
        <v>1.0</v>
      </c>
      <c r="M8948" s="8">
        <v>1274.0</v>
      </c>
      <c r="N8948" t="s">
        <v>447</v>
      </c>
      <c r="O8948" t="s">
        <v>32602</v>
      </c>
      <c r="P8948" s="10">
        <v>626000.0</v>
      </c>
    </row>
    <row r="8949" ht="15.75" customHeight="1">
      <c r="A8949" t="s">
        <v>32603</v>
      </c>
      <c r="B8949">
        <v>13.0</v>
      </c>
      <c r="C8949">
        <v>218.0</v>
      </c>
      <c r="E8949" t="s">
        <v>32604</v>
      </c>
      <c r="F8949">
        <v>1010.0</v>
      </c>
      <c r="G8949" t="s">
        <v>148</v>
      </c>
      <c r="H8949">
        <v>1926.0</v>
      </c>
      <c r="I8949">
        <v>6.0</v>
      </c>
      <c r="J8949">
        <v>3.0</v>
      </c>
      <c r="K8949">
        <v>1.0</v>
      </c>
      <c r="L8949">
        <v>0.0</v>
      </c>
      <c r="M8949" s="8">
        <v>1308.0</v>
      </c>
      <c r="N8949" t="s">
        <v>447</v>
      </c>
      <c r="O8949" t="s">
        <v>32605</v>
      </c>
      <c r="P8949" s="10">
        <v>609000.0</v>
      </c>
    </row>
    <row r="8950" ht="15.75" customHeight="1">
      <c r="A8950" t="s">
        <v>32606</v>
      </c>
      <c r="B8950">
        <v>13.0</v>
      </c>
      <c r="C8950">
        <v>212.0</v>
      </c>
      <c r="E8950" t="s">
        <v>32607</v>
      </c>
      <c r="F8950">
        <v>1010.0</v>
      </c>
      <c r="G8950" t="s">
        <v>75</v>
      </c>
      <c r="H8950">
        <v>1957.0</v>
      </c>
      <c r="I8950">
        <v>6.0</v>
      </c>
      <c r="J8950">
        <v>3.0</v>
      </c>
      <c r="K8950">
        <v>1.0</v>
      </c>
      <c r="L8950">
        <v>0.0</v>
      </c>
      <c r="M8950" s="8">
        <v>1196.0</v>
      </c>
      <c r="N8950" t="s">
        <v>439</v>
      </c>
      <c r="O8950" t="s">
        <v>32608</v>
      </c>
      <c r="P8950" s="10">
        <v>646000.0</v>
      </c>
    </row>
    <row r="8951" ht="15.75" customHeight="1">
      <c r="A8951" t="s">
        <v>32609</v>
      </c>
      <c r="B8951">
        <v>13.0</v>
      </c>
      <c r="C8951">
        <v>219.0</v>
      </c>
      <c r="E8951" t="s">
        <v>32610</v>
      </c>
      <c r="F8951">
        <v>1010.0</v>
      </c>
      <c r="G8951" t="s">
        <v>148</v>
      </c>
      <c r="H8951">
        <v>1928.0</v>
      </c>
      <c r="I8951">
        <v>8.0</v>
      </c>
      <c r="J8951">
        <v>3.0</v>
      </c>
      <c r="K8951">
        <v>2.0</v>
      </c>
      <c r="L8951">
        <v>0.0</v>
      </c>
      <c r="M8951" s="8">
        <v>1308.0</v>
      </c>
      <c r="N8951" t="s">
        <v>447</v>
      </c>
      <c r="O8951" t="s">
        <v>32611</v>
      </c>
      <c r="P8951" s="10">
        <v>641000.0</v>
      </c>
    </row>
    <row r="8952" ht="15.75" customHeight="1">
      <c r="A8952" t="s">
        <v>32612</v>
      </c>
      <c r="B8952">
        <v>13.0</v>
      </c>
      <c r="C8952" t="s">
        <v>32613</v>
      </c>
      <c r="E8952" t="s">
        <v>32614</v>
      </c>
      <c r="F8952">
        <v>1010.0</v>
      </c>
      <c r="G8952" t="s">
        <v>162</v>
      </c>
      <c r="H8952">
        <v>1967.0</v>
      </c>
      <c r="I8952">
        <v>7.0</v>
      </c>
      <c r="J8952">
        <v>3.0</v>
      </c>
      <c r="K8952">
        <v>1.0</v>
      </c>
      <c r="L8952">
        <v>1.0</v>
      </c>
      <c r="M8952" s="8">
        <v>1344.0</v>
      </c>
      <c r="N8952" t="s">
        <v>1137</v>
      </c>
      <c r="O8952" t="s">
        <v>32615</v>
      </c>
      <c r="P8952" s="10">
        <v>559000.0</v>
      </c>
    </row>
    <row r="8953" ht="15.75" customHeight="1">
      <c r="A8953" t="s">
        <v>32616</v>
      </c>
      <c r="B8953">
        <v>13.0</v>
      </c>
      <c r="C8953">
        <v>220.0</v>
      </c>
      <c r="E8953" t="s">
        <v>32617</v>
      </c>
      <c r="F8953">
        <v>1010.0</v>
      </c>
      <c r="G8953" t="s">
        <v>148</v>
      </c>
      <c r="H8953">
        <v>1930.0</v>
      </c>
      <c r="I8953">
        <v>7.0</v>
      </c>
      <c r="J8953">
        <v>3.0</v>
      </c>
      <c r="K8953">
        <v>1.0</v>
      </c>
      <c r="L8953">
        <v>1.0</v>
      </c>
      <c r="M8953" s="8">
        <v>1544.0</v>
      </c>
      <c r="N8953" t="s">
        <v>447</v>
      </c>
      <c r="O8953" t="s">
        <v>32618</v>
      </c>
      <c r="P8953" s="10">
        <v>680000.0</v>
      </c>
    </row>
    <row r="8954" ht="15.75" customHeight="1">
      <c r="A8954" t="s">
        <v>32619</v>
      </c>
      <c r="B8954">
        <v>13.0</v>
      </c>
      <c r="C8954" t="s">
        <v>16199</v>
      </c>
      <c r="E8954" t="s">
        <v>32620</v>
      </c>
      <c r="F8954">
        <v>1010.0</v>
      </c>
      <c r="G8954" t="s">
        <v>58</v>
      </c>
      <c r="H8954">
        <v>1966.0</v>
      </c>
      <c r="I8954">
        <v>6.0</v>
      </c>
      <c r="J8954">
        <v>3.0</v>
      </c>
      <c r="K8954">
        <v>1.0</v>
      </c>
      <c r="L8954">
        <v>1.0</v>
      </c>
      <c r="M8954" s="8">
        <v>1372.0</v>
      </c>
      <c r="N8954" t="s">
        <v>1137</v>
      </c>
      <c r="O8954" t="s">
        <v>32621</v>
      </c>
      <c r="P8954" s="10">
        <v>577000.0</v>
      </c>
    </row>
    <row r="8955" ht="15.75" customHeight="1">
      <c r="A8955" t="s">
        <v>32622</v>
      </c>
      <c r="B8955">
        <v>13.0</v>
      </c>
      <c r="C8955" t="s">
        <v>15913</v>
      </c>
      <c r="E8955" t="s">
        <v>32623</v>
      </c>
      <c r="F8955">
        <v>1010.0</v>
      </c>
      <c r="G8955" t="s">
        <v>162</v>
      </c>
      <c r="H8955">
        <v>1966.0</v>
      </c>
      <c r="I8955">
        <v>6.0</v>
      </c>
      <c r="J8955">
        <v>2.0</v>
      </c>
      <c r="K8955">
        <v>1.0</v>
      </c>
      <c r="L8955">
        <v>1.0</v>
      </c>
      <c r="M8955" s="8">
        <v>1344.0</v>
      </c>
      <c r="N8955" t="s">
        <v>1137</v>
      </c>
      <c r="O8955" t="s">
        <v>32624</v>
      </c>
      <c r="P8955" s="10">
        <v>559000.0</v>
      </c>
    </row>
    <row r="8956" ht="15.75" customHeight="1">
      <c r="A8956" t="s">
        <v>32625</v>
      </c>
      <c r="B8956">
        <v>13.0</v>
      </c>
      <c r="C8956">
        <v>221.0</v>
      </c>
      <c r="E8956" t="s">
        <v>32626</v>
      </c>
      <c r="F8956">
        <v>1010.0</v>
      </c>
      <c r="G8956" t="s">
        <v>148</v>
      </c>
      <c r="H8956">
        <v>1929.0</v>
      </c>
      <c r="I8956">
        <v>7.0</v>
      </c>
      <c r="J8956">
        <v>3.0</v>
      </c>
      <c r="K8956">
        <v>1.0</v>
      </c>
      <c r="L8956">
        <v>1.0</v>
      </c>
      <c r="M8956" s="8">
        <v>1460.0</v>
      </c>
      <c r="N8956" t="s">
        <v>439</v>
      </c>
      <c r="O8956" t="s">
        <v>32627</v>
      </c>
      <c r="P8956" s="10">
        <v>716000.0</v>
      </c>
    </row>
    <row r="8957" ht="15.75" customHeight="1">
      <c r="A8957" t="s">
        <v>32628</v>
      </c>
      <c r="B8957">
        <v>13.0</v>
      </c>
      <c r="C8957">
        <v>210.0</v>
      </c>
      <c r="E8957" t="s">
        <v>32629</v>
      </c>
      <c r="F8957">
        <v>1010.0</v>
      </c>
      <c r="G8957" t="s">
        <v>58</v>
      </c>
      <c r="H8957">
        <v>1938.0</v>
      </c>
      <c r="I8957">
        <v>6.0</v>
      </c>
      <c r="J8957">
        <v>3.0</v>
      </c>
      <c r="K8957">
        <v>2.0</v>
      </c>
      <c r="L8957">
        <v>1.0</v>
      </c>
      <c r="M8957" s="8">
        <v>1837.0</v>
      </c>
      <c r="N8957" t="s">
        <v>447</v>
      </c>
      <c r="O8957" t="s">
        <v>32630</v>
      </c>
      <c r="P8957" s="10">
        <v>691000.0</v>
      </c>
    </row>
    <row r="8958" ht="15.75" customHeight="1">
      <c r="A8958" t="s">
        <v>32631</v>
      </c>
      <c r="B8958">
        <v>13.0</v>
      </c>
      <c r="C8958">
        <v>160.0</v>
      </c>
      <c r="E8958" t="s">
        <v>32632</v>
      </c>
      <c r="F8958">
        <v>1010.0</v>
      </c>
      <c r="G8958" t="s">
        <v>148</v>
      </c>
      <c r="H8958">
        <v>1920.0</v>
      </c>
      <c r="I8958">
        <v>7.0</v>
      </c>
      <c r="J8958">
        <v>3.0</v>
      </c>
      <c r="K8958">
        <v>1.0</v>
      </c>
      <c r="L8958">
        <v>0.0</v>
      </c>
      <c r="M8958" s="8">
        <v>1080.0</v>
      </c>
      <c r="N8958" t="s">
        <v>6676</v>
      </c>
      <c r="O8958" t="s">
        <v>32633</v>
      </c>
      <c r="P8958" s="10">
        <v>621000.0</v>
      </c>
    </row>
    <row r="8959" ht="15.75" customHeight="1">
      <c r="A8959" t="s">
        <v>32634</v>
      </c>
      <c r="B8959">
        <v>25.0</v>
      </c>
      <c r="C8959">
        <v>201.0</v>
      </c>
      <c r="E8959" t="s">
        <v>32635</v>
      </c>
      <c r="F8959">
        <v>1010.0</v>
      </c>
      <c r="G8959" t="s">
        <v>83</v>
      </c>
      <c r="H8959">
        <v>1962.0</v>
      </c>
      <c r="I8959">
        <v>6.0</v>
      </c>
      <c r="J8959">
        <v>3.0</v>
      </c>
      <c r="K8959">
        <v>3.0</v>
      </c>
      <c r="L8959">
        <v>0.0</v>
      </c>
      <c r="M8959" s="8">
        <v>1630.0</v>
      </c>
      <c r="N8959" t="s">
        <v>32636</v>
      </c>
      <c r="O8959" t="s">
        <v>32637</v>
      </c>
      <c r="P8959" s="10">
        <v>989000.0</v>
      </c>
    </row>
    <row r="8960" ht="15.75" customHeight="1">
      <c r="A8960" t="s">
        <v>32638</v>
      </c>
      <c r="B8960">
        <v>25.0</v>
      </c>
      <c r="C8960">
        <v>200.0</v>
      </c>
      <c r="E8960" t="s">
        <v>32639</v>
      </c>
      <c r="F8960">
        <v>1010.0</v>
      </c>
      <c r="G8960" t="s">
        <v>63</v>
      </c>
      <c r="H8960">
        <v>1960.0</v>
      </c>
      <c r="I8960">
        <v>8.0</v>
      </c>
      <c r="J8960">
        <v>4.0</v>
      </c>
      <c r="K8960">
        <v>3.0</v>
      </c>
      <c r="L8960">
        <v>0.0</v>
      </c>
      <c r="M8960" s="8">
        <v>2222.0</v>
      </c>
      <c r="N8960" t="s">
        <v>5860</v>
      </c>
      <c r="O8960" t="s">
        <v>32640</v>
      </c>
      <c r="P8960" s="10">
        <v>986000.0</v>
      </c>
    </row>
    <row r="8961" ht="15.75" customHeight="1">
      <c r="A8961" t="s">
        <v>32641</v>
      </c>
      <c r="B8961">
        <v>25.0</v>
      </c>
      <c r="C8961">
        <v>202.0</v>
      </c>
      <c r="E8961" t="s">
        <v>32642</v>
      </c>
      <c r="F8961">
        <v>1010.0</v>
      </c>
      <c r="G8961" t="s">
        <v>83</v>
      </c>
      <c r="H8961">
        <v>1959.0</v>
      </c>
      <c r="I8961">
        <v>7.0</v>
      </c>
      <c r="J8961">
        <v>3.0</v>
      </c>
      <c r="K8961">
        <v>3.0</v>
      </c>
      <c r="L8961">
        <v>0.0</v>
      </c>
      <c r="M8961" s="8">
        <v>1930.0</v>
      </c>
      <c r="N8961" t="s">
        <v>26081</v>
      </c>
      <c r="O8961" t="s">
        <v>32643</v>
      </c>
      <c r="P8961" s="10">
        <v>934000.0</v>
      </c>
    </row>
    <row r="8962" ht="15.75" customHeight="1">
      <c r="A8962" t="s">
        <v>32644</v>
      </c>
      <c r="B8962">
        <v>25.0</v>
      </c>
      <c r="C8962">
        <v>199.0</v>
      </c>
      <c r="E8962" t="s">
        <v>32645</v>
      </c>
      <c r="F8962">
        <v>1010.0</v>
      </c>
      <c r="G8962" t="s">
        <v>162</v>
      </c>
      <c r="H8962">
        <v>1961.0</v>
      </c>
      <c r="I8962">
        <v>6.0</v>
      </c>
      <c r="J8962">
        <v>3.0</v>
      </c>
      <c r="K8962">
        <v>2.0</v>
      </c>
      <c r="L8962">
        <v>1.0</v>
      </c>
      <c r="M8962" s="8">
        <v>2091.0</v>
      </c>
      <c r="N8962" t="s">
        <v>26832</v>
      </c>
      <c r="O8962" t="s">
        <v>32646</v>
      </c>
      <c r="P8962" s="10">
        <v>916000.0</v>
      </c>
    </row>
    <row r="8963" ht="15.75" customHeight="1">
      <c r="A8963" t="s">
        <v>32647</v>
      </c>
      <c r="B8963">
        <v>25.0</v>
      </c>
      <c r="C8963">
        <v>203.0</v>
      </c>
      <c r="E8963" t="s">
        <v>32648</v>
      </c>
      <c r="F8963">
        <v>1010.0</v>
      </c>
      <c r="G8963" t="s">
        <v>30</v>
      </c>
      <c r="H8963">
        <v>2006.0</v>
      </c>
      <c r="I8963">
        <v>10.0</v>
      </c>
      <c r="J8963">
        <v>5.0</v>
      </c>
      <c r="K8963">
        <v>4.0</v>
      </c>
      <c r="L8963">
        <v>1.0</v>
      </c>
      <c r="M8963" s="8">
        <v>4992.0</v>
      </c>
      <c r="N8963" t="s">
        <v>150</v>
      </c>
      <c r="O8963" t="s">
        <v>32649</v>
      </c>
      <c r="P8963" s="10">
        <v>1722000.0</v>
      </c>
    </row>
    <row r="8964" ht="15.75" customHeight="1">
      <c r="A8964" t="s">
        <v>32650</v>
      </c>
      <c r="B8964">
        <v>25.0</v>
      </c>
      <c r="C8964">
        <v>198.0</v>
      </c>
      <c r="E8964" t="s">
        <v>32651</v>
      </c>
      <c r="F8964">
        <v>1010.0</v>
      </c>
      <c r="G8964" t="s">
        <v>30</v>
      </c>
      <c r="H8964">
        <v>2012.0</v>
      </c>
      <c r="I8964">
        <v>12.0</v>
      </c>
      <c r="J8964">
        <v>5.0</v>
      </c>
      <c r="K8964">
        <v>5.0</v>
      </c>
      <c r="L8964">
        <v>1.0</v>
      </c>
      <c r="M8964" s="8">
        <v>4588.0</v>
      </c>
      <c r="N8964" t="s">
        <v>10105</v>
      </c>
      <c r="O8964" t="s">
        <v>32652</v>
      </c>
      <c r="P8964" s="10">
        <v>1874000.0</v>
      </c>
    </row>
    <row r="8965" ht="15.75" customHeight="1">
      <c r="A8965" t="s">
        <v>32653</v>
      </c>
      <c r="B8965">
        <v>25.0</v>
      </c>
      <c r="C8965">
        <v>204.0</v>
      </c>
      <c r="E8965" t="s">
        <v>32654</v>
      </c>
      <c r="F8965">
        <v>1010.0</v>
      </c>
      <c r="G8965" t="s">
        <v>44</v>
      </c>
      <c r="H8965">
        <v>2016.0</v>
      </c>
      <c r="I8965">
        <v>10.0</v>
      </c>
      <c r="J8965">
        <v>6.0</v>
      </c>
      <c r="K8965">
        <v>6.0</v>
      </c>
      <c r="L8965">
        <v>1.0</v>
      </c>
      <c r="M8965" s="8">
        <v>6525.0</v>
      </c>
      <c r="N8965" t="s">
        <v>13751</v>
      </c>
      <c r="O8965" t="s">
        <v>32655</v>
      </c>
      <c r="P8965" s="10">
        <v>2190000.0</v>
      </c>
    </row>
    <row r="8966" ht="15.75" customHeight="1">
      <c r="A8966" t="s">
        <v>32656</v>
      </c>
      <c r="B8966">
        <v>25.0</v>
      </c>
      <c r="C8966">
        <v>197.0</v>
      </c>
      <c r="E8966" t="s">
        <v>32657</v>
      </c>
      <c r="F8966">
        <v>1010.0</v>
      </c>
      <c r="G8966" t="s">
        <v>63</v>
      </c>
      <c r="H8966">
        <v>1959.0</v>
      </c>
      <c r="I8966">
        <v>9.0</v>
      </c>
      <c r="J8966">
        <v>4.0</v>
      </c>
      <c r="K8966">
        <v>2.0</v>
      </c>
      <c r="L8966">
        <v>1.0</v>
      </c>
      <c r="M8966" s="8">
        <v>1994.0</v>
      </c>
      <c r="N8966" t="s">
        <v>3642</v>
      </c>
      <c r="O8966" t="s">
        <v>32658</v>
      </c>
      <c r="P8966" s="10">
        <v>993000.0</v>
      </c>
    </row>
    <row r="8967" ht="15.75" customHeight="1">
      <c r="A8967" t="s">
        <v>32659</v>
      </c>
      <c r="B8967">
        <v>25.0</v>
      </c>
      <c r="C8967">
        <v>205.0</v>
      </c>
      <c r="E8967" t="s">
        <v>32660</v>
      </c>
      <c r="F8967">
        <v>1010.0</v>
      </c>
      <c r="G8967" t="s">
        <v>30</v>
      </c>
      <c r="H8967">
        <v>2012.0</v>
      </c>
      <c r="I8967">
        <v>10.0</v>
      </c>
      <c r="J8967">
        <v>4.0</v>
      </c>
      <c r="K8967">
        <v>3.0</v>
      </c>
      <c r="L8967">
        <v>1.0</v>
      </c>
      <c r="M8967" s="8">
        <v>2852.0</v>
      </c>
      <c r="N8967" t="s">
        <v>12944</v>
      </c>
      <c r="O8967" t="s">
        <v>32661</v>
      </c>
      <c r="P8967" s="10">
        <v>1283000.0</v>
      </c>
    </row>
    <row r="8968" ht="15.75" customHeight="1">
      <c r="A8968" t="s">
        <v>32662</v>
      </c>
      <c r="B8968">
        <v>25.0</v>
      </c>
      <c r="C8968">
        <v>196.0</v>
      </c>
      <c r="E8968" t="s">
        <v>32663</v>
      </c>
      <c r="F8968">
        <v>1010.0</v>
      </c>
      <c r="G8968" t="s">
        <v>83</v>
      </c>
      <c r="H8968">
        <v>1961.0</v>
      </c>
      <c r="I8968">
        <v>6.0</v>
      </c>
      <c r="J8968">
        <v>3.0</v>
      </c>
      <c r="K8968">
        <v>2.0</v>
      </c>
      <c r="L8968">
        <v>1.0</v>
      </c>
      <c r="M8968" s="8">
        <v>1530.0</v>
      </c>
      <c r="N8968" t="s">
        <v>1605</v>
      </c>
      <c r="O8968" t="s">
        <v>32664</v>
      </c>
      <c r="P8968" s="10">
        <v>800000.0</v>
      </c>
    </row>
    <row r="8969" ht="15.75" customHeight="1">
      <c r="A8969" t="s">
        <v>32665</v>
      </c>
      <c r="B8969">
        <v>25.0</v>
      </c>
      <c r="C8969">
        <v>206.0</v>
      </c>
      <c r="E8969" t="s">
        <v>32666</v>
      </c>
      <c r="F8969">
        <v>1010.0</v>
      </c>
      <c r="G8969" t="s">
        <v>254</v>
      </c>
      <c r="H8969">
        <v>2011.0</v>
      </c>
      <c r="I8969">
        <v>8.0</v>
      </c>
      <c r="J8969">
        <v>3.0</v>
      </c>
      <c r="K8969">
        <v>3.0</v>
      </c>
      <c r="L8969">
        <v>2.0</v>
      </c>
      <c r="M8969" s="8">
        <v>3448.0</v>
      </c>
      <c r="N8969" t="s">
        <v>27171</v>
      </c>
      <c r="O8969" t="s">
        <v>32667</v>
      </c>
      <c r="P8969" s="10">
        <v>1659000.0</v>
      </c>
    </row>
    <row r="8970" ht="15.75" customHeight="1">
      <c r="A8970" t="s">
        <v>32668</v>
      </c>
      <c r="B8970">
        <v>25.0</v>
      </c>
      <c r="C8970">
        <v>207.0</v>
      </c>
      <c r="E8970" t="s">
        <v>32669</v>
      </c>
      <c r="F8970">
        <v>1010.0</v>
      </c>
      <c r="G8970" t="s">
        <v>83</v>
      </c>
      <c r="H8970">
        <v>1960.0</v>
      </c>
      <c r="I8970">
        <v>7.0</v>
      </c>
      <c r="J8970">
        <v>3.0</v>
      </c>
      <c r="K8970">
        <v>3.0</v>
      </c>
      <c r="L8970">
        <v>0.0</v>
      </c>
      <c r="M8970" s="8">
        <v>1984.0</v>
      </c>
      <c r="N8970" t="s">
        <v>11794</v>
      </c>
      <c r="O8970" t="s">
        <v>32670</v>
      </c>
      <c r="P8970" s="10">
        <v>1015000.0</v>
      </c>
    </row>
    <row r="8971" ht="15.75" customHeight="1">
      <c r="A8971" t="s">
        <v>32671</v>
      </c>
      <c r="B8971">
        <v>25.0</v>
      </c>
      <c r="C8971">
        <v>168.0</v>
      </c>
      <c r="E8971" t="s">
        <v>32672</v>
      </c>
      <c r="F8971">
        <v>1010.0</v>
      </c>
      <c r="G8971" t="s">
        <v>63</v>
      </c>
      <c r="H8971">
        <v>1964.0</v>
      </c>
      <c r="I8971">
        <v>8.0</v>
      </c>
      <c r="J8971">
        <v>3.0</v>
      </c>
      <c r="K8971">
        <v>1.0</v>
      </c>
      <c r="L8971">
        <v>1.0</v>
      </c>
      <c r="M8971" s="8">
        <v>1624.0</v>
      </c>
      <c r="N8971" t="s">
        <v>266</v>
      </c>
      <c r="O8971" t="s">
        <v>32673</v>
      </c>
      <c r="P8971" s="10">
        <v>905000.0</v>
      </c>
    </row>
    <row r="8972" ht="15.75" customHeight="1">
      <c r="A8972" t="s">
        <v>32674</v>
      </c>
      <c r="B8972">
        <v>25.0</v>
      </c>
      <c r="C8972">
        <v>208.0</v>
      </c>
      <c r="E8972" t="s">
        <v>32675</v>
      </c>
      <c r="F8972">
        <v>1010.0</v>
      </c>
      <c r="G8972" t="s">
        <v>30</v>
      </c>
      <c r="H8972">
        <v>1956.0</v>
      </c>
      <c r="I8972">
        <v>9.0</v>
      </c>
      <c r="J8972">
        <v>4.0</v>
      </c>
      <c r="K8972">
        <v>3.0</v>
      </c>
      <c r="M8972" s="8">
        <v>3316.0</v>
      </c>
      <c r="N8972" t="s">
        <v>3539</v>
      </c>
      <c r="O8972" t="s">
        <v>32676</v>
      </c>
      <c r="P8972" s="10">
        <v>1210000.0</v>
      </c>
    </row>
    <row r="8973" ht="15.75" customHeight="1">
      <c r="A8973" t="s">
        <v>32677</v>
      </c>
      <c r="B8973">
        <v>25.0</v>
      </c>
      <c r="C8973">
        <v>167.0</v>
      </c>
      <c r="E8973" t="s">
        <v>32678</v>
      </c>
      <c r="F8973">
        <v>1010.0</v>
      </c>
      <c r="G8973" t="s">
        <v>254</v>
      </c>
      <c r="H8973">
        <v>1960.0</v>
      </c>
      <c r="I8973">
        <v>7.0</v>
      </c>
      <c r="J8973">
        <v>4.0</v>
      </c>
      <c r="K8973">
        <v>3.0</v>
      </c>
      <c r="L8973">
        <v>0.0</v>
      </c>
      <c r="M8973" s="8">
        <v>2201.0</v>
      </c>
      <c r="N8973" t="s">
        <v>32679</v>
      </c>
      <c r="O8973" t="s">
        <v>32680</v>
      </c>
      <c r="P8973" s="10">
        <v>1131000.0</v>
      </c>
    </row>
    <row r="8974" ht="15.75" customHeight="1">
      <c r="A8974" t="s">
        <v>32681</v>
      </c>
      <c r="B8974">
        <v>34.0</v>
      </c>
      <c r="C8974">
        <v>12.0</v>
      </c>
      <c r="E8974" t="s">
        <v>32682</v>
      </c>
      <c r="F8974">
        <v>1010.0</v>
      </c>
      <c r="G8974" t="s">
        <v>58</v>
      </c>
      <c r="H8974">
        <v>1957.0</v>
      </c>
      <c r="I8974">
        <v>11.0</v>
      </c>
      <c r="J8974">
        <v>6.0</v>
      </c>
      <c r="K8974">
        <v>2.0</v>
      </c>
      <c r="L8974">
        <v>1.0</v>
      </c>
      <c r="M8974" s="8">
        <v>2832.0</v>
      </c>
      <c r="N8974" t="s">
        <v>11794</v>
      </c>
      <c r="O8974" t="s">
        <v>32683</v>
      </c>
      <c r="P8974" s="10">
        <v>1002000.0</v>
      </c>
    </row>
    <row r="8975" ht="15.75" customHeight="1">
      <c r="A8975" t="s">
        <v>32684</v>
      </c>
      <c r="B8975">
        <v>33.0</v>
      </c>
      <c r="C8975">
        <v>96.0</v>
      </c>
      <c r="E8975" t="s">
        <v>32685</v>
      </c>
      <c r="F8975">
        <v>1010.0</v>
      </c>
      <c r="G8975" t="s">
        <v>254</v>
      </c>
      <c r="H8975">
        <v>1960.0</v>
      </c>
      <c r="I8975">
        <v>8.0</v>
      </c>
      <c r="J8975">
        <v>6.0</v>
      </c>
      <c r="K8975">
        <v>5.0</v>
      </c>
      <c r="L8975">
        <v>1.0</v>
      </c>
      <c r="M8975" s="8">
        <v>2582.0</v>
      </c>
      <c r="N8975" t="s">
        <v>29537</v>
      </c>
      <c r="O8975" t="s">
        <v>32686</v>
      </c>
      <c r="P8975" s="10">
        <v>1228000.0</v>
      </c>
    </row>
    <row r="8976" ht="15.75" customHeight="1">
      <c r="A8976" t="s">
        <v>32687</v>
      </c>
      <c r="B8976">
        <v>34.0</v>
      </c>
      <c r="C8976">
        <v>18.0</v>
      </c>
      <c r="E8976" t="s">
        <v>32688</v>
      </c>
      <c r="F8976">
        <v>1010.0</v>
      </c>
      <c r="G8976" t="s">
        <v>30</v>
      </c>
      <c r="H8976">
        <v>2007.0</v>
      </c>
      <c r="I8976">
        <v>14.0</v>
      </c>
      <c r="J8976">
        <v>5.0</v>
      </c>
      <c r="K8976">
        <v>4.0</v>
      </c>
      <c r="L8976">
        <v>1.0</v>
      </c>
      <c r="M8976" s="8">
        <v>4752.0</v>
      </c>
      <c r="N8976" t="s">
        <v>32576</v>
      </c>
      <c r="O8976" t="s">
        <v>32689</v>
      </c>
      <c r="P8976" s="10">
        <v>1906000.0</v>
      </c>
    </row>
    <row r="8977" ht="15.75" customHeight="1">
      <c r="A8977" t="s">
        <v>32690</v>
      </c>
      <c r="B8977">
        <v>33.0</v>
      </c>
      <c r="C8977" t="s">
        <v>4117</v>
      </c>
      <c r="E8977" t="s">
        <v>32691</v>
      </c>
      <c r="F8977">
        <v>1010.0</v>
      </c>
      <c r="G8977" t="s">
        <v>254</v>
      </c>
      <c r="H8977">
        <v>1960.0</v>
      </c>
      <c r="I8977">
        <v>10.0</v>
      </c>
      <c r="J8977">
        <v>4.0</v>
      </c>
      <c r="K8977">
        <v>4.0</v>
      </c>
      <c r="L8977">
        <v>0.0</v>
      </c>
      <c r="M8977" s="8">
        <v>3494.0</v>
      </c>
      <c r="N8977" t="s">
        <v>32692</v>
      </c>
      <c r="O8977" t="s">
        <v>32693</v>
      </c>
      <c r="P8977" s="10">
        <v>1106000.0</v>
      </c>
    </row>
    <row r="8978" ht="15.75" customHeight="1">
      <c r="A8978" t="s">
        <v>32694</v>
      </c>
      <c r="B8978">
        <v>33.0</v>
      </c>
      <c r="C8978" t="s">
        <v>4725</v>
      </c>
      <c r="E8978" t="s">
        <v>32695</v>
      </c>
      <c r="F8978">
        <v>1010.0</v>
      </c>
      <c r="G8978" t="s">
        <v>30</v>
      </c>
      <c r="H8978">
        <v>2006.0</v>
      </c>
      <c r="I8978">
        <v>10.0</v>
      </c>
      <c r="J8978">
        <v>4.0</v>
      </c>
      <c r="K8978">
        <v>2.0</v>
      </c>
      <c r="L8978">
        <v>1.0</v>
      </c>
      <c r="M8978" s="8">
        <v>3895.0</v>
      </c>
      <c r="N8978" t="s">
        <v>3242</v>
      </c>
      <c r="O8978" t="s">
        <v>32696</v>
      </c>
      <c r="P8978" s="10">
        <v>1654000.0</v>
      </c>
    </row>
    <row r="8979" ht="15.75" customHeight="1">
      <c r="A8979" t="s">
        <v>32697</v>
      </c>
      <c r="B8979">
        <v>34.0</v>
      </c>
      <c r="C8979" t="s">
        <v>3852</v>
      </c>
      <c r="E8979" t="s">
        <v>32698</v>
      </c>
      <c r="F8979">
        <v>1010.0</v>
      </c>
      <c r="G8979" t="s">
        <v>30</v>
      </c>
      <c r="H8979">
        <v>1999.0</v>
      </c>
      <c r="I8979">
        <v>9.0</v>
      </c>
      <c r="J8979">
        <v>4.0</v>
      </c>
      <c r="K8979">
        <v>3.0</v>
      </c>
      <c r="L8979">
        <v>0.0</v>
      </c>
      <c r="M8979" s="8">
        <v>2797.0</v>
      </c>
      <c r="N8979" t="s">
        <v>32699</v>
      </c>
      <c r="O8979" t="s">
        <v>32700</v>
      </c>
      <c r="P8979" s="10">
        <v>1263000.0</v>
      </c>
    </row>
    <row r="8980" ht="15.75" customHeight="1">
      <c r="A8980" t="s">
        <v>32701</v>
      </c>
      <c r="B8980">
        <v>58.0</v>
      </c>
      <c r="C8980">
        <v>32.0</v>
      </c>
      <c r="D8980">
        <v>1.0</v>
      </c>
      <c r="E8980" t="s">
        <v>32702</v>
      </c>
      <c r="F8980">
        <v>1020.0</v>
      </c>
      <c r="G8980" t="s">
        <v>877</v>
      </c>
      <c r="H8980">
        <v>1989.0</v>
      </c>
      <c r="I8980">
        <v>7.0</v>
      </c>
      <c r="J8980">
        <v>3.0</v>
      </c>
      <c r="K8980">
        <v>2.0</v>
      </c>
      <c r="L8980">
        <v>1.0</v>
      </c>
      <c r="M8980" s="8">
        <v>2836.0</v>
      </c>
      <c r="N8980" t="s">
        <v>32703</v>
      </c>
      <c r="O8980" t="s">
        <v>32704</v>
      </c>
      <c r="P8980" s="10">
        <v>1148000.0</v>
      </c>
    </row>
    <row r="8981" ht="15.75" customHeight="1">
      <c r="A8981" t="s">
        <v>32705</v>
      </c>
      <c r="B8981">
        <v>58.0</v>
      </c>
      <c r="C8981">
        <v>32.0</v>
      </c>
      <c r="D8981">
        <v>2.0</v>
      </c>
      <c r="E8981" t="s">
        <v>32706</v>
      </c>
      <c r="F8981">
        <v>1020.0</v>
      </c>
      <c r="G8981" t="s">
        <v>877</v>
      </c>
      <c r="H8981">
        <v>1989.0</v>
      </c>
      <c r="I8981">
        <v>7.0</v>
      </c>
      <c r="J8981">
        <v>3.0</v>
      </c>
      <c r="K8981">
        <v>2.0</v>
      </c>
      <c r="L8981">
        <v>3.0</v>
      </c>
      <c r="M8981" s="8">
        <v>2707.0</v>
      </c>
      <c r="N8981" t="s">
        <v>32703</v>
      </c>
      <c r="O8981" t="s">
        <v>32707</v>
      </c>
      <c r="P8981" s="10">
        <v>1194000.0</v>
      </c>
    </row>
    <row r="8982" ht="15.75" customHeight="1">
      <c r="A8982" t="s">
        <v>32708</v>
      </c>
      <c r="B8982">
        <v>58.0</v>
      </c>
      <c r="C8982">
        <v>32.0</v>
      </c>
      <c r="D8982">
        <v>3.0</v>
      </c>
      <c r="E8982" t="s">
        <v>32709</v>
      </c>
      <c r="F8982">
        <v>1020.0</v>
      </c>
      <c r="G8982" t="s">
        <v>877</v>
      </c>
      <c r="H8982">
        <v>1989.0</v>
      </c>
      <c r="I8982">
        <v>7.0</v>
      </c>
      <c r="J8982">
        <v>3.0</v>
      </c>
      <c r="K8982">
        <v>2.0</v>
      </c>
      <c r="L8982">
        <v>2.0</v>
      </c>
      <c r="M8982" s="8">
        <v>3452.0</v>
      </c>
      <c r="N8982" t="s">
        <v>32703</v>
      </c>
      <c r="O8982" t="s">
        <v>32710</v>
      </c>
      <c r="P8982" s="10">
        <v>1377000.0</v>
      </c>
    </row>
    <row r="8983" ht="15.75" customHeight="1">
      <c r="A8983" t="s">
        <v>32711</v>
      </c>
      <c r="B8983">
        <v>58.0</v>
      </c>
      <c r="C8983">
        <v>32.0</v>
      </c>
      <c r="D8983">
        <v>4.0</v>
      </c>
      <c r="E8983" t="s">
        <v>32712</v>
      </c>
      <c r="F8983">
        <v>1020.0</v>
      </c>
      <c r="G8983" t="s">
        <v>877</v>
      </c>
      <c r="H8983">
        <v>1989.0</v>
      </c>
      <c r="I8983">
        <v>7.0</v>
      </c>
      <c r="J8983">
        <v>3.0</v>
      </c>
      <c r="K8983">
        <v>3.0</v>
      </c>
      <c r="L8983">
        <v>0.0</v>
      </c>
      <c r="M8983" s="8">
        <v>3631.0</v>
      </c>
      <c r="N8983" t="s">
        <v>32703</v>
      </c>
      <c r="O8983" t="s">
        <v>32713</v>
      </c>
      <c r="P8983" s="10">
        <v>1316000.0</v>
      </c>
    </row>
    <row r="8984" ht="15.75" customHeight="1">
      <c r="A8984" t="s">
        <v>32714</v>
      </c>
      <c r="B8984">
        <v>58.0</v>
      </c>
      <c r="C8984">
        <v>32.0</v>
      </c>
      <c r="D8984">
        <v>5.0</v>
      </c>
      <c r="E8984" t="s">
        <v>32715</v>
      </c>
      <c r="F8984">
        <v>1020.0</v>
      </c>
      <c r="G8984" t="s">
        <v>877</v>
      </c>
      <c r="H8984">
        <v>1989.0</v>
      </c>
      <c r="I8984">
        <v>7.0</v>
      </c>
      <c r="J8984">
        <v>3.0</v>
      </c>
      <c r="K8984">
        <v>3.0</v>
      </c>
      <c r="L8984">
        <v>0.0</v>
      </c>
      <c r="M8984" s="8">
        <v>2675.0</v>
      </c>
      <c r="N8984" t="s">
        <v>32703</v>
      </c>
      <c r="O8984" t="s">
        <v>32716</v>
      </c>
      <c r="P8984" s="10">
        <v>1107000.0</v>
      </c>
    </row>
    <row r="8985" ht="15.75" customHeight="1">
      <c r="A8985" t="s">
        <v>32717</v>
      </c>
      <c r="B8985">
        <v>58.0</v>
      </c>
      <c r="C8985">
        <v>32.0</v>
      </c>
      <c r="D8985">
        <v>6.0</v>
      </c>
      <c r="E8985" t="s">
        <v>32718</v>
      </c>
      <c r="F8985">
        <v>1020.0</v>
      </c>
      <c r="G8985" t="s">
        <v>877</v>
      </c>
      <c r="H8985">
        <v>1989.0</v>
      </c>
      <c r="I8985">
        <v>9.0</v>
      </c>
      <c r="J8985">
        <v>4.0</v>
      </c>
      <c r="K8985">
        <v>3.0</v>
      </c>
      <c r="L8985">
        <v>1.0</v>
      </c>
      <c r="M8985" s="8">
        <v>2106.0</v>
      </c>
      <c r="N8985" t="s">
        <v>32703</v>
      </c>
      <c r="O8985" t="s">
        <v>32719</v>
      </c>
      <c r="P8985" s="10">
        <v>925000.0</v>
      </c>
    </row>
    <row r="8986" ht="15.75" customHeight="1">
      <c r="A8986" t="s">
        <v>32720</v>
      </c>
      <c r="B8986">
        <v>58.0</v>
      </c>
      <c r="C8986">
        <v>32.0</v>
      </c>
      <c r="D8986">
        <v>7.0</v>
      </c>
      <c r="E8986" t="s">
        <v>32721</v>
      </c>
      <c r="F8986">
        <v>1020.0</v>
      </c>
      <c r="G8986" t="s">
        <v>877</v>
      </c>
      <c r="H8986">
        <v>1989.0</v>
      </c>
      <c r="I8986">
        <v>6.0</v>
      </c>
      <c r="J8986">
        <v>3.0</v>
      </c>
      <c r="K8986">
        <v>2.0</v>
      </c>
      <c r="L8986">
        <v>1.0</v>
      </c>
      <c r="M8986" s="8">
        <v>2092.0</v>
      </c>
      <c r="N8986" t="s">
        <v>32703</v>
      </c>
      <c r="O8986" t="s">
        <v>32722</v>
      </c>
      <c r="P8986" s="10">
        <v>850000.0</v>
      </c>
    </row>
    <row r="8987" ht="15.75" customHeight="1">
      <c r="A8987" t="s">
        <v>32723</v>
      </c>
      <c r="B8987">
        <v>82.0</v>
      </c>
      <c r="C8987">
        <v>81.0</v>
      </c>
      <c r="E8987" t="s">
        <v>32724</v>
      </c>
      <c r="F8987">
        <v>1010.0</v>
      </c>
      <c r="G8987" t="s">
        <v>162</v>
      </c>
      <c r="H8987">
        <v>1972.0</v>
      </c>
      <c r="I8987">
        <v>8.0</v>
      </c>
      <c r="J8987">
        <v>4.0</v>
      </c>
      <c r="K8987">
        <v>3.0</v>
      </c>
      <c r="L8987">
        <v>0.0</v>
      </c>
      <c r="M8987" s="8">
        <v>1469.0</v>
      </c>
      <c r="N8987" t="s">
        <v>32725</v>
      </c>
      <c r="O8987" t="s">
        <v>32726</v>
      </c>
      <c r="P8987" s="10">
        <v>587000.0</v>
      </c>
    </row>
    <row r="8988" ht="15.75" customHeight="1">
      <c r="A8988" t="s">
        <v>32727</v>
      </c>
      <c r="B8988">
        <v>82.0</v>
      </c>
      <c r="C8988">
        <v>32.0</v>
      </c>
      <c r="E8988" t="s">
        <v>32728</v>
      </c>
      <c r="F8988">
        <v>1010.0</v>
      </c>
      <c r="G8988" t="s">
        <v>254</v>
      </c>
      <c r="H8988">
        <v>1956.0</v>
      </c>
      <c r="I8988">
        <v>6.0</v>
      </c>
      <c r="J8988">
        <v>2.0</v>
      </c>
      <c r="K8988">
        <v>1.0</v>
      </c>
      <c r="L8988">
        <v>1.0</v>
      </c>
      <c r="M8988" s="8">
        <v>1270.0</v>
      </c>
      <c r="N8988" t="s">
        <v>32729</v>
      </c>
      <c r="O8988" t="s">
        <v>32730</v>
      </c>
      <c r="P8988" s="10">
        <v>780000.0</v>
      </c>
    </row>
    <row r="8989" ht="15.75" customHeight="1">
      <c r="A8989" t="s">
        <v>32731</v>
      </c>
      <c r="B8989">
        <v>82.0</v>
      </c>
      <c r="C8989">
        <v>80.0</v>
      </c>
      <c r="E8989" t="s">
        <v>32732</v>
      </c>
      <c r="F8989">
        <v>1010.0</v>
      </c>
      <c r="G8989" t="s">
        <v>83</v>
      </c>
      <c r="H8989">
        <v>1973.0</v>
      </c>
      <c r="I8989">
        <v>7.0</v>
      </c>
      <c r="J8989">
        <v>3.0</v>
      </c>
      <c r="K8989">
        <v>3.0</v>
      </c>
      <c r="L8989">
        <v>0.0</v>
      </c>
      <c r="M8989" s="8">
        <v>2152.0</v>
      </c>
      <c r="N8989" t="s">
        <v>32733</v>
      </c>
      <c r="O8989" t="s">
        <v>32734</v>
      </c>
      <c r="P8989" s="10">
        <v>894000.0</v>
      </c>
    </row>
    <row r="8990" ht="15.75" customHeight="1">
      <c r="A8990" t="s">
        <v>32735</v>
      </c>
      <c r="B8990">
        <v>82.0</v>
      </c>
      <c r="C8990" t="s">
        <v>32736</v>
      </c>
      <c r="E8990" t="s">
        <v>32737</v>
      </c>
      <c r="F8990">
        <v>1010.0</v>
      </c>
      <c r="G8990" t="s">
        <v>254</v>
      </c>
      <c r="H8990">
        <v>1962.0</v>
      </c>
      <c r="I8990">
        <v>8.0</v>
      </c>
      <c r="J8990">
        <v>4.0</v>
      </c>
      <c r="K8990">
        <v>2.0</v>
      </c>
      <c r="L8990">
        <v>1.0</v>
      </c>
      <c r="M8990" s="8">
        <v>1950.0</v>
      </c>
      <c r="N8990" t="s">
        <v>32738</v>
      </c>
      <c r="O8990" t="s">
        <v>32739</v>
      </c>
      <c r="P8990" s="10">
        <v>996000.0</v>
      </c>
    </row>
    <row r="8991" ht="15.75" customHeight="1">
      <c r="A8991" t="s">
        <v>32740</v>
      </c>
      <c r="B8991">
        <v>82.0</v>
      </c>
      <c r="C8991">
        <v>79.0</v>
      </c>
      <c r="E8991" t="s">
        <v>32741</v>
      </c>
      <c r="F8991">
        <v>1010.0</v>
      </c>
      <c r="G8991" t="s">
        <v>75</v>
      </c>
      <c r="H8991">
        <v>1957.0</v>
      </c>
      <c r="I8991">
        <v>6.0</v>
      </c>
      <c r="J8991">
        <v>3.0</v>
      </c>
      <c r="K8991">
        <v>1.0</v>
      </c>
      <c r="L8991">
        <v>0.0</v>
      </c>
      <c r="M8991" s="8">
        <v>1449.0</v>
      </c>
      <c r="N8991" t="s">
        <v>32742</v>
      </c>
      <c r="O8991" t="s">
        <v>32743</v>
      </c>
      <c r="P8991" s="10">
        <v>648000.0</v>
      </c>
    </row>
    <row r="8992" ht="15.75" customHeight="1">
      <c r="A8992" t="s">
        <v>32744</v>
      </c>
      <c r="B8992">
        <v>82.0</v>
      </c>
      <c r="C8992">
        <v>78.0</v>
      </c>
      <c r="E8992" t="s">
        <v>32745</v>
      </c>
      <c r="F8992">
        <v>1010.0</v>
      </c>
      <c r="G8992" t="s">
        <v>254</v>
      </c>
      <c r="H8992">
        <v>1954.0</v>
      </c>
      <c r="I8992">
        <v>8.0</v>
      </c>
      <c r="J8992">
        <v>3.0</v>
      </c>
      <c r="K8992">
        <v>2.0</v>
      </c>
      <c r="L8992">
        <v>0.0</v>
      </c>
      <c r="M8992" s="8">
        <v>1176.0</v>
      </c>
      <c r="N8992" t="s">
        <v>2062</v>
      </c>
      <c r="O8992" t="s">
        <v>32746</v>
      </c>
      <c r="P8992" s="10">
        <v>634000.0</v>
      </c>
    </row>
    <row r="8993" ht="15.75" customHeight="1">
      <c r="A8993" t="s">
        <v>32747</v>
      </c>
      <c r="B8993">
        <v>82.0</v>
      </c>
      <c r="C8993">
        <v>77.0</v>
      </c>
      <c r="E8993" t="s">
        <v>32748</v>
      </c>
      <c r="F8993">
        <v>1010.0</v>
      </c>
      <c r="G8993" t="s">
        <v>254</v>
      </c>
      <c r="H8993">
        <v>1961.0</v>
      </c>
      <c r="I8993">
        <v>7.0</v>
      </c>
      <c r="J8993">
        <v>4.0</v>
      </c>
      <c r="K8993">
        <v>2.0</v>
      </c>
      <c r="L8993">
        <v>0.0</v>
      </c>
      <c r="M8993" s="8">
        <v>1162.0</v>
      </c>
      <c r="N8993" t="s">
        <v>12148</v>
      </c>
      <c r="O8993" t="s">
        <v>32749</v>
      </c>
      <c r="P8993" s="10">
        <v>716000.0</v>
      </c>
    </row>
    <row r="8994" ht="15.75" customHeight="1">
      <c r="A8994" t="s">
        <v>32750</v>
      </c>
      <c r="B8994">
        <v>82.0</v>
      </c>
      <c r="C8994">
        <v>45.0</v>
      </c>
      <c r="E8994" t="s">
        <v>32751</v>
      </c>
      <c r="F8994">
        <v>1010.0</v>
      </c>
      <c r="G8994" t="s">
        <v>254</v>
      </c>
      <c r="H8994">
        <v>1960.0</v>
      </c>
      <c r="I8994">
        <v>8.0</v>
      </c>
      <c r="J8994">
        <v>4.0</v>
      </c>
      <c r="K8994">
        <v>3.0</v>
      </c>
      <c r="L8994">
        <v>1.0</v>
      </c>
      <c r="M8994" s="8">
        <v>1997.0</v>
      </c>
      <c r="N8994" t="s">
        <v>32752</v>
      </c>
      <c r="O8994" t="s">
        <v>32753</v>
      </c>
      <c r="P8994" s="10">
        <v>990000.0</v>
      </c>
    </row>
    <row r="8995" ht="15.75" customHeight="1">
      <c r="A8995" t="s">
        <v>32754</v>
      </c>
      <c r="B8995">
        <v>82.0</v>
      </c>
      <c r="C8995">
        <v>76.0</v>
      </c>
      <c r="E8995" t="s">
        <v>32755</v>
      </c>
      <c r="F8995">
        <v>1010.0</v>
      </c>
      <c r="G8995" t="s">
        <v>254</v>
      </c>
      <c r="H8995">
        <v>1960.0</v>
      </c>
      <c r="I8995">
        <v>8.0</v>
      </c>
      <c r="J8995">
        <v>3.0</v>
      </c>
      <c r="K8995">
        <v>1.0</v>
      </c>
      <c r="L8995">
        <v>1.0</v>
      </c>
      <c r="M8995" s="8">
        <v>1322.0</v>
      </c>
      <c r="N8995" t="s">
        <v>9028</v>
      </c>
      <c r="O8995" t="s">
        <v>32756</v>
      </c>
      <c r="P8995" s="10">
        <v>706000.0</v>
      </c>
    </row>
    <row r="8996" ht="15.75" customHeight="1">
      <c r="A8996" t="s">
        <v>32757</v>
      </c>
      <c r="B8996">
        <v>82.0</v>
      </c>
      <c r="C8996">
        <v>53.0</v>
      </c>
      <c r="E8996" t="s">
        <v>32758</v>
      </c>
      <c r="F8996">
        <v>1010.0</v>
      </c>
      <c r="G8996" t="s">
        <v>254</v>
      </c>
      <c r="H8996">
        <v>1960.0</v>
      </c>
      <c r="I8996">
        <v>10.0</v>
      </c>
      <c r="J8996">
        <v>4.0</v>
      </c>
      <c r="K8996">
        <v>2.0</v>
      </c>
      <c r="L8996">
        <v>1.0</v>
      </c>
      <c r="M8996" s="8">
        <v>2704.0</v>
      </c>
      <c r="N8996" t="s">
        <v>716</v>
      </c>
      <c r="O8996" t="s">
        <v>32759</v>
      </c>
      <c r="P8996" s="10">
        <v>1033000.0</v>
      </c>
    </row>
    <row r="8997" ht="15.75" customHeight="1">
      <c r="A8997" t="s">
        <v>32760</v>
      </c>
      <c r="B8997">
        <v>82.0</v>
      </c>
      <c r="C8997">
        <v>46.0</v>
      </c>
      <c r="E8997" t="s">
        <v>32761</v>
      </c>
      <c r="F8997">
        <v>1010.0</v>
      </c>
      <c r="G8997" t="s">
        <v>254</v>
      </c>
      <c r="H8997">
        <v>1960.0</v>
      </c>
      <c r="I8997">
        <v>8.0</v>
      </c>
      <c r="J8997">
        <v>3.0</v>
      </c>
      <c r="K8997">
        <v>2.0</v>
      </c>
      <c r="L8997">
        <v>1.0</v>
      </c>
      <c r="M8997" s="8">
        <v>2386.0</v>
      </c>
      <c r="N8997" t="s">
        <v>4935</v>
      </c>
      <c r="O8997" t="s">
        <v>32762</v>
      </c>
      <c r="P8997" s="10">
        <v>1193000.0</v>
      </c>
    </row>
    <row r="8998" ht="15.75" customHeight="1">
      <c r="A8998" t="s">
        <v>32763</v>
      </c>
      <c r="B8998">
        <v>82.0</v>
      </c>
      <c r="C8998">
        <v>52.0</v>
      </c>
      <c r="E8998" t="s">
        <v>32764</v>
      </c>
      <c r="F8998">
        <v>1010.0</v>
      </c>
      <c r="G8998" t="s">
        <v>254</v>
      </c>
      <c r="H8998">
        <v>1960.0</v>
      </c>
      <c r="I8998">
        <v>12.0</v>
      </c>
      <c r="J8998">
        <v>5.0</v>
      </c>
      <c r="K8998">
        <v>3.0</v>
      </c>
      <c r="L8998">
        <v>1.0</v>
      </c>
      <c r="M8998" s="8">
        <v>2839.0</v>
      </c>
      <c r="N8998" t="s">
        <v>32765</v>
      </c>
      <c r="O8998" t="s">
        <v>32766</v>
      </c>
      <c r="P8998" s="10">
        <v>1213000.0</v>
      </c>
    </row>
    <row r="8999" ht="15.75" customHeight="1">
      <c r="A8999" t="s">
        <v>32767</v>
      </c>
      <c r="B8999">
        <v>82.0</v>
      </c>
      <c r="C8999">
        <v>47.0</v>
      </c>
      <c r="E8999" t="s">
        <v>32768</v>
      </c>
      <c r="F8999">
        <v>1010.0</v>
      </c>
      <c r="G8999" t="s">
        <v>254</v>
      </c>
      <c r="H8999">
        <v>1960.0</v>
      </c>
      <c r="I8999">
        <v>9.0</v>
      </c>
      <c r="J8999">
        <v>4.0</v>
      </c>
      <c r="K8999">
        <v>3.0</v>
      </c>
      <c r="L8999">
        <v>0.0</v>
      </c>
      <c r="M8999" s="8">
        <v>2042.0</v>
      </c>
      <c r="N8999" t="s">
        <v>32769</v>
      </c>
      <c r="O8999" t="s">
        <v>32770</v>
      </c>
      <c r="P8999" s="10">
        <v>1002000.0</v>
      </c>
    </row>
    <row r="9000" ht="15.75" customHeight="1">
      <c r="A9000" t="s">
        <v>32771</v>
      </c>
      <c r="B9000">
        <v>82.0</v>
      </c>
      <c r="C9000">
        <v>51.0</v>
      </c>
      <c r="E9000" t="s">
        <v>32772</v>
      </c>
      <c r="F9000">
        <v>1010.0</v>
      </c>
      <c r="G9000" t="s">
        <v>254</v>
      </c>
      <c r="H9000">
        <v>1960.0</v>
      </c>
      <c r="I9000">
        <v>9.0</v>
      </c>
      <c r="J9000">
        <v>3.0</v>
      </c>
      <c r="K9000">
        <v>2.0</v>
      </c>
      <c r="L9000">
        <v>0.0</v>
      </c>
      <c r="M9000" s="8">
        <v>1986.0</v>
      </c>
      <c r="N9000" t="s">
        <v>32773</v>
      </c>
      <c r="O9000" t="s">
        <v>32774</v>
      </c>
      <c r="P9000" s="10">
        <v>970000.0</v>
      </c>
    </row>
    <row r="9001" ht="15.75" customHeight="1">
      <c r="A9001" t="s">
        <v>32775</v>
      </c>
      <c r="B9001">
        <v>82.0</v>
      </c>
      <c r="C9001">
        <v>48.0</v>
      </c>
      <c r="E9001" t="s">
        <v>32776</v>
      </c>
      <c r="F9001">
        <v>1010.0</v>
      </c>
      <c r="G9001" t="s">
        <v>254</v>
      </c>
      <c r="H9001">
        <v>1960.0</v>
      </c>
      <c r="I9001">
        <v>8.0</v>
      </c>
      <c r="J9001">
        <v>4.0</v>
      </c>
      <c r="K9001">
        <v>2.0</v>
      </c>
      <c r="L9001">
        <v>1.0</v>
      </c>
      <c r="M9001" s="8">
        <v>1470.0</v>
      </c>
      <c r="N9001" t="s">
        <v>32777</v>
      </c>
      <c r="O9001" t="s">
        <v>32778</v>
      </c>
      <c r="P9001" s="10">
        <v>985000.0</v>
      </c>
    </row>
    <row r="9002" ht="15.75" customHeight="1">
      <c r="A9002" t="s">
        <v>32779</v>
      </c>
      <c r="B9002">
        <v>82.0</v>
      </c>
      <c r="C9002" t="s">
        <v>1854</v>
      </c>
      <c r="E9002" t="s">
        <v>32780</v>
      </c>
      <c r="F9002">
        <v>1010.0</v>
      </c>
      <c r="G9002" t="s">
        <v>254</v>
      </c>
      <c r="H9002">
        <v>1961.0</v>
      </c>
      <c r="I9002">
        <v>7.0</v>
      </c>
      <c r="J9002">
        <v>4.0</v>
      </c>
      <c r="K9002">
        <v>3.0</v>
      </c>
      <c r="L9002">
        <v>0.0</v>
      </c>
      <c r="M9002" s="8">
        <v>2216.0</v>
      </c>
      <c r="N9002" t="s">
        <v>32781</v>
      </c>
      <c r="O9002" t="s">
        <v>32782</v>
      </c>
      <c r="P9002" s="10">
        <v>978000.0</v>
      </c>
    </row>
    <row r="9003" ht="15.75" customHeight="1">
      <c r="A9003" t="s">
        <v>32783</v>
      </c>
      <c r="B9003">
        <v>82.0</v>
      </c>
      <c r="C9003">
        <v>49.0</v>
      </c>
      <c r="E9003" t="s">
        <v>32784</v>
      </c>
      <c r="F9003">
        <v>1010.0</v>
      </c>
      <c r="G9003" t="s">
        <v>254</v>
      </c>
      <c r="H9003">
        <v>1960.0</v>
      </c>
      <c r="I9003">
        <v>9.0</v>
      </c>
      <c r="J9003">
        <v>4.0</v>
      </c>
      <c r="K9003">
        <v>3.0</v>
      </c>
      <c r="L9003">
        <v>1.0</v>
      </c>
      <c r="M9003" s="8">
        <v>1998.0</v>
      </c>
      <c r="N9003" t="s">
        <v>32785</v>
      </c>
      <c r="O9003" t="s">
        <v>32786</v>
      </c>
      <c r="P9003" s="10">
        <v>1009000.0</v>
      </c>
    </row>
    <row r="9004" ht="15.75" customHeight="1">
      <c r="A9004" t="s">
        <v>32787</v>
      </c>
      <c r="B9004">
        <v>86.0</v>
      </c>
      <c r="C9004" t="s">
        <v>579</v>
      </c>
      <c r="E9004" t="s">
        <v>32788</v>
      </c>
      <c r="F9004">
        <v>1010.0</v>
      </c>
      <c r="G9004" t="s">
        <v>83</v>
      </c>
      <c r="H9004">
        <v>1960.0</v>
      </c>
      <c r="I9004">
        <v>8.0</v>
      </c>
      <c r="J9004">
        <v>3.0</v>
      </c>
      <c r="K9004">
        <v>3.0</v>
      </c>
      <c r="L9004">
        <v>0.0</v>
      </c>
      <c r="M9004" s="8">
        <v>2000.0</v>
      </c>
      <c r="N9004" t="s">
        <v>32789</v>
      </c>
      <c r="O9004" t="s">
        <v>32790</v>
      </c>
      <c r="P9004" s="10">
        <v>961000.0</v>
      </c>
    </row>
    <row r="9005" ht="15.75" customHeight="1">
      <c r="A9005" t="s">
        <v>32791</v>
      </c>
      <c r="B9005">
        <v>86.0</v>
      </c>
      <c r="C9005">
        <v>52.0</v>
      </c>
      <c r="E9005" t="s">
        <v>32792</v>
      </c>
      <c r="F9005">
        <v>1010.0</v>
      </c>
      <c r="G9005" t="s">
        <v>254</v>
      </c>
      <c r="H9005">
        <v>1960.0</v>
      </c>
      <c r="I9005">
        <v>9.0</v>
      </c>
      <c r="J9005">
        <v>4.0</v>
      </c>
      <c r="K9005">
        <v>2.0</v>
      </c>
      <c r="L9005">
        <v>1.0</v>
      </c>
      <c r="M9005" s="8">
        <v>1860.0</v>
      </c>
      <c r="N9005" t="s">
        <v>32277</v>
      </c>
      <c r="O9005" t="s">
        <v>32793</v>
      </c>
      <c r="P9005" s="10">
        <v>930000.0</v>
      </c>
    </row>
    <row r="9006" ht="15.75" customHeight="1">
      <c r="A9006" t="s">
        <v>32794</v>
      </c>
      <c r="B9006">
        <v>86.0</v>
      </c>
      <c r="C9006" t="s">
        <v>1854</v>
      </c>
      <c r="E9006" t="s">
        <v>32795</v>
      </c>
      <c r="F9006">
        <v>1010.0</v>
      </c>
      <c r="G9006" t="s">
        <v>254</v>
      </c>
      <c r="H9006">
        <v>1961.0</v>
      </c>
      <c r="I9006">
        <v>8.0</v>
      </c>
      <c r="J9006">
        <v>3.0</v>
      </c>
      <c r="K9006">
        <v>2.0</v>
      </c>
      <c r="L9006">
        <v>0.0</v>
      </c>
      <c r="M9006" s="8">
        <v>1720.0</v>
      </c>
      <c r="N9006" t="s">
        <v>9315</v>
      </c>
      <c r="O9006" t="s">
        <v>32796</v>
      </c>
      <c r="P9006" s="10">
        <v>916000.0</v>
      </c>
    </row>
    <row r="9007" ht="15.75" customHeight="1">
      <c r="A9007" t="s">
        <v>32797</v>
      </c>
      <c r="B9007">
        <v>86.0</v>
      </c>
      <c r="C9007">
        <v>53.0</v>
      </c>
      <c r="E9007" t="s">
        <v>32798</v>
      </c>
      <c r="F9007">
        <v>1010.0</v>
      </c>
      <c r="G9007" t="s">
        <v>83</v>
      </c>
      <c r="H9007">
        <v>1961.0</v>
      </c>
      <c r="I9007">
        <v>9.0</v>
      </c>
      <c r="J9007">
        <v>3.0</v>
      </c>
      <c r="K9007">
        <v>3.0</v>
      </c>
      <c r="L9007">
        <v>0.0</v>
      </c>
      <c r="M9007" s="8">
        <v>1776.0</v>
      </c>
      <c r="N9007" t="s">
        <v>32799</v>
      </c>
      <c r="O9007" t="s">
        <v>32800</v>
      </c>
      <c r="P9007" s="10">
        <v>877000.0</v>
      </c>
    </row>
    <row r="9008" ht="15.75" customHeight="1">
      <c r="A9008" t="s">
        <v>32801</v>
      </c>
      <c r="B9008">
        <v>86.0</v>
      </c>
      <c r="C9008" t="s">
        <v>25467</v>
      </c>
      <c r="E9008" t="s">
        <v>32802</v>
      </c>
      <c r="F9008">
        <v>1010.0</v>
      </c>
      <c r="G9008" t="s">
        <v>83</v>
      </c>
      <c r="H9008">
        <v>1965.0</v>
      </c>
      <c r="I9008">
        <v>7.0</v>
      </c>
      <c r="J9008">
        <v>4.0</v>
      </c>
      <c r="K9008">
        <v>2.0</v>
      </c>
      <c r="L9008">
        <v>1.0</v>
      </c>
      <c r="M9008" s="8">
        <v>1834.0</v>
      </c>
      <c r="N9008" t="s">
        <v>2740</v>
      </c>
      <c r="O9008" t="s">
        <v>32803</v>
      </c>
      <c r="P9008" s="10">
        <v>904000.0</v>
      </c>
    </row>
    <row r="9009" ht="15.75" customHeight="1">
      <c r="A9009" t="s">
        <v>32804</v>
      </c>
      <c r="B9009">
        <v>86.0</v>
      </c>
      <c r="C9009">
        <v>54.0</v>
      </c>
      <c r="E9009" t="s">
        <v>32805</v>
      </c>
      <c r="F9009">
        <v>1010.0</v>
      </c>
      <c r="G9009" t="s">
        <v>254</v>
      </c>
      <c r="H9009">
        <v>1961.0</v>
      </c>
      <c r="I9009">
        <v>9.0</v>
      </c>
      <c r="J9009">
        <v>4.0</v>
      </c>
      <c r="K9009">
        <v>3.0</v>
      </c>
      <c r="L9009">
        <v>0.0</v>
      </c>
      <c r="M9009" s="8">
        <v>2216.0</v>
      </c>
      <c r="N9009" t="s">
        <v>32806</v>
      </c>
      <c r="O9009" t="s">
        <v>32807</v>
      </c>
      <c r="P9009" s="10">
        <v>1028000.0</v>
      </c>
    </row>
    <row r="9010" ht="15.75" customHeight="1">
      <c r="A9010" t="s">
        <v>32808</v>
      </c>
      <c r="B9010">
        <v>86.0</v>
      </c>
      <c r="C9010" t="s">
        <v>6110</v>
      </c>
      <c r="E9010" t="s">
        <v>32809</v>
      </c>
      <c r="F9010">
        <v>1010.0</v>
      </c>
      <c r="G9010" t="s">
        <v>254</v>
      </c>
      <c r="H9010">
        <v>1965.0</v>
      </c>
      <c r="I9010">
        <v>9.0</v>
      </c>
      <c r="J9010">
        <v>4.0</v>
      </c>
      <c r="K9010">
        <v>3.0</v>
      </c>
      <c r="L9010">
        <v>0.0</v>
      </c>
      <c r="M9010" s="8">
        <v>1774.0</v>
      </c>
      <c r="N9010" t="s">
        <v>26947</v>
      </c>
      <c r="O9010" t="s">
        <v>32810</v>
      </c>
      <c r="P9010" s="10">
        <v>966000.0</v>
      </c>
    </row>
    <row r="9011" ht="15.75" customHeight="1">
      <c r="A9011" t="s">
        <v>32811</v>
      </c>
      <c r="B9011">
        <v>86.0</v>
      </c>
      <c r="C9011">
        <v>55.0</v>
      </c>
      <c r="E9011" t="s">
        <v>32812</v>
      </c>
      <c r="F9011">
        <v>1010.0</v>
      </c>
      <c r="G9011" t="s">
        <v>75</v>
      </c>
      <c r="H9011">
        <v>1961.0</v>
      </c>
      <c r="I9011">
        <v>6.0</v>
      </c>
      <c r="J9011">
        <v>3.0</v>
      </c>
      <c r="K9011">
        <v>2.0</v>
      </c>
      <c r="L9011">
        <v>0.0</v>
      </c>
      <c r="M9011" s="8">
        <v>1925.0</v>
      </c>
      <c r="N9011" t="s">
        <v>32813</v>
      </c>
      <c r="O9011" t="s">
        <v>32814</v>
      </c>
      <c r="P9011" s="10">
        <v>826000.0</v>
      </c>
    </row>
    <row r="9012" ht="15.75" customHeight="1">
      <c r="A9012" t="s">
        <v>32815</v>
      </c>
      <c r="B9012">
        <v>86.0</v>
      </c>
      <c r="C9012">
        <v>47.0</v>
      </c>
      <c r="E9012" t="s">
        <v>32816</v>
      </c>
      <c r="F9012">
        <v>1010.0</v>
      </c>
      <c r="G9012" t="s">
        <v>254</v>
      </c>
      <c r="H9012">
        <v>1961.0</v>
      </c>
      <c r="I9012">
        <v>9.0</v>
      </c>
      <c r="J9012">
        <v>4.0</v>
      </c>
      <c r="K9012">
        <v>3.0</v>
      </c>
      <c r="L9012">
        <v>0.0</v>
      </c>
      <c r="M9012" s="8">
        <v>1748.0</v>
      </c>
      <c r="N9012" t="s">
        <v>716</v>
      </c>
      <c r="O9012" t="s">
        <v>32817</v>
      </c>
      <c r="P9012" s="10">
        <v>977000.0</v>
      </c>
    </row>
    <row r="9013" ht="15.75" customHeight="1">
      <c r="A9013" t="s">
        <v>32818</v>
      </c>
      <c r="B9013">
        <v>86.0</v>
      </c>
      <c r="C9013">
        <v>56.0</v>
      </c>
      <c r="E9013" t="s">
        <v>32819</v>
      </c>
      <c r="F9013">
        <v>1010.0</v>
      </c>
      <c r="G9013" t="s">
        <v>254</v>
      </c>
      <c r="H9013">
        <v>1961.0</v>
      </c>
      <c r="I9013">
        <v>9.0</v>
      </c>
      <c r="J9013">
        <v>4.0</v>
      </c>
      <c r="K9013">
        <v>2.0</v>
      </c>
      <c r="L9013">
        <v>1.0</v>
      </c>
      <c r="M9013" s="8">
        <v>2531.0</v>
      </c>
      <c r="N9013" t="s">
        <v>32820</v>
      </c>
      <c r="O9013" t="s">
        <v>32821</v>
      </c>
      <c r="P9013" s="10">
        <v>1082000.0</v>
      </c>
    </row>
    <row r="9014" ht="15.75" customHeight="1">
      <c r="A9014" t="s">
        <v>32822</v>
      </c>
      <c r="B9014">
        <v>86.0</v>
      </c>
      <c r="C9014">
        <v>31.0</v>
      </c>
      <c r="E9014" t="s">
        <v>32823</v>
      </c>
      <c r="F9014">
        <v>1010.0</v>
      </c>
      <c r="G9014" t="s">
        <v>254</v>
      </c>
      <c r="H9014">
        <v>1959.0</v>
      </c>
      <c r="I9014">
        <v>7.0</v>
      </c>
      <c r="J9014">
        <v>4.0</v>
      </c>
      <c r="K9014">
        <v>3.0</v>
      </c>
      <c r="L9014">
        <v>0.0</v>
      </c>
      <c r="M9014" s="8">
        <v>1640.0</v>
      </c>
      <c r="N9014" t="s">
        <v>32824</v>
      </c>
      <c r="O9014" t="s">
        <v>32825</v>
      </c>
      <c r="P9014" s="10">
        <v>964000.0</v>
      </c>
    </row>
    <row r="9015" ht="15.75" customHeight="1">
      <c r="A9015" t="s">
        <v>32826</v>
      </c>
      <c r="B9015">
        <v>86.0</v>
      </c>
      <c r="C9015">
        <v>57.0</v>
      </c>
      <c r="E9015" t="s">
        <v>32827</v>
      </c>
      <c r="F9015">
        <v>1010.0</v>
      </c>
      <c r="G9015" t="s">
        <v>254</v>
      </c>
      <c r="H9015">
        <v>1958.0</v>
      </c>
      <c r="I9015">
        <v>10.0</v>
      </c>
      <c r="J9015">
        <v>4.0</v>
      </c>
      <c r="K9015">
        <v>3.0</v>
      </c>
      <c r="L9015">
        <v>1.0</v>
      </c>
      <c r="M9015" s="8">
        <v>2607.0</v>
      </c>
      <c r="N9015" t="s">
        <v>32828</v>
      </c>
      <c r="O9015" t="s">
        <v>32829</v>
      </c>
      <c r="P9015" s="10">
        <v>1367000.0</v>
      </c>
    </row>
    <row r="9016" ht="15.75" customHeight="1">
      <c r="A9016" t="s">
        <v>32830</v>
      </c>
      <c r="B9016">
        <v>86.0</v>
      </c>
      <c r="C9016">
        <v>28.0</v>
      </c>
      <c r="E9016" t="s">
        <v>32831</v>
      </c>
      <c r="F9016">
        <v>1010.0</v>
      </c>
      <c r="G9016" t="s">
        <v>254</v>
      </c>
      <c r="H9016">
        <v>1966.0</v>
      </c>
      <c r="I9016">
        <v>8.0</v>
      </c>
      <c r="J9016">
        <v>5.0</v>
      </c>
      <c r="K9016">
        <v>3.0</v>
      </c>
      <c r="L9016">
        <v>1.0</v>
      </c>
      <c r="M9016" s="8">
        <v>2912.0</v>
      </c>
      <c r="N9016" t="s">
        <v>32832</v>
      </c>
      <c r="O9016" t="s">
        <v>32833</v>
      </c>
      <c r="P9016" s="10">
        <v>1138000.0</v>
      </c>
    </row>
    <row r="9017" ht="15.75" customHeight="1">
      <c r="A9017" t="s">
        <v>32834</v>
      </c>
      <c r="B9017">
        <v>86.0</v>
      </c>
      <c r="C9017">
        <v>58.0</v>
      </c>
      <c r="E9017" t="s">
        <v>32835</v>
      </c>
      <c r="F9017">
        <v>1010.0</v>
      </c>
      <c r="G9017" t="s">
        <v>254</v>
      </c>
      <c r="H9017">
        <v>1959.0</v>
      </c>
      <c r="I9017">
        <v>10.0</v>
      </c>
      <c r="J9017">
        <v>4.0</v>
      </c>
      <c r="K9017">
        <v>3.0</v>
      </c>
      <c r="L9017">
        <v>0.0</v>
      </c>
      <c r="M9017" s="8">
        <v>3192.0</v>
      </c>
      <c r="N9017" t="s">
        <v>32836</v>
      </c>
      <c r="O9017" t="s">
        <v>32837</v>
      </c>
      <c r="P9017" s="10">
        <v>1138000.0</v>
      </c>
    </row>
    <row r="9018" ht="15.75" customHeight="1">
      <c r="A9018" t="s">
        <v>32838</v>
      </c>
      <c r="B9018">
        <v>86.0</v>
      </c>
      <c r="C9018">
        <v>27.0</v>
      </c>
      <c r="E9018" t="s">
        <v>32839</v>
      </c>
      <c r="F9018">
        <v>1010.0</v>
      </c>
      <c r="G9018" t="s">
        <v>254</v>
      </c>
      <c r="H9018">
        <v>1976.0</v>
      </c>
      <c r="I9018">
        <v>6.0</v>
      </c>
      <c r="J9018">
        <v>1.0</v>
      </c>
      <c r="K9018">
        <v>2.0</v>
      </c>
      <c r="L9018">
        <v>0.0</v>
      </c>
      <c r="M9018" s="8">
        <v>1472.0</v>
      </c>
      <c r="N9018" t="s">
        <v>32840</v>
      </c>
      <c r="O9018" t="s">
        <v>32841</v>
      </c>
      <c r="P9018" s="10">
        <v>888000.0</v>
      </c>
    </row>
    <row r="9019" ht="15.75" customHeight="1">
      <c r="A9019" t="s">
        <v>32842</v>
      </c>
      <c r="B9019">
        <v>86.0</v>
      </c>
      <c r="C9019">
        <v>10.0</v>
      </c>
      <c r="E9019" t="s">
        <v>32843</v>
      </c>
      <c r="F9019">
        <v>1010.0</v>
      </c>
      <c r="G9019" t="s">
        <v>254</v>
      </c>
      <c r="H9019">
        <v>1959.0</v>
      </c>
      <c r="I9019">
        <v>7.0</v>
      </c>
      <c r="J9019">
        <v>4.0</v>
      </c>
      <c r="K9019">
        <v>1.0</v>
      </c>
      <c r="L9019">
        <v>1.0</v>
      </c>
      <c r="M9019" s="8">
        <v>864.0</v>
      </c>
      <c r="N9019" t="s">
        <v>32844</v>
      </c>
      <c r="O9019" t="s">
        <v>32845</v>
      </c>
      <c r="P9019" s="10">
        <v>766000.0</v>
      </c>
    </row>
    <row r="9020" ht="15.75" customHeight="1">
      <c r="A9020" t="s">
        <v>32846</v>
      </c>
      <c r="B9020">
        <v>86.0</v>
      </c>
      <c r="C9020">
        <v>26.0</v>
      </c>
      <c r="E9020" t="s">
        <v>32847</v>
      </c>
      <c r="F9020">
        <v>1010.0</v>
      </c>
      <c r="G9020" t="s">
        <v>254</v>
      </c>
      <c r="H9020">
        <v>1976.0</v>
      </c>
      <c r="I9020">
        <v>7.0</v>
      </c>
      <c r="J9020">
        <v>4.0</v>
      </c>
      <c r="K9020">
        <v>2.0</v>
      </c>
      <c r="L9020">
        <v>1.0</v>
      </c>
      <c r="M9020" s="8">
        <v>1814.0</v>
      </c>
      <c r="N9020" t="s">
        <v>4312</v>
      </c>
      <c r="O9020" t="s">
        <v>32848</v>
      </c>
      <c r="P9020" s="10">
        <v>862000.0</v>
      </c>
    </row>
    <row r="9021" ht="15.75" customHeight="1">
      <c r="A9021" t="s">
        <v>32849</v>
      </c>
      <c r="B9021">
        <v>86.0</v>
      </c>
      <c r="C9021">
        <v>11.0</v>
      </c>
      <c r="E9021" t="s">
        <v>32850</v>
      </c>
      <c r="F9021">
        <v>1010.0</v>
      </c>
      <c r="G9021" t="s">
        <v>254</v>
      </c>
      <c r="H9021">
        <v>1959.0</v>
      </c>
      <c r="I9021">
        <v>9.0</v>
      </c>
      <c r="J9021">
        <v>4.0</v>
      </c>
      <c r="K9021">
        <v>3.0</v>
      </c>
      <c r="L9021">
        <v>1.0</v>
      </c>
      <c r="M9021" s="8">
        <v>1730.0</v>
      </c>
      <c r="N9021" t="s">
        <v>32851</v>
      </c>
      <c r="O9021" t="s">
        <v>32852</v>
      </c>
      <c r="P9021" s="10">
        <v>948000.0</v>
      </c>
    </row>
    <row r="9022" ht="15.75" customHeight="1">
      <c r="A9022" t="s">
        <v>32853</v>
      </c>
      <c r="B9022">
        <v>86.0</v>
      </c>
      <c r="C9022">
        <v>25.0</v>
      </c>
      <c r="E9022" t="s">
        <v>32854</v>
      </c>
      <c r="F9022">
        <v>1010.0</v>
      </c>
      <c r="G9022" t="s">
        <v>254</v>
      </c>
      <c r="H9022">
        <v>1957.0</v>
      </c>
      <c r="I9022">
        <v>6.0</v>
      </c>
      <c r="J9022">
        <v>1.0</v>
      </c>
      <c r="K9022">
        <v>2.0</v>
      </c>
      <c r="L9022">
        <v>0.0</v>
      </c>
      <c r="M9022" s="8">
        <v>1225.0</v>
      </c>
      <c r="N9022" t="s">
        <v>45</v>
      </c>
      <c r="O9022" t="s">
        <v>32855</v>
      </c>
      <c r="P9022" s="10">
        <v>744000.0</v>
      </c>
    </row>
    <row r="9023" ht="15.75" customHeight="1">
      <c r="A9023" t="s">
        <v>32856</v>
      </c>
      <c r="B9023">
        <v>86.0</v>
      </c>
      <c r="C9023">
        <v>12.0</v>
      </c>
      <c r="E9023" t="s">
        <v>32857</v>
      </c>
      <c r="F9023">
        <v>1010.0</v>
      </c>
      <c r="G9023" t="s">
        <v>254</v>
      </c>
      <c r="H9023">
        <v>1957.0</v>
      </c>
      <c r="I9023">
        <v>6.0</v>
      </c>
      <c r="J9023">
        <v>3.0</v>
      </c>
      <c r="K9023">
        <v>2.0</v>
      </c>
      <c r="L9023">
        <v>0.0</v>
      </c>
      <c r="M9023" s="8">
        <v>1248.0</v>
      </c>
      <c r="N9023" t="s">
        <v>6410</v>
      </c>
      <c r="O9023" t="s">
        <v>32858</v>
      </c>
      <c r="P9023" s="10">
        <v>777000.0</v>
      </c>
    </row>
    <row r="9024" ht="15.75" customHeight="1">
      <c r="A9024" t="s">
        <v>32859</v>
      </c>
      <c r="B9024">
        <v>86.0</v>
      </c>
      <c r="C9024">
        <v>24.0</v>
      </c>
      <c r="E9024" t="s">
        <v>32860</v>
      </c>
      <c r="F9024">
        <v>1010.0</v>
      </c>
      <c r="G9024" t="s">
        <v>254</v>
      </c>
      <c r="H9024">
        <v>1960.0</v>
      </c>
      <c r="I9024">
        <v>7.0</v>
      </c>
      <c r="J9024">
        <v>4.0</v>
      </c>
      <c r="K9024">
        <v>2.0</v>
      </c>
      <c r="L9024">
        <v>1.0</v>
      </c>
      <c r="M9024" s="8">
        <v>1070.0</v>
      </c>
      <c r="N9024" t="s">
        <v>525</v>
      </c>
      <c r="O9024" t="s">
        <v>32861</v>
      </c>
      <c r="P9024" s="10">
        <v>774000.0</v>
      </c>
    </row>
    <row r="9025" ht="15.75" customHeight="1">
      <c r="A9025" t="s">
        <v>32862</v>
      </c>
      <c r="B9025">
        <v>86.0</v>
      </c>
      <c r="C9025" t="s">
        <v>24863</v>
      </c>
      <c r="E9025" t="s">
        <v>32863</v>
      </c>
      <c r="F9025">
        <v>1010.0</v>
      </c>
      <c r="G9025" t="s">
        <v>30</v>
      </c>
      <c r="H9025">
        <v>2000.0</v>
      </c>
      <c r="I9025">
        <v>8.0</v>
      </c>
      <c r="J9025">
        <v>4.0</v>
      </c>
      <c r="K9025">
        <v>2.0</v>
      </c>
      <c r="L9025">
        <v>1.0</v>
      </c>
      <c r="M9025" s="8">
        <v>2720.0</v>
      </c>
      <c r="N9025" t="s">
        <v>32864</v>
      </c>
      <c r="O9025" t="s">
        <v>32865</v>
      </c>
      <c r="P9025" s="10">
        <v>1347000.0</v>
      </c>
    </row>
    <row r="9026" ht="15.75" customHeight="1">
      <c r="A9026" t="s">
        <v>32866</v>
      </c>
      <c r="B9026">
        <v>86.0</v>
      </c>
      <c r="C9026" t="s">
        <v>5800</v>
      </c>
      <c r="E9026" t="s">
        <v>32867</v>
      </c>
      <c r="F9026">
        <v>1010.0</v>
      </c>
      <c r="G9026" t="s">
        <v>254</v>
      </c>
      <c r="H9026">
        <v>1958.0</v>
      </c>
      <c r="I9026">
        <v>10.0</v>
      </c>
      <c r="J9026">
        <v>4.0</v>
      </c>
      <c r="K9026">
        <v>3.0</v>
      </c>
      <c r="L9026">
        <v>0.0</v>
      </c>
      <c r="M9026" s="8">
        <v>1626.0</v>
      </c>
      <c r="N9026" t="s">
        <v>24934</v>
      </c>
      <c r="O9026" t="s">
        <v>32868</v>
      </c>
      <c r="P9026" s="10">
        <v>901000.0</v>
      </c>
    </row>
    <row r="9027" ht="15.75" customHeight="1">
      <c r="A9027" t="s">
        <v>32869</v>
      </c>
      <c r="B9027">
        <v>86.0</v>
      </c>
      <c r="C9027">
        <v>16.0</v>
      </c>
      <c r="E9027" t="s">
        <v>32870</v>
      </c>
      <c r="F9027">
        <v>1010.0</v>
      </c>
      <c r="G9027" t="s">
        <v>254</v>
      </c>
      <c r="H9027">
        <v>1960.0</v>
      </c>
      <c r="I9027">
        <v>7.0</v>
      </c>
      <c r="J9027">
        <v>3.0</v>
      </c>
      <c r="K9027">
        <v>2.0</v>
      </c>
      <c r="L9027">
        <v>0.0</v>
      </c>
      <c r="M9027" s="8">
        <v>1200.0</v>
      </c>
      <c r="N9027" t="s">
        <v>17661</v>
      </c>
      <c r="O9027" t="s">
        <v>32871</v>
      </c>
      <c r="P9027" s="10">
        <v>687000.0</v>
      </c>
    </row>
    <row r="9028" ht="15.75" customHeight="1">
      <c r="A9028" t="s">
        <v>32872</v>
      </c>
      <c r="B9028">
        <v>89.0</v>
      </c>
      <c r="C9028">
        <v>31.0</v>
      </c>
      <c r="E9028" t="s">
        <v>32873</v>
      </c>
      <c r="F9028">
        <v>1010.0</v>
      </c>
      <c r="G9028" t="s">
        <v>254</v>
      </c>
      <c r="H9028">
        <v>1959.0</v>
      </c>
      <c r="I9028">
        <v>9.0</v>
      </c>
      <c r="J9028">
        <v>5.0</v>
      </c>
      <c r="K9028">
        <v>3.0</v>
      </c>
      <c r="L9028">
        <v>0.0</v>
      </c>
      <c r="M9028" s="8">
        <v>1749.0</v>
      </c>
      <c r="N9028" t="s">
        <v>32874</v>
      </c>
      <c r="O9028" t="s">
        <v>32875</v>
      </c>
      <c r="P9028" s="10">
        <v>1018000.0</v>
      </c>
    </row>
    <row r="9029" ht="15.75" customHeight="1">
      <c r="A9029" t="s">
        <v>32876</v>
      </c>
      <c r="B9029">
        <v>86.0</v>
      </c>
      <c r="C9029">
        <v>17.0</v>
      </c>
      <c r="E9029" t="s">
        <v>32877</v>
      </c>
      <c r="F9029">
        <v>1010.0</v>
      </c>
      <c r="G9029" t="s">
        <v>254</v>
      </c>
      <c r="H9029">
        <v>1959.0</v>
      </c>
      <c r="I9029">
        <v>7.0</v>
      </c>
      <c r="J9029">
        <v>4.0</v>
      </c>
      <c r="K9029">
        <v>1.0</v>
      </c>
      <c r="L9029">
        <v>1.0</v>
      </c>
      <c r="M9029" s="8">
        <v>1292.0</v>
      </c>
      <c r="N9029" t="s">
        <v>32878</v>
      </c>
      <c r="O9029" t="s">
        <v>32879</v>
      </c>
      <c r="P9029" s="10">
        <v>824000.0</v>
      </c>
    </row>
    <row r="9030" ht="15.75" customHeight="1">
      <c r="A9030" t="s">
        <v>32880</v>
      </c>
      <c r="B9030">
        <v>89.0</v>
      </c>
      <c r="C9030">
        <v>30.0</v>
      </c>
      <c r="E9030" t="s">
        <v>32881</v>
      </c>
      <c r="F9030">
        <v>1010.0</v>
      </c>
      <c r="G9030" t="s">
        <v>254</v>
      </c>
      <c r="H9030">
        <v>1961.0</v>
      </c>
      <c r="I9030">
        <v>10.0</v>
      </c>
      <c r="J9030">
        <v>5.0</v>
      </c>
      <c r="K9030">
        <v>4.0</v>
      </c>
      <c r="L9030">
        <v>0.0</v>
      </c>
      <c r="M9030" s="8">
        <v>1893.0</v>
      </c>
      <c r="N9030" t="s">
        <v>32882</v>
      </c>
      <c r="O9030" t="s">
        <v>32883</v>
      </c>
      <c r="P9030" s="10">
        <v>1055000.0</v>
      </c>
    </row>
    <row r="9031" ht="15.75" customHeight="1">
      <c r="A9031" t="s">
        <v>32884</v>
      </c>
      <c r="B9031">
        <v>89.0</v>
      </c>
      <c r="C9031">
        <v>33.0</v>
      </c>
      <c r="E9031" t="s">
        <v>32885</v>
      </c>
      <c r="F9031">
        <v>1010.0</v>
      </c>
      <c r="G9031" t="s">
        <v>254</v>
      </c>
      <c r="H9031">
        <v>1961.0</v>
      </c>
      <c r="I9031">
        <v>9.0</v>
      </c>
      <c r="J9031">
        <v>5.0</v>
      </c>
      <c r="K9031">
        <v>3.0</v>
      </c>
      <c r="L9031">
        <v>1.0</v>
      </c>
      <c r="M9031" s="8">
        <v>2530.0</v>
      </c>
      <c r="N9031" t="s">
        <v>4000</v>
      </c>
      <c r="O9031" t="s">
        <v>32886</v>
      </c>
      <c r="P9031" s="10">
        <v>1102000.0</v>
      </c>
    </row>
    <row r="9032" ht="15.75" customHeight="1">
      <c r="A9032" t="s">
        <v>32887</v>
      </c>
      <c r="B9032">
        <v>89.0</v>
      </c>
      <c r="C9032">
        <v>29.0</v>
      </c>
      <c r="E9032" t="s">
        <v>32888</v>
      </c>
      <c r="F9032">
        <v>1010.0</v>
      </c>
      <c r="G9032" t="s">
        <v>254</v>
      </c>
      <c r="H9032">
        <v>1961.0</v>
      </c>
      <c r="I9032">
        <v>8.0</v>
      </c>
      <c r="J9032">
        <v>4.0</v>
      </c>
      <c r="K9032">
        <v>2.0</v>
      </c>
      <c r="L9032">
        <v>1.0</v>
      </c>
      <c r="M9032" s="8">
        <v>1580.0</v>
      </c>
      <c r="N9032" t="s">
        <v>11327</v>
      </c>
      <c r="O9032" t="s">
        <v>32889</v>
      </c>
      <c r="P9032" s="10">
        <v>916000.0</v>
      </c>
    </row>
    <row r="9033" ht="15.75" customHeight="1">
      <c r="A9033" t="s">
        <v>32890</v>
      </c>
      <c r="B9033">
        <v>89.0</v>
      </c>
      <c r="C9033">
        <v>34.0</v>
      </c>
      <c r="E9033" t="s">
        <v>32891</v>
      </c>
      <c r="F9033">
        <v>1010.0</v>
      </c>
      <c r="G9033" t="s">
        <v>254</v>
      </c>
      <c r="H9033">
        <v>1961.0</v>
      </c>
      <c r="I9033">
        <v>7.0</v>
      </c>
      <c r="J9033">
        <v>3.0</v>
      </c>
      <c r="K9033">
        <v>2.0</v>
      </c>
      <c r="L9033">
        <v>0.0</v>
      </c>
      <c r="M9033" s="8">
        <v>1200.0</v>
      </c>
      <c r="N9033" t="s">
        <v>32892</v>
      </c>
      <c r="O9033" t="s">
        <v>32893</v>
      </c>
      <c r="P9033" s="10">
        <v>819000.0</v>
      </c>
    </row>
    <row r="9034" ht="15.75" customHeight="1">
      <c r="A9034" t="s">
        <v>32894</v>
      </c>
      <c r="B9034">
        <v>89.0</v>
      </c>
      <c r="C9034">
        <v>28.0</v>
      </c>
      <c r="E9034" t="s">
        <v>32895</v>
      </c>
      <c r="F9034">
        <v>1010.0</v>
      </c>
      <c r="G9034" t="s">
        <v>254</v>
      </c>
      <c r="H9034">
        <v>1959.0</v>
      </c>
      <c r="I9034">
        <v>7.0</v>
      </c>
      <c r="J9034">
        <v>3.0</v>
      </c>
      <c r="K9034">
        <v>1.0</v>
      </c>
      <c r="L9034">
        <v>1.0</v>
      </c>
      <c r="M9034" s="8">
        <v>1200.0</v>
      </c>
      <c r="N9034" t="s">
        <v>29018</v>
      </c>
      <c r="O9034" t="s">
        <v>32896</v>
      </c>
      <c r="P9034" s="10">
        <v>789000.0</v>
      </c>
    </row>
    <row r="9035" ht="15.75" customHeight="1">
      <c r="A9035" t="s">
        <v>32897</v>
      </c>
      <c r="B9035">
        <v>89.0</v>
      </c>
      <c r="C9035">
        <v>35.0</v>
      </c>
      <c r="E9035" t="s">
        <v>32898</v>
      </c>
      <c r="F9035">
        <v>1010.0</v>
      </c>
      <c r="G9035" t="s">
        <v>254</v>
      </c>
      <c r="H9035">
        <v>1959.0</v>
      </c>
      <c r="I9035">
        <v>11.0</v>
      </c>
      <c r="J9035">
        <v>4.0</v>
      </c>
      <c r="K9035">
        <v>3.0</v>
      </c>
      <c r="L9035">
        <v>0.0</v>
      </c>
      <c r="M9035" s="8">
        <v>2299.0</v>
      </c>
      <c r="N9035" t="s">
        <v>32899</v>
      </c>
      <c r="O9035" t="s">
        <v>32900</v>
      </c>
      <c r="P9035" s="10">
        <v>1175000.0</v>
      </c>
    </row>
    <row r="9036" ht="15.75" customHeight="1">
      <c r="A9036" t="s">
        <v>32901</v>
      </c>
      <c r="B9036">
        <v>89.0</v>
      </c>
      <c r="C9036">
        <v>27.0</v>
      </c>
      <c r="E9036" t="s">
        <v>32902</v>
      </c>
      <c r="F9036">
        <v>1010.0</v>
      </c>
      <c r="G9036" t="s">
        <v>254</v>
      </c>
      <c r="H9036">
        <v>1960.0</v>
      </c>
      <c r="I9036">
        <v>8.0</v>
      </c>
      <c r="J9036">
        <v>4.0</v>
      </c>
      <c r="K9036">
        <v>3.0</v>
      </c>
      <c r="L9036">
        <v>1.0</v>
      </c>
      <c r="M9036" s="8">
        <v>2564.0</v>
      </c>
      <c r="N9036" t="s">
        <v>32903</v>
      </c>
      <c r="O9036" t="s">
        <v>32904</v>
      </c>
      <c r="P9036" s="10">
        <v>1070000.0</v>
      </c>
    </row>
    <row r="9037" ht="15.75" customHeight="1">
      <c r="A9037" t="s">
        <v>32905</v>
      </c>
      <c r="B9037">
        <v>89.0</v>
      </c>
      <c r="C9037">
        <v>36.0</v>
      </c>
      <c r="E9037" t="s">
        <v>32906</v>
      </c>
      <c r="F9037">
        <v>1010.0</v>
      </c>
      <c r="G9037" t="s">
        <v>254</v>
      </c>
      <c r="H9037">
        <v>2015.0</v>
      </c>
      <c r="I9037">
        <v>10.0</v>
      </c>
      <c r="J9037">
        <v>5.0</v>
      </c>
      <c r="K9037">
        <v>3.0</v>
      </c>
      <c r="L9037">
        <v>1.0</v>
      </c>
      <c r="M9037" s="8">
        <v>3958.0</v>
      </c>
      <c r="N9037" t="s">
        <v>32907</v>
      </c>
      <c r="O9037" t="s">
        <v>32908</v>
      </c>
      <c r="P9037" s="10">
        <v>1814000.0</v>
      </c>
    </row>
    <row r="9038" ht="15.75" customHeight="1">
      <c r="A9038" t="s">
        <v>32909</v>
      </c>
      <c r="B9038">
        <v>89.0</v>
      </c>
      <c r="C9038">
        <v>26.0</v>
      </c>
      <c r="E9038" t="s">
        <v>32910</v>
      </c>
      <c r="F9038">
        <v>1010.0</v>
      </c>
      <c r="G9038" t="s">
        <v>254</v>
      </c>
      <c r="H9038">
        <v>1959.0</v>
      </c>
      <c r="I9038">
        <v>9.0</v>
      </c>
      <c r="J9038">
        <v>4.0</v>
      </c>
      <c r="K9038">
        <v>3.0</v>
      </c>
      <c r="L9038">
        <v>0.0</v>
      </c>
      <c r="M9038" s="8">
        <v>2429.0</v>
      </c>
      <c r="N9038" t="s">
        <v>11887</v>
      </c>
      <c r="O9038" t="s">
        <v>32911</v>
      </c>
      <c r="P9038" s="10">
        <v>1006000.0</v>
      </c>
    </row>
    <row r="9039" ht="15.75" customHeight="1">
      <c r="A9039" t="s">
        <v>32912</v>
      </c>
      <c r="B9039">
        <v>89.0</v>
      </c>
      <c r="C9039">
        <v>37.0</v>
      </c>
      <c r="E9039" t="s">
        <v>32913</v>
      </c>
      <c r="F9039">
        <v>1010.0</v>
      </c>
      <c r="G9039" t="s">
        <v>254</v>
      </c>
      <c r="H9039">
        <v>1959.0</v>
      </c>
      <c r="I9039">
        <v>8.0</v>
      </c>
      <c r="J9039">
        <v>4.0</v>
      </c>
      <c r="K9039">
        <v>2.0</v>
      </c>
      <c r="L9039">
        <v>0.0</v>
      </c>
      <c r="M9039" s="8">
        <v>1200.0</v>
      </c>
      <c r="N9039" t="s">
        <v>32914</v>
      </c>
      <c r="O9039" t="s">
        <v>32915</v>
      </c>
      <c r="P9039" s="10">
        <v>845000.0</v>
      </c>
    </row>
    <row r="9040" ht="15.75" customHeight="1">
      <c r="A9040" t="s">
        <v>32916</v>
      </c>
      <c r="B9040">
        <v>89.0</v>
      </c>
      <c r="C9040">
        <v>25.0</v>
      </c>
      <c r="E9040" t="s">
        <v>32917</v>
      </c>
      <c r="F9040">
        <v>1010.0</v>
      </c>
      <c r="G9040" t="s">
        <v>254</v>
      </c>
      <c r="H9040">
        <v>1960.0</v>
      </c>
      <c r="I9040">
        <v>9.0</v>
      </c>
      <c r="J9040">
        <v>3.0</v>
      </c>
      <c r="K9040">
        <v>2.0</v>
      </c>
      <c r="L9040">
        <v>0.0</v>
      </c>
      <c r="M9040" s="8">
        <v>1664.0</v>
      </c>
      <c r="N9040" t="s">
        <v>3954</v>
      </c>
      <c r="O9040" t="s">
        <v>32918</v>
      </c>
      <c r="P9040" s="10">
        <v>919000.0</v>
      </c>
    </row>
    <row r="9041" ht="15.75" customHeight="1">
      <c r="A9041" t="s">
        <v>32919</v>
      </c>
      <c r="B9041">
        <v>89.0</v>
      </c>
      <c r="C9041">
        <v>38.0</v>
      </c>
      <c r="E9041" t="s">
        <v>32920</v>
      </c>
      <c r="F9041">
        <v>1010.0</v>
      </c>
      <c r="G9041" t="s">
        <v>254</v>
      </c>
      <c r="H9041">
        <v>1959.0</v>
      </c>
      <c r="I9041">
        <v>7.0</v>
      </c>
      <c r="J9041">
        <v>3.0</v>
      </c>
      <c r="K9041">
        <v>2.0</v>
      </c>
      <c r="L9041">
        <v>1.0</v>
      </c>
      <c r="M9041" s="8">
        <v>1200.0</v>
      </c>
      <c r="N9041" t="s">
        <v>32921</v>
      </c>
      <c r="O9041" t="s">
        <v>32922</v>
      </c>
      <c r="P9041" s="10">
        <v>765000.0</v>
      </c>
    </row>
    <row r="9042" ht="15.75" customHeight="1">
      <c r="A9042" t="s">
        <v>32923</v>
      </c>
      <c r="B9042">
        <v>89.0</v>
      </c>
      <c r="C9042">
        <v>24.0</v>
      </c>
      <c r="E9042" t="s">
        <v>32924</v>
      </c>
      <c r="F9042">
        <v>1010.0</v>
      </c>
      <c r="G9042" t="s">
        <v>254</v>
      </c>
      <c r="H9042">
        <v>1961.0</v>
      </c>
      <c r="I9042">
        <v>8.0</v>
      </c>
      <c r="J9042">
        <v>3.0</v>
      </c>
      <c r="K9042">
        <v>2.0</v>
      </c>
      <c r="L9042">
        <v>1.0</v>
      </c>
      <c r="M9042" s="8">
        <v>1635.0</v>
      </c>
      <c r="N9042" t="s">
        <v>32925</v>
      </c>
      <c r="O9042" t="s">
        <v>32926</v>
      </c>
      <c r="P9042" s="10">
        <v>937000.0</v>
      </c>
    </row>
    <row r="9043" ht="15.75" customHeight="1">
      <c r="A9043" t="s">
        <v>32927</v>
      </c>
      <c r="B9043">
        <v>89.0</v>
      </c>
      <c r="C9043">
        <v>39.0</v>
      </c>
      <c r="E9043" t="s">
        <v>32928</v>
      </c>
      <c r="F9043">
        <v>1010.0</v>
      </c>
      <c r="G9043" t="s">
        <v>254</v>
      </c>
      <c r="H9043">
        <v>1959.0</v>
      </c>
      <c r="I9043">
        <v>11.0</v>
      </c>
      <c r="J9043">
        <v>4.0</v>
      </c>
      <c r="K9043">
        <v>3.0</v>
      </c>
      <c r="L9043">
        <v>0.0</v>
      </c>
      <c r="M9043" s="8">
        <v>2408.0</v>
      </c>
      <c r="N9043" t="s">
        <v>32929</v>
      </c>
      <c r="O9043" t="s">
        <v>32930</v>
      </c>
      <c r="P9043" s="10">
        <v>983000.0</v>
      </c>
    </row>
    <row r="9044" ht="15.75" customHeight="1">
      <c r="A9044" t="s">
        <v>32931</v>
      </c>
      <c r="B9044">
        <v>89.0</v>
      </c>
      <c r="C9044">
        <v>40.0</v>
      </c>
      <c r="E9044" t="s">
        <v>32932</v>
      </c>
      <c r="F9044">
        <v>1010.0</v>
      </c>
      <c r="G9044" t="s">
        <v>254</v>
      </c>
      <c r="H9044">
        <v>1959.0</v>
      </c>
      <c r="I9044">
        <v>11.0</v>
      </c>
      <c r="J9044">
        <v>4.0</v>
      </c>
      <c r="K9044">
        <v>2.0</v>
      </c>
      <c r="L9044">
        <v>1.0</v>
      </c>
      <c r="M9044" s="8">
        <v>1742.0</v>
      </c>
      <c r="N9044" t="s">
        <v>32933</v>
      </c>
      <c r="O9044" t="s">
        <v>32934</v>
      </c>
      <c r="P9044" s="10">
        <v>954000.0</v>
      </c>
    </row>
    <row r="9045" ht="15.75" customHeight="1">
      <c r="A9045" t="s">
        <v>32935</v>
      </c>
      <c r="B9045">
        <v>89.0</v>
      </c>
      <c r="C9045">
        <v>23.0</v>
      </c>
      <c r="E9045" t="s">
        <v>32936</v>
      </c>
      <c r="F9045">
        <v>1010.0</v>
      </c>
      <c r="G9045" t="s">
        <v>254</v>
      </c>
      <c r="H9045">
        <v>1960.0</v>
      </c>
      <c r="I9045">
        <v>7.0</v>
      </c>
      <c r="J9045">
        <v>3.0</v>
      </c>
      <c r="K9045">
        <v>1.0</v>
      </c>
      <c r="L9045">
        <v>1.0</v>
      </c>
      <c r="M9045" s="8">
        <v>1200.0</v>
      </c>
      <c r="N9045" t="s">
        <v>32937</v>
      </c>
      <c r="O9045" t="s">
        <v>32938</v>
      </c>
      <c r="P9045" s="10">
        <v>768000.0</v>
      </c>
    </row>
    <row r="9046" ht="15.75" customHeight="1">
      <c r="A9046" t="s">
        <v>32939</v>
      </c>
      <c r="B9046">
        <v>89.0</v>
      </c>
      <c r="C9046">
        <v>21.0</v>
      </c>
      <c r="E9046" t="s">
        <v>32940</v>
      </c>
      <c r="F9046">
        <v>1010.0</v>
      </c>
      <c r="G9046" t="s">
        <v>254</v>
      </c>
      <c r="H9046">
        <v>1968.0</v>
      </c>
      <c r="I9046">
        <v>10.0</v>
      </c>
      <c r="J9046">
        <v>5.0</v>
      </c>
      <c r="K9046">
        <v>2.0</v>
      </c>
      <c r="L9046">
        <v>1.0</v>
      </c>
      <c r="M9046" s="8">
        <v>2420.0</v>
      </c>
      <c r="N9046" t="s">
        <v>32941</v>
      </c>
      <c r="O9046" t="s">
        <v>32942</v>
      </c>
      <c r="P9046" s="10">
        <v>1300000.0</v>
      </c>
    </row>
    <row r="9047" ht="15.75" customHeight="1">
      <c r="A9047" t="s">
        <v>32943</v>
      </c>
      <c r="B9047">
        <v>46.0</v>
      </c>
      <c r="C9047">
        <v>81.0</v>
      </c>
      <c r="E9047" t="s">
        <v>32944</v>
      </c>
      <c r="F9047">
        <v>1010.0</v>
      </c>
      <c r="G9047" t="s">
        <v>30</v>
      </c>
      <c r="H9047">
        <v>2007.0</v>
      </c>
      <c r="I9047">
        <v>9.0</v>
      </c>
      <c r="J9047">
        <v>4.0</v>
      </c>
      <c r="K9047">
        <v>4.0</v>
      </c>
      <c r="L9047">
        <v>1.0</v>
      </c>
      <c r="M9047" s="8">
        <v>4476.0</v>
      </c>
      <c r="N9047" t="s">
        <v>32945</v>
      </c>
      <c r="O9047" t="s">
        <v>32946</v>
      </c>
      <c r="P9047" s="10">
        <v>1747000.0</v>
      </c>
    </row>
    <row r="9048" ht="15.75" customHeight="1">
      <c r="A9048" t="s">
        <v>32947</v>
      </c>
      <c r="B9048">
        <v>46.0</v>
      </c>
      <c r="C9048">
        <v>82.0</v>
      </c>
      <c r="E9048" t="s">
        <v>32948</v>
      </c>
      <c r="F9048">
        <v>1010.0</v>
      </c>
      <c r="G9048" t="s">
        <v>44</v>
      </c>
      <c r="H9048">
        <v>2011.0</v>
      </c>
      <c r="I9048">
        <v>9.0</v>
      </c>
      <c r="J9048">
        <v>5.0</v>
      </c>
      <c r="K9048">
        <v>3.0</v>
      </c>
      <c r="L9048">
        <v>1.0</v>
      </c>
      <c r="M9048" s="8">
        <v>5522.0</v>
      </c>
      <c r="N9048" t="s">
        <v>32949</v>
      </c>
      <c r="O9048" t="s">
        <v>32950</v>
      </c>
      <c r="P9048" s="10">
        <v>1957000.0</v>
      </c>
    </row>
    <row r="9049" ht="15.75" customHeight="1">
      <c r="A9049" t="s">
        <v>32951</v>
      </c>
      <c r="B9049">
        <v>46.0</v>
      </c>
      <c r="C9049">
        <v>86.0</v>
      </c>
      <c r="E9049" t="s">
        <v>32952</v>
      </c>
      <c r="F9049">
        <v>1010.0</v>
      </c>
      <c r="G9049" t="s">
        <v>63</v>
      </c>
      <c r="H9049">
        <v>1956.0</v>
      </c>
      <c r="I9049">
        <v>6.0</v>
      </c>
      <c r="J9049">
        <v>3.0</v>
      </c>
      <c r="K9049">
        <v>2.0</v>
      </c>
      <c r="L9049">
        <v>0.0</v>
      </c>
      <c r="M9049" s="8">
        <v>1301.0</v>
      </c>
      <c r="N9049" t="s">
        <v>45</v>
      </c>
      <c r="O9049" t="s">
        <v>32953</v>
      </c>
      <c r="P9049" s="10">
        <v>822000.0</v>
      </c>
    </row>
    <row r="9050" ht="15.75" customHeight="1">
      <c r="A9050" t="s">
        <v>32954</v>
      </c>
      <c r="B9050">
        <v>46.0</v>
      </c>
      <c r="C9050">
        <v>83.0</v>
      </c>
      <c r="E9050" t="s">
        <v>32955</v>
      </c>
      <c r="F9050">
        <v>1010.0</v>
      </c>
      <c r="G9050" t="s">
        <v>30</v>
      </c>
      <c r="H9050">
        <v>2010.0</v>
      </c>
      <c r="I9050">
        <v>11.0</v>
      </c>
      <c r="J9050">
        <v>5.0</v>
      </c>
      <c r="K9050">
        <v>3.0</v>
      </c>
      <c r="L9050">
        <v>1.0</v>
      </c>
      <c r="M9050" s="8">
        <v>4587.0</v>
      </c>
      <c r="N9050" t="s">
        <v>32956</v>
      </c>
      <c r="O9050" t="s">
        <v>32957</v>
      </c>
      <c r="P9050" s="10">
        <v>1918000.0</v>
      </c>
    </row>
    <row r="9051" ht="15.75" customHeight="1">
      <c r="A9051" t="s">
        <v>32958</v>
      </c>
      <c r="B9051">
        <v>46.0</v>
      </c>
      <c r="C9051">
        <v>84.0</v>
      </c>
      <c r="E9051" t="s">
        <v>32959</v>
      </c>
      <c r="F9051">
        <v>1010.0</v>
      </c>
      <c r="G9051" t="s">
        <v>75</v>
      </c>
      <c r="H9051">
        <v>1956.0</v>
      </c>
      <c r="I9051">
        <v>8.0</v>
      </c>
      <c r="J9051">
        <v>6.0</v>
      </c>
      <c r="K9051">
        <v>1.0</v>
      </c>
      <c r="L9051">
        <v>1.0</v>
      </c>
      <c r="M9051" s="8">
        <v>1728.0</v>
      </c>
      <c r="N9051" t="s">
        <v>32960</v>
      </c>
      <c r="O9051" t="s">
        <v>32961</v>
      </c>
      <c r="P9051" s="10">
        <v>929000.0</v>
      </c>
    </row>
    <row r="9052" ht="15.75" customHeight="1">
      <c r="A9052" t="s">
        <v>32962</v>
      </c>
      <c r="B9052">
        <v>45.0</v>
      </c>
      <c r="C9052">
        <v>83.0</v>
      </c>
      <c r="E9052" t="s">
        <v>32963</v>
      </c>
      <c r="F9052">
        <v>1010.0</v>
      </c>
      <c r="G9052" t="s">
        <v>63</v>
      </c>
      <c r="H9052">
        <v>1956.0</v>
      </c>
      <c r="I9052">
        <v>5.0</v>
      </c>
      <c r="J9052">
        <v>3.0</v>
      </c>
      <c r="K9052">
        <v>2.0</v>
      </c>
      <c r="L9052">
        <v>0.0</v>
      </c>
      <c r="M9052" s="8">
        <v>1301.0</v>
      </c>
      <c r="N9052" t="s">
        <v>45</v>
      </c>
      <c r="O9052" t="s">
        <v>32964</v>
      </c>
      <c r="P9052" s="10">
        <v>803000.0</v>
      </c>
    </row>
    <row r="9053" ht="15.75" customHeight="1">
      <c r="A9053" t="s">
        <v>32965</v>
      </c>
      <c r="B9053">
        <v>46.0</v>
      </c>
      <c r="C9053">
        <v>85.0</v>
      </c>
      <c r="E9053" t="s">
        <v>32966</v>
      </c>
      <c r="F9053">
        <v>1010.0</v>
      </c>
      <c r="G9053" t="s">
        <v>63</v>
      </c>
      <c r="H9053">
        <v>1956.0</v>
      </c>
      <c r="I9053">
        <v>8.0</v>
      </c>
      <c r="J9053">
        <v>3.0</v>
      </c>
      <c r="K9053">
        <v>2.0</v>
      </c>
      <c r="L9053">
        <v>0.0</v>
      </c>
      <c r="M9053" s="8">
        <v>1581.0</v>
      </c>
      <c r="N9053" t="s">
        <v>32967</v>
      </c>
      <c r="O9053" t="s">
        <v>32968</v>
      </c>
      <c r="P9053" s="10">
        <v>855000.0</v>
      </c>
    </row>
    <row r="9054" ht="15.75" customHeight="1">
      <c r="A9054" t="s">
        <v>32969</v>
      </c>
      <c r="B9054">
        <v>45.0</v>
      </c>
      <c r="C9054">
        <v>82.0</v>
      </c>
      <c r="E9054" t="s">
        <v>32970</v>
      </c>
      <c r="F9054">
        <v>1010.0</v>
      </c>
      <c r="G9054" t="s">
        <v>75</v>
      </c>
      <c r="H9054">
        <v>1956.0</v>
      </c>
      <c r="I9054">
        <v>6.0</v>
      </c>
      <c r="J9054">
        <v>3.0</v>
      </c>
      <c r="K9054">
        <v>1.0</v>
      </c>
      <c r="L9054">
        <v>1.0</v>
      </c>
      <c r="M9054" s="8">
        <v>1648.0</v>
      </c>
      <c r="N9054" t="s">
        <v>45</v>
      </c>
      <c r="O9054" t="s">
        <v>32971</v>
      </c>
      <c r="P9054" s="10">
        <v>861000.0</v>
      </c>
    </row>
    <row r="9055" ht="15.75" customHeight="1">
      <c r="A9055" t="s">
        <v>32972</v>
      </c>
      <c r="B9055">
        <v>45.0</v>
      </c>
      <c r="C9055">
        <v>81.0</v>
      </c>
      <c r="E9055" t="s">
        <v>32973</v>
      </c>
      <c r="F9055">
        <v>1010.0</v>
      </c>
      <c r="G9055" t="s">
        <v>63</v>
      </c>
      <c r="H9055">
        <v>1956.0</v>
      </c>
      <c r="I9055">
        <v>7.0</v>
      </c>
      <c r="J9055">
        <v>4.0</v>
      </c>
      <c r="K9055">
        <v>3.0</v>
      </c>
      <c r="L9055">
        <v>0.0</v>
      </c>
      <c r="M9055" s="8">
        <v>1589.0</v>
      </c>
      <c r="N9055" t="s">
        <v>45</v>
      </c>
      <c r="O9055" t="s">
        <v>32974</v>
      </c>
      <c r="P9055" s="10">
        <v>852000.0</v>
      </c>
    </row>
    <row r="9056" ht="15.75" customHeight="1">
      <c r="A9056" t="s">
        <v>32975</v>
      </c>
      <c r="B9056">
        <v>45.0</v>
      </c>
      <c r="C9056">
        <v>99.0</v>
      </c>
      <c r="E9056" t="s">
        <v>32976</v>
      </c>
      <c r="F9056">
        <v>1010.0</v>
      </c>
      <c r="G9056" t="s">
        <v>30</v>
      </c>
      <c r="H9056">
        <v>2003.0</v>
      </c>
      <c r="I9056">
        <v>9.0</v>
      </c>
      <c r="J9056">
        <v>5.0</v>
      </c>
      <c r="K9056">
        <v>4.0</v>
      </c>
      <c r="L9056">
        <v>1.0</v>
      </c>
      <c r="M9056" s="8">
        <v>3940.0</v>
      </c>
      <c r="N9056" t="s">
        <v>32977</v>
      </c>
      <c r="O9056" t="s">
        <v>32978</v>
      </c>
      <c r="P9056" s="10">
        <v>1676000.0</v>
      </c>
    </row>
    <row r="9057" ht="15.75" customHeight="1">
      <c r="A9057" t="s">
        <v>32979</v>
      </c>
      <c r="B9057">
        <v>45.0</v>
      </c>
      <c r="C9057">
        <v>80.0</v>
      </c>
      <c r="E9057" t="s">
        <v>32980</v>
      </c>
      <c r="F9057">
        <v>1010.0</v>
      </c>
      <c r="G9057" t="s">
        <v>30</v>
      </c>
      <c r="H9057">
        <v>2016.0</v>
      </c>
      <c r="I9057">
        <v>11.0</v>
      </c>
      <c r="J9057">
        <v>5.0</v>
      </c>
      <c r="K9057">
        <v>5.0</v>
      </c>
      <c r="L9057">
        <v>1.0</v>
      </c>
      <c r="M9057" s="8">
        <v>4517.0</v>
      </c>
      <c r="N9057" t="s">
        <v>45</v>
      </c>
      <c r="O9057" t="s">
        <v>32981</v>
      </c>
      <c r="P9057" s="10">
        <v>1981000.0</v>
      </c>
    </row>
    <row r="9058" ht="15.75" customHeight="1">
      <c r="A9058" t="s">
        <v>32982</v>
      </c>
      <c r="B9058">
        <v>45.0</v>
      </c>
      <c r="C9058">
        <v>79.0</v>
      </c>
      <c r="E9058" t="s">
        <v>32983</v>
      </c>
      <c r="F9058">
        <v>1010.0</v>
      </c>
      <c r="G9058" t="s">
        <v>63</v>
      </c>
      <c r="H9058">
        <v>1956.0</v>
      </c>
      <c r="I9058">
        <v>10.0</v>
      </c>
      <c r="J9058">
        <v>5.0</v>
      </c>
      <c r="K9058">
        <v>3.0</v>
      </c>
      <c r="L9058">
        <v>1.0</v>
      </c>
      <c r="M9058" s="8">
        <v>2427.0</v>
      </c>
      <c r="N9058" t="s">
        <v>45</v>
      </c>
      <c r="O9058" t="s">
        <v>32984</v>
      </c>
      <c r="P9058" s="10">
        <v>1045000.0</v>
      </c>
    </row>
    <row r="9059" ht="15.75" customHeight="1">
      <c r="A9059" t="s">
        <v>32985</v>
      </c>
      <c r="B9059">
        <v>45.0</v>
      </c>
      <c r="C9059">
        <v>84.0</v>
      </c>
      <c r="E9059" t="s">
        <v>32986</v>
      </c>
      <c r="F9059">
        <v>1010.0</v>
      </c>
      <c r="G9059" t="s">
        <v>83</v>
      </c>
      <c r="H9059">
        <v>1955.0</v>
      </c>
      <c r="I9059">
        <v>9.0</v>
      </c>
      <c r="J9059">
        <v>4.0</v>
      </c>
      <c r="K9059">
        <v>3.0</v>
      </c>
      <c r="L9059">
        <v>0.0</v>
      </c>
      <c r="M9059" s="8">
        <v>2156.0</v>
      </c>
      <c r="N9059" t="s">
        <v>45</v>
      </c>
      <c r="O9059" t="s">
        <v>32987</v>
      </c>
      <c r="P9059" s="10">
        <v>886000.0</v>
      </c>
    </row>
    <row r="9060" ht="15.75" customHeight="1">
      <c r="A9060" t="s">
        <v>32988</v>
      </c>
      <c r="B9060">
        <v>45.0</v>
      </c>
      <c r="C9060">
        <v>78.0</v>
      </c>
      <c r="E9060" t="s">
        <v>32989</v>
      </c>
      <c r="F9060">
        <v>1010.0</v>
      </c>
      <c r="G9060" t="s">
        <v>30</v>
      </c>
      <c r="H9060">
        <v>2014.0</v>
      </c>
      <c r="I9060">
        <v>11.0</v>
      </c>
      <c r="J9060">
        <v>5.0</v>
      </c>
      <c r="K9060">
        <v>5.0</v>
      </c>
      <c r="L9060">
        <v>0.0</v>
      </c>
      <c r="M9060" s="8">
        <v>3656.0</v>
      </c>
      <c r="N9060" t="s">
        <v>45</v>
      </c>
      <c r="O9060" t="s">
        <v>32990</v>
      </c>
      <c r="P9060" s="10">
        <v>1931000.0</v>
      </c>
    </row>
    <row r="9061" ht="15.75" customHeight="1">
      <c r="A9061" t="s">
        <v>32991</v>
      </c>
      <c r="B9061">
        <v>45.0</v>
      </c>
      <c r="C9061">
        <v>85.0</v>
      </c>
      <c r="E9061" t="s">
        <v>5155</v>
      </c>
      <c r="F9061">
        <v>1010.0</v>
      </c>
      <c r="G9061" t="s">
        <v>254</v>
      </c>
      <c r="H9061">
        <v>1956.0</v>
      </c>
      <c r="I9061">
        <v>6.0</v>
      </c>
      <c r="J9061">
        <v>3.0</v>
      </c>
      <c r="K9061">
        <v>1.0</v>
      </c>
      <c r="L9061">
        <v>1.0</v>
      </c>
      <c r="M9061" s="8">
        <v>1637.0</v>
      </c>
      <c r="N9061" t="s">
        <v>32992</v>
      </c>
      <c r="O9061" t="s">
        <v>32993</v>
      </c>
      <c r="P9061" s="10">
        <v>912000.0</v>
      </c>
    </row>
    <row r="9062" ht="15.75" customHeight="1">
      <c r="A9062" t="s">
        <v>32994</v>
      </c>
      <c r="B9062">
        <v>45.0</v>
      </c>
      <c r="C9062">
        <v>77.0</v>
      </c>
      <c r="E9062" t="s">
        <v>5155</v>
      </c>
      <c r="F9062">
        <v>1010.0</v>
      </c>
      <c r="G9062" t="s">
        <v>30</v>
      </c>
      <c r="H9062">
        <v>2008.0</v>
      </c>
      <c r="I9062">
        <v>10.0</v>
      </c>
      <c r="J9062">
        <v>5.0</v>
      </c>
      <c r="K9062">
        <v>4.0</v>
      </c>
      <c r="L9062">
        <v>1.0</v>
      </c>
      <c r="M9062" s="8">
        <v>3987.0</v>
      </c>
      <c r="N9062" t="s">
        <v>45</v>
      </c>
      <c r="O9062" t="s">
        <v>32995</v>
      </c>
      <c r="P9062" s="10">
        <v>1748000.0</v>
      </c>
    </row>
    <row r="9063" ht="15.75" customHeight="1">
      <c r="A9063" t="s">
        <v>32996</v>
      </c>
      <c r="B9063">
        <v>45.0</v>
      </c>
      <c r="C9063">
        <v>86.0</v>
      </c>
      <c r="E9063" t="s">
        <v>32997</v>
      </c>
      <c r="F9063">
        <v>1010.0</v>
      </c>
      <c r="G9063" t="s">
        <v>63</v>
      </c>
      <c r="H9063">
        <v>1956.0</v>
      </c>
      <c r="I9063">
        <v>5.0</v>
      </c>
      <c r="J9063">
        <v>3.0</v>
      </c>
      <c r="K9063">
        <v>2.0</v>
      </c>
      <c r="L9063">
        <v>0.0</v>
      </c>
      <c r="M9063" s="8">
        <v>1317.0</v>
      </c>
      <c r="N9063" t="s">
        <v>45</v>
      </c>
      <c r="O9063" t="s">
        <v>32998</v>
      </c>
      <c r="P9063" s="10">
        <v>810000.0</v>
      </c>
    </row>
    <row r="9064" ht="15.75" customHeight="1">
      <c r="A9064" t="s">
        <v>32999</v>
      </c>
      <c r="B9064">
        <v>45.0</v>
      </c>
      <c r="C9064">
        <v>76.0</v>
      </c>
      <c r="E9064" t="s">
        <v>33000</v>
      </c>
      <c r="F9064">
        <v>1010.0</v>
      </c>
      <c r="G9064" t="s">
        <v>30</v>
      </c>
      <c r="H9064">
        <v>2006.0</v>
      </c>
      <c r="I9064">
        <v>11.0</v>
      </c>
      <c r="J9064">
        <v>5.0</v>
      </c>
      <c r="K9064">
        <v>4.0</v>
      </c>
      <c r="L9064">
        <v>1.0</v>
      </c>
      <c r="M9064" s="8">
        <v>4061.0</v>
      </c>
      <c r="N9064" t="s">
        <v>45</v>
      </c>
      <c r="O9064" t="s">
        <v>33001</v>
      </c>
      <c r="P9064" s="10">
        <v>1760000.0</v>
      </c>
    </row>
    <row r="9065" ht="15.75" customHeight="1">
      <c r="A9065" t="s">
        <v>33002</v>
      </c>
      <c r="B9065">
        <v>45.0</v>
      </c>
      <c r="C9065">
        <v>87.0</v>
      </c>
      <c r="E9065" t="s">
        <v>33003</v>
      </c>
      <c r="F9065">
        <v>1010.0</v>
      </c>
      <c r="G9065" t="s">
        <v>44</v>
      </c>
      <c r="H9065">
        <v>2001.0</v>
      </c>
      <c r="I9065">
        <v>10.0</v>
      </c>
      <c r="J9065">
        <v>5.0</v>
      </c>
      <c r="K9065">
        <v>4.0</v>
      </c>
      <c r="L9065">
        <v>0.0</v>
      </c>
      <c r="M9065" s="8">
        <v>6138.0</v>
      </c>
      <c r="N9065" t="s">
        <v>45</v>
      </c>
      <c r="O9065" t="s">
        <v>33004</v>
      </c>
      <c r="P9065" s="10">
        <v>2216000.0</v>
      </c>
    </row>
    <row r="9066" ht="15.75" customHeight="1">
      <c r="A9066" t="s">
        <v>33005</v>
      </c>
      <c r="B9066">
        <v>45.0</v>
      </c>
      <c r="C9066">
        <v>75.0</v>
      </c>
      <c r="E9066" t="s">
        <v>33006</v>
      </c>
      <c r="F9066">
        <v>1010.0</v>
      </c>
      <c r="G9066" t="s">
        <v>30</v>
      </c>
      <c r="H9066">
        <v>2011.0</v>
      </c>
      <c r="I9066">
        <v>10.0</v>
      </c>
      <c r="J9066">
        <v>4.0</v>
      </c>
      <c r="K9066">
        <v>3.0</v>
      </c>
      <c r="L9066">
        <v>1.0</v>
      </c>
      <c r="M9066" s="8">
        <v>4344.0</v>
      </c>
      <c r="N9066" t="s">
        <v>45</v>
      </c>
      <c r="O9066" t="s">
        <v>33007</v>
      </c>
      <c r="P9066" s="10">
        <v>1828000.0</v>
      </c>
    </row>
    <row r="9067" ht="15.75" customHeight="1">
      <c r="A9067" t="s">
        <v>33008</v>
      </c>
      <c r="B9067">
        <v>45.0</v>
      </c>
      <c r="C9067">
        <v>88.0</v>
      </c>
      <c r="E9067" t="s">
        <v>33009</v>
      </c>
      <c r="F9067">
        <v>1010.0</v>
      </c>
      <c r="G9067" t="s">
        <v>44</v>
      </c>
      <c r="H9067">
        <v>2009.0</v>
      </c>
      <c r="I9067">
        <v>13.0</v>
      </c>
      <c r="J9067">
        <v>6.0</v>
      </c>
      <c r="K9067">
        <v>6.0</v>
      </c>
      <c r="L9067">
        <v>0.0</v>
      </c>
      <c r="M9067" s="8">
        <v>5954.0</v>
      </c>
      <c r="N9067" t="s">
        <v>45</v>
      </c>
      <c r="O9067" t="s">
        <v>33010</v>
      </c>
      <c r="P9067" s="10">
        <v>1875000.0</v>
      </c>
    </row>
    <row r="9068" ht="15.75" customHeight="1">
      <c r="A9068" t="s">
        <v>33011</v>
      </c>
      <c r="B9068">
        <v>45.0</v>
      </c>
      <c r="C9068">
        <v>74.0</v>
      </c>
      <c r="E9068" t="s">
        <v>33012</v>
      </c>
      <c r="F9068">
        <v>1010.0</v>
      </c>
      <c r="G9068" t="s">
        <v>63</v>
      </c>
      <c r="H9068">
        <v>1956.0</v>
      </c>
      <c r="I9068">
        <v>8.0</v>
      </c>
      <c r="J9068">
        <v>3.0</v>
      </c>
      <c r="K9068">
        <v>1.0</v>
      </c>
      <c r="L9068">
        <v>1.0</v>
      </c>
      <c r="M9068" s="8">
        <v>1838.0</v>
      </c>
      <c r="N9068" t="s">
        <v>45</v>
      </c>
      <c r="O9068" t="s">
        <v>33013</v>
      </c>
      <c r="P9068" s="10">
        <v>855000.0</v>
      </c>
    </row>
    <row r="9069" ht="15.75" customHeight="1">
      <c r="A9069" t="s">
        <v>33014</v>
      </c>
      <c r="B9069">
        <v>45.0</v>
      </c>
      <c r="C9069">
        <v>89.0</v>
      </c>
      <c r="E9069" t="s">
        <v>33015</v>
      </c>
      <c r="F9069">
        <v>1010.0</v>
      </c>
      <c r="G9069" t="s">
        <v>63</v>
      </c>
      <c r="H9069">
        <v>1956.0</v>
      </c>
      <c r="I9069">
        <v>6.0</v>
      </c>
      <c r="J9069">
        <v>3.0</v>
      </c>
      <c r="K9069">
        <v>1.0</v>
      </c>
      <c r="L9069">
        <v>1.0</v>
      </c>
      <c r="M9069" s="8">
        <v>2621.0</v>
      </c>
      <c r="N9069" t="s">
        <v>9315</v>
      </c>
      <c r="O9069" t="s">
        <v>33016</v>
      </c>
      <c r="P9069" s="10">
        <v>1103000.0</v>
      </c>
    </row>
    <row r="9070" ht="15.75" customHeight="1">
      <c r="A9070" t="s">
        <v>33017</v>
      </c>
      <c r="B9070">
        <v>45.0</v>
      </c>
      <c r="C9070">
        <v>73.0</v>
      </c>
      <c r="E9070" t="s">
        <v>33018</v>
      </c>
      <c r="F9070">
        <v>1010.0</v>
      </c>
      <c r="G9070" t="s">
        <v>63</v>
      </c>
      <c r="H9070">
        <v>1956.0</v>
      </c>
      <c r="I9070">
        <v>5.0</v>
      </c>
      <c r="J9070">
        <v>3.0</v>
      </c>
      <c r="K9070">
        <v>2.0</v>
      </c>
      <c r="L9070">
        <v>0.0</v>
      </c>
      <c r="M9070" s="8">
        <v>2717.0</v>
      </c>
      <c r="N9070" t="s">
        <v>45</v>
      </c>
      <c r="O9070" t="s">
        <v>33019</v>
      </c>
      <c r="P9070" s="10">
        <v>1012000.0</v>
      </c>
    </row>
    <row r="9071" ht="15.75" customHeight="1">
      <c r="A9071" t="s">
        <v>33020</v>
      </c>
      <c r="B9071">
        <v>45.0</v>
      </c>
      <c r="C9071">
        <v>90.0</v>
      </c>
      <c r="E9071" t="s">
        <v>33021</v>
      </c>
      <c r="F9071">
        <v>1010.0</v>
      </c>
      <c r="G9071" t="s">
        <v>30</v>
      </c>
      <c r="H9071">
        <v>2018.0</v>
      </c>
      <c r="I9071">
        <v>12.0</v>
      </c>
      <c r="J9071">
        <v>5.0</v>
      </c>
      <c r="K9071">
        <v>6.0</v>
      </c>
      <c r="L9071">
        <v>0.0</v>
      </c>
      <c r="M9071" s="8">
        <v>4494.0</v>
      </c>
      <c r="N9071" t="s">
        <v>45</v>
      </c>
      <c r="O9071" t="s">
        <v>33022</v>
      </c>
      <c r="P9071" s="10">
        <v>735000.0</v>
      </c>
    </row>
    <row r="9072" ht="15.75" customHeight="1">
      <c r="A9072" t="s">
        <v>33023</v>
      </c>
      <c r="B9072">
        <v>45.0</v>
      </c>
      <c r="C9072">
        <v>26.0</v>
      </c>
      <c r="E9072" t="s">
        <v>33024</v>
      </c>
      <c r="F9072">
        <v>1010.0</v>
      </c>
      <c r="G9072" t="s">
        <v>63</v>
      </c>
      <c r="H9072">
        <v>1956.0</v>
      </c>
      <c r="I9072">
        <v>5.0</v>
      </c>
      <c r="J9072">
        <v>3.0</v>
      </c>
      <c r="K9072">
        <v>3.0</v>
      </c>
      <c r="L9072">
        <v>0.0</v>
      </c>
      <c r="M9072" s="8">
        <v>1301.0</v>
      </c>
      <c r="N9072" t="s">
        <v>33025</v>
      </c>
      <c r="O9072" t="s">
        <v>33026</v>
      </c>
      <c r="P9072" s="10">
        <v>828000.0</v>
      </c>
    </row>
    <row r="9073" ht="15.75" customHeight="1">
      <c r="A9073" t="s">
        <v>33027</v>
      </c>
      <c r="B9073">
        <v>45.0</v>
      </c>
      <c r="C9073">
        <v>72.0</v>
      </c>
      <c r="E9073" t="s">
        <v>33028</v>
      </c>
      <c r="F9073">
        <v>1010.0</v>
      </c>
      <c r="G9073" t="s">
        <v>44</v>
      </c>
      <c r="H9073">
        <v>2007.0</v>
      </c>
      <c r="I9073">
        <v>14.0</v>
      </c>
      <c r="J9073">
        <v>5.0</v>
      </c>
      <c r="K9073">
        <v>5.0</v>
      </c>
      <c r="L9073">
        <v>2.0</v>
      </c>
      <c r="M9073" s="8">
        <v>5466.0</v>
      </c>
      <c r="N9073" t="s">
        <v>45</v>
      </c>
      <c r="O9073" t="s">
        <v>33029</v>
      </c>
      <c r="P9073" s="10">
        <v>1972000.0</v>
      </c>
    </row>
    <row r="9074" ht="15.75" customHeight="1">
      <c r="A9074" t="s">
        <v>33030</v>
      </c>
      <c r="B9074">
        <v>45.0</v>
      </c>
      <c r="C9074">
        <v>27.0</v>
      </c>
      <c r="E9074" t="s">
        <v>33031</v>
      </c>
      <c r="F9074">
        <v>1010.0</v>
      </c>
      <c r="G9074" t="s">
        <v>44</v>
      </c>
      <c r="H9074">
        <v>2016.0</v>
      </c>
      <c r="I9074">
        <v>14.0</v>
      </c>
      <c r="J9074">
        <v>6.0</v>
      </c>
      <c r="K9074">
        <v>5.0</v>
      </c>
      <c r="L9074">
        <v>1.0</v>
      </c>
      <c r="M9074" s="8">
        <v>5822.0</v>
      </c>
      <c r="N9074" t="s">
        <v>33032</v>
      </c>
      <c r="O9074" t="s">
        <v>33033</v>
      </c>
      <c r="P9074" s="10">
        <v>2119000.0</v>
      </c>
    </row>
    <row r="9075" ht="15.75" customHeight="1">
      <c r="A9075" t="s">
        <v>33034</v>
      </c>
      <c r="B9075">
        <v>45.0</v>
      </c>
      <c r="C9075">
        <v>71.0</v>
      </c>
      <c r="E9075" t="s">
        <v>33035</v>
      </c>
      <c r="F9075">
        <v>1010.0</v>
      </c>
      <c r="G9075" t="s">
        <v>63</v>
      </c>
      <c r="H9075">
        <v>1956.0</v>
      </c>
      <c r="I9075">
        <v>5.0</v>
      </c>
      <c r="J9075">
        <v>3.0</v>
      </c>
      <c r="K9075">
        <v>2.0</v>
      </c>
      <c r="L9075">
        <v>1.0</v>
      </c>
      <c r="M9075" s="8">
        <v>1291.0</v>
      </c>
      <c r="N9075" t="s">
        <v>45</v>
      </c>
      <c r="O9075" t="s">
        <v>33036</v>
      </c>
      <c r="P9075" s="10">
        <v>822000.0</v>
      </c>
    </row>
    <row r="9076" ht="15.75" customHeight="1">
      <c r="A9076" t="s">
        <v>33037</v>
      </c>
      <c r="B9076">
        <v>45.0</v>
      </c>
      <c r="C9076">
        <v>28.0</v>
      </c>
      <c r="E9076" t="s">
        <v>33038</v>
      </c>
      <c r="F9076">
        <v>1010.0</v>
      </c>
      <c r="G9076" t="s">
        <v>63</v>
      </c>
      <c r="H9076">
        <v>1956.0</v>
      </c>
      <c r="I9076">
        <v>5.0</v>
      </c>
      <c r="J9076">
        <v>3.0</v>
      </c>
      <c r="K9076">
        <v>2.0</v>
      </c>
      <c r="L9076">
        <v>0.0</v>
      </c>
      <c r="M9076" s="8">
        <v>1313.0</v>
      </c>
      <c r="N9076" t="s">
        <v>33039</v>
      </c>
      <c r="O9076" t="s">
        <v>33040</v>
      </c>
      <c r="P9076" s="10">
        <v>817000.0</v>
      </c>
    </row>
    <row r="9077" ht="15.75" customHeight="1">
      <c r="A9077" t="s">
        <v>33041</v>
      </c>
      <c r="B9077">
        <v>45.0</v>
      </c>
      <c r="C9077">
        <v>29.0</v>
      </c>
      <c r="E9077" t="s">
        <v>33042</v>
      </c>
      <c r="F9077">
        <v>1010.0</v>
      </c>
      <c r="G9077" t="s">
        <v>254</v>
      </c>
      <c r="H9077">
        <v>1956.0</v>
      </c>
      <c r="I9077">
        <v>8.0</v>
      </c>
      <c r="J9077">
        <v>4.0</v>
      </c>
      <c r="K9077">
        <v>3.0</v>
      </c>
      <c r="L9077">
        <v>0.0</v>
      </c>
      <c r="M9077" s="8">
        <v>1838.0</v>
      </c>
      <c r="N9077" t="s">
        <v>15478</v>
      </c>
      <c r="O9077" t="s">
        <v>33043</v>
      </c>
      <c r="P9077" s="10">
        <v>1170000.0</v>
      </c>
    </row>
    <row r="9078" ht="15.75" customHeight="1">
      <c r="A9078" t="s">
        <v>33044</v>
      </c>
      <c r="B9078">
        <v>45.0</v>
      </c>
      <c r="C9078">
        <v>31.0</v>
      </c>
      <c r="E9078" t="s">
        <v>33045</v>
      </c>
      <c r="F9078">
        <v>1010.0</v>
      </c>
      <c r="G9078" t="s">
        <v>75</v>
      </c>
      <c r="H9078">
        <v>1956.0</v>
      </c>
      <c r="I9078">
        <v>11.0</v>
      </c>
      <c r="J9078">
        <v>5.0</v>
      </c>
      <c r="K9078">
        <v>4.0</v>
      </c>
      <c r="L9078">
        <v>1.0</v>
      </c>
      <c r="M9078" s="8">
        <v>2979.0</v>
      </c>
      <c r="N9078" t="s">
        <v>33046</v>
      </c>
      <c r="O9078" t="s">
        <v>33047</v>
      </c>
      <c r="P9078" s="10">
        <v>1080000.0</v>
      </c>
    </row>
    <row r="9079" ht="15.75" customHeight="1">
      <c r="A9079" t="s">
        <v>33048</v>
      </c>
      <c r="B9079">
        <v>25.0</v>
      </c>
      <c r="C9079">
        <v>62.0</v>
      </c>
      <c r="E9079" t="s">
        <v>33049</v>
      </c>
      <c r="F9079">
        <v>1010.0</v>
      </c>
      <c r="G9079" t="s">
        <v>30</v>
      </c>
      <c r="H9079">
        <v>2014.0</v>
      </c>
      <c r="I9079">
        <v>12.0</v>
      </c>
      <c r="J9079">
        <v>7.0</v>
      </c>
      <c r="K9079">
        <v>5.0</v>
      </c>
      <c r="L9079">
        <v>1.0</v>
      </c>
      <c r="M9079" s="8">
        <v>5135.0</v>
      </c>
      <c r="N9079" t="s">
        <v>24207</v>
      </c>
      <c r="O9079" t="s">
        <v>33050</v>
      </c>
      <c r="P9079" s="10">
        <v>1809000.0</v>
      </c>
    </row>
    <row r="9080" ht="15.75" customHeight="1">
      <c r="A9080" t="s">
        <v>33051</v>
      </c>
      <c r="B9080">
        <v>56.0</v>
      </c>
      <c r="C9080">
        <v>154.0</v>
      </c>
      <c r="E9080" t="s">
        <v>12300</v>
      </c>
      <c r="F9080">
        <v>1010.0</v>
      </c>
      <c r="G9080" t="s">
        <v>58</v>
      </c>
      <c r="H9080">
        <v>1890.0</v>
      </c>
      <c r="I9080">
        <v>9.0</v>
      </c>
      <c r="J9080">
        <v>4.0</v>
      </c>
      <c r="K9080">
        <v>3.0</v>
      </c>
      <c r="L9080">
        <v>0.0</v>
      </c>
      <c r="M9080" s="8">
        <v>3914.0</v>
      </c>
      <c r="N9080" t="s">
        <v>3733</v>
      </c>
      <c r="O9080" t="s">
        <v>33052</v>
      </c>
      <c r="P9080" s="10">
        <v>1574000.0</v>
      </c>
    </row>
    <row r="9081" ht="15.75" customHeight="1">
      <c r="A9081" t="s">
        <v>33053</v>
      </c>
      <c r="B9081">
        <v>56.0</v>
      </c>
      <c r="C9081">
        <v>153.0</v>
      </c>
      <c r="E9081" t="s">
        <v>33054</v>
      </c>
      <c r="F9081">
        <v>1010.0</v>
      </c>
      <c r="G9081" t="s">
        <v>148</v>
      </c>
      <c r="H9081">
        <v>1890.0</v>
      </c>
      <c r="I9081">
        <v>9.0</v>
      </c>
      <c r="J9081">
        <v>4.0</v>
      </c>
      <c r="K9081">
        <v>2.0</v>
      </c>
      <c r="L9081">
        <v>1.0</v>
      </c>
      <c r="M9081" s="8">
        <v>2672.0</v>
      </c>
      <c r="N9081" t="s">
        <v>33055</v>
      </c>
      <c r="O9081" t="s">
        <v>33056</v>
      </c>
      <c r="P9081" s="10">
        <v>1313000.0</v>
      </c>
    </row>
    <row r="9082" ht="15.75" customHeight="1">
      <c r="A9082" t="s">
        <v>33057</v>
      </c>
      <c r="B9082">
        <v>56.0</v>
      </c>
      <c r="C9082">
        <v>151.0</v>
      </c>
      <c r="E9082" t="s">
        <v>33058</v>
      </c>
      <c r="F9082">
        <v>1010.0</v>
      </c>
      <c r="G9082" t="s">
        <v>132</v>
      </c>
      <c r="H9082">
        <v>1896.0</v>
      </c>
      <c r="I9082">
        <v>12.0</v>
      </c>
      <c r="J9082">
        <v>5.0</v>
      </c>
      <c r="K9082">
        <v>3.0</v>
      </c>
      <c r="L9082">
        <v>1.0</v>
      </c>
      <c r="M9082" s="8">
        <v>3579.0</v>
      </c>
      <c r="N9082" t="s">
        <v>33059</v>
      </c>
      <c r="O9082" t="s">
        <v>33060</v>
      </c>
      <c r="P9082" s="10">
        <v>1642000.0</v>
      </c>
    </row>
    <row r="9083" ht="15.75" customHeight="1">
      <c r="A9083" t="s">
        <v>33061</v>
      </c>
      <c r="B9083">
        <v>56.0</v>
      </c>
      <c r="C9083">
        <v>152.0</v>
      </c>
      <c r="E9083" t="s">
        <v>33062</v>
      </c>
      <c r="F9083">
        <v>1010.0</v>
      </c>
      <c r="G9083" t="s">
        <v>58</v>
      </c>
      <c r="H9083">
        <v>1906.0</v>
      </c>
      <c r="I9083">
        <v>9.0</v>
      </c>
      <c r="J9083">
        <v>4.0</v>
      </c>
      <c r="K9083">
        <v>2.0</v>
      </c>
      <c r="L9083">
        <v>0.0</v>
      </c>
      <c r="M9083" s="8">
        <v>2070.0</v>
      </c>
      <c r="N9083" t="s">
        <v>33063</v>
      </c>
      <c r="O9083" t="s">
        <v>33064</v>
      </c>
      <c r="P9083" s="10">
        <v>1048000.0</v>
      </c>
    </row>
    <row r="9084" ht="15.75" customHeight="1">
      <c r="A9084" t="s">
        <v>33065</v>
      </c>
      <c r="B9084">
        <v>47.0</v>
      </c>
      <c r="C9084">
        <v>75.0</v>
      </c>
      <c r="E9084" t="s">
        <v>33066</v>
      </c>
      <c r="F9084">
        <v>1010.0</v>
      </c>
      <c r="G9084" t="s">
        <v>148</v>
      </c>
      <c r="H9084">
        <v>1890.0</v>
      </c>
      <c r="I9084">
        <v>7.0</v>
      </c>
      <c r="J9084">
        <v>3.0</v>
      </c>
      <c r="K9084">
        <v>2.0</v>
      </c>
      <c r="L9084">
        <v>1.0</v>
      </c>
      <c r="M9084" s="8">
        <v>2290.0</v>
      </c>
      <c r="N9084" t="s">
        <v>33067</v>
      </c>
      <c r="O9084" t="s">
        <v>33068</v>
      </c>
      <c r="P9084" s="10">
        <v>856000.0</v>
      </c>
    </row>
    <row r="9085" ht="15.75" customHeight="1">
      <c r="A9085" t="s">
        <v>33069</v>
      </c>
      <c r="B9085">
        <v>47.0</v>
      </c>
      <c r="C9085">
        <v>74.0</v>
      </c>
      <c r="E9085" t="s">
        <v>33070</v>
      </c>
      <c r="F9085">
        <v>1040.0</v>
      </c>
      <c r="G9085" t="s">
        <v>2296</v>
      </c>
      <c r="H9085">
        <v>1885.0</v>
      </c>
      <c r="I9085">
        <v>8.0</v>
      </c>
      <c r="J9085">
        <v>4.0</v>
      </c>
      <c r="K9085">
        <v>2.0</v>
      </c>
      <c r="L9085">
        <v>0.0</v>
      </c>
      <c r="M9085" s="8">
        <v>1930.0</v>
      </c>
      <c r="N9085" t="s">
        <v>22738</v>
      </c>
      <c r="O9085" t="s">
        <v>33071</v>
      </c>
      <c r="P9085" s="10">
        <v>782000.0</v>
      </c>
    </row>
    <row r="9086" ht="15.75" customHeight="1">
      <c r="A9086" t="s">
        <v>33072</v>
      </c>
      <c r="B9086">
        <v>47.0</v>
      </c>
      <c r="C9086">
        <v>55.0</v>
      </c>
      <c r="E9086" t="s">
        <v>33073</v>
      </c>
      <c r="F9086">
        <v>1010.0</v>
      </c>
      <c r="G9086" t="s">
        <v>132</v>
      </c>
      <c r="H9086">
        <v>1875.0</v>
      </c>
      <c r="I9086">
        <v>11.0</v>
      </c>
      <c r="J9086">
        <v>5.0</v>
      </c>
      <c r="K9086">
        <v>3.0</v>
      </c>
      <c r="L9086">
        <v>0.0</v>
      </c>
      <c r="M9086" s="8">
        <v>3272.0</v>
      </c>
      <c r="N9086" t="s">
        <v>33074</v>
      </c>
      <c r="O9086" t="s">
        <v>33075</v>
      </c>
      <c r="P9086" s="10">
        <v>1128000.0</v>
      </c>
    </row>
    <row r="9087" ht="15.75" customHeight="1">
      <c r="A9087" t="s">
        <v>33076</v>
      </c>
      <c r="B9087">
        <v>47.0</v>
      </c>
      <c r="C9087">
        <v>73.0</v>
      </c>
      <c r="E9087" t="s">
        <v>33077</v>
      </c>
      <c r="F9087">
        <v>1010.0</v>
      </c>
      <c r="G9087" t="s">
        <v>148</v>
      </c>
      <c r="H9087">
        <v>1875.0</v>
      </c>
      <c r="I9087">
        <v>6.0</v>
      </c>
      <c r="J9087">
        <v>3.0</v>
      </c>
      <c r="K9087">
        <v>2.0</v>
      </c>
      <c r="L9087">
        <v>0.0</v>
      </c>
      <c r="M9087" s="8">
        <v>1360.0</v>
      </c>
      <c r="N9087" t="s">
        <v>33078</v>
      </c>
      <c r="O9087" t="s">
        <v>33079</v>
      </c>
      <c r="P9087" s="10">
        <v>695000.0</v>
      </c>
    </row>
    <row r="9088" ht="15.75" customHeight="1">
      <c r="A9088" t="s">
        <v>33080</v>
      </c>
      <c r="B9088">
        <v>47.0</v>
      </c>
      <c r="C9088">
        <v>56.0</v>
      </c>
      <c r="E9088" t="s">
        <v>33081</v>
      </c>
      <c r="F9088">
        <v>1010.0</v>
      </c>
      <c r="G9088" t="s">
        <v>148</v>
      </c>
      <c r="H9088">
        <v>1910.0</v>
      </c>
      <c r="I9088">
        <v>7.0</v>
      </c>
      <c r="J9088">
        <v>3.0</v>
      </c>
      <c r="K9088">
        <v>2.0</v>
      </c>
      <c r="L9088">
        <v>0.0</v>
      </c>
      <c r="M9088" s="8">
        <v>2645.0</v>
      </c>
      <c r="N9088" t="s">
        <v>33082</v>
      </c>
      <c r="O9088" t="s">
        <v>33083</v>
      </c>
      <c r="P9088" s="10">
        <v>1044000.0</v>
      </c>
    </row>
    <row r="9089" ht="15.75" customHeight="1">
      <c r="A9089" t="s">
        <v>33084</v>
      </c>
      <c r="B9089">
        <v>47.0</v>
      </c>
      <c r="C9089">
        <v>72.0</v>
      </c>
      <c r="E9089" t="s">
        <v>33085</v>
      </c>
      <c r="F9089">
        <v>1010.0</v>
      </c>
      <c r="G9089" t="s">
        <v>148</v>
      </c>
      <c r="H9089">
        <v>1895.0</v>
      </c>
      <c r="I9089">
        <v>9.0</v>
      </c>
      <c r="J9089">
        <v>5.0</v>
      </c>
      <c r="K9089">
        <v>4.0</v>
      </c>
      <c r="L9089">
        <v>0.0</v>
      </c>
      <c r="M9089" s="8">
        <v>2745.0</v>
      </c>
      <c r="N9089" t="s">
        <v>19193</v>
      </c>
      <c r="O9089" t="s">
        <v>33086</v>
      </c>
      <c r="P9089" s="10">
        <v>1188000.0</v>
      </c>
    </row>
    <row r="9090" ht="15.75" customHeight="1">
      <c r="A9090" t="s">
        <v>33087</v>
      </c>
      <c r="B9090">
        <v>47.0</v>
      </c>
      <c r="C9090">
        <v>57.0</v>
      </c>
      <c r="E9090" t="s">
        <v>33088</v>
      </c>
      <c r="F9090">
        <v>1040.0</v>
      </c>
      <c r="G9090" t="s">
        <v>2284</v>
      </c>
      <c r="H9090">
        <v>1850.0</v>
      </c>
      <c r="I9090">
        <v>12.0</v>
      </c>
      <c r="J9090">
        <v>5.0</v>
      </c>
      <c r="K9090">
        <v>3.0</v>
      </c>
      <c r="L9090">
        <v>1.0</v>
      </c>
      <c r="M9090" s="8">
        <v>2635.0</v>
      </c>
      <c r="N9090" t="s">
        <v>33089</v>
      </c>
      <c r="O9090" t="s">
        <v>33090</v>
      </c>
      <c r="P9090" s="10">
        <v>782000.0</v>
      </c>
    </row>
    <row r="9091" ht="15.75" customHeight="1">
      <c r="A9091" t="s">
        <v>33091</v>
      </c>
      <c r="B9091">
        <v>47.0</v>
      </c>
      <c r="C9091">
        <v>58.0</v>
      </c>
      <c r="E9091" t="s">
        <v>33092</v>
      </c>
      <c r="F9091">
        <v>1010.0</v>
      </c>
      <c r="G9091" t="s">
        <v>132</v>
      </c>
      <c r="H9091">
        <v>1910.0</v>
      </c>
      <c r="I9091">
        <v>9.0</v>
      </c>
      <c r="J9091">
        <v>4.0</v>
      </c>
      <c r="K9091">
        <v>2.0</v>
      </c>
      <c r="L9091">
        <v>1.0</v>
      </c>
      <c r="M9091" s="8">
        <v>2886.0</v>
      </c>
      <c r="N9091" t="s">
        <v>1583</v>
      </c>
      <c r="O9091" t="s">
        <v>33093</v>
      </c>
      <c r="P9091" s="10">
        <v>1034000.0</v>
      </c>
    </row>
    <row r="9092" ht="15.75" customHeight="1">
      <c r="A9092" t="s">
        <v>33094</v>
      </c>
      <c r="B9092">
        <v>47.0</v>
      </c>
      <c r="C9092">
        <v>71.0</v>
      </c>
      <c r="E9092" t="s">
        <v>33095</v>
      </c>
      <c r="F9092">
        <v>1010.0</v>
      </c>
      <c r="G9092" t="s">
        <v>148</v>
      </c>
      <c r="H9092">
        <v>1905.0</v>
      </c>
      <c r="I9092">
        <v>8.0</v>
      </c>
      <c r="J9092">
        <v>3.0</v>
      </c>
      <c r="K9092">
        <v>2.0</v>
      </c>
      <c r="L9092">
        <v>1.0</v>
      </c>
      <c r="M9092" s="8">
        <v>2110.0</v>
      </c>
      <c r="N9092" t="s">
        <v>33096</v>
      </c>
      <c r="O9092" t="s">
        <v>33097</v>
      </c>
      <c r="P9092" s="10">
        <v>839000.0</v>
      </c>
    </row>
    <row r="9093" ht="15.75" customHeight="1">
      <c r="A9093" t="s">
        <v>33098</v>
      </c>
      <c r="B9093">
        <v>47.0</v>
      </c>
      <c r="C9093">
        <v>70.0</v>
      </c>
      <c r="E9093" t="s">
        <v>33099</v>
      </c>
      <c r="F9093">
        <v>1010.0</v>
      </c>
      <c r="G9093" t="s">
        <v>63</v>
      </c>
      <c r="H9093">
        <v>1961.0</v>
      </c>
      <c r="I9093">
        <v>8.0</v>
      </c>
      <c r="J9093">
        <v>3.0</v>
      </c>
      <c r="K9093">
        <v>2.0</v>
      </c>
      <c r="L9093">
        <v>1.0</v>
      </c>
      <c r="M9093" s="8">
        <v>2913.0</v>
      </c>
      <c r="N9093" t="s">
        <v>5600</v>
      </c>
      <c r="O9093" t="s">
        <v>33100</v>
      </c>
      <c r="P9093" s="10">
        <v>1213000.0</v>
      </c>
    </row>
    <row r="9094" ht="15.75" customHeight="1">
      <c r="A9094" t="s">
        <v>33101</v>
      </c>
      <c r="B9094">
        <v>47.0</v>
      </c>
      <c r="C9094" t="s">
        <v>3550</v>
      </c>
      <c r="E9094" t="s">
        <v>33102</v>
      </c>
      <c r="F9094">
        <v>1010.0</v>
      </c>
      <c r="G9094" t="s">
        <v>148</v>
      </c>
      <c r="H9094">
        <v>1915.0</v>
      </c>
      <c r="I9094">
        <v>6.0</v>
      </c>
      <c r="J9094">
        <v>3.0</v>
      </c>
      <c r="K9094">
        <v>1.0</v>
      </c>
      <c r="L9094">
        <v>0.0</v>
      </c>
      <c r="M9094" s="8">
        <v>1498.0</v>
      </c>
      <c r="N9094" t="s">
        <v>27933</v>
      </c>
      <c r="O9094" t="s">
        <v>33103</v>
      </c>
      <c r="P9094" s="10">
        <v>792000.0</v>
      </c>
    </row>
    <row r="9095" ht="15.75" customHeight="1">
      <c r="A9095" t="s">
        <v>33104</v>
      </c>
      <c r="B9095">
        <v>65.0</v>
      </c>
      <c r="C9095">
        <v>178.0</v>
      </c>
      <c r="E9095" t="s">
        <v>33105</v>
      </c>
      <c r="F9095">
        <v>1010.0</v>
      </c>
      <c r="G9095" t="s">
        <v>162</v>
      </c>
      <c r="H9095">
        <v>1954.0</v>
      </c>
      <c r="I9095">
        <v>6.0</v>
      </c>
      <c r="J9095">
        <v>2.0</v>
      </c>
      <c r="K9095">
        <v>2.0</v>
      </c>
      <c r="L9095">
        <v>0.0</v>
      </c>
      <c r="M9095" s="8">
        <v>1428.0</v>
      </c>
      <c r="N9095" t="s">
        <v>33106</v>
      </c>
      <c r="O9095" t="s">
        <v>33107</v>
      </c>
      <c r="P9095" s="10">
        <v>653000.0</v>
      </c>
    </row>
    <row r="9096" ht="15.75" customHeight="1">
      <c r="A9096" t="s">
        <v>33108</v>
      </c>
      <c r="B9096">
        <v>65.0</v>
      </c>
      <c r="C9096">
        <v>13.0</v>
      </c>
      <c r="E9096" t="s">
        <v>33109</v>
      </c>
      <c r="F9096">
        <v>1010.0</v>
      </c>
      <c r="G9096" t="s">
        <v>148</v>
      </c>
      <c r="H9096">
        <v>1932.0</v>
      </c>
      <c r="I9096">
        <v>7.0</v>
      </c>
      <c r="J9096">
        <v>4.0</v>
      </c>
      <c r="K9096">
        <v>2.0</v>
      </c>
      <c r="L9096">
        <v>0.0</v>
      </c>
      <c r="M9096" s="8">
        <v>1456.0</v>
      </c>
      <c r="N9096" t="s">
        <v>33110</v>
      </c>
      <c r="O9096" t="s">
        <v>33111</v>
      </c>
      <c r="P9096" s="10">
        <v>751000.0</v>
      </c>
    </row>
    <row r="9097" ht="15.75" customHeight="1">
      <c r="A9097" t="s">
        <v>33112</v>
      </c>
      <c r="B9097">
        <v>65.0</v>
      </c>
      <c r="C9097">
        <v>14.0</v>
      </c>
      <c r="E9097" t="s">
        <v>33113</v>
      </c>
      <c r="F9097">
        <v>1010.0</v>
      </c>
      <c r="G9097" t="s">
        <v>30</v>
      </c>
      <c r="H9097">
        <v>2013.0</v>
      </c>
      <c r="I9097">
        <v>10.0</v>
      </c>
      <c r="J9097">
        <v>4.0</v>
      </c>
      <c r="K9097">
        <v>4.0</v>
      </c>
      <c r="L9097">
        <v>1.0</v>
      </c>
      <c r="M9097" s="8">
        <v>4250.0</v>
      </c>
      <c r="N9097" t="s">
        <v>8280</v>
      </c>
      <c r="O9097" t="s">
        <v>33114</v>
      </c>
      <c r="P9097" s="10">
        <v>1547000.0</v>
      </c>
    </row>
    <row r="9098" ht="15.75" customHeight="1">
      <c r="A9098" t="s">
        <v>33115</v>
      </c>
      <c r="B9098">
        <v>65.0</v>
      </c>
      <c r="C9098">
        <v>15.0</v>
      </c>
      <c r="E9098" t="s">
        <v>33116</v>
      </c>
      <c r="F9098">
        <v>1010.0</v>
      </c>
      <c r="G9098" t="s">
        <v>30</v>
      </c>
      <c r="H9098">
        <v>2006.0</v>
      </c>
      <c r="I9098">
        <v>7.0</v>
      </c>
      <c r="J9098">
        <v>3.0</v>
      </c>
      <c r="K9098">
        <v>3.0</v>
      </c>
      <c r="L9098">
        <v>0.0</v>
      </c>
      <c r="M9098" s="8">
        <v>2846.0</v>
      </c>
      <c r="N9098" t="s">
        <v>6313</v>
      </c>
      <c r="O9098" t="s">
        <v>33117</v>
      </c>
      <c r="P9098" s="10">
        <v>1302000.0</v>
      </c>
    </row>
    <row r="9099" ht="15.75" customHeight="1">
      <c r="A9099" t="s">
        <v>33118</v>
      </c>
      <c r="B9099">
        <v>65.0</v>
      </c>
      <c r="C9099">
        <v>26.0</v>
      </c>
      <c r="E9099" t="s">
        <v>33119</v>
      </c>
      <c r="F9099">
        <v>1010.0</v>
      </c>
      <c r="G9099" t="s">
        <v>148</v>
      </c>
      <c r="H9099">
        <v>1936.0</v>
      </c>
      <c r="I9099">
        <v>7.0</v>
      </c>
      <c r="J9099">
        <v>3.0</v>
      </c>
      <c r="K9099">
        <v>2.0</v>
      </c>
      <c r="L9099">
        <v>1.0</v>
      </c>
      <c r="M9099" s="8">
        <v>1720.0</v>
      </c>
      <c r="N9099" t="s">
        <v>33120</v>
      </c>
      <c r="O9099" t="s">
        <v>33121</v>
      </c>
      <c r="P9099" s="10">
        <v>785000.0</v>
      </c>
    </row>
    <row r="9100" ht="15.75" customHeight="1">
      <c r="A9100" t="s">
        <v>33122</v>
      </c>
      <c r="B9100">
        <v>65.0</v>
      </c>
      <c r="C9100">
        <v>16.0</v>
      </c>
      <c r="E9100" t="s">
        <v>33123</v>
      </c>
      <c r="F9100">
        <v>1010.0</v>
      </c>
      <c r="G9100" t="s">
        <v>148</v>
      </c>
      <c r="H9100">
        <v>1926.0</v>
      </c>
      <c r="I9100">
        <v>8.0</v>
      </c>
      <c r="J9100">
        <v>3.0</v>
      </c>
      <c r="K9100">
        <v>2.0</v>
      </c>
      <c r="L9100">
        <v>1.0</v>
      </c>
      <c r="M9100" s="8">
        <v>2363.0</v>
      </c>
      <c r="N9100" t="s">
        <v>33124</v>
      </c>
      <c r="O9100" t="s">
        <v>33125</v>
      </c>
      <c r="P9100" s="10">
        <v>792000.0</v>
      </c>
    </row>
    <row r="9101" ht="15.75" customHeight="1">
      <c r="A9101" t="s">
        <v>33126</v>
      </c>
      <c r="B9101">
        <v>65.0</v>
      </c>
      <c r="C9101">
        <v>17.0</v>
      </c>
      <c r="E9101" t="s">
        <v>33127</v>
      </c>
      <c r="F9101">
        <v>1010.0</v>
      </c>
      <c r="G9101" t="s">
        <v>148</v>
      </c>
      <c r="H9101">
        <v>1924.0</v>
      </c>
      <c r="I9101">
        <v>7.0</v>
      </c>
      <c r="J9101">
        <v>3.0</v>
      </c>
      <c r="K9101">
        <v>2.0</v>
      </c>
      <c r="L9101">
        <v>1.0</v>
      </c>
      <c r="M9101" s="8">
        <v>2352.0</v>
      </c>
      <c r="N9101" t="s">
        <v>9075</v>
      </c>
      <c r="O9101" t="s">
        <v>33128</v>
      </c>
      <c r="P9101" s="10">
        <v>864000.0</v>
      </c>
    </row>
    <row r="9102" ht="15.75" customHeight="1">
      <c r="A9102" t="s">
        <v>33129</v>
      </c>
      <c r="B9102">
        <v>65.0</v>
      </c>
      <c r="C9102">
        <v>25.0</v>
      </c>
      <c r="E9102" t="s">
        <v>33130</v>
      </c>
      <c r="F9102">
        <v>1010.0</v>
      </c>
      <c r="G9102" t="s">
        <v>75</v>
      </c>
      <c r="H9102">
        <v>1936.0</v>
      </c>
      <c r="I9102">
        <v>7.0</v>
      </c>
      <c r="J9102">
        <v>2.0</v>
      </c>
      <c r="K9102">
        <v>1.0</v>
      </c>
      <c r="L9102">
        <v>0.0</v>
      </c>
      <c r="M9102" s="8">
        <v>1080.0</v>
      </c>
      <c r="N9102" t="s">
        <v>33131</v>
      </c>
      <c r="O9102" t="s">
        <v>33132</v>
      </c>
      <c r="P9102" s="10">
        <v>661000.0</v>
      </c>
    </row>
    <row r="9103" ht="15.75" customHeight="1">
      <c r="A9103" t="s">
        <v>33133</v>
      </c>
      <c r="B9103">
        <v>65.0</v>
      </c>
      <c r="C9103">
        <v>18.0</v>
      </c>
      <c r="E9103" t="s">
        <v>27899</v>
      </c>
      <c r="F9103">
        <v>1010.0</v>
      </c>
      <c r="G9103" t="s">
        <v>148</v>
      </c>
      <c r="H9103">
        <v>1930.0</v>
      </c>
      <c r="I9103">
        <v>8.0</v>
      </c>
      <c r="J9103">
        <v>4.0</v>
      </c>
      <c r="K9103">
        <v>1.0</v>
      </c>
      <c r="L9103">
        <v>0.0</v>
      </c>
      <c r="M9103" s="8">
        <v>1568.0</v>
      </c>
      <c r="N9103" t="s">
        <v>33134</v>
      </c>
      <c r="O9103" t="s">
        <v>33135</v>
      </c>
      <c r="P9103" s="10">
        <v>754000.0</v>
      </c>
    </row>
    <row r="9104" ht="15.75" customHeight="1">
      <c r="A9104" t="s">
        <v>33136</v>
      </c>
      <c r="B9104">
        <v>65.0</v>
      </c>
      <c r="C9104">
        <v>19.0</v>
      </c>
      <c r="E9104" t="s">
        <v>33137</v>
      </c>
      <c r="F9104">
        <v>1010.0</v>
      </c>
      <c r="G9104" t="s">
        <v>58</v>
      </c>
      <c r="H9104">
        <v>1930.0</v>
      </c>
      <c r="I9104">
        <v>10.0</v>
      </c>
      <c r="J9104">
        <v>4.0</v>
      </c>
      <c r="K9104">
        <v>3.0</v>
      </c>
      <c r="L9104">
        <v>1.0</v>
      </c>
      <c r="M9104" s="8">
        <v>2321.0</v>
      </c>
      <c r="N9104" t="s">
        <v>33138</v>
      </c>
      <c r="O9104" t="s">
        <v>33139</v>
      </c>
      <c r="P9104" s="10">
        <v>969000.0</v>
      </c>
    </row>
    <row r="9105" ht="15.75" customHeight="1">
      <c r="A9105" t="s">
        <v>33140</v>
      </c>
      <c r="B9105">
        <v>65.0</v>
      </c>
      <c r="C9105">
        <v>24.0</v>
      </c>
      <c r="E9105" t="s">
        <v>33141</v>
      </c>
      <c r="F9105">
        <v>1050.0</v>
      </c>
      <c r="G9105" t="s">
        <v>2284</v>
      </c>
      <c r="H9105">
        <v>1850.0</v>
      </c>
      <c r="I9105">
        <v>13.0</v>
      </c>
      <c r="J9105">
        <v>5.0</v>
      </c>
      <c r="K9105">
        <v>3.0</v>
      </c>
      <c r="L9105">
        <v>0.0</v>
      </c>
      <c r="M9105" s="8">
        <v>4363.0</v>
      </c>
      <c r="N9105" t="s">
        <v>33142</v>
      </c>
      <c r="O9105" t="s">
        <v>33143</v>
      </c>
      <c r="P9105" s="10">
        <v>961000.0</v>
      </c>
    </row>
    <row r="9106" ht="15.75" customHeight="1">
      <c r="A9106" t="s">
        <v>33144</v>
      </c>
      <c r="B9106">
        <v>65.0</v>
      </c>
      <c r="C9106">
        <v>20.0</v>
      </c>
      <c r="E9106" t="s">
        <v>33145</v>
      </c>
      <c r="F9106">
        <v>1010.0</v>
      </c>
      <c r="G9106" t="s">
        <v>58</v>
      </c>
      <c r="H9106">
        <v>1927.0</v>
      </c>
      <c r="I9106">
        <v>8.0</v>
      </c>
      <c r="J9106">
        <v>3.0</v>
      </c>
      <c r="K9106">
        <v>2.0</v>
      </c>
      <c r="L9106">
        <v>1.0</v>
      </c>
      <c r="M9106" s="8">
        <v>2319.0</v>
      </c>
      <c r="N9106" t="s">
        <v>29907</v>
      </c>
      <c r="O9106" t="s">
        <v>33146</v>
      </c>
      <c r="P9106" s="10">
        <v>809000.0</v>
      </c>
    </row>
    <row r="9107" ht="15.75" customHeight="1">
      <c r="A9107" t="s">
        <v>33147</v>
      </c>
      <c r="B9107">
        <v>65.0</v>
      </c>
      <c r="C9107">
        <v>23.0</v>
      </c>
      <c r="E9107" t="s">
        <v>33148</v>
      </c>
      <c r="F9107">
        <v>1010.0</v>
      </c>
      <c r="G9107" t="s">
        <v>148</v>
      </c>
      <c r="H9107">
        <v>1932.0</v>
      </c>
      <c r="I9107">
        <v>8.0</v>
      </c>
      <c r="J9107">
        <v>3.0</v>
      </c>
      <c r="K9107">
        <v>1.0</v>
      </c>
      <c r="L9107">
        <v>1.0</v>
      </c>
      <c r="M9107" s="8">
        <v>1182.0</v>
      </c>
      <c r="N9107" t="s">
        <v>2277</v>
      </c>
      <c r="O9107" t="s">
        <v>33149</v>
      </c>
      <c r="P9107" s="10">
        <v>686000.0</v>
      </c>
    </row>
    <row r="9108" ht="15.75" customHeight="1">
      <c r="A9108" t="s">
        <v>33150</v>
      </c>
      <c r="B9108">
        <v>65.0</v>
      </c>
      <c r="C9108">
        <v>21.0</v>
      </c>
      <c r="E9108" t="s">
        <v>33151</v>
      </c>
      <c r="F9108">
        <v>1010.0</v>
      </c>
      <c r="G9108" t="s">
        <v>58</v>
      </c>
      <c r="H9108">
        <v>1932.0</v>
      </c>
      <c r="I9108">
        <v>8.0</v>
      </c>
      <c r="J9108">
        <v>3.0</v>
      </c>
      <c r="K9108">
        <v>2.0</v>
      </c>
      <c r="L9108">
        <v>1.0</v>
      </c>
      <c r="M9108" s="8">
        <v>2326.0</v>
      </c>
      <c r="N9108" t="s">
        <v>12606</v>
      </c>
      <c r="O9108" t="s">
        <v>33152</v>
      </c>
      <c r="P9108" s="10">
        <v>889000.0</v>
      </c>
    </row>
    <row r="9109" ht="15.75" customHeight="1">
      <c r="A9109" t="s">
        <v>33153</v>
      </c>
      <c r="B9109">
        <v>65.0</v>
      </c>
      <c r="C9109">
        <v>22.0</v>
      </c>
      <c r="E9109" t="s">
        <v>33154</v>
      </c>
      <c r="F9109">
        <v>1010.0</v>
      </c>
      <c r="G9109" t="s">
        <v>148</v>
      </c>
      <c r="H9109">
        <v>1932.0</v>
      </c>
      <c r="I9109">
        <v>8.0</v>
      </c>
      <c r="J9109">
        <v>4.0</v>
      </c>
      <c r="K9109">
        <v>1.0</v>
      </c>
      <c r="L9109">
        <v>1.0</v>
      </c>
      <c r="M9109" s="8">
        <v>1982.0</v>
      </c>
      <c r="N9109" t="s">
        <v>369</v>
      </c>
      <c r="O9109" t="s">
        <v>33155</v>
      </c>
      <c r="P9109" s="10">
        <v>717000.0</v>
      </c>
    </row>
    <row r="9110" ht="15.75" customHeight="1">
      <c r="A9110" t="s">
        <v>33156</v>
      </c>
      <c r="B9110">
        <v>65.0</v>
      </c>
      <c r="C9110" t="s">
        <v>6848</v>
      </c>
      <c r="E9110" t="s">
        <v>33157</v>
      </c>
      <c r="F9110">
        <v>1010.0</v>
      </c>
      <c r="G9110" t="s">
        <v>254</v>
      </c>
      <c r="H9110">
        <v>1982.0</v>
      </c>
      <c r="I9110">
        <v>5.0</v>
      </c>
      <c r="J9110">
        <v>3.0</v>
      </c>
      <c r="K9110">
        <v>1.0</v>
      </c>
      <c r="L9110">
        <v>1.0</v>
      </c>
      <c r="M9110" s="8">
        <v>1475.0</v>
      </c>
      <c r="N9110" t="s">
        <v>33158</v>
      </c>
      <c r="O9110" t="s">
        <v>33159</v>
      </c>
      <c r="P9110" s="10">
        <v>701000.0</v>
      </c>
    </row>
    <row r="9111" ht="15.75" customHeight="1">
      <c r="A9111" t="s">
        <v>33160</v>
      </c>
      <c r="B9111">
        <v>65.0</v>
      </c>
      <c r="C9111">
        <v>188.0</v>
      </c>
      <c r="E9111" t="s">
        <v>33161</v>
      </c>
      <c r="F9111">
        <v>1010.0</v>
      </c>
      <c r="G9111" t="s">
        <v>83</v>
      </c>
      <c r="H9111">
        <v>1964.0</v>
      </c>
      <c r="I9111">
        <v>6.0</v>
      </c>
      <c r="J9111">
        <v>3.0</v>
      </c>
      <c r="K9111">
        <v>1.0</v>
      </c>
      <c r="L9111">
        <v>1.0</v>
      </c>
      <c r="M9111" s="8">
        <v>1144.0</v>
      </c>
      <c r="N9111" t="s">
        <v>10320</v>
      </c>
      <c r="O9111" t="s">
        <v>33162</v>
      </c>
      <c r="P9111" s="10">
        <v>740000.0</v>
      </c>
    </row>
    <row r="9112" ht="15.75" customHeight="1">
      <c r="A9112" t="s">
        <v>33163</v>
      </c>
      <c r="B9112">
        <v>65.0</v>
      </c>
      <c r="C9112" t="s">
        <v>33164</v>
      </c>
      <c r="E9112" t="s">
        <v>33165</v>
      </c>
      <c r="F9112">
        <v>1010.0</v>
      </c>
      <c r="G9112" t="s">
        <v>58</v>
      </c>
      <c r="H9112">
        <v>1965.0</v>
      </c>
      <c r="I9112">
        <v>7.0</v>
      </c>
      <c r="J9112">
        <v>4.0</v>
      </c>
      <c r="K9112">
        <v>1.0</v>
      </c>
      <c r="L9112">
        <v>1.0</v>
      </c>
      <c r="M9112" s="8">
        <v>1636.0</v>
      </c>
      <c r="N9112" t="s">
        <v>33166</v>
      </c>
      <c r="O9112" t="s">
        <v>33167</v>
      </c>
      <c r="P9112" s="10">
        <v>787000.0</v>
      </c>
    </row>
    <row r="9113" ht="15.75" customHeight="1">
      <c r="A9113" t="s">
        <v>33168</v>
      </c>
      <c r="B9113">
        <v>65.0</v>
      </c>
      <c r="C9113">
        <v>187.0</v>
      </c>
      <c r="E9113" t="s">
        <v>24283</v>
      </c>
      <c r="F9113">
        <v>1010.0</v>
      </c>
      <c r="G9113" t="s">
        <v>83</v>
      </c>
      <c r="H9113">
        <v>1965.0</v>
      </c>
      <c r="I9113">
        <v>8.0</v>
      </c>
      <c r="J9113">
        <v>4.0</v>
      </c>
      <c r="K9113">
        <v>2.0</v>
      </c>
      <c r="L9113">
        <v>1.0</v>
      </c>
      <c r="M9113" s="8">
        <v>1756.0</v>
      </c>
      <c r="N9113" t="s">
        <v>121</v>
      </c>
      <c r="O9113" t="s">
        <v>33169</v>
      </c>
      <c r="P9113" s="10">
        <v>804000.0</v>
      </c>
    </row>
    <row r="9114" ht="15.75" customHeight="1">
      <c r="A9114" t="s">
        <v>33170</v>
      </c>
      <c r="B9114">
        <v>65.0</v>
      </c>
      <c r="C9114">
        <v>186.0</v>
      </c>
      <c r="E9114" t="s">
        <v>33171</v>
      </c>
      <c r="F9114">
        <v>1010.0</v>
      </c>
      <c r="G9114" t="s">
        <v>58</v>
      </c>
      <c r="H9114">
        <v>1966.0</v>
      </c>
      <c r="I9114">
        <v>8.0</v>
      </c>
      <c r="J9114">
        <v>3.0</v>
      </c>
      <c r="K9114">
        <v>1.0</v>
      </c>
      <c r="L9114">
        <v>1.0</v>
      </c>
      <c r="M9114" s="8">
        <v>1844.0</v>
      </c>
      <c r="N9114" t="s">
        <v>27160</v>
      </c>
      <c r="O9114" t="s">
        <v>33172</v>
      </c>
      <c r="P9114" s="10">
        <v>847000.0</v>
      </c>
    </row>
    <row r="9115" ht="15.75" customHeight="1">
      <c r="A9115" t="s">
        <v>33173</v>
      </c>
      <c r="B9115">
        <v>65.0</v>
      </c>
      <c r="C9115">
        <v>185.0</v>
      </c>
      <c r="E9115" t="s">
        <v>33174</v>
      </c>
      <c r="F9115">
        <v>1010.0</v>
      </c>
      <c r="G9115" t="s">
        <v>30</v>
      </c>
      <c r="H9115">
        <v>2001.0</v>
      </c>
      <c r="I9115">
        <v>9.0</v>
      </c>
      <c r="J9115">
        <v>4.0</v>
      </c>
      <c r="K9115">
        <v>3.0</v>
      </c>
      <c r="L9115">
        <v>1.0</v>
      </c>
      <c r="M9115" s="8">
        <v>4482.0</v>
      </c>
      <c r="N9115" t="s">
        <v>33175</v>
      </c>
      <c r="O9115" t="s">
        <v>33176</v>
      </c>
      <c r="P9115" s="10">
        <v>1671000.0</v>
      </c>
    </row>
    <row r="9116" ht="15.75" customHeight="1">
      <c r="A9116" t="s">
        <v>33177</v>
      </c>
      <c r="B9116">
        <v>65.0</v>
      </c>
      <c r="C9116" t="s">
        <v>12724</v>
      </c>
      <c r="E9116" t="s">
        <v>33178</v>
      </c>
      <c r="F9116">
        <v>1010.0</v>
      </c>
      <c r="G9116" t="s">
        <v>30</v>
      </c>
      <c r="H9116">
        <v>2012.0</v>
      </c>
      <c r="I9116">
        <v>11.0</v>
      </c>
      <c r="J9116">
        <v>5.0</v>
      </c>
      <c r="K9116">
        <v>3.0</v>
      </c>
      <c r="L9116">
        <v>1.0</v>
      </c>
      <c r="M9116" s="8">
        <v>3537.0</v>
      </c>
      <c r="N9116" t="s">
        <v>8757</v>
      </c>
      <c r="O9116" t="s">
        <v>33179</v>
      </c>
      <c r="P9116" s="10">
        <v>1710000.0</v>
      </c>
    </row>
    <row r="9117" ht="15.75" customHeight="1">
      <c r="A9117" t="s">
        <v>33180</v>
      </c>
      <c r="B9117">
        <v>65.0</v>
      </c>
      <c r="C9117" t="s">
        <v>3901</v>
      </c>
      <c r="E9117" t="s">
        <v>33181</v>
      </c>
      <c r="F9117">
        <v>1010.0</v>
      </c>
      <c r="G9117" t="s">
        <v>44</v>
      </c>
      <c r="H9117">
        <v>2013.0</v>
      </c>
      <c r="I9117">
        <v>12.0</v>
      </c>
      <c r="J9117">
        <v>5.0</v>
      </c>
      <c r="K9117">
        <v>5.0</v>
      </c>
      <c r="L9117">
        <v>1.0</v>
      </c>
      <c r="M9117" s="8">
        <v>6380.0</v>
      </c>
      <c r="N9117" t="s">
        <v>33182</v>
      </c>
      <c r="O9117" t="s">
        <v>33183</v>
      </c>
      <c r="P9117" s="10">
        <v>2048000.0</v>
      </c>
    </row>
    <row r="9118" ht="15.75" customHeight="1">
      <c r="A9118" t="s">
        <v>33184</v>
      </c>
      <c r="B9118">
        <v>65.0</v>
      </c>
      <c r="C9118">
        <v>191.0</v>
      </c>
      <c r="E9118" t="s">
        <v>33185</v>
      </c>
      <c r="F9118">
        <v>1010.0</v>
      </c>
      <c r="G9118" t="s">
        <v>58</v>
      </c>
      <c r="H9118">
        <v>1965.0</v>
      </c>
      <c r="I9118">
        <v>8.0</v>
      </c>
      <c r="J9118">
        <v>4.0</v>
      </c>
      <c r="K9118">
        <v>1.0</v>
      </c>
      <c r="L9118">
        <v>1.0</v>
      </c>
      <c r="M9118" s="8">
        <v>1863.0</v>
      </c>
      <c r="N9118" t="s">
        <v>33186</v>
      </c>
      <c r="O9118" t="s">
        <v>33187</v>
      </c>
      <c r="P9118" s="10">
        <v>856000.0</v>
      </c>
    </row>
    <row r="9119" ht="15.75" customHeight="1">
      <c r="A9119" t="s">
        <v>33188</v>
      </c>
      <c r="B9119">
        <v>65.0</v>
      </c>
      <c r="C9119">
        <v>196.0</v>
      </c>
      <c r="E9119" t="s">
        <v>33189</v>
      </c>
      <c r="F9119">
        <v>1010.0</v>
      </c>
      <c r="G9119" t="s">
        <v>83</v>
      </c>
      <c r="H9119">
        <v>1965.0</v>
      </c>
      <c r="I9119">
        <v>8.0</v>
      </c>
      <c r="J9119">
        <v>5.0</v>
      </c>
      <c r="K9119">
        <v>2.0</v>
      </c>
      <c r="L9119">
        <v>1.0</v>
      </c>
      <c r="M9119" s="8">
        <v>1750.0</v>
      </c>
      <c r="N9119" t="s">
        <v>21359</v>
      </c>
      <c r="O9119" t="s">
        <v>33190</v>
      </c>
      <c r="P9119" s="10">
        <v>942000.0</v>
      </c>
    </row>
    <row r="9120" ht="15.75" customHeight="1">
      <c r="A9120" t="s">
        <v>33191</v>
      </c>
      <c r="B9120">
        <v>65.0</v>
      </c>
      <c r="C9120">
        <v>192.0</v>
      </c>
      <c r="E9120" t="s">
        <v>33192</v>
      </c>
      <c r="F9120">
        <v>1010.0</v>
      </c>
      <c r="G9120" t="s">
        <v>30</v>
      </c>
      <c r="H9120">
        <v>2007.0</v>
      </c>
      <c r="I9120">
        <v>8.0</v>
      </c>
      <c r="J9120">
        <v>5.0</v>
      </c>
      <c r="K9120">
        <v>3.0</v>
      </c>
      <c r="L9120">
        <v>1.0</v>
      </c>
      <c r="M9120" s="8">
        <v>4712.0</v>
      </c>
      <c r="N9120" t="s">
        <v>6506</v>
      </c>
      <c r="O9120" t="s">
        <v>33193</v>
      </c>
      <c r="P9120" s="10">
        <v>1811000.0</v>
      </c>
    </row>
    <row r="9121" ht="15.75" customHeight="1">
      <c r="A9121" t="s">
        <v>33194</v>
      </c>
      <c r="B9121">
        <v>65.0</v>
      </c>
      <c r="C9121" t="s">
        <v>9268</v>
      </c>
      <c r="E9121" t="s">
        <v>33195</v>
      </c>
      <c r="F9121">
        <v>1010.0</v>
      </c>
      <c r="G9121" t="s">
        <v>83</v>
      </c>
      <c r="H9121">
        <v>1965.0</v>
      </c>
      <c r="I9121">
        <v>6.0</v>
      </c>
      <c r="J9121">
        <v>3.0</v>
      </c>
      <c r="K9121">
        <v>2.0</v>
      </c>
      <c r="L9121">
        <v>0.0</v>
      </c>
      <c r="M9121" s="8">
        <v>1190.0</v>
      </c>
      <c r="N9121" t="s">
        <v>18556</v>
      </c>
      <c r="O9121" t="s">
        <v>33196</v>
      </c>
      <c r="P9121" s="10">
        <v>847000.0</v>
      </c>
    </row>
    <row r="9122" ht="15.75" customHeight="1">
      <c r="A9122" t="s">
        <v>33197</v>
      </c>
      <c r="B9122">
        <v>65.0</v>
      </c>
      <c r="C9122">
        <v>193.0</v>
      </c>
      <c r="E9122" t="s">
        <v>33198</v>
      </c>
      <c r="F9122">
        <v>1010.0</v>
      </c>
      <c r="G9122" t="s">
        <v>83</v>
      </c>
      <c r="H9122">
        <v>1965.0</v>
      </c>
      <c r="I9122">
        <v>8.0</v>
      </c>
      <c r="J9122">
        <v>4.0</v>
      </c>
      <c r="K9122">
        <v>2.0</v>
      </c>
      <c r="L9122">
        <v>0.0</v>
      </c>
      <c r="M9122" s="8">
        <v>1190.0</v>
      </c>
      <c r="N9122" t="s">
        <v>8276</v>
      </c>
      <c r="O9122" t="s">
        <v>33199</v>
      </c>
      <c r="P9122" s="10">
        <v>836000.0</v>
      </c>
    </row>
    <row r="9123" ht="15.75" customHeight="1">
      <c r="A9123" t="s">
        <v>33200</v>
      </c>
      <c r="B9123">
        <v>65.0</v>
      </c>
      <c r="C9123" t="s">
        <v>4339</v>
      </c>
      <c r="E9123" t="s">
        <v>33201</v>
      </c>
      <c r="F9123">
        <v>1010.0</v>
      </c>
      <c r="G9123" t="s">
        <v>75</v>
      </c>
      <c r="H9123">
        <v>1965.0</v>
      </c>
      <c r="I9123">
        <v>8.0</v>
      </c>
      <c r="J9123">
        <v>4.0</v>
      </c>
      <c r="K9123">
        <v>3.0</v>
      </c>
      <c r="L9123">
        <v>1.0</v>
      </c>
      <c r="M9123" s="8">
        <v>2406.0</v>
      </c>
      <c r="N9123" t="s">
        <v>33202</v>
      </c>
      <c r="O9123" t="s">
        <v>33203</v>
      </c>
      <c r="P9123" s="10">
        <v>1144000.0</v>
      </c>
    </row>
    <row r="9124" ht="15.75" customHeight="1">
      <c r="A9124" t="s">
        <v>33204</v>
      </c>
      <c r="B9124">
        <v>71.0</v>
      </c>
      <c r="C9124" t="s">
        <v>21369</v>
      </c>
      <c r="E9124" t="s">
        <v>33205</v>
      </c>
      <c r="F9124">
        <v>1010.0</v>
      </c>
      <c r="G9124" t="s">
        <v>162</v>
      </c>
      <c r="H9124">
        <v>1973.0</v>
      </c>
      <c r="I9124">
        <v>7.0</v>
      </c>
      <c r="J9124">
        <v>3.0</v>
      </c>
      <c r="K9124">
        <v>2.0</v>
      </c>
      <c r="L9124">
        <v>0.0</v>
      </c>
      <c r="M9124" s="8">
        <v>1879.0</v>
      </c>
      <c r="N9124" t="s">
        <v>33206</v>
      </c>
      <c r="O9124" t="s">
        <v>33207</v>
      </c>
      <c r="P9124" s="10">
        <v>790000.0</v>
      </c>
    </row>
    <row r="9125" ht="15.75" customHeight="1">
      <c r="A9125" t="s">
        <v>33208</v>
      </c>
      <c r="B9125">
        <v>71.0</v>
      </c>
      <c r="C9125" t="s">
        <v>2763</v>
      </c>
      <c r="E9125" t="s">
        <v>33209</v>
      </c>
      <c r="F9125">
        <v>1010.0</v>
      </c>
      <c r="G9125" t="s">
        <v>162</v>
      </c>
      <c r="H9125">
        <v>1945.0</v>
      </c>
      <c r="I9125">
        <v>6.0</v>
      </c>
      <c r="J9125">
        <v>4.0</v>
      </c>
      <c r="K9125">
        <v>2.0</v>
      </c>
      <c r="L9125">
        <v>0.0</v>
      </c>
      <c r="M9125" s="8">
        <v>2009.0</v>
      </c>
      <c r="N9125" t="s">
        <v>33210</v>
      </c>
      <c r="O9125" t="s">
        <v>33211</v>
      </c>
      <c r="P9125" s="10">
        <v>719000.0</v>
      </c>
    </row>
    <row r="9126" ht="15.75" customHeight="1">
      <c r="A9126" t="s">
        <v>33212</v>
      </c>
      <c r="B9126">
        <v>71.0</v>
      </c>
      <c r="C9126">
        <v>69.0</v>
      </c>
      <c r="E9126" t="s">
        <v>33213</v>
      </c>
      <c r="F9126">
        <v>1010.0</v>
      </c>
      <c r="G9126" t="s">
        <v>148</v>
      </c>
      <c r="H9126">
        <v>1950.0</v>
      </c>
      <c r="I9126">
        <v>7.0</v>
      </c>
      <c r="J9126">
        <v>4.0</v>
      </c>
      <c r="K9126">
        <v>2.0</v>
      </c>
      <c r="L9126">
        <v>1.0</v>
      </c>
      <c r="M9126" s="8">
        <v>2262.0</v>
      </c>
      <c r="N9126" t="s">
        <v>3638</v>
      </c>
      <c r="O9126" t="s">
        <v>33214</v>
      </c>
      <c r="P9126" s="10">
        <v>771000.0</v>
      </c>
    </row>
    <row r="9127" ht="15.75" customHeight="1">
      <c r="A9127" t="s">
        <v>33215</v>
      </c>
      <c r="B9127">
        <v>71.0</v>
      </c>
      <c r="C9127">
        <v>73.0</v>
      </c>
      <c r="E9127" t="s">
        <v>33216</v>
      </c>
      <c r="F9127">
        <v>1010.0</v>
      </c>
      <c r="G9127" t="s">
        <v>148</v>
      </c>
      <c r="H9127">
        <v>1901.0</v>
      </c>
      <c r="I9127">
        <v>8.0</v>
      </c>
      <c r="J9127">
        <v>5.0</v>
      </c>
      <c r="K9127">
        <v>1.0</v>
      </c>
      <c r="L9127">
        <v>1.0</v>
      </c>
      <c r="M9127" s="8">
        <v>1765.0</v>
      </c>
      <c r="N9127" t="s">
        <v>3088</v>
      </c>
      <c r="O9127" t="s">
        <v>33217</v>
      </c>
      <c r="P9127" s="10">
        <v>765000.0</v>
      </c>
    </row>
    <row r="9128" ht="15.75" customHeight="1">
      <c r="A9128" t="s">
        <v>33218</v>
      </c>
      <c r="B9128">
        <v>71.0</v>
      </c>
      <c r="C9128">
        <v>70.0</v>
      </c>
      <c r="E9128" t="s">
        <v>33219</v>
      </c>
      <c r="F9128">
        <v>1010.0</v>
      </c>
      <c r="G9128" t="s">
        <v>58</v>
      </c>
      <c r="H9128">
        <v>1998.0</v>
      </c>
      <c r="I9128">
        <v>8.0</v>
      </c>
      <c r="J9128">
        <v>4.0</v>
      </c>
      <c r="K9128">
        <v>2.0</v>
      </c>
      <c r="L9128">
        <v>1.0</v>
      </c>
      <c r="M9128" s="8">
        <v>2604.0</v>
      </c>
      <c r="N9128" t="s">
        <v>7563</v>
      </c>
      <c r="O9128" t="s">
        <v>33220</v>
      </c>
      <c r="P9128" s="10">
        <v>1193000.0</v>
      </c>
    </row>
    <row r="9129" ht="15.75" customHeight="1">
      <c r="A9129" t="s">
        <v>33221</v>
      </c>
      <c r="B9129">
        <v>71.0</v>
      </c>
      <c r="C9129" t="s">
        <v>23299</v>
      </c>
      <c r="E9129" t="s">
        <v>33222</v>
      </c>
      <c r="F9129">
        <v>1010.0</v>
      </c>
      <c r="G9129" t="s">
        <v>83</v>
      </c>
      <c r="H9129">
        <v>1968.0</v>
      </c>
      <c r="I9129">
        <v>7.0</v>
      </c>
      <c r="J9129">
        <v>4.0</v>
      </c>
      <c r="K9129">
        <v>2.0</v>
      </c>
      <c r="L9129">
        <v>0.0</v>
      </c>
      <c r="M9129" s="8">
        <v>1150.0</v>
      </c>
      <c r="N9129" t="s">
        <v>10320</v>
      </c>
      <c r="O9129" t="s">
        <v>33223</v>
      </c>
      <c r="P9129" s="10">
        <v>854000.0</v>
      </c>
    </row>
    <row r="9130" ht="15.75" customHeight="1">
      <c r="A9130" t="s">
        <v>33224</v>
      </c>
      <c r="B9130">
        <v>72.0</v>
      </c>
      <c r="C9130">
        <v>437.0</v>
      </c>
      <c r="E9130" t="s">
        <v>33225</v>
      </c>
      <c r="F9130">
        <v>1010.0</v>
      </c>
      <c r="G9130" t="s">
        <v>162</v>
      </c>
      <c r="H9130">
        <v>1949.0</v>
      </c>
      <c r="I9130">
        <v>6.0</v>
      </c>
      <c r="J9130">
        <v>3.0</v>
      </c>
      <c r="K9130">
        <v>1.0</v>
      </c>
      <c r="L9130">
        <v>0.0</v>
      </c>
      <c r="M9130" s="8">
        <v>1152.0</v>
      </c>
      <c r="N9130" t="s">
        <v>17173</v>
      </c>
      <c r="O9130" t="s">
        <v>33226</v>
      </c>
      <c r="P9130" s="10">
        <v>669000.0</v>
      </c>
    </row>
    <row r="9131" ht="15.75" customHeight="1">
      <c r="A9131" t="s">
        <v>33227</v>
      </c>
      <c r="B9131">
        <v>72.0</v>
      </c>
      <c r="C9131">
        <v>438.0</v>
      </c>
      <c r="E9131" t="s">
        <v>33228</v>
      </c>
      <c r="F9131">
        <v>1010.0</v>
      </c>
      <c r="G9131" t="s">
        <v>148</v>
      </c>
      <c r="H9131">
        <v>1948.0</v>
      </c>
      <c r="I9131">
        <v>7.0</v>
      </c>
      <c r="J9131">
        <v>3.0</v>
      </c>
      <c r="K9131">
        <v>2.0</v>
      </c>
      <c r="L9131">
        <v>0.0</v>
      </c>
      <c r="M9131" s="8">
        <v>2028.0</v>
      </c>
      <c r="N9131" t="s">
        <v>33229</v>
      </c>
      <c r="O9131" t="s">
        <v>33230</v>
      </c>
      <c r="P9131" s="10">
        <v>849000.0</v>
      </c>
    </row>
    <row r="9132" ht="15.75" customHeight="1">
      <c r="A9132" t="s">
        <v>33231</v>
      </c>
      <c r="B9132">
        <v>71.0</v>
      </c>
      <c r="C9132">
        <v>72.0</v>
      </c>
      <c r="E9132" t="s">
        <v>33232</v>
      </c>
      <c r="F9132">
        <v>1010.0</v>
      </c>
      <c r="G9132" t="s">
        <v>254</v>
      </c>
      <c r="H9132">
        <v>1952.0</v>
      </c>
      <c r="I9132">
        <v>8.0</v>
      </c>
      <c r="J9132">
        <v>5.0</v>
      </c>
      <c r="K9132">
        <v>3.0</v>
      </c>
      <c r="L9132">
        <v>0.0</v>
      </c>
      <c r="M9132" s="8">
        <v>2766.0</v>
      </c>
      <c r="N9132" t="s">
        <v>33233</v>
      </c>
      <c r="O9132" t="s">
        <v>33234</v>
      </c>
      <c r="P9132" s="10">
        <v>923000.0</v>
      </c>
    </row>
    <row r="9133" ht="15.75" customHeight="1">
      <c r="A9133" t="s">
        <v>33235</v>
      </c>
      <c r="B9133">
        <v>72.0</v>
      </c>
      <c r="C9133">
        <v>439.0</v>
      </c>
      <c r="E9133" t="s">
        <v>33236</v>
      </c>
      <c r="F9133">
        <v>1010.0</v>
      </c>
      <c r="G9133" t="s">
        <v>75</v>
      </c>
      <c r="H9133">
        <v>1954.0</v>
      </c>
      <c r="I9133">
        <v>8.0</v>
      </c>
      <c r="J9133">
        <v>4.0</v>
      </c>
      <c r="K9133">
        <v>1.0</v>
      </c>
      <c r="L9133">
        <v>1.0</v>
      </c>
      <c r="M9133" s="8">
        <v>1680.0</v>
      </c>
      <c r="N9133" t="s">
        <v>33237</v>
      </c>
      <c r="O9133" t="s">
        <v>33238</v>
      </c>
      <c r="P9133" s="10">
        <v>730000.0</v>
      </c>
    </row>
    <row r="9134" ht="15.75" customHeight="1">
      <c r="A9134" t="s">
        <v>33239</v>
      </c>
      <c r="B9134">
        <v>71.0</v>
      </c>
      <c r="C9134">
        <v>71.0</v>
      </c>
      <c r="E9134" t="s">
        <v>33240</v>
      </c>
      <c r="F9134">
        <v>1010.0</v>
      </c>
      <c r="G9134" t="s">
        <v>30</v>
      </c>
      <c r="H9134">
        <v>2009.0</v>
      </c>
      <c r="I9134">
        <v>10.0</v>
      </c>
      <c r="J9134">
        <v>5.0</v>
      </c>
      <c r="K9134">
        <v>3.0</v>
      </c>
      <c r="L9134">
        <v>1.0</v>
      </c>
      <c r="M9134" s="8">
        <v>3585.0</v>
      </c>
      <c r="N9134" t="s">
        <v>33241</v>
      </c>
      <c r="O9134" t="s">
        <v>33242</v>
      </c>
      <c r="P9134" s="10">
        <v>1405000.0</v>
      </c>
    </row>
    <row r="9135" ht="15.75" customHeight="1">
      <c r="A9135" t="s">
        <v>33243</v>
      </c>
      <c r="B9135">
        <v>72.0</v>
      </c>
      <c r="C9135">
        <v>436.0</v>
      </c>
      <c r="E9135" t="s">
        <v>33244</v>
      </c>
      <c r="F9135">
        <v>1010.0</v>
      </c>
      <c r="G9135" t="s">
        <v>30</v>
      </c>
      <c r="H9135">
        <v>2014.0</v>
      </c>
      <c r="I9135">
        <v>10.0</v>
      </c>
      <c r="J9135">
        <v>5.0</v>
      </c>
      <c r="K9135">
        <v>4.0</v>
      </c>
      <c r="L9135">
        <v>1.0</v>
      </c>
      <c r="M9135" s="8">
        <v>3140.0</v>
      </c>
      <c r="N9135" t="s">
        <v>31508</v>
      </c>
      <c r="O9135" t="s">
        <v>33245</v>
      </c>
      <c r="P9135" s="10">
        <v>1344000.0</v>
      </c>
    </row>
    <row r="9136" ht="15.75" customHeight="1">
      <c r="A9136" t="s">
        <v>33246</v>
      </c>
      <c r="B9136">
        <v>72.0</v>
      </c>
      <c r="C9136">
        <v>440.0</v>
      </c>
      <c r="E9136" t="s">
        <v>33247</v>
      </c>
      <c r="F9136">
        <v>1010.0</v>
      </c>
      <c r="G9136" t="s">
        <v>58</v>
      </c>
      <c r="H9136">
        <v>1958.0</v>
      </c>
      <c r="I9136">
        <v>8.0</v>
      </c>
      <c r="J9136">
        <v>4.0</v>
      </c>
      <c r="K9136">
        <v>1.0</v>
      </c>
      <c r="L9136">
        <v>1.0</v>
      </c>
      <c r="M9136" s="8">
        <v>1904.0</v>
      </c>
      <c r="N9136" t="s">
        <v>33248</v>
      </c>
      <c r="O9136" t="s">
        <v>33249</v>
      </c>
      <c r="P9136" s="10">
        <v>733000.0</v>
      </c>
    </row>
    <row r="9137" ht="15.75" customHeight="1">
      <c r="A9137" t="s">
        <v>33250</v>
      </c>
      <c r="B9137">
        <v>72.0</v>
      </c>
      <c r="C9137">
        <v>434.0</v>
      </c>
      <c r="E9137" t="s">
        <v>33251</v>
      </c>
      <c r="F9137">
        <v>1010.0</v>
      </c>
      <c r="G9137" t="s">
        <v>148</v>
      </c>
      <c r="H9137">
        <v>1911.0</v>
      </c>
      <c r="I9137">
        <v>9.0</v>
      </c>
      <c r="J9137">
        <v>4.0</v>
      </c>
      <c r="K9137">
        <v>2.0</v>
      </c>
      <c r="L9137">
        <v>1.0</v>
      </c>
      <c r="M9137" s="8">
        <v>2783.0</v>
      </c>
      <c r="N9137" t="s">
        <v>14735</v>
      </c>
      <c r="O9137" t="s">
        <v>33252</v>
      </c>
      <c r="P9137" s="10">
        <v>906000.0</v>
      </c>
    </row>
    <row r="9138" ht="15.75" customHeight="1">
      <c r="A9138" t="s">
        <v>33253</v>
      </c>
      <c r="B9138">
        <v>72.0</v>
      </c>
      <c r="C9138">
        <v>441.0</v>
      </c>
      <c r="E9138" t="s">
        <v>33254</v>
      </c>
      <c r="F9138">
        <v>1010.0</v>
      </c>
      <c r="G9138" t="s">
        <v>162</v>
      </c>
      <c r="H9138">
        <v>1951.0</v>
      </c>
      <c r="I9138">
        <v>6.0</v>
      </c>
      <c r="J9138">
        <v>3.0</v>
      </c>
      <c r="K9138">
        <v>1.0</v>
      </c>
      <c r="L9138">
        <v>1.0</v>
      </c>
      <c r="M9138" s="8">
        <v>1428.0</v>
      </c>
      <c r="N9138" t="s">
        <v>33255</v>
      </c>
      <c r="O9138" t="s">
        <v>33256</v>
      </c>
      <c r="P9138" s="10">
        <v>728000.0</v>
      </c>
    </row>
    <row r="9139" ht="15.75" customHeight="1">
      <c r="A9139" t="s">
        <v>33257</v>
      </c>
      <c r="B9139">
        <v>72.0</v>
      </c>
      <c r="C9139">
        <v>442.0</v>
      </c>
      <c r="E9139" t="s">
        <v>33258</v>
      </c>
      <c r="F9139">
        <v>1010.0</v>
      </c>
      <c r="G9139" t="s">
        <v>162</v>
      </c>
      <c r="H9139">
        <v>1955.0</v>
      </c>
      <c r="I9139">
        <v>7.0</v>
      </c>
      <c r="J9139">
        <v>3.0</v>
      </c>
      <c r="K9139">
        <v>1.0</v>
      </c>
      <c r="L9139">
        <v>1.0</v>
      </c>
      <c r="M9139" s="8">
        <v>1428.0</v>
      </c>
      <c r="N9139" t="s">
        <v>33259</v>
      </c>
      <c r="O9139" t="s">
        <v>33260</v>
      </c>
      <c r="P9139" s="10">
        <v>722000.0</v>
      </c>
    </row>
    <row r="9140" ht="15.75" customHeight="1">
      <c r="A9140" t="s">
        <v>33261</v>
      </c>
      <c r="B9140">
        <v>72.0</v>
      </c>
      <c r="C9140">
        <v>443.0</v>
      </c>
      <c r="E9140" t="s">
        <v>33262</v>
      </c>
      <c r="F9140">
        <v>1010.0</v>
      </c>
      <c r="G9140" t="s">
        <v>148</v>
      </c>
      <c r="H9140">
        <v>2001.0</v>
      </c>
      <c r="I9140">
        <v>8.0</v>
      </c>
      <c r="J9140">
        <v>4.0</v>
      </c>
      <c r="K9140">
        <v>4.0</v>
      </c>
      <c r="L9140">
        <v>1.0</v>
      </c>
      <c r="M9140" s="8">
        <v>2319.0</v>
      </c>
      <c r="N9140" t="s">
        <v>3642</v>
      </c>
      <c r="O9140" t="s">
        <v>33263</v>
      </c>
      <c r="P9140" s="10">
        <v>1146000.0</v>
      </c>
    </row>
    <row r="9141" ht="15.75" customHeight="1">
      <c r="A9141" t="s">
        <v>33264</v>
      </c>
      <c r="B9141">
        <v>72.0</v>
      </c>
      <c r="C9141">
        <v>444.0</v>
      </c>
      <c r="E9141" t="s">
        <v>33265</v>
      </c>
      <c r="F9141">
        <v>1010.0</v>
      </c>
      <c r="G9141" t="s">
        <v>405</v>
      </c>
      <c r="H9141">
        <v>1930.0</v>
      </c>
      <c r="I9141">
        <v>4.0</v>
      </c>
      <c r="J9141">
        <v>2.0</v>
      </c>
      <c r="K9141">
        <v>1.0</v>
      </c>
      <c r="L9141">
        <v>0.0</v>
      </c>
      <c r="M9141" s="8">
        <v>1088.0</v>
      </c>
      <c r="N9141" t="s">
        <v>33266</v>
      </c>
      <c r="O9141" t="s">
        <v>33267</v>
      </c>
      <c r="P9141" s="10">
        <v>646000.0</v>
      </c>
    </row>
    <row r="9142" ht="15.75" customHeight="1">
      <c r="A9142" t="s">
        <v>33268</v>
      </c>
      <c r="B9142">
        <v>79.0</v>
      </c>
      <c r="C9142">
        <v>29.0</v>
      </c>
      <c r="E9142" t="s">
        <v>33269</v>
      </c>
      <c r="F9142">
        <v>1010.0</v>
      </c>
      <c r="G9142" t="s">
        <v>58</v>
      </c>
      <c r="H9142">
        <v>1987.0</v>
      </c>
      <c r="I9142">
        <v>10.0</v>
      </c>
      <c r="J9142">
        <v>4.0</v>
      </c>
      <c r="K9142">
        <v>2.0</v>
      </c>
      <c r="L9142">
        <v>1.0</v>
      </c>
      <c r="M9142" s="8">
        <v>2392.0</v>
      </c>
      <c r="N9142" t="s">
        <v>172</v>
      </c>
      <c r="O9142" t="s">
        <v>33270</v>
      </c>
      <c r="P9142" s="10">
        <v>840000.0</v>
      </c>
    </row>
    <row r="9143" ht="15.75" customHeight="1">
      <c r="A9143" t="s">
        <v>33271</v>
      </c>
      <c r="B9143">
        <v>79.0</v>
      </c>
      <c r="C9143">
        <v>44.0</v>
      </c>
      <c r="E9143" t="s">
        <v>33272</v>
      </c>
      <c r="F9143">
        <v>1010.0</v>
      </c>
      <c r="G9143" t="s">
        <v>148</v>
      </c>
      <c r="H9143">
        <v>1900.0</v>
      </c>
      <c r="I9143">
        <v>6.0</v>
      </c>
      <c r="J9143">
        <v>3.0</v>
      </c>
      <c r="K9143">
        <v>1.0</v>
      </c>
      <c r="L9143">
        <v>0.0</v>
      </c>
      <c r="M9143" s="8">
        <v>1616.0</v>
      </c>
      <c r="N9143" t="s">
        <v>3665</v>
      </c>
      <c r="O9143" t="s">
        <v>33273</v>
      </c>
      <c r="P9143" s="10">
        <v>598000.0</v>
      </c>
    </row>
    <row r="9144" ht="15.75" customHeight="1">
      <c r="A9144" t="s">
        <v>33274</v>
      </c>
      <c r="B9144">
        <v>79.0</v>
      </c>
      <c r="C9144">
        <v>24.0</v>
      </c>
      <c r="E9144" t="s">
        <v>33275</v>
      </c>
      <c r="F9144">
        <v>1010.0</v>
      </c>
      <c r="G9144" t="s">
        <v>58</v>
      </c>
      <c r="H9144">
        <v>1997.0</v>
      </c>
      <c r="I9144">
        <v>8.0</v>
      </c>
      <c r="J9144">
        <v>4.0</v>
      </c>
      <c r="K9144">
        <v>3.0</v>
      </c>
      <c r="L9144">
        <v>1.0</v>
      </c>
      <c r="M9144" s="8">
        <v>2184.0</v>
      </c>
      <c r="N9144" t="s">
        <v>33276</v>
      </c>
      <c r="O9144" t="s">
        <v>33277</v>
      </c>
      <c r="P9144" s="10">
        <v>957000.0</v>
      </c>
    </row>
    <row r="9145" ht="15.75" customHeight="1">
      <c r="A9145" t="s">
        <v>33278</v>
      </c>
      <c r="B9145">
        <v>79.0</v>
      </c>
      <c r="C9145">
        <v>21.0</v>
      </c>
      <c r="E9145" t="s">
        <v>33279</v>
      </c>
      <c r="F9145">
        <v>1010.0</v>
      </c>
      <c r="G9145" t="s">
        <v>148</v>
      </c>
      <c r="H9145">
        <v>1911.0</v>
      </c>
      <c r="I9145">
        <v>9.0</v>
      </c>
      <c r="J9145">
        <v>4.0</v>
      </c>
      <c r="K9145">
        <v>1.0</v>
      </c>
      <c r="L9145">
        <v>0.0</v>
      </c>
      <c r="M9145" s="8">
        <v>2115.0</v>
      </c>
      <c r="N9145" t="s">
        <v>33280</v>
      </c>
      <c r="O9145" t="s">
        <v>33281</v>
      </c>
      <c r="P9145" s="10">
        <v>669000.0</v>
      </c>
    </row>
    <row r="9146" ht="15.75" customHeight="1">
      <c r="A9146" t="s">
        <v>33282</v>
      </c>
      <c r="B9146">
        <v>79.0</v>
      </c>
      <c r="C9146" t="s">
        <v>5800</v>
      </c>
      <c r="E9146" t="s">
        <v>33283</v>
      </c>
      <c r="F9146">
        <v>1010.0</v>
      </c>
      <c r="G9146" t="s">
        <v>58</v>
      </c>
      <c r="H9146">
        <v>1991.0</v>
      </c>
      <c r="I9146">
        <v>8.0</v>
      </c>
      <c r="J9146">
        <v>4.0</v>
      </c>
      <c r="K9146">
        <v>2.0</v>
      </c>
      <c r="L9146">
        <v>1.0</v>
      </c>
      <c r="M9146" s="8">
        <v>2160.0</v>
      </c>
      <c r="N9146" t="s">
        <v>33284</v>
      </c>
      <c r="O9146" t="s">
        <v>33285</v>
      </c>
      <c r="P9146" s="10">
        <v>796000.0</v>
      </c>
    </row>
    <row r="9147" ht="15.75" customHeight="1">
      <c r="A9147" t="s">
        <v>33286</v>
      </c>
      <c r="B9147">
        <v>33.0</v>
      </c>
      <c r="C9147">
        <v>274.0</v>
      </c>
      <c r="E9147" t="s">
        <v>33287</v>
      </c>
      <c r="F9147">
        <v>1010.0</v>
      </c>
      <c r="G9147" t="s">
        <v>58</v>
      </c>
      <c r="H9147">
        <v>1986.0</v>
      </c>
      <c r="I9147">
        <v>8.0</v>
      </c>
      <c r="J9147">
        <v>4.0</v>
      </c>
      <c r="K9147">
        <v>3.0</v>
      </c>
      <c r="L9147">
        <v>1.0</v>
      </c>
      <c r="M9147" s="8">
        <v>2885.0</v>
      </c>
      <c r="N9147" t="s">
        <v>33288</v>
      </c>
      <c r="O9147" t="s">
        <v>33289</v>
      </c>
      <c r="P9147" s="10">
        <v>1231000.0</v>
      </c>
    </row>
    <row r="9148" ht="15.75" customHeight="1">
      <c r="A9148" t="s">
        <v>33290</v>
      </c>
      <c r="B9148">
        <v>33.0</v>
      </c>
      <c r="C9148">
        <v>275.0</v>
      </c>
      <c r="E9148" t="s">
        <v>33291</v>
      </c>
      <c r="F9148">
        <v>1010.0</v>
      </c>
      <c r="G9148" t="s">
        <v>58</v>
      </c>
      <c r="H9148">
        <v>1986.0</v>
      </c>
      <c r="I9148">
        <v>9.0</v>
      </c>
      <c r="J9148">
        <v>4.0</v>
      </c>
      <c r="K9148">
        <v>2.0</v>
      </c>
      <c r="L9148">
        <v>1.0</v>
      </c>
      <c r="M9148" s="8">
        <v>2916.0</v>
      </c>
      <c r="N9148" t="s">
        <v>33292</v>
      </c>
      <c r="O9148" t="s">
        <v>33293</v>
      </c>
      <c r="P9148" s="10">
        <v>1308000.0</v>
      </c>
    </row>
    <row r="9149" ht="15.75" customHeight="1">
      <c r="A9149" t="s">
        <v>33294</v>
      </c>
      <c r="B9149">
        <v>33.0</v>
      </c>
      <c r="C9149">
        <v>273.0</v>
      </c>
      <c r="E9149" t="s">
        <v>33295</v>
      </c>
      <c r="F9149">
        <v>1010.0</v>
      </c>
      <c r="G9149" t="s">
        <v>58</v>
      </c>
      <c r="H9149">
        <v>1986.0</v>
      </c>
      <c r="I9149">
        <v>8.0</v>
      </c>
      <c r="J9149">
        <v>3.0</v>
      </c>
      <c r="K9149">
        <v>2.0</v>
      </c>
      <c r="L9149">
        <v>1.0</v>
      </c>
      <c r="M9149" s="8">
        <v>3998.0</v>
      </c>
      <c r="N9149" t="s">
        <v>33296</v>
      </c>
      <c r="O9149" t="s">
        <v>33297</v>
      </c>
      <c r="P9149" s="10">
        <v>1334000.0</v>
      </c>
    </row>
    <row r="9150" ht="15.75" customHeight="1">
      <c r="A9150" t="s">
        <v>33298</v>
      </c>
      <c r="B9150">
        <v>33.0</v>
      </c>
      <c r="C9150">
        <v>276.0</v>
      </c>
      <c r="E9150" t="s">
        <v>33299</v>
      </c>
      <c r="F9150">
        <v>1010.0</v>
      </c>
      <c r="G9150" t="s">
        <v>58</v>
      </c>
      <c r="H9150">
        <v>1986.0</v>
      </c>
      <c r="I9150">
        <v>9.0</v>
      </c>
      <c r="J9150">
        <v>4.0</v>
      </c>
      <c r="K9150">
        <v>2.0</v>
      </c>
      <c r="L9150">
        <v>1.0</v>
      </c>
      <c r="M9150" s="8">
        <v>2792.0</v>
      </c>
      <c r="N9150" t="s">
        <v>33300</v>
      </c>
      <c r="O9150" t="s">
        <v>33301</v>
      </c>
      <c r="P9150" s="10">
        <v>1168000.0</v>
      </c>
    </row>
    <row r="9151" ht="15.75" customHeight="1">
      <c r="A9151" t="s">
        <v>33302</v>
      </c>
      <c r="B9151">
        <v>24.0</v>
      </c>
      <c r="C9151">
        <v>2.0</v>
      </c>
      <c r="E9151" t="s">
        <v>33303</v>
      </c>
      <c r="F9151">
        <v>1010.0</v>
      </c>
      <c r="G9151" t="s">
        <v>83</v>
      </c>
      <c r="H9151">
        <v>1968.0</v>
      </c>
      <c r="I9151">
        <v>6.0</v>
      </c>
      <c r="J9151">
        <v>3.0</v>
      </c>
      <c r="K9151">
        <v>2.0</v>
      </c>
      <c r="L9151">
        <v>0.0</v>
      </c>
      <c r="M9151" s="8">
        <v>1092.0</v>
      </c>
      <c r="N9151" t="s">
        <v>33304</v>
      </c>
      <c r="O9151" t="s">
        <v>33305</v>
      </c>
      <c r="P9151" s="10">
        <v>712000.0</v>
      </c>
    </row>
    <row r="9152" ht="15.75" customHeight="1">
      <c r="A9152" t="s">
        <v>33306</v>
      </c>
      <c r="B9152">
        <v>24.0</v>
      </c>
      <c r="C9152" t="s">
        <v>3905</v>
      </c>
      <c r="E9152" t="s">
        <v>33307</v>
      </c>
      <c r="F9152">
        <v>1010.0</v>
      </c>
      <c r="G9152" t="s">
        <v>83</v>
      </c>
      <c r="H9152">
        <v>1969.0</v>
      </c>
      <c r="I9152">
        <v>6.0</v>
      </c>
      <c r="J9152">
        <v>3.0</v>
      </c>
      <c r="K9152">
        <v>2.0</v>
      </c>
      <c r="L9152">
        <v>0.0</v>
      </c>
      <c r="M9152" s="8">
        <v>1290.0</v>
      </c>
      <c r="N9152" t="s">
        <v>33308</v>
      </c>
      <c r="O9152" t="s">
        <v>33309</v>
      </c>
      <c r="P9152" s="10">
        <v>702000.0</v>
      </c>
    </row>
    <row r="9153" ht="15.75" customHeight="1">
      <c r="A9153" t="s">
        <v>33310</v>
      </c>
      <c r="B9153">
        <v>24.0</v>
      </c>
      <c r="C9153">
        <v>3.0</v>
      </c>
      <c r="E9153" t="s">
        <v>33311</v>
      </c>
      <c r="F9153">
        <v>1010.0</v>
      </c>
      <c r="G9153" t="s">
        <v>83</v>
      </c>
      <c r="H9153">
        <v>1975.0</v>
      </c>
      <c r="I9153">
        <v>8.0</v>
      </c>
      <c r="J9153">
        <v>3.0</v>
      </c>
      <c r="K9153">
        <v>1.0</v>
      </c>
      <c r="L9153">
        <v>1.0</v>
      </c>
      <c r="M9153" s="8">
        <v>1379.0</v>
      </c>
      <c r="N9153" t="s">
        <v>33312</v>
      </c>
      <c r="O9153" t="s">
        <v>33313</v>
      </c>
      <c r="P9153" s="10">
        <v>725000.0</v>
      </c>
    </row>
    <row r="9154" ht="15.75" customHeight="1">
      <c r="A9154" t="s">
        <v>33314</v>
      </c>
      <c r="B9154">
        <v>24.0</v>
      </c>
      <c r="C9154" t="s">
        <v>33315</v>
      </c>
      <c r="E9154" t="s">
        <v>33316</v>
      </c>
      <c r="F9154">
        <v>1010.0</v>
      </c>
      <c r="G9154" t="s">
        <v>148</v>
      </c>
      <c r="H9154">
        <v>1941.0</v>
      </c>
      <c r="I9154">
        <v>8.0</v>
      </c>
      <c r="J9154">
        <v>4.0</v>
      </c>
      <c r="K9154">
        <v>2.0</v>
      </c>
      <c r="L9154">
        <v>1.0</v>
      </c>
      <c r="M9154" s="8">
        <v>2135.0</v>
      </c>
      <c r="N9154" t="s">
        <v>33317</v>
      </c>
      <c r="O9154" t="s">
        <v>33318</v>
      </c>
      <c r="P9154" s="10">
        <v>969000.0</v>
      </c>
    </row>
    <row r="9155" ht="15.75" customHeight="1">
      <c r="A9155" t="s">
        <v>33319</v>
      </c>
      <c r="B9155">
        <v>24.0</v>
      </c>
      <c r="C9155" t="s">
        <v>15357</v>
      </c>
      <c r="E9155" t="s">
        <v>33320</v>
      </c>
      <c r="F9155">
        <v>1010.0</v>
      </c>
      <c r="G9155" t="s">
        <v>83</v>
      </c>
      <c r="H9155">
        <v>1967.0</v>
      </c>
      <c r="I9155">
        <v>9.0</v>
      </c>
      <c r="J9155">
        <v>4.0</v>
      </c>
      <c r="K9155">
        <v>2.0</v>
      </c>
      <c r="L9155">
        <v>1.0</v>
      </c>
      <c r="M9155" s="8">
        <v>1581.0</v>
      </c>
      <c r="N9155" t="s">
        <v>33321</v>
      </c>
      <c r="O9155" t="s">
        <v>33322</v>
      </c>
      <c r="P9155" s="10">
        <v>799000.0</v>
      </c>
    </row>
    <row r="9156" ht="15.75" customHeight="1">
      <c r="A9156" t="s">
        <v>33323</v>
      </c>
      <c r="B9156">
        <v>24.0</v>
      </c>
      <c r="C9156" t="s">
        <v>5838</v>
      </c>
      <c r="E9156" t="s">
        <v>33324</v>
      </c>
      <c r="F9156">
        <v>1010.0</v>
      </c>
      <c r="G9156" t="s">
        <v>162</v>
      </c>
      <c r="H9156">
        <v>1940.0</v>
      </c>
      <c r="I9156">
        <v>7.0</v>
      </c>
      <c r="J9156">
        <v>4.0</v>
      </c>
      <c r="K9156">
        <v>2.0</v>
      </c>
      <c r="L9156">
        <v>0.0</v>
      </c>
      <c r="M9156" s="8">
        <v>2032.0</v>
      </c>
      <c r="N9156" t="s">
        <v>33325</v>
      </c>
      <c r="O9156" t="s">
        <v>33326</v>
      </c>
      <c r="P9156" s="10">
        <v>813000.0</v>
      </c>
    </row>
    <row r="9157" ht="15.75" customHeight="1">
      <c r="A9157" t="s">
        <v>33327</v>
      </c>
      <c r="B9157">
        <v>24.0</v>
      </c>
      <c r="C9157" t="s">
        <v>33328</v>
      </c>
      <c r="E9157" t="s">
        <v>33329</v>
      </c>
      <c r="F9157">
        <v>1010.0</v>
      </c>
      <c r="G9157" t="s">
        <v>58</v>
      </c>
      <c r="H9157">
        <v>1995.0</v>
      </c>
      <c r="I9157">
        <v>9.0</v>
      </c>
      <c r="J9157">
        <v>3.0</v>
      </c>
      <c r="K9157">
        <v>2.0</v>
      </c>
      <c r="L9157">
        <v>1.0</v>
      </c>
      <c r="M9157" s="8">
        <v>2498.0</v>
      </c>
      <c r="N9157" t="s">
        <v>23545</v>
      </c>
      <c r="O9157" t="s">
        <v>33330</v>
      </c>
      <c r="P9157" s="10">
        <v>967000.0</v>
      </c>
    </row>
    <row r="9158" ht="15.75" customHeight="1">
      <c r="A9158" t="s">
        <v>33331</v>
      </c>
      <c r="B9158">
        <v>24.0</v>
      </c>
      <c r="C9158" t="s">
        <v>10774</v>
      </c>
      <c r="E9158" t="s">
        <v>33332</v>
      </c>
      <c r="F9158">
        <v>1010.0</v>
      </c>
      <c r="G9158" t="s">
        <v>58</v>
      </c>
      <c r="H9158">
        <v>1969.0</v>
      </c>
      <c r="I9158">
        <v>7.0</v>
      </c>
      <c r="J9158">
        <v>3.0</v>
      </c>
      <c r="K9158">
        <v>2.0</v>
      </c>
      <c r="L9158">
        <v>1.0</v>
      </c>
      <c r="M9158" s="8">
        <v>1887.0</v>
      </c>
      <c r="N9158" t="s">
        <v>33333</v>
      </c>
      <c r="O9158" t="s">
        <v>33334</v>
      </c>
      <c r="P9158" s="10">
        <v>800000.0</v>
      </c>
    </row>
    <row r="9159" ht="15.75" customHeight="1">
      <c r="A9159" t="s">
        <v>33335</v>
      </c>
      <c r="B9159">
        <v>24.0</v>
      </c>
      <c r="C9159" t="s">
        <v>6172</v>
      </c>
      <c r="E9159" t="s">
        <v>33336</v>
      </c>
      <c r="F9159">
        <v>1010.0</v>
      </c>
      <c r="G9159" t="s">
        <v>58</v>
      </c>
      <c r="H9159">
        <v>1970.0</v>
      </c>
      <c r="I9159">
        <v>6.0</v>
      </c>
      <c r="J9159">
        <v>3.0</v>
      </c>
      <c r="K9159">
        <v>1.0</v>
      </c>
      <c r="L9159">
        <v>1.0</v>
      </c>
      <c r="M9159" s="8">
        <v>1428.0</v>
      </c>
      <c r="N9159" t="s">
        <v>33337</v>
      </c>
      <c r="O9159" t="s">
        <v>33338</v>
      </c>
      <c r="P9159" s="10">
        <v>686000.0</v>
      </c>
    </row>
    <row r="9160" ht="15.75" customHeight="1">
      <c r="A9160" t="s">
        <v>33339</v>
      </c>
      <c r="B9160">
        <v>24.0</v>
      </c>
      <c r="C9160" t="s">
        <v>10779</v>
      </c>
      <c r="E9160" t="s">
        <v>33340</v>
      </c>
      <c r="F9160">
        <v>1010.0</v>
      </c>
      <c r="G9160" t="s">
        <v>58</v>
      </c>
      <c r="H9160">
        <v>1969.0</v>
      </c>
      <c r="I9160">
        <v>8.0</v>
      </c>
      <c r="J9160">
        <v>4.0</v>
      </c>
      <c r="K9160">
        <v>1.0</v>
      </c>
      <c r="L9160">
        <v>1.0</v>
      </c>
      <c r="M9160" s="8">
        <v>1800.0</v>
      </c>
      <c r="N9160" t="s">
        <v>33341</v>
      </c>
      <c r="O9160" t="s">
        <v>33342</v>
      </c>
      <c r="P9160" s="10">
        <v>853000.0</v>
      </c>
    </row>
    <row r="9161" ht="15.75" customHeight="1">
      <c r="A9161" t="s">
        <v>33343</v>
      </c>
      <c r="B9161">
        <v>24.0</v>
      </c>
      <c r="C9161" t="s">
        <v>9143</v>
      </c>
      <c r="E9161" t="s">
        <v>33344</v>
      </c>
      <c r="F9161">
        <v>1010.0</v>
      </c>
      <c r="G9161" t="s">
        <v>58</v>
      </c>
      <c r="H9161">
        <v>1970.0</v>
      </c>
      <c r="I9161">
        <v>6.0</v>
      </c>
      <c r="J9161">
        <v>3.0</v>
      </c>
      <c r="K9161">
        <v>1.0</v>
      </c>
      <c r="L9161">
        <v>1.0</v>
      </c>
      <c r="M9161" s="8">
        <v>1428.0</v>
      </c>
      <c r="N9161" t="s">
        <v>33345</v>
      </c>
      <c r="O9161" t="s">
        <v>33346</v>
      </c>
      <c r="P9161" s="10">
        <v>707000.0</v>
      </c>
    </row>
    <row r="9162" ht="15.75" customHeight="1">
      <c r="A9162" t="s">
        <v>33347</v>
      </c>
      <c r="B9162">
        <v>24.0</v>
      </c>
      <c r="C9162">
        <v>130.0</v>
      </c>
      <c r="E9162" t="s">
        <v>33348</v>
      </c>
      <c r="F9162">
        <v>1010.0</v>
      </c>
      <c r="G9162" t="s">
        <v>83</v>
      </c>
      <c r="H9162">
        <v>1970.0</v>
      </c>
      <c r="I9162">
        <v>8.0</v>
      </c>
      <c r="J9162">
        <v>4.0</v>
      </c>
      <c r="K9162">
        <v>1.0</v>
      </c>
      <c r="L9162">
        <v>1.0</v>
      </c>
      <c r="M9162" s="8">
        <v>1248.0</v>
      </c>
      <c r="N9162" t="s">
        <v>33349</v>
      </c>
      <c r="O9162" t="s">
        <v>33350</v>
      </c>
      <c r="P9162" s="10">
        <v>758000.0</v>
      </c>
    </row>
    <row r="9163" ht="15.75" customHeight="1">
      <c r="A9163" t="s">
        <v>33351</v>
      </c>
      <c r="B9163">
        <v>24.0</v>
      </c>
      <c r="C9163">
        <v>51.0</v>
      </c>
      <c r="E9163" t="s">
        <v>33352</v>
      </c>
      <c r="F9163">
        <v>1010.0</v>
      </c>
      <c r="G9163" t="s">
        <v>162</v>
      </c>
      <c r="H9163">
        <v>1937.0</v>
      </c>
      <c r="I9163">
        <v>7.0</v>
      </c>
      <c r="J9163">
        <v>3.0</v>
      </c>
      <c r="K9163">
        <v>1.0</v>
      </c>
      <c r="L9163">
        <v>1.0</v>
      </c>
      <c r="M9163" s="8">
        <v>1680.0</v>
      </c>
      <c r="N9163" t="s">
        <v>33353</v>
      </c>
      <c r="O9163" t="s">
        <v>33354</v>
      </c>
      <c r="P9163" s="10">
        <v>717000.0</v>
      </c>
    </row>
    <row r="9164" ht="15.75" customHeight="1">
      <c r="A9164" t="s">
        <v>33355</v>
      </c>
      <c r="B9164">
        <v>24.0</v>
      </c>
      <c r="C9164">
        <v>50.0</v>
      </c>
      <c r="E9164" t="s">
        <v>33356</v>
      </c>
      <c r="F9164">
        <v>1010.0</v>
      </c>
      <c r="G9164" t="s">
        <v>83</v>
      </c>
      <c r="H9164">
        <v>1979.0</v>
      </c>
      <c r="I9164">
        <v>6.0</v>
      </c>
      <c r="J9164">
        <v>3.0</v>
      </c>
      <c r="K9164">
        <v>2.0</v>
      </c>
      <c r="L9164">
        <v>0.0</v>
      </c>
      <c r="M9164" s="8">
        <v>1502.0</v>
      </c>
      <c r="N9164" t="s">
        <v>33357</v>
      </c>
      <c r="O9164" t="s">
        <v>33358</v>
      </c>
      <c r="P9164" s="10">
        <v>836000.0</v>
      </c>
    </row>
    <row r="9165" ht="15.75" customHeight="1">
      <c r="A9165" t="s">
        <v>33359</v>
      </c>
      <c r="B9165">
        <v>24.0</v>
      </c>
      <c r="C9165">
        <v>49.0</v>
      </c>
      <c r="E9165" t="s">
        <v>33360</v>
      </c>
      <c r="F9165">
        <v>1010.0</v>
      </c>
      <c r="G9165" t="s">
        <v>162</v>
      </c>
      <c r="H9165">
        <v>1952.0</v>
      </c>
      <c r="I9165">
        <v>7.0</v>
      </c>
      <c r="J9165">
        <v>3.0</v>
      </c>
      <c r="K9165">
        <v>2.0</v>
      </c>
      <c r="L9165">
        <v>0.0</v>
      </c>
      <c r="M9165" s="8">
        <v>1821.0</v>
      </c>
      <c r="N9165" t="s">
        <v>33361</v>
      </c>
      <c r="O9165" t="s">
        <v>33362</v>
      </c>
      <c r="P9165" s="10">
        <v>805000.0</v>
      </c>
    </row>
    <row r="9166" ht="15.75" customHeight="1">
      <c r="A9166" t="s">
        <v>33363</v>
      </c>
      <c r="B9166">
        <v>24.0</v>
      </c>
      <c r="C9166" t="s">
        <v>28682</v>
      </c>
      <c r="E9166" t="s">
        <v>33364</v>
      </c>
      <c r="F9166">
        <v>1010.0</v>
      </c>
      <c r="G9166" t="s">
        <v>58</v>
      </c>
      <c r="H9166">
        <v>1971.0</v>
      </c>
      <c r="I9166">
        <v>7.0</v>
      </c>
      <c r="J9166">
        <v>3.0</v>
      </c>
      <c r="K9166">
        <v>2.0</v>
      </c>
      <c r="L9166">
        <v>1.0</v>
      </c>
      <c r="M9166" s="8">
        <v>1683.0</v>
      </c>
      <c r="N9166" t="s">
        <v>33365</v>
      </c>
      <c r="O9166" t="s">
        <v>33366</v>
      </c>
      <c r="P9166" s="10">
        <v>687000.0</v>
      </c>
    </row>
    <row r="9167" ht="15.75" customHeight="1">
      <c r="A9167" t="s">
        <v>33367</v>
      </c>
      <c r="B9167">
        <v>24.0</v>
      </c>
      <c r="C9167">
        <v>48.0</v>
      </c>
      <c r="E9167" t="s">
        <v>33368</v>
      </c>
      <c r="F9167">
        <v>1010.0</v>
      </c>
      <c r="G9167" t="s">
        <v>148</v>
      </c>
      <c r="H9167">
        <v>1932.0</v>
      </c>
      <c r="I9167">
        <v>7.0</v>
      </c>
      <c r="J9167">
        <v>3.0</v>
      </c>
      <c r="K9167">
        <v>2.0</v>
      </c>
      <c r="L9167">
        <v>2.0</v>
      </c>
      <c r="M9167" s="8">
        <v>2082.0</v>
      </c>
      <c r="N9167" t="s">
        <v>33369</v>
      </c>
      <c r="O9167" t="s">
        <v>33370</v>
      </c>
      <c r="P9167" s="10">
        <v>930000.0</v>
      </c>
    </row>
    <row r="9168" ht="15.75" customHeight="1">
      <c r="A9168" t="s">
        <v>33371</v>
      </c>
      <c r="B9168">
        <v>24.0</v>
      </c>
      <c r="C9168" t="s">
        <v>33372</v>
      </c>
      <c r="E9168" t="s">
        <v>33373</v>
      </c>
      <c r="F9168">
        <v>1010.0</v>
      </c>
      <c r="G9168" t="s">
        <v>58</v>
      </c>
      <c r="H9168">
        <v>1975.0</v>
      </c>
      <c r="I9168">
        <v>9.0</v>
      </c>
      <c r="J9168">
        <v>4.0</v>
      </c>
      <c r="K9168">
        <v>2.0</v>
      </c>
      <c r="L9168">
        <v>1.0</v>
      </c>
      <c r="M9168" s="8">
        <v>2295.0</v>
      </c>
      <c r="N9168" t="s">
        <v>30755</v>
      </c>
      <c r="O9168" t="s">
        <v>33374</v>
      </c>
      <c r="P9168" s="10">
        <v>871000.0</v>
      </c>
    </row>
    <row r="9169" ht="15.75" customHeight="1">
      <c r="A9169" t="s">
        <v>33375</v>
      </c>
      <c r="B9169">
        <v>24.0</v>
      </c>
      <c r="C9169" t="s">
        <v>11293</v>
      </c>
      <c r="E9169" t="s">
        <v>33376</v>
      </c>
      <c r="F9169">
        <v>1010.0</v>
      </c>
      <c r="G9169" t="s">
        <v>148</v>
      </c>
      <c r="H9169">
        <v>1916.0</v>
      </c>
      <c r="I9169">
        <v>5.0</v>
      </c>
      <c r="J9169">
        <v>2.0</v>
      </c>
      <c r="K9169">
        <v>1.0</v>
      </c>
      <c r="L9169">
        <v>1.0</v>
      </c>
      <c r="M9169" s="8">
        <v>1820.0</v>
      </c>
      <c r="N9169" t="s">
        <v>33377</v>
      </c>
      <c r="O9169" t="s">
        <v>33378</v>
      </c>
      <c r="P9169" s="10">
        <v>725000.0</v>
      </c>
    </row>
    <row r="9170" ht="15.75" customHeight="1">
      <c r="A9170" t="s">
        <v>33379</v>
      </c>
      <c r="B9170">
        <v>24.0</v>
      </c>
      <c r="C9170" t="s">
        <v>23334</v>
      </c>
      <c r="E9170" t="s">
        <v>33380</v>
      </c>
      <c r="F9170">
        <v>1010.0</v>
      </c>
      <c r="G9170" t="s">
        <v>58</v>
      </c>
      <c r="H9170">
        <v>2007.0</v>
      </c>
      <c r="I9170">
        <v>9.0</v>
      </c>
      <c r="J9170">
        <v>4.0</v>
      </c>
      <c r="K9170">
        <v>3.0</v>
      </c>
      <c r="L9170">
        <v>1.0</v>
      </c>
      <c r="M9170" s="8">
        <v>2880.0</v>
      </c>
      <c r="N9170" t="s">
        <v>33381</v>
      </c>
      <c r="O9170" t="s">
        <v>33382</v>
      </c>
      <c r="P9170" s="10">
        <v>1309000.0</v>
      </c>
    </row>
    <row r="9171" ht="15.75" customHeight="1">
      <c r="A9171" t="s">
        <v>33383</v>
      </c>
      <c r="B9171">
        <v>24.0</v>
      </c>
      <c r="C9171" t="s">
        <v>20007</v>
      </c>
      <c r="E9171" t="s">
        <v>33384</v>
      </c>
      <c r="F9171">
        <v>1010.0</v>
      </c>
      <c r="G9171" t="s">
        <v>132</v>
      </c>
      <c r="H9171">
        <v>1920.0</v>
      </c>
      <c r="I9171">
        <v>10.0</v>
      </c>
      <c r="J9171">
        <v>6.0</v>
      </c>
      <c r="K9171">
        <v>3.0</v>
      </c>
      <c r="L9171">
        <v>1.0</v>
      </c>
      <c r="M9171" s="8">
        <v>3189.0</v>
      </c>
      <c r="N9171" t="s">
        <v>33385</v>
      </c>
      <c r="O9171" t="s">
        <v>33386</v>
      </c>
      <c r="P9171" s="10">
        <v>1125000.0</v>
      </c>
    </row>
    <row r="9172" ht="15.75" customHeight="1">
      <c r="A9172" t="s">
        <v>33387</v>
      </c>
      <c r="B9172">
        <v>24.0</v>
      </c>
      <c r="C9172">
        <v>46.0</v>
      </c>
      <c r="E9172" t="s">
        <v>33388</v>
      </c>
      <c r="F9172">
        <v>1010.0</v>
      </c>
      <c r="G9172" t="s">
        <v>162</v>
      </c>
      <c r="H9172">
        <v>1993.0</v>
      </c>
      <c r="I9172">
        <v>4.0</v>
      </c>
      <c r="J9172">
        <v>2.0</v>
      </c>
      <c r="K9172">
        <v>1.0</v>
      </c>
      <c r="L9172">
        <v>0.0</v>
      </c>
      <c r="M9172" s="8">
        <v>1469.0</v>
      </c>
      <c r="N9172" t="s">
        <v>33389</v>
      </c>
      <c r="O9172" t="s">
        <v>33390</v>
      </c>
      <c r="P9172" s="10">
        <v>757000.0</v>
      </c>
    </row>
    <row r="9173" ht="15.75" customHeight="1">
      <c r="A9173" t="s">
        <v>33391</v>
      </c>
      <c r="B9173">
        <v>24.0</v>
      </c>
      <c r="C9173">
        <v>45.0</v>
      </c>
      <c r="E9173" t="s">
        <v>33388</v>
      </c>
      <c r="F9173">
        <v>1010.0</v>
      </c>
      <c r="G9173" t="s">
        <v>148</v>
      </c>
      <c r="H9173">
        <v>1916.0</v>
      </c>
      <c r="I9173">
        <v>5.0</v>
      </c>
      <c r="J9173">
        <v>2.0</v>
      </c>
      <c r="K9173">
        <v>1.0</v>
      </c>
      <c r="L9173">
        <v>0.0</v>
      </c>
      <c r="M9173" s="8">
        <v>866.0</v>
      </c>
      <c r="N9173" t="s">
        <v>33392</v>
      </c>
      <c r="O9173" t="s">
        <v>33390</v>
      </c>
      <c r="P9173" s="10">
        <v>599000.0</v>
      </c>
    </row>
    <row r="9174" ht="15.75" customHeight="1">
      <c r="A9174" t="s">
        <v>33393</v>
      </c>
      <c r="B9174">
        <v>24.0</v>
      </c>
      <c r="C9174">
        <v>28.0</v>
      </c>
      <c r="E9174" t="s">
        <v>33394</v>
      </c>
      <c r="F9174">
        <v>1010.0</v>
      </c>
      <c r="G9174" t="s">
        <v>30</v>
      </c>
      <c r="H9174">
        <v>2001.0</v>
      </c>
      <c r="I9174">
        <v>12.0</v>
      </c>
      <c r="J9174">
        <v>4.0</v>
      </c>
      <c r="K9174">
        <v>4.0</v>
      </c>
      <c r="L9174">
        <v>0.0</v>
      </c>
      <c r="M9174" s="8">
        <v>4430.0</v>
      </c>
      <c r="N9174" t="s">
        <v>33395</v>
      </c>
      <c r="O9174" t="s">
        <v>33396</v>
      </c>
      <c r="P9174" s="10">
        <v>1451000.0</v>
      </c>
    </row>
    <row r="9175" ht="15.75" customHeight="1">
      <c r="A9175" t="s">
        <v>33397</v>
      </c>
      <c r="B9175">
        <v>24.0</v>
      </c>
      <c r="C9175" t="s">
        <v>14325</v>
      </c>
      <c r="E9175" t="s">
        <v>33398</v>
      </c>
      <c r="F9175">
        <v>1010.0</v>
      </c>
      <c r="G9175" t="s">
        <v>58</v>
      </c>
      <c r="H9175">
        <v>1969.0</v>
      </c>
      <c r="I9175">
        <v>7.0</v>
      </c>
      <c r="J9175">
        <v>3.0</v>
      </c>
      <c r="K9175">
        <v>1.0</v>
      </c>
      <c r="L9175">
        <v>1.0</v>
      </c>
      <c r="M9175" s="8">
        <v>1758.0</v>
      </c>
      <c r="N9175" t="s">
        <v>33399</v>
      </c>
      <c r="O9175" t="s">
        <v>33400</v>
      </c>
      <c r="P9175" s="10">
        <v>780000.0</v>
      </c>
    </row>
    <row r="9176" ht="15.75" customHeight="1">
      <c r="A9176" t="s">
        <v>33401</v>
      </c>
      <c r="B9176">
        <v>24.0</v>
      </c>
      <c r="C9176" t="s">
        <v>17472</v>
      </c>
      <c r="E9176" t="s">
        <v>33402</v>
      </c>
      <c r="F9176">
        <v>1010.0</v>
      </c>
      <c r="G9176" t="s">
        <v>58</v>
      </c>
      <c r="H9176">
        <v>1968.0</v>
      </c>
      <c r="I9176">
        <v>7.0</v>
      </c>
      <c r="J9176">
        <v>3.0</v>
      </c>
      <c r="K9176">
        <v>1.0</v>
      </c>
      <c r="L9176">
        <v>1.0</v>
      </c>
      <c r="M9176" s="8">
        <v>1596.0</v>
      </c>
      <c r="N9176" t="s">
        <v>21108</v>
      </c>
      <c r="O9176" t="s">
        <v>33403</v>
      </c>
      <c r="P9176" s="10">
        <v>754000.0</v>
      </c>
    </row>
    <row r="9177" ht="15.75" customHeight="1">
      <c r="A9177" t="s">
        <v>33404</v>
      </c>
      <c r="B9177">
        <v>24.0</v>
      </c>
      <c r="C9177">
        <v>29.0</v>
      </c>
      <c r="E9177" t="s">
        <v>33405</v>
      </c>
      <c r="F9177">
        <v>1010.0</v>
      </c>
      <c r="G9177" t="s">
        <v>30</v>
      </c>
      <c r="H9177">
        <v>2003.0</v>
      </c>
      <c r="I9177">
        <v>11.0</v>
      </c>
      <c r="J9177">
        <v>4.0</v>
      </c>
      <c r="K9177">
        <v>4.0</v>
      </c>
      <c r="L9177">
        <v>1.0</v>
      </c>
      <c r="M9177" s="8">
        <v>3886.0</v>
      </c>
      <c r="N9177" t="s">
        <v>33406</v>
      </c>
      <c r="O9177" t="s">
        <v>33407</v>
      </c>
      <c r="P9177" s="10">
        <v>1539000.0</v>
      </c>
    </row>
    <row r="9178" ht="15.75" customHeight="1">
      <c r="A9178" t="s">
        <v>33408</v>
      </c>
      <c r="B9178">
        <v>24.0</v>
      </c>
      <c r="C9178" t="s">
        <v>33409</v>
      </c>
      <c r="E9178" t="s">
        <v>33410</v>
      </c>
      <c r="F9178">
        <v>1010.0</v>
      </c>
      <c r="G9178" t="s">
        <v>58</v>
      </c>
      <c r="H9178">
        <v>1969.0</v>
      </c>
      <c r="I9178">
        <v>6.0</v>
      </c>
      <c r="J9178">
        <v>3.0</v>
      </c>
      <c r="K9178">
        <v>1.0</v>
      </c>
      <c r="L9178">
        <v>1.0</v>
      </c>
      <c r="M9178" s="8">
        <v>1372.0</v>
      </c>
      <c r="N9178" t="s">
        <v>17187</v>
      </c>
      <c r="O9178" t="s">
        <v>33411</v>
      </c>
      <c r="P9178" s="10">
        <v>736000.0</v>
      </c>
    </row>
    <row r="9179" ht="15.75" customHeight="1">
      <c r="A9179" t="s">
        <v>33412</v>
      </c>
      <c r="B9179">
        <v>70.0</v>
      </c>
      <c r="C9179" t="s">
        <v>33413</v>
      </c>
      <c r="E9179" t="s">
        <v>33414</v>
      </c>
      <c r="F9179">
        <v>1010.0</v>
      </c>
      <c r="G9179" t="s">
        <v>58</v>
      </c>
      <c r="H9179">
        <v>2011.0</v>
      </c>
      <c r="I9179">
        <v>12.0</v>
      </c>
      <c r="J9179">
        <v>4.0</v>
      </c>
      <c r="K9179">
        <v>4.0</v>
      </c>
      <c r="L9179">
        <v>1.0</v>
      </c>
      <c r="M9179" s="8">
        <v>4488.0</v>
      </c>
      <c r="N9179" t="s">
        <v>33415</v>
      </c>
      <c r="O9179" t="s">
        <v>33416</v>
      </c>
      <c r="P9179" s="10">
        <v>2074000.0</v>
      </c>
    </row>
    <row r="9180" ht="15.75" customHeight="1">
      <c r="A9180" t="s">
        <v>33417</v>
      </c>
      <c r="B9180">
        <v>70.0</v>
      </c>
      <c r="C9180" t="s">
        <v>33418</v>
      </c>
      <c r="E9180" t="s">
        <v>33419</v>
      </c>
      <c r="F9180">
        <v>1010.0</v>
      </c>
      <c r="G9180" t="s">
        <v>44</v>
      </c>
      <c r="H9180">
        <v>2012.0</v>
      </c>
      <c r="I9180">
        <v>13.0</v>
      </c>
      <c r="J9180">
        <v>5.0</v>
      </c>
      <c r="K9180">
        <v>5.0</v>
      </c>
      <c r="L9180">
        <v>1.0</v>
      </c>
      <c r="M9180" s="8">
        <v>5073.0</v>
      </c>
      <c r="N9180" t="s">
        <v>33420</v>
      </c>
      <c r="O9180" t="s">
        <v>33421</v>
      </c>
      <c r="P9180" s="10">
        <v>1988000.0</v>
      </c>
    </row>
    <row r="9181" ht="15.75" customHeight="1">
      <c r="A9181" t="s">
        <v>33422</v>
      </c>
      <c r="B9181">
        <v>70.0</v>
      </c>
      <c r="C9181" t="s">
        <v>33423</v>
      </c>
      <c r="E9181" t="s">
        <v>33424</v>
      </c>
      <c r="F9181">
        <v>1010.0</v>
      </c>
      <c r="G9181" t="s">
        <v>30</v>
      </c>
      <c r="H9181">
        <v>2013.0</v>
      </c>
      <c r="I9181">
        <v>11.0</v>
      </c>
      <c r="J9181">
        <v>5.0</v>
      </c>
      <c r="K9181">
        <v>4.0</v>
      </c>
      <c r="L9181">
        <v>1.0</v>
      </c>
      <c r="M9181" s="8">
        <v>4725.0</v>
      </c>
      <c r="N9181" t="s">
        <v>33425</v>
      </c>
      <c r="O9181" t="s">
        <v>33426</v>
      </c>
      <c r="P9181" s="10">
        <v>2187000.0</v>
      </c>
    </row>
    <row r="9182" ht="15.75" customHeight="1">
      <c r="A9182" t="s">
        <v>33427</v>
      </c>
      <c r="B9182">
        <v>70.0</v>
      </c>
      <c r="C9182" t="s">
        <v>33428</v>
      </c>
      <c r="E9182" t="s">
        <v>33429</v>
      </c>
      <c r="F9182">
        <v>1010.0</v>
      </c>
      <c r="G9182" t="s">
        <v>44</v>
      </c>
      <c r="H9182">
        <v>2012.0</v>
      </c>
      <c r="I9182">
        <v>13.0</v>
      </c>
      <c r="J9182">
        <v>5.0</v>
      </c>
      <c r="K9182">
        <v>5.0</v>
      </c>
      <c r="L9182">
        <v>1.0</v>
      </c>
      <c r="M9182" s="8">
        <v>5055.0</v>
      </c>
      <c r="N9182" t="s">
        <v>33430</v>
      </c>
      <c r="O9182" t="s">
        <v>33431</v>
      </c>
      <c r="P9182" s="10">
        <v>2239000.0</v>
      </c>
    </row>
    <row r="9183" ht="15.75" customHeight="1">
      <c r="A9183" t="s">
        <v>33432</v>
      </c>
      <c r="B9183">
        <v>70.0</v>
      </c>
      <c r="C9183" t="s">
        <v>33433</v>
      </c>
      <c r="E9183" t="s">
        <v>33434</v>
      </c>
      <c r="F9183">
        <v>1010.0</v>
      </c>
      <c r="G9183" t="s">
        <v>30</v>
      </c>
      <c r="H9183">
        <v>2014.0</v>
      </c>
      <c r="I9183">
        <v>10.0</v>
      </c>
      <c r="J9183">
        <v>5.0</v>
      </c>
      <c r="K9183">
        <v>4.0</v>
      </c>
      <c r="L9183">
        <v>1.0</v>
      </c>
      <c r="M9183" s="8">
        <v>4700.0</v>
      </c>
      <c r="N9183" t="s">
        <v>14430</v>
      </c>
      <c r="O9183" t="s">
        <v>33435</v>
      </c>
      <c r="P9183" s="10">
        <v>1947000.0</v>
      </c>
    </row>
    <row r="9184" ht="15.75" customHeight="1">
      <c r="A9184" t="s">
        <v>33436</v>
      </c>
      <c r="B9184">
        <v>70.0</v>
      </c>
      <c r="C9184" t="s">
        <v>33437</v>
      </c>
      <c r="E9184" t="s">
        <v>33438</v>
      </c>
      <c r="F9184">
        <v>1010.0</v>
      </c>
      <c r="G9184" t="s">
        <v>30</v>
      </c>
      <c r="H9184">
        <v>2013.0</v>
      </c>
      <c r="I9184">
        <v>12.0</v>
      </c>
      <c r="J9184">
        <v>5.0</v>
      </c>
      <c r="K9184">
        <v>5.0</v>
      </c>
      <c r="L9184">
        <v>1.0</v>
      </c>
      <c r="M9184" s="8">
        <v>4764.0</v>
      </c>
      <c r="N9184" t="s">
        <v>8068</v>
      </c>
      <c r="O9184" t="s">
        <v>33439</v>
      </c>
      <c r="P9184" s="10">
        <v>2239000.0</v>
      </c>
    </row>
    <row r="9185" ht="15.75" customHeight="1">
      <c r="A9185" t="s">
        <v>33440</v>
      </c>
      <c r="B9185">
        <v>70.0</v>
      </c>
      <c r="C9185" t="s">
        <v>33441</v>
      </c>
      <c r="E9185" t="s">
        <v>33442</v>
      </c>
      <c r="F9185">
        <v>1010.0</v>
      </c>
      <c r="G9185" t="s">
        <v>44</v>
      </c>
      <c r="H9185">
        <v>2014.0</v>
      </c>
      <c r="I9185">
        <v>11.0</v>
      </c>
      <c r="J9185">
        <v>4.0</v>
      </c>
      <c r="K9185">
        <v>4.0</v>
      </c>
      <c r="L9185">
        <v>1.0</v>
      </c>
      <c r="M9185" s="8">
        <v>5005.0</v>
      </c>
      <c r="N9185" t="s">
        <v>33443</v>
      </c>
      <c r="O9185" t="s">
        <v>33444</v>
      </c>
      <c r="P9185" s="10">
        <v>2255000.0</v>
      </c>
    </row>
    <row r="9186" ht="15.75" customHeight="1">
      <c r="A9186" t="s">
        <v>33445</v>
      </c>
      <c r="B9186">
        <v>70.0</v>
      </c>
      <c r="C9186" t="s">
        <v>33446</v>
      </c>
      <c r="E9186" t="s">
        <v>33447</v>
      </c>
      <c r="F9186">
        <v>1010.0</v>
      </c>
      <c r="G9186" t="s">
        <v>44</v>
      </c>
      <c r="H9186">
        <v>2012.0</v>
      </c>
      <c r="I9186">
        <v>14.0</v>
      </c>
      <c r="J9186">
        <v>5.0</v>
      </c>
      <c r="K9186">
        <v>4.0</v>
      </c>
      <c r="L9186">
        <v>1.0</v>
      </c>
      <c r="M9186" s="8">
        <v>5124.0</v>
      </c>
      <c r="N9186" t="s">
        <v>33448</v>
      </c>
      <c r="O9186" t="s">
        <v>33449</v>
      </c>
      <c r="P9186" s="10">
        <v>2243000.0</v>
      </c>
    </row>
    <row r="9187" ht="15.75" customHeight="1">
      <c r="A9187" t="s">
        <v>33450</v>
      </c>
      <c r="B9187">
        <v>70.0</v>
      </c>
      <c r="C9187" t="s">
        <v>33451</v>
      </c>
      <c r="E9187" t="s">
        <v>33452</v>
      </c>
      <c r="F9187">
        <v>1010.0</v>
      </c>
      <c r="G9187" t="s">
        <v>44</v>
      </c>
      <c r="H9187">
        <v>2015.0</v>
      </c>
      <c r="I9187">
        <v>10.0</v>
      </c>
      <c r="J9187">
        <v>5.0</v>
      </c>
      <c r="K9187">
        <v>5.0</v>
      </c>
      <c r="L9187">
        <v>1.0</v>
      </c>
      <c r="M9187" s="8">
        <v>5111.0</v>
      </c>
      <c r="N9187" t="s">
        <v>33453</v>
      </c>
      <c r="O9187" t="s">
        <v>33454</v>
      </c>
      <c r="P9187" s="10">
        <v>2334000.0</v>
      </c>
    </row>
    <row r="9188" ht="15.75" customHeight="1">
      <c r="A9188" t="s">
        <v>33455</v>
      </c>
      <c r="B9188">
        <v>70.0</v>
      </c>
      <c r="C9188" t="s">
        <v>33456</v>
      </c>
      <c r="E9188" t="s">
        <v>33457</v>
      </c>
      <c r="F9188">
        <v>1010.0</v>
      </c>
      <c r="G9188" t="s">
        <v>44</v>
      </c>
      <c r="H9188">
        <v>2012.0</v>
      </c>
      <c r="I9188">
        <v>13.0</v>
      </c>
      <c r="J9188">
        <v>5.0</v>
      </c>
      <c r="K9188">
        <v>4.0</v>
      </c>
      <c r="L9188">
        <v>1.0</v>
      </c>
      <c r="M9188" s="8">
        <v>5045.0</v>
      </c>
      <c r="N9188" t="s">
        <v>33458</v>
      </c>
      <c r="O9188" t="s">
        <v>33459</v>
      </c>
      <c r="P9188" s="10">
        <v>2002000.0</v>
      </c>
    </row>
    <row r="9189" ht="15.75" customHeight="1">
      <c r="A9189" t="s">
        <v>33460</v>
      </c>
      <c r="B9189">
        <v>70.0</v>
      </c>
      <c r="C9189" t="s">
        <v>33461</v>
      </c>
      <c r="E9189" t="s">
        <v>33462</v>
      </c>
      <c r="F9189">
        <v>1010.0</v>
      </c>
      <c r="G9189" t="s">
        <v>44</v>
      </c>
      <c r="H9189">
        <v>2015.0</v>
      </c>
      <c r="I9189">
        <v>11.0</v>
      </c>
      <c r="J9189">
        <v>6.0</v>
      </c>
      <c r="K9189">
        <v>4.0</v>
      </c>
      <c r="L9189">
        <v>1.0</v>
      </c>
      <c r="M9189" s="8">
        <v>5385.0</v>
      </c>
      <c r="N9189" t="s">
        <v>33463</v>
      </c>
      <c r="O9189" t="s">
        <v>33464</v>
      </c>
      <c r="P9189" s="10">
        <v>2470000.0</v>
      </c>
    </row>
    <row r="9190" ht="15.75" customHeight="1">
      <c r="A9190" t="s">
        <v>33465</v>
      </c>
      <c r="B9190">
        <v>70.0</v>
      </c>
      <c r="C9190" t="s">
        <v>33466</v>
      </c>
      <c r="E9190" t="s">
        <v>33467</v>
      </c>
      <c r="F9190">
        <v>1010.0</v>
      </c>
      <c r="G9190" t="s">
        <v>44</v>
      </c>
      <c r="H9190">
        <v>2015.0</v>
      </c>
      <c r="I9190">
        <v>10.0</v>
      </c>
      <c r="J9190">
        <v>4.0</v>
      </c>
      <c r="K9190">
        <v>4.0</v>
      </c>
      <c r="L9190">
        <v>1.0</v>
      </c>
      <c r="M9190" s="8">
        <v>5211.0</v>
      </c>
      <c r="N9190" t="s">
        <v>33468</v>
      </c>
      <c r="O9190" t="s">
        <v>33469</v>
      </c>
      <c r="P9190" s="10">
        <v>2058000.0</v>
      </c>
    </row>
    <row r="9191" ht="15.75" customHeight="1">
      <c r="A9191" t="s">
        <v>33470</v>
      </c>
      <c r="B9191">
        <v>40.0</v>
      </c>
      <c r="C9191">
        <v>210.0</v>
      </c>
      <c r="E9191" t="s">
        <v>33471</v>
      </c>
      <c r="F9191">
        <v>1010.0</v>
      </c>
      <c r="G9191" t="s">
        <v>44</v>
      </c>
      <c r="H9191">
        <v>2015.0</v>
      </c>
      <c r="I9191">
        <v>11.0</v>
      </c>
      <c r="J9191">
        <v>5.0</v>
      </c>
      <c r="K9191">
        <v>4.0</v>
      </c>
      <c r="L9191">
        <v>1.0</v>
      </c>
      <c r="M9191" s="8">
        <v>7854.0</v>
      </c>
      <c r="N9191" t="s">
        <v>59</v>
      </c>
      <c r="O9191" t="s">
        <v>33472</v>
      </c>
      <c r="P9191" s="10">
        <v>2406000.0</v>
      </c>
    </row>
    <row r="9192" ht="15.75" customHeight="1">
      <c r="A9192" t="s">
        <v>33473</v>
      </c>
      <c r="B9192">
        <v>40.0</v>
      </c>
      <c r="C9192" t="s">
        <v>23041</v>
      </c>
      <c r="E9192" t="s">
        <v>33474</v>
      </c>
      <c r="F9192">
        <v>1010.0</v>
      </c>
      <c r="G9192" t="s">
        <v>162</v>
      </c>
      <c r="H9192">
        <v>1967.0</v>
      </c>
      <c r="I9192">
        <v>8.0</v>
      </c>
      <c r="J9192">
        <v>4.0</v>
      </c>
      <c r="K9192">
        <v>3.0</v>
      </c>
      <c r="L9192">
        <v>0.0</v>
      </c>
      <c r="M9192" s="8">
        <v>3114.0</v>
      </c>
      <c r="N9192" t="s">
        <v>33475</v>
      </c>
      <c r="O9192" t="s">
        <v>33476</v>
      </c>
      <c r="P9192" s="10">
        <v>1244000.0</v>
      </c>
    </row>
    <row r="9193" ht="15.75" customHeight="1">
      <c r="A9193" t="s">
        <v>33477</v>
      </c>
      <c r="B9193">
        <v>40.0</v>
      </c>
      <c r="C9193">
        <v>211.0</v>
      </c>
      <c r="E9193" t="s">
        <v>33478</v>
      </c>
      <c r="F9193">
        <v>1010.0</v>
      </c>
      <c r="G9193" t="s">
        <v>58</v>
      </c>
      <c r="H9193">
        <v>1964.0</v>
      </c>
      <c r="I9193">
        <v>8.0</v>
      </c>
      <c r="J9193">
        <v>4.0</v>
      </c>
      <c r="K9193">
        <v>2.0</v>
      </c>
      <c r="L9193">
        <v>1.0</v>
      </c>
      <c r="M9193" s="8">
        <v>2432.0</v>
      </c>
      <c r="N9193" t="s">
        <v>5860</v>
      </c>
      <c r="O9193" t="s">
        <v>33479</v>
      </c>
      <c r="P9193" s="10">
        <v>1125000.0</v>
      </c>
    </row>
    <row r="9194" ht="15.75" customHeight="1">
      <c r="A9194" t="s">
        <v>33480</v>
      </c>
      <c r="B9194">
        <v>40.0</v>
      </c>
      <c r="C9194" t="s">
        <v>33481</v>
      </c>
      <c r="E9194" t="s">
        <v>33482</v>
      </c>
      <c r="F9194">
        <v>1010.0</v>
      </c>
      <c r="G9194" t="s">
        <v>63</v>
      </c>
      <c r="H9194">
        <v>1965.0</v>
      </c>
      <c r="I9194">
        <v>10.0</v>
      </c>
      <c r="J9194">
        <v>4.0</v>
      </c>
      <c r="K9194">
        <v>3.0</v>
      </c>
      <c r="L9194">
        <v>1.0</v>
      </c>
      <c r="M9194" s="8">
        <v>3332.0</v>
      </c>
      <c r="N9194" t="s">
        <v>13083</v>
      </c>
      <c r="O9194" t="s">
        <v>33483</v>
      </c>
      <c r="P9194" s="10">
        <v>1460000.0</v>
      </c>
    </row>
    <row r="9195" ht="15.75" customHeight="1">
      <c r="A9195" t="s">
        <v>33484</v>
      </c>
      <c r="B9195">
        <v>38.0</v>
      </c>
      <c r="C9195">
        <v>78.0</v>
      </c>
      <c r="E9195" t="s">
        <v>33485</v>
      </c>
      <c r="F9195">
        <v>1010.0</v>
      </c>
      <c r="G9195" t="s">
        <v>83</v>
      </c>
      <c r="H9195">
        <v>1970.0</v>
      </c>
      <c r="I9195">
        <v>9.0</v>
      </c>
      <c r="J9195">
        <v>4.0</v>
      </c>
      <c r="K9195">
        <v>3.0</v>
      </c>
      <c r="L9195">
        <v>0.0</v>
      </c>
      <c r="M9195" s="8">
        <v>1794.0</v>
      </c>
      <c r="N9195" t="s">
        <v>33486</v>
      </c>
      <c r="O9195" t="s">
        <v>33487</v>
      </c>
      <c r="P9195" s="10">
        <v>884000.0</v>
      </c>
    </row>
    <row r="9196" ht="15.75" customHeight="1">
      <c r="A9196" t="s">
        <v>33488</v>
      </c>
      <c r="B9196">
        <v>38.0</v>
      </c>
      <c r="C9196">
        <v>63.0</v>
      </c>
      <c r="E9196" t="s">
        <v>33489</v>
      </c>
      <c r="F9196">
        <v>1010.0</v>
      </c>
      <c r="G9196" t="s">
        <v>83</v>
      </c>
      <c r="H9196">
        <v>1973.0</v>
      </c>
      <c r="I9196">
        <v>6.0</v>
      </c>
      <c r="J9196">
        <v>3.0</v>
      </c>
      <c r="K9196">
        <v>2.0</v>
      </c>
      <c r="L9196">
        <v>1.0</v>
      </c>
      <c r="M9196" s="8">
        <v>1470.0</v>
      </c>
      <c r="N9196" t="s">
        <v>33490</v>
      </c>
      <c r="O9196" t="s">
        <v>33491</v>
      </c>
      <c r="P9196" s="10">
        <v>816000.0</v>
      </c>
    </row>
    <row r="9197" ht="15.75" customHeight="1">
      <c r="A9197" t="s">
        <v>33492</v>
      </c>
      <c r="B9197">
        <v>38.0</v>
      </c>
      <c r="C9197">
        <v>77.0</v>
      </c>
      <c r="E9197" t="s">
        <v>33493</v>
      </c>
      <c r="F9197">
        <v>1010.0</v>
      </c>
      <c r="G9197" t="s">
        <v>83</v>
      </c>
      <c r="H9197">
        <v>1970.0</v>
      </c>
      <c r="I9197">
        <v>7.0</v>
      </c>
      <c r="J9197">
        <v>4.0</v>
      </c>
      <c r="K9197">
        <v>2.0</v>
      </c>
      <c r="L9197">
        <v>1.0</v>
      </c>
      <c r="M9197" s="8">
        <v>1100.0</v>
      </c>
      <c r="N9197" t="s">
        <v>31204</v>
      </c>
      <c r="O9197" t="s">
        <v>33494</v>
      </c>
      <c r="P9197" s="10">
        <v>790000.0</v>
      </c>
    </row>
    <row r="9198" ht="15.75" customHeight="1">
      <c r="A9198" t="s">
        <v>33495</v>
      </c>
      <c r="B9198">
        <v>38.0</v>
      </c>
      <c r="C9198">
        <v>64.0</v>
      </c>
      <c r="E9198" t="s">
        <v>33496</v>
      </c>
      <c r="F9198">
        <v>1010.0</v>
      </c>
      <c r="G9198" t="s">
        <v>83</v>
      </c>
      <c r="H9198">
        <v>1973.0</v>
      </c>
      <c r="I9198">
        <v>7.0</v>
      </c>
      <c r="J9198">
        <v>3.0</v>
      </c>
      <c r="K9198">
        <v>2.0</v>
      </c>
      <c r="L9198">
        <v>1.0</v>
      </c>
      <c r="M9198" s="8">
        <v>1456.0</v>
      </c>
      <c r="N9198" t="s">
        <v>33497</v>
      </c>
      <c r="O9198" t="s">
        <v>33498</v>
      </c>
      <c r="P9198" s="10">
        <v>797000.0</v>
      </c>
    </row>
    <row r="9199" ht="15.75" customHeight="1">
      <c r="A9199" t="s">
        <v>33499</v>
      </c>
      <c r="B9199">
        <v>38.0</v>
      </c>
      <c r="C9199">
        <v>76.0</v>
      </c>
      <c r="E9199" t="s">
        <v>33500</v>
      </c>
      <c r="F9199">
        <v>1010.0</v>
      </c>
      <c r="G9199" t="s">
        <v>83</v>
      </c>
      <c r="H9199">
        <v>1971.0</v>
      </c>
      <c r="I9199">
        <v>8.0</v>
      </c>
      <c r="J9199">
        <v>3.0</v>
      </c>
      <c r="K9199">
        <v>1.0</v>
      </c>
      <c r="L9199">
        <v>1.0</v>
      </c>
      <c r="M9199" s="8">
        <v>1296.0</v>
      </c>
      <c r="N9199" t="s">
        <v>33501</v>
      </c>
      <c r="O9199" t="s">
        <v>33502</v>
      </c>
      <c r="P9199" s="10">
        <v>884000.0</v>
      </c>
    </row>
    <row r="9200" ht="15.75" customHeight="1">
      <c r="A9200" t="s">
        <v>33503</v>
      </c>
      <c r="B9200">
        <v>38.0</v>
      </c>
      <c r="C9200">
        <v>65.0</v>
      </c>
      <c r="E9200" t="s">
        <v>33504</v>
      </c>
      <c r="F9200">
        <v>1010.0</v>
      </c>
      <c r="G9200" t="s">
        <v>83</v>
      </c>
      <c r="H9200">
        <v>1973.0</v>
      </c>
      <c r="I9200">
        <v>7.0</v>
      </c>
      <c r="J9200">
        <v>3.0</v>
      </c>
      <c r="K9200">
        <v>2.0</v>
      </c>
      <c r="L9200">
        <v>1.0</v>
      </c>
      <c r="M9200" s="8">
        <v>1711.0</v>
      </c>
      <c r="N9200" t="s">
        <v>33505</v>
      </c>
      <c r="O9200" t="s">
        <v>33506</v>
      </c>
      <c r="P9200" s="10">
        <v>965000.0</v>
      </c>
    </row>
    <row r="9201" ht="15.75" customHeight="1">
      <c r="A9201" t="s">
        <v>33507</v>
      </c>
      <c r="B9201">
        <v>38.0</v>
      </c>
      <c r="C9201">
        <v>66.0</v>
      </c>
      <c r="E9201" t="s">
        <v>33508</v>
      </c>
      <c r="F9201">
        <v>1010.0</v>
      </c>
      <c r="G9201" t="s">
        <v>83</v>
      </c>
      <c r="H9201">
        <v>1973.0</v>
      </c>
      <c r="I9201">
        <v>6.0</v>
      </c>
      <c r="J9201">
        <v>3.0</v>
      </c>
      <c r="K9201">
        <v>2.0</v>
      </c>
      <c r="L9201">
        <v>1.0</v>
      </c>
      <c r="M9201" s="8">
        <v>1437.0</v>
      </c>
      <c r="N9201" t="s">
        <v>33509</v>
      </c>
      <c r="O9201" t="s">
        <v>33510</v>
      </c>
      <c r="P9201" s="10">
        <v>939000.0</v>
      </c>
    </row>
    <row r="9202" ht="15.75" customHeight="1">
      <c r="A9202" t="s">
        <v>33511</v>
      </c>
      <c r="B9202">
        <v>38.0</v>
      </c>
      <c r="C9202">
        <v>74.0</v>
      </c>
      <c r="E9202" t="s">
        <v>33512</v>
      </c>
      <c r="F9202">
        <v>1010.0</v>
      </c>
      <c r="G9202" t="s">
        <v>83</v>
      </c>
      <c r="H9202">
        <v>1973.0</v>
      </c>
      <c r="I9202">
        <v>8.0</v>
      </c>
      <c r="J9202">
        <v>3.0</v>
      </c>
      <c r="K9202">
        <v>2.0</v>
      </c>
      <c r="L9202">
        <v>1.0</v>
      </c>
      <c r="M9202" s="8">
        <v>2019.0</v>
      </c>
      <c r="N9202" t="s">
        <v>33513</v>
      </c>
      <c r="O9202" t="s">
        <v>33514</v>
      </c>
      <c r="P9202" s="10">
        <v>1121000.0</v>
      </c>
    </row>
    <row r="9203" ht="15.75" customHeight="1">
      <c r="A9203" t="s">
        <v>33515</v>
      </c>
      <c r="B9203">
        <v>38.0</v>
      </c>
      <c r="C9203">
        <v>67.0</v>
      </c>
      <c r="E9203" t="s">
        <v>33516</v>
      </c>
      <c r="F9203">
        <v>1010.0</v>
      </c>
      <c r="G9203" t="s">
        <v>83</v>
      </c>
      <c r="H9203">
        <v>1972.0</v>
      </c>
      <c r="I9203">
        <v>7.0</v>
      </c>
      <c r="J9203">
        <v>3.0</v>
      </c>
      <c r="K9203">
        <v>2.0</v>
      </c>
      <c r="L9203">
        <v>1.0</v>
      </c>
      <c r="M9203" s="8">
        <v>1325.0</v>
      </c>
      <c r="N9203" t="s">
        <v>33517</v>
      </c>
      <c r="O9203" t="s">
        <v>33518</v>
      </c>
      <c r="P9203" s="10">
        <v>832000.0</v>
      </c>
    </row>
    <row r="9204" ht="15.75" customHeight="1">
      <c r="A9204" t="s">
        <v>33519</v>
      </c>
      <c r="B9204">
        <v>38.0</v>
      </c>
      <c r="C9204">
        <v>68.0</v>
      </c>
      <c r="E9204" t="s">
        <v>33520</v>
      </c>
      <c r="F9204">
        <v>1010.0</v>
      </c>
      <c r="G9204" t="s">
        <v>83</v>
      </c>
      <c r="H9204">
        <v>1973.0</v>
      </c>
      <c r="I9204">
        <v>9.0</v>
      </c>
      <c r="J9204">
        <v>5.0</v>
      </c>
      <c r="K9204">
        <v>2.0</v>
      </c>
      <c r="L9204">
        <v>0.0</v>
      </c>
      <c r="M9204" s="8">
        <v>1321.0</v>
      </c>
      <c r="N9204" t="s">
        <v>33521</v>
      </c>
      <c r="O9204" t="s">
        <v>33522</v>
      </c>
      <c r="P9204" s="10">
        <v>954000.0</v>
      </c>
    </row>
    <row r="9205" ht="15.75" customHeight="1">
      <c r="A9205" t="s">
        <v>33523</v>
      </c>
      <c r="B9205">
        <v>38.0</v>
      </c>
      <c r="C9205">
        <v>69.0</v>
      </c>
      <c r="E9205" t="s">
        <v>33524</v>
      </c>
      <c r="F9205">
        <v>1010.0</v>
      </c>
      <c r="G9205" t="s">
        <v>83</v>
      </c>
      <c r="H9205">
        <v>1973.0</v>
      </c>
      <c r="I9205">
        <v>8.0</v>
      </c>
      <c r="J9205">
        <v>3.0</v>
      </c>
      <c r="K9205">
        <v>2.0</v>
      </c>
      <c r="L9205">
        <v>1.0</v>
      </c>
      <c r="M9205" s="8">
        <v>1440.0</v>
      </c>
      <c r="N9205" t="s">
        <v>33525</v>
      </c>
      <c r="O9205" t="s">
        <v>33526</v>
      </c>
      <c r="P9205" s="10">
        <v>854000.0</v>
      </c>
    </row>
    <row r="9206" ht="15.75" customHeight="1">
      <c r="A9206" t="s">
        <v>33527</v>
      </c>
      <c r="B9206">
        <v>38.0</v>
      </c>
      <c r="C9206">
        <v>70.0</v>
      </c>
      <c r="E9206" t="s">
        <v>33528</v>
      </c>
      <c r="F9206">
        <v>1010.0</v>
      </c>
      <c r="G9206" t="s">
        <v>30</v>
      </c>
      <c r="H9206">
        <v>1971.0</v>
      </c>
      <c r="I9206">
        <v>10.0</v>
      </c>
      <c r="J9206">
        <v>7.0</v>
      </c>
      <c r="K9206">
        <v>4.0</v>
      </c>
      <c r="L9206">
        <v>1.0</v>
      </c>
      <c r="M9206" s="8">
        <v>3514.0</v>
      </c>
      <c r="N9206" t="s">
        <v>7652</v>
      </c>
      <c r="O9206" t="s">
        <v>33529</v>
      </c>
      <c r="P9206" s="10">
        <v>1375000.0</v>
      </c>
    </row>
    <row r="9207" ht="15.75" customHeight="1">
      <c r="A9207" t="s">
        <v>33530</v>
      </c>
      <c r="B9207">
        <v>38.0</v>
      </c>
      <c r="C9207">
        <v>71.0</v>
      </c>
      <c r="E9207" t="s">
        <v>33531</v>
      </c>
      <c r="F9207">
        <v>1010.0</v>
      </c>
      <c r="G9207" t="s">
        <v>254</v>
      </c>
      <c r="H9207">
        <v>1971.0</v>
      </c>
      <c r="I9207">
        <v>7.0</v>
      </c>
      <c r="J9207">
        <v>4.0</v>
      </c>
      <c r="K9207">
        <v>1.0</v>
      </c>
      <c r="L9207">
        <v>1.0</v>
      </c>
      <c r="M9207" s="8">
        <v>1880.0</v>
      </c>
      <c r="N9207" t="s">
        <v>7652</v>
      </c>
      <c r="O9207" t="s">
        <v>33532</v>
      </c>
      <c r="P9207" s="10">
        <v>944000.0</v>
      </c>
    </row>
    <row r="9208" ht="15.75" customHeight="1">
      <c r="A9208" t="s">
        <v>33533</v>
      </c>
      <c r="B9208">
        <v>38.0</v>
      </c>
      <c r="C9208">
        <v>72.0</v>
      </c>
      <c r="E9208" t="s">
        <v>33534</v>
      </c>
      <c r="F9208">
        <v>1010.0</v>
      </c>
      <c r="G9208" t="s">
        <v>83</v>
      </c>
      <c r="H9208">
        <v>1971.0</v>
      </c>
      <c r="I9208">
        <v>8.0</v>
      </c>
      <c r="J9208">
        <v>4.0</v>
      </c>
      <c r="K9208">
        <v>2.0</v>
      </c>
      <c r="L9208">
        <v>1.0</v>
      </c>
      <c r="M9208" s="8">
        <v>1628.0</v>
      </c>
      <c r="N9208" t="s">
        <v>7652</v>
      </c>
      <c r="O9208" t="s">
        <v>33535</v>
      </c>
      <c r="P9208" s="10">
        <v>956000.0</v>
      </c>
    </row>
    <row r="9209" ht="15.75" customHeight="1">
      <c r="A9209" t="s">
        <v>33536</v>
      </c>
      <c r="B9209">
        <v>38.0</v>
      </c>
      <c r="C9209">
        <v>73.0</v>
      </c>
      <c r="E9209" t="s">
        <v>33537</v>
      </c>
      <c r="F9209">
        <v>1010.0</v>
      </c>
      <c r="G9209" t="s">
        <v>83</v>
      </c>
      <c r="H9209">
        <v>1973.0</v>
      </c>
      <c r="I9209">
        <v>7.0</v>
      </c>
      <c r="J9209">
        <v>3.0</v>
      </c>
      <c r="K9209">
        <v>2.0</v>
      </c>
      <c r="L9209">
        <v>1.0</v>
      </c>
      <c r="M9209" s="8">
        <v>1456.0</v>
      </c>
      <c r="N9209" t="s">
        <v>6788</v>
      </c>
      <c r="O9209" t="s">
        <v>33538</v>
      </c>
      <c r="P9209" s="10">
        <v>860000.0</v>
      </c>
    </row>
    <row r="9210" ht="15.75" customHeight="1">
      <c r="A9210" t="s">
        <v>33539</v>
      </c>
      <c r="B9210">
        <v>48.0</v>
      </c>
      <c r="C9210" t="s">
        <v>9218</v>
      </c>
      <c r="E9210" t="s">
        <v>33540</v>
      </c>
      <c r="F9210">
        <v>1010.0</v>
      </c>
      <c r="G9210" t="s">
        <v>162</v>
      </c>
      <c r="H9210">
        <v>1910.0</v>
      </c>
      <c r="I9210">
        <v>8.0</v>
      </c>
      <c r="J9210">
        <v>4.0</v>
      </c>
      <c r="K9210">
        <v>2.0</v>
      </c>
      <c r="L9210">
        <v>1.0</v>
      </c>
      <c r="M9210" s="8">
        <v>1664.0</v>
      </c>
      <c r="N9210" t="s">
        <v>33541</v>
      </c>
      <c r="O9210" t="s">
        <v>33542</v>
      </c>
      <c r="P9210" s="10">
        <v>1000000.0</v>
      </c>
    </row>
    <row r="9211" ht="15.75" customHeight="1">
      <c r="A9211" t="s">
        <v>33543</v>
      </c>
      <c r="B9211">
        <v>48.0</v>
      </c>
      <c r="C9211">
        <v>38.0</v>
      </c>
      <c r="E9211" t="s">
        <v>33544</v>
      </c>
      <c r="F9211">
        <v>1010.0</v>
      </c>
      <c r="G9211" t="s">
        <v>58</v>
      </c>
      <c r="H9211">
        <v>1938.0</v>
      </c>
      <c r="I9211">
        <v>8.0</v>
      </c>
      <c r="J9211">
        <v>3.0</v>
      </c>
      <c r="K9211">
        <v>2.0</v>
      </c>
      <c r="M9211" s="8">
        <v>1910.0</v>
      </c>
      <c r="N9211" t="s">
        <v>33545</v>
      </c>
      <c r="O9211" t="s">
        <v>33546</v>
      </c>
      <c r="P9211" s="10">
        <v>853000.0</v>
      </c>
    </row>
    <row r="9212" ht="15.75" customHeight="1">
      <c r="A9212" t="s">
        <v>33547</v>
      </c>
      <c r="B9212">
        <v>48.0</v>
      </c>
      <c r="C9212" t="s">
        <v>33548</v>
      </c>
      <c r="E9212" t="s">
        <v>24256</v>
      </c>
      <c r="F9212">
        <v>1010.0</v>
      </c>
      <c r="G9212" t="s">
        <v>58</v>
      </c>
      <c r="H9212">
        <v>1994.0</v>
      </c>
      <c r="I9212">
        <v>7.0</v>
      </c>
      <c r="J9212">
        <v>4.0</v>
      </c>
      <c r="K9212">
        <v>3.0</v>
      </c>
      <c r="L9212">
        <v>1.0</v>
      </c>
      <c r="M9212" s="8">
        <v>2402.0</v>
      </c>
      <c r="N9212" t="s">
        <v>31987</v>
      </c>
      <c r="O9212" t="s">
        <v>33549</v>
      </c>
      <c r="P9212" s="10">
        <v>1392000.0</v>
      </c>
    </row>
    <row r="9213" ht="15.75" customHeight="1">
      <c r="A9213" t="s">
        <v>33550</v>
      </c>
      <c r="B9213">
        <v>48.0</v>
      </c>
      <c r="C9213" t="s">
        <v>1586</v>
      </c>
      <c r="E9213" t="s">
        <v>33551</v>
      </c>
      <c r="F9213">
        <v>1010.0</v>
      </c>
      <c r="G9213" t="s">
        <v>58</v>
      </c>
      <c r="H9213">
        <v>1965.0</v>
      </c>
      <c r="I9213">
        <v>9.0</v>
      </c>
      <c r="J9213">
        <v>4.0</v>
      </c>
      <c r="K9213">
        <v>3.0</v>
      </c>
      <c r="L9213">
        <v>2.0</v>
      </c>
      <c r="M9213" s="8">
        <v>3006.0</v>
      </c>
      <c r="N9213" t="s">
        <v>33552</v>
      </c>
      <c r="O9213" t="s">
        <v>33553</v>
      </c>
      <c r="P9213" s="10">
        <v>1182000.0</v>
      </c>
    </row>
    <row r="9214" ht="15.75" customHeight="1">
      <c r="A9214" t="s">
        <v>33554</v>
      </c>
      <c r="B9214">
        <v>48.0</v>
      </c>
      <c r="C9214" t="s">
        <v>110</v>
      </c>
      <c r="E9214" t="s">
        <v>33555</v>
      </c>
      <c r="F9214">
        <v>1010.0</v>
      </c>
      <c r="G9214" t="s">
        <v>44</v>
      </c>
      <c r="H9214">
        <v>2013.0</v>
      </c>
      <c r="I9214">
        <v>14.0</v>
      </c>
      <c r="J9214">
        <v>6.0</v>
      </c>
      <c r="K9214">
        <v>6.0</v>
      </c>
      <c r="L9214">
        <v>1.0</v>
      </c>
      <c r="M9214" s="8">
        <v>5014.0</v>
      </c>
      <c r="N9214" t="s">
        <v>33556</v>
      </c>
      <c r="O9214" t="s">
        <v>33557</v>
      </c>
      <c r="P9214" s="10">
        <v>2087000.0</v>
      </c>
    </row>
    <row r="9215" ht="15.75" customHeight="1">
      <c r="A9215" t="s">
        <v>33558</v>
      </c>
      <c r="B9215">
        <v>48.0</v>
      </c>
      <c r="C9215">
        <v>76.0</v>
      </c>
      <c r="E9215" t="s">
        <v>33559</v>
      </c>
      <c r="F9215">
        <v>1010.0</v>
      </c>
      <c r="G9215" t="s">
        <v>148</v>
      </c>
      <c r="H9215">
        <v>1800.0</v>
      </c>
      <c r="I9215">
        <v>5.0</v>
      </c>
      <c r="J9215">
        <v>2.0</v>
      </c>
      <c r="K9215">
        <v>1.0</v>
      </c>
      <c r="L9215">
        <v>1.0</v>
      </c>
      <c r="M9215" s="8">
        <v>1592.0</v>
      </c>
      <c r="N9215" t="s">
        <v>369</v>
      </c>
      <c r="O9215" t="s">
        <v>33560</v>
      </c>
      <c r="P9215" s="10">
        <v>890000.0</v>
      </c>
    </row>
    <row r="9216" ht="15.75" customHeight="1">
      <c r="A9216" t="s">
        <v>33561</v>
      </c>
      <c r="B9216">
        <v>48.0</v>
      </c>
      <c r="C9216">
        <v>40.0</v>
      </c>
      <c r="E9216" t="s">
        <v>33562</v>
      </c>
      <c r="F9216">
        <v>1010.0</v>
      </c>
      <c r="G9216" t="s">
        <v>58</v>
      </c>
      <c r="H9216">
        <v>1800.0</v>
      </c>
      <c r="I9216">
        <v>8.0</v>
      </c>
      <c r="J9216">
        <v>4.0</v>
      </c>
      <c r="K9216">
        <v>1.0</v>
      </c>
      <c r="L9216">
        <v>1.0</v>
      </c>
      <c r="M9216" s="8">
        <v>2232.0</v>
      </c>
      <c r="N9216" t="s">
        <v>33563</v>
      </c>
      <c r="O9216" t="s">
        <v>33564</v>
      </c>
      <c r="P9216" s="10">
        <v>1085000.0</v>
      </c>
    </row>
    <row r="9217" ht="15.75" customHeight="1">
      <c r="A9217" t="s">
        <v>33565</v>
      </c>
      <c r="B9217">
        <v>48.0</v>
      </c>
      <c r="C9217" t="s">
        <v>21369</v>
      </c>
      <c r="E9217" t="s">
        <v>33566</v>
      </c>
      <c r="F9217">
        <v>1010.0</v>
      </c>
      <c r="G9217" t="s">
        <v>58</v>
      </c>
      <c r="H9217">
        <v>1900.0</v>
      </c>
      <c r="I9217">
        <v>7.0</v>
      </c>
      <c r="J9217">
        <v>4.0</v>
      </c>
      <c r="K9217">
        <v>1.0</v>
      </c>
      <c r="L9217">
        <v>1.0</v>
      </c>
      <c r="M9217" s="8">
        <v>1415.0</v>
      </c>
      <c r="N9217" t="s">
        <v>33567</v>
      </c>
      <c r="O9217" t="s">
        <v>33568</v>
      </c>
      <c r="P9217" s="10">
        <v>998000.0</v>
      </c>
    </row>
    <row r="9218" ht="15.75" customHeight="1">
      <c r="A9218" t="s">
        <v>33569</v>
      </c>
      <c r="B9218">
        <v>48.0</v>
      </c>
      <c r="C9218">
        <v>41.0</v>
      </c>
      <c r="E9218" t="s">
        <v>33570</v>
      </c>
      <c r="F9218">
        <v>1010.0</v>
      </c>
      <c r="G9218" t="s">
        <v>58</v>
      </c>
      <c r="H9218">
        <v>1927.0</v>
      </c>
      <c r="I9218">
        <v>8.0</v>
      </c>
      <c r="J9218">
        <v>3.0</v>
      </c>
      <c r="K9218">
        <v>2.0</v>
      </c>
      <c r="L9218">
        <v>1.0</v>
      </c>
      <c r="M9218" s="8">
        <v>2037.0</v>
      </c>
      <c r="N9218" t="s">
        <v>33571</v>
      </c>
      <c r="O9218" t="s">
        <v>33572</v>
      </c>
      <c r="P9218" s="10">
        <v>1143000.0</v>
      </c>
    </row>
    <row r="9219" ht="15.75" customHeight="1">
      <c r="A9219" t="s">
        <v>33573</v>
      </c>
      <c r="B9219">
        <v>48.0</v>
      </c>
      <c r="C9219">
        <v>73.0</v>
      </c>
      <c r="E9219" t="s">
        <v>33574</v>
      </c>
      <c r="F9219">
        <v>1010.0</v>
      </c>
      <c r="G9219" t="s">
        <v>58</v>
      </c>
      <c r="H9219">
        <v>1923.0</v>
      </c>
      <c r="I9219">
        <v>8.0</v>
      </c>
      <c r="J9219">
        <v>3.0</v>
      </c>
      <c r="K9219">
        <v>1.0</v>
      </c>
      <c r="L9219">
        <v>0.0</v>
      </c>
      <c r="M9219" s="8">
        <v>3372.0</v>
      </c>
      <c r="N9219" t="s">
        <v>24316</v>
      </c>
      <c r="O9219" t="s">
        <v>33575</v>
      </c>
      <c r="P9219" s="10">
        <v>1481000.0</v>
      </c>
    </row>
    <row r="9220" ht="15.75" customHeight="1">
      <c r="A9220" t="s">
        <v>33576</v>
      </c>
      <c r="B9220">
        <v>48.0</v>
      </c>
      <c r="C9220">
        <v>72.0</v>
      </c>
      <c r="E9220" t="s">
        <v>33577</v>
      </c>
      <c r="F9220">
        <v>1010.0</v>
      </c>
      <c r="G9220" t="s">
        <v>58</v>
      </c>
      <c r="H9220">
        <v>1921.0</v>
      </c>
      <c r="I9220">
        <v>8.0</v>
      </c>
      <c r="J9220">
        <v>3.0</v>
      </c>
      <c r="K9220">
        <v>3.0</v>
      </c>
      <c r="L9220">
        <v>1.0</v>
      </c>
      <c r="M9220" s="8">
        <v>2035.0</v>
      </c>
      <c r="N9220" t="s">
        <v>33578</v>
      </c>
      <c r="O9220" t="s">
        <v>33579</v>
      </c>
      <c r="P9220" s="10">
        <v>1269000.0</v>
      </c>
    </row>
    <row r="9221" ht="15.75" customHeight="1">
      <c r="A9221" t="s">
        <v>33580</v>
      </c>
      <c r="B9221">
        <v>48.0</v>
      </c>
      <c r="C9221">
        <v>42.0</v>
      </c>
      <c r="E9221" t="s">
        <v>33581</v>
      </c>
      <c r="F9221">
        <v>1010.0</v>
      </c>
      <c r="G9221" t="s">
        <v>58</v>
      </c>
      <c r="H9221">
        <v>1925.0</v>
      </c>
      <c r="I9221">
        <v>8.0</v>
      </c>
      <c r="J9221">
        <v>3.0</v>
      </c>
      <c r="K9221">
        <v>2.0</v>
      </c>
      <c r="L9221">
        <v>1.0</v>
      </c>
      <c r="M9221" s="8">
        <v>2432.0</v>
      </c>
      <c r="N9221" t="s">
        <v>3669</v>
      </c>
      <c r="O9221" t="s">
        <v>33582</v>
      </c>
      <c r="P9221" s="10">
        <v>1242000.0</v>
      </c>
    </row>
    <row r="9222" ht="15.75" customHeight="1">
      <c r="A9222" t="s">
        <v>33583</v>
      </c>
      <c r="B9222">
        <v>48.0</v>
      </c>
      <c r="C9222">
        <v>44.0</v>
      </c>
      <c r="E9222" t="s">
        <v>33584</v>
      </c>
      <c r="F9222">
        <v>1010.0</v>
      </c>
      <c r="G9222" t="s">
        <v>132</v>
      </c>
      <c r="H9222">
        <v>1860.0</v>
      </c>
      <c r="I9222">
        <v>8.0</v>
      </c>
      <c r="J9222">
        <v>4.0</v>
      </c>
      <c r="K9222">
        <v>4.0</v>
      </c>
      <c r="L9222">
        <v>0.0</v>
      </c>
      <c r="M9222" s="8">
        <v>5656.0</v>
      </c>
      <c r="N9222" t="s">
        <v>33585</v>
      </c>
      <c r="O9222" t="s">
        <v>33586</v>
      </c>
      <c r="P9222" s="10">
        <v>2029000.0</v>
      </c>
    </row>
    <row r="9223" ht="15.75" customHeight="1">
      <c r="A9223" t="s">
        <v>33587</v>
      </c>
      <c r="B9223">
        <v>48.0</v>
      </c>
      <c r="C9223">
        <v>45.0</v>
      </c>
      <c r="E9223" t="s">
        <v>33588</v>
      </c>
      <c r="F9223">
        <v>1010.0</v>
      </c>
      <c r="G9223" t="s">
        <v>58</v>
      </c>
      <c r="H9223">
        <v>1920.0</v>
      </c>
      <c r="I9223">
        <v>8.0</v>
      </c>
      <c r="J9223">
        <v>3.0</v>
      </c>
      <c r="K9223">
        <v>2.0</v>
      </c>
      <c r="L9223">
        <v>2.0</v>
      </c>
      <c r="M9223" s="8">
        <v>1947.0</v>
      </c>
      <c r="N9223" t="s">
        <v>30377</v>
      </c>
      <c r="O9223" t="s">
        <v>33589</v>
      </c>
      <c r="P9223" s="10">
        <v>1187000.0</v>
      </c>
    </row>
    <row r="9224" ht="15.75" customHeight="1">
      <c r="A9224" t="s">
        <v>33590</v>
      </c>
      <c r="B9224">
        <v>48.0</v>
      </c>
      <c r="C9224" t="s">
        <v>2959</v>
      </c>
      <c r="E9224" t="s">
        <v>14202</v>
      </c>
      <c r="F9224">
        <v>1010.0</v>
      </c>
      <c r="G9224" t="s">
        <v>162</v>
      </c>
      <c r="H9224">
        <v>1940.0</v>
      </c>
      <c r="I9224">
        <v>7.0</v>
      </c>
      <c r="J9224">
        <v>3.0</v>
      </c>
      <c r="K9224">
        <v>1.0</v>
      </c>
      <c r="L9224">
        <v>1.0</v>
      </c>
      <c r="M9224" s="8">
        <v>1949.0</v>
      </c>
      <c r="N9224" t="s">
        <v>33591</v>
      </c>
      <c r="O9224" t="s">
        <v>33592</v>
      </c>
      <c r="P9224" s="10">
        <v>1018000.0</v>
      </c>
    </row>
    <row r="9225" ht="15.75" customHeight="1">
      <c r="A9225" t="s">
        <v>33593</v>
      </c>
      <c r="B9225">
        <v>48.0</v>
      </c>
      <c r="C9225">
        <v>46.0</v>
      </c>
      <c r="E9225" t="s">
        <v>33594</v>
      </c>
      <c r="F9225">
        <v>1010.0</v>
      </c>
      <c r="G9225" t="s">
        <v>58</v>
      </c>
      <c r="H9225">
        <v>1928.0</v>
      </c>
      <c r="I9225">
        <v>8.0</v>
      </c>
      <c r="J9225">
        <v>4.0</v>
      </c>
      <c r="K9225">
        <v>2.0</v>
      </c>
      <c r="L9225">
        <v>1.0</v>
      </c>
      <c r="M9225" s="8">
        <v>2213.0</v>
      </c>
      <c r="N9225" t="s">
        <v>24053</v>
      </c>
      <c r="O9225" t="s">
        <v>33595</v>
      </c>
      <c r="P9225" s="10">
        <v>1199000.0</v>
      </c>
    </row>
    <row r="9226" ht="15.75" customHeight="1">
      <c r="A9226" t="s">
        <v>33596</v>
      </c>
      <c r="B9226">
        <v>48.0</v>
      </c>
      <c r="C9226">
        <v>68.0</v>
      </c>
      <c r="E9226" t="s">
        <v>33597</v>
      </c>
      <c r="F9226">
        <v>1010.0</v>
      </c>
      <c r="G9226" t="s">
        <v>132</v>
      </c>
      <c r="H9226">
        <v>1942.0</v>
      </c>
      <c r="I9226">
        <v>9.0</v>
      </c>
      <c r="J9226">
        <v>4.0</v>
      </c>
      <c r="K9226">
        <v>2.0</v>
      </c>
      <c r="L9226">
        <v>1.0</v>
      </c>
      <c r="M9226" s="8">
        <v>3193.0</v>
      </c>
      <c r="N9226" t="s">
        <v>33598</v>
      </c>
      <c r="O9226" t="s">
        <v>33599</v>
      </c>
      <c r="P9226" s="10">
        <v>1609000.0</v>
      </c>
    </row>
    <row r="9227" ht="15.75" customHeight="1">
      <c r="A9227" t="s">
        <v>33600</v>
      </c>
      <c r="B9227">
        <v>48.0</v>
      </c>
      <c r="C9227">
        <v>47.0</v>
      </c>
      <c r="E9227" t="s">
        <v>33601</v>
      </c>
      <c r="F9227">
        <v>1010.0</v>
      </c>
      <c r="G9227" t="s">
        <v>148</v>
      </c>
      <c r="H9227">
        <v>1927.0</v>
      </c>
      <c r="I9227">
        <v>7.0</v>
      </c>
      <c r="J9227">
        <v>3.0</v>
      </c>
      <c r="K9227">
        <v>2.0</v>
      </c>
      <c r="L9227">
        <v>0.0</v>
      </c>
      <c r="M9227" s="8">
        <v>2234.0</v>
      </c>
      <c r="N9227" t="s">
        <v>8515</v>
      </c>
      <c r="O9227" t="s">
        <v>33602</v>
      </c>
      <c r="P9227" s="10">
        <v>1270000.0</v>
      </c>
    </row>
    <row r="9228" ht="15.75" customHeight="1">
      <c r="A9228" t="s">
        <v>33603</v>
      </c>
      <c r="B9228">
        <v>48.0</v>
      </c>
      <c r="C9228">
        <v>61.0</v>
      </c>
      <c r="E9228" t="s">
        <v>33604</v>
      </c>
      <c r="F9228">
        <v>1010.0</v>
      </c>
      <c r="G9228" t="s">
        <v>44</v>
      </c>
      <c r="H9228">
        <v>2011.0</v>
      </c>
      <c r="I9228">
        <v>17.0</v>
      </c>
      <c r="J9228">
        <v>5.0</v>
      </c>
      <c r="K9228">
        <v>5.0</v>
      </c>
      <c r="L9228">
        <v>2.0</v>
      </c>
      <c r="M9228" s="8">
        <v>5500.0</v>
      </c>
      <c r="N9228" t="s">
        <v>33598</v>
      </c>
      <c r="O9228" t="s">
        <v>33605</v>
      </c>
      <c r="P9228" s="10">
        <v>2489000.0</v>
      </c>
    </row>
    <row r="9229" ht="15.75" customHeight="1">
      <c r="A9229" t="s">
        <v>33606</v>
      </c>
      <c r="B9229">
        <v>48.0</v>
      </c>
      <c r="C9229">
        <v>50.0</v>
      </c>
      <c r="E9229" t="s">
        <v>33607</v>
      </c>
      <c r="F9229">
        <v>1010.0</v>
      </c>
      <c r="G9229" t="s">
        <v>132</v>
      </c>
      <c r="H9229">
        <v>1790.0</v>
      </c>
      <c r="I9229">
        <v>10.0</v>
      </c>
      <c r="J9229">
        <v>5.0</v>
      </c>
      <c r="K9229">
        <v>3.0</v>
      </c>
      <c r="L9229">
        <v>1.0</v>
      </c>
      <c r="M9229" s="8">
        <v>3255.0</v>
      </c>
      <c r="N9229" t="s">
        <v>25871</v>
      </c>
      <c r="O9229" t="s">
        <v>33608</v>
      </c>
      <c r="P9229" s="10">
        <v>1698000.0</v>
      </c>
    </row>
    <row r="9230" ht="15.75" customHeight="1">
      <c r="A9230" t="s">
        <v>33609</v>
      </c>
      <c r="B9230">
        <v>48.0</v>
      </c>
      <c r="C9230">
        <v>220.0</v>
      </c>
      <c r="E9230" t="s">
        <v>33610</v>
      </c>
      <c r="F9230">
        <v>1010.0</v>
      </c>
      <c r="G9230" t="s">
        <v>58</v>
      </c>
      <c r="H9230">
        <v>1780.0</v>
      </c>
      <c r="I9230">
        <v>6.0</v>
      </c>
      <c r="J9230">
        <v>3.0</v>
      </c>
      <c r="K9230">
        <v>1.0</v>
      </c>
      <c r="L9230">
        <v>1.0</v>
      </c>
      <c r="M9230" s="8">
        <v>1755.0</v>
      </c>
      <c r="N9230" t="s">
        <v>33611</v>
      </c>
      <c r="O9230" t="s">
        <v>33612</v>
      </c>
      <c r="P9230" s="10">
        <v>849000.0</v>
      </c>
    </row>
    <row r="9231" ht="15.75" customHeight="1">
      <c r="A9231" t="s">
        <v>33613</v>
      </c>
      <c r="B9231">
        <v>48.0</v>
      </c>
      <c r="C9231" t="s">
        <v>33614</v>
      </c>
      <c r="E9231" t="s">
        <v>33615</v>
      </c>
      <c r="F9231">
        <v>1050.0</v>
      </c>
      <c r="G9231" t="s">
        <v>2284</v>
      </c>
      <c r="H9231">
        <v>1700.0</v>
      </c>
      <c r="I9231">
        <v>13.0</v>
      </c>
      <c r="J9231">
        <v>7.0</v>
      </c>
      <c r="K9231">
        <v>4.0</v>
      </c>
      <c r="L9231">
        <v>1.0</v>
      </c>
      <c r="M9231" s="8">
        <v>3922.0</v>
      </c>
      <c r="N9231" t="s">
        <v>33616</v>
      </c>
      <c r="O9231" t="s">
        <v>33617</v>
      </c>
      <c r="P9231" s="10">
        <v>1049000.0</v>
      </c>
    </row>
    <row r="9232" ht="15.75" customHeight="1">
      <c r="A9232" t="s">
        <v>33618</v>
      </c>
      <c r="B9232">
        <v>48.0</v>
      </c>
      <c r="C9232" t="s">
        <v>33619</v>
      </c>
      <c r="D9232">
        <v>1.0</v>
      </c>
      <c r="E9232" t="s">
        <v>33620</v>
      </c>
      <c r="F9232">
        <v>1020.0</v>
      </c>
      <c r="G9232" t="s">
        <v>877</v>
      </c>
      <c r="H9232">
        <v>1700.0</v>
      </c>
      <c r="I9232">
        <v>5.0</v>
      </c>
      <c r="J9232">
        <v>3.0</v>
      </c>
      <c r="K9232">
        <v>2.0</v>
      </c>
      <c r="M9232" s="8">
        <v>1054.0</v>
      </c>
      <c r="N9232" t="s">
        <v>3161</v>
      </c>
      <c r="O9232" t="s">
        <v>33621</v>
      </c>
      <c r="P9232" s="10">
        <v>451000.0</v>
      </c>
    </row>
    <row r="9233" ht="15.75" customHeight="1">
      <c r="A9233" t="s">
        <v>33622</v>
      </c>
      <c r="B9233">
        <v>48.0</v>
      </c>
      <c r="C9233" t="s">
        <v>33619</v>
      </c>
      <c r="D9233">
        <v>2.0</v>
      </c>
      <c r="E9233" t="s">
        <v>33623</v>
      </c>
      <c r="F9233">
        <v>1020.0</v>
      </c>
      <c r="G9233" t="s">
        <v>877</v>
      </c>
      <c r="H9233">
        <v>1700.0</v>
      </c>
      <c r="I9233">
        <v>4.0</v>
      </c>
      <c r="J9233">
        <v>2.0</v>
      </c>
      <c r="K9233">
        <v>1.0</v>
      </c>
      <c r="L9233">
        <v>1.0</v>
      </c>
      <c r="M9233" s="8">
        <v>1054.0</v>
      </c>
      <c r="N9233" t="s">
        <v>3161</v>
      </c>
      <c r="O9233" t="s">
        <v>33624</v>
      </c>
      <c r="P9233" s="10">
        <v>449000.0</v>
      </c>
    </row>
    <row r="9234" ht="15.75" customHeight="1">
      <c r="A9234" t="s">
        <v>33625</v>
      </c>
      <c r="B9234">
        <v>48.0</v>
      </c>
      <c r="C9234" t="s">
        <v>19223</v>
      </c>
      <c r="E9234" t="s">
        <v>33626</v>
      </c>
      <c r="F9234">
        <v>1010.0</v>
      </c>
      <c r="G9234" t="s">
        <v>148</v>
      </c>
      <c r="H9234">
        <v>1780.0</v>
      </c>
      <c r="I9234">
        <v>6.0</v>
      </c>
      <c r="J9234">
        <v>3.0</v>
      </c>
      <c r="K9234">
        <v>2.0</v>
      </c>
      <c r="L9234">
        <v>1.0</v>
      </c>
      <c r="M9234" s="8">
        <v>1485.0</v>
      </c>
      <c r="N9234" t="s">
        <v>33627</v>
      </c>
      <c r="O9234" t="s">
        <v>33628</v>
      </c>
      <c r="P9234" s="10">
        <v>604000.0</v>
      </c>
    </row>
    <row r="9235" ht="15.75" customHeight="1">
      <c r="A9235" t="s">
        <v>33629</v>
      </c>
      <c r="B9235">
        <v>48.0</v>
      </c>
      <c r="C9235" t="s">
        <v>33619</v>
      </c>
      <c r="D9235">
        <v>3.0</v>
      </c>
      <c r="E9235" t="s">
        <v>33630</v>
      </c>
      <c r="F9235">
        <v>1020.0</v>
      </c>
      <c r="G9235" t="s">
        <v>877</v>
      </c>
      <c r="H9235">
        <v>1700.0</v>
      </c>
      <c r="I9235">
        <v>4.0</v>
      </c>
      <c r="J9235">
        <v>2.0</v>
      </c>
      <c r="K9235">
        <v>1.0</v>
      </c>
      <c r="L9235">
        <v>1.0</v>
      </c>
      <c r="M9235" s="8">
        <v>1054.0</v>
      </c>
      <c r="N9235" t="s">
        <v>3161</v>
      </c>
      <c r="O9235" t="s">
        <v>33631</v>
      </c>
      <c r="P9235" s="10">
        <v>425000.0</v>
      </c>
    </row>
    <row r="9236" ht="15.75" customHeight="1">
      <c r="A9236" t="s">
        <v>33632</v>
      </c>
      <c r="B9236">
        <v>48.0</v>
      </c>
      <c r="C9236">
        <v>233.0</v>
      </c>
      <c r="E9236" t="s">
        <v>33633</v>
      </c>
      <c r="F9236">
        <v>1010.0</v>
      </c>
      <c r="G9236" t="s">
        <v>58</v>
      </c>
      <c r="H9236">
        <v>1830.0</v>
      </c>
      <c r="I9236">
        <v>7.0</v>
      </c>
      <c r="J9236">
        <v>3.0</v>
      </c>
      <c r="K9236">
        <v>1.0</v>
      </c>
      <c r="L9236">
        <v>0.0</v>
      </c>
      <c r="M9236" s="8">
        <v>1268.0</v>
      </c>
      <c r="N9236" t="s">
        <v>33634</v>
      </c>
      <c r="O9236" t="s">
        <v>33635</v>
      </c>
      <c r="P9236" s="10">
        <v>629000.0</v>
      </c>
    </row>
    <row r="9237" ht="15.75" customHeight="1">
      <c r="A9237" t="s">
        <v>33636</v>
      </c>
      <c r="B9237">
        <v>48.0</v>
      </c>
      <c r="C9237">
        <v>222.0</v>
      </c>
      <c r="E9237" t="s">
        <v>14051</v>
      </c>
      <c r="F9237">
        <v>1010.0</v>
      </c>
      <c r="G9237" t="s">
        <v>30</v>
      </c>
      <c r="H9237">
        <v>2016.0</v>
      </c>
      <c r="I9237">
        <v>9.0</v>
      </c>
      <c r="J9237">
        <v>5.0</v>
      </c>
      <c r="K9237">
        <v>5.0</v>
      </c>
      <c r="L9237">
        <v>0.0</v>
      </c>
      <c r="M9237" s="8">
        <v>3072.0</v>
      </c>
      <c r="N9237" t="s">
        <v>33637</v>
      </c>
      <c r="O9237" t="s">
        <v>33638</v>
      </c>
      <c r="P9237" s="10">
        <v>1391000.0</v>
      </c>
    </row>
    <row r="9238" ht="15.75" customHeight="1">
      <c r="A9238" t="s">
        <v>33639</v>
      </c>
      <c r="B9238">
        <v>48.0</v>
      </c>
      <c r="C9238" t="s">
        <v>33640</v>
      </c>
      <c r="E9238" t="s">
        <v>33641</v>
      </c>
      <c r="F9238">
        <v>1010.0</v>
      </c>
      <c r="G9238" t="s">
        <v>30</v>
      </c>
      <c r="H9238">
        <v>2002.0</v>
      </c>
      <c r="I9238">
        <v>10.0</v>
      </c>
      <c r="J9238">
        <v>5.0</v>
      </c>
      <c r="K9238">
        <v>3.0</v>
      </c>
      <c r="L9238">
        <v>1.0</v>
      </c>
      <c r="M9238" s="8">
        <v>3088.0</v>
      </c>
      <c r="N9238" t="s">
        <v>33642</v>
      </c>
      <c r="O9238" t="s">
        <v>33643</v>
      </c>
      <c r="P9238" s="10">
        <v>1170000.0</v>
      </c>
    </row>
    <row r="9239" ht="15.75" customHeight="1">
      <c r="A9239" t="s">
        <v>33644</v>
      </c>
      <c r="B9239">
        <v>48.0</v>
      </c>
      <c r="C9239" t="s">
        <v>33645</v>
      </c>
      <c r="E9239" t="s">
        <v>33646</v>
      </c>
      <c r="F9239">
        <v>1010.0</v>
      </c>
      <c r="G9239" t="s">
        <v>75</v>
      </c>
      <c r="H9239">
        <v>1966.0</v>
      </c>
      <c r="I9239">
        <v>5.0</v>
      </c>
      <c r="J9239">
        <v>3.0</v>
      </c>
      <c r="K9239">
        <v>1.0</v>
      </c>
      <c r="L9239">
        <v>1.0</v>
      </c>
      <c r="M9239" s="8">
        <v>1310.0</v>
      </c>
      <c r="N9239" t="s">
        <v>26394</v>
      </c>
      <c r="O9239" t="s">
        <v>33647</v>
      </c>
      <c r="P9239" s="10">
        <v>745000.0</v>
      </c>
    </row>
    <row r="9240" ht="15.75" customHeight="1">
      <c r="A9240" t="s">
        <v>33648</v>
      </c>
      <c r="B9240">
        <v>48.0</v>
      </c>
      <c r="C9240">
        <v>230.0</v>
      </c>
      <c r="E9240" t="s">
        <v>33649</v>
      </c>
      <c r="F9240">
        <v>1010.0</v>
      </c>
      <c r="G9240" t="s">
        <v>148</v>
      </c>
      <c r="H9240">
        <v>1890.0</v>
      </c>
      <c r="I9240">
        <v>5.0</v>
      </c>
      <c r="J9240">
        <v>2.0</v>
      </c>
      <c r="K9240">
        <v>1.0</v>
      </c>
      <c r="L9240">
        <v>0.0</v>
      </c>
      <c r="M9240" s="8">
        <v>947.0</v>
      </c>
      <c r="N9240" t="s">
        <v>33650</v>
      </c>
      <c r="O9240" t="s">
        <v>33651</v>
      </c>
      <c r="P9240" s="10">
        <v>500000.0</v>
      </c>
    </row>
    <row r="9241" ht="15.75" customHeight="1">
      <c r="A9241" t="s">
        <v>33652</v>
      </c>
      <c r="B9241">
        <v>48.0</v>
      </c>
      <c r="C9241" t="s">
        <v>33653</v>
      </c>
      <c r="E9241" t="s">
        <v>33654</v>
      </c>
      <c r="F9241">
        <v>1010.0</v>
      </c>
      <c r="G9241" t="s">
        <v>75</v>
      </c>
      <c r="H9241">
        <v>1966.0</v>
      </c>
      <c r="I9241">
        <v>6.0</v>
      </c>
      <c r="J9241">
        <v>3.0</v>
      </c>
      <c r="K9241">
        <v>2.0</v>
      </c>
      <c r="L9241">
        <v>0.0</v>
      </c>
      <c r="M9241" s="8">
        <v>1514.0</v>
      </c>
      <c r="N9241" t="s">
        <v>26394</v>
      </c>
      <c r="O9241" t="s">
        <v>33655</v>
      </c>
      <c r="P9241" s="10">
        <v>818000.0</v>
      </c>
    </row>
    <row r="9242" ht="15.75" customHeight="1">
      <c r="A9242" t="s">
        <v>33656</v>
      </c>
      <c r="B9242">
        <v>48.0</v>
      </c>
      <c r="C9242">
        <v>239.0</v>
      </c>
      <c r="E9242" t="s">
        <v>33657</v>
      </c>
      <c r="F9242">
        <v>1010.0</v>
      </c>
      <c r="G9242" t="s">
        <v>30</v>
      </c>
      <c r="H9242">
        <v>2000.0</v>
      </c>
      <c r="I9242">
        <v>8.0</v>
      </c>
      <c r="J9242">
        <v>4.0</v>
      </c>
      <c r="K9242">
        <v>2.0</v>
      </c>
      <c r="L9242">
        <v>0.0</v>
      </c>
      <c r="M9242" s="8">
        <v>2785.0</v>
      </c>
      <c r="N9242" t="s">
        <v>7346</v>
      </c>
      <c r="O9242" t="s">
        <v>33658</v>
      </c>
      <c r="P9242" s="10">
        <v>1201000.0</v>
      </c>
    </row>
    <row r="9243" ht="15.75" customHeight="1">
      <c r="A9243" t="s">
        <v>33659</v>
      </c>
      <c r="B9243">
        <v>48.0</v>
      </c>
      <c r="C9243">
        <v>229.0</v>
      </c>
      <c r="E9243" t="s">
        <v>33660</v>
      </c>
      <c r="F9243">
        <v>1040.0</v>
      </c>
      <c r="G9243" t="s">
        <v>2296</v>
      </c>
      <c r="H9243">
        <v>1928.0</v>
      </c>
      <c r="I9243">
        <v>10.0</v>
      </c>
      <c r="J9243">
        <v>4.0</v>
      </c>
      <c r="K9243">
        <v>2.0</v>
      </c>
      <c r="L9243">
        <v>0.0</v>
      </c>
      <c r="M9243" s="8">
        <v>2100.0</v>
      </c>
      <c r="N9243" t="s">
        <v>33661</v>
      </c>
      <c r="O9243" t="s">
        <v>33662</v>
      </c>
      <c r="P9243" s="10">
        <v>725000.0</v>
      </c>
    </row>
    <row r="9244" ht="15.75" customHeight="1">
      <c r="A9244" t="s">
        <v>33663</v>
      </c>
      <c r="B9244">
        <v>48.0</v>
      </c>
      <c r="C9244">
        <v>224.0</v>
      </c>
      <c r="E9244" t="s">
        <v>33664</v>
      </c>
      <c r="F9244">
        <v>1010.0</v>
      </c>
      <c r="G9244" t="s">
        <v>58</v>
      </c>
      <c r="H9244">
        <v>1890.0</v>
      </c>
      <c r="I9244">
        <v>9.0</v>
      </c>
      <c r="J9244">
        <v>4.0</v>
      </c>
      <c r="K9244">
        <v>3.0</v>
      </c>
      <c r="L9244">
        <v>1.0</v>
      </c>
      <c r="M9244" s="8">
        <v>2646.0</v>
      </c>
      <c r="N9244" t="s">
        <v>33665</v>
      </c>
      <c r="O9244" t="s">
        <v>33666</v>
      </c>
      <c r="P9244" s="10">
        <v>1117000.0</v>
      </c>
    </row>
    <row r="9245" ht="15.75" customHeight="1">
      <c r="A9245" t="s">
        <v>33667</v>
      </c>
      <c r="B9245">
        <v>48.0</v>
      </c>
      <c r="C9245">
        <v>228.0</v>
      </c>
      <c r="E9245" t="s">
        <v>33668</v>
      </c>
      <c r="F9245">
        <v>1010.0</v>
      </c>
      <c r="G9245" t="s">
        <v>148</v>
      </c>
      <c r="H9245">
        <v>1900.0</v>
      </c>
      <c r="I9245">
        <v>4.0</v>
      </c>
      <c r="J9245">
        <v>2.0</v>
      </c>
      <c r="K9245">
        <v>1.0</v>
      </c>
      <c r="L9245">
        <v>0.0</v>
      </c>
      <c r="M9245" s="8">
        <v>952.0</v>
      </c>
      <c r="N9245" t="s">
        <v>33669</v>
      </c>
      <c r="O9245" t="s">
        <v>33670</v>
      </c>
      <c r="P9245" s="10">
        <v>540000.0</v>
      </c>
    </row>
    <row r="9246" ht="15.75" customHeight="1">
      <c r="A9246" t="s">
        <v>33671</v>
      </c>
      <c r="B9246">
        <v>48.0</v>
      </c>
      <c r="C9246">
        <v>227.0</v>
      </c>
      <c r="E9246" t="s">
        <v>33672</v>
      </c>
      <c r="F9246">
        <v>1010.0</v>
      </c>
      <c r="G9246" t="s">
        <v>132</v>
      </c>
      <c r="H9246">
        <v>1900.0</v>
      </c>
      <c r="I9246">
        <v>9.0</v>
      </c>
      <c r="J9246">
        <v>5.0</v>
      </c>
      <c r="K9246">
        <v>4.0</v>
      </c>
      <c r="L9246">
        <v>1.0</v>
      </c>
      <c r="M9246" s="8">
        <v>3798.0</v>
      </c>
      <c r="N9246" t="s">
        <v>33673</v>
      </c>
      <c r="O9246" t="s">
        <v>33674</v>
      </c>
      <c r="P9246" s="10">
        <v>1205000.0</v>
      </c>
    </row>
    <row r="9247" ht="15.75" customHeight="1">
      <c r="A9247" t="s">
        <v>33675</v>
      </c>
      <c r="B9247">
        <v>48.0</v>
      </c>
      <c r="C9247">
        <v>226.0</v>
      </c>
      <c r="E9247" t="s">
        <v>33676</v>
      </c>
      <c r="F9247">
        <v>1010.0</v>
      </c>
      <c r="G9247" t="s">
        <v>30</v>
      </c>
      <c r="H9247">
        <v>2017.0</v>
      </c>
      <c r="I9247">
        <v>8.0</v>
      </c>
      <c r="J9247">
        <v>4.0</v>
      </c>
      <c r="K9247">
        <v>3.0</v>
      </c>
      <c r="L9247">
        <v>1.0</v>
      </c>
      <c r="M9247" s="8">
        <v>2248.0</v>
      </c>
      <c r="N9247" t="s">
        <v>2684</v>
      </c>
      <c r="O9247" t="s">
        <v>33677</v>
      </c>
      <c r="P9247" s="10">
        <v>1109000.0</v>
      </c>
    </row>
    <row r="9248" ht="15.75" customHeight="1">
      <c r="A9248" t="s">
        <v>33678</v>
      </c>
      <c r="B9248">
        <v>47.0</v>
      </c>
      <c r="C9248">
        <v>42.0</v>
      </c>
      <c r="E9248" t="s">
        <v>33679</v>
      </c>
      <c r="F9248">
        <v>1010.0</v>
      </c>
      <c r="G9248" t="s">
        <v>58</v>
      </c>
      <c r="H9248">
        <v>1949.0</v>
      </c>
      <c r="I9248">
        <v>7.0</v>
      </c>
      <c r="J9248">
        <v>4.0</v>
      </c>
      <c r="K9248">
        <v>2.0</v>
      </c>
      <c r="L9248">
        <v>0.0</v>
      </c>
      <c r="M9248" s="8">
        <v>1776.0</v>
      </c>
      <c r="N9248" t="s">
        <v>233</v>
      </c>
      <c r="O9248" t="s">
        <v>33680</v>
      </c>
      <c r="P9248" s="10">
        <v>729000.0</v>
      </c>
    </row>
    <row r="9249" ht="15.75" customHeight="1">
      <c r="A9249" t="s">
        <v>33681</v>
      </c>
      <c r="B9249">
        <v>47.0</v>
      </c>
      <c r="C9249">
        <v>41.0</v>
      </c>
      <c r="E9249" t="s">
        <v>33682</v>
      </c>
      <c r="F9249">
        <v>1010.0</v>
      </c>
      <c r="G9249" t="s">
        <v>75</v>
      </c>
      <c r="H9249">
        <v>1952.0</v>
      </c>
      <c r="I9249">
        <v>6.0</v>
      </c>
      <c r="J9249">
        <v>3.0</v>
      </c>
      <c r="K9249">
        <v>1.0</v>
      </c>
      <c r="L9249">
        <v>0.0</v>
      </c>
      <c r="M9249" s="8">
        <v>1008.0</v>
      </c>
      <c r="N9249" t="s">
        <v>11742</v>
      </c>
      <c r="O9249" t="s">
        <v>33683</v>
      </c>
      <c r="P9249" s="10">
        <v>594000.0</v>
      </c>
    </row>
    <row r="9250" ht="15.75" customHeight="1">
      <c r="A9250" t="s">
        <v>33684</v>
      </c>
      <c r="B9250">
        <v>47.0</v>
      </c>
      <c r="C9250">
        <v>43.0</v>
      </c>
      <c r="E9250" t="s">
        <v>33685</v>
      </c>
      <c r="F9250">
        <v>1010.0</v>
      </c>
      <c r="G9250" t="s">
        <v>63</v>
      </c>
      <c r="H9250">
        <v>1952.0</v>
      </c>
      <c r="I9250">
        <v>8.0</v>
      </c>
      <c r="J9250">
        <v>3.0</v>
      </c>
      <c r="K9250">
        <v>2.0</v>
      </c>
      <c r="L9250">
        <v>0.0</v>
      </c>
      <c r="M9250" s="8">
        <v>2909.0</v>
      </c>
      <c r="N9250" t="s">
        <v>2461</v>
      </c>
      <c r="O9250" t="s">
        <v>33686</v>
      </c>
      <c r="P9250" s="10">
        <v>1015000.0</v>
      </c>
    </row>
    <row r="9251" ht="15.75" customHeight="1">
      <c r="A9251" t="s">
        <v>33687</v>
      </c>
      <c r="B9251">
        <v>47.0</v>
      </c>
      <c r="C9251">
        <v>40.0</v>
      </c>
      <c r="E9251" t="s">
        <v>33688</v>
      </c>
      <c r="F9251">
        <v>1010.0</v>
      </c>
      <c r="G9251" t="s">
        <v>58</v>
      </c>
      <c r="H9251">
        <v>1998.0</v>
      </c>
      <c r="I9251">
        <v>8.0</v>
      </c>
      <c r="J9251">
        <v>4.0</v>
      </c>
      <c r="K9251">
        <v>2.0</v>
      </c>
      <c r="L9251">
        <v>1.0</v>
      </c>
      <c r="M9251" s="8">
        <v>2520.0</v>
      </c>
      <c r="N9251" t="s">
        <v>12944</v>
      </c>
      <c r="O9251" t="s">
        <v>33689</v>
      </c>
      <c r="P9251" s="10">
        <v>1054000.0</v>
      </c>
    </row>
    <row r="9252" ht="15.75" customHeight="1">
      <c r="A9252" t="s">
        <v>33690</v>
      </c>
      <c r="B9252">
        <v>47.0</v>
      </c>
      <c r="C9252" t="s">
        <v>27790</v>
      </c>
      <c r="E9252" t="s">
        <v>33691</v>
      </c>
      <c r="F9252">
        <v>1010.0</v>
      </c>
      <c r="G9252" t="s">
        <v>30</v>
      </c>
      <c r="H9252">
        <v>1997.0</v>
      </c>
      <c r="I9252">
        <v>9.0</v>
      </c>
      <c r="J9252">
        <v>5.0</v>
      </c>
      <c r="K9252">
        <v>3.0</v>
      </c>
      <c r="L9252">
        <v>1.0</v>
      </c>
      <c r="M9252" s="8">
        <v>3516.0</v>
      </c>
      <c r="N9252" t="s">
        <v>33692</v>
      </c>
      <c r="O9252" t="s">
        <v>33693</v>
      </c>
      <c r="P9252" s="10">
        <v>1309000.0</v>
      </c>
    </row>
    <row r="9253" ht="15.75" customHeight="1">
      <c r="A9253" t="s">
        <v>33694</v>
      </c>
      <c r="B9253">
        <v>47.0</v>
      </c>
      <c r="C9253" t="s">
        <v>15436</v>
      </c>
      <c r="E9253" t="s">
        <v>33695</v>
      </c>
      <c r="F9253">
        <v>1010.0</v>
      </c>
      <c r="G9253" t="s">
        <v>30</v>
      </c>
      <c r="H9253">
        <v>1997.0</v>
      </c>
      <c r="I9253">
        <v>10.0</v>
      </c>
      <c r="J9253">
        <v>4.0</v>
      </c>
      <c r="K9253">
        <v>4.0</v>
      </c>
      <c r="L9253">
        <v>2.0</v>
      </c>
      <c r="M9253" s="8">
        <v>3451.0</v>
      </c>
      <c r="N9253" t="s">
        <v>33696</v>
      </c>
      <c r="O9253" t="s">
        <v>33697</v>
      </c>
      <c r="P9253" s="10">
        <v>1349000.0</v>
      </c>
    </row>
    <row r="9254" ht="15.75" customHeight="1">
      <c r="A9254" t="s">
        <v>33698</v>
      </c>
      <c r="B9254">
        <v>47.0</v>
      </c>
      <c r="C9254">
        <v>37.0</v>
      </c>
      <c r="E9254" t="s">
        <v>33699</v>
      </c>
      <c r="F9254">
        <v>1010.0</v>
      </c>
      <c r="G9254" t="s">
        <v>162</v>
      </c>
      <c r="H9254">
        <v>1812.0</v>
      </c>
      <c r="I9254">
        <v>7.0</v>
      </c>
      <c r="J9254">
        <v>1.0</v>
      </c>
      <c r="K9254">
        <v>2.0</v>
      </c>
      <c r="L9254">
        <v>0.0</v>
      </c>
      <c r="M9254" s="8">
        <v>1678.0</v>
      </c>
      <c r="N9254" t="s">
        <v>11830</v>
      </c>
      <c r="O9254" t="s">
        <v>33700</v>
      </c>
      <c r="P9254" s="10">
        <v>620000.0</v>
      </c>
    </row>
    <row r="9255" ht="15.75" customHeight="1">
      <c r="A9255" t="s">
        <v>33701</v>
      </c>
      <c r="B9255">
        <v>47.0</v>
      </c>
      <c r="C9255">
        <v>46.0</v>
      </c>
      <c r="E9255" t="s">
        <v>33702</v>
      </c>
      <c r="F9255">
        <v>1040.0</v>
      </c>
      <c r="G9255" t="s">
        <v>2296</v>
      </c>
      <c r="H9255">
        <v>1900.0</v>
      </c>
      <c r="I9255">
        <v>10.0</v>
      </c>
      <c r="J9255">
        <v>4.0</v>
      </c>
      <c r="K9255">
        <v>2.0</v>
      </c>
      <c r="L9255">
        <v>0.0</v>
      </c>
      <c r="M9255" s="8">
        <v>1768.0</v>
      </c>
      <c r="N9255" t="s">
        <v>9972</v>
      </c>
      <c r="O9255" t="s">
        <v>26508</v>
      </c>
      <c r="P9255" s="10">
        <v>720000.0</v>
      </c>
    </row>
    <row r="9256" ht="15.75" customHeight="1">
      <c r="A9256" t="s">
        <v>33703</v>
      </c>
      <c r="B9256">
        <v>47.0</v>
      </c>
      <c r="C9256">
        <v>47.0</v>
      </c>
      <c r="E9256" t="s">
        <v>33704</v>
      </c>
      <c r="F9256">
        <v>1010.0</v>
      </c>
      <c r="G9256" t="s">
        <v>30</v>
      </c>
      <c r="H9256">
        <v>2006.0</v>
      </c>
      <c r="I9256">
        <v>9.0</v>
      </c>
      <c r="J9256">
        <v>4.0</v>
      </c>
      <c r="K9256">
        <v>2.0</v>
      </c>
      <c r="L9256">
        <v>1.0</v>
      </c>
      <c r="M9256" s="8">
        <v>2911.0</v>
      </c>
      <c r="N9256" t="s">
        <v>33705</v>
      </c>
      <c r="O9256" t="s">
        <v>33706</v>
      </c>
      <c r="P9256" s="10">
        <v>1292000.0</v>
      </c>
    </row>
    <row r="9257" ht="15.75" customHeight="1">
      <c r="A9257" t="s">
        <v>33707</v>
      </c>
      <c r="B9257">
        <v>47.0</v>
      </c>
      <c r="C9257">
        <v>48.0</v>
      </c>
      <c r="E9257" t="s">
        <v>33708</v>
      </c>
      <c r="F9257">
        <v>1010.0</v>
      </c>
      <c r="G9257" t="s">
        <v>30</v>
      </c>
      <c r="H9257">
        <v>2005.0</v>
      </c>
      <c r="I9257">
        <v>9.0</v>
      </c>
      <c r="J9257">
        <v>5.0</v>
      </c>
      <c r="K9257">
        <v>3.0</v>
      </c>
      <c r="L9257">
        <v>1.0</v>
      </c>
      <c r="M9257" s="8">
        <v>3014.0</v>
      </c>
      <c r="N9257" t="s">
        <v>33705</v>
      </c>
      <c r="O9257" t="s">
        <v>33709</v>
      </c>
      <c r="P9257" s="10">
        <v>1307000.0</v>
      </c>
    </row>
    <row r="9258" ht="15.75" customHeight="1">
      <c r="A9258" t="s">
        <v>33710</v>
      </c>
      <c r="B9258">
        <v>89.0</v>
      </c>
      <c r="C9258">
        <v>64.0</v>
      </c>
      <c r="E9258" t="s">
        <v>33711</v>
      </c>
      <c r="F9258">
        <v>1010.0</v>
      </c>
      <c r="G9258" t="s">
        <v>30</v>
      </c>
      <c r="H9258">
        <v>2011.0</v>
      </c>
      <c r="I9258">
        <v>11.0</v>
      </c>
      <c r="J9258">
        <v>4.0</v>
      </c>
      <c r="K9258">
        <v>3.0</v>
      </c>
      <c r="L9258">
        <v>1.0</v>
      </c>
      <c r="M9258" s="8">
        <v>4101.0</v>
      </c>
      <c r="N9258" t="s">
        <v>33712</v>
      </c>
      <c r="O9258" t="s">
        <v>33713</v>
      </c>
      <c r="P9258" s="10">
        <v>1511000.0</v>
      </c>
    </row>
    <row r="9259" ht="15.75" customHeight="1">
      <c r="A9259" t="s">
        <v>33714</v>
      </c>
      <c r="B9259">
        <v>89.0</v>
      </c>
      <c r="C9259">
        <v>71.0</v>
      </c>
      <c r="E9259" t="s">
        <v>33715</v>
      </c>
      <c r="F9259">
        <v>1010.0</v>
      </c>
      <c r="G9259" t="s">
        <v>58</v>
      </c>
      <c r="H9259">
        <v>1979.0</v>
      </c>
      <c r="I9259">
        <v>7.0</v>
      </c>
      <c r="J9259">
        <v>4.0</v>
      </c>
      <c r="K9259">
        <v>1.0</v>
      </c>
      <c r="L9259">
        <v>1.0</v>
      </c>
      <c r="M9259" s="8">
        <v>1666.0</v>
      </c>
      <c r="N9259" t="s">
        <v>45</v>
      </c>
      <c r="O9259" t="s">
        <v>33716</v>
      </c>
      <c r="P9259" s="10">
        <v>725000.0</v>
      </c>
    </row>
    <row r="9260" ht="15.75" customHeight="1">
      <c r="A9260" t="s">
        <v>33717</v>
      </c>
      <c r="B9260">
        <v>89.0</v>
      </c>
      <c r="C9260">
        <v>63.0</v>
      </c>
      <c r="E9260" t="s">
        <v>33718</v>
      </c>
      <c r="F9260">
        <v>1010.0</v>
      </c>
      <c r="G9260" t="s">
        <v>30</v>
      </c>
      <c r="H9260">
        <v>2005.0</v>
      </c>
      <c r="I9260">
        <v>10.0</v>
      </c>
      <c r="J9260">
        <v>3.0</v>
      </c>
      <c r="K9260">
        <v>2.0</v>
      </c>
      <c r="L9260">
        <v>1.0</v>
      </c>
      <c r="M9260" s="8">
        <v>2873.0</v>
      </c>
      <c r="N9260" t="s">
        <v>33719</v>
      </c>
      <c r="O9260" t="s">
        <v>33720</v>
      </c>
      <c r="P9260" s="10">
        <v>1153000.0</v>
      </c>
    </row>
    <row r="9261" ht="15.75" customHeight="1">
      <c r="A9261" t="s">
        <v>33721</v>
      </c>
      <c r="B9261">
        <v>89.0</v>
      </c>
      <c r="C9261">
        <v>70.0</v>
      </c>
      <c r="E9261" t="s">
        <v>33722</v>
      </c>
      <c r="F9261">
        <v>1010.0</v>
      </c>
      <c r="G9261" t="s">
        <v>83</v>
      </c>
      <c r="H9261">
        <v>1979.0</v>
      </c>
      <c r="I9261">
        <v>9.0</v>
      </c>
      <c r="J9261">
        <v>4.0</v>
      </c>
      <c r="K9261">
        <v>2.0</v>
      </c>
      <c r="L9261">
        <v>0.0</v>
      </c>
      <c r="M9261" s="8">
        <v>1635.0</v>
      </c>
      <c r="N9261" t="s">
        <v>45</v>
      </c>
      <c r="O9261" t="s">
        <v>33723</v>
      </c>
      <c r="P9261" s="10">
        <v>944000.0</v>
      </c>
    </row>
    <row r="9262" ht="15.75" customHeight="1">
      <c r="A9262" t="s">
        <v>33724</v>
      </c>
      <c r="B9262">
        <v>89.0</v>
      </c>
      <c r="C9262">
        <v>62.0</v>
      </c>
      <c r="E9262" t="s">
        <v>33725</v>
      </c>
      <c r="F9262">
        <v>1010.0</v>
      </c>
      <c r="G9262" t="s">
        <v>58</v>
      </c>
      <c r="H9262">
        <v>1954.0</v>
      </c>
      <c r="I9262">
        <v>8.0</v>
      </c>
      <c r="J9262">
        <v>5.0</v>
      </c>
      <c r="K9262">
        <v>2.0</v>
      </c>
      <c r="L9262">
        <v>1.0</v>
      </c>
      <c r="M9262" s="8">
        <v>2200.0</v>
      </c>
      <c r="N9262" t="s">
        <v>33726</v>
      </c>
      <c r="O9262" t="s">
        <v>33727</v>
      </c>
      <c r="P9262" s="10">
        <v>964000.0</v>
      </c>
    </row>
    <row r="9263" ht="15.75" customHeight="1">
      <c r="A9263" t="s">
        <v>33728</v>
      </c>
      <c r="B9263">
        <v>90.0</v>
      </c>
      <c r="C9263">
        <v>145.0</v>
      </c>
      <c r="E9263" t="s">
        <v>33729</v>
      </c>
      <c r="F9263">
        <v>1010.0</v>
      </c>
      <c r="G9263" t="s">
        <v>83</v>
      </c>
      <c r="H9263">
        <v>1968.0</v>
      </c>
      <c r="I9263">
        <v>9.0</v>
      </c>
      <c r="J9263">
        <v>3.0</v>
      </c>
      <c r="K9263">
        <v>2.0</v>
      </c>
      <c r="L9263">
        <v>1.0</v>
      </c>
      <c r="M9263" s="8">
        <v>1910.0</v>
      </c>
      <c r="N9263" t="s">
        <v>33730</v>
      </c>
      <c r="O9263" t="s">
        <v>33731</v>
      </c>
      <c r="P9263" s="10">
        <v>933000.0</v>
      </c>
    </row>
    <row r="9264" ht="15.75" customHeight="1">
      <c r="A9264" t="s">
        <v>33732</v>
      </c>
      <c r="B9264">
        <v>90.0</v>
      </c>
      <c r="C9264">
        <v>49.0</v>
      </c>
      <c r="E9264" t="s">
        <v>33733</v>
      </c>
      <c r="F9264">
        <v>1010.0</v>
      </c>
      <c r="G9264" t="s">
        <v>58</v>
      </c>
      <c r="H9264">
        <v>1952.0</v>
      </c>
      <c r="I9264">
        <v>8.0</v>
      </c>
      <c r="J9264">
        <v>3.0</v>
      </c>
      <c r="K9264">
        <v>2.0</v>
      </c>
      <c r="L9264">
        <v>1.0</v>
      </c>
      <c r="M9264" s="8">
        <v>2569.0</v>
      </c>
      <c r="N9264" t="s">
        <v>9120</v>
      </c>
      <c r="O9264" t="s">
        <v>33734</v>
      </c>
      <c r="P9264" s="10">
        <v>1065000.0</v>
      </c>
    </row>
    <row r="9265" ht="15.75" customHeight="1">
      <c r="A9265" t="s">
        <v>33735</v>
      </c>
      <c r="B9265">
        <v>90.0</v>
      </c>
      <c r="C9265">
        <v>48.0</v>
      </c>
      <c r="E9265" t="s">
        <v>33736</v>
      </c>
      <c r="F9265">
        <v>1010.0</v>
      </c>
      <c r="G9265" t="s">
        <v>75</v>
      </c>
      <c r="H9265">
        <v>1955.0</v>
      </c>
      <c r="I9265">
        <v>7.0</v>
      </c>
      <c r="J9265">
        <v>4.0</v>
      </c>
      <c r="K9265">
        <v>2.0</v>
      </c>
      <c r="L9265">
        <v>0.0</v>
      </c>
      <c r="M9265" s="8">
        <v>1732.0</v>
      </c>
      <c r="N9265" t="s">
        <v>33737</v>
      </c>
      <c r="O9265" t="s">
        <v>33738</v>
      </c>
      <c r="P9265" s="10">
        <v>870000.0</v>
      </c>
    </row>
    <row r="9266" ht="15.75" customHeight="1">
      <c r="A9266" t="s">
        <v>33739</v>
      </c>
      <c r="B9266">
        <v>90.0</v>
      </c>
      <c r="C9266">
        <v>47.0</v>
      </c>
      <c r="E9266" t="s">
        <v>33740</v>
      </c>
      <c r="F9266">
        <v>1010.0</v>
      </c>
      <c r="G9266" t="s">
        <v>75</v>
      </c>
      <c r="H9266">
        <v>1956.0</v>
      </c>
      <c r="I9266">
        <v>6.0</v>
      </c>
      <c r="J9266">
        <v>3.0</v>
      </c>
      <c r="K9266">
        <v>1.0</v>
      </c>
      <c r="L9266">
        <v>1.0</v>
      </c>
      <c r="M9266" s="8">
        <v>1498.0</v>
      </c>
      <c r="N9266" t="s">
        <v>33741</v>
      </c>
      <c r="O9266" t="s">
        <v>33742</v>
      </c>
      <c r="P9266" s="10">
        <v>798000.0</v>
      </c>
    </row>
    <row r="9267" ht="15.75" customHeight="1">
      <c r="A9267" t="s">
        <v>33743</v>
      </c>
      <c r="B9267">
        <v>90.0</v>
      </c>
      <c r="C9267">
        <v>46.0</v>
      </c>
      <c r="E9267" t="s">
        <v>33744</v>
      </c>
      <c r="F9267">
        <v>1010.0</v>
      </c>
      <c r="G9267" t="s">
        <v>75</v>
      </c>
      <c r="H9267">
        <v>1956.0</v>
      </c>
      <c r="I9267">
        <v>6.0</v>
      </c>
      <c r="J9267">
        <v>3.0</v>
      </c>
      <c r="K9267">
        <v>1.0</v>
      </c>
      <c r="L9267">
        <v>1.0</v>
      </c>
      <c r="M9267" s="8">
        <v>1518.0</v>
      </c>
      <c r="N9267" t="s">
        <v>33745</v>
      </c>
      <c r="O9267" t="s">
        <v>33746</v>
      </c>
      <c r="P9267" s="10">
        <v>1299000.0</v>
      </c>
    </row>
    <row r="9268" ht="15.75" customHeight="1">
      <c r="A9268" t="s">
        <v>33747</v>
      </c>
      <c r="B9268">
        <v>90.0</v>
      </c>
      <c r="C9268">
        <v>45.0</v>
      </c>
      <c r="E9268" t="s">
        <v>33748</v>
      </c>
      <c r="F9268">
        <v>1010.0</v>
      </c>
      <c r="G9268" t="s">
        <v>30</v>
      </c>
      <c r="H9268">
        <v>1989.0</v>
      </c>
      <c r="I9268">
        <v>10.0</v>
      </c>
      <c r="J9268">
        <v>4.0</v>
      </c>
      <c r="K9268">
        <v>2.0</v>
      </c>
      <c r="L9268">
        <v>1.0</v>
      </c>
      <c r="M9268" s="8">
        <v>3983.0</v>
      </c>
      <c r="N9268" t="s">
        <v>33749</v>
      </c>
      <c r="O9268" t="s">
        <v>33750</v>
      </c>
      <c r="P9268" s="10">
        <v>1444000.0</v>
      </c>
    </row>
    <row r="9269" ht="15.75" customHeight="1">
      <c r="A9269" t="s">
        <v>33751</v>
      </c>
      <c r="B9269">
        <v>90.0</v>
      </c>
      <c r="C9269">
        <v>44.0</v>
      </c>
      <c r="E9269" t="s">
        <v>33752</v>
      </c>
      <c r="F9269">
        <v>1010.0</v>
      </c>
      <c r="G9269" t="s">
        <v>162</v>
      </c>
      <c r="H9269">
        <v>1953.0</v>
      </c>
      <c r="I9269">
        <v>8.0</v>
      </c>
      <c r="J9269">
        <v>5.0</v>
      </c>
      <c r="K9269">
        <v>2.0</v>
      </c>
      <c r="L9269">
        <v>1.0</v>
      </c>
      <c r="M9269" s="8">
        <v>2768.0</v>
      </c>
      <c r="N9269" t="s">
        <v>33753</v>
      </c>
      <c r="O9269" t="s">
        <v>33754</v>
      </c>
      <c r="P9269" s="10">
        <v>1000000.0</v>
      </c>
    </row>
    <row r="9270" ht="15.75" customHeight="1">
      <c r="A9270" t="s">
        <v>33755</v>
      </c>
      <c r="B9270">
        <v>90.0</v>
      </c>
      <c r="C9270">
        <v>100.0</v>
      </c>
      <c r="E9270" t="s">
        <v>33756</v>
      </c>
      <c r="F9270">
        <v>1010.0</v>
      </c>
      <c r="G9270" t="s">
        <v>254</v>
      </c>
      <c r="H9270">
        <v>1957.0</v>
      </c>
      <c r="I9270">
        <v>5.0</v>
      </c>
      <c r="J9270">
        <v>3.0</v>
      </c>
      <c r="K9270">
        <v>1.0</v>
      </c>
      <c r="L9270">
        <v>1.0</v>
      </c>
      <c r="M9270" s="8">
        <v>1600.0</v>
      </c>
      <c r="N9270" t="s">
        <v>23174</v>
      </c>
      <c r="O9270" t="s">
        <v>33757</v>
      </c>
      <c r="P9270" s="10">
        <v>749000.0</v>
      </c>
    </row>
    <row r="9271" ht="15.75" customHeight="1">
      <c r="A9271" t="s">
        <v>33758</v>
      </c>
      <c r="B9271">
        <v>90.0</v>
      </c>
      <c r="C9271">
        <v>41.0</v>
      </c>
      <c r="E9271" t="s">
        <v>33759</v>
      </c>
      <c r="F9271">
        <v>1010.0</v>
      </c>
      <c r="G9271" t="s">
        <v>83</v>
      </c>
      <c r="H9271">
        <v>1963.0</v>
      </c>
      <c r="I9271">
        <v>9.0</v>
      </c>
      <c r="J9271">
        <v>5.0</v>
      </c>
      <c r="K9271">
        <v>1.0</v>
      </c>
      <c r="L9271">
        <v>1.0</v>
      </c>
      <c r="M9271" s="8">
        <v>1776.0</v>
      </c>
      <c r="N9271" t="s">
        <v>33760</v>
      </c>
      <c r="O9271" t="s">
        <v>33761</v>
      </c>
      <c r="P9271" s="10">
        <v>970000.0</v>
      </c>
    </row>
    <row r="9272" ht="15.75" customHeight="1">
      <c r="A9272" t="s">
        <v>33762</v>
      </c>
      <c r="B9272">
        <v>90.0</v>
      </c>
      <c r="C9272" t="s">
        <v>20363</v>
      </c>
      <c r="E9272" t="s">
        <v>33763</v>
      </c>
      <c r="F9272">
        <v>1010.0</v>
      </c>
      <c r="G9272" t="s">
        <v>83</v>
      </c>
      <c r="H9272">
        <v>1967.0</v>
      </c>
      <c r="I9272">
        <v>8.0</v>
      </c>
      <c r="J9272">
        <v>3.0</v>
      </c>
      <c r="K9272">
        <v>2.0</v>
      </c>
      <c r="L9272">
        <v>1.0</v>
      </c>
      <c r="M9272" s="8">
        <v>1482.0</v>
      </c>
      <c r="N9272" t="s">
        <v>15078</v>
      </c>
      <c r="O9272" t="s">
        <v>33764</v>
      </c>
      <c r="P9272" s="10">
        <v>821000.0</v>
      </c>
    </row>
    <row r="9273" ht="15.75" customHeight="1">
      <c r="A9273" t="s">
        <v>33765</v>
      </c>
      <c r="B9273">
        <v>90.0</v>
      </c>
      <c r="C9273" t="s">
        <v>1595</v>
      </c>
      <c r="E9273" t="s">
        <v>33766</v>
      </c>
      <c r="F9273">
        <v>1010.0</v>
      </c>
      <c r="G9273" t="s">
        <v>30</v>
      </c>
      <c r="H9273">
        <v>2011.0</v>
      </c>
      <c r="I9273">
        <v>11.0</v>
      </c>
      <c r="J9273">
        <v>5.0</v>
      </c>
      <c r="K9273">
        <v>4.0</v>
      </c>
      <c r="L9273">
        <v>1.0</v>
      </c>
      <c r="M9273" s="8">
        <v>3048.0</v>
      </c>
      <c r="N9273" t="s">
        <v>33767</v>
      </c>
      <c r="O9273" t="s">
        <v>33768</v>
      </c>
      <c r="P9273" s="10">
        <v>1317000.0</v>
      </c>
    </row>
    <row r="9274" ht="15.75" customHeight="1">
      <c r="A9274" t="s">
        <v>33769</v>
      </c>
      <c r="B9274">
        <v>90.0</v>
      </c>
      <c r="C9274" t="s">
        <v>1586</v>
      </c>
      <c r="E9274" t="s">
        <v>33770</v>
      </c>
      <c r="F9274">
        <v>1010.0</v>
      </c>
      <c r="G9274" t="s">
        <v>58</v>
      </c>
      <c r="H9274">
        <v>1962.0</v>
      </c>
      <c r="I9274">
        <v>8.0</v>
      </c>
      <c r="J9274">
        <v>3.0</v>
      </c>
      <c r="K9274">
        <v>4.0</v>
      </c>
      <c r="L9274">
        <v>1.0</v>
      </c>
      <c r="M9274" s="8">
        <v>2708.0</v>
      </c>
      <c r="N9274" t="s">
        <v>270</v>
      </c>
      <c r="O9274" t="s">
        <v>33771</v>
      </c>
      <c r="P9274" s="10">
        <v>1123000.0</v>
      </c>
    </row>
    <row r="9275" ht="15.75" customHeight="1">
      <c r="A9275" t="s">
        <v>33772</v>
      </c>
      <c r="B9275">
        <v>33.0</v>
      </c>
      <c r="C9275">
        <v>248.0</v>
      </c>
      <c r="E9275" t="s">
        <v>33773</v>
      </c>
      <c r="F9275">
        <v>1010.0</v>
      </c>
      <c r="G9275" t="s">
        <v>162</v>
      </c>
      <c r="H9275">
        <v>1927.0</v>
      </c>
      <c r="I9275">
        <v>10.0</v>
      </c>
      <c r="J9275">
        <v>5.0</v>
      </c>
      <c r="K9275">
        <v>1.0</v>
      </c>
      <c r="L9275">
        <v>1.0</v>
      </c>
      <c r="M9275" s="8">
        <v>1997.0</v>
      </c>
      <c r="N9275" t="s">
        <v>7030</v>
      </c>
      <c r="O9275" t="s">
        <v>33774</v>
      </c>
      <c r="P9275" s="10">
        <v>843000.0</v>
      </c>
    </row>
    <row r="9276" ht="15.75" customHeight="1">
      <c r="A9276" t="s">
        <v>33775</v>
      </c>
      <c r="B9276">
        <v>33.0</v>
      </c>
      <c r="C9276">
        <v>249.0</v>
      </c>
      <c r="E9276" t="s">
        <v>33776</v>
      </c>
      <c r="F9276">
        <v>1010.0</v>
      </c>
      <c r="G9276" t="s">
        <v>58</v>
      </c>
      <c r="H9276">
        <v>1927.0</v>
      </c>
      <c r="I9276">
        <v>8.0</v>
      </c>
      <c r="J9276">
        <v>4.0</v>
      </c>
      <c r="K9276">
        <v>2.0</v>
      </c>
      <c r="L9276">
        <v>1.0</v>
      </c>
      <c r="M9276" s="8">
        <v>2269.0</v>
      </c>
      <c r="N9276" t="s">
        <v>33777</v>
      </c>
      <c r="O9276" t="s">
        <v>33778</v>
      </c>
      <c r="P9276" s="10">
        <v>1035000.0</v>
      </c>
    </row>
    <row r="9277" ht="15.75" customHeight="1">
      <c r="A9277" t="s">
        <v>33779</v>
      </c>
      <c r="B9277">
        <v>33.0</v>
      </c>
      <c r="C9277">
        <v>246.0</v>
      </c>
      <c r="E9277" t="s">
        <v>33780</v>
      </c>
      <c r="F9277">
        <v>1010.0</v>
      </c>
      <c r="G9277" t="s">
        <v>58</v>
      </c>
      <c r="H9277">
        <v>1928.0</v>
      </c>
      <c r="I9277">
        <v>7.0</v>
      </c>
      <c r="J9277">
        <v>4.0</v>
      </c>
      <c r="K9277">
        <v>1.0</v>
      </c>
      <c r="L9277">
        <v>1.0</v>
      </c>
      <c r="M9277" s="8">
        <v>1440.0</v>
      </c>
      <c r="N9277" t="s">
        <v>7030</v>
      </c>
      <c r="O9277" t="s">
        <v>33781</v>
      </c>
      <c r="P9277" s="10">
        <v>833000.0</v>
      </c>
    </row>
    <row r="9278" ht="15.75" customHeight="1">
      <c r="A9278" t="s">
        <v>33782</v>
      </c>
      <c r="B9278">
        <v>33.0</v>
      </c>
      <c r="C9278">
        <v>232.0</v>
      </c>
      <c r="E9278" t="s">
        <v>33783</v>
      </c>
      <c r="F9278">
        <v>1010.0</v>
      </c>
      <c r="G9278" t="s">
        <v>75</v>
      </c>
      <c r="H9278">
        <v>1950.0</v>
      </c>
      <c r="I9278">
        <v>7.0</v>
      </c>
      <c r="J9278">
        <v>3.0</v>
      </c>
      <c r="K9278">
        <v>2.0</v>
      </c>
      <c r="L9278">
        <v>0.0</v>
      </c>
      <c r="M9278" s="8">
        <v>1852.0</v>
      </c>
      <c r="N9278" t="s">
        <v>33784</v>
      </c>
      <c r="O9278" t="s">
        <v>33785</v>
      </c>
      <c r="P9278" s="10">
        <v>896000.0</v>
      </c>
    </row>
    <row r="9279" ht="15.75" customHeight="1">
      <c r="A9279" t="s">
        <v>33786</v>
      </c>
      <c r="B9279">
        <v>33.0</v>
      </c>
      <c r="C9279">
        <v>234.0</v>
      </c>
      <c r="E9279" t="s">
        <v>33787</v>
      </c>
      <c r="F9279">
        <v>1010.0</v>
      </c>
      <c r="G9279" t="s">
        <v>254</v>
      </c>
      <c r="H9279">
        <v>1964.0</v>
      </c>
      <c r="I9279">
        <v>8.0</v>
      </c>
      <c r="J9279">
        <v>4.0</v>
      </c>
      <c r="K9279">
        <v>2.0</v>
      </c>
      <c r="L9279">
        <v>1.0</v>
      </c>
      <c r="M9279" s="8">
        <v>1400.0</v>
      </c>
      <c r="N9279" t="s">
        <v>33788</v>
      </c>
      <c r="O9279" t="s">
        <v>33789</v>
      </c>
      <c r="P9279" s="10">
        <v>884000.0</v>
      </c>
    </row>
    <row r="9280" ht="15.75" customHeight="1">
      <c r="A9280" t="s">
        <v>33790</v>
      </c>
      <c r="B9280">
        <v>33.0</v>
      </c>
      <c r="C9280">
        <v>235.0</v>
      </c>
      <c r="E9280" t="s">
        <v>33791</v>
      </c>
      <c r="F9280">
        <v>1010.0</v>
      </c>
      <c r="G9280" t="s">
        <v>75</v>
      </c>
      <c r="H9280">
        <v>1959.0</v>
      </c>
      <c r="I9280">
        <v>9.0</v>
      </c>
      <c r="J9280">
        <v>4.0</v>
      </c>
      <c r="K9280">
        <v>2.0</v>
      </c>
      <c r="L9280">
        <v>1.0</v>
      </c>
      <c r="M9280" s="8">
        <v>1628.0</v>
      </c>
      <c r="N9280" t="s">
        <v>15102</v>
      </c>
      <c r="O9280" t="s">
        <v>33792</v>
      </c>
      <c r="P9280" s="10">
        <v>854000.0</v>
      </c>
    </row>
    <row r="9281" ht="15.75" customHeight="1">
      <c r="A9281" t="s">
        <v>33793</v>
      </c>
      <c r="B9281">
        <v>33.0</v>
      </c>
      <c r="C9281">
        <v>230.0</v>
      </c>
      <c r="E9281" t="s">
        <v>33794</v>
      </c>
      <c r="F9281">
        <v>1010.0</v>
      </c>
      <c r="G9281" t="s">
        <v>58</v>
      </c>
      <c r="H9281">
        <v>1930.0</v>
      </c>
      <c r="I9281">
        <v>9.0</v>
      </c>
      <c r="J9281">
        <v>4.0</v>
      </c>
      <c r="K9281">
        <v>2.0</v>
      </c>
      <c r="L9281">
        <v>1.0</v>
      </c>
      <c r="M9281" s="8">
        <v>2657.0</v>
      </c>
      <c r="N9281" t="s">
        <v>25636</v>
      </c>
      <c r="O9281" t="s">
        <v>33795</v>
      </c>
      <c r="P9281" s="10">
        <v>895000.0</v>
      </c>
    </row>
    <row r="9282" ht="15.75" customHeight="1">
      <c r="A9282" t="s">
        <v>33796</v>
      </c>
      <c r="B9282">
        <v>33.0</v>
      </c>
      <c r="C9282">
        <v>229.0</v>
      </c>
      <c r="E9282" t="s">
        <v>33797</v>
      </c>
      <c r="F9282">
        <v>1010.0</v>
      </c>
      <c r="G9282" t="s">
        <v>162</v>
      </c>
      <c r="H9282">
        <v>1955.0</v>
      </c>
      <c r="I9282">
        <v>8.0</v>
      </c>
      <c r="J9282">
        <v>3.0</v>
      </c>
      <c r="K9282">
        <v>2.0</v>
      </c>
      <c r="L9282">
        <v>0.0</v>
      </c>
      <c r="M9282" s="8">
        <v>2068.0</v>
      </c>
      <c r="N9282" t="s">
        <v>33798</v>
      </c>
      <c r="O9282" t="s">
        <v>33799</v>
      </c>
      <c r="P9282" s="10">
        <v>908000.0</v>
      </c>
    </row>
    <row r="9283" ht="15.75" customHeight="1">
      <c r="A9283" t="s">
        <v>33800</v>
      </c>
      <c r="B9283">
        <v>33.0</v>
      </c>
      <c r="C9283">
        <v>226.0</v>
      </c>
      <c r="E9283" t="s">
        <v>33801</v>
      </c>
      <c r="F9283">
        <v>1010.0</v>
      </c>
      <c r="G9283" t="s">
        <v>162</v>
      </c>
      <c r="H9283">
        <v>1952.0</v>
      </c>
      <c r="I9283">
        <v>6.0</v>
      </c>
      <c r="J9283">
        <v>1.0</v>
      </c>
      <c r="K9283">
        <v>2.0</v>
      </c>
      <c r="L9283">
        <v>0.0</v>
      </c>
      <c r="M9283" s="8">
        <v>1326.0</v>
      </c>
      <c r="N9283" t="s">
        <v>12721</v>
      </c>
      <c r="O9283" t="s">
        <v>33802</v>
      </c>
      <c r="P9283" s="10">
        <v>689000.0</v>
      </c>
    </row>
    <row r="9284" ht="15.75" customHeight="1">
      <c r="A9284" t="s">
        <v>33803</v>
      </c>
      <c r="B9284">
        <v>33.0</v>
      </c>
      <c r="C9284">
        <v>225.0</v>
      </c>
      <c r="E9284" t="s">
        <v>33804</v>
      </c>
      <c r="F9284">
        <v>1010.0</v>
      </c>
      <c r="G9284" t="s">
        <v>162</v>
      </c>
      <c r="H9284">
        <v>1950.0</v>
      </c>
      <c r="I9284">
        <v>7.0</v>
      </c>
      <c r="J9284">
        <v>4.0</v>
      </c>
      <c r="K9284">
        <v>1.0</v>
      </c>
      <c r="L9284">
        <v>1.0</v>
      </c>
      <c r="M9284" s="8">
        <v>2444.0</v>
      </c>
      <c r="N9284" t="s">
        <v>33805</v>
      </c>
      <c r="O9284" t="s">
        <v>33806</v>
      </c>
      <c r="P9284" s="10">
        <v>812000.0</v>
      </c>
    </row>
    <row r="9285" ht="15.75" customHeight="1">
      <c r="A9285" t="s">
        <v>33807</v>
      </c>
      <c r="B9285">
        <v>33.0</v>
      </c>
      <c r="C9285">
        <v>237.0</v>
      </c>
      <c r="E9285" t="s">
        <v>33808</v>
      </c>
      <c r="F9285">
        <v>1010.0</v>
      </c>
      <c r="G9285" t="s">
        <v>58</v>
      </c>
      <c r="H9285">
        <v>1945.0</v>
      </c>
      <c r="I9285">
        <v>6.0</v>
      </c>
      <c r="J9285">
        <v>3.0</v>
      </c>
      <c r="K9285">
        <v>1.0</v>
      </c>
      <c r="L9285">
        <v>1.0</v>
      </c>
      <c r="M9285" s="8">
        <v>1440.0</v>
      </c>
      <c r="N9285" t="s">
        <v>33809</v>
      </c>
      <c r="O9285" t="s">
        <v>33810</v>
      </c>
      <c r="P9285" s="10">
        <v>838000.0</v>
      </c>
    </row>
    <row r="9286" ht="15.75" customHeight="1">
      <c r="A9286" t="s">
        <v>33811</v>
      </c>
      <c r="B9286">
        <v>33.0</v>
      </c>
      <c r="C9286">
        <v>224.0</v>
      </c>
      <c r="E9286" t="s">
        <v>33812</v>
      </c>
      <c r="F9286">
        <v>1010.0</v>
      </c>
      <c r="G9286" t="s">
        <v>162</v>
      </c>
      <c r="H9286">
        <v>1948.0</v>
      </c>
      <c r="I9286">
        <v>7.0</v>
      </c>
      <c r="J9286">
        <v>4.0</v>
      </c>
      <c r="K9286">
        <v>2.0</v>
      </c>
      <c r="L9286">
        <v>1.0</v>
      </c>
      <c r="M9286" s="8">
        <v>1619.0</v>
      </c>
      <c r="N9286" t="s">
        <v>27681</v>
      </c>
      <c r="O9286" t="s">
        <v>33813</v>
      </c>
      <c r="P9286" s="10">
        <v>810000.0</v>
      </c>
    </row>
    <row r="9287" ht="15.75" customHeight="1">
      <c r="A9287" t="s">
        <v>33814</v>
      </c>
      <c r="B9287">
        <v>33.0</v>
      </c>
      <c r="C9287">
        <v>238.0</v>
      </c>
      <c r="E9287" t="s">
        <v>33815</v>
      </c>
      <c r="F9287">
        <v>1010.0</v>
      </c>
      <c r="G9287" t="s">
        <v>75</v>
      </c>
      <c r="H9287">
        <v>1950.0</v>
      </c>
      <c r="I9287">
        <v>6.0</v>
      </c>
      <c r="J9287">
        <v>1.0</v>
      </c>
      <c r="K9287">
        <v>1.0</v>
      </c>
      <c r="L9287">
        <v>1.0</v>
      </c>
      <c r="M9287" s="8">
        <v>1299.0</v>
      </c>
      <c r="N9287" t="s">
        <v>33816</v>
      </c>
      <c r="O9287" t="s">
        <v>33817</v>
      </c>
      <c r="P9287" s="10">
        <v>745000.0</v>
      </c>
    </row>
    <row r="9288" ht="15.75" customHeight="1">
      <c r="A9288" t="s">
        <v>33818</v>
      </c>
      <c r="B9288">
        <v>33.0</v>
      </c>
      <c r="C9288">
        <v>239.0</v>
      </c>
      <c r="E9288" t="s">
        <v>33819</v>
      </c>
      <c r="F9288">
        <v>1010.0</v>
      </c>
      <c r="G9288" t="s">
        <v>162</v>
      </c>
      <c r="H9288">
        <v>1945.0</v>
      </c>
      <c r="I9288">
        <v>7.0</v>
      </c>
      <c r="J9288">
        <v>4.0</v>
      </c>
      <c r="K9288">
        <v>2.0</v>
      </c>
      <c r="L9288">
        <v>0.0</v>
      </c>
      <c r="M9288" s="8">
        <v>1448.0</v>
      </c>
      <c r="N9288" t="s">
        <v>33820</v>
      </c>
      <c r="O9288" t="s">
        <v>33821</v>
      </c>
      <c r="P9288" s="10">
        <v>758000.0</v>
      </c>
    </row>
    <row r="9289" ht="15.75" customHeight="1">
      <c r="A9289" t="s">
        <v>33822</v>
      </c>
      <c r="B9289">
        <v>33.0</v>
      </c>
      <c r="C9289">
        <v>223.0</v>
      </c>
      <c r="E9289" t="s">
        <v>33823</v>
      </c>
      <c r="F9289">
        <v>1010.0</v>
      </c>
      <c r="G9289" t="s">
        <v>162</v>
      </c>
      <c r="H9289">
        <v>1939.0</v>
      </c>
      <c r="I9289">
        <v>8.0</v>
      </c>
      <c r="J9289">
        <v>3.0</v>
      </c>
      <c r="K9289">
        <v>3.0</v>
      </c>
      <c r="L9289">
        <v>1.0</v>
      </c>
      <c r="M9289" s="8">
        <v>2015.0</v>
      </c>
      <c r="N9289" t="s">
        <v>18851</v>
      </c>
      <c r="O9289" t="s">
        <v>33824</v>
      </c>
      <c r="P9289" s="10">
        <v>900000.0</v>
      </c>
    </row>
    <row r="9290" ht="15.75" customHeight="1">
      <c r="A9290" t="s">
        <v>33825</v>
      </c>
      <c r="B9290">
        <v>33.0</v>
      </c>
      <c r="C9290" t="s">
        <v>6323</v>
      </c>
      <c r="E9290" t="s">
        <v>33826</v>
      </c>
      <c r="F9290">
        <v>1010.0</v>
      </c>
      <c r="G9290" t="s">
        <v>162</v>
      </c>
      <c r="H9290">
        <v>1939.0</v>
      </c>
      <c r="I9290">
        <v>7.0</v>
      </c>
      <c r="J9290">
        <v>3.0</v>
      </c>
      <c r="K9290">
        <v>1.0</v>
      </c>
      <c r="L9290">
        <v>1.0</v>
      </c>
      <c r="M9290" s="8">
        <v>2642.0</v>
      </c>
      <c r="N9290" t="s">
        <v>33827</v>
      </c>
      <c r="O9290" t="s">
        <v>33828</v>
      </c>
      <c r="P9290" s="10">
        <v>1150000.0</v>
      </c>
    </row>
    <row r="9291" ht="15.75" customHeight="1">
      <c r="A9291" t="s">
        <v>33829</v>
      </c>
      <c r="B9291">
        <v>33.0</v>
      </c>
      <c r="C9291">
        <v>222.0</v>
      </c>
      <c r="E9291" t="s">
        <v>33830</v>
      </c>
      <c r="F9291">
        <v>1010.0</v>
      </c>
      <c r="G9291" t="s">
        <v>58</v>
      </c>
      <c r="H9291">
        <v>1954.0</v>
      </c>
      <c r="I9291">
        <v>8.0</v>
      </c>
      <c r="J9291">
        <v>3.0</v>
      </c>
      <c r="K9291">
        <v>2.0</v>
      </c>
      <c r="L9291">
        <v>1.0</v>
      </c>
      <c r="M9291" s="8">
        <v>2584.0</v>
      </c>
      <c r="N9291" t="s">
        <v>369</v>
      </c>
      <c r="O9291" t="s">
        <v>33831</v>
      </c>
      <c r="P9291" s="10">
        <v>948000.0</v>
      </c>
    </row>
    <row r="9292" ht="15.75" customHeight="1">
      <c r="A9292" t="s">
        <v>33832</v>
      </c>
      <c r="B9292">
        <v>33.0</v>
      </c>
      <c r="C9292">
        <v>221.0</v>
      </c>
      <c r="E9292" t="s">
        <v>33833</v>
      </c>
      <c r="F9292">
        <v>1010.0</v>
      </c>
      <c r="G9292" t="s">
        <v>58</v>
      </c>
      <c r="H9292">
        <v>1954.0</v>
      </c>
      <c r="I9292">
        <v>7.0</v>
      </c>
      <c r="J9292">
        <v>4.0</v>
      </c>
      <c r="K9292">
        <v>2.0</v>
      </c>
      <c r="L9292">
        <v>1.0</v>
      </c>
      <c r="M9292" s="8">
        <v>2436.0</v>
      </c>
      <c r="N9292" t="s">
        <v>369</v>
      </c>
      <c r="O9292" t="s">
        <v>33834</v>
      </c>
      <c r="P9292" s="10">
        <v>948000.0</v>
      </c>
    </row>
    <row r="9293" ht="15.75" customHeight="1">
      <c r="A9293" t="s">
        <v>33835</v>
      </c>
      <c r="B9293">
        <v>33.0</v>
      </c>
      <c r="C9293" t="s">
        <v>27584</v>
      </c>
      <c r="E9293" t="s">
        <v>33836</v>
      </c>
      <c r="F9293">
        <v>1010.0</v>
      </c>
      <c r="G9293" t="s">
        <v>58</v>
      </c>
      <c r="H9293">
        <v>1985.0</v>
      </c>
      <c r="I9293">
        <v>8.0</v>
      </c>
      <c r="J9293">
        <v>3.0</v>
      </c>
      <c r="K9293">
        <v>2.0</v>
      </c>
      <c r="L9293">
        <v>1.0</v>
      </c>
      <c r="M9293" s="8">
        <v>2507.0</v>
      </c>
      <c r="N9293" t="s">
        <v>33837</v>
      </c>
      <c r="O9293" t="s">
        <v>33838</v>
      </c>
      <c r="P9293" s="10">
        <v>1178000.0</v>
      </c>
    </row>
    <row r="9294" ht="15.75" customHeight="1">
      <c r="A9294" t="s">
        <v>33839</v>
      </c>
      <c r="B9294">
        <v>33.0</v>
      </c>
      <c r="C9294">
        <v>220.0</v>
      </c>
      <c r="E9294" t="s">
        <v>33840</v>
      </c>
      <c r="F9294">
        <v>1010.0</v>
      </c>
      <c r="G9294" t="s">
        <v>30</v>
      </c>
      <c r="H9294">
        <v>2006.0</v>
      </c>
      <c r="I9294">
        <v>8.0</v>
      </c>
      <c r="J9294">
        <v>3.0</v>
      </c>
      <c r="K9294">
        <v>2.0</v>
      </c>
      <c r="L9294">
        <v>1.0</v>
      </c>
      <c r="M9294" s="8">
        <v>2544.0</v>
      </c>
      <c r="N9294" t="s">
        <v>33841</v>
      </c>
      <c r="O9294" t="s">
        <v>33842</v>
      </c>
      <c r="P9294" s="10">
        <v>1041000.0</v>
      </c>
    </row>
    <row r="9295" ht="15.75" customHeight="1">
      <c r="A9295" t="s">
        <v>33843</v>
      </c>
      <c r="B9295">
        <v>33.0</v>
      </c>
      <c r="C9295">
        <v>242.0</v>
      </c>
      <c r="E9295" t="s">
        <v>33844</v>
      </c>
      <c r="F9295">
        <v>1010.0</v>
      </c>
      <c r="G9295" t="s">
        <v>44</v>
      </c>
      <c r="H9295">
        <v>2011.0</v>
      </c>
      <c r="I9295">
        <v>14.0</v>
      </c>
      <c r="J9295">
        <v>5.0</v>
      </c>
      <c r="K9295">
        <v>5.0</v>
      </c>
      <c r="L9295">
        <v>1.0</v>
      </c>
      <c r="M9295" s="8">
        <v>5890.0</v>
      </c>
      <c r="N9295" t="s">
        <v>33845</v>
      </c>
      <c r="O9295" t="s">
        <v>33846</v>
      </c>
      <c r="P9295" s="10">
        <v>1888000.0</v>
      </c>
    </row>
    <row r="9296" ht="15.75" customHeight="1">
      <c r="A9296" t="s">
        <v>33847</v>
      </c>
      <c r="B9296">
        <v>33.0</v>
      </c>
      <c r="C9296">
        <v>219.0</v>
      </c>
      <c r="E9296" t="s">
        <v>33848</v>
      </c>
      <c r="F9296">
        <v>1010.0</v>
      </c>
      <c r="G9296" t="s">
        <v>44</v>
      </c>
      <c r="H9296">
        <v>1860.0</v>
      </c>
      <c r="I9296">
        <v>13.0</v>
      </c>
      <c r="J9296">
        <v>7.0</v>
      </c>
      <c r="K9296">
        <v>3.0</v>
      </c>
      <c r="L9296">
        <v>2.0</v>
      </c>
      <c r="M9296" s="8">
        <v>6066.0</v>
      </c>
      <c r="N9296" t="s">
        <v>33849</v>
      </c>
      <c r="O9296" t="s">
        <v>33850</v>
      </c>
      <c r="P9296" s="10">
        <v>1635000.0</v>
      </c>
    </row>
    <row r="9297" ht="15.75" customHeight="1">
      <c r="A9297" t="s">
        <v>33851</v>
      </c>
      <c r="B9297">
        <v>33.0</v>
      </c>
      <c r="C9297">
        <v>218.0</v>
      </c>
      <c r="E9297" t="s">
        <v>33852</v>
      </c>
      <c r="F9297">
        <v>1010.0</v>
      </c>
      <c r="G9297" t="s">
        <v>254</v>
      </c>
      <c r="H9297">
        <v>1971.0</v>
      </c>
      <c r="I9297">
        <v>8.0</v>
      </c>
      <c r="J9297">
        <v>3.0</v>
      </c>
      <c r="K9297">
        <v>2.0</v>
      </c>
      <c r="L9297">
        <v>1.0</v>
      </c>
      <c r="M9297" s="8">
        <v>2148.0</v>
      </c>
      <c r="N9297" t="s">
        <v>33853</v>
      </c>
      <c r="O9297" t="s">
        <v>33854</v>
      </c>
      <c r="P9297" s="10">
        <v>959000.0</v>
      </c>
    </row>
    <row r="9298" ht="15.75" customHeight="1">
      <c r="A9298" t="s">
        <v>33855</v>
      </c>
      <c r="B9298">
        <v>33.0</v>
      </c>
      <c r="C9298">
        <v>217.0</v>
      </c>
      <c r="E9298" t="s">
        <v>33856</v>
      </c>
      <c r="F9298">
        <v>1010.0</v>
      </c>
      <c r="G9298" t="s">
        <v>58</v>
      </c>
      <c r="H9298">
        <v>1933.0</v>
      </c>
      <c r="I9298">
        <v>9.0</v>
      </c>
      <c r="J9298">
        <v>4.0</v>
      </c>
      <c r="K9298">
        <v>2.0</v>
      </c>
      <c r="L9298">
        <v>0.0</v>
      </c>
      <c r="M9298" s="8">
        <v>2142.0</v>
      </c>
      <c r="N9298" t="s">
        <v>33857</v>
      </c>
      <c r="O9298" t="s">
        <v>33858</v>
      </c>
      <c r="P9298" s="10">
        <v>910000.0</v>
      </c>
    </row>
    <row r="9299" ht="15.75" customHeight="1">
      <c r="A9299" t="s">
        <v>33859</v>
      </c>
      <c r="B9299">
        <v>33.0</v>
      </c>
      <c r="C9299" t="s">
        <v>13793</v>
      </c>
      <c r="E9299" t="s">
        <v>33860</v>
      </c>
      <c r="F9299">
        <v>1010.0</v>
      </c>
      <c r="G9299" t="s">
        <v>162</v>
      </c>
      <c r="H9299">
        <v>1941.0</v>
      </c>
      <c r="I9299">
        <v>6.0</v>
      </c>
      <c r="J9299">
        <v>2.0</v>
      </c>
      <c r="K9299">
        <v>1.0</v>
      </c>
      <c r="L9299">
        <v>1.0</v>
      </c>
      <c r="M9299" s="8">
        <v>1761.0</v>
      </c>
      <c r="N9299" t="s">
        <v>33861</v>
      </c>
      <c r="O9299" t="s">
        <v>33862</v>
      </c>
      <c r="P9299" s="10">
        <v>814000.0</v>
      </c>
    </row>
    <row r="9300" ht="15.75" customHeight="1">
      <c r="A9300" t="s">
        <v>33863</v>
      </c>
      <c r="B9300">
        <v>33.0</v>
      </c>
      <c r="C9300">
        <v>244.0</v>
      </c>
      <c r="E9300" t="s">
        <v>33864</v>
      </c>
      <c r="F9300">
        <v>1010.0</v>
      </c>
      <c r="G9300" t="s">
        <v>58</v>
      </c>
      <c r="H9300">
        <v>1940.0</v>
      </c>
      <c r="I9300">
        <v>9.0</v>
      </c>
      <c r="J9300">
        <v>4.0</v>
      </c>
      <c r="K9300">
        <v>1.0</v>
      </c>
      <c r="L9300">
        <v>1.0</v>
      </c>
      <c r="M9300" s="8">
        <v>2473.0</v>
      </c>
      <c r="N9300" t="s">
        <v>33865</v>
      </c>
      <c r="O9300" t="s">
        <v>33866</v>
      </c>
      <c r="P9300" s="10">
        <v>1021000.0</v>
      </c>
    </row>
    <row r="9301" ht="15.75" customHeight="1">
      <c r="A9301" t="s">
        <v>33867</v>
      </c>
      <c r="B9301">
        <v>33.0</v>
      </c>
      <c r="C9301">
        <v>245.0</v>
      </c>
      <c r="E9301" t="s">
        <v>33868</v>
      </c>
      <c r="F9301">
        <v>1010.0</v>
      </c>
      <c r="G9301" t="s">
        <v>58</v>
      </c>
      <c r="H9301">
        <v>1938.0</v>
      </c>
      <c r="I9301">
        <v>6.0</v>
      </c>
      <c r="J9301">
        <v>3.0</v>
      </c>
      <c r="K9301">
        <v>1.0</v>
      </c>
      <c r="L9301">
        <v>1.0</v>
      </c>
      <c r="M9301" s="8">
        <v>1393.0</v>
      </c>
      <c r="N9301" t="s">
        <v>10810</v>
      </c>
      <c r="O9301" t="s">
        <v>33869</v>
      </c>
      <c r="P9301" s="10">
        <v>730000.0</v>
      </c>
    </row>
    <row r="9302" ht="15.75" customHeight="1">
      <c r="A9302" t="s">
        <v>33870</v>
      </c>
      <c r="B9302">
        <v>33.0</v>
      </c>
      <c r="C9302">
        <v>197.0</v>
      </c>
      <c r="E9302" t="s">
        <v>33871</v>
      </c>
      <c r="F9302">
        <v>1010.0</v>
      </c>
      <c r="G9302" t="s">
        <v>132</v>
      </c>
      <c r="H9302">
        <v>1930.0</v>
      </c>
      <c r="I9302">
        <v>9.0</v>
      </c>
      <c r="J9302">
        <v>4.0</v>
      </c>
      <c r="K9302">
        <v>3.0</v>
      </c>
      <c r="L9302">
        <v>1.0</v>
      </c>
      <c r="M9302" s="8">
        <v>3482.0</v>
      </c>
      <c r="N9302" t="s">
        <v>33872</v>
      </c>
      <c r="O9302" t="s">
        <v>33873</v>
      </c>
      <c r="P9302" s="10">
        <v>1191000.0</v>
      </c>
    </row>
    <row r="9303" ht="15.75" customHeight="1">
      <c r="A9303" t="s">
        <v>33874</v>
      </c>
      <c r="B9303">
        <v>33.0</v>
      </c>
      <c r="C9303">
        <v>196.0</v>
      </c>
      <c r="E9303" t="s">
        <v>33875</v>
      </c>
      <c r="F9303">
        <v>1010.0</v>
      </c>
      <c r="G9303" t="s">
        <v>148</v>
      </c>
      <c r="H9303">
        <v>1930.0</v>
      </c>
      <c r="I9303">
        <v>8.0</v>
      </c>
      <c r="J9303">
        <v>3.0</v>
      </c>
      <c r="K9303">
        <v>2.0</v>
      </c>
      <c r="L9303">
        <v>0.0</v>
      </c>
      <c r="M9303" s="8">
        <v>2452.0</v>
      </c>
      <c r="N9303" t="s">
        <v>33876</v>
      </c>
      <c r="O9303" t="s">
        <v>33877</v>
      </c>
      <c r="P9303" s="10">
        <v>954000.0</v>
      </c>
    </row>
    <row r="9304" ht="15.75" customHeight="1">
      <c r="A9304" t="s">
        <v>33878</v>
      </c>
      <c r="B9304">
        <v>33.0</v>
      </c>
      <c r="C9304">
        <v>195.0</v>
      </c>
      <c r="E9304" t="s">
        <v>33879</v>
      </c>
      <c r="F9304">
        <v>1010.0</v>
      </c>
      <c r="G9304" t="s">
        <v>148</v>
      </c>
      <c r="H9304">
        <v>1928.0</v>
      </c>
      <c r="I9304">
        <v>8.0</v>
      </c>
      <c r="J9304">
        <v>4.0</v>
      </c>
      <c r="K9304">
        <v>2.0</v>
      </c>
      <c r="L9304">
        <v>1.0</v>
      </c>
      <c r="M9304" s="8">
        <v>2667.0</v>
      </c>
      <c r="N9304" t="s">
        <v>33880</v>
      </c>
      <c r="O9304" t="s">
        <v>33881</v>
      </c>
      <c r="P9304" s="10">
        <v>1014000.0</v>
      </c>
    </row>
    <row r="9305" ht="15.75" customHeight="1">
      <c r="A9305" t="s">
        <v>33882</v>
      </c>
      <c r="B9305">
        <v>33.0</v>
      </c>
      <c r="C9305">
        <v>192.0</v>
      </c>
      <c r="E9305" t="s">
        <v>33883</v>
      </c>
      <c r="F9305">
        <v>1010.0</v>
      </c>
      <c r="G9305" t="s">
        <v>58</v>
      </c>
      <c r="H9305">
        <v>1940.0</v>
      </c>
      <c r="I9305">
        <v>6.0</v>
      </c>
      <c r="J9305">
        <v>3.0</v>
      </c>
      <c r="K9305">
        <v>1.0</v>
      </c>
      <c r="L9305">
        <v>1.0</v>
      </c>
      <c r="M9305" s="8">
        <v>1956.0</v>
      </c>
      <c r="N9305" t="s">
        <v>33884</v>
      </c>
      <c r="O9305" t="s">
        <v>33885</v>
      </c>
      <c r="P9305" s="10">
        <v>903000.0</v>
      </c>
    </row>
    <row r="9306" ht="15.75" customHeight="1">
      <c r="A9306" t="s">
        <v>33886</v>
      </c>
      <c r="B9306">
        <v>56.0</v>
      </c>
      <c r="C9306">
        <v>71.0</v>
      </c>
      <c r="E9306" t="s">
        <v>33887</v>
      </c>
      <c r="F9306">
        <v>1010.0</v>
      </c>
      <c r="G9306" t="s">
        <v>148</v>
      </c>
      <c r="H9306">
        <v>1928.0</v>
      </c>
      <c r="I9306">
        <v>8.0</v>
      </c>
      <c r="J9306">
        <v>4.0</v>
      </c>
      <c r="K9306">
        <v>2.0</v>
      </c>
      <c r="L9306">
        <v>1.0</v>
      </c>
      <c r="M9306" s="8">
        <v>1984.0</v>
      </c>
      <c r="N9306" t="s">
        <v>33888</v>
      </c>
      <c r="O9306" t="s">
        <v>33889</v>
      </c>
      <c r="P9306" s="10">
        <v>1206000.0</v>
      </c>
    </row>
    <row r="9307" ht="15.75" customHeight="1">
      <c r="A9307" t="s">
        <v>33890</v>
      </c>
      <c r="B9307">
        <v>56.0</v>
      </c>
      <c r="C9307">
        <v>72.0</v>
      </c>
      <c r="E9307" t="s">
        <v>33891</v>
      </c>
      <c r="F9307">
        <v>1010.0</v>
      </c>
      <c r="G9307" t="s">
        <v>148</v>
      </c>
      <c r="H9307">
        <v>1888.0</v>
      </c>
      <c r="I9307">
        <v>7.0</v>
      </c>
      <c r="J9307">
        <v>3.0</v>
      </c>
      <c r="K9307">
        <v>2.0</v>
      </c>
      <c r="L9307">
        <v>1.0</v>
      </c>
      <c r="M9307" s="8">
        <v>2832.0</v>
      </c>
      <c r="N9307" t="s">
        <v>33892</v>
      </c>
      <c r="O9307" t="s">
        <v>33893</v>
      </c>
      <c r="P9307" s="10">
        <v>1144000.0</v>
      </c>
    </row>
    <row r="9308" ht="15.75" customHeight="1">
      <c r="A9308" t="s">
        <v>33894</v>
      </c>
      <c r="B9308">
        <v>56.0</v>
      </c>
      <c r="C9308">
        <v>73.0</v>
      </c>
      <c r="E9308" t="s">
        <v>33895</v>
      </c>
      <c r="F9308">
        <v>1010.0</v>
      </c>
      <c r="G9308" t="s">
        <v>148</v>
      </c>
      <c r="H9308">
        <v>1860.0</v>
      </c>
      <c r="I9308">
        <v>6.0</v>
      </c>
      <c r="J9308">
        <v>3.0</v>
      </c>
      <c r="K9308">
        <v>1.0</v>
      </c>
      <c r="L9308">
        <v>0.0</v>
      </c>
      <c r="M9308" s="8">
        <v>1380.0</v>
      </c>
      <c r="N9308" t="s">
        <v>33896</v>
      </c>
      <c r="O9308" t="s">
        <v>33897</v>
      </c>
      <c r="P9308" s="10">
        <v>852000.0</v>
      </c>
    </row>
    <row r="9309" ht="15.75" customHeight="1">
      <c r="A9309" t="s">
        <v>33898</v>
      </c>
      <c r="B9309">
        <v>48.0</v>
      </c>
      <c r="C9309">
        <v>22.0</v>
      </c>
      <c r="E9309" t="s">
        <v>33899</v>
      </c>
      <c r="F9309">
        <v>1040.0</v>
      </c>
      <c r="G9309" t="s">
        <v>2284</v>
      </c>
      <c r="H9309">
        <v>1881.0</v>
      </c>
      <c r="I9309">
        <v>14.0</v>
      </c>
      <c r="J9309">
        <v>8.0</v>
      </c>
      <c r="K9309">
        <v>2.0</v>
      </c>
      <c r="L9309">
        <v>0.0</v>
      </c>
      <c r="M9309" s="8">
        <v>3046.0</v>
      </c>
      <c r="N9309" t="s">
        <v>33900</v>
      </c>
      <c r="O9309" t="s">
        <v>33901</v>
      </c>
      <c r="P9309" s="10">
        <v>1185000.0</v>
      </c>
    </row>
    <row r="9310" ht="15.75" customHeight="1">
      <c r="A9310" t="s">
        <v>33902</v>
      </c>
      <c r="B9310">
        <v>48.0</v>
      </c>
      <c r="C9310">
        <v>24.0</v>
      </c>
      <c r="E9310" t="s">
        <v>33903</v>
      </c>
      <c r="F9310">
        <v>1010.0</v>
      </c>
      <c r="G9310" t="s">
        <v>148</v>
      </c>
      <c r="H9310">
        <v>1880.0</v>
      </c>
      <c r="I9310">
        <v>6.0</v>
      </c>
      <c r="J9310">
        <v>2.0</v>
      </c>
      <c r="K9310">
        <v>2.0</v>
      </c>
      <c r="L9310">
        <v>0.0</v>
      </c>
      <c r="M9310" s="8">
        <v>896.0</v>
      </c>
      <c r="N9310" t="s">
        <v>33904</v>
      </c>
      <c r="O9310" t="s">
        <v>33905</v>
      </c>
      <c r="P9310" s="10">
        <v>623000.0</v>
      </c>
    </row>
    <row r="9311" ht="15.75" customHeight="1">
      <c r="A9311" t="s">
        <v>33906</v>
      </c>
      <c r="B9311">
        <v>4.0</v>
      </c>
      <c r="C9311">
        <v>8.0</v>
      </c>
      <c r="E9311" t="s">
        <v>33907</v>
      </c>
      <c r="F9311">
        <v>1010.0</v>
      </c>
      <c r="G9311" t="s">
        <v>30</v>
      </c>
      <c r="H9311">
        <v>2006.0</v>
      </c>
      <c r="I9311">
        <v>9.0</v>
      </c>
      <c r="J9311">
        <v>5.0</v>
      </c>
      <c r="K9311">
        <v>4.0</v>
      </c>
      <c r="L9311">
        <v>0.0</v>
      </c>
      <c r="M9311" s="8">
        <v>3998.0</v>
      </c>
      <c r="N9311" t="s">
        <v>33908</v>
      </c>
      <c r="O9311" t="s">
        <v>33909</v>
      </c>
      <c r="P9311" s="10">
        <v>1654000.0</v>
      </c>
    </row>
    <row r="9312" ht="15.75" customHeight="1">
      <c r="A9312" t="s">
        <v>33910</v>
      </c>
      <c r="B9312">
        <v>4.0</v>
      </c>
      <c r="C9312">
        <v>9.0</v>
      </c>
      <c r="E9312" t="s">
        <v>33911</v>
      </c>
      <c r="F9312">
        <v>1010.0</v>
      </c>
      <c r="G9312" t="s">
        <v>162</v>
      </c>
      <c r="H9312">
        <v>1956.0</v>
      </c>
      <c r="I9312">
        <v>6.0</v>
      </c>
      <c r="J9312">
        <v>3.0</v>
      </c>
      <c r="K9312">
        <v>1.0</v>
      </c>
      <c r="L9312">
        <v>1.0</v>
      </c>
      <c r="M9312" s="8">
        <v>1530.0</v>
      </c>
      <c r="N9312" t="s">
        <v>33912</v>
      </c>
      <c r="O9312" t="s">
        <v>33913</v>
      </c>
      <c r="P9312" s="10">
        <v>806000.0</v>
      </c>
    </row>
    <row r="9313" ht="15.75" customHeight="1">
      <c r="A9313" t="s">
        <v>33914</v>
      </c>
      <c r="B9313">
        <v>4.0</v>
      </c>
      <c r="C9313">
        <v>19.0</v>
      </c>
      <c r="E9313" t="s">
        <v>33915</v>
      </c>
      <c r="F9313">
        <v>1010.0</v>
      </c>
      <c r="G9313" t="s">
        <v>162</v>
      </c>
      <c r="H9313">
        <v>1953.0</v>
      </c>
      <c r="I9313">
        <v>8.0</v>
      </c>
      <c r="J9313">
        <v>3.0</v>
      </c>
      <c r="K9313">
        <v>2.0</v>
      </c>
      <c r="L9313">
        <v>0.0</v>
      </c>
      <c r="M9313" s="8">
        <v>2172.0</v>
      </c>
      <c r="N9313" t="s">
        <v>26604</v>
      </c>
      <c r="O9313" t="s">
        <v>33916</v>
      </c>
      <c r="P9313" s="10">
        <v>814000.0</v>
      </c>
    </row>
    <row r="9314" ht="15.75" customHeight="1">
      <c r="A9314" t="s">
        <v>33917</v>
      </c>
      <c r="B9314">
        <v>4.0</v>
      </c>
      <c r="C9314">
        <v>10.0</v>
      </c>
      <c r="E9314" t="s">
        <v>33918</v>
      </c>
      <c r="F9314">
        <v>1010.0</v>
      </c>
      <c r="G9314" t="s">
        <v>30</v>
      </c>
      <c r="H9314">
        <v>1999.0</v>
      </c>
      <c r="I9314">
        <v>10.0</v>
      </c>
      <c r="J9314">
        <v>4.0</v>
      </c>
      <c r="K9314">
        <v>5.0</v>
      </c>
      <c r="L9314">
        <v>0.0</v>
      </c>
      <c r="M9314" s="8">
        <v>2978.0</v>
      </c>
      <c r="N9314" t="s">
        <v>15398</v>
      </c>
      <c r="O9314" t="s">
        <v>33919</v>
      </c>
      <c r="P9314" s="10">
        <v>1401000.0</v>
      </c>
    </row>
    <row r="9315" ht="15.75" customHeight="1">
      <c r="A9315" t="s">
        <v>33920</v>
      </c>
      <c r="B9315">
        <v>4.0</v>
      </c>
      <c r="C9315">
        <v>18.0</v>
      </c>
      <c r="E9315" t="s">
        <v>33921</v>
      </c>
      <c r="F9315">
        <v>1010.0</v>
      </c>
      <c r="G9315" t="s">
        <v>162</v>
      </c>
      <c r="H9315">
        <v>1840.0</v>
      </c>
      <c r="I9315">
        <v>10.0</v>
      </c>
      <c r="J9315">
        <v>4.0</v>
      </c>
      <c r="K9315">
        <v>3.0</v>
      </c>
      <c r="L9315">
        <v>0.0</v>
      </c>
      <c r="M9315" s="8">
        <v>2535.0</v>
      </c>
      <c r="N9315" t="s">
        <v>33922</v>
      </c>
      <c r="O9315" t="s">
        <v>33923</v>
      </c>
      <c r="P9315" s="10">
        <v>1035000.0</v>
      </c>
    </row>
    <row r="9316" ht="15.75" customHeight="1">
      <c r="A9316" t="s">
        <v>33924</v>
      </c>
      <c r="B9316">
        <v>4.0</v>
      </c>
      <c r="C9316">
        <v>17.0</v>
      </c>
      <c r="E9316" t="s">
        <v>33925</v>
      </c>
      <c r="F9316">
        <v>1010.0</v>
      </c>
      <c r="G9316" t="s">
        <v>30</v>
      </c>
      <c r="H9316">
        <v>2014.0</v>
      </c>
      <c r="I9316">
        <v>12.0</v>
      </c>
      <c r="J9316">
        <v>5.0</v>
      </c>
      <c r="K9316">
        <v>4.0</v>
      </c>
      <c r="L9316">
        <v>1.0</v>
      </c>
      <c r="M9316" s="8">
        <v>5561.0</v>
      </c>
      <c r="N9316" t="s">
        <v>33926</v>
      </c>
      <c r="O9316" t="s">
        <v>33927</v>
      </c>
      <c r="P9316" s="10">
        <v>1970000.0</v>
      </c>
    </row>
    <row r="9317" ht="15.75" customHeight="1">
      <c r="A9317" t="s">
        <v>33928</v>
      </c>
      <c r="B9317">
        <v>4.0</v>
      </c>
      <c r="C9317" t="s">
        <v>26310</v>
      </c>
      <c r="E9317" t="s">
        <v>33929</v>
      </c>
      <c r="F9317">
        <v>1010.0</v>
      </c>
      <c r="G9317" t="s">
        <v>148</v>
      </c>
      <c r="H9317">
        <v>1936.0</v>
      </c>
      <c r="I9317">
        <v>9.0</v>
      </c>
      <c r="J9317">
        <v>4.0</v>
      </c>
      <c r="K9317">
        <v>2.0</v>
      </c>
      <c r="L9317">
        <v>0.0</v>
      </c>
      <c r="M9317" s="8">
        <v>1893.0</v>
      </c>
      <c r="N9317" t="s">
        <v>33930</v>
      </c>
      <c r="O9317" t="s">
        <v>33931</v>
      </c>
      <c r="P9317" s="10">
        <v>820000.0</v>
      </c>
    </row>
    <row r="9318" ht="15.75" customHeight="1">
      <c r="A9318" t="s">
        <v>33932</v>
      </c>
      <c r="B9318">
        <v>4.0</v>
      </c>
      <c r="C9318">
        <v>16.0</v>
      </c>
      <c r="E9318" t="s">
        <v>33933</v>
      </c>
      <c r="F9318">
        <v>1010.0</v>
      </c>
      <c r="G9318" t="s">
        <v>44</v>
      </c>
      <c r="H9318">
        <v>2008.0</v>
      </c>
      <c r="I9318">
        <v>14.0</v>
      </c>
      <c r="J9318">
        <v>5.0</v>
      </c>
      <c r="K9318">
        <v>4.0</v>
      </c>
      <c r="L9318">
        <v>1.0</v>
      </c>
      <c r="M9318" s="8">
        <v>5526.0</v>
      </c>
      <c r="N9318" t="s">
        <v>9343</v>
      </c>
      <c r="O9318" t="s">
        <v>33934</v>
      </c>
      <c r="P9318" s="10">
        <v>1743000.0</v>
      </c>
    </row>
    <row r="9319" ht="15.75" customHeight="1">
      <c r="A9319" t="s">
        <v>33935</v>
      </c>
      <c r="B9319">
        <v>4.0</v>
      </c>
      <c r="C9319" t="s">
        <v>22463</v>
      </c>
      <c r="E9319" t="s">
        <v>33936</v>
      </c>
      <c r="F9319">
        <v>1010.0</v>
      </c>
      <c r="G9319" t="s">
        <v>254</v>
      </c>
      <c r="H9319">
        <v>1963.0</v>
      </c>
      <c r="I9319">
        <v>6.0</v>
      </c>
      <c r="J9319">
        <v>3.0</v>
      </c>
      <c r="K9319">
        <v>2.0</v>
      </c>
      <c r="L9319">
        <v>1.0</v>
      </c>
      <c r="M9319" s="8">
        <v>1600.0</v>
      </c>
      <c r="N9319" t="s">
        <v>8088</v>
      </c>
      <c r="O9319" t="s">
        <v>33937</v>
      </c>
      <c r="P9319" s="10">
        <v>928000.0</v>
      </c>
    </row>
    <row r="9320" ht="15.75" customHeight="1">
      <c r="A9320" t="s">
        <v>33938</v>
      </c>
      <c r="B9320">
        <v>4.0</v>
      </c>
      <c r="C9320" t="s">
        <v>32136</v>
      </c>
      <c r="E9320" t="s">
        <v>33939</v>
      </c>
      <c r="F9320">
        <v>1010.0</v>
      </c>
      <c r="G9320" t="s">
        <v>148</v>
      </c>
      <c r="H9320">
        <v>1915.0</v>
      </c>
      <c r="I9320">
        <v>10.0</v>
      </c>
      <c r="J9320">
        <v>5.0</v>
      </c>
      <c r="K9320">
        <v>3.0</v>
      </c>
      <c r="L9320">
        <v>0.0</v>
      </c>
      <c r="M9320" s="8">
        <v>3121.0</v>
      </c>
      <c r="N9320" t="s">
        <v>33940</v>
      </c>
      <c r="O9320" t="s">
        <v>33941</v>
      </c>
      <c r="P9320" s="10">
        <v>1051000.0</v>
      </c>
    </row>
    <row r="9321" ht="15.75" customHeight="1">
      <c r="A9321" t="s">
        <v>33942</v>
      </c>
      <c r="B9321">
        <v>4.0</v>
      </c>
      <c r="C9321" t="s">
        <v>33943</v>
      </c>
      <c r="E9321" t="s">
        <v>33944</v>
      </c>
      <c r="F9321">
        <v>1010.0</v>
      </c>
      <c r="G9321" t="s">
        <v>58</v>
      </c>
      <c r="H9321">
        <v>1987.0</v>
      </c>
      <c r="I9321">
        <v>9.0</v>
      </c>
      <c r="J9321">
        <v>4.0</v>
      </c>
      <c r="K9321">
        <v>2.0</v>
      </c>
      <c r="L9321">
        <v>1.0</v>
      </c>
      <c r="M9321" s="8">
        <v>3824.0</v>
      </c>
      <c r="N9321" t="s">
        <v>33945</v>
      </c>
      <c r="O9321" t="s">
        <v>33946</v>
      </c>
      <c r="P9321" s="10">
        <v>1397000.0</v>
      </c>
    </row>
    <row r="9322" ht="15.75" customHeight="1">
      <c r="A9322" t="s">
        <v>33947</v>
      </c>
      <c r="B9322">
        <v>4.0</v>
      </c>
      <c r="C9322" t="s">
        <v>33948</v>
      </c>
      <c r="E9322" t="s">
        <v>33949</v>
      </c>
      <c r="F9322">
        <v>1010.0</v>
      </c>
      <c r="G9322" t="s">
        <v>58</v>
      </c>
      <c r="H9322">
        <v>1987.0</v>
      </c>
      <c r="I9322">
        <v>12.0</v>
      </c>
      <c r="J9322">
        <v>4.0</v>
      </c>
      <c r="K9322">
        <v>3.0</v>
      </c>
      <c r="L9322">
        <v>1.0</v>
      </c>
      <c r="M9322" s="8">
        <v>4093.0</v>
      </c>
      <c r="N9322" t="s">
        <v>33950</v>
      </c>
      <c r="O9322" t="s">
        <v>33951</v>
      </c>
      <c r="P9322" s="10">
        <v>1507000.0</v>
      </c>
    </row>
    <row r="9323" ht="15.75" customHeight="1">
      <c r="A9323" t="s">
        <v>33952</v>
      </c>
      <c r="B9323">
        <v>4.0</v>
      </c>
      <c r="C9323" t="s">
        <v>33953</v>
      </c>
      <c r="E9323" t="s">
        <v>33954</v>
      </c>
      <c r="F9323">
        <v>1010.0</v>
      </c>
      <c r="G9323" t="s">
        <v>58</v>
      </c>
      <c r="H9323">
        <v>1987.0</v>
      </c>
      <c r="I9323">
        <v>12.0</v>
      </c>
      <c r="J9323">
        <v>4.0</v>
      </c>
      <c r="K9323">
        <v>3.0</v>
      </c>
      <c r="L9323">
        <v>2.0</v>
      </c>
      <c r="M9323" s="8">
        <v>2882.0</v>
      </c>
      <c r="N9323" t="s">
        <v>33955</v>
      </c>
      <c r="O9323" t="s">
        <v>33956</v>
      </c>
      <c r="P9323" s="10">
        <v>1364000.0</v>
      </c>
    </row>
    <row r="9324" ht="15.75" customHeight="1">
      <c r="A9324" t="s">
        <v>33957</v>
      </c>
      <c r="B9324">
        <v>48.0</v>
      </c>
      <c r="C9324" t="s">
        <v>5414</v>
      </c>
      <c r="D9324">
        <v>101.0</v>
      </c>
      <c r="E9324" t="s">
        <v>33958</v>
      </c>
      <c r="F9324">
        <v>1020.0</v>
      </c>
      <c r="G9324" t="s">
        <v>877</v>
      </c>
      <c r="H9324">
        <v>2009.0</v>
      </c>
      <c r="I9324">
        <v>5.0</v>
      </c>
      <c r="J9324">
        <v>2.0</v>
      </c>
      <c r="K9324">
        <v>2.0</v>
      </c>
      <c r="L9324">
        <v>1.0</v>
      </c>
      <c r="M9324" s="8">
        <v>1567.0</v>
      </c>
      <c r="N9324" t="s">
        <v>20561</v>
      </c>
      <c r="O9324" t="s">
        <v>33959</v>
      </c>
      <c r="P9324" s="10">
        <v>972000.0</v>
      </c>
    </row>
    <row r="9325" ht="15.75" customHeight="1">
      <c r="A9325" t="s">
        <v>33960</v>
      </c>
      <c r="B9325">
        <v>48.0</v>
      </c>
      <c r="C9325" t="s">
        <v>5414</v>
      </c>
      <c r="D9325">
        <v>311.0</v>
      </c>
      <c r="E9325" t="s">
        <v>33961</v>
      </c>
      <c r="F9325">
        <v>1020.0</v>
      </c>
      <c r="G9325" t="s">
        <v>877</v>
      </c>
      <c r="H9325">
        <v>2009.0</v>
      </c>
      <c r="I9325">
        <v>5.0</v>
      </c>
      <c r="J9325">
        <v>2.0</v>
      </c>
      <c r="K9325">
        <v>2.0</v>
      </c>
      <c r="L9325">
        <v>0.0</v>
      </c>
      <c r="M9325" s="8">
        <v>1521.0</v>
      </c>
      <c r="N9325" t="s">
        <v>20561</v>
      </c>
      <c r="O9325" t="s">
        <v>33962</v>
      </c>
      <c r="P9325" s="10">
        <v>950000.0</v>
      </c>
    </row>
    <row r="9326" ht="15.75" customHeight="1">
      <c r="A9326" t="s">
        <v>33963</v>
      </c>
      <c r="B9326">
        <v>48.0</v>
      </c>
      <c r="C9326" t="s">
        <v>5414</v>
      </c>
      <c r="D9326">
        <v>310.0</v>
      </c>
      <c r="E9326" t="s">
        <v>33964</v>
      </c>
      <c r="F9326">
        <v>1020.0</v>
      </c>
      <c r="G9326" t="s">
        <v>877</v>
      </c>
      <c r="H9326">
        <v>2009.0</v>
      </c>
      <c r="I9326">
        <v>5.0</v>
      </c>
      <c r="J9326">
        <v>2.0</v>
      </c>
      <c r="K9326">
        <v>2.0</v>
      </c>
      <c r="L9326">
        <v>0.0</v>
      </c>
      <c r="M9326" s="8">
        <v>1457.0</v>
      </c>
      <c r="N9326" t="s">
        <v>20561</v>
      </c>
      <c r="O9326" t="s">
        <v>33965</v>
      </c>
      <c r="P9326" s="10">
        <v>926000.0</v>
      </c>
    </row>
    <row r="9327" ht="15.75" customHeight="1">
      <c r="A9327" t="s">
        <v>33966</v>
      </c>
      <c r="B9327">
        <v>48.0</v>
      </c>
      <c r="C9327" t="s">
        <v>5414</v>
      </c>
      <c r="D9327">
        <v>309.0</v>
      </c>
      <c r="E9327" t="s">
        <v>33967</v>
      </c>
      <c r="F9327">
        <v>1020.0</v>
      </c>
      <c r="G9327" t="s">
        <v>877</v>
      </c>
      <c r="H9327">
        <v>2009.0</v>
      </c>
      <c r="I9327">
        <v>5.0</v>
      </c>
      <c r="J9327">
        <v>2.0</v>
      </c>
      <c r="K9327">
        <v>2.0</v>
      </c>
      <c r="L9327">
        <v>0.0</v>
      </c>
      <c r="M9327" s="8">
        <v>1457.0</v>
      </c>
      <c r="N9327" t="s">
        <v>20561</v>
      </c>
      <c r="O9327" t="s">
        <v>33968</v>
      </c>
      <c r="P9327" s="10">
        <v>927000.0</v>
      </c>
    </row>
    <row r="9328" ht="15.75" customHeight="1">
      <c r="A9328" t="s">
        <v>33969</v>
      </c>
      <c r="B9328">
        <v>48.0</v>
      </c>
      <c r="C9328" t="s">
        <v>5414</v>
      </c>
      <c r="D9328">
        <v>308.0</v>
      </c>
      <c r="E9328" t="s">
        <v>33970</v>
      </c>
      <c r="F9328">
        <v>1020.0</v>
      </c>
      <c r="G9328" t="s">
        <v>877</v>
      </c>
      <c r="H9328">
        <v>2009.0</v>
      </c>
      <c r="I9328">
        <v>5.0</v>
      </c>
      <c r="J9328">
        <v>2.0</v>
      </c>
      <c r="K9328">
        <v>2.0</v>
      </c>
      <c r="L9328">
        <v>0.0</v>
      </c>
      <c r="M9328" s="8">
        <v>1229.0</v>
      </c>
      <c r="N9328" t="s">
        <v>20561</v>
      </c>
      <c r="O9328" t="s">
        <v>33971</v>
      </c>
      <c r="P9328" s="10">
        <v>183000.0</v>
      </c>
    </row>
    <row r="9329" ht="15.75" customHeight="1">
      <c r="A9329" t="s">
        <v>33972</v>
      </c>
      <c r="B9329">
        <v>48.0</v>
      </c>
      <c r="C9329" t="s">
        <v>5414</v>
      </c>
      <c r="D9329">
        <v>307.0</v>
      </c>
      <c r="E9329" t="s">
        <v>33973</v>
      </c>
      <c r="F9329">
        <v>1020.0</v>
      </c>
      <c r="G9329" t="s">
        <v>877</v>
      </c>
      <c r="H9329">
        <v>2009.0</v>
      </c>
      <c r="I9329">
        <v>5.0</v>
      </c>
      <c r="J9329">
        <v>2.0</v>
      </c>
      <c r="K9329">
        <v>2.0</v>
      </c>
      <c r="L9329">
        <v>0.0</v>
      </c>
      <c r="M9329" s="8">
        <v>1447.0</v>
      </c>
      <c r="N9329" t="s">
        <v>20561</v>
      </c>
      <c r="O9329" t="s">
        <v>33974</v>
      </c>
      <c r="P9329" s="10">
        <v>770000.0</v>
      </c>
    </row>
    <row r="9330" ht="15.75" customHeight="1">
      <c r="A9330" t="s">
        <v>33975</v>
      </c>
      <c r="B9330">
        <v>48.0</v>
      </c>
      <c r="C9330" t="s">
        <v>5414</v>
      </c>
      <c r="D9330">
        <v>306.0</v>
      </c>
      <c r="E9330" t="s">
        <v>33976</v>
      </c>
      <c r="F9330">
        <v>1020.0</v>
      </c>
      <c r="G9330" t="s">
        <v>877</v>
      </c>
      <c r="H9330">
        <v>2009.0</v>
      </c>
      <c r="I9330">
        <v>7.0</v>
      </c>
      <c r="J9330">
        <v>3.0</v>
      </c>
      <c r="K9330">
        <v>2.0</v>
      </c>
      <c r="L9330">
        <v>0.0</v>
      </c>
      <c r="M9330" s="8">
        <v>1857.0</v>
      </c>
      <c r="N9330" t="s">
        <v>20561</v>
      </c>
      <c r="O9330">
        <v>53165.0</v>
      </c>
      <c r="P9330" s="10">
        <v>1082000.0</v>
      </c>
    </row>
    <row r="9331" ht="15.75" customHeight="1">
      <c r="A9331" t="s">
        <v>33977</v>
      </c>
      <c r="B9331">
        <v>48.0</v>
      </c>
      <c r="C9331" t="s">
        <v>5414</v>
      </c>
      <c r="D9331">
        <v>305.0</v>
      </c>
      <c r="E9331" t="s">
        <v>33978</v>
      </c>
      <c r="F9331">
        <v>1020.0</v>
      </c>
      <c r="G9331" t="s">
        <v>877</v>
      </c>
      <c r="H9331">
        <v>2009.0</v>
      </c>
      <c r="I9331">
        <v>6.0</v>
      </c>
      <c r="J9331">
        <v>2.0</v>
      </c>
      <c r="K9331">
        <v>2.0</v>
      </c>
      <c r="L9331">
        <v>0.0</v>
      </c>
      <c r="M9331" s="8">
        <v>2212.0</v>
      </c>
      <c r="N9331" t="s">
        <v>20561</v>
      </c>
      <c r="O9331" t="s">
        <v>33979</v>
      </c>
      <c r="P9331" s="10">
        <v>1224000.0</v>
      </c>
    </row>
    <row r="9332" ht="15.75" customHeight="1">
      <c r="A9332" t="s">
        <v>33980</v>
      </c>
      <c r="B9332">
        <v>48.0</v>
      </c>
      <c r="C9332" t="s">
        <v>5414</v>
      </c>
      <c r="D9332">
        <v>304.0</v>
      </c>
      <c r="E9332" t="s">
        <v>33981</v>
      </c>
      <c r="F9332">
        <v>1020.0</v>
      </c>
      <c r="G9332" t="s">
        <v>877</v>
      </c>
      <c r="H9332">
        <v>2009.0</v>
      </c>
      <c r="I9332">
        <v>5.0</v>
      </c>
      <c r="J9332">
        <v>2.0</v>
      </c>
      <c r="K9332">
        <v>2.0</v>
      </c>
      <c r="L9332">
        <v>0.0</v>
      </c>
      <c r="M9332" s="8">
        <v>1655.0</v>
      </c>
      <c r="N9332" t="s">
        <v>20561</v>
      </c>
      <c r="O9332" t="s">
        <v>33982</v>
      </c>
      <c r="P9332" s="10">
        <v>951000.0</v>
      </c>
    </row>
    <row r="9333" ht="15.75" customHeight="1">
      <c r="A9333" t="s">
        <v>33983</v>
      </c>
      <c r="B9333">
        <v>48.0</v>
      </c>
      <c r="C9333" t="s">
        <v>5414</v>
      </c>
      <c r="D9333">
        <v>303.0</v>
      </c>
      <c r="E9333" t="s">
        <v>33984</v>
      </c>
      <c r="F9333">
        <v>1020.0</v>
      </c>
      <c r="G9333" t="s">
        <v>877</v>
      </c>
      <c r="H9333">
        <v>2009.0</v>
      </c>
      <c r="I9333">
        <v>5.0</v>
      </c>
      <c r="J9333">
        <v>2.0</v>
      </c>
      <c r="K9333">
        <v>2.0</v>
      </c>
      <c r="L9333">
        <v>0.0</v>
      </c>
      <c r="M9333" s="8">
        <v>1657.0</v>
      </c>
      <c r="N9333" t="s">
        <v>20561</v>
      </c>
      <c r="O9333" t="s">
        <v>33985</v>
      </c>
      <c r="P9333" s="10">
        <v>1007000.0</v>
      </c>
    </row>
    <row r="9334" ht="15.75" customHeight="1">
      <c r="A9334" t="s">
        <v>33986</v>
      </c>
      <c r="B9334">
        <v>48.0</v>
      </c>
      <c r="C9334" t="s">
        <v>5414</v>
      </c>
      <c r="D9334">
        <v>302.0</v>
      </c>
      <c r="E9334" t="s">
        <v>33987</v>
      </c>
      <c r="F9334">
        <v>1020.0</v>
      </c>
      <c r="G9334" t="s">
        <v>877</v>
      </c>
      <c r="H9334">
        <v>2009.0</v>
      </c>
      <c r="I9334">
        <v>5.0</v>
      </c>
      <c r="J9334">
        <v>2.0</v>
      </c>
      <c r="K9334">
        <v>2.0</v>
      </c>
      <c r="L9334">
        <v>0.0</v>
      </c>
      <c r="M9334" s="8">
        <v>1889.0</v>
      </c>
      <c r="N9334" t="s">
        <v>20561</v>
      </c>
      <c r="O9334" t="s">
        <v>33988</v>
      </c>
      <c r="P9334" s="10">
        <v>1094000.0</v>
      </c>
    </row>
    <row r="9335" ht="15.75" customHeight="1">
      <c r="A9335" t="s">
        <v>33989</v>
      </c>
      <c r="B9335">
        <v>48.0</v>
      </c>
      <c r="C9335" t="s">
        <v>5414</v>
      </c>
      <c r="D9335">
        <v>301.0</v>
      </c>
      <c r="E9335" t="s">
        <v>33990</v>
      </c>
      <c r="F9335">
        <v>1020.0</v>
      </c>
      <c r="G9335" t="s">
        <v>877</v>
      </c>
      <c r="H9335">
        <v>2009.0</v>
      </c>
      <c r="I9335">
        <v>5.0</v>
      </c>
      <c r="J9335">
        <v>2.0</v>
      </c>
      <c r="K9335">
        <v>2.0</v>
      </c>
      <c r="L9335">
        <v>1.0</v>
      </c>
      <c r="M9335" s="8">
        <v>1729.0</v>
      </c>
      <c r="N9335" t="s">
        <v>20561</v>
      </c>
      <c r="O9335" t="s">
        <v>33991</v>
      </c>
      <c r="P9335" s="10">
        <v>1037000.0</v>
      </c>
    </row>
    <row r="9336" ht="15.75" customHeight="1">
      <c r="A9336" t="s">
        <v>33992</v>
      </c>
      <c r="B9336">
        <v>48.0</v>
      </c>
      <c r="C9336" t="s">
        <v>5414</v>
      </c>
      <c r="D9336">
        <v>212.0</v>
      </c>
      <c r="E9336" t="s">
        <v>33993</v>
      </c>
      <c r="F9336">
        <v>1020.0</v>
      </c>
      <c r="G9336" t="s">
        <v>877</v>
      </c>
      <c r="H9336">
        <v>2009.0</v>
      </c>
      <c r="I9336">
        <v>5.0</v>
      </c>
      <c r="J9336">
        <v>2.0</v>
      </c>
      <c r="K9336">
        <v>2.0</v>
      </c>
      <c r="L9336">
        <v>0.0</v>
      </c>
      <c r="M9336" s="8">
        <v>1680.0</v>
      </c>
      <c r="N9336" t="s">
        <v>20561</v>
      </c>
      <c r="O9336" t="s">
        <v>33994</v>
      </c>
      <c r="P9336" s="10">
        <v>1016000.0</v>
      </c>
    </row>
    <row r="9337" ht="15.75" customHeight="1">
      <c r="A9337" t="s">
        <v>33995</v>
      </c>
      <c r="B9337">
        <v>48.0</v>
      </c>
      <c r="C9337" t="s">
        <v>5414</v>
      </c>
      <c r="D9337">
        <v>211.0</v>
      </c>
      <c r="E9337" t="s">
        <v>33996</v>
      </c>
      <c r="F9337">
        <v>1020.0</v>
      </c>
      <c r="G9337" t="s">
        <v>877</v>
      </c>
      <c r="H9337">
        <v>2009.0</v>
      </c>
      <c r="I9337">
        <v>6.0</v>
      </c>
      <c r="J9337">
        <v>2.0</v>
      </c>
      <c r="K9337">
        <v>2.0</v>
      </c>
      <c r="L9337">
        <v>0.0</v>
      </c>
      <c r="M9337" s="8">
        <v>1521.0</v>
      </c>
      <c r="N9337" t="s">
        <v>20561</v>
      </c>
      <c r="O9337" t="s">
        <v>33997</v>
      </c>
      <c r="P9337" s="10">
        <v>950000.0</v>
      </c>
    </row>
    <row r="9338" ht="15.75" customHeight="1">
      <c r="A9338" t="s">
        <v>33998</v>
      </c>
      <c r="B9338">
        <v>48.0</v>
      </c>
      <c r="C9338" t="s">
        <v>5414</v>
      </c>
      <c r="D9338">
        <v>210.0</v>
      </c>
      <c r="E9338" t="s">
        <v>33999</v>
      </c>
      <c r="F9338">
        <v>1020.0</v>
      </c>
      <c r="G9338" t="s">
        <v>877</v>
      </c>
      <c r="H9338">
        <v>2009.0</v>
      </c>
      <c r="I9338">
        <v>6.0</v>
      </c>
      <c r="J9338">
        <v>2.0</v>
      </c>
      <c r="K9338">
        <v>2.0</v>
      </c>
      <c r="L9338">
        <v>0.0</v>
      </c>
      <c r="M9338" s="8">
        <v>1543.0</v>
      </c>
      <c r="N9338" t="s">
        <v>20561</v>
      </c>
      <c r="O9338" t="s">
        <v>34000</v>
      </c>
      <c r="P9338" s="10">
        <v>183000.0</v>
      </c>
    </row>
    <row r="9339" ht="15.75" customHeight="1">
      <c r="A9339" t="s">
        <v>34001</v>
      </c>
      <c r="B9339">
        <v>48.0</v>
      </c>
      <c r="C9339" t="s">
        <v>5414</v>
      </c>
      <c r="D9339">
        <v>209.0</v>
      </c>
      <c r="E9339" t="s">
        <v>34002</v>
      </c>
      <c r="F9339">
        <v>1020.0</v>
      </c>
      <c r="G9339" t="s">
        <v>877</v>
      </c>
      <c r="H9339">
        <v>2009.0</v>
      </c>
      <c r="I9339">
        <v>4.0</v>
      </c>
      <c r="J9339">
        <v>1.0</v>
      </c>
      <c r="K9339">
        <v>1.0</v>
      </c>
      <c r="L9339">
        <v>0.0</v>
      </c>
      <c r="M9339" s="8">
        <v>832.0</v>
      </c>
      <c r="N9339" t="s">
        <v>20561</v>
      </c>
      <c r="O9339" t="s">
        <v>34003</v>
      </c>
      <c r="P9339" s="10">
        <v>571000.0</v>
      </c>
    </row>
    <row r="9340" ht="15.75" customHeight="1">
      <c r="A9340" t="s">
        <v>34004</v>
      </c>
      <c r="B9340">
        <v>48.0</v>
      </c>
      <c r="C9340" t="s">
        <v>5414</v>
      </c>
      <c r="D9340">
        <v>208.0</v>
      </c>
      <c r="E9340" t="s">
        <v>34005</v>
      </c>
      <c r="F9340">
        <v>1020.0</v>
      </c>
      <c r="G9340" t="s">
        <v>877</v>
      </c>
      <c r="H9340">
        <v>2009.0</v>
      </c>
      <c r="I9340">
        <v>5.0</v>
      </c>
      <c r="J9340">
        <v>2.0</v>
      </c>
      <c r="K9340">
        <v>2.0</v>
      </c>
      <c r="L9340">
        <v>0.0</v>
      </c>
      <c r="M9340" s="8">
        <v>1493.0</v>
      </c>
      <c r="N9340" t="s">
        <v>20561</v>
      </c>
      <c r="O9340" t="s">
        <v>34006</v>
      </c>
      <c r="P9340" s="10">
        <v>938000.0</v>
      </c>
    </row>
    <row r="9341" ht="15.75" customHeight="1">
      <c r="A9341" t="s">
        <v>34007</v>
      </c>
      <c r="B9341">
        <v>48.0</v>
      </c>
      <c r="C9341" t="s">
        <v>5414</v>
      </c>
      <c r="D9341">
        <v>207.0</v>
      </c>
      <c r="E9341" t="s">
        <v>34008</v>
      </c>
      <c r="F9341">
        <v>1020.0</v>
      </c>
      <c r="G9341" t="s">
        <v>877</v>
      </c>
      <c r="H9341">
        <v>2009.0</v>
      </c>
      <c r="I9341">
        <v>5.0</v>
      </c>
      <c r="J9341">
        <v>2.0</v>
      </c>
      <c r="K9341">
        <v>2.0</v>
      </c>
      <c r="L9341">
        <v>0.0</v>
      </c>
      <c r="M9341" s="8">
        <v>1891.0</v>
      </c>
      <c r="N9341" t="s">
        <v>20561</v>
      </c>
      <c r="O9341" t="s">
        <v>34009</v>
      </c>
      <c r="P9341" s="10">
        <v>1059000.0</v>
      </c>
    </row>
    <row r="9342" ht="15.75" customHeight="1">
      <c r="A9342" t="s">
        <v>34010</v>
      </c>
      <c r="B9342">
        <v>48.0</v>
      </c>
      <c r="C9342" t="s">
        <v>5414</v>
      </c>
      <c r="D9342">
        <v>206.0</v>
      </c>
      <c r="E9342" t="s">
        <v>34011</v>
      </c>
      <c r="F9342">
        <v>1020.0</v>
      </c>
      <c r="G9342" t="s">
        <v>877</v>
      </c>
      <c r="H9342">
        <v>2009.0</v>
      </c>
      <c r="I9342">
        <v>6.0</v>
      </c>
      <c r="J9342">
        <v>3.0</v>
      </c>
      <c r="K9342">
        <v>2.0</v>
      </c>
      <c r="L9342">
        <v>0.0</v>
      </c>
      <c r="M9342" s="8">
        <v>2212.0</v>
      </c>
      <c r="N9342" t="s">
        <v>20561</v>
      </c>
      <c r="O9342" t="s">
        <v>34012</v>
      </c>
      <c r="P9342" s="10">
        <v>1224000.0</v>
      </c>
    </row>
    <row r="9343" ht="15.75" customHeight="1">
      <c r="A9343" t="s">
        <v>34013</v>
      </c>
      <c r="B9343">
        <v>48.0</v>
      </c>
      <c r="C9343" t="s">
        <v>5414</v>
      </c>
      <c r="D9343">
        <v>205.0</v>
      </c>
      <c r="E9343" t="s">
        <v>34014</v>
      </c>
      <c r="F9343">
        <v>1020.0</v>
      </c>
      <c r="G9343" t="s">
        <v>877</v>
      </c>
      <c r="H9343">
        <v>2009.0</v>
      </c>
      <c r="I9343">
        <v>5.0</v>
      </c>
      <c r="J9343">
        <v>2.0</v>
      </c>
      <c r="K9343">
        <v>2.0</v>
      </c>
      <c r="L9343">
        <v>0.0</v>
      </c>
      <c r="M9343" s="8">
        <v>1655.0</v>
      </c>
      <c r="N9343" t="s">
        <v>20561</v>
      </c>
      <c r="O9343" t="s">
        <v>34015</v>
      </c>
      <c r="P9343" s="10">
        <v>1006000.0</v>
      </c>
    </row>
    <row r="9344" ht="15.75" customHeight="1">
      <c r="A9344" t="s">
        <v>34016</v>
      </c>
      <c r="B9344">
        <v>48.0</v>
      </c>
      <c r="C9344" t="s">
        <v>5414</v>
      </c>
      <c r="D9344">
        <v>204.0</v>
      </c>
      <c r="E9344" t="s">
        <v>34017</v>
      </c>
      <c r="F9344">
        <v>1020.0</v>
      </c>
      <c r="G9344" t="s">
        <v>877</v>
      </c>
      <c r="H9344">
        <v>2009.0</v>
      </c>
      <c r="I9344">
        <v>5.0</v>
      </c>
      <c r="J9344">
        <v>2.0</v>
      </c>
      <c r="K9344">
        <v>2.0</v>
      </c>
      <c r="L9344">
        <v>0.0</v>
      </c>
      <c r="M9344" s="8">
        <v>1657.0</v>
      </c>
      <c r="N9344" t="s">
        <v>20561</v>
      </c>
      <c r="O9344" t="s">
        <v>34018</v>
      </c>
      <c r="P9344" s="10">
        <v>929000.0</v>
      </c>
    </row>
    <row r="9345" ht="15.75" customHeight="1">
      <c r="A9345" t="s">
        <v>34019</v>
      </c>
      <c r="B9345">
        <v>48.0</v>
      </c>
      <c r="C9345" t="s">
        <v>5414</v>
      </c>
      <c r="D9345">
        <v>203.0</v>
      </c>
      <c r="E9345" t="s">
        <v>34020</v>
      </c>
      <c r="F9345">
        <v>1020.0</v>
      </c>
      <c r="G9345" t="s">
        <v>877</v>
      </c>
      <c r="H9345">
        <v>2009.0</v>
      </c>
      <c r="I9345">
        <v>5.0</v>
      </c>
      <c r="J9345">
        <v>2.0</v>
      </c>
      <c r="K9345">
        <v>2.0</v>
      </c>
      <c r="L9345">
        <v>0.0</v>
      </c>
      <c r="M9345" s="8">
        <v>1609.0</v>
      </c>
      <c r="N9345" t="s">
        <v>20561</v>
      </c>
      <c r="O9345" t="s">
        <v>34021</v>
      </c>
      <c r="P9345" s="10">
        <v>987000.0</v>
      </c>
    </row>
    <row r="9346" ht="15.75" customHeight="1">
      <c r="A9346" t="s">
        <v>34022</v>
      </c>
      <c r="B9346">
        <v>48.0</v>
      </c>
      <c r="C9346" t="s">
        <v>5414</v>
      </c>
      <c r="D9346">
        <v>202.0</v>
      </c>
      <c r="E9346" t="s">
        <v>7368</v>
      </c>
      <c r="F9346">
        <v>1020.0</v>
      </c>
      <c r="G9346" t="s">
        <v>877</v>
      </c>
      <c r="H9346">
        <v>2009.0</v>
      </c>
      <c r="I9346">
        <v>5.0</v>
      </c>
      <c r="J9346">
        <v>2.0</v>
      </c>
      <c r="K9346">
        <v>2.0</v>
      </c>
      <c r="L9346">
        <v>0.0</v>
      </c>
      <c r="M9346" s="8">
        <v>1452.0</v>
      </c>
      <c r="N9346" t="s">
        <v>20561</v>
      </c>
      <c r="O9346" t="s">
        <v>34023</v>
      </c>
      <c r="P9346" s="10">
        <v>924000.0</v>
      </c>
    </row>
    <row r="9347" ht="15.75" customHeight="1">
      <c r="A9347" t="s">
        <v>34024</v>
      </c>
      <c r="B9347">
        <v>48.0</v>
      </c>
      <c r="C9347" t="s">
        <v>5414</v>
      </c>
      <c r="D9347">
        <v>201.0</v>
      </c>
      <c r="E9347" t="s">
        <v>34025</v>
      </c>
      <c r="F9347">
        <v>1020.0</v>
      </c>
      <c r="G9347" t="s">
        <v>877</v>
      </c>
      <c r="H9347">
        <v>2009.0</v>
      </c>
      <c r="I9347">
        <v>5.0</v>
      </c>
      <c r="J9347">
        <v>2.0</v>
      </c>
      <c r="K9347">
        <v>2.0</v>
      </c>
      <c r="L9347">
        <v>1.0</v>
      </c>
      <c r="M9347" s="8">
        <v>1633.0</v>
      </c>
      <c r="N9347" t="s">
        <v>20561</v>
      </c>
      <c r="O9347" t="s">
        <v>34026</v>
      </c>
      <c r="P9347" s="10">
        <v>1000000.0</v>
      </c>
    </row>
    <row r="9348" ht="15.75" customHeight="1">
      <c r="A9348" t="s">
        <v>34027</v>
      </c>
      <c r="B9348">
        <v>48.0</v>
      </c>
      <c r="C9348" t="s">
        <v>5414</v>
      </c>
      <c r="D9348">
        <v>107.0</v>
      </c>
      <c r="E9348" t="s">
        <v>34028</v>
      </c>
      <c r="F9348">
        <v>1020.0</v>
      </c>
      <c r="G9348" t="s">
        <v>877</v>
      </c>
      <c r="H9348">
        <v>2009.0</v>
      </c>
      <c r="I9348">
        <v>2.0</v>
      </c>
      <c r="J9348">
        <v>1.0</v>
      </c>
      <c r="K9348">
        <v>1.0</v>
      </c>
      <c r="L9348">
        <v>0.0</v>
      </c>
      <c r="M9348" s="8">
        <v>977.0</v>
      </c>
      <c r="N9348" t="s">
        <v>20561</v>
      </c>
      <c r="O9348" t="s">
        <v>34029</v>
      </c>
      <c r="P9348" s="10">
        <v>165000.0</v>
      </c>
    </row>
    <row r="9349" ht="15.75" customHeight="1">
      <c r="A9349" t="s">
        <v>34030</v>
      </c>
      <c r="B9349">
        <v>48.0</v>
      </c>
      <c r="C9349" t="s">
        <v>5414</v>
      </c>
      <c r="D9349">
        <v>106.0</v>
      </c>
      <c r="E9349" t="s">
        <v>34031</v>
      </c>
      <c r="F9349">
        <v>1020.0</v>
      </c>
      <c r="G9349" t="s">
        <v>877</v>
      </c>
      <c r="H9349">
        <v>2009.0</v>
      </c>
      <c r="I9349">
        <v>5.0</v>
      </c>
      <c r="J9349">
        <v>2.0</v>
      </c>
      <c r="K9349">
        <v>2.0</v>
      </c>
      <c r="L9349">
        <v>0.0</v>
      </c>
      <c r="M9349" s="8">
        <v>1665.0</v>
      </c>
      <c r="N9349" t="s">
        <v>20561</v>
      </c>
      <c r="O9349" t="s">
        <v>34032</v>
      </c>
      <c r="P9349" s="10">
        <v>1010000.0</v>
      </c>
    </row>
    <row r="9350" ht="15.75" customHeight="1">
      <c r="A9350" t="s">
        <v>34033</v>
      </c>
      <c r="B9350">
        <v>48.0</v>
      </c>
      <c r="C9350" t="s">
        <v>5414</v>
      </c>
      <c r="D9350">
        <v>105.0</v>
      </c>
      <c r="E9350" t="s">
        <v>34034</v>
      </c>
      <c r="F9350">
        <v>1020.0</v>
      </c>
      <c r="G9350" t="s">
        <v>877</v>
      </c>
      <c r="H9350">
        <v>2009.0</v>
      </c>
      <c r="I9350">
        <v>5.0</v>
      </c>
      <c r="J9350">
        <v>2.0</v>
      </c>
      <c r="K9350">
        <v>2.0</v>
      </c>
      <c r="L9350">
        <v>0.0</v>
      </c>
      <c r="M9350" s="8">
        <v>1657.0</v>
      </c>
      <c r="N9350" t="s">
        <v>20561</v>
      </c>
      <c r="O9350" t="s">
        <v>34035</v>
      </c>
      <c r="P9350" s="10">
        <v>1007000.0</v>
      </c>
    </row>
    <row r="9351" ht="15.75" customHeight="1">
      <c r="A9351" t="s">
        <v>34036</v>
      </c>
      <c r="B9351">
        <v>48.0</v>
      </c>
      <c r="C9351" t="s">
        <v>5414</v>
      </c>
      <c r="D9351">
        <v>104.0</v>
      </c>
      <c r="E9351" t="s">
        <v>34037</v>
      </c>
      <c r="F9351">
        <v>1020.0</v>
      </c>
      <c r="G9351" t="s">
        <v>877</v>
      </c>
      <c r="H9351">
        <v>2009.0</v>
      </c>
      <c r="I9351">
        <v>5.0</v>
      </c>
      <c r="J9351">
        <v>2.0</v>
      </c>
      <c r="K9351">
        <v>2.0</v>
      </c>
      <c r="L9351">
        <v>0.0</v>
      </c>
      <c r="M9351" s="8">
        <v>1657.0</v>
      </c>
      <c r="N9351" t="s">
        <v>20561</v>
      </c>
      <c r="O9351" t="s">
        <v>34038</v>
      </c>
      <c r="P9351" s="10">
        <v>1007000.0</v>
      </c>
    </row>
    <row r="9352" ht="15.75" customHeight="1">
      <c r="A9352" t="s">
        <v>34039</v>
      </c>
      <c r="B9352">
        <v>48.0</v>
      </c>
      <c r="C9352" t="s">
        <v>5414</v>
      </c>
      <c r="D9352">
        <v>103.0</v>
      </c>
      <c r="E9352" t="s">
        <v>34040</v>
      </c>
      <c r="F9352">
        <v>1020.0</v>
      </c>
      <c r="G9352" t="s">
        <v>877</v>
      </c>
      <c r="H9352">
        <v>2009.0</v>
      </c>
      <c r="I9352">
        <v>5.0</v>
      </c>
      <c r="J9352">
        <v>2.0</v>
      </c>
      <c r="K9352">
        <v>2.0</v>
      </c>
      <c r="L9352">
        <v>0.0</v>
      </c>
      <c r="M9352" s="8">
        <v>1609.0</v>
      </c>
      <c r="N9352" t="s">
        <v>20561</v>
      </c>
      <c r="O9352" t="s">
        <v>34041</v>
      </c>
      <c r="P9352" s="10">
        <v>987000.0</v>
      </c>
    </row>
    <row r="9353" ht="15.75" customHeight="1">
      <c r="A9353" t="s">
        <v>34042</v>
      </c>
      <c r="B9353">
        <v>48.0</v>
      </c>
      <c r="C9353" t="s">
        <v>5414</v>
      </c>
      <c r="D9353">
        <v>102.0</v>
      </c>
      <c r="E9353" t="s">
        <v>34043</v>
      </c>
      <c r="F9353">
        <v>1020.0</v>
      </c>
      <c r="G9353" t="s">
        <v>877</v>
      </c>
      <c r="H9353">
        <v>2009.0</v>
      </c>
      <c r="I9353">
        <v>5.0</v>
      </c>
      <c r="J9353">
        <v>2.0</v>
      </c>
      <c r="K9353">
        <v>2.0</v>
      </c>
      <c r="L9353">
        <v>0.0</v>
      </c>
      <c r="M9353" s="8">
        <v>1465.0</v>
      </c>
      <c r="N9353" t="s">
        <v>20561</v>
      </c>
      <c r="O9353" t="s">
        <v>34044</v>
      </c>
      <c r="P9353" s="10">
        <v>928000.0</v>
      </c>
    </row>
    <row r="9354" ht="15.75" customHeight="1">
      <c r="A9354" t="s">
        <v>34045</v>
      </c>
      <c r="B9354">
        <v>48.0</v>
      </c>
      <c r="C9354">
        <v>79.0</v>
      </c>
      <c r="E9354" t="s">
        <v>34046</v>
      </c>
      <c r="F9354">
        <v>1010.0</v>
      </c>
      <c r="G9354" t="s">
        <v>148</v>
      </c>
      <c r="H9354">
        <v>1880.0</v>
      </c>
      <c r="I9354">
        <v>8.0</v>
      </c>
      <c r="J9354">
        <v>4.0</v>
      </c>
      <c r="K9354">
        <v>3.0</v>
      </c>
      <c r="L9354">
        <v>1.0</v>
      </c>
      <c r="M9354" s="8">
        <v>2425.0</v>
      </c>
      <c r="N9354" t="s">
        <v>34047</v>
      </c>
      <c r="O9354" t="s">
        <v>34048</v>
      </c>
      <c r="P9354" s="10">
        <v>874000.0</v>
      </c>
    </row>
    <row r="9355" ht="15.75" customHeight="1">
      <c r="A9355" t="s">
        <v>34049</v>
      </c>
      <c r="B9355">
        <v>48.0</v>
      </c>
      <c r="C9355" t="s">
        <v>34050</v>
      </c>
      <c r="E9355" t="s">
        <v>34051</v>
      </c>
      <c r="F9355">
        <v>1040.0</v>
      </c>
      <c r="G9355" t="s">
        <v>2284</v>
      </c>
      <c r="H9355">
        <v>1870.0</v>
      </c>
      <c r="I9355">
        <v>10.0</v>
      </c>
      <c r="J9355">
        <v>6.0</v>
      </c>
      <c r="K9355">
        <v>2.0</v>
      </c>
      <c r="L9355">
        <v>0.0</v>
      </c>
      <c r="M9355" s="8">
        <v>3856.0</v>
      </c>
      <c r="N9355" t="s">
        <v>19543</v>
      </c>
      <c r="O9355" t="s">
        <v>34052</v>
      </c>
      <c r="P9355" s="10">
        <v>1020000.0</v>
      </c>
    </row>
    <row r="9356" ht="15.75" customHeight="1">
      <c r="A9356" t="s">
        <v>34053</v>
      </c>
      <c r="B9356">
        <v>49.0</v>
      </c>
      <c r="C9356">
        <v>29.0</v>
      </c>
      <c r="D9356">
        <v>87.0</v>
      </c>
      <c r="E9356" t="s">
        <v>34054</v>
      </c>
      <c r="F9356">
        <v>1020.0</v>
      </c>
      <c r="G9356" t="s">
        <v>877</v>
      </c>
      <c r="H9356">
        <v>1880.0</v>
      </c>
      <c r="I9356">
        <v>6.0</v>
      </c>
      <c r="J9356">
        <v>3.0</v>
      </c>
      <c r="K9356">
        <v>4.0</v>
      </c>
      <c r="L9356">
        <v>0.0</v>
      </c>
      <c r="M9356" s="8">
        <v>2769.0</v>
      </c>
      <c r="N9356" t="s">
        <v>2447</v>
      </c>
      <c r="O9356" t="s">
        <v>34055</v>
      </c>
      <c r="P9356" s="10">
        <v>876000.0</v>
      </c>
    </row>
    <row r="9357" ht="15.75" customHeight="1">
      <c r="A9357" t="s">
        <v>34056</v>
      </c>
      <c r="B9357">
        <v>49.0</v>
      </c>
      <c r="C9357">
        <v>29.0</v>
      </c>
      <c r="D9357">
        <v>89.0</v>
      </c>
      <c r="E9357" t="s">
        <v>34057</v>
      </c>
      <c r="F9357">
        <v>1020.0</v>
      </c>
      <c r="G9357" t="s">
        <v>877</v>
      </c>
      <c r="H9357">
        <v>1880.0</v>
      </c>
      <c r="I9357">
        <v>8.0</v>
      </c>
      <c r="J9357">
        <v>3.0</v>
      </c>
      <c r="K9357">
        <v>3.0</v>
      </c>
      <c r="L9357">
        <v>1.0</v>
      </c>
      <c r="M9357" s="8">
        <v>2396.0</v>
      </c>
      <c r="N9357" t="s">
        <v>2447</v>
      </c>
      <c r="O9357" t="s">
        <v>34058</v>
      </c>
      <c r="P9357" s="10">
        <v>923000.0</v>
      </c>
    </row>
    <row r="9358" ht="15.75" customHeight="1">
      <c r="A9358" t="s">
        <v>34059</v>
      </c>
      <c r="B9358">
        <v>49.0</v>
      </c>
      <c r="C9358">
        <v>28.0</v>
      </c>
      <c r="E9358" t="s">
        <v>34060</v>
      </c>
      <c r="F9358">
        <v>1010.0</v>
      </c>
      <c r="G9358" t="s">
        <v>58</v>
      </c>
      <c r="H9358">
        <v>1924.0</v>
      </c>
      <c r="I9358">
        <v>10.0</v>
      </c>
      <c r="J9358">
        <v>7.0</v>
      </c>
      <c r="K9358">
        <v>3.0</v>
      </c>
      <c r="L9358">
        <v>2.0</v>
      </c>
      <c r="M9358" s="8">
        <v>4137.0</v>
      </c>
      <c r="N9358" t="s">
        <v>34061</v>
      </c>
      <c r="O9358" t="s">
        <v>34062</v>
      </c>
      <c r="P9358" s="10">
        <v>1307000.0</v>
      </c>
    </row>
    <row r="9359" ht="15.75" customHeight="1">
      <c r="A9359" t="s">
        <v>34063</v>
      </c>
      <c r="B9359">
        <v>49.0</v>
      </c>
      <c r="C9359" t="s">
        <v>26310</v>
      </c>
      <c r="E9359" t="s">
        <v>34064</v>
      </c>
      <c r="F9359">
        <v>1010.0</v>
      </c>
      <c r="G9359" t="s">
        <v>58</v>
      </c>
      <c r="H9359">
        <v>1999.0</v>
      </c>
      <c r="I9359">
        <v>11.0</v>
      </c>
      <c r="J9359">
        <v>5.0</v>
      </c>
      <c r="K9359">
        <v>5.0</v>
      </c>
      <c r="L9359">
        <v>1.0</v>
      </c>
      <c r="M9359" s="8">
        <v>4637.0</v>
      </c>
      <c r="N9359" t="s">
        <v>34065</v>
      </c>
      <c r="O9359" t="s">
        <v>34066</v>
      </c>
      <c r="P9359" s="10">
        <v>1766000.0</v>
      </c>
    </row>
    <row r="9360" ht="15.75" customHeight="1">
      <c r="A9360" t="s">
        <v>34067</v>
      </c>
      <c r="B9360">
        <v>49.0</v>
      </c>
      <c r="C9360">
        <v>27.0</v>
      </c>
      <c r="E9360" t="s">
        <v>34068</v>
      </c>
      <c r="F9360">
        <v>1010.0</v>
      </c>
      <c r="G9360" t="s">
        <v>148</v>
      </c>
      <c r="H9360">
        <v>1925.0</v>
      </c>
      <c r="I9360">
        <v>9.0</v>
      </c>
      <c r="J9360">
        <v>4.0</v>
      </c>
      <c r="K9360">
        <v>3.0</v>
      </c>
      <c r="L9360">
        <v>0.0</v>
      </c>
      <c r="M9360" s="8">
        <v>2078.0</v>
      </c>
      <c r="N9360" t="s">
        <v>34069</v>
      </c>
      <c r="O9360" t="s">
        <v>34070</v>
      </c>
      <c r="P9360" s="10">
        <v>813000.0</v>
      </c>
    </row>
    <row r="9361" ht="15.75" customHeight="1">
      <c r="A9361" t="s">
        <v>34071</v>
      </c>
      <c r="B9361">
        <v>49.0</v>
      </c>
      <c r="C9361">
        <v>26.0</v>
      </c>
      <c r="E9361" t="s">
        <v>34072</v>
      </c>
      <c r="F9361">
        <v>1010.0</v>
      </c>
      <c r="G9361" t="s">
        <v>30</v>
      </c>
      <c r="H9361">
        <v>1991.0</v>
      </c>
      <c r="I9361">
        <v>8.0</v>
      </c>
      <c r="J9361">
        <v>4.0</v>
      </c>
      <c r="K9361">
        <v>3.0</v>
      </c>
      <c r="L9361">
        <v>1.0</v>
      </c>
      <c r="M9361" s="8">
        <v>2478.0</v>
      </c>
      <c r="N9361" t="s">
        <v>34073</v>
      </c>
      <c r="O9361" t="s">
        <v>34074</v>
      </c>
      <c r="P9361" s="10">
        <v>1074000.0</v>
      </c>
    </row>
    <row r="9362" ht="15.75" customHeight="1">
      <c r="A9362" t="s">
        <v>34075</v>
      </c>
      <c r="B9362">
        <v>49.0</v>
      </c>
      <c r="C9362">
        <v>25.0</v>
      </c>
      <c r="E9362" t="s">
        <v>34076</v>
      </c>
      <c r="F9362">
        <v>1010.0</v>
      </c>
      <c r="G9362" t="s">
        <v>148</v>
      </c>
      <c r="H9362">
        <v>1870.0</v>
      </c>
      <c r="I9362">
        <v>8.0</v>
      </c>
      <c r="J9362">
        <v>4.0</v>
      </c>
      <c r="K9362">
        <v>1.0</v>
      </c>
      <c r="L9362">
        <v>1.0</v>
      </c>
      <c r="M9362" s="8">
        <v>2423.0</v>
      </c>
      <c r="N9362" t="s">
        <v>34077</v>
      </c>
      <c r="O9362" t="s">
        <v>34078</v>
      </c>
      <c r="P9362" s="10">
        <v>867000.0</v>
      </c>
    </row>
    <row r="9363" ht="15.75" customHeight="1">
      <c r="A9363" t="s">
        <v>34079</v>
      </c>
      <c r="B9363">
        <v>49.0</v>
      </c>
      <c r="C9363">
        <v>18.0</v>
      </c>
      <c r="E9363" t="s">
        <v>34080</v>
      </c>
      <c r="F9363">
        <v>1010.0</v>
      </c>
      <c r="G9363" t="s">
        <v>30</v>
      </c>
      <c r="H9363">
        <v>2000.0</v>
      </c>
      <c r="I9363">
        <v>9.0</v>
      </c>
      <c r="J9363">
        <v>4.0</v>
      </c>
      <c r="K9363">
        <v>2.0</v>
      </c>
      <c r="L9363">
        <v>1.0</v>
      </c>
      <c r="M9363" s="8">
        <v>2839.0</v>
      </c>
      <c r="N9363" t="s">
        <v>16545</v>
      </c>
      <c r="O9363" t="s">
        <v>34081</v>
      </c>
      <c r="P9363" s="10">
        <v>1199000.0</v>
      </c>
    </row>
    <row r="9364" ht="15.75" customHeight="1">
      <c r="A9364" t="s">
        <v>34082</v>
      </c>
      <c r="B9364">
        <v>49.0</v>
      </c>
      <c r="C9364">
        <v>22.0</v>
      </c>
      <c r="E9364" t="s">
        <v>34083</v>
      </c>
      <c r="F9364">
        <v>1010.0</v>
      </c>
      <c r="G9364" t="s">
        <v>148</v>
      </c>
      <c r="H9364">
        <v>1928.0</v>
      </c>
      <c r="I9364">
        <v>5.0</v>
      </c>
      <c r="J9364">
        <v>3.0</v>
      </c>
      <c r="K9364">
        <v>2.0</v>
      </c>
      <c r="L9364">
        <v>0.0</v>
      </c>
      <c r="M9364" s="8">
        <v>2184.0</v>
      </c>
      <c r="N9364" t="s">
        <v>3689</v>
      </c>
      <c r="O9364" t="s">
        <v>34084</v>
      </c>
      <c r="P9364" s="10">
        <v>623000.0</v>
      </c>
    </row>
    <row r="9365" ht="15.75" customHeight="1">
      <c r="A9365" t="s">
        <v>34085</v>
      </c>
      <c r="B9365">
        <v>49.0</v>
      </c>
      <c r="C9365">
        <v>19.0</v>
      </c>
      <c r="E9365" t="s">
        <v>34086</v>
      </c>
      <c r="F9365">
        <v>1010.0</v>
      </c>
      <c r="G9365" t="s">
        <v>44</v>
      </c>
      <c r="H9365">
        <v>2005.0</v>
      </c>
      <c r="I9365">
        <v>10.0</v>
      </c>
      <c r="J9365">
        <v>4.0</v>
      </c>
      <c r="K9365">
        <v>4.0</v>
      </c>
      <c r="L9365">
        <v>1.0</v>
      </c>
      <c r="M9365" s="8">
        <v>5096.0</v>
      </c>
      <c r="N9365" t="s">
        <v>22376</v>
      </c>
      <c r="O9365" t="s">
        <v>34087</v>
      </c>
      <c r="P9365" s="10">
        <v>1718000.0</v>
      </c>
    </row>
    <row r="9366" ht="15.75" customHeight="1">
      <c r="A9366" t="s">
        <v>34088</v>
      </c>
      <c r="B9366">
        <v>49.0</v>
      </c>
      <c r="C9366">
        <v>21.0</v>
      </c>
      <c r="E9366" t="s">
        <v>34089</v>
      </c>
      <c r="F9366">
        <v>1010.0</v>
      </c>
      <c r="G9366" t="s">
        <v>148</v>
      </c>
      <c r="H9366">
        <v>1910.0</v>
      </c>
      <c r="I9366">
        <v>5.0</v>
      </c>
      <c r="J9366">
        <v>3.0</v>
      </c>
      <c r="K9366">
        <v>2.0</v>
      </c>
      <c r="L9366">
        <v>0.0</v>
      </c>
      <c r="M9366" s="8">
        <v>1726.0</v>
      </c>
      <c r="N9366" t="s">
        <v>34090</v>
      </c>
      <c r="O9366" t="s">
        <v>34091</v>
      </c>
      <c r="P9366" s="10">
        <v>957000.0</v>
      </c>
    </row>
    <row r="9367" ht="15.75" customHeight="1">
      <c r="A9367" t="s">
        <v>34092</v>
      </c>
      <c r="B9367">
        <v>49.0</v>
      </c>
      <c r="C9367">
        <v>20.0</v>
      </c>
      <c r="E9367" t="s">
        <v>34093</v>
      </c>
      <c r="F9367">
        <v>1010.0</v>
      </c>
      <c r="G9367" t="s">
        <v>162</v>
      </c>
      <c r="H9367">
        <v>1940.0</v>
      </c>
      <c r="I9367">
        <v>6.0</v>
      </c>
      <c r="J9367">
        <v>3.0</v>
      </c>
      <c r="K9367">
        <v>1.0</v>
      </c>
      <c r="L9367">
        <v>1.0</v>
      </c>
      <c r="M9367" s="8">
        <v>1310.0</v>
      </c>
      <c r="N9367" t="s">
        <v>34094</v>
      </c>
      <c r="O9367" t="s">
        <v>34095</v>
      </c>
      <c r="P9367" s="10">
        <v>663000.0</v>
      </c>
    </row>
    <row r="9368" ht="15.75" customHeight="1">
      <c r="A9368" t="s">
        <v>34096</v>
      </c>
      <c r="B9368">
        <v>40.0</v>
      </c>
      <c r="C9368">
        <v>1.0</v>
      </c>
      <c r="E9368" t="s">
        <v>34097</v>
      </c>
      <c r="F9368">
        <v>1010.0</v>
      </c>
      <c r="G9368" t="s">
        <v>132</v>
      </c>
      <c r="H9368">
        <v>1880.0</v>
      </c>
      <c r="I9368">
        <v>13.0</v>
      </c>
      <c r="J9368">
        <v>9.0</v>
      </c>
      <c r="K9368">
        <v>3.0</v>
      </c>
      <c r="L9368">
        <v>0.0</v>
      </c>
      <c r="M9368" s="8">
        <v>3624.0</v>
      </c>
      <c r="N9368" t="s">
        <v>34098</v>
      </c>
      <c r="O9368" t="s">
        <v>34099</v>
      </c>
      <c r="P9368" s="10">
        <v>1264000.0</v>
      </c>
    </row>
    <row r="9369" ht="15.75" customHeight="1">
      <c r="A9369" t="s">
        <v>34100</v>
      </c>
      <c r="B9369">
        <v>40.0</v>
      </c>
      <c r="C9369">
        <v>231.0</v>
      </c>
      <c r="E9369" t="s">
        <v>34101</v>
      </c>
      <c r="F9369">
        <v>1010.0</v>
      </c>
      <c r="G9369" t="s">
        <v>58</v>
      </c>
      <c r="H9369">
        <v>1902.0</v>
      </c>
      <c r="I9369">
        <v>11.0</v>
      </c>
      <c r="J9369">
        <v>6.0</v>
      </c>
      <c r="K9369">
        <v>2.0</v>
      </c>
      <c r="L9369">
        <v>0.0</v>
      </c>
      <c r="M9369" s="8">
        <v>2800.0</v>
      </c>
      <c r="N9369" t="s">
        <v>3689</v>
      </c>
      <c r="O9369" t="s">
        <v>34102</v>
      </c>
      <c r="P9369" s="10">
        <v>995000.0</v>
      </c>
    </row>
    <row r="9370" ht="15.75" customHeight="1">
      <c r="A9370" t="s">
        <v>34103</v>
      </c>
      <c r="B9370">
        <v>40.0</v>
      </c>
      <c r="C9370">
        <v>2.0</v>
      </c>
      <c r="E9370" t="s">
        <v>34104</v>
      </c>
      <c r="F9370">
        <v>1010.0</v>
      </c>
      <c r="G9370" t="s">
        <v>132</v>
      </c>
      <c r="H9370">
        <v>1897.0</v>
      </c>
      <c r="I9370">
        <v>11.0</v>
      </c>
      <c r="J9370">
        <v>5.0</v>
      </c>
      <c r="K9370">
        <v>2.0</v>
      </c>
      <c r="L9370">
        <v>1.0</v>
      </c>
      <c r="M9370" s="8">
        <v>2771.0</v>
      </c>
      <c r="N9370" t="s">
        <v>20223</v>
      </c>
      <c r="O9370" t="s">
        <v>34105</v>
      </c>
      <c r="P9370" s="10">
        <v>1015000.0</v>
      </c>
    </row>
    <row r="9371" ht="15.75" customHeight="1">
      <c r="A9371" t="s">
        <v>34106</v>
      </c>
      <c r="B9371">
        <v>40.0</v>
      </c>
      <c r="C9371">
        <v>230.0</v>
      </c>
      <c r="E9371" t="s">
        <v>34107</v>
      </c>
      <c r="F9371">
        <v>1010.0</v>
      </c>
      <c r="G9371" t="s">
        <v>148</v>
      </c>
      <c r="H9371">
        <v>1910.0</v>
      </c>
      <c r="I9371">
        <v>8.0</v>
      </c>
      <c r="J9371">
        <v>5.0</v>
      </c>
      <c r="K9371">
        <v>1.0</v>
      </c>
      <c r="L9371">
        <v>1.0</v>
      </c>
      <c r="M9371" s="8">
        <v>2294.0</v>
      </c>
      <c r="N9371" t="s">
        <v>1275</v>
      </c>
      <c r="O9371" t="s">
        <v>34108</v>
      </c>
      <c r="P9371" s="10">
        <v>803000.0</v>
      </c>
    </row>
    <row r="9372" ht="15.75" customHeight="1">
      <c r="A9372" t="s">
        <v>34109</v>
      </c>
      <c r="B9372">
        <v>40.0</v>
      </c>
      <c r="C9372">
        <v>3.0</v>
      </c>
      <c r="E9372" t="s">
        <v>34110</v>
      </c>
      <c r="F9372">
        <v>1010.0</v>
      </c>
      <c r="G9372" t="s">
        <v>132</v>
      </c>
      <c r="H9372">
        <v>1890.0</v>
      </c>
      <c r="I9372">
        <v>8.0</v>
      </c>
      <c r="J9372">
        <v>4.0</v>
      </c>
      <c r="K9372">
        <v>3.0</v>
      </c>
      <c r="L9372">
        <v>1.0</v>
      </c>
      <c r="M9372" s="8">
        <v>3168.0</v>
      </c>
      <c r="N9372" t="s">
        <v>34111</v>
      </c>
      <c r="O9372" t="s">
        <v>34112</v>
      </c>
      <c r="P9372" s="10">
        <v>1264000.0</v>
      </c>
    </row>
    <row r="9373" ht="15.75" customHeight="1">
      <c r="A9373" t="s">
        <v>34113</v>
      </c>
      <c r="B9373">
        <v>40.0</v>
      </c>
      <c r="C9373">
        <v>229.0</v>
      </c>
      <c r="E9373" t="s">
        <v>34114</v>
      </c>
      <c r="F9373">
        <v>1010.0</v>
      </c>
      <c r="G9373" t="s">
        <v>132</v>
      </c>
      <c r="H9373">
        <v>1910.0</v>
      </c>
      <c r="I9373">
        <v>11.0</v>
      </c>
      <c r="J9373">
        <v>6.0</v>
      </c>
      <c r="K9373">
        <v>3.0</v>
      </c>
      <c r="L9373">
        <v>1.0</v>
      </c>
      <c r="M9373" s="8">
        <v>3565.0</v>
      </c>
      <c r="N9373" t="s">
        <v>1275</v>
      </c>
      <c r="O9373" t="s">
        <v>34115</v>
      </c>
      <c r="P9373" s="10">
        <v>1327000.0</v>
      </c>
    </row>
    <row r="9374" ht="15.75" customHeight="1">
      <c r="A9374" t="s">
        <v>34116</v>
      </c>
      <c r="B9374">
        <v>40.0</v>
      </c>
      <c r="C9374">
        <v>4.0</v>
      </c>
      <c r="E9374" t="s">
        <v>34117</v>
      </c>
      <c r="F9374">
        <v>1010.0</v>
      </c>
      <c r="G9374" t="s">
        <v>58</v>
      </c>
      <c r="H9374">
        <v>1927.0</v>
      </c>
      <c r="I9374">
        <v>8.0</v>
      </c>
      <c r="J9374">
        <v>4.0</v>
      </c>
      <c r="K9374">
        <v>1.0</v>
      </c>
      <c r="L9374">
        <v>1.0</v>
      </c>
      <c r="M9374" s="8">
        <v>2104.0</v>
      </c>
      <c r="N9374" t="s">
        <v>6222</v>
      </c>
      <c r="O9374" t="s">
        <v>34118</v>
      </c>
      <c r="P9374" s="10">
        <v>872000.0</v>
      </c>
    </row>
    <row r="9375" ht="15.75" customHeight="1">
      <c r="A9375" t="s">
        <v>34119</v>
      </c>
      <c r="B9375">
        <v>40.0</v>
      </c>
      <c r="C9375">
        <v>228.0</v>
      </c>
      <c r="E9375" t="s">
        <v>34120</v>
      </c>
      <c r="F9375">
        <v>1010.0</v>
      </c>
      <c r="G9375" t="s">
        <v>148</v>
      </c>
      <c r="H9375">
        <v>1910.0</v>
      </c>
      <c r="I9375">
        <v>9.0</v>
      </c>
      <c r="J9375">
        <v>5.0</v>
      </c>
      <c r="K9375">
        <v>2.0</v>
      </c>
      <c r="L9375">
        <v>1.0</v>
      </c>
      <c r="M9375" s="8">
        <v>2040.0</v>
      </c>
      <c r="N9375" t="s">
        <v>1994</v>
      </c>
      <c r="O9375" t="s">
        <v>34121</v>
      </c>
      <c r="P9375" s="10">
        <v>868000.0</v>
      </c>
    </row>
    <row r="9376" ht="15.75" customHeight="1">
      <c r="A9376" t="s">
        <v>34122</v>
      </c>
      <c r="B9376">
        <v>40.0</v>
      </c>
      <c r="C9376">
        <v>5.0</v>
      </c>
      <c r="E9376" t="s">
        <v>34123</v>
      </c>
      <c r="F9376">
        <v>1010.0</v>
      </c>
      <c r="G9376" t="s">
        <v>148</v>
      </c>
      <c r="H9376">
        <v>1937.0</v>
      </c>
      <c r="I9376">
        <v>7.0</v>
      </c>
      <c r="J9376">
        <v>4.0</v>
      </c>
      <c r="K9376">
        <v>2.0</v>
      </c>
      <c r="L9376">
        <v>1.0</v>
      </c>
      <c r="M9376" s="8">
        <v>2296.0</v>
      </c>
      <c r="N9376" t="s">
        <v>34124</v>
      </c>
      <c r="O9376" t="s">
        <v>34125</v>
      </c>
      <c r="P9376" s="10">
        <v>924000.0</v>
      </c>
    </row>
    <row r="9377" ht="15.75" customHeight="1">
      <c r="A9377" t="s">
        <v>34126</v>
      </c>
      <c r="B9377">
        <v>40.0</v>
      </c>
      <c r="C9377">
        <v>227.0</v>
      </c>
      <c r="E9377" t="s">
        <v>34127</v>
      </c>
      <c r="F9377">
        <v>1010.0</v>
      </c>
      <c r="G9377" t="s">
        <v>132</v>
      </c>
      <c r="H9377">
        <v>1905.0</v>
      </c>
      <c r="I9377">
        <v>13.0</v>
      </c>
      <c r="J9377">
        <v>5.0</v>
      </c>
      <c r="K9377">
        <v>3.0</v>
      </c>
      <c r="L9377">
        <v>2.0</v>
      </c>
      <c r="M9377" s="8">
        <v>4796.0</v>
      </c>
      <c r="N9377" t="s">
        <v>34128</v>
      </c>
      <c r="O9377" t="s">
        <v>34129</v>
      </c>
      <c r="P9377" s="10">
        <v>1920000.0</v>
      </c>
    </row>
    <row r="9378" ht="15.75" customHeight="1">
      <c r="A9378" t="s">
        <v>34130</v>
      </c>
      <c r="B9378">
        <v>40.0</v>
      </c>
      <c r="C9378">
        <v>226.0</v>
      </c>
      <c r="E9378" t="s">
        <v>34131</v>
      </c>
      <c r="F9378">
        <v>1010.0</v>
      </c>
      <c r="G9378" t="s">
        <v>44</v>
      </c>
      <c r="H9378">
        <v>2008.0</v>
      </c>
      <c r="I9378">
        <v>16.0</v>
      </c>
      <c r="J9378">
        <v>7.0</v>
      </c>
      <c r="K9378">
        <v>7.0</v>
      </c>
      <c r="L9378">
        <v>1.0</v>
      </c>
      <c r="M9378" s="8">
        <v>7611.0</v>
      </c>
      <c r="N9378" t="s">
        <v>34132</v>
      </c>
      <c r="O9378" t="s">
        <v>34133</v>
      </c>
      <c r="P9378" s="10">
        <v>2875000.0</v>
      </c>
    </row>
    <row r="9379" ht="15.75" customHeight="1">
      <c r="A9379" t="s">
        <v>34134</v>
      </c>
      <c r="B9379">
        <v>40.0</v>
      </c>
      <c r="C9379" t="s">
        <v>773</v>
      </c>
      <c r="D9379">
        <v>1.0</v>
      </c>
      <c r="E9379" t="s">
        <v>34135</v>
      </c>
      <c r="F9379">
        <v>1020.0</v>
      </c>
      <c r="G9379" t="s">
        <v>877</v>
      </c>
      <c r="H9379">
        <v>1857.0</v>
      </c>
      <c r="I9379">
        <v>7.0</v>
      </c>
      <c r="J9379">
        <v>3.0</v>
      </c>
      <c r="K9379">
        <v>2.0</v>
      </c>
      <c r="L9379">
        <v>1.0</v>
      </c>
      <c r="M9379" s="8">
        <v>2268.0</v>
      </c>
      <c r="N9379" t="s">
        <v>34136</v>
      </c>
      <c r="O9379" t="s">
        <v>34137</v>
      </c>
      <c r="P9379" s="10">
        <v>1015000.0</v>
      </c>
    </row>
    <row r="9380" ht="15.75" customHeight="1">
      <c r="A9380" t="s">
        <v>34138</v>
      </c>
      <c r="B9380">
        <v>40.0</v>
      </c>
      <c r="C9380">
        <v>219.0</v>
      </c>
      <c r="E9380" t="s">
        <v>34139</v>
      </c>
      <c r="F9380">
        <v>1010.0</v>
      </c>
      <c r="G9380" t="s">
        <v>58</v>
      </c>
      <c r="H9380">
        <v>1941.0</v>
      </c>
      <c r="I9380">
        <v>9.0</v>
      </c>
      <c r="J9380">
        <v>3.0</v>
      </c>
      <c r="K9380">
        <v>1.0</v>
      </c>
      <c r="L9380">
        <v>1.0</v>
      </c>
      <c r="M9380" s="8">
        <v>1890.0</v>
      </c>
      <c r="N9380" t="s">
        <v>1700</v>
      </c>
      <c r="O9380" t="s">
        <v>34140</v>
      </c>
      <c r="P9380" s="10">
        <v>895000.0</v>
      </c>
    </row>
    <row r="9381" ht="15.75" customHeight="1">
      <c r="A9381" t="s">
        <v>34141</v>
      </c>
      <c r="B9381">
        <v>40.0</v>
      </c>
      <c r="C9381" t="s">
        <v>773</v>
      </c>
      <c r="D9381">
        <v>2.0</v>
      </c>
      <c r="E9381" t="s">
        <v>34142</v>
      </c>
      <c r="F9381">
        <v>1020.0</v>
      </c>
      <c r="G9381" t="s">
        <v>877</v>
      </c>
      <c r="H9381">
        <v>1857.0</v>
      </c>
      <c r="I9381">
        <v>8.0</v>
      </c>
      <c r="J9381">
        <v>4.0</v>
      </c>
      <c r="K9381">
        <v>3.0</v>
      </c>
      <c r="L9381">
        <v>0.0</v>
      </c>
      <c r="M9381" s="8">
        <v>1917.0</v>
      </c>
      <c r="N9381" t="s">
        <v>34136</v>
      </c>
      <c r="O9381" t="s">
        <v>34143</v>
      </c>
      <c r="P9381" s="10">
        <v>895000.0</v>
      </c>
    </row>
    <row r="9382" ht="15.75" customHeight="1">
      <c r="A9382" t="s">
        <v>34144</v>
      </c>
      <c r="B9382">
        <v>40.0</v>
      </c>
      <c r="C9382" t="s">
        <v>14820</v>
      </c>
      <c r="D9382">
        <v>1.0</v>
      </c>
      <c r="E9382" t="s">
        <v>34145</v>
      </c>
      <c r="F9382">
        <v>1020.0</v>
      </c>
      <c r="G9382" t="s">
        <v>877</v>
      </c>
      <c r="H9382">
        <v>1985.0</v>
      </c>
      <c r="I9382">
        <v>8.0</v>
      </c>
      <c r="J9382">
        <v>4.0</v>
      </c>
      <c r="K9382">
        <v>2.0</v>
      </c>
      <c r="L9382">
        <v>1.0</v>
      </c>
      <c r="M9382" s="8">
        <v>2904.0</v>
      </c>
      <c r="N9382" t="s">
        <v>2447</v>
      </c>
      <c r="O9382" t="s">
        <v>34146</v>
      </c>
      <c r="P9382" s="10">
        <v>1200000.0</v>
      </c>
    </row>
    <row r="9383" ht="15.75" customHeight="1">
      <c r="A9383" t="s">
        <v>34147</v>
      </c>
      <c r="B9383">
        <v>40.0</v>
      </c>
      <c r="C9383">
        <v>220.0</v>
      </c>
      <c r="E9383" t="s">
        <v>34148</v>
      </c>
      <c r="F9383">
        <v>1010.0</v>
      </c>
      <c r="G9383" t="s">
        <v>30</v>
      </c>
      <c r="H9383">
        <v>2008.0</v>
      </c>
      <c r="I9383">
        <v>10.0</v>
      </c>
      <c r="J9383">
        <v>4.0</v>
      </c>
      <c r="K9383">
        <v>5.0</v>
      </c>
      <c r="L9383">
        <v>0.0</v>
      </c>
      <c r="M9383" s="8">
        <v>4792.0</v>
      </c>
      <c r="N9383" t="s">
        <v>34149</v>
      </c>
      <c r="O9383" t="s">
        <v>34150</v>
      </c>
      <c r="P9383" s="10">
        <v>1596000.0</v>
      </c>
    </row>
    <row r="9384" ht="15.75" customHeight="1">
      <c r="A9384" t="s">
        <v>34151</v>
      </c>
      <c r="B9384">
        <v>40.0</v>
      </c>
      <c r="C9384">
        <v>224.0</v>
      </c>
      <c r="E9384" t="s">
        <v>34152</v>
      </c>
      <c r="F9384">
        <v>1010.0</v>
      </c>
      <c r="G9384" t="s">
        <v>132</v>
      </c>
      <c r="H9384">
        <v>1952.0</v>
      </c>
      <c r="I9384">
        <v>12.0</v>
      </c>
      <c r="J9384">
        <v>5.0</v>
      </c>
      <c r="K9384">
        <v>3.0</v>
      </c>
      <c r="L9384">
        <v>1.0</v>
      </c>
      <c r="M9384" s="8">
        <v>3624.0</v>
      </c>
      <c r="N9384" t="s">
        <v>34153</v>
      </c>
      <c r="O9384" t="s">
        <v>34154</v>
      </c>
      <c r="P9384" s="10">
        <v>1366000.0</v>
      </c>
    </row>
    <row r="9385" ht="15.75" customHeight="1">
      <c r="A9385" t="s">
        <v>34155</v>
      </c>
      <c r="B9385">
        <v>40.0</v>
      </c>
      <c r="C9385">
        <v>221.0</v>
      </c>
      <c r="E9385" t="s">
        <v>34156</v>
      </c>
      <c r="F9385">
        <v>1010.0</v>
      </c>
      <c r="G9385" t="s">
        <v>83</v>
      </c>
      <c r="H9385">
        <v>1958.0</v>
      </c>
      <c r="I9385">
        <v>7.0</v>
      </c>
      <c r="J9385">
        <v>3.0</v>
      </c>
      <c r="K9385">
        <v>2.0</v>
      </c>
      <c r="L9385">
        <v>0.0</v>
      </c>
      <c r="M9385" s="8">
        <v>1225.0</v>
      </c>
      <c r="N9385" t="s">
        <v>496</v>
      </c>
      <c r="O9385" t="s">
        <v>34157</v>
      </c>
      <c r="P9385" s="10">
        <v>711000.0</v>
      </c>
    </row>
    <row r="9386" ht="15.75" customHeight="1">
      <c r="A9386" t="s">
        <v>34158</v>
      </c>
      <c r="B9386">
        <v>40.0</v>
      </c>
      <c r="C9386">
        <v>222.0</v>
      </c>
      <c r="E9386" t="s">
        <v>34159</v>
      </c>
      <c r="F9386">
        <v>1010.0</v>
      </c>
      <c r="G9386" t="s">
        <v>83</v>
      </c>
      <c r="H9386">
        <v>1960.0</v>
      </c>
      <c r="I9386">
        <v>7.0</v>
      </c>
      <c r="J9386">
        <v>3.0</v>
      </c>
      <c r="K9386">
        <v>2.0</v>
      </c>
      <c r="L9386">
        <v>1.0</v>
      </c>
      <c r="M9386" s="8">
        <v>1225.0</v>
      </c>
      <c r="N9386" t="s">
        <v>233</v>
      </c>
      <c r="O9386" t="s">
        <v>34160</v>
      </c>
      <c r="P9386" s="10">
        <v>742000.0</v>
      </c>
    </row>
    <row r="9387" ht="15.75" customHeight="1">
      <c r="A9387" t="s">
        <v>34161</v>
      </c>
      <c r="B9387">
        <v>40.0</v>
      </c>
      <c r="C9387">
        <v>223.0</v>
      </c>
      <c r="E9387" t="s">
        <v>34162</v>
      </c>
      <c r="F9387">
        <v>1010.0</v>
      </c>
      <c r="G9387" t="s">
        <v>63</v>
      </c>
      <c r="H9387">
        <v>1958.0</v>
      </c>
      <c r="I9387">
        <v>8.0</v>
      </c>
      <c r="J9387">
        <v>4.0</v>
      </c>
      <c r="K9387">
        <v>4.0</v>
      </c>
      <c r="L9387">
        <v>0.0</v>
      </c>
      <c r="M9387" s="8">
        <v>2080.0</v>
      </c>
      <c r="N9387" t="s">
        <v>233</v>
      </c>
      <c r="O9387" t="s">
        <v>34163</v>
      </c>
      <c r="P9387" s="10">
        <v>881000.0</v>
      </c>
    </row>
    <row r="9388" ht="15.75" customHeight="1">
      <c r="A9388" t="s">
        <v>34164</v>
      </c>
      <c r="B9388">
        <v>41.0</v>
      </c>
      <c r="C9388">
        <v>3.0</v>
      </c>
      <c r="E9388" t="s">
        <v>34165</v>
      </c>
      <c r="F9388">
        <v>1010.0</v>
      </c>
      <c r="G9388" t="s">
        <v>30</v>
      </c>
      <c r="H9388">
        <v>2004.0</v>
      </c>
      <c r="I9388">
        <v>10.0</v>
      </c>
      <c r="J9388">
        <v>4.0</v>
      </c>
      <c r="K9388">
        <v>3.0</v>
      </c>
      <c r="L9388">
        <v>1.0</v>
      </c>
      <c r="M9388" s="8">
        <v>3843.0</v>
      </c>
      <c r="N9388" t="s">
        <v>34166</v>
      </c>
      <c r="O9388" t="s">
        <v>34167</v>
      </c>
      <c r="P9388" s="10">
        <v>1315000.0</v>
      </c>
    </row>
    <row r="9389" ht="15.75" customHeight="1">
      <c r="A9389" t="s">
        <v>34168</v>
      </c>
      <c r="B9389">
        <v>41.0</v>
      </c>
      <c r="C9389">
        <v>4.0</v>
      </c>
      <c r="E9389" t="s">
        <v>34169</v>
      </c>
      <c r="F9389">
        <v>1010.0</v>
      </c>
      <c r="G9389" t="s">
        <v>58</v>
      </c>
      <c r="H9389">
        <v>1968.0</v>
      </c>
      <c r="I9389">
        <v>10.0</v>
      </c>
      <c r="J9389">
        <v>5.0</v>
      </c>
      <c r="K9389">
        <v>2.0</v>
      </c>
      <c r="L9389">
        <v>1.0</v>
      </c>
      <c r="M9389" s="8">
        <v>2825.0</v>
      </c>
      <c r="N9389" t="s">
        <v>233</v>
      </c>
      <c r="O9389" t="s">
        <v>34170</v>
      </c>
      <c r="P9389" s="10">
        <v>1051000.0</v>
      </c>
    </row>
    <row r="9390" ht="15.75" customHeight="1">
      <c r="A9390" t="s">
        <v>34171</v>
      </c>
      <c r="B9390">
        <v>41.0</v>
      </c>
      <c r="C9390">
        <v>2.0</v>
      </c>
      <c r="E9390" t="s">
        <v>34172</v>
      </c>
      <c r="F9390">
        <v>1010.0</v>
      </c>
      <c r="G9390" t="s">
        <v>58</v>
      </c>
      <c r="H9390">
        <v>1947.0</v>
      </c>
      <c r="I9390">
        <v>7.0</v>
      </c>
      <c r="J9390">
        <v>3.0</v>
      </c>
      <c r="K9390">
        <v>2.0</v>
      </c>
      <c r="L9390">
        <v>0.0</v>
      </c>
      <c r="M9390" s="8">
        <v>1560.0</v>
      </c>
      <c r="N9390" t="s">
        <v>8696</v>
      </c>
      <c r="O9390" t="s">
        <v>34173</v>
      </c>
      <c r="P9390" s="10">
        <v>648000.0</v>
      </c>
    </row>
    <row r="9391" ht="15.75" customHeight="1">
      <c r="A9391" t="s">
        <v>34174</v>
      </c>
      <c r="B9391">
        <v>41.0</v>
      </c>
      <c r="C9391">
        <v>9.0</v>
      </c>
      <c r="E9391" t="s">
        <v>34175</v>
      </c>
      <c r="F9391">
        <v>1010.0</v>
      </c>
      <c r="G9391" t="s">
        <v>162</v>
      </c>
      <c r="H9391">
        <v>1946.0</v>
      </c>
      <c r="I9391">
        <v>7.0</v>
      </c>
      <c r="J9391">
        <v>3.0</v>
      </c>
      <c r="K9391">
        <v>1.0</v>
      </c>
      <c r="L9391">
        <v>1.0</v>
      </c>
      <c r="M9391" s="8">
        <v>1504.0</v>
      </c>
      <c r="N9391" t="s">
        <v>233</v>
      </c>
      <c r="O9391" t="s">
        <v>34176</v>
      </c>
      <c r="P9391" s="10">
        <v>671000.0</v>
      </c>
    </row>
    <row r="9392" ht="15.75" customHeight="1">
      <c r="A9392" t="s">
        <v>34177</v>
      </c>
      <c r="B9392">
        <v>32.0</v>
      </c>
      <c r="C9392">
        <v>17.0</v>
      </c>
      <c r="E9392" t="s">
        <v>34178</v>
      </c>
      <c r="F9392">
        <v>1010.0</v>
      </c>
      <c r="G9392" t="s">
        <v>58</v>
      </c>
      <c r="H9392">
        <v>1919.0</v>
      </c>
      <c r="I9392">
        <v>8.0</v>
      </c>
      <c r="J9392">
        <v>4.0</v>
      </c>
      <c r="K9392">
        <v>1.0</v>
      </c>
      <c r="L9392">
        <v>1.0</v>
      </c>
      <c r="M9392" s="8">
        <v>1637.0</v>
      </c>
      <c r="N9392" t="s">
        <v>34179</v>
      </c>
      <c r="O9392" t="s">
        <v>34180</v>
      </c>
      <c r="P9392" s="10">
        <v>801000.0</v>
      </c>
    </row>
    <row r="9393" ht="15.75" customHeight="1">
      <c r="A9393" t="s">
        <v>34181</v>
      </c>
      <c r="B9393">
        <v>41.0</v>
      </c>
      <c r="C9393">
        <v>8.0</v>
      </c>
      <c r="E9393" t="s">
        <v>34182</v>
      </c>
      <c r="F9393">
        <v>1010.0</v>
      </c>
      <c r="G9393" t="s">
        <v>83</v>
      </c>
      <c r="H9393">
        <v>1958.0</v>
      </c>
      <c r="I9393">
        <v>7.0</v>
      </c>
      <c r="J9393">
        <v>3.0</v>
      </c>
      <c r="K9393">
        <v>1.0</v>
      </c>
      <c r="L9393">
        <v>1.0</v>
      </c>
      <c r="M9393" s="8">
        <v>1200.0</v>
      </c>
      <c r="N9393" t="s">
        <v>34183</v>
      </c>
      <c r="O9393" t="s">
        <v>34184</v>
      </c>
      <c r="P9393" s="10">
        <v>738000.0</v>
      </c>
    </row>
    <row r="9394" ht="15.75" customHeight="1">
      <c r="A9394" t="s">
        <v>34185</v>
      </c>
      <c r="B9394">
        <v>32.0</v>
      </c>
      <c r="C9394">
        <v>18.0</v>
      </c>
      <c r="E9394" t="s">
        <v>34186</v>
      </c>
      <c r="F9394">
        <v>1010.0</v>
      </c>
      <c r="G9394" t="s">
        <v>58</v>
      </c>
      <c r="H9394">
        <v>1930.0</v>
      </c>
      <c r="I9394">
        <v>8.0</v>
      </c>
      <c r="J9394">
        <v>3.0</v>
      </c>
      <c r="K9394">
        <v>1.0</v>
      </c>
      <c r="L9394">
        <v>0.0</v>
      </c>
      <c r="M9394" s="8">
        <v>1856.0</v>
      </c>
      <c r="N9394" t="s">
        <v>5144</v>
      </c>
      <c r="O9394" t="s">
        <v>34187</v>
      </c>
      <c r="P9394" s="10">
        <v>773000.0</v>
      </c>
    </row>
    <row r="9395" ht="15.75" customHeight="1">
      <c r="A9395" t="s">
        <v>34188</v>
      </c>
      <c r="B9395">
        <v>33.0</v>
      </c>
      <c r="C9395" t="s">
        <v>19223</v>
      </c>
      <c r="E9395" t="s">
        <v>34189</v>
      </c>
      <c r="F9395">
        <v>1010.0</v>
      </c>
      <c r="G9395" t="s">
        <v>83</v>
      </c>
      <c r="H9395">
        <v>1967.0</v>
      </c>
      <c r="I9395">
        <v>9.0</v>
      </c>
      <c r="J9395">
        <v>5.0</v>
      </c>
      <c r="K9395">
        <v>3.0</v>
      </c>
      <c r="L9395">
        <v>0.0</v>
      </c>
      <c r="M9395" s="8">
        <v>1924.0</v>
      </c>
      <c r="N9395" t="s">
        <v>26349</v>
      </c>
      <c r="O9395" t="s">
        <v>34190</v>
      </c>
      <c r="P9395" s="10">
        <v>905000.0</v>
      </c>
    </row>
    <row r="9396" ht="15.75" customHeight="1">
      <c r="A9396" t="s">
        <v>34191</v>
      </c>
      <c r="B9396">
        <v>32.0</v>
      </c>
      <c r="C9396">
        <v>19.0</v>
      </c>
      <c r="E9396" t="s">
        <v>34192</v>
      </c>
      <c r="F9396">
        <v>1010.0</v>
      </c>
      <c r="G9396" t="s">
        <v>75</v>
      </c>
      <c r="H9396">
        <v>1953.0</v>
      </c>
      <c r="I9396">
        <v>4.0</v>
      </c>
      <c r="J9396">
        <v>2.0</v>
      </c>
      <c r="K9396">
        <v>2.0</v>
      </c>
      <c r="L9396">
        <v>0.0</v>
      </c>
      <c r="M9396" s="8">
        <v>1144.0</v>
      </c>
      <c r="N9396" t="s">
        <v>34193</v>
      </c>
      <c r="O9396" t="s">
        <v>34194</v>
      </c>
      <c r="P9396" s="10">
        <v>695000.0</v>
      </c>
    </row>
    <row r="9397" ht="15.75" customHeight="1">
      <c r="A9397" t="s">
        <v>34195</v>
      </c>
      <c r="B9397">
        <v>32.0</v>
      </c>
      <c r="C9397">
        <v>21.0</v>
      </c>
      <c r="E9397" t="s">
        <v>25788</v>
      </c>
      <c r="F9397">
        <v>1010.0</v>
      </c>
      <c r="G9397" t="s">
        <v>148</v>
      </c>
      <c r="H9397">
        <v>1929.0</v>
      </c>
      <c r="I9397">
        <v>9.0</v>
      </c>
      <c r="J9397">
        <v>4.0</v>
      </c>
      <c r="K9397">
        <v>5.0</v>
      </c>
      <c r="L9397">
        <v>1.0</v>
      </c>
      <c r="M9397" s="8">
        <v>3083.0</v>
      </c>
      <c r="N9397" t="s">
        <v>34196</v>
      </c>
      <c r="O9397" t="s">
        <v>34197</v>
      </c>
      <c r="P9397" s="10">
        <v>1075000.0</v>
      </c>
    </row>
    <row r="9398" ht="15.75" customHeight="1">
      <c r="A9398" t="s">
        <v>34198</v>
      </c>
      <c r="B9398">
        <v>32.0</v>
      </c>
      <c r="C9398">
        <v>22.0</v>
      </c>
      <c r="E9398" t="s">
        <v>34199</v>
      </c>
      <c r="F9398">
        <v>1010.0</v>
      </c>
      <c r="G9398" t="s">
        <v>405</v>
      </c>
      <c r="H9398">
        <v>1950.0</v>
      </c>
      <c r="I9398">
        <v>8.0</v>
      </c>
      <c r="J9398">
        <v>4.0</v>
      </c>
      <c r="K9398">
        <v>3.0</v>
      </c>
      <c r="L9398">
        <v>0.0</v>
      </c>
      <c r="M9398" s="8">
        <v>1566.0</v>
      </c>
      <c r="N9398" t="s">
        <v>34200</v>
      </c>
      <c r="O9398" t="s">
        <v>34201</v>
      </c>
      <c r="P9398" s="10">
        <v>693000.0</v>
      </c>
    </row>
    <row r="9399" ht="15.75" customHeight="1">
      <c r="A9399" t="s">
        <v>34202</v>
      </c>
      <c r="B9399">
        <v>33.0</v>
      </c>
      <c r="C9399">
        <v>272.0</v>
      </c>
      <c r="E9399" t="s">
        <v>34203</v>
      </c>
      <c r="F9399">
        <v>1010.0</v>
      </c>
      <c r="G9399" t="s">
        <v>405</v>
      </c>
      <c r="H9399">
        <v>1926.0</v>
      </c>
      <c r="I9399">
        <v>6.0</v>
      </c>
      <c r="J9399">
        <v>3.0</v>
      </c>
      <c r="K9399">
        <v>1.0</v>
      </c>
      <c r="L9399">
        <v>0.0</v>
      </c>
      <c r="M9399" s="8">
        <v>1176.0</v>
      </c>
      <c r="N9399" t="s">
        <v>34204</v>
      </c>
      <c r="O9399" t="s">
        <v>34205</v>
      </c>
      <c r="P9399" s="10">
        <v>601000.0</v>
      </c>
    </row>
    <row r="9400" ht="15.75" customHeight="1">
      <c r="A9400" t="s">
        <v>34206</v>
      </c>
      <c r="B9400">
        <v>32.0</v>
      </c>
      <c r="C9400">
        <v>23.0</v>
      </c>
      <c r="E9400" t="s">
        <v>34207</v>
      </c>
      <c r="F9400">
        <v>1010.0</v>
      </c>
      <c r="G9400" t="s">
        <v>30</v>
      </c>
      <c r="H9400">
        <v>2001.0</v>
      </c>
      <c r="I9400">
        <v>11.0</v>
      </c>
      <c r="J9400">
        <v>5.0</v>
      </c>
      <c r="K9400">
        <v>4.0</v>
      </c>
      <c r="L9400">
        <v>1.0</v>
      </c>
      <c r="M9400" s="8">
        <v>4098.0</v>
      </c>
      <c r="N9400" t="s">
        <v>34208</v>
      </c>
      <c r="O9400" t="s">
        <v>34209</v>
      </c>
      <c r="P9400" s="10">
        <v>1364000.0</v>
      </c>
    </row>
    <row r="9401" ht="15.75" customHeight="1">
      <c r="A9401" t="s">
        <v>34210</v>
      </c>
      <c r="B9401">
        <v>33.0</v>
      </c>
      <c r="C9401">
        <v>271.0</v>
      </c>
      <c r="E9401" t="s">
        <v>34211</v>
      </c>
      <c r="F9401">
        <v>1010.0</v>
      </c>
      <c r="G9401" t="s">
        <v>254</v>
      </c>
      <c r="H9401">
        <v>1960.0</v>
      </c>
      <c r="I9401">
        <v>6.0</v>
      </c>
      <c r="J9401">
        <v>3.0</v>
      </c>
      <c r="K9401">
        <v>1.0</v>
      </c>
      <c r="L9401">
        <v>0.0</v>
      </c>
      <c r="M9401" s="8">
        <v>2196.0</v>
      </c>
      <c r="N9401" t="s">
        <v>26244</v>
      </c>
      <c r="O9401" t="s">
        <v>34212</v>
      </c>
      <c r="P9401" s="10">
        <v>954000.0</v>
      </c>
    </row>
    <row r="9402" ht="15.75" customHeight="1">
      <c r="A9402" t="s">
        <v>34213</v>
      </c>
      <c r="B9402">
        <v>32.0</v>
      </c>
      <c r="C9402">
        <v>24.0</v>
      </c>
      <c r="E9402" t="s">
        <v>34214</v>
      </c>
      <c r="F9402">
        <v>1010.0</v>
      </c>
      <c r="G9402" t="s">
        <v>75</v>
      </c>
      <c r="H9402">
        <v>1957.0</v>
      </c>
      <c r="I9402">
        <v>4.0</v>
      </c>
      <c r="J9402">
        <v>2.0</v>
      </c>
      <c r="K9402">
        <v>2.0</v>
      </c>
      <c r="L9402">
        <v>0.0</v>
      </c>
      <c r="M9402" s="8">
        <v>988.0</v>
      </c>
      <c r="N9402" t="s">
        <v>34215</v>
      </c>
      <c r="O9402" t="s">
        <v>34216</v>
      </c>
      <c r="P9402" s="10">
        <v>568000.0</v>
      </c>
    </row>
    <row r="9403" ht="15.75" customHeight="1">
      <c r="A9403" t="s">
        <v>34217</v>
      </c>
      <c r="B9403">
        <v>33.0</v>
      </c>
      <c r="C9403">
        <v>270.0</v>
      </c>
      <c r="E9403" t="s">
        <v>34218</v>
      </c>
      <c r="F9403">
        <v>1010.0</v>
      </c>
      <c r="G9403" t="s">
        <v>132</v>
      </c>
      <c r="H9403">
        <v>1840.0</v>
      </c>
      <c r="I9403">
        <v>12.0</v>
      </c>
      <c r="J9403">
        <v>5.0</v>
      </c>
      <c r="K9403">
        <v>2.0</v>
      </c>
      <c r="L9403">
        <v>0.0</v>
      </c>
      <c r="M9403" s="8">
        <v>3114.0</v>
      </c>
      <c r="N9403" t="s">
        <v>31701</v>
      </c>
      <c r="O9403" t="s">
        <v>34219</v>
      </c>
      <c r="P9403" s="10">
        <v>1085000.0</v>
      </c>
    </row>
    <row r="9404" ht="15.75" customHeight="1">
      <c r="A9404" t="s">
        <v>34220</v>
      </c>
      <c r="B9404">
        <v>32.0</v>
      </c>
      <c r="C9404">
        <v>25.0</v>
      </c>
      <c r="E9404" t="s">
        <v>34221</v>
      </c>
      <c r="F9404">
        <v>1010.0</v>
      </c>
      <c r="G9404" t="s">
        <v>148</v>
      </c>
      <c r="H9404">
        <v>1934.0</v>
      </c>
      <c r="I9404">
        <v>7.0</v>
      </c>
      <c r="J9404">
        <v>3.0</v>
      </c>
      <c r="K9404">
        <v>1.0</v>
      </c>
      <c r="L9404">
        <v>1.0</v>
      </c>
      <c r="M9404" s="8">
        <v>1362.0</v>
      </c>
      <c r="N9404" t="s">
        <v>34222</v>
      </c>
      <c r="O9404" t="s">
        <v>34223</v>
      </c>
      <c r="P9404" s="10">
        <v>664000.0</v>
      </c>
    </row>
    <row r="9405" ht="15.75" customHeight="1">
      <c r="A9405" t="s">
        <v>34224</v>
      </c>
      <c r="B9405">
        <v>32.0</v>
      </c>
      <c r="C9405">
        <v>26.0</v>
      </c>
      <c r="E9405" t="s">
        <v>34225</v>
      </c>
      <c r="F9405">
        <v>1010.0</v>
      </c>
      <c r="G9405" t="s">
        <v>30</v>
      </c>
      <c r="H9405">
        <v>2017.0</v>
      </c>
      <c r="I9405">
        <v>9.0</v>
      </c>
      <c r="J9405">
        <v>5.0</v>
      </c>
      <c r="K9405">
        <v>5.0</v>
      </c>
      <c r="L9405">
        <v>1.0</v>
      </c>
      <c r="M9405" s="8">
        <v>3094.0</v>
      </c>
      <c r="N9405" t="s">
        <v>34226</v>
      </c>
      <c r="O9405" t="s">
        <v>34227</v>
      </c>
      <c r="P9405" s="10">
        <v>1303000.0</v>
      </c>
    </row>
    <row r="9406" ht="15.75" customHeight="1">
      <c r="A9406" t="s">
        <v>34228</v>
      </c>
      <c r="B9406">
        <v>32.0</v>
      </c>
      <c r="C9406">
        <v>27.0</v>
      </c>
      <c r="E9406" t="s">
        <v>34229</v>
      </c>
      <c r="F9406">
        <v>1010.0</v>
      </c>
      <c r="G9406" t="s">
        <v>58</v>
      </c>
      <c r="H9406">
        <v>1912.0</v>
      </c>
      <c r="I9406">
        <v>8.0</v>
      </c>
      <c r="J9406">
        <v>3.0</v>
      </c>
      <c r="K9406">
        <v>2.0</v>
      </c>
      <c r="L9406">
        <v>1.0</v>
      </c>
      <c r="M9406" s="8">
        <v>2025.0</v>
      </c>
      <c r="N9406" t="s">
        <v>34230</v>
      </c>
      <c r="O9406" t="s">
        <v>34231</v>
      </c>
      <c r="P9406" s="10">
        <v>912000.0</v>
      </c>
    </row>
    <row r="9407" ht="15.75" customHeight="1">
      <c r="A9407" t="s">
        <v>34232</v>
      </c>
      <c r="B9407">
        <v>33.0</v>
      </c>
      <c r="C9407">
        <v>269.0</v>
      </c>
      <c r="E9407" t="s">
        <v>34233</v>
      </c>
      <c r="F9407">
        <v>1010.0</v>
      </c>
      <c r="G9407" t="s">
        <v>75</v>
      </c>
      <c r="H9407">
        <v>1956.0</v>
      </c>
      <c r="I9407">
        <v>7.0</v>
      </c>
      <c r="J9407">
        <v>2.0</v>
      </c>
      <c r="K9407">
        <v>2.0</v>
      </c>
      <c r="L9407">
        <v>0.0</v>
      </c>
      <c r="M9407" s="8">
        <v>1848.0</v>
      </c>
      <c r="N9407" t="s">
        <v>34234</v>
      </c>
      <c r="O9407" t="s">
        <v>34235</v>
      </c>
      <c r="P9407" s="10">
        <v>707000.0</v>
      </c>
    </row>
    <row r="9408" ht="15.75" customHeight="1">
      <c r="A9408" t="s">
        <v>34236</v>
      </c>
      <c r="B9408">
        <v>32.0</v>
      </c>
      <c r="C9408">
        <v>28.0</v>
      </c>
      <c r="E9408" t="s">
        <v>34237</v>
      </c>
      <c r="F9408">
        <v>1010.0</v>
      </c>
      <c r="G9408" t="s">
        <v>162</v>
      </c>
      <c r="H9408">
        <v>1940.0</v>
      </c>
      <c r="I9408">
        <v>7.0</v>
      </c>
      <c r="J9408">
        <v>3.0</v>
      </c>
      <c r="K9408">
        <v>1.0</v>
      </c>
      <c r="L9408">
        <v>0.0</v>
      </c>
      <c r="M9408" s="8">
        <v>1152.0</v>
      </c>
      <c r="N9408" t="s">
        <v>34238</v>
      </c>
      <c r="O9408" t="s">
        <v>34239</v>
      </c>
      <c r="P9408" s="10">
        <v>577000.0</v>
      </c>
    </row>
    <row r="9409" ht="15.75" customHeight="1">
      <c r="A9409" t="s">
        <v>34240</v>
      </c>
      <c r="B9409">
        <v>32.0</v>
      </c>
      <c r="C9409">
        <v>29.0</v>
      </c>
      <c r="E9409" t="s">
        <v>34241</v>
      </c>
      <c r="F9409">
        <v>1040.0</v>
      </c>
      <c r="G9409" t="s">
        <v>2296</v>
      </c>
      <c r="H9409">
        <v>1961.0</v>
      </c>
      <c r="I9409">
        <v>9.0</v>
      </c>
      <c r="J9409">
        <v>5.0</v>
      </c>
      <c r="K9409">
        <v>2.0</v>
      </c>
      <c r="L9409">
        <v>1.0</v>
      </c>
      <c r="M9409" s="8">
        <v>1080.0</v>
      </c>
      <c r="N9409" t="s">
        <v>34242</v>
      </c>
      <c r="O9409" t="s">
        <v>34243</v>
      </c>
      <c r="P9409" s="10">
        <v>615000.0</v>
      </c>
    </row>
    <row r="9410" ht="15.75" customHeight="1">
      <c r="A9410" t="s">
        <v>34244</v>
      </c>
      <c r="B9410">
        <v>33.0</v>
      </c>
      <c r="C9410">
        <v>268.0</v>
      </c>
      <c r="D9410">
        <v>3.0</v>
      </c>
      <c r="E9410" t="s">
        <v>34245</v>
      </c>
      <c r="F9410">
        <v>1020.0</v>
      </c>
      <c r="G9410" t="s">
        <v>877</v>
      </c>
      <c r="H9410">
        <v>1942.0</v>
      </c>
      <c r="I9410">
        <v>5.0</v>
      </c>
      <c r="J9410">
        <v>2.0</v>
      </c>
      <c r="K9410">
        <v>1.0</v>
      </c>
      <c r="L9410">
        <v>0.0</v>
      </c>
      <c r="M9410" s="8">
        <v>949.0</v>
      </c>
      <c r="N9410" t="s">
        <v>34246</v>
      </c>
      <c r="O9410" t="s">
        <v>34247</v>
      </c>
      <c r="P9410" s="10">
        <v>388000.0</v>
      </c>
    </row>
    <row r="9411" ht="15.75" customHeight="1">
      <c r="A9411" t="s">
        <v>34248</v>
      </c>
      <c r="B9411">
        <v>33.0</v>
      </c>
      <c r="C9411">
        <v>268.0</v>
      </c>
      <c r="D9411">
        <v>4.0</v>
      </c>
      <c r="E9411" t="s">
        <v>34249</v>
      </c>
      <c r="F9411">
        <v>1020.0</v>
      </c>
      <c r="G9411" t="s">
        <v>877</v>
      </c>
      <c r="H9411">
        <v>1942.0</v>
      </c>
      <c r="I9411">
        <v>4.0</v>
      </c>
      <c r="J9411">
        <v>2.0</v>
      </c>
      <c r="K9411">
        <v>1.0</v>
      </c>
      <c r="L9411">
        <v>0.0</v>
      </c>
      <c r="M9411" s="8">
        <v>863.0</v>
      </c>
      <c r="N9411" t="s">
        <v>2447</v>
      </c>
      <c r="O9411" t="s">
        <v>34250</v>
      </c>
      <c r="P9411" s="10">
        <v>373000.0</v>
      </c>
    </row>
    <row r="9412" ht="15.75" customHeight="1">
      <c r="A9412" t="s">
        <v>34251</v>
      </c>
      <c r="B9412">
        <v>33.0</v>
      </c>
      <c r="C9412">
        <v>268.0</v>
      </c>
      <c r="D9412">
        <v>5.0</v>
      </c>
      <c r="E9412" t="s">
        <v>34252</v>
      </c>
      <c r="F9412">
        <v>1020.0</v>
      </c>
      <c r="G9412" t="s">
        <v>877</v>
      </c>
      <c r="H9412">
        <v>1996.0</v>
      </c>
      <c r="I9412">
        <v>9.0</v>
      </c>
      <c r="J9412">
        <v>4.0</v>
      </c>
      <c r="K9412">
        <v>2.0</v>
      </c>
      <c r="L9412">
        <v>1.0</v>
      </c>
      <c r="M9412" s="8">
        <v>2440.0</v>
      </c>
      <c r="N9412" t="s">
        <v>10796</v>
      </c>
      <c r="O9412" t="s">
        <v>34253</v>
      </c>
      <c r="P9412" s="10">
        <v>1057000.0</v>
      </c>
    </row>
    <row r="9413" ht="15.75" customHeight="1">
      <c r="A9413" t="s">
        <v>34254</v>
      </c>
      <c r="B9413">
        <v>32.0</v>
      </c>
      <c r="C9413">
        <v>83.0</v>
      </c>
      <c r="E9413" t="s">
        <v>34255</v>
      </c>
      <c r="F9413">
        <v>1010.0</v>
      </c>
      <c r="G9413" t="s">
        <v>58</v>
      </c>
      <c r="H9413">
        <v>1927.0</v>
      </c>
      <c r="I9413">
        <v>8.0</v>
      </c>
      <c r="J9413">
        <v>3.0</v>
      </c>
      <c r="K9413">
        <v>2.0</v>
      </c>
      <c r="L9413">
        <v>1.0</v>
      </c>
      <c r="M9413" s="8">
        <v>1408.0</v>
      </c>
      <c r="N9413" t="s">
        <v>34256</v>
      </c>
      <c r="O9413" t="s">
        <v>34257</v>
      </c>
      <c r="P9413" s="10">
        <v>651000.0</v>
      </c>
    </row>
    <row r="9414" ht="15.75" customHeight="1">
      <c r="A9414" t="s">
        <v>34258</v>
      </c>
      <c r="B9414">
        <v>32.0</v>
      </c>
      <c r="C9414" t="s">
        <v>34259</v>
      </c>
      <c r="E9414" t="s">
        <v>34260</v>
      </c>
      <c r="F9414">
        <v>1010.0</v>
      </c>
      <c r="G9414" t="s">
        <v>58</v>
      </c>
      <c r="H9414">
        <v>1986.0</v>
      </c>
      <c r="I9414">
        <v>8.0</v>
      </c>
      <c r="J9414">
        <v>4.0</v>
      </c>
      <c r="K9414">
        <v>2.0</v>
      </c>
      <c r="L9414">
        <v>1.0</v>
      </c>
      <c r="M9414" s="8">
        <v>2117.0</v>
      </c>
      <c r="N9414" t="s">
        <v>34261</v>
      </c>
      <c r="O9414" t="s">
        <v>34262</v>
      </c>
      <c r="P9414" s="10">
        <v>802000.0</v>
      </c>
    </row>
    <row r="9415" ht="15.75" customHeight="1">
      <c r="A9415" t="s">
        <v>34263</v>
      </c>
      <c r="B9415">
        <v>32.0</v>
      </c>
      <c r="C9415">
        <v>11.0</v>
      </c>
      <c r="E9415" t="s">
        <v>34264</v>
      </c>
      <c r="F9415">
        <v>1010.0</v>
      </c>
      <c r="G9415" t="s">
        <v>30</v>
      </c>
      <c r="H9415">
        <v>1999.0</v>
      </c>
      <c r="I9415">
        <v>8.0</v>
      </c>
      <c r="J9415">
        <v>4.0</v>
      </c>
      <c r="K9415">
        <v>2.0</v>
      </c>
      <c r="L9415">
        <v>2.0</v>
      </c>
      <c r="M9415" s="8">
        <v>2878.0</v>
      </c>
      <c r="N9415" t="s">
        <v>45</v>
      </c>
      <c r="O9415" t="s">
        <v>34265</v>
      </c>
      <c r="P9415" s="10">
        <v>1154000.0</v>
      </c>
    </row>
    <row r="9416" ht="15.75" customHeight="1">
      <c r="A9416" t="s">
        <v>34266</v>
      </c>
      <c r="B9416">
        <v>32.0</v>
      </c>
      <c r="C9416">
        <v>10.0</v>
      </c>
      <c r="E9416" t="s">
        <v>34267</v>
      </c>
      <c r="F9416">
        <v>1010.0</v>
      </c>
      <c r="G9416" t="s">
        <v>30</v>
      </c>
      <c r="H9416">
        <v>2014.0</v>
      </c>
      <c r="I9416">
        <v>11.0</v>
      </c>
      <c r="J9416">
        <v>5.0</v>
      </c>
      <c r="K9416">
        <v>4.0</v>
      </c>
      <c r="L9416">
        <v>0.0</v>
      </c>
      <c r="M9416" s="8">
        <v>4269.0</v>
      </c>
      <c r="N9416" t="s">
        <v>34268</v>
      </c>
      <c r="O9416" t="s">
        <v>34269</v>
      </c>
      <c r="P9416" s="10">
        <v>1498000.0</v>
      </c>
    </row>
    <row r="9417" ht="15.75" customHeight="1">
      <c r="A9417" t="s">
        <v>34270</v>
      </c>
      <c r="B9417">
        <v>32.0</v>
      </c>
      <c r="C9417">
        <v>102.0</v>
      </c>
      <c r="E9417" t="s">
        <v>34271</v>
      </c>
      <c r="F9417">
        <v>1010.0</v>
      </c>
      <c r="G9417" t="s">
        <v>148</v>
      </c>
      <c r="H9417">
        <v>1953.0</v>
      </c>
      <c r="I9417">
        <v>10.0</v>
      </c>
      <c r="J9417">
        <v>4.0</v>
      </c>
      <c r="K9417">
        <v>3.0</v>
      </c>
      <c r="L9417">
        <v>1.0</v>
      </c>
      <c r="M9417" s="8">
        <v>2736.0</v>
      </c>
      <c r="N9417" t="s">
        <v>34272</v>
      </c>
      <c r="O9417" t="s">
        <v>34273</v>
      </c>
      <c r="P9417" s="10">
        <v>836000.0</v>
      </c>
    </row>
    <row r="9418" ht="15.75" customHeight="1">
      <c r="A9418" t="s">
        <v>34274</v>
      </c>
      <c r="B9418">
        <v>32.0</v>
      </c>
      <c r="C9418">
        <v>9.0</v>
      </c>
      <c r="E9418" t="s">
        <v>34275</v>
      </c>
      <c r="F9418">
        <v>1010.0</v>
      </c>
      <c r="G9418" t="s">
        <v>148</v>
      </c>
      <c r="H9418">
        <v>1915.0</v>
      </c>
      <c r="I9418">
        <v>7.0</v>
      </c>
      <c r="J9418">
        <v>3.0</v>
      </c>
      <c r="K9418">
        <v>1.0</v>
      </c>
      <c r="L9418">
        <v>1.0</v>
      </c>
      <c r="M9418" s="8">
        <v>1407.0</v>
      </c>
      <c r="N9418" t="s">
        <v>34276</v>
      </c>
      <c r="O9418" t="s">
        <v>34277</v>
      </c>
      <c r="P9418" s="10">
        <v>766000.0</v>
      </c>
    </row>
    <row r="9419" ht="15.75" customHeight="1">
      <c r="A9419" t="s">
        <v>34278</v>
      </c>
      <c r="B9419">
        <v>32.0</v>
      </c>
      <c r="C9419">
        <v>103.0</v>
      </c>
      <c r="E9419" t="s">
        <v>34279</v>
      </c>
      <c r="F9419">
        <v>1010.0</v>
      </c>
      <c r="G9419" t="s">
        <v>58</v>
      </c>
      <c r="H9419">
        <v>1928.0</v>
      </c>
      <c r="I9419">
        <v>7.0</v>
      </c>
      <c r="J9419">
        <v>3.0</v>
      </c>
      <c r="K9419">
        <v>1.0</v>
      </c>
      <c r="L9419">
        <v>0.0</v>
      </c>
      <c r="M9419" s="8">
        <v>1493.0</v>
      </c>
      <c r="N9419" t="s">
        <v>11965</v>
      </c>
      <c r="O9419" t="s">
        <v>34280</v>
      </c>
      <c r="P9419" s="10">
        <v>582000.0</v>
      </c>
    </row>
    <row r="9420" ht="15.75" customHeight="1">
      <c r="A9420" t="s">
        <v>34281</v>
      </c>
      <c r="B9420">
        <v>32.0</v>
      </c>
      <c r="C9420">
        <v>104.0</v>
      </c>
      <c r="E9420" t="s">
        <v>34282</v>
      </c>
      <c r="F9420">
        <v>1010.0</v>
      </c>
      <c r="G9420" t="s">
        <v>30</v>
      </c>
      <c r="H9420">
        <v>2018.0</v>
      </c>
      <c r="I9420">
        <v>8.0</v>
      </c>
      <c r="J9420">
        <v>4.0</v>
      </c>
      <c r="K9420">
        <v>4.0</v>
      </c>
      <c r="L9420">
        <v>1.0</v>
      </c>
      <c r="M9420" s="8">
        <v>3321.0</v>
      </c>
      <c r="N9420" t="s">
        <v>11972</v>
      </c>
      <c r="O9420" t="s">
        <v>34283</v>
      </c>
      <c r="P9420" s="10">
        <v>857000.0</v>
      </c>
    </row>
    <row r="9421" ht="15.75" customHeight="1">
      <c r="A9421" t="s">
        <v>34284</v>
      </c>
      <c r="B9421">
        <v>32.0</v>
      </c>
      <c r="C9421">
        <v>8.0</v>
      </c>
      <c r="E9421" t="s">
        <v>34285</v>
      </c>
      <c r="F9421">
        <v>1010.0</v>
      </c>
      <c r="G9421" t="s">
        <v>58</v>
      </c>
      <c r="H9421">
        <v>1937.0</v>
      </c>
      <c r="I9421">
        <v>7.0</v>
      </c>
      <c r="J9421">
        <v>3.0</v>
      </c>
      <c r="K9421">
        <v>2.0</v>
      </c>
      <c r="L9421">
        <v>0.0</v>
      </c>
      <c r="M9421" s="8">
        <v>1469.0</v>
      </c>
      <c r="N9421" t="s">
        <v>34286</v>
      </c>
      <c r="O9421" t="s">
        <v>34287</v>
      </c>
      <c r="P9421" s="10">
        <v>635000.0</v>
      </c>
    </row>
    <row r="9422" ht="15.75" customHeight="1">
      <c r="A9422" t="s">
        <v>34288</v>
      </c>
      <c r="B9422">
        <v>32.0</v>
      </c>
      <c r="C9422">
        <v>105.0</v>
      </c>
      <c r="E9422" t="s">
        <v>34289</v>
      </c>
      <c r="F9422">
        <v>1010.0</v>
      </c>
      <c r="G9422" t="s">
        <v>58</v>
      </c>
      <c r="H9422">
        <v>1925.0</v>
      </c>
      <c r="I9422">
        <v>8.0</v>
      </c>
      <c r="J9422">
        <v>4.0</v>
      </c>
      <c r="K9422">
        <v>1.0</v>
      </c>
      <c r="L9422">
        <v>1.0</v>
      </c>
      <c r="M9422" s="8">
        <v>2025.0</v>
      </c>
      <c r="N9422" t="s">
        <v>34290</v>
      </c>
      <c r="O9422" t="s">
        <v>34291</v>
      </c>
      <c r="P9422" s="10">
        <v>686000.0</v>
      </c>
    </row>
    <row r="9423" ht="15.75" customHeight="1">
      <c r="A9423" t="s">
        <v>34292</v>
      </c>
      <c r="B9423">
        <v>32.0</v>
      </c>
      <c r="C9423">
        <v>7.0</v>
      </c>
      <c r="E9423" t="s">
        <v>34293</v>
      </c>
      <c r="F9423">
        <v>1010.0</v>
      </c>
      <c r="G9423" t="s">
        <v>148</v>
      </c>
      <c r="H9423">
        <v>1910.0</v>
      </c>
      <c r="I9423">
        <v>8.0</v>
      </c>
      <c r="J9423">
        <v>3.0</v>
      </c>
      <c r="K9423">
        <v>2.0</v>
      </c>
      <c r="L9423">
        <v>1.0</v>
      </c>
      <c r="M9423" s="8">
        <v>1414.0</v>
      </c>
      <c r="N9423" t="s">
        <v>34294</v>
      </c>
      <c r="O9423" t="s">
        <v>34295</v>
      </c>
      <c r="P9423" s="10">
        <v>765000.0</v>
      </c>
    </row>
    <row r="9424" ht="15.75" customHeight="1">
      <c r="A9424" t="s">
        <v>34296</v>
      </c>
      <c r="B9424">
        <v>32.0</v>
      </c>
      <c r="C9424">
        <v>6.0</v>
      </c>
      <c r="E9424" t="s">
        <v>34297</v>
      </c>
      <c r="F9424">
        <v>1010.0</v>
      </c>
      <c r="G9424" t="s">
        <v>58</v>
      </c>
      <c r="H9424">
        <v>1929.0</v>
      </c>
      <c r="I9424">
        <v>8.0</v>
      </c>
      <c r="J9424">
        <v>3.0</v>
      </c>
      <c r="K9424">
        <v>1.0</v>
      </c>
      <c r="L9424">
        <v>1.0</v>
      </c>
      <c r="M9424" s="8">
        <v>2622.0</v>
      </c>
      <c r="N9424" t="s">
        <v>34298</v>
      </c>
      <c r="O9424" t="s">
        <v>34299</v>
      </c>
      <c r="P9424" s="10">
        <v>744000.0</v>
      </c>
    </row>
    <row r="9425" ht="15.75" customHeight="1">
      <c r="A9425" t="s">
        <v>34300</v>
      </c>
      <c r="B9425">
        <v>32.0</v>
      </c>
      <c r="C9425" t="s">
        <v>6172</v>
      </c>
      <c r="E9425" t="s">
        <v>34301</v>
      </c>
      <c r="F9425">
        <v>1010.0</v>
      </c>
      <c r="G9425" t="s">
        <v>30</v>
      </c>
      <c r="H9425">
        <v>2015.0</v>
      </c>
      <c r="I9425">
        <v>10.0</v>
      </c>
      <c r="J9425">
        <v>4.0</v>
      </c>
      <c r="K9425">
        <v>4.0</v>
      </c>
      <c r="L9425">
        <v>2.0</v>
      </c>
      <c r="M9425" s="8">
        <v>3761.0</v>
      </c>
      <c r="N9425" t="s">
        <v>34302</v>
      </c>
      <c r="O9425" t="s">
        <v>34303</v>
      </c>
      <c r="P9425" s="10">
        <v>1309000.0</v>
      </c>
    </row>
    <row r="9426" ht="15.75" customHeight="1">
      <c r="A9426" t="s">
        <v>34304</v>
      </c>
      <c r="B9426">
        <v>32.0</v>
      </c>
      <c r="C9426">
        <v>106.0</v>
      </c>
      <c r="E9426" t="s">
        <v>34305</v>
      </c>
      <c r="F9426">
        <v>1010.0</v>
      </c>
      <c r="G9426" t="s">
        <v>58</v>
      </c>
      <c r="H9426">
        <v>1927.0</v>
      </c>
      <c r="I9426">
        <v>10.0</v>
      </c>
      <c r="J9426">
        <v>5.0</v>
      </c>
      <c r="K9426">
        <v>2.0</v>
      </c>
      <c r="L9426">
        <v>0.0</v>
      </c>
      <c r="M9426" s="8">
        <v>1901.0</v>
      </c>
      <c r="N9426" t="s">
        <v>34306</v>
      </c>
      <c r="O9426" t="s">
        <v>34307</v>
      </c>
      <c r="P9426" s="10">
        <v>674000.0</v>
      </c>
    </row>
    <row r="9427" ht="15.75" customHeight="1">
      <c r="A9427" t="s">
        <v>34308</v>
      </c>
      <c r="B9427">
        <v>32.0</v>
      </c>
      <c r="C9427" t="s">
        <v>9143</v>
      </c>
      <c r="E9427" t="s">
        <v>34309</v>
      </c>
      <c r="F9427">
        <v>1010.0</v>
      </c>
      <c r="G9427" t="s">
        <v>148</v>
      </c>
      <c r="H9427">
        <v>1965.0</v>
      </c>
      <c r="I9427">
        <v>7.0</v>
      </c>
      <c r="J9427">
        <v>3.0</v>
      </c>
      <c r="K9427">
        <v>1.0</v>
      </c>
      <c r="L9427">
        <v>0.0</v>
      </c>
      <c r="M9427" s="8">
        <v>2304.0</v>
      </c>
      <c r="N9427" t="s">
        <v>34310</v>
      </c>
      <c r="O9427" t="s">
        <v>34311</v>
      </c>
      <c r="P9427" s="10">
        <v>729000.0</v>
      </c>
    </row>
    <row r="9428" ht="15.75" customHeight="1">
      <c r="A9428" t="s">
        <v>34312</v>
      </c>
      <c r="B9428">
        <v>32.0</v>
      </c>
      <c r="C9428">
        <v>107.0</v>
      </c>
      <c r="E9428" t="s">
        <v>34313</v>
      </c>
      <c r="F9428">
        <v>1010.0</v>
      </c>
      <c r="G9428" t="s">
        <v>148</v>
      </c>
      <c r="H9428">
        <v>1920.0</v>
      </c>
      <c r="I9428">
        <v>0.0</v>
      </c>
      <c r="J9428">
        <v>4.0</v>
      </c>
      <c r="K9428">
        <v>2.0</v>
      </c>
      <c r="L9428">
        <v>0.0</v>
      </c>
      <c r="M9428" s="8">
        <v>2693.0</v>
      </c>
      <c r="N9428" t="s">
        <v>34314</v>
      </c>
      <c r="O9428" t="s">
        <v>34315</v>
      </c>
      <c r="P9428" s="10">
        <v>888000.0</v>
      </c>
    </row>
    <row r="9429" ht="15.75" customHeight="1">
      <c r="A9429" t="s">
        <v>34316</v>
      </c>
      <c r="B9429">
        <v>24.0</v>
      </c>
      <c r="C9429">
        <v>61.0</v>
      </c>
      <c r="E9429" t="s">
        <v>34317</v>
      </c>
      <c r="F9429">
        <v>1010.0</v>
      </c>
      <c r="G9429" t="s">
        <v>162</v>
      </c>
      <c r="H9429">
        <v>1953.0</v>
      </c>
      <c r="I9429">
        <v>6.0</v>
      </c>
      <c r="J9429">
        <v>2.0</v>
      </c>
      <c r="K9429">
        <v>1.0</v>
      </c>
      <c r="L9429">
        <v>0.0</v>
      </c>
      <c r="M9429" s="8">
        <v>1474.0</v>
      </c>
      <c r="N9429" t="s">
        <v>29942</v>
      </c>
      <c r="O9429" t="s">
        <v>34318</v>
      </c>
      <c r="P9429" s="10">
        <v>662000.0</v>
      </c>
    </row>
    <row r="9430" ht="15.75" customHeight="1">
      <c r="A9430" t="s">
        <v>34319</v>
      </c>
      <c r="B9430">
        <v>32.0</v>
      </c>
      <c r="C9430">
        <v>108.0</v>
      </c>
      <c r="E9430" t="s">
        <v>34320</v>
      </c>
      <c r="F9430">
        <v>1010.0</v>
      </c>
      <c r="G9430" t="s">
        <v>148</v>
      </c>
      <c r="H9430">
        <v>1917.0</v>
      </c>
      <c r="I9430">
        <v>6.0</v>
      </c>
      <c r="J9430">
        <v>3.0</v>
      </c>
      <c r="K9430">
        <v>1.0</v>
      </c>
      <c r="L9430">
        <v>0.0</v>
      </c>
      <c r="M9430" s="8">
        <v>1404.0</v>
      </c>
      <c r="N9430" t="s">
        <v>34321</v>
      </c>
      <c r="O9430" t="s">
        <v>34322</v>
      </c>
      <c r="P9430" s="10">
        <v>622000.0</v>
      </c>
    </row>
    <row r="9431" ht="15.75" customHeight="1">
      <c r="A9431" t="s">
        <v>34323</v>
      </c>
      <c r="B9431">
        <v>24.0</v>
      </c>
      <c r="C9431">
        <v>62.0</v>
      </c>
      <c r="E9431" t="s">
        <v>34324</v>
      </c>
      <c r="F9431">
        <v>1010.0</v>
      </c>
      <c r="G9431" t="s">
        <v>148</v>
      </c>
      <c r="H9431">
        <v>1930.0</v>
      </c>
      <c r="I9431">
        <v>7.0</v>
      </c>
      <c r="J9431">
        <v>4.0</v>
      </c>
      <c r="K9431">
        <v>1.0</v>
      </c>
      <c r="L9431">
        <v>0.0</v>
      </c>
      <c r="M9431" s="8">
        <v>1707.0</v>
      </c>
      <c r="N9431" t="s">
        <v>34325</v>
      </c>
      <c r="O9431" t="s">
        <v>34326</v>
      </c>
      <c r="P9431" s="10">
        <v>701000.0</v>
      </c>
    </row>
    <row r="9432" ht="15.75" customHeight="1">
      <c r="A9432" t="s">
        <v>34327</v>
      </c>
      <c r="B9432">
        <v>24.0</v>
      </c>
      <c r="C9432" t="s">
        <v>3559</v>
      </c>
      <c r="E9432" t="s">
        <v>34328</v>
      </c>
      <c r="F9432">
        <v>1010.0</v>
      </c>
      <c r="G9432" t="s">
        <v>58</v>
      </c>
      <c r="H9432">
        <v>1917.0</v>
      </c>
      <c r="I9432">
        <v>8.0</v>
      </c>
      <c r="J9432">
        <v>3.0</v>
      </c>
      <c r="K9432">
        <v>2.0</v>
      </c>
      <c r="L9432">
        <v>1.0</v>
      </c>
      <c r="M9432" s="8">
        <v>2400.0</v>
      </c>
      <c r="N9432" t="s">
        <v>34329</v>
      </c>
      <c r="O9432" t="s">
        <v>34330</v>
      </c>
      <c r="P9432" s="10">
        <v>826000.0</v>
      </c>
    </row>
    <row r="9433" ht="15.75" customHeight="1">
      <c r="A9433" t="s">
        <v>34331</v>
      </c>
      <c r="B9433">
        <v>24.0</v>
      </c>
      <c r="C9433" t="s">
        <v>9934</v>
      </c>
      <c r="E9433" t="s">
        <v>34332</v>
      </c>
      <c r="F9433">
        <v>1010.0</v>
      </c>
      <c r="G9433" t="s">
        <v>75</v>
      </c>
      <c r="H9433">
        <v>1962.0</v>
      </c>
      <c r="I9433">
        <v>5.0</v>
      </c>
      <c r="J9433">
        <v>2.0</v>
      </c>
      <c r="K9433">
        <v>1.0</v>
      </c>
      <c r="L9433">
        <v>0.0</v>
      </c>
      <c r="M9433" s="8">
        <v>936.0</v>
      </c>
      <c r="N9433" t="s">
        <v>14485</v>
      </c>
      <c r="O9433" t="s">
        <v>34333</v>
      </c>
      <c r="P9433" s="10">
        <v>541000.0</v>
      </c>
    </row>
    <row r="9434" ht="15.75" customHeight="1">
      <c r="A9434" t="s">
        <v>34334</v>
      </c>
      <c r="B9434">
        <v>24.0</v>
      </c>
      <c r="C9434">
        <v>64.0</v>
      </c>
      <c r="E9434" t="s">
        <v>34335</v>
      </c>
      <c r="F9434">
        <v>1040.0</v>
      </c>
      <c r="G9434" t="s">
        <v>2296</v>
      </c>
      <c r="H9434">
        <v>1910.0</v>
      </c>
      <c r="I9434">
        <v>10.0</v>
      </c>
      <c r="J9434">
        <v>6.0</v>
      </c>
      <c r="K9434">
        <v>2.0</v>
      </c>
      <c r="L9434">
        <v>0.0</v>
      </c>
      <c r="M9434" s="8">
        <v>1994.0</v>
      </c>
      <c r="N9434" t="s">
        <v>34336</v>
      </c>
      <c r="O9434" t="s">
        <v>34337</v>
      </c>
      <c r="P9434" s="10">
        <v>741000.0</v>
      </c>
    </row>
    <row r="9435" ht="15.75" customHeight="1">
      <c r="A9435" t="s">
        <v>34338</v>
      </c>
      <c r="B9435">
        <v>24.0</v>
      </c>
      <c r="C9435">
        <v>100.0</v>
      </c>
      <c r="E9435" t="s">
        <v>34339</v>
      </c>
      <c r="F9435">
        <v>1010.0</v>
      </c>
      <c r="G9435" t="s">
        <v>58</v>
      </c>
      <c r="H9435">
        <v>1930.0</v>
      </c>
      <c r="I9435">
        <v>7.0</v>
      </c>
      <c r="J9435">
        <v>3.0</v>
      </c>
      <c r="K9435">
        <v>1.0</v>
      </c>
      <c r="L9435">
        <v>1.0</v>
      </c>
      <c r="M9435" s="8">
        <v>1792.0</v>
      </c>
      <c r="N9435" t="s">
        <v>6954</v>
      </c>
      <c r="O9435" t="s">
        <v>34340</v>
      </c>
      <c r="P9435" s="10">
        <v>600000.0</v>
      </c>
    </row>
    <row r="9436" ht="15.75" customHeight="1">
      <c r="A9436" t="s">
        <v>34341</v>
      </c>
      <c r="B9436">
        <v>24.0</v>
      </c>
      <c r="C9436">
        <v>65.0</v>
      </c>
      <c r="E9436" t="s">
        <v>34342</v>
      </c>
      <c r="F9436">
        <v>1010.0</v>
      </c>
      <c r="G9436" t="s">
        <v>148</v>
      </c>
      <c r="H9436">
        <v>1915.0</v>
      </c>
      <c r="I9436">
        <v>6.0</v>
      </c>
      <c r="J9436">
        <v>3.0</v>
      </c>
      <c r="K9436">
        <v>1.0</v>
      </c>
      <c r="L9436">
        <v>1.0</v>
      </c>
      <c r="M9436" s="8">
        <v>1440.0</v>
      </c>
      <c r="N9436" t="s">
        <v>7369</v>
      </c>
      <c r="O9436" t="s">
        <v>34343</v>
      </c>
      <c r="P9436" s="10">
        <v>685000.0</v>
      </c>
    </row>
    <row r="9437" ht="15.75" customHeight="1">
      <c r="A9437" t="s">
        <v>34344</v>
      </c>
      <c r="B9437">
        <v>24.0</v>
      </c>
      <c r="C9437">
        <v>99.0</v>
      </c>
      <c r="E9437" t="s">
        <v>11251</v>
      </c>
      <c r="F9437">
        <v>1010.0</v>
      </c>
      <c r="G9437" t="s">
        <v>75</v>
      </c>
      <c r="H9437">
        <v>1953.0</v>
      </c>
      <c r="I9437">
        <v>5.0</v>
      </c>
      <c r="J9437">
        <v>2.0</v>
      </c>
      <c r="K9437">
        <v>1.0</v>
      </c>
      <c r="L9437">
        <v>0.0</v>
      </c>
      <c r="M9437" s="8">
        <v>962.0</v>
      </c>
      <c r="N9437" t="s">
        <v>116</v>
      </c>
      <c r="O9437" t="s">
        <v>34345</v>
      </c>
      <c r="P9437" s="10">
        <v>541000.0</v>
      </c>
    </row>
    <row r="9438" ht="15.75" customHeight="1">
      <c r="A9438" t="s">
        <v>34346</v>
      </c>
      <c r="B9438">
        <v>24.0</v>
      </c>
      <c r="C9438">
        <v>98.0</v>
      </c>
      <c r="E9438" t="s">
        <v>34347</v>
      </c>
      <c r="F9438">
        <v>1010.0</v>
      </c>
      <c r="G9438" t="s">
        <v>148</v>
      </c>
      <c r="H9438">
        <v>1925.0</v>
      </c>
      <c r="I9438">
        <v>8.0</v>
      </c>
      <c r="J9438">
        <v>4.0</v>
      </c>
      <c r="K9438">
        <v>2.0</v>
      </c>
      <c r="L9438">
        <v>0.0</v>
      </c>
      <c r="M9438" s="8">
        <v>1754.0</v>
      </c>
      <c r="N9438" t="s">
        <v>34348</v>
      </c>
      <c r="O9438" t="s">
        <v>34349</v>
      </c>
      <c r="P9438" s="10">
        <v>705000.0</v>
      </c>
    </row>
    <row r="9439" ht="15.75" customHeight="1">
      <c r="A9439" t="s">
        <v>34350</v>
      </c>
      <c r="B9439">
        <v>24.0</v>
      </c>
      <c r="C9439">
        <v>66.0</v>
      </c>
      <c r="E9439" t="s">
        <v>34351</v>
      </c>
      <c r="F9439">
        <v>1010.0</v>
      </c>
      <c r="G9439" t="s">
        <v>132</v>
      </c>
      <c r="H9439">
        <v>1915.0</v>
      </c>
      <c r="I9439">
        <v>12.0</v>
      </c>
      <c r="J9439">
        <v>3.0</v>
      </c>
      <c r="K9439">
        <v>4.0</v>
      </c>
      <c r="L9439">
        <v>1.0</v>
      </c>
      <c r="M9439" s="8">
        <v>4312.0</v>
      </c>
      <c r="N9439" t="s">
        <v>34352</v>
      </c>
      <c r="O9439" t="s">
        <v>34353</v>
      </c>
      <c r="P9439" s="10">
        <v>1537000.0</v>
      </c>
    </row>
    <row r="9440" ht="15.75" customHeight="1">
      <c r="A9440" t="s">
        <v>34354</v>
      </c>
      <c r="B9440">
        <v>24.0</v>
      </c>
      <c r="C9440">
        <v>97.0</v>
      </c>
      <c r="E9440" t="s">
        <v>34355</v>
      </c>
      <c r="F9440">
        <v>1010.0</v>
      </c>
      <c r="G9440" t="s">
        <v>30</v>
      </c>
      <c r="H9440">
        <v>2002.0</v>
      </c>
      <c r="I9440">
        <v>9.0</v>
      </c>
      <c r="J9440">
        <v>4.0</v>
      </c>
      <c r="K9440">
        <v>2.0</v>
      </c>
      <c r="L9440">
        <v>1.0</v>
      </c>
      <c r="M9440" s="8">
        <v>2883.0</v>
      </c>
      <c r="N9440" t="s">
        <v>34356</v>
      </c>
      <c r="O9440" t="s">
        <v>34357</v>
      </c>
      <c r="P9440" s="10">
        <v>1241000.0</v>
      </c>
    </row>
    <row r="9441" ht="15.75" customHeight="1">
      <c r="A9441" t="s">
        <v>34358</v>
      </c>
      <c r="B9441">
        <v>24.0</v>
      </c>
      <c r="C9441" t="s">
        <v>34359</v>
      </c>
      <c r="E9441" t="s">
        <v>34360</v>
      </c>
      <c r="F9441">
        <v>1010.0</v>
      </c>
      <c r="G9441" t="s">
        <v>148</v>
      </c>
      <c r="H9441">
        <v>1915.0</v>
      </c>
      <c r="I9441">
        <v>10.0</v>
      </c>
      <c r="J9441">
        <v>4.0</v>
      </c>
      <c r="K9441">
        <v>2.0</v>
      </c>
      <c r="L9441">
        <v>1.0</v>
      </c>
      <c r="M9441" s="8">
        <v>1676.0</v>
      </c>
      <c r="N9441" t="s">
        <v>34361</v>
      </c>
      <c r="O9441" t="s">
        <v>34362</v>
      </c>
      <c r="P9441" s="10">
        <v>790000.0</v>
      </c>
    </row>
    <row r="9442" ht="15.75" customHeight="1">
      <c r="A9442" t="s">
        <v>34363</v>
      </c>
      <c r="B9442">
        <v>24.0</v>
      </c>
      <c r="C9442">
        <v>96.0</v>
      </c>
      <c r="E9442" t="s">
        <v>34364</v>
      </c>
      <c r="F9442">
        <v>1040.0</v>
      </c>
      <c r="G9442" t="s">
        <v>2296</v>
      </c>
      <c r="H9442">
        <v>1935.0</v>
      </c>
      <c r="I9442">
        <v>12.0</v>
      </c>
      <c r="J9442">
        <v>6.0</v>
      </c>
      <c r="K9442">
        <v>2.0</v>
      </c>
      <c r="L9442">
        <v>0.0</v>
      </c>
      <c r="M9442" s="8">
        <v>2762.0</v>
      </c>
      <c r="N9442" t="s">
        <v>34365</v>
      </c>
      <c r="O9442" t="s">
        <v>34366</v>
      </c>
      <c r="P9442" s="10">
        <v>850000.0</v>
      </c>
    </row>
    <row r="9443" ht="15.75" customHeight="1">
      <c r="A9443" t="s">
        <v>34367</v>
      </c>
      <c r="B9443">
        <v>24.0</v>
      </c>
      <c r="C9443">
        <v>140.0</v>
      </c>
      <c r="E9443" t="s">
        <v>34368</v>
      </c>
      <c r="F9443">
        <v>1010.0</v>
      </c>
      <c r="G9443" t="s">
        <v>58</v>
      </c>
      <c r="H9443">
        <v>1990.0</v>
      </c>
      <c r="I9443">
        <v>8.0</v>
      </c>
      <c r="J9443">
        <v>3.0</v>
      </c>
      <c r="K9443">
        <v>2.0</v>
      </c>
      <c r="L9443">
        <v>1.0</v>
      </c>
      <c r="M9443" s="8">
        <v>2710.0</v>
      </c>
      <c r="N9443" t="s">
        <v>34369</v>
      </c>
      <c r="O9443" t="s">
        <v>34370</v>
      </c>
      <c r="P9443" s="10">
        <v>1204000.0</v>
      </c>
    </row>
    <row r="9444" ht="15.75" customHeight="1">
      <c r="A9444" t="s">
        <v>34371</v>
      </c>
      <c r="B9444">
        <v>24.0</v>
      </c>
      <c r="C9444">
        <v>139.0</v>
      </c>
      <c r="E9444" t="s">
        <v>34372</v>
      </c>
      <c r="F9444">
        <v>1010.0</v>
      </c>
      <c r="G9444" t="s">
        <v>58</v>
      </c>
      <c r="H9444">
        <v>1989.0</v>
      </c>
      <c r="I9444">
        <v>0.0</v>
      </c>
      <c r="J9444">
        <v>4.0</v>
      </c>
      <c r="K9444">
        <v>2.0</v>
      </c>
      <c r="L9444">
        <v>1.0</v>
      </c>
      <c r="M9444" s="8">
        <v>3184.0</v>
      </c>
      <c r="N9444" t="s">
        <v>34373</v>
      </c>
      <c r="O9444" t="s">
        <v>34374</v>
      </c>
      <c r="P9444" s="10">
        <v>1274000.0</v>
      </c>
    </row>
    <row r="9445" ht="15.75" customHeight="1">
      <c r="A9445" t="s">
        <v>34375</v>
      </c>
      <c r="B9445">
        <v>24.0</v>
      </c>
      <c r="C9445">
        <v>138.0</v>
      </c>
      <c r="E9445" t="s">
        <v>34376</v>
      </c>
      <c r="F9445">
        <v>1010.0</v>
      </c>
      <c r="G9445" t="s">
        <v>58</v>
      </c>
      <c r="H9445">
        <v>1989.0</v>
      </c>
      <c r="I9445">
        <v>7.0</v>
      </c>
      <c r="J9445">
        <v>4.0</v>
      </c>
      <c r="K9445">
        <v>2.0</v>
      </c>
      <c r="L9445">
        <v>1.0</v>
      </c>
      <c r="M9445" s="8">
        <v>3056.0</v>
      </c>
      <c r="N9445" t="s">
        <v>34377</v>
      </c>
      <c r="O9445" t="s">
        <v>34378</v>
      </c>
      <c r="P9445" s="10">
        <v>1183000.0</v>
      </c>
    </row>
    <row r="9446" ht="15.75" customHeight="1">
      <c r="A9446" t="s">
        <v>34379</v>
      </c>
      <c r="B9446">
        <v>24.0</v>
      </c>
      <c r="C9446" t="s">
        <v>34380</v>
      </c>
      <c r="E9446" t="s">
        <v>34381</v>
      </c>
      <c r="F9446">
        <v>1010.0</v>
      </c>
      <c r="G9446" t="s">
        <v>148</v>
      </c>
      <c r="H9446">
        <v>1880.0</v>
      </c>
      <c r="I9446">
        <v>7.0</v>
      </c>
      <c r="J9446">
        <v>3.0</v>
      </c>
      <c r="K9446">
        <v>1.0</v>
      </c>
      <c r="L9446">
        <v>1.0</v>
      </c>
      <c r="M9446" s="8">
        <v>1918.0</v>
      </c>
      <c r="N9446" t="s">
        <v>15224</v>
      </c>
      <c r="O9446" t="s">
        <v>34382</v>
      </c>
      <c r="P9446" s="10">
        <v>781000.0</v>
      </c>
    </row>
    <row r="9447" ht="15.75" customHeight="1">
      <c r="A9447" t="s">
        <v>34383</v>
      </c>
      <c r="B9447">
        <v>24.0</v>
      </c>
      <c r="C9447" t="s">
        <v>2763</v>
      </c>
      <c r="E9447" t="s">
        <v>34384</v>
      </c>
      <c r="F9447">
        <v>1010.0</v>
      </c>
      <c r="G9447" t="s">
        <v>58</v>
      </c>
      <c r="H9447">
        <v>1990.0</v>
      </c>
      <c r="I9447">
        <v>6.0</v>
      </c>
      <c r="J9447">
        <v>3.0</v>
      </c>
      <c r="K9447">
        <v>2.0</v>
      </c>
      <c r="L9447">
        <v>1.0</v>
      </c>
      <c r="M9447" s="8">
        <v>2360.0</v>
      </c>
      <c r="N9447" t="s">
        <v>15160</v>
      </c>
      <c r="O9447" t="s">
        <v>34385</v>
      </c>
      <c r="P9447" s="10">
        <v>1157000.0</v>
      </c>
    </row>
    <row r="9448" ht="15.75" customHeight="1">
      <c r="A9448" t="s">
        <v>34386</v>
      </c>
      <c r="B9448">
        <v>24.0</v>
      </c>
      <c r="C9448">
        <v>73.0</v>
      </c>
      <c r="E9448" t="s">
        <v>34387</v>
      </c>
      <c r="F9448">
        <v>1010.0</v>
      </c>
      <c r="G9448" t="s">
        <v>148</v>
      </c>
      <c r="H9448">
        <v>1924.0</v>
      </c>
      <c r="I9448">
        <v>9.0</v>
      </c>
      <c r="J9448">
        <v>4.0</v>
      </c>
      <c r="K9448">
        <v>3.0</v>
      </c>
      <c r="L9448">
        <v>0.0</v>
      </c>
      <c r="M9448" s="8">
        <v>2523.0</v>
      </c>
      <c r="N9448" t="s">
        <v>34388</v>
      </c>
      <c r="O9448" t="s">
        <v>34389</v>
      </c>
      <c r="P9448" s="10">
        <v>848000.0</v>
      </c>
    </row>
    <row r="9449" ht="15.75" customHeight="1">
      <c r="A9449" t="s">
        <v>34390</v>
      </c>
      <c r="B9449">
        <v>24.0</v>
      </c>
      <c r="C9449">
        <v>72.0</v>
      </c>
      <c r="E9449" t="s">
        <v>34391</v>
      </c>
      <c r="F9449">
        <v>1010.0</v>
      </c>
      <c r="G9449" t="s">
        <v>148</v>
      </c>
      <c r="H9449">
        <v>1924.0</v>
      </c>
      <c r="I9449">
        <v>8.0</v>
      </c>
      <c r="J9449">
        <v>4.0</v>
      </c>
      <c r="K9449">
        <v>1.0</v>
      </c>
      <c r="L9449">
        <v>1.0</v>
      </c>
      <c r="M9449" s="8">
        <v>1890.0</v>
      </c>
      <c r="N9449" t="s">
        <v>34392</v>
      </c>
      <c r="O9449" t="s">
        <v>34393</v>
      </c>
      <c r="P9449" s="10">
        <v>760000.0</v>
      </c>
    </row>
    <row r="9450" ht="15.75" customHeight="1">
      <c r="A9450" t="s">
        <v>34394</v>
      </c>
      <c r="B9450">
        <v>16.0</v>
      </c>
      <c r="C9450">
        <v>72.0</v>
      </c>
      <c r="E9450" t="s">
        <v>34395</v>
      </c>
      <c r="F9450">
        <v>1010.0</v>
      </c>
      <c r="G9450" t="s">
        <v>58</v>
      </c>
      <c r="H9450">
        <v>1974.0</v>
      </c>
      <c r="I9450">
        <v>9.0</v>
      </c>
      <c r="J9450">
        <v>4.0</v>
      </c>
      <c r="K9450">
        <v>2.0</v>
      </c>
      <c r="L9450">
        <v>1.0</v>
      </c>
      <c r="M9450" s="8">
        <v>2576.0</v>
      </c>
      <c r="N9450" t="s">
        <v>29147</v>
      </c>
      <c r="O9450" t="s">
        <v>34396</v>
      </c>
      <c r="P9450" s="10">
        <v>925000.0</v>
      </c>
    </row>
    <row r="9451" ht="15.75" customHeight="1">
      <c r="A9451" t="s">
        <v>34397</v>
      </c>
      <c r="B9451">
        <v>16.0</v>
      </c>
      <c r="C9451">
        <v>10.0</v>
      </c>
      <c r="E9451" t="s">
        <v>34398</v>
      </c>
      <c r="F9451">
        <v>1040.0</v>
      </c>
      <c r="G9451" t="s">
        <v>2284</v>
      </c>
      <c r="H9451">
        <v>1880.0</v>
      </c>
      <c r="I9451">
        <v>13.0</v>
      </c>
      <c r="J9451">
        <v>6.0</v>
      </c>
      <c r="K9451">
        <v>3.0</v>
      </c>
      <c r="L9451">
        <v>1.0</v>
      </c>
      <c r="M9451" s="8">
        <v>3126.0</v>
      </c>
      <c r="N9451" t="s">
        <v>34399</v>
      </c>
      <c r="O9451" t="s">
        <v>34400</v>
      </c>
      <c r="P9451" s="10">
        <v>1214000.0</v>
      </c>
    </row>
    <row r="9452" ht="15.75" customHeight="1">
      <c r="A9452" t="s">
        <v>34401</v>
      </c>
      <c r="B9452">
        <v>16.0</v>
      </c>
      <c r="C9452">
        <v>71.0</v>
      </c>
      <c r="E9452" t="s">
        <v>34402</v>
      </c>
      <c r="F9452">
        <v>1010.0</v>
      </c>
      <c r="G9452" t="s">
        <v>58</v>
      </c>
      <c r="H9452">
        <v>1974.0</v>
      </c>
      <c r="I9452">
        <v>9.0</v>
      </c>
      <c r="J9452">
        <v>4.0</v>
      </c>
      <c r="K9452">
        <v>2.0</v>
      </c>
      <c r="L9452">
        <v>1.0</v>
      </c>
      <c r="M9452" s="8">
        <v>2544.0</v>
      </c>
      <c r="N9452" t="s">
        <v>34403</v>
      </c>
      <c r="O9452" t="s">
        <v>34404</v>
      </c>
      <c r="P9452" s="10">
        <v>914000.0</v>
      </c>
    </row>
    <row r="9453" ht="15.75" customHeight="1">
      <c r="A9453" t="s">
        <v>34405</v>
      </c>
      <c r="B9453">
        <v>16.0</v>
      </c>
      <c r="C9453" t="s">
        <v>7726</v>
      </c>
      <c r="E9453" t="s">
        <v>571</v>
      </c>
      <c r="F9453">
        <v>1010.0</v>
      </c>
      <c r="G9453" t="s">
        <v>58</v>
      </c>
      <c r="H9453">
        <v>1932.0</v>
      </c>
      <c r="I9453">
        <v>8.0</v>
      </c>
      <c r="J9453">
        <v>4.0</v>
      </c>
      <c r="K9453">
        <v>1.0</v>
      </c>
      <c r="L9453">
        <v>1.0</v>
      </c>
      <c r="M9453" s="8">
        <v>1768.0</v>
      </c>
      <c r="N9453" t="s">
        <v>34406</v>
      </c>
      <c r="O9453" t="s">
        <v>34407</v>
      </c>
      <c r="P9453" s="10">
        <v>668000.0</v>
      </c>
    </row>
    <row r="9454" ht="15.75" customHeight="1">
      <c r="A9454" t="s">
        <v>34408</v>
      </c>
      <c r="B9454">
        <v>16.0</v>
      </c>
      <c r="C9454">
        <v>13.0</v>
      </c>
      <c r="E9454" t="s">
        <v>34409</v>
      </c>
      <c r="F9454">
        <v>1010.0</v>
      </c>
      <c r="G9454" t="s">
        <v>83</v>
      </c>
      <c r="H9454">
        <v>1987.0</v>
      </c>
      <c r="I9454">
        <v>5.0</v>
      </c>
      <c r="J9454">
        <v>3.0</v>
      </c>
      <c r="K9454">
        <v>2.0</v>
      </c>
      <c r="L9454">
        <v>0.0</v>
      </c>
      <c r="M9454" s="8">
        <v>1346.0</v>
      </c>
      <c r="N9454" t="s">
        <v>34410</v>
      </c>
      <c r="O9454" t="s">
        <v>34411</v>
      </c>
      <c r="P9454" s="10">
        <v>751000.0</v>
      </c>
    </row>
    <row r="9455" ht="15.75" customHeight="1">
      <c r="A9455" t="s">
        <v>34412</v>
      </c>
      <c r="B9455">
        <v>16.0</v>
      </c>
      <c r="C9455">
        <v>14.0</v>
      </c>
      <c r="E9455" t="s">
        <v>34413</v>
      </c>
      <c r="F9455">
        <v>1010.0</v>
      </c>
      <c r="G9455" t="s">
        <v>148</v>
      </c>
      <c r="H9455">
        <v>1927.0</v>
      </c>
      <c r="I9455">
        <v>5.0</v>
      </c>
      <c r="J9455">
        <v>3.0</v>
      </c>
      <c r="K9455">
        <v>1.0</v>
      </c>
      <c r="L9455">
        <v>0.0</v>
      </c>
      <c r="M9455" s="8">
        <v>1163.0</v>
      </c>
      <c r="N9455" t="s">
        <v>3638</v>
      </c>
      <c r="O9455" t="s">
        <v>34414</v>
      </c>
      <c r="P9455" s="10">
        <v>674000.0</v>
      </c>
    </row>
    <row r="9456" ht="15.75" customHeight="1">
      <c r="A9456" t="s">
        <v>34415</v>
      </c>
      <c r="B9456">
        <v>16.0</v>
      </c>
      <c r="C9456" t="s">
        <v>6185</v>
      </c>
      <c r="E9456" t="s">
        <v>34416</v>
      </c>
      <c r="F9456">
        <v>1010.0</v>
      </c>
      <c r="G9456" t="s">
        <v>405</v>
      </c>
      <c r="H9456">
        <v>1930.0</v>
      </c>
      <c r="I9456">
        <v>6.0</v>
      </c>
      <c r="J9456">
        <v>3.0</v>
      </c>
      <c r="K9456">
        <v>1.0</v>
      </c>
      <c r="L9456">
        <v>0.0</v>
      </c>
      <c r="M9456" s="8">
        <v>1356.0</v>
      </c>
      <c r="N9456" t="s">
        <v>9112</v>
      </c>
      <c r="O9456" t="s">
        <v>34417</v>
      </c>
      <c r="P9456" s="10">
        <v>598000.0</v>
      </c>
    </row>
    <row r="9457" ht="15.75" customHeight="1">
      <c r="A9457" t="s">
        <v>34418</v>
      </c>
      <c r="B9457">
        <v>16.0</v>
      </c>
      <c r="C9457" t="s">
        <v>6176</v>
      </c>
      <c r="E9457" t="s">
        <v>34419</v>
      </c>
      <c r="F9457">
        <v>1010.0</v>
      </c>
      <c r="G9457" t="s">
        <v>405</v>
      </c>
      <c r="H9457">
        <v>1914.0</v>
      </c>
      <c r="I9457">
        <v>6.0</v>
      </c>
      <c r="J9457">
        <v>3.0</v>
      </c>
      <c r="K9457">
        <v>1.0</v>
      </c>
      <c r="L9457">
        <v>0.0</v>
      </c>
      <c r="M9457" s="8">
        <v>1884.0</v>
      </c>
      <c r="N9457" t="s">
        <v>34420</v>
      </c>
      <c r="O9457" t="s">
        <v>34421</v>
      </c>
      <c r="P9457" s="10">
        <v>697000.0</v>
      </c>
    </row>
    <row r="9458" ht="15.75" customHeight="1">
      <c r="A9458" t="s">
        <v>34422</v>
      </c>
      <c r="B9458">
        <v>16.0</v>
      </c>
      <c r="C9458">
        <v>16.0</v>
      </c>
      <c r="E9458" t="s">
        <v>34423</v>
      </c>
      <c r="F9458">
        <v>1010.0</v>
      </c>
      <c r="G9458" t="s">
        <v>75</v>
      </c>
      <c r="H9458">
        <v>1960.0</v>
      </c>
      <c r="I9458">
        <v>6.0</v>
      </c>
      <c r="J9458">
        <v>3.0</v>
      </c>
      <c r="K9458">
        <v>1.0</v>
      </c>
      <c r="L9458">
        <v>0.0</v>
      </c>
      <c r="M9458" s="8">
        <v>1336.0</v>
      </c>
      <c r="N9458" t="s">
        <v>24045</v>
      </c>
      <c r="O9458" t="s">
        <v>34424</v>
      </c>
      <c r="P9458" s="10">
        <v>589000.0</v>
      </c>
    </row>
    <row r="9459" ht="15.75" customHeight="1">
      <c r="A9459" t="s">
        <v>34425</v>
      </c>
      <c r="B9459">
        <v>16.0</v>
      </c>
      <c r="C9459">
        <v>17.0</v>
      </c>
      <c r="E9459" t="s">
        <v>34426</v>
      </c>
      <c r="F9459">
        <v>1010.0</v>
      </c>
      <c r="G9459" t="s">
        <v>162</v>
      </c>
      <c r="H9459">
        <v>1952.0</v>
      </c>
      <c r="I9459">
        <v>7.0</v>
      </c>
      <c r="J9459">
        <v>3.0</v>
      </c>
      <c r="K9459">
        <v>1.0</v>
      </c>
      <c r="L9459">
        <v>0.0</v>
      </c>
      <c r="M9459" s="8">
        <v>1902.0</v>
      </c>
      <c r="N9459" t="s">
        <v>34427</v>
      </c>
      <c r="O9459" t="s">
        <v>34428</v>
      </c>
      <c r="P9459" s="10">
        <v>690000.0</v>
      </c>
    </row>
    <row r="9460" ht="15.75" customHeight="1">
      <c r="A9460" t="s">
        <v>34429</v>
      </c>
      <c r="B9460">
        <v>10.0</v>
      </c>
      <c r="C9460">
        <v>66.0</v>
      </c>
      <c r="E9460" t="s">
        <v>34430</v>
      </c>
      <c r="F9460">
        <v>1010.0</v>
      </c>
      <c r="G9460" t="s">
        <v>58</v>
      </c>
      <c r="H9460">
        <v>1988.0</v>
      </c>
      <c r="I9460">
        <v>8.0</v>
      </c>
      <c r="J9460">
        <v>4.0</v>
      </c>
      <c r="K9460">
        <v>2.0</v>
      </c>
      <c r="L9460">
        <v>1.0</v>
      </c>
      <c r="M9460" s="8">
        <v>2402.0</v>
      </c>
      <c r="N9460" t="s">
        <v>34431</v>
      </c>
      <c r="O9460" t="s">
        <v>34432</v>
      </c>
      <c r="P9460" s="10">
        <v>961000.0</v>
      </c>
    </row>
    <row r="9461" ht="15.75" customHeight="1">
      <c r="A9461" t="s">
        <v>34433</v>
      </c>
      <c r="B9461">
        <v>10.0</v>
      </c>
      <c r="C9461">
        <v>63.0</v>
      </c>
      <c r="E9461" t="s">
        <v>34434</v>
      </c>
      <c r="F9461">
        <v>1010.0</v>
      </c>
      <c r="G9461" t="s">
        <v>58</v>
      </c>
      <c r="H9461">
        <v>1978.0</v>
      </c>
      <c r="I9461">
        <v>7.0</v>
      </c>
      <c r="J9461">
        <v>3.0</v>
      </c>
      <c r="K9461">
        <v>1.0</v>
      </c>
      <c r="L9461">
        <v>1.0</v>
      </c>
      <c r="M9461" s="8">
        <v>3292.0</v>
      </c>
      <c r="N9461" t="s">
        <v>34435</v>
      </c>
      <c r="O9461" t="s">
        <v>34436</v>
      </c>
      <c r="P9461" s="10">
        <v>1188000.0</v>
      </c>
    </row>
    <row r="9462" ht="15.75" customHeight="1">
      <c r="A9462" t="s">
        <v>34437</v>
      </c>
      <c r="B9462">
        <v>10.0</v>
      </c>
      <c r="C9462">
        <v>67.0</v>
      </c>
      <c r="E9462" t="s">
        <v>34438</v>
      </c>
      <c r="F9462">
        <v>1010.0</v>
      </c>
      <c r="G9462" t="s">
        <v>58</v>
      </c>
      <c r="H9462">
        <v>1988.0</v>
      </c>
      <c r="I9462">
        <v>8.0</v>
      </c>
      <c r="J9462">
        <v>4.0</v>
      </c>
      <c r="K9462">
        <v>2.0</v>
      </c>
      <c r="L9462">
        <v>1.0</v>
      </c>
      <c r="M9462" s="8">
        <v>2388.0</v>
      </c>
      <c r="N9462" t="s">
        <v>34439</v>
      </c>
      <c r="O9462" t="s">
        <v>34440</v>
      </c>
      <c r="P9462" s="10">
        <v>956000.0</v>
      </c>
    </row>
    <row r="9463" ht="15.75" customHeight="1">
      <c r="A9463" t="s">
        <v>34441</v>
      </c>
      <c r="B9463">
        <v>10.0</v>
      </c>
      <c r="C9463">
        <v>68.0</v>
      </c>
      <c r="E9463" t="s">
        <v>34442</v>
      </c>
      <c r="F9463">
        <v>1010.0</v>
      </c>
      <c r="G9463" t="s">
        <v>58</v>
      </c>
      <c r="H9463">
        <v>1994.0</v>
      </c>
      <c r="I9463">
        <v>8.0</v>
      </c>
      <c r="J9463">
        <v>4.0</v>
      </c>
      <c r="K9463">
        <v>2.0</v>
      </c>
      <c r="L9463">
        <v>1.0</v>
      </c>
      <c r="M9463" s="8">
        <v>2352.0</v>
      </c>
      <c r="N9463" t="s">
        <v>34443</v>
      </c>
      <c r="O9463" t="s">
        <v>34444</v>
      </c>
      <c r="P9463" s="10">
        <v>1077000.0</v>
      </c>
    </row>
    <row r="9464" ht="15.75" customHeight="1">
      <c r="A9464" t="s">
        <v>34445</v>
      </c>
      <c r="B9464">
        <v>10.0</v>
      </c>
      <c r="C9464">
        <v>20.0</v>
      </c>
      <c r="E9464" t="s">
        <v>34446</v>
      </c>
      <c r="F9464">
        <v>1010.0</v>
      </c>
      <c r="G9464" t="s">
        <v>162</v>
      </c>
      <c r="H9464">
        <v>1997.0</v>
      </c>
      <c r="I9464">
        <v>6.0</v>
      </c>
      <c r="J9464">
        <v>3.0</v>
      </c>
      <c r="K9464">
        <v>2.0</v>
      </c>
      <c r="L9464">
        <v>0.0</v>
      </c>
      <c r="M9464" s="8">
        <v>2103.0</v>
      </c>
      <c r="N9464" t="s">
        <v>10179</v>
      </c>
      <c r="O9464" t="s">
        <v>34447</v>
      </c>
      <c r="P9464" s="10">
        <v>843000.0</v>
      </c>
    </row>
    <row r="9465" ht="15.75" customHeight="1">
      <c r="A9465" t="s">
        <v>34448</v>
      </c>
      <c r="B9465">
        <v>10.0</v>
      </c>
      <c r="C9465" t="s">
        <v>3852</v>
      </c>
      <c r="E9465" t="s">
        <v>34449</v>
      </c>
      <c r="F9465">
        <v>1010.0</v>
      </c>
      <c r="G9465" t="s">
        <v>162</v>
      </c>
      <c r="H9465">
        <v>1974.0</v>
      </c>
      <c r="I9465">
        <v>8.0</v>
      </c>
      <c r="J9465">
        <v>4.0</v>
      </c>
      <c r="K9465">
        <v>2.0</v>
      </c>
      <c r="L9465">
        <v>0.0</v>
      </c>
      <c r="M9465" s="8">
        <v>1542.0</v>
      </c>
      <c r="N9465" t="s">
        <v>23174</v>
      </c>
      <c r="O9465" t="s">
        <v>34450</v>
      </c>
      <c r="P9465" s="10">
        <v>620000.0</v>
      </c>
    </row>
    <row r="9466" ht="15.75" customHeight="1">
      <c r="A9466" t="s">
        <v>34451</v>
      </c>
      <c r="B9466">
        <v>10.0</v>
      </c>
      <c r="C9466">
        <v>18.0</v>
      </c>
      <c r="E9466" t="s">
        <v>34452</v>
      </c>
      <c r="F9466">
        <v>1010.0</v>
      </c>
      <c r="G9466" t="s">
        <v>75</v>
      </c>
      <c r="H9466">
        <v>1962.0</v>
      </c>
      <c r="I9466">
        <v>5.0</v>
      </c>
      <c r="J9466">
        <v>3.0</v>
      </c>
      <c r="K9466">
        <v>1.0</v>
      </c>
      <c r="L9466">
        <v>0.0</v>
      </c>
      <c r="M9466" s="8">
        <v>988.0</v>
      </c>
      <c r="N9466" t="s">
        <v>34453</v>
      </c>
      <c r="O9466" t="s">
        <v>34454</v>
      </c>
      <c r="P9466" s="10">
        <v>519000.0</v>
      </c>
    </row>
    <row r="9467" ht="15.75" customHeight="1">
      <c r="A9467" t="s">
        <v>34455</v>
      </c>
      <c r="B9467">
        <v>5.0</v>
      </c>
      <c r="C9467">
        <v>2.0</v>
      </c>
      <c r="E9467" t="s">
        <v>34456</v>
      </c>
      <c r="F9467">
        <v>1010.0</v>
      </c>
      <c r="G9467" t="s">
        <v>30</v>
      </c>
      <c r="H9467">
        <v>2016.0</v>
      </c>
      <c r="I9467">
        <v>10.0</v>
      </c>
      <c r="J9467">
        <v>4.0</v>
      </c>
      <c r="K9467">
        <v>4.0</v>
      </c>
      <c r="L9467">
        <v>1.0</v>
      </c>
      <c r="M9467" s="8">
        <v>3661.0</v>
      </c>
      <c r="N9467" t="s">
        <v>34457</v>
      </c>
      <c r="O9467" t="s">
        <v>34458</v>
      </c>
      <c r="P9467" s="10">
        <v>1303000.0</v>
      </c>
    </row>
    <row r="9468" ht="15.75" customHeight="1">
      <c r="A9468" t="s">
        <v>34459</v>
      </c>
      <c r="B9468">
        <v>5.0</v>
      </c>
      <c r="C9468">
        <v>3.0</v>
      </c>
      <c r="E9468" t="s">
        <v>34460</v>
      </c>
      <c r="F9468">
        <v>1010.0</v>
      </c>
      <c r="G9468" t="s">
        <v>162</v>
      </c>
      <c r="H9468">
        <v>1912.0</v>
      </c>
      <c r="I9468">
        <v>5.0</v>
      </c>
      <c r="J9468">
        <v>2.0</v>
      </c>
      <c r="K9468">
        <v>1.0</v>
      </c>
      <c r="L9468">
        <v>0.0</v>
      </c>
      <c r="M9468" s="8">
        <v>1482.0</v>
      </c>
      <c r="N9468" t="s">
        <v>2494</v>
      </c>
      <c r="O9468" t="s">
        <v>34461</v>
      </c>
      <c r="P9468" s="10">
        <v>526000.0</v>
      </c>
    </row>
    <row r="9469" ht="15.75" customHeight="1">
      <c r="A9469" t="s">
        <v>34462</v>
      </c>
      <c r="B9469">
        <v>5.0</v>
      </c>
      <c r="C9469" t="s">
        <v>15357</v>
      </c>
      <c r="E9469" t="s">
        <v>34463</v>
      </c>
      <c r="F9469">
        <v>1120.0</v>
      </c>
      <c r="G9469" t="s">
        <v>871</v>
      </c>
      <c r="H9469">
        <v>1994.0</v>
      </c>
      <c r="J9469">
        <v>424.0</v>
      </c>
      <c r="K9469">
        <v>0.0</v>
      </c>
      <c r="M9469" s="8">
        <v>276000.0</v>
      </c>
      <c r="N9469" t="s">
        <v>34464</v>
      </c>
      <c r="O9469" t="s">
        <v>34465</v>
      </c>
      <c r="P9469" s="10">
        <v>3.796E7</v>
      </c>
    </row>
    <row r="9470" ht="15.75" customHeight="1">
      <c r="A9470" t="s">
        <v>34466</v>
      </c>
      <c r="B9470">
        <v>72.0</v>
      </c>
      <c r="C9470">
        <v>25.0</v>
      </c>
      <c r="E9470" t="s">
        <v>34467</v>
      </c>
      <c r="F9470">
        <v>1010.0</v>
      </c>
      <c r="G9470" t="s">
        <v>148</v>
      </c>
      <c r="H9470">
        <v>1920.0</v>
      </c>
      <c r="I9470">
        <v>7.0</v>
      </c>
      <c r="J9470">
        <v>5.0</v>
      </c>
      <c r="K9470">
        <v>2.0</v>
      </c>
      <c r="L9470">
        <v>1.0</v>
      </c>
      <c r="M9470" s="8">
        <v>2360.0</v>
      </c>
      <c r="N9470" t="s">
        <v>17229</v>
      </c>
      <c r="O9470" t="s">
        <v>34468</v>
      </c>
      <c r="P9470" s="10">
        <v>814000.0</v>
      </c>
    </row>
    <row r="9471" ht="15.75" customHeight="1">
      <c r="A9471" t="s">
        <v>34469</v>
      </c>
      <c r="B9471">
        <v>72.0</v>
      </c>
      <c r="C9471">
        <v>23.0</v>
      </c>
      <c r="E9471" t="s">
        <v>34470</v>
      </c>
      <c r="F9471">
        <v>1010.0</v>
      </c>
      <c r="G9471" t="s">
        <v>58</v>
      </c>
      <c r="H9471">
        <v>1983.0</v>
      </c>
      <c r="I9471">
        <v>6.0</v>
      </c>
      <c r="J9471">
        <v>3.0</v>
      </c>
      <c r="K9471">
        <v>1.0</v>
      </c>
      <c r="L9471">
        <v>1.0</v>
      </c>
      <c r="M9471" s="8">
        <v>1372.0</v>
      </c>
      <c r="N9471" t="s">
        <v>406</v>
      </c>
      <c r="O9471" t="s">
        <v>34471</v>
      </c>
      <c r="P9471" s="10">
        <v>641000.0</v>
      </c>
    </row>
    <row r="9472" ht="15.75" customHeight="1">
      <c r="A9472" t="s">
        <v>34472</v>
      </c>
      <c r="B9472">
        <v>72.0</v>
      </c>
      <c r="C9472" t="s">
        <v>25306</v>
      </c>
      <c r="E9472" t="s">
        <v>34473</v>
      </c>
      <c r="F9472">
        <v>1010.0</v>
      </c>
      <c r="G9472" t="s">
        <v>132</v>
      </c>
      <c r="H9472">
        <v>1890.0</v>
      </c>
      <c r="I9472">
        <v>9.0</v>
      </c>
      <c r="J9472">
        <v>4.0</v>
      </c>
      <c r="K9472">
        <v>2.0</v>
      </c>
      <c r="L9472">
        <v>1.0</v>
      </c>
      <c r="M9472" s="8">
        <v>2769.0</v>
      </c>
      <c r="N9472" t="s">
        <v>1059</v>
      </c>
      <c r="O9472" t="s">
        <v>34474</v>
      </c>
      <c r="P9472" s="10">
        <v>908000.0</v>
      </c>
    </row>
    <row r="9473" ht="15.75" customHeight="1">
      <c r="A9473" t="s">
        <v>34475</v>
      </c>
      <c r="B9473">
        <v>72.0</v>
      </c>
      <c r="C9473" t="s">
        <v>20007</v>
      </c>
      <c r="E9473" t="s">
        <v>34476</v>
      </c>
      <c r="F9473">
        <v>1010.0</v>
      </c>
      <c r="G9473" t="s">
        <v>148</v>
      </c>
      <c r="H9473">
        <v>1910.0</v>
      </c>
      <c r="I9473">
        <v>11.0</v>
      </c>
      <c r="J9473">
        <v>4.0</v>
      </c>
      <c r="K9473">
        <v>2.0</v>
      </c>
      <c r="L9473">
        <v>1.0</v>
      </c>
      <c r="M9473" s="8">
        <v>2136.0</v>
      </c>
      <c r="N9473" t="s">
        <v>121</v>
      </c>
      <c r="O9473" t="s">
        <v>34477</v>
      </c>
      <c r="P9473" s="10">
        <v>817000.0</v>
      </c>
    </row>
    <row r="9474" ht="15.75" customHeight="1">
      <c r="A9474" t="s">
        <v>34478</v>
      </c>
      <c r="B9474">
        <v>72.0</v>
      </c>
      <c r="C9474" t="s">
        <v>34479</v>
      </c>
      <c r="E9474" t="s">
        <v>34480</v>
      </c>
      <c r="F9474">
        <v>1010.0</v>
      </c>
      <c r="G9474" t="s">
        <v>58</v>
      </c>
      <c r="H9474">
        <v>1987.0</v>
      </c>
      <c r="I9474">
        <v>8.0</v>
      </c>
      <c r="J9474">
        <v>4.0</v>
      </c>
      <c r="K9474">
        <v>2.0</v>
      </c>
      <c r="L9474">
        <v>1.0</v>
      </c>
      <c r="M9474" s="8">
        <v>2867.0</v>
      </c>
      <c r="N9474" t="s">
        <v>406</v>
      </c>
      <c r="O9474" t="s">
        <v>34481</v>
      </c>
      <c r="P9474" s="10">
        <v>1048000.0</v>
      </c>
    </row>
    <row r="9475" ht="15.75" customHeight="1">
      <c r="A9475" t="s">
        <v>34482</v>
      </c>
      <c r="B9475">
        <v>72.0</v>
      </c>
      <c r="C9475" t="s">
        <v>34483</v>
      </c>
      <c r="E9475" t="s">
        <v>34484</v>
      </c>
      <c r="F9475">
        <v>1010.0</v>
      </c>
      <c r="G9475" t="s">
        <v>30</v>
      </c>
      <c r="H9475">
        <v>2012.0</v>
      </c>
      <c r="I9475">
        <v>10.0</v>
      </c>
      <c r="J9475">
        <v>5.0</v>
      </c>
      <c r="K9475">
        <v>4.0</v>
      </c>
      <c r="L9475">
        <v>0.0</v>
      </c>
      <c r="M9475" s="8">
        <v>3504.0</v>
      </c>
      <c r="N9475" t="s">
        <v>369</v>
      </c>
      <c r="O9475" t="s">
        <v>34485</v>
      </c>
      <c r="P9475" s="10">
        <v>1225000.0</v>
      </c>
    </row>
    <row r="9476" ht="15.75" customHeight="1">
      <c r="A9476" t="s">
        <v>34486</v>
      </c>
      <c r="B9476">
        <v>72.0</v>
      </c>
      <c r="C9476">
        <v>13.0</v>
      </c>
      <c r="E9476" t="s">
        <v>34487</v>
      </c>
      <c r="F9476">
        <v>1010.0</v>
      </c>
      <c r="G9476" t="s">
        <v>162</v>
      </c>
      <c r="H9476">
        <v>1951.0</v>
      </c>
      <c r="I9476">
        <v>7.0</v>
      </c>
      <c r="J9476">
        <v>3.0</v>
      </c>
      <c r="K9476">
        <v>2.0</v>
      </c>
      <c r="L9476">
        <v>0.0</v>
      </c>
      <c r="M9476" s="8">
        <v>2188.0</v>
      </c>
      <c r="N9476" t="s">
        <v>406</v>
      </c>
      <c r="O9476" t="s">
        <v>34488</v>
      </c>
      <c r="P9476" s="10">
        <v>619000.0</v>
      </c>
    </row>
    <row r="9477" ht="15.75" customHeight="1">
      <c r="A9477" t="s">
        <v>34489</v>
      </c>
      <c r="B9477">
        <v>72.0</v>
      </c>
      <c r="C9477">
        <v>28.0</v>
      </c>
      <c r="E9477" t="s">
        <v>34490</v>
      </c>
      <c r="F9477">
        <v>1010.0</v>
      </c>
      <c r="G9477" t="s">
        <v>132</v>
      </c>
      <c r="H9477">
        <v>1893.0</v>
      </c>
      <c r="I9477">
        <v>9.0</v>
      </c>
      <c r="J9477">
        <v>3.0</v>
      </c>
      <c r="K9477">
        <v>3.0</v>
      </c>
      <c r="L9477">
        <v>1.0</v>
      </c>
      <c r="M9477" s="8">
        <v>2893.0</v>
      </c>
      <c r="N9477" t="s">
        <v>3631</v>
      </c>
      <c r="O9477" t="s">
        <v>34491</v>
      </c>
      <c r="P9477" s="10">
        <v>1055000.0</v>
      </c>
    </row>
    <row r="9478" ht="15.75" customHeight="1">
      <c r="A9478" t="s">
        <v>34492</v>
      </c>
      <c r="B9478">
        <v>72.0</v>
      </c>
      <c r="C9478" t="s">
        <v>3388</v>
      </c>
      <c r="E9478" t="s">
        <v>34493</v>
      </c>
      <c r="F9478">
        <v>1010.0</v>
      </c>
      <c r="G9478" t="s">
        <v>30</v>
      </c>
      <c r="H9478">
        <v>2015.0</v>
      </c>
      <c r="I9478">
        <v>11.0</v>
      </c>
      <c r="J9478">
        <v>5.0</v>
      </c>
      <c r="K9478">
        <v>4.0</v>
      </c>
      <c r="L9478">
        <v>1.0</v>
      </c>
      <c r="M9478" s="8">
        <v>3993.0</v>
      </c>
      <c r="N9478" t="s">
        <v>17229</v>
      </c>
      <c r="O9478" t="s">
        <v>34494</v>
      </c>
      <c r="P9478" s="10">
        <v>1452000.0</v>
      </c>
    </row>
    <row r="9479" ht="15.75" customHeight="1">
      <c r="A9479" t="s">
        <v>34495</v>
      </c>
      <c r="B9479">
        <v>72.0</v>
      </c>
      <c r="C9479">
        <v>172.0</v>
      </c>
      <c r="E9479" t="s">
        <v>34496</v>
      </c>
      <c r="F9479">
        <v>1010.0</v>
      </c>
      <c r="G9479" t="s">
        <v>30</v>
      </c>
      <c r="H9479">
        <v>1995.0</v>
      </c>
      <c r="I9479">
        <v>9.0</v>
      </c>
      <c r="J9479">
        <v>4.0</v>
      </c>
      <c r="K9479">
        <v>2.0</v>
      </c>
      <c r="L9479">
        <v>1.0</v>
      </c>
      <c r="M9479" s="8">
        <v>2610.0</v>
      </c>
      <c r="N9479" t="s">
        <v>7981</v>
      </c>
      <c r="O9479" t="s">
        <v>34497</v>
      </c>
      <c r="P9479" s="10">
        <v>1219000.0</v>
      </c>
    </row>
    <row r="9480" ht="15.75" customHeight="1">
      <c r="A9480" t="s">
        <v>34498</v>
      </c>
      <c r="B9480">
        <v>72.0</v>
      </c>
      <c r="C9480">
        <v>179.0</v>
      </c>
      <c r="E9480" t="s">
        <v>34499</v>
      </c>
      <c r="F9480">
        <v>1010.0</v>
      </c>
      <c r="G9480" t="s">
        <v>30</v>
      </c>
      <c r="H9480">
        <v>2015.0</v>
      </c>
      <c r="I9480">
        <v>10.0</v>
      </c>
      <c r="J9480">
        <v>5.0</v>
      </c>
      <c r="K9480">
        <v>4.0</v>
      </c>
      <c r="L9480">
        <v>1.0</v>
      </c>
      <c r="M9480" s="8">
        <v>3617.0</v>
      </c>
      <c r="N9480" t="s">
        <v>11629</v>
      </c>
      <c r="O9480" t="s">
        <v>34500</v>
      </c>
      <c r="P9480" s="10">
        <v>1527000.0</v>
      </c>
    </row>
    <row r="9481" ht="15.75" customHeight="1">
      <c r="A9481" t="s">
        <v>34501</v>
      </c>
      <c r="B9481">
        <v>72.0</v>
      </c>
      <c r="C9481">
        <v>173.0</v>
      </c>
      <c r="E9481" t="s">
        <v>34502</v>
      </c>
      <c r="F9481">
        <v>1010.0</v>
      </c>
      <c r="G9481" t="s">
        <v>148</v>
      </c>
      <c r="H9481">
        <v>1912.0</v>
      </c>
      <c r="I9481">
        <v>7.0</v>
      </c>
      <c r="J9481">
        <v>3.0</v>
      </c>
      <c r="K9481">
        <v>1.0</v>
      </c>
      <c r="L9481">
        <v>0.0</v>
      </c>
      <c r="M9481" s="8">
        <v>1554.0</v>
      </c>
      <c r="N9481" t="s">
        <v>406</v>
      </c>
      <c r="O9481" t="s">
        <v>34503</v>
      </c>
      <c r="P9481" s="10">
        <v>704000.0</v>
      </c>
    </row>
    <row r="9482" ht="15.75" customHeight="1">
      <c r="A9482" t="s">
        <v>34504</v>
      </c>
      <c r="B9482">
        <v>72.0</v>
      </c>
      <c r="C9482">
        <v>174.0</v>
      </c>
      <c r="E9482" t="s">
        <v>34505</v>
      </c>
      <c r="F9482">
        <v>1010.0</v>
      </c>
      <c r="G9482" t="s">
        <v>148</v>
      </c>
      <c r="H9482">
        <v>1890.0</v>
      </c>
      <c r="I9482">
        <v>8.0</v>
      </c>
      <c r="J9482">
        <v>3.0</v>
      </c>
      <c r="K9482">
        <v>2.0</v>
      </c>
      <c r="L9482">
        <v>1.0</v>
      </c>
      <c r="M9482" s="8">
        <v>2090.0</v>
      </c>
      <c r="N9482" t="s">
        <v>1059</v>
      </c>
      <c r="O9482" t="s">
        <v>34506</v>
      </c>
      <c r="P9482" s="10">
        <v>813000.0</v>
      </c>
    </row>
    <row r="9483" ht="15.75" customHeight="1">
      <c r="A9483" t="s">
        <v>34507</v>
      </c>
      <c r="B9483">
        <v>72.0</v>
      </c>
      <c r="C9483">
        <v>178.0</v>
      </c>
      <c r="E9483" t="s">
        <v>34508</v>
      </c>
      <c r="F9483">
        <v>1010.0</v>
      </c>
      <c r="G9483" t="s">
        <v>75</v>
      </c>
      <c r="H9483">
        <v>1957.0</v>
      </c>
      <c r="I9483">
        <v>7.0</v>
      </c>
      <c r="J9483">
        <v>3.0</v>
      </c>
      <c r="K9483">
        <v>3.0</v>
      </c>
      <c r="L9483">
        <v>0.0</v>
      </c>
      <c r="M9483" s="8">
        <v>2406.0</v>
      </c>
      <c r="N9483" t="s">
        <v>34509</v>
      </c>
      <c r="O9483" t="s">
        <v>34510</v>
      </c>
      <c r="P9483" s="10">
        <v>957000.0</v>
      </c>
    </row>
    <row r="9484" ht="15.75" customHeight="1">
      <c r="A9484" t="s">
        <v>34511</v>
      </c>
      <c r="B9484">
        <v>72.0</v>
      </c>
      <c r="C9484">
        <v>520.0</v>
      </c>
      <c r="E9484" t="s">
        <v>34512</v>
      </c>
      <c r="F9484">
        <v>1010.0</v>
      </c>
      <c r="G9484" t="s">
        <v>58</v>
      </c>
      <c r="H9484">
        <v>1971.0</v>
      </c>
      <c r="I9484">
        <v>9.0</v>
      </c>
      <c r="J9484">
        <v>4.0</v>
      </c>
      <c r="K9484">
        <v>2.0</v>
      </c>
      <c r="L9484">
        <v>1.0</v>
      </c>
      <c r="M9484" s="8">
        <v>2391.0</v>
      </c>
      <c r="N9484" t="s">
        <v>369</v>
      </c>
      <c r="O9484" t="s">
        <v>34513</v>
      </c>
      <c r="P9484" s="10">
        <v>960000.0</v>
      </c>
    </row>
    <row r="9485" ht="15.75" customHeight="1">
      <c r="A9485" t="s">
        <v>34514</v>
      </c>
      <c r="B9485">
        <v>72.0</v>
      </c>
      <c r="C9485" t="s">
        <v>34515</v>
      </c>
      <c r="E9485" t="s">
        <v>34516</v>
      </c>
      <c r="F9485">
        <v>1010.0</v>
      </c>
      <c r="G9485" t="s">
        <v>58</v>
      </c>
      <c r="H9485">
        <v>1964.0</v>
      </c>
      <c r="I9485">
        <v>8.0</v>
      </c>
      <c r="J9485">
        <v>3.0</v>
      </c>
      <c r="K9485">
        <v>1.0</v>
      </c>
      <c r="L9485">
        <v>1.0</v>
      </c>
      <c r="M9485" s="8">
        <v>1666.0</v>
      </c>
      <c r="N9485" t="s">
        <v>34517</v>
      </c>
      <c r="O9485" t="s">
        <v>34518</v>
      </c>
      <c r="P9485" s="10">
        <v>734000.0</v>
      </c>
    </row>
    <row r="9486" ht="15.75" customHeight="1">
      <c r="A9486" t="s">
        <v>34519</v>
      </c>
      <c r="B9486">
        <v>72.0</v>
      </c>
      <c r="C9486" t="s">
        <v>34520</v>
      </c>
      <c r="E9486" t="s">
        <v>34521</v>
      </c>
      <c r="F9486">
        <v>1010.0</v>
      </c>
      <c r="G9486" t="s">
        <v>148</v>
      </c>
      <c r="H9486">
        <v>1915.0</v>
      </c>
      <c r="I9486">
        <v>8.0</v>
      </c>
      <c r="J9486">
        <v>4.0</v>
      </c>
      <c r="K9486">
        <v>3.0</v>
      </c>
      <c r="L9486">
        <v>0.0</v>
      </c>
      <c r="M9486" s="8">
        <v>2544.0</v>
      </c>
      <c r="N9486" t="s">
        <v>22432</v>
      </c>
      <c r="O9486" t="s">
        <v>34522</v>
      </c>
      <c r="P9486" s="10">
        <v>910000.0</v>
      </c>
    </row>
    <row r="9487" ht="15.75" customHeight="1">
      <c r="A9487" t="s">
        <v>34523</v>
      </c>
      <c r="B9487">
        <v>72.0</v>
      </c>
      <c r="C9487" t="s">
        <v>3275</v>
      </c>
      <c r="E9487" t="s">
        <v>34524</v>
      </c>
      <c r="F9487">
        <v>1010.0</v>
      </c>
      <c r="G9487" t="s">
        <v>162</v>
      </c>
      <c r="H9487">
        <v>1971.0</v>
      </c>
      <c r="I9487">
        <v>8.0</v>
      </c>
      <c r="J9487">
        <v>4.0</v>
      </c>
      <c r="K9487">
        <v>1.0</v>
      </c>
      <c r="L9487">
        <v>1.0</v>
      </c>
      <c r="M9487" s="8">
        <v>2205.0</v>
      </c>
      <c r="N9487" t="s">
        <v>406</v>
      </c>
      <c r="O9487" t="s">
        <v>34525</v>
      </c>
      <c r="P9487" s="10">
        <v>716000.0</v>
      </c>
    </row>
    <row r="9488" ht="15.75" customHeight="1">
      <c r="A9488" t="s">
        <v>34526</v>
      </c>
      <c r="B9488">
        <v>72.0</v>
      </c>
      <c r="C9488" t="s">
        <v>3117</v>
      </c>
      <c r="E9488" t="s">
        <v>34527</v>
      </c>
      <c r="F9488">
        <v>1010.0</v>
      </c>
      <c r="G9488" t="s">
        <v>58</v>
      </c>
      <c r="H9488">
        <v>1966.0</v>
      </c>
      <c r="I9488">
        <v>6.0</v>
      </c>
      <c r="J9488">
        <v>3.0</v>
      </c>
      <c r="K9488">
        <v>1.0</v>
      </c>
      <c r="L9488">
        <v>1.0</v>
      </c>
      <c r="M9488" s="8">
        <v>1176.0</v>
      </c>
      <c r="N9488" t="s">
        <v>410</v>
      </c>
      <c r="O9488" t="s">
        <v>34528</v>
      </c>
      <c r="P9488" s="10">
        <v>608000.0</v>
      </c>
    </row>
    <row r="9489" ht="15.75" customHeight="1">
      <c r="A9489" t="s">
        <v>34529</v>
      </c>
      <c r="B9489">
        <v>72.0</v>
      </c>
      <c r="C9489" t="s">
        <v>15248</v>
      </c>
      <c r="E9489" t="s">
        <v>34530</v>
      </c>
      <c r="F9489">
        <v>1010.0</v>
      </c>
      <c r="G9489" t="s">
        <v>83</v>
      </c>
      <c r="H9489">
        <v>1969.0</v>
      </c>
      <c r="I9489">
        <v>7.0</v>
      </c>
      <c r="J9489">
        <v>3.0</v>
      </c>
      <c r="K9489">
        <v>1.0</v>
      </c>
      <c r="L9489">
        <v>1.0</v>
      </c>
      <c r="M9489" s="8">
        <v>1220.0</v>
      </c>
      <c r="N9489" t="s">
        <v>9955</v>
      </c>
      <c r="O9489" t="s">
        <v>34531</v>
      </c>
      <c r="P9489" s="10">
        <v>670000.0</v>
      </c>
    </row>
    <row r="9490" ht="15.75" customHeight="1">
      <c r="A9490" t="s">
        <v>34532</v>
      </c>
      <c r="B9490">
        <v>72.0</v>
      </c>
      <c r="C9490">
        <v>202.0</v>
      </c>
      <c r="E9490" t="s">
        <v>34533</v>
      </c>
      <c r="F9490">
        <v>1010.0</v>
      </c>
      <c r="G9490" t="s">
        <v>148</v>
      </c>
      <c r="H9490">
        <v>1915.0</v>
      </c>
      <c r="I9490">
        <v>8.0</v>
      </c>
      <c r="J9490">
        <v>3.0</v>
      </c>
      <c r="K9490">
        <v>1.0</v>
      </c>
      <c r="L9490">
        <v>1.0</v>
      </c>
      <c r="M9490" s="8">
        <v>2040.0</v>
      </c>
      <c r="N9490" t="s">
        <v>34534</v>
      </c>
      <c r="O9490" t="s">
        <v>34535</v>
      </c>
      <c r="P9490" s="10">
        <v>800000.0</v>
      </c>
    </row>
    <row r="9491" ht="15.75" customHeight="1">
      <c r="A9491" t="s">
        <v>34536</v>
      </c>
      <c r="B9491">
        <v>72.0</v>
      </c>
      <c r="C9491">
        <v>203.0</v>
      </c>
      <c r="E9491" t="s">
        <v>34537</v>
      </c>
      <c r="F9491">
        <v>1010.0</v>
      </c>
      <c r="G9491" t="s">
        <v>30</v>
      </c>
      <c r="H9491">
        <v>2001.0</v>
      </c>
      <c r="I9491">
        <v>10.0</v>
      </c>
      <c r="J9491">
        <v>4.0</v>
      </c>
      <c r="K9491">
        <v>4.0</v>
      </c>
      <c r="L9491">
        <v>1.0</v>
      </c>
      <c r="M9491" s="8">
        <v>3118.0</v>
      </c>
      <c r="N9491" t="s">
        <v>13095</v>
      </c>
      <c r="O9491" t="s">
        <v>34538</v>
      </c>
      <c r="P9491" s="10">
        <v>1354000.0</v>
      </c>
    </row>
    <row r="9492" ht="15.75" customHeight="1">
      <c r="A9492" t="s">
        <v>34539</v>
      </c>
      <c r="B9492">
        <v>72.0</v>
      </c>
      <c r="C9492" t="s">
        <v>1567</v>
      </c>
      <c r="E9492" t="s">
        <v>2304</v>
      </c>
      <c r="F9492">
        <v>1010.0</v>
      </c>
      <c r="G9492" t="s">
        <v>30</v>
      </c>
      <c r="H9492">
        <v>2000.0</v>
      </c>
      <c r="I9492">
        <v>9.0</v>
      </c>
      <c r="J9492">
        <v>5.0</v>
      </c>
      <c r="K9492">
        <v>3.0</v>
      </c>
      <c r="L9492">
        <v>0.0</v>
      </c>
      <c r="M9492" s="8">
        <v>2632.0</v>
      </c>
      <c r="N9492" t="s">
        <v>1559</v>
      </c>
      <c r="O9492" t="s">
        <v>34540</v>
      </c>
      <c r="P9492" s="10">
        <v>1211000.0</v>
      </c>
    </row>
    <row r="9493" ht="15.75" customHeight="1">
      <c r="A9493" t="s">
        <v>34541</v>
      </c>
      <c r="B9493">
        <v>72.0</v>
      </c>
      <c r="C9493">
        <v>204.0</v>
      </c>
      <c r="E9493" t="s">
        <v>34542</v>
      </c>
      <c r="F9493">
        <v>1010.0</v>
      </c>
      <c r="G9493" t="s">
        <v>58</v>
      </c>
      <c r="H9493">
        <v>2000.0</v>
      </c>
      <c r="I9493">
        <v>8.0</v>
      </c>
      <c r="J9493">
        <v>4.0</v>
      </c>
      <c r="K9493">
        <v>2.0</v>
      </c>
      <c r="L9493">
        <v>1.0</v>
      </c>
      <c r="M9493" s="8">
        <v>2492.0</v>
      </c>
      <c r="N9493" t="s">
        <v>406</v>
      </c>
      <c r="O9493" t="s">
        <v>34543</v>
      </c>
      <c r="P9493" s="10">
        <v>1022000.0</v>
      </c>
    </row>
    <row r="9494" ht="15.75" customHeight="1">
      <c r="A9494" t="s">
        <v>34544</v>
      </c>
      <c r="B9494">
        <v>72.0</v>
      </c>
      <c r="C9494" t="s">
        <v>28885</v>
      </c>
      <c r="E9494" t="s">
        <v>34545</v>
      </c>
      <c r="F9494">
        <v>1010.0</v>
      </c>
      <c r="G9494" t="s">
        <v>58</v>
      </c>
      <c r="H9494">
        <v>1989.0</v>
      </c>
      <c r="I9494">
        <v>8.0</v>
      </c>
      <c r="J9494">
        <v>4.0</v>
      </c>
      <c r="K9494">
        <v>3.0</v>
      </c>
      <c r="L9494">
        <v>1.0</v>
      </c>
      <c r="M9494" s="8">
        <v>2160.0</v>
      </c>
      <c r="N9494" t="s">
        <v>4736</v>
      </c>
      <c r="O9494" t="s">
        <v>34546</v>
      </c>
      <c r="P9494" s="10">
        <v>933000.0</v>
      </c>
    </row>
    <row r="9495" ht="15.75" customHeight="1">
      <c r="A9495" t="s">
        <v>34547</v>
      </c>
      <c r="B9495">
        <v>72.0</v>
      </c>
      <c r="C9495" t="s">
        <v>34548</v>
      </c>
      <c r="E9495" t="s">
        <v>34549</v>
      </c>
      <c r="F9495">
        <v>1010.0</v>
      </c>
      <c r="G9495" t="s">
        <v>148</v>
      </c>
      <c r="H9495">
        <v>1894.0</v>
      </c>
      <c r="I9495">
        <v>6.0</v>
      </c>
      <c r="J9495">
        <v>3.0</v>
      </c>
      <c r="K9495">
        <v>2.0</v>
      </c>
      <c r="L9495">
        <v>1.0</v>
      </c>
      <c r="M9495" s="8">
        <v>2405.0</v>
      </c>
      <c r="N9495" t="s">
        <v>1059</v>
      </c>
      <c r="O9495" t="s">
        <v>34550</v>
      </c>
      <c r="P9495" s="10">
        <v>882000.0</v>
      </c>
    </row>
    <row r="9496" ht="15.75" customHeight="1">
      <c r="A9496" t="s">
        <v>34551</v>
      </c>
      <c r="B9496">
        <v>72.0</v>
      </c>
      <c r="C9496">
        <v>207.0</v>
      </c>
      <c r="E9496" t="s">
        <v>34552</v>
      </c>
      <c r="F9496">
        <v>1010.0</v>
      </c>
      <c r="G9496" t="s">
        <v>148</v>
      </c>
      <c r="H9496">
        <v>1880.0</v>
      </c>
      <c r="I9496">
        <v>9.0</v>
      </c>
      <c r="J9496">
        <v>4.0</v>
      </c>
      <c r="K9496">
        <v>2.0</v>
      </c>
      <c r="L9496">
        <v>1.0</v>
      </c>
      <c r="M9496" s="8">
        <v>1802.0</v>
      </c>
      <c r="N9496" t="s">
        <v>406</v>
      </c>
      <c r="O9496" t="s">
        <v>34553</v>
      </c>
      <c r="P9496" s="10">
        <v>758000.0</v>
      </c>
    </row>
    <row r="9497" ht="15.75" customHeight="1">
      <c r="A9497" t="s">
        <v>34554</v>
      </c>
      <c r="B9497">
        <v>72.0</v>
      </c>
      <c r="C9497">
        <v>208.0</v>
      </c>
      <c r="E9497" t="s">
        <v>34555</v>
      </c>
      <c r="F9497">
        <v>1010.0</v>
      </c>
      <c r="G9497" t="s">
        <v>148</v>
      </c>
      <c r="H9497">
        <v>1880.0</v>
      </c>
      <c r="I9497">
        <v>8.0</v>
      </c>
      <c r="J9497">
        <v>5.0</v>
      </c>
      <c r="K9497">
        <v>1.0</v>
      </c>
      <c r="L9497">
        <v>1.0</v>
      </c>
      <c r="M9497" s="8">
        <v>2149.0</v>
      </c>
      <c r="N9497" t="s">
        <v>369</v>
      </c>
      <c r="O9497" t="s">
        <v>34556</v>
      </c>
      <c r="P9497" s="10">
        <v>785000.0</v>
      </c>
    </row>
    <row r="9498" ht="15.75" customHeight="1">
      <c r="A9498" t="s">
        <v>34557</v>
      </c>
      <c r="B9498">
        <v>72.0</v>
      </c>
      <c r="C9498">
        <v>209.0</v>
      </c>
      <c r="E9498" t="s">
        <v>34558</v>
      </c>
      <c r="F9498">
        <v>1010.0</v>
      </c>
      <c r="G9498" t="s">
        <v>58</v>
      </c>
      <c r="H9498">
        <v>2006.0</v>
      </c>
      <c r="I9498">
        <v>9.0</v>
      </c>
      <c r="J9498">
        <v>4.0</v>
      </c>
      <c r="K9498">
        <v>3.0</v>
      </c>
      <c r="L9498">
        <v>1.0</v>
      </c>
      <c r="M9498" s="8">
        <v>2447.0</v>
      </c>
      <c r="N9498" t="s">
        <v>1059</v>
      </c>
      <c r="O9498" t="s">
        <v>34559</v>
      </c>
      <c r="P9498" s="10">
        <v>1111000.0</v>
      </c>
    </row>
    <row r="9499" ht="15.75" customHeight="1">
      <c r="A9499" t="s">
        <v>34560</v>
      </c>
      <c r="B9499">
        <v>72.0</v>
      </c>
      <c r="C9499">
        <v>197.0</v>
      </c>
      <c r="E9499" t="s">
        <v>34561</v>
      </c>
      <c r="F9499">
        <v>1010.0</v>
      </c>
      <c r="G9499" t="s">
        <v>75</v>
      </c>
      <c r="H9499">
        <v>1957.0</v>
      </c>
      <c r="I9499">
        <v>5.0</v>
      </c>
      <c r="J9499">
        <v>3.0</v>
      </c>
      <c r="K9499">
        <v>1.0</v>
      </c>
      <c r="L9499">
        <v>0.0</v>
      </c>
      <c r="M9499" s="8">
        <v>975.0</v>
      </c>
      <c r="N9499" t="s">
        <v>1319</v>
      </c>
      <c r="O9499" t="s">
        <v>34562</v>
      </c>
      <c r="P9499" s="10">
        <v>570000.0</v>
      </c>
    </row>
    <row r="9500" ht="15.75" customHeight="1">
      <c r="A9500" t="s">
        <v>34563</v>
      </c>
      <c r="B9500">
        <v>72.0</v>
      </c>
      <c r="C9500">
        <v>196.0</v>
      </c>
      <c r="E9500" t="s">
        <v>34564</v>
      </c>
      <c r="F9500">
        <v>1010.0</v>
      </c>
      <c r="G9500" t="s">
        <v>162</v>
      </c>
      <c r="H9500">
        <v>1951.0</v>
      </c>
      <c r="I9500">
        <v>7.0</v>
      </c>
      <c r="J9500">
        <v>4.0</v>
      </c>
      <c r="K9500">
        <v>1.0</v>
      </c>
      <c r="L9500">
        <v>1.0</v>
      </c>
      <c r="M9500" s="8">
        <v>1404.0</v>
      </c>
      <c r="N9500" t="s">
        <v>34565</v>
      </c>
      <c r="O9500" t="s">
        <v>34566</v>
      </c>
      <c r="P9500" s="10">
        <v>652000.0</v>
      </c>
    </row>
    <row r="9501" ht="15.75" customHeight="1">
      <c r="A9501" t="s">
        <v>34567</v>
      </c>
      <c r="B9501">
        <v>72.0</v>
      </c>
      <c r="C9501">
        <v>210.0</v>
      </c>
      <c r="E9501" t="s">
        <v>34568</v>
      </c>
      <c r="F9501">
        <v>1010.0</v>
      </c>
      <c r="G9501" t="s">
        <v>148</v>
      </c>
      <c r="H9501">
        <v>1900.0</v>
      </c>
      <c r="I9501">
        <v>7.0</v>
      </c>
      <c r="J9501">
        <v>4.0</v>
      </c>
      <c r="K9501">
        <v>1.0</v>
      </c>
      <c r="L9501">
        <v>0.0</v>
      </c>
      <c r="M9501" s="8">
        <v>1350.0</v>
      </c>
      <c r="N9501" t="s">
        <v>1146</v>
      </c>
      <c r="O9501" t="s">
        <v>34569</v>
      </c>
      <c r="P9501" s="10">
        <v>660000.0</v>
      </c>
    </row>
    <row r="9502" ht="15.75" customHeight="1">
      <c r="A9502" t="s">
        <v>34570</v>
      </c>
      <c r="B9502">
        <v>39.0</v>
      </c>
      <c r="C9502">
        <v>18.0</v>
      </c>
      <c r="E9502" t="s">
        <v>34571</v>
      </c>
      <c r="F9502">
        <v>1010.0</v>
      </c>
      <c r="G9502" t="s">
        <v>148</v>
      </c>
      <c r="H9502">
        <v>1939.0</v>
      </c>
      <c r="I9502">
        <v>6.0</v>
      </c>
      <c r="J9502">
        <v>3.0</v>
      </c>
      <c r="K9502">
        <v>2.0</v>
      </c>
      <c r="L9502">
        <v>1.0</v>
      </c>
      <c r="M9502" s="8">
        <v>1802.0</v>
      </c>
      <c r="N9502" t="s">
        <v>34572</v>
      </c>
      <c r="O9502" t="s">
        <v>34573</v>
      </c>
      <c r="P9502" s="10">
        <v>1019000.0</v>
      </c>
    </row>
    <row r="9503" ht="15.75" customHeight="1">
      <c r="A9503" t="s">
        <v>34574</v>
      </c>
      <c r="B9503">
        <v>39.0</v>
      </c>
      <c r="C9503" t="s">
        <v>34575</v>
      </c>
      <c r="E9503" t="s">
        <v>34576</v>
      </c>
      <c r="F9503">
        <v>1010.0</v>
      </c>
      <c r="G9503" t="s">
        <v>148</v>
      </c>
      <c r="H9503">
        <v>1989.0</v>
      </c>
      <c r="I9503">
        <v>8.0</v>
      </c>
      <c r="J9503">
        <v>3.0</v>
      </c>
      <c r="K9503">
        <v>2.0</v>
      </c>
      <c r="L9503">
        <v>1.0</v>
      </c>
      <c r="M9503" s="8">
        <v>2037.0</v>
      </c>
      <c r="N9503" t="s">
        <v>22037</v>
      </c>
      <c r="O9503" t="s">
        <v>34577</v>
      </c>
      <c r="P9503" s="10">
        <v>1377000.0</v>
      </c>
    </row>
    <row r="9504" ht="15.75" customHeight="1">
      <c r="A9504" t="s">
        <v>34578</v>
      </c>
      <c r="B9504">
        <v>39.0</v>
      </c>
      <c r="C9504">
        <v>19.0</v>
      </c>
      <c r="E9504" t="s">
        <v>34579</v>
      </c>
      <c r="F9504">
        <v>1010.0</v>
      </c>
      <c r="G9504" t="s">
        <v>132</v>
      </c>
      <c r="H9504">
        <v>1895.0</v>
      </c>
      <c r="I9504">
        <v>8.0</v>
      </c>
      <c r="J9504">
        <v>4.0</v>
      </c>
      <c r="K9504">
        <v>4.0</v>
      </c>
      <c r="L9504">
        <v>0.0</v>
      </c>
      <c r="M9504" s="8">
        <v>3786.0</v>
      </c>
      <c r="N9504" t="s">
        <v>34580</v>
      </c>
      <c r="O9504" t="s">
        <v>34581</v>
      </c>
      <c r="P9504" s="10">
        <v>1746000.0</v>
      </c>
    </row>
    <row r="9505" ht="15.75" customHeight="1">
      <c r="A9505" t="s">
        <v>34582</v>
      </c>
      <c r="B9505">
        <v>39.0</v>
      </c>
      <c r="C9505">
        <v>35.0</v>
      </c>
      <c r="E9505" t="s">
        <v>34583</v>
      </c>
      <c r="F9505">
        <v>1010.0</v>
      </c>
      <c r="G9505" t="s">
        <v>132</v>
      </c>
      <c r="H9505">
        <v>1931.0</v>
      </c>
      <c r="I9505">
        <v>8.0</v>
      </c>
      <c r="J9505">
        <v>5.0</v>
      </c>
      <c r="K9505">
        <v>2.0</v>
      </c>
      <c r="L9505">
        <v>1.0</v>
      </c>
      <c r="M9505" s="8">
        <v>2738.0</v>
      </c>
      <c r="N9505" t="s">
        <v>34584</v>
      </c>
      <c r="O9505" t="s">
        <v>34585</v>
      </c>
      <c r="P9505" s="10">
        <v>1446000.0</v>
      </c>
    </row>
    <row r="9506" ht="15.75" customHeight="1">
      <c r="A9506" t="s">
        <v>34586</v>
      </c>
      <c r="B9506">
        <v>39.0</v>
      </c>
      <c r="C9506">
        <v>20.0</v>
      </c>
      <c r="E9506" t="s">
        <v>34587</v>
      </c>
      <c r="F9506">
        <v>1010.0</v>
      </c>
      <c r="G9506" t="s">
        <v>132</v>
      </c>
      <c r="H9506">
        <v>1880.0</v>
      </c>
      <c r="I9506">
        <v>10.0</v>
      </c>
      <c r="J9506">
        <v>4.0</v>
      </c>
      <c r="K9506">
        <v>3.0</v>
      </c>
      <c r="L9506">
        <v>1.0</v>
      </c>
      <c r="M9506" s="8">
        <v>4167.0</v>
      </c>
      <c r="N9506" t="s">
        <v>7776</v>
      </c>
      <c r="O9506" t="s">
        <v>34588</v>
      </c>
      <c r="P9506" s="10">
        <v>1907000.0</v>
      </c>
    </row>
    <row r="9507" ht="15.75" customHeight="1">
      <c r="A9507" t="s">
        <v>34589</v>
      </c>
      <c r="B9507">
        <v>39.0</v>
      </c>
      <c r="C9507">
        <v>36.0</v>
      </c>
      <c r="E9507" t="s">
        <v>34590</v>
      </c>
      <c r="F9507">
        <v>1010.0</v>
      </c>
      <c r="G9507" t="s">
        <v>148</v>
      </c>
      <c r="H9507">
        <v>1980.0</v>
      </c>
      <c r="I9507">
        <v>8.0</v>
      </c>
      <c r="J9507">
        <v>4.0</v>
      </c>
      <c r="K9507">
        <v>2.0</v>
      </c>
      <c r="L9507">
        <v>1.0</v>
      </c>
      <c r="M9507" s="8">
        <v>2405.0</v>
      </c>
      <c r="N9507" t="s">
        <v>34591</v>
      </c>
      <c r="O9507" t="s">
        <v>34592</v>
      </c>
      <c r="P9507" s="10">
        <v>1095000.0</v>
      </c>
    </row>
    <row r="9508" ht="15.75" customHeight="1">
      <c r="A9508" t="s">
        <v>34593</v>
      </c>
      <c r="B9508">
        <v>39.0</v>
      </c>
      <c r="C9508" t="s">
        <v>4627</v>
      </c>
      <c r="E9508" t="s">
        <v>34594</v>
      </c>
      <c r="F9508">
        <v>1010.0</v>
      </c>
      <c r="G9508" t="s">
        <v>132</v>
      </c>
      <c r="H9508">
        <v>1895.0</v>
      </c>
      <c r="I9508">
        <v>13.0</v>
      </c>
      <c r="J9508">
        <v>4.0</v>
      </c>
      <c r="K9508">
        <v>3.0</v>
      </c>
      <c r="L9508">
        <v>0.0</v>
      </c>
      <c r="M9508" s="8">
        <v>3998.0</v>
      </c>
      <c r="N9508" t="s">
        <v>34595</v>
      </c>
      <c r="O9508" t="s">
        <v>34596</v>
      </c>
      <c r="P9508" s="10">
        <v>1603000.0</v>
      </c>
    </row>
    <row r="9509" ht="15.75" customHeight="1">
      <c r="A9509" t="s">
        <v>34597</v>
      </c>
      <c r="B9509">
        <v>39.0</v>
      </c>
      <c r="C9509">
        <v>40.0</v>
      </c>
      <c r="E9509" t="s">
        <v>34598</v>
      </c>
      <c r="F9509">
        <v>1010.0</v>
      </c>
      <c r="G9509" t="s">
        <v>132</v>
      </c>
      <c r="H9509">
        <v>1923.0</v>
      </c>
      <c r="I9509">
        <v>12.0</v>
      </c>
      <c r="J9509">
        <v>4.0</v>
      </c>
      <c r="K9509">
        <v>4.0</v>
      </c>
      <c r="L9509">
        <v>1.0</v>
      </c>
      <c r="M9509" s="8">
        <v>3576.0</v>
      </c>
      <c r="N9509" t="s">
        <v>22090</v>
      </c>
      <c r="O9509" t="s">
        <v>34599</v>
      </c>
      <c r="P9509" s="10">
        <v>1965000.0</v>
      </c>
    </row>
    <row r="9510" ht="15.75" customHeight="1">
      <c r="A9510" t="s">
        <v>34600</v>
      </c>
      <c r="B9510">
        <v>39.0</v>
      </c>
      <c r="C9510" t="s">
        <v>26726</v>
      </c>
      <c r="E9510" t="s">
        <v>34601</v>
      </c>
      <c r="F9510">
        <v>1010.0</v>
      </c>
      <c r="G9510" t="s">
        <v>30</v>
      </c>
      <c r="H9510">
        <v>1991.0</v>
      </c>
      <c r="I9510">
        <v>11.0</v>
      </c>
      <c r="J9510">
        <v>6.0</v>
      </c>
      <c r="K9510">
        <v>3.0</v>
      </c>
      <c r="L9510">
        <v>2.0</v>
      </c>
      <c r="M9510" s="8">
        <v>4104.0</v>
      </c>
      <c r="N9510" t="s">
        <v>1583</v>
      </c>
      <c r="O9510" t="s">
        <v>34602</v>
      </c>
      <c r="P9510" s="10">
        <v>1672000.0</v>
      </c>
    </row>
    <row r="9511" ht="15.75" customHeight="1">
      <c r="A9511" t="s">
        <v>34603</v>
      </c>
      <c r="B9511">
        <v>39.0</v>
      </c>
      <c r="C9511">
        <v>39.0</v>
      </c>
      <c r="E9511" t="s">
        <v>34604</v>
      </c>
      <c r="F9511">
        <v>1010.0</v>
      </c>
      <c r="G9511" t="s">
        <v>132</v>
      </c>
      <c r="H9511">
        <v>1905.0</v>
      </c>
      <c r="I9511">
        <v>9.0</v>
      </c>
      <c r="J9511">
        <v>5.0</v>
      </c>
      <c r="K9511">
        <v>3.0</v>
      </c>
      <c r="L9511">
        <v>2.0</v>
      </c>
      <c r="M9511" s="8">
        <v>3465.0</v>
      </c>
      <c r="N9511" t="s">
        <v>34605</v>
      </c>
      <c r="O9511" t="s">
        <v>34606</v>
      </c>
      <c r="P9511" s="10">
        <v>1496000.0</v>
      </c>
    </row>
    <row r="9512" ht="15.75" customHeight="1">
      <c r="A9512" t="s">
        <v>34607</v>
      </c>
      <c r="B9512">
        <v>39.0</v>
      </c>
      <c r="C9512">
        <v>38.0</v>
      </c>
      <c r="E9512" t="s">
        <v>34608</v>
      </c>
      <c r="F9512">
        <v>1010.0</v>
      </c>
      <c r="G9512" t="s">
        <v>44</v>
      </c>
      <c r="H9512">
        <v>2002.0</v>
      </c>
      <c r="I9512">
        <v>15.0</v>
      </c>
      <c r="J9512">
        <v>6.0</v>
      </c>
      <c r="K9512">
        <v>6.0</v>
      </c>
      <c r="L9512">
        <v>1.0</v>
      </c>
      <c r="M9512" s="8">
        <v>5508.0</v>
      </c>
      <c r="N9512" t="s">
        <v>34609</v>
      </c>
      <c r="O9512" t="s">
        <v>34610</v>
      </c>
      <c r="P9512" s="10">
        <v>2624000.0</v>
      </c>
    </row>
    <row r="9513" ht="15.75" customHeight="1">
      <c r="A9513" t="s">
        <v>34611</v>
      </c>
      <c r="B9513">
        <v>40.0</v>
      </c>
      <c r="C9513">
        <v>89.0</v>
      </c>
      <c r="E9513" t="s">
        <v>34612</v>
      </c>
      <c r="F9513">
        <v>1010.0</v>
      </c>
      <c r="G9513" t="s">
        <v>58</v>
      </c>
      <c r="H9513">
        <v>1924.0</v>
      </c>
      <c r="I9513">
        <v>8.0</v>
      </c>
      <c r="J9513">
        <v>3.0</v>
      </c>
      <c r="K9513">
        <v>1.0</v>
      </c>
      <c r="L9513">
        <v>1.0</v>
      </c>
      <c r="M9513" s="8">
        <v>2034.0</v>
      </c>
      <c r="N9513" t="s">
        <v>34613</v>
      </c>
      <c r="O9513" t="s">
        <v>34614</v>
      </c>
      <c r="P9513" s="10">
        <v>1131000.0</v>
      </c>
    </row>
    <row r="9514" ht="15.75" customHeight="1">
      <c r="A9514" t="s">
        <v>34615</v>
      </c>
      <c r="B9514">
        <v>40.0</v>
      </c>
      <c r="C9514">
        <v>87.0</v>
      </c>
      <c r="E9514" t="s">
        <v>34616</v>
      </c>
      <c r="F9514">
        <v>1010.0</v>
      </c>
      <c r="G9514" t="s">
        <v>132</v>
      </c>
      <c r="H9514">
        <v>1950.0</v>
      </c>
      <c r="I9514">
        <v>12.0</v>
      </c>
      <c r="J9514">
        <v>4.0</v>
      </c>
      <c r="K9514">
        <v>3.0</v>
      </c>
      <c r="L9514">
        <v>0.0</v>
      </c>
      <c r="M9514" s="8">
        <v>3620.0</v>
      </c>
      <c r="N9514" t="s">
        <v>34617</v>
      </c>
      <c r="O9514" t="s">
        <v>34618</v>
      </c>
      <c r="P9514" s="10">
        <v>1592000.0</v>
      </c>
    </row>
    <row r="9515" ht="15.75" customHeight="1">
      <c r="A9515" t="s">
        <v>34619</v>
      </c>
      <c r="B9515">
        <v>8.0</v>
      </c>
      <c r="C9515">
        <v>70.0</v>
      </c>
      <c r="E9515" t="s">
        <v>34620</v>
      </c>
      <c r="F9515">
        <v>1010.0</v>
      </c>
      <c r="G9515" t="s">
        <v>162</v>
      </c>
      <c r="H9515">
        <v>1945.0</v>
      </c>
      <c r="I9515">
        <v>6.0</v>
      </c>
      <c r="J9515">
        <v>3.0</v>
      </c>
      <c r="K9515">
        <v>1.0</v>
      </c>
      <c r="L9515">
        <v>1.0</v>
      </c>
      <c r="M9515" s="8">
        <v>1260.0</v>
      </c>
      <c r="N9515" t="s">
        <v>10376</v>
      </c>
      <c r="O9515" t="s">
        <v>34621</v>
      </c>
      <c r="P9515" s="10">
        <v>586000.0</v>
      </c>
    </row>
    <row r="9516" ht="15.75" customHeight="1">
      <c r="A9516" t="s">
        <v>34622</v>
      </c>
      <c r="B9516">
        <v>8.0</v>
      </c>
      <c r="C9516">
        <v>71.0</v>
      </c>
      <c r="E9516" t="s">
        <v>34623</v>
      </c>
      <c r="F9516">
        <v>1010.0</v>
      </c>
      <c r="G9516" t="s">
        <v>162</v>
      </c>
      <c r="H9516">
        <v>1948.0</v>
      </c>
      <c r="I9516">
        <v>6.0</v>
      </c>
      <c r="J9516">
        <v>3.0</v>
      </c>
      <c r="K9516">
        <v>1.0</v>
      </c>
      <c r="L9516">
        <v>1.0</v>
      </c>
      <c r="M9516" s="8">
        <v>1260.0</v>
      </c>
      <c r="N9516" t="s">
        <v>20511</v>
      </c>
      <c r="O9516" t="s">
        <v>34624</v>
      </c>
      <c r="P9516" s="10">
        <v>586000.0</v>
      </c>
    </row>
    <row r="9517" ht="15.75" customHeight="1">
      <c r="A9517" t="s">
        <v>34625</v>
      </c>
      <c r="B9517">
        <v>8.0</v>
      </c>
      <c r="C9517">
        <v>72.0</v>
      </c>
      <c r="E9517" t="s">
        <v>34626</v>
      </c>
      <c r="F9517">
        <v>1010.0</v>
      </c>
      <c r="G9517" t="s">
        <v>58</v>
      </c>
      <c r="H9517">
        <v>1948.0</v>
      </c>
      <c r="I9517">
        <v>7.0</v>
      </c>
      <c r="J9517">
        <v>3.0</v>
      </c>
      <c r="K9517">
        <v>1.0</v>
      </c>
      <c r="L9517">
        <v>1.0</v>
      </c>
      <c r="M9517" s="8">
        <v>1574.0</v>
      </c>
      <c r="N9517" t="s">
        <v>34627</v>
      </c>
      <c r="O9517" t="s">
        <v>34628</v>
      </c>
      <c r="P9517" s="10">
        <v>665000.0</v>
      </c>
    </row>
    <row r="9518" ht="15.75" customHeight="1">
      <c r="A9518" t="s">
        <v>34629</v>
      </c>
      <c r="B9518">
        <v>8.0</v>
      </c>
      <c r="C9518">
        <v>73.0</v>
      </c>
      <c r="E9518" t="s">
        <v>34630</v>
      </c>
      <c r="F9518">
        <v>1010.0</v>
      </c>
      <c r="G9518" t="s">
        <v>58</v>
      </c>
      <c r="H9518">
        <v>1948.0</v>
      </c>
      <c r="I9518">
        <v>7.0</v>
      </c>
      <c r="J9518">
        <v>3.0</v>
      </c>
      <c r="K9518">
        <v>1.0</v>
      </c>
      <c r="L9518">
        <v>1.0</v>
      </c>
      <c r="M9518" s="8">
        <v>1574.0</v>
      </c>
      <c r="N9518" t="s">
        <v>34631</v>
      </c>
      <c r="O9518" t="s">
        <v>34632</v>
      </c>
      <c r="P9518" s="10">
        <v>664000.0</v>
      </c>
    </row>
    <row r="9519" ht="15.75" customHeight="1">
      <c r="A9519" t="s">
        <v>34633</v>
      </c>
      <c r="B9519">
        <v>8.0</v>
      </c>
      <c r="C9519">
        <v>74.0</v>
      </c>
      <c r="E9519" t="s">
        <v>34634</v>
      </c>
      <c r="F9519">
        <v>1010.0</v>
      </c>
      <c r="G9519" t="s">
        <v>75</v>
      </c>
      <c r="H9519">
        <v>1945.0</v>
      </c>
      <c r="I9519">
        <v>5.0</v>
      </c>
      <c r="J9519">
        <v>3.0</v>
      </c>
      <c r="K9519">
        <v>2.0</v>
      </c>
      <c r="L9519">
        <v>0.0</v>
      </c>
      <c r="M9519" s="8">
        <v>1536.0</v>
      </c>
      <c r="N9519" t="s">
        <v>16164</v>
      </c>
      <c r="O9519" t="s">
        <v>34635</v>
      </c>
      <c r="P9519" s="10">
        <v>671000.0</v>
      </c>
    </row>
    <row r="9520" ht="15.75" customHeight="1">
      <c r="A9520" t="s">
        <v>34636</v>
      </c>
      <c r="B9520">
        <v>8.0</v>
      </c>
      <c r="C9520">
        <v>75.0</v>
      </c>
      <c r="E9520" t="s">
        <v>34637</v>
      </c>
      <c r="F9520">
        <v>1010.0</v>
      </c>
      <c r="G9520" t="s">
        <v>75</v>
      </c>
      <c r="H9520">
        <v>1949.0</v>
      </c>
      <c r="I9520">
        <v>6.0</v>
      </c>
      <c r="J9520">
        <v>2.0</v>
      </c>
      <c r="K9520">
        <v>2.0</v>
      </c>
      <c r="L9520">
        <v>0.0</v>
      </c>
      <c r="M9520" s="8">
        <v>1008.0</v>
      </c>
      <c r="N9520" t="s">
        <v>16947</v>
      </c>
      <c r="O9520" t="s">
        <v>34638</v>
      </c>
      <c r="P9520" s="10">
        <v>582000.0</v>
      </c>
    </row>
    <row r="9521" ht="15.75" customHeight="1">
      <c r="A9521" t="s">
        <v>34639</v>
      </c>
      <c r="B9521">
        <v>8.0</v>
      </c>
      <c r="C9521">
        <v>76.0</v>
      </c>
      <c r="E9521" t="s">
        <v>34640</v>
      </c>
      <c r="F9521">
        <v>1010.0</v>
      </c>
      <c r="G9521" t="s">
        <v>162</v>
      </c>
      <c r="H9521">
        <v>1958.0</v>
      </c>
      <c r="I9521">
        <v>6.0</v>
      </c>
      <c r="J9521">
        <v>2.0</v>
      </c>
      <c r="K9521">
        <v>1.0</v>
      </c>
      <c r="L9521">
        <v>1.0</v>
      </c>
      <c r="M9521" s="8">
        <v>1867.0</v>
      </c>
      <c r="N9521" t="s">
        <v>7822</v>
      </c>
      <c r="O9521" t="s">
        <v>34641</v>
      </c>
      <c r="P9521" s="10">
        <v>680000.0</v>
      </c>
    </row>
    <row r="9522" ht="15.75" customHeight="1">
      <c r="A9522" t="s">
        <v>34642</v>
      </c>
      <c r="B9522">
        <v>8.0</v>
      </c>
      <c r="C9522">
        <v>77.0</v>
      </c>
      <c r="E9522" t="s">
        <v>34643</v>
      </c>
      <c r="F9522">
        <v>1010.0</v>
      </c>
      <c r="G9522" t="s">
        <v>162</v>
      </c>
      <c r="H9522">
        <v>1952.0</v>
      </c>
      <c r="I9522">
        <v>7.0</v>
      </c>
      <c r="J9522">
        <v>3.0</v>
      </c>
      <c r="K9522">
        <v>2.0</v>
      </c>
      <c r="M9522" s="8">
        <v>1536.0</v>
      </c>
      <c r="N9522" t="s">
        <v>4056</v>
      </c>
      <c r="O9522" t="s">
        <v>34644</v>
      </c>
      <c r="P9522" s="10">
        <v>709000.0</v>
      </c>
    </row>
    <row r="9523" ht="15.75" customHeight="1">
      <c r="A9523" t="s">
        <v>34645</v>
      </c>
      <c r="B9523">
        <v>8.0</v>
      </c>
      <c r="C9523">
        <v>78.0</v>
      </c>
      <c r="E9523" t="s">
        <v>34646</v>
      </c>
      <c r="F9523">
        <v>1010.0</v>
      </c>
      <c r="G9523" t="s">
        <v>58</v>
      </c>
      <c r="H9523">
        <v>1948.0</v>
      </c>
      <c r="I9523">
        <v>6.0</v>
      </c>
      <c r="J9523">
        <v>3.0</v>
      </c>
      <c r="K9523">
        <v>1.0</v>
      </c>
      <c r="L9523">
        <v>1.0</v>
      </c>
      <c r="M9523" s="8">
        <v>1536.0</v>
      </c>
      <c r="N9523" t="s">
        <v>10376</v>
      </c>
      <c r="O9523" t="s">
        <v>34647</v>
      </c>
      <c r="P9523" s="10">
        <v>646000.0</v>
      </c>
    </row>
    <row r="9524" ht="15.75" customHeight="1">
      <c r="A9524" t="s">
        <v>34648</v>
      </c>
      <c r="B9524">
        <v>8.0</v>
      </c>
      <c r="C9524" t="s">
        <v>625</v>
      </c>
      <c r="E9524" t="s">
        <v>34649</v>
      </c>
      <c r="F9524">
        <v>1010.0</v>
      </c>
      <c r="G9524" t="s">
        <v>254</v>
      </c>
      <c r="H9524">
        <v>1954.0</v>
      </c>
      <c r="I9524">
        <v>6.0</v>
      </c>
      <c r="J9524">
        <v>2.0</v>
      </c>
      <c r="K9524">
        <v>2.0</v>
      </c>
      <c r="L9524">
        <v>0.0</v>
      </c>
      <c r="M9524" s="8">
        <v>2260.0</v>
      </c>
      <c r="N9524" t="s">
        <v>34650</v>
      </c>
      <c r="O9524" t="s">
        <v>34651</v>
      </c>
      <c r="P9524" s="10">
        <v>795000.0</v>
      </c>
    </row>
    <row r="9525" ht="15.75" customHeight="1">
      <c r="A9525" t="s">
        <v>34652</v>
      </c>
      <c r="B9525">
        <v>8.0</v>
      </c>
      <c r="C9525">
        <v>79.0</v>
      </c>
      <c r="E9525" t="s">
        <v>34653</v>
      </c>
      <c r="F9525">
        <v>1010.0</v>
      </c>
      <c r="G9525" t="s">
        <v>162</v>
      </c>
      <c r="H9525">
        <v>1948.0</v>
      </c>
      <c r="I9525">
        <v>6.0</v>
      </c>
      <c r="J9525">
        <v>3.0</v>
      </c>
      <c r="K9525">
        <v>1.0</v>
      </c>
      <c r="L9525">
        <v>1.0</v>
      </c>
      <c r="M9525" s="8">
        <v>1519.0</v>
      </c>
      <c r="N9525" t="s">
        <v>10202</v>
      </c>
      <c r="O9525" t="s">
        <v>34654</v>
      </c>
      <c r="P9525" s="10">
        <v>633000.0</v>
      </c>
    </row>
    <row r="9526" ht="15.75" customHeight="1">
      <c r="A9526" t="s">
        <v>34655</v>
      </c>
      <c r="B9526">
        <v>8.0</v>
      </c>
      <c r="C9526">
        <v>80.0</v>
      </c>
      <c r="E9526" t="s">
        <v>34656</v>
      </c>
      <c r="F9526">
        <v>1010.0</v>
      </c>
      <c r="G9526" t="s">
        <v>58</v>
      </c>
      <c r="H9526">
        <v>1948.0</v>
      </c>
      <c r="I9526">
        <v>7.0</v>
      </c>
      <c r="J9526">
        <v>3.0</v>
      </c>
      <c r="K9526">
        <v>1.0</v>
      </c>
      <c r="L9526">
        <v>1.0</v>
      </c>
      <c r="M9526" s="8">
        <v>1906.0</v>
      </c>
      <c r="N9526" t="s">
        <v>34657</v>
      </c>
      <c r="O9526" t="s">
        <v>34658</v>
      </c>
      <c r="P9526" s="10">
        <v>646000.0</v>
      </c>
    </row>
    <row r="9527" ht="15.75" customHeight="1">
      <c r="A9527" t="s">
        <v>34659</v>
      </c>
      <c r="B9527">
        <v>8.0</v>
      </c>
      <c r="C9527">
        <v>81.0</v>
      </c>
      <c r="E9527" t="s">
        <v>34660</v>
      </c>
      <c r="F9527">
        <v>1010.0</v>
      </c>
      <c r="G9527" t="s">
        <v>75</v>
      </c>
      <c r="H9527">
        <v>1941.0</v>
      </c>
      <c r="I9527">
        <v>5.0</v>
      </c>
      <c r="J9527">
        <v>2.0</v>
      </c>
      <c r="K9527">
        <v>1.0</v>
      </c>
      <c r="L9527">
        <v>0.0</v>
      </c>
      <c r="M9527" s="8">
        <v>1570.0</v>
      </c>
      <c r="N9527" t="s">
        <v>34661</v>
      </c>
      <c r="O9527" t="s">
        <v>34662</v>
      </c>
      <c r="P9527" s="10">
        <v>576000.0</v>
      </c>
    </row>
    <row r="9528" ht="15.75" customHeight="1">
      <c r="A9528" t="s">
        <v>34663</v>
      </c>
      <c r="B9528">
        <v>8.0</v>
      </c>
      <c r="C9528">
        <v>65.0</v>
      </c>
      <c r="E9528" t="s">
        <v>34664</v>
      </c>
      <c r="F9528">
        <v>1010.0</v>
      </c>
      <c r="G9528" t="s">
        <v>162</v>
      </c>
      <c r="H9528">
        <v>1940.0</v>
      </c>
      <c r="I9528">
        <v>6.0</v>
      </c>
      <c r="J9528">
        <v>2.0</v>
      </c>
      <c r="K9528">
        <v>1.0</v>
      </c>
      <c r="L9528">
        <v>0.0</v>
      </c>
      <c r="M9528" s="8">
        <v>1086.0</v>
      </c>
      <c r="N9528" t="s">
        <v>34665</v>
      </c>
      <c r="O9528" t="s">
        <v>34666</v>
      </c>
      <c r="P9528" s="10">
        <v>569000.0</v>
      </c>
    </row>
    <row r="9529" ht="15.75" customHeight="1">
      <c r="A9529" t="s">
        <v>34667</v>
      </c>
      <c r="B9529">
        <v>8.0</v>
      </c>
      <c r="C9529">
        <v>95.0</v>
      </c>
      <c r="E9529" t="s">
        <v>34668</v>
      </c>
      <c r="F9529">
        <v>1010.0</v>
      </c>
      <c r="G9529" t="s">
        <v>148</v>
      </c>
      <c r="H9529">
        <v>1942.0</v>
      </c>
      <c r="I9529">
        <v>6.0</v>
      </c>
      <c r="J9529">
        <v>3.0</v>
      </c>
      <c r="K9529">
        <v>1.0</v>
      </c>
      <c r="L9529">
        <v>1.0</v>
      </c>
      <c r="M9529" s="8">
        <v>1686.0</v>
      </c>
      <c r="N9529" t="s">
        <v>1251</v>
      </c>
      <c r="O9529" t="s">
        <v>34669</v>
      </c>
      <c r="P9529" s="10">
        <v>725000.0</v>
      </c>
    </row>
    <row r="9530" ht="15.75" customHeight="1">
      <c r="A9530" t="s">
        <v>34670</v>
      </c>
      <c r="B9530">
        <v>22.0</v>
      </c>
      <c r="C9530">
        <v>253.0</v>
      </c>
      <c r="E9530" t="s">
        <v>34671</v>
      </c>
      <c r="F9530">
        <v>1010.0</v>
      </c>
      <c r="G9530" t="s">
        <v>162</v>
      </c>
      <c r="H9530">
        <v>1950.0</v>
      </c>
      <c r="I9530">
        <v>9.0</v>
      </c>
      <c r="J9530">
        <v>4.0</v>
      </c>
      <c r="K9530">
        <v>3.0</v>
      </c>
      <c r="L9530">
        <v>0.0</v>
      </c>
      <c r="M9530" s="8">
        <v>1952.0</v>
      </c>
      <c r="N9530" t="s">
        <v>1038</v>
      </c>
      <c r="O9530" t="s">
        <v>34672</v>
      </c>
      <c r="P9530" s="10">
        <v>1002000.0</v>
      </c>
    </row>
    <row r="9531" ht="15.75" customHeight="1">
      <c r="A9531" t="s">
        <v>34673</v>
      </c>
      <c r="B9531">
        <v>22.0</v>
      </c>
      <c r="C9531">
        <v>254.0</v>
      </c>
      <c r="E9531" t="s">
        <v>34674</v>
      </c>
      <c r="F9531">
        <v>1010.0</v>
      </c>
      <c r="G9531" t="s">
        <v>58</v>
      </c>
      <c r="H9531">
        <v>1930.0</v>
      </c>
      <c r="I9531">
        <v>9.0</v>
      </c>
      <c r="J9531">
        <v>4.0</v>
      </c>
      <c r="K9531">
        <v>2.0</v>
      </c>
      <c r="L9531">
        <v>0.0</v>
      </c>
      <c r="M9531" s="8">
        <v>2200.0</v>
      </c>
      <c r="N9531" t="s">
        <v>1038</v>
      </c>
      <c r="O9531" t="s">
        <v>34675</v>
      </c>
      <c r="P9531" s="10">
        <v>1067000.0</v>
      </c>
    </row>
    <row r="9532" ht="15.75" customHeight="1">
      <c r="A9532" t="s">
        <v>34676</v>
      </c>
      <c r="B9532">
        <v>22.0</v>
      </c>
      <c r="C9532">
        <v>252.0</v>
      </c>
      <c r="E9532" t="s">
        <v>34677</v>
      </c>
      <c r="F9532">
        <v>1010.0</v>
      </c>
      <c r="G9532" t="s">
        <v>58</v>
      </c>
      <c r="H9532">
        <v>1930.0</v>
      </c>
      <c r="I9532">
        <v>9.0</v>
      </c>
      <c r="J9532">
        <v>6.0</v>
      </c>
      <c r="K9532">
        <v>2.0</v>
      </c>
      <c r="L9532">
        <v>1.0</v>
      </c>
      <c r="M9532" s="8">
        <v>2409.0</v>
      </c>
      <c r="N9532" t="s">
        <v>1038</v>
      </c>
      <c r="O9532" t="s">
        <v>34678</v>
      </c>
      <c r="P9532" s="10">
        <v>1091000.0</v>
      </c>
    </row>
    <row r="9533" ht="15.75" customHeight="1">
      <c r="A9533" t="s">
        <v>34679</v>
      </c>
      <c r="B9533">
        <v>22.0</v>
      </c>
      <c r="C9533">
        <v>255.0</v>
      </c>
      <c r="E9533" t="s">
        <v>34680</v>
      </c>
      <c r="F9533">
        <v>1010.0</v>
      </c>
      <c r="G9533" t="s">
        <v>58</v>
      </c>
      <c r="H9533">
        <v>1969.0</v>
      </c>
      <c r="I9533">
        <v>8.0</v>
      </c>
      <c r="J9533">
        <v>4.0</v>
      </c>
      <c r="K9533">
        <v>2.0</v>
      </c>
      <c r="L9533">
        <v>1.0</v>
      </c>
      <c r="M9533" s="8">
        <v>1855.0</v>
      </c>
      <c r="N9533" t="s">
        <v>1038</v>
      </c>
      <c r="O9533" t="s">
        <v>34681</v>
      </c>
      <c r="P9533" s="10">
        <v>1008000.0</v>
      </c>
    </row>
    <row r="9534" ht="15.75" customHeight="1">
      <c r="A9534" t="s">
        <v>34682</v>
      </c>
      <c r="B9534">
        <v>47.0</v>
      </c>
      <c r="C9534">
        <v>104.0</v>
      </c>
      <c r="E9534" t="s">
        <v>34683</v>
      </c>
      <c r="F9534">
        <v>1010.0</v>
      </c>
      <c r="G9534" t="s">
        <v>30</v>
      </c>
      <c r="H9534">
        <v>1997.0</v>
      </c>
      <c r="I9534">
        <v>8.0</v>
      </c>
      <c r="J9534">
        <v>4.0</v>
      </c>
      <c r="K9534">
        <v>2.0</v>
      </c>
      <c r="L9534">
        <v>1.0</v>
      </c>
      <c r="M9534" s="8">
        <v>2238.0</v>
      </c>
      <c r="N9534" t="s">
        <v>1059</v>
      </c>
      <c r="O9534" t="s">
        <v>34684</v>
      </c>
      <c r="P9534" s="10">
        <v>1052000.0</v>
      </c>
    </row>
    <row r="9535" ht="15.75" customHeight="1">
      <c r="A9535" t="s">
        <v>34685</v>
      </c>
      <c r="B9535">
        <v>47.0</v>
      </c>
      <c r="C9535">
        <v>103.0</v>
      </c>
      <c r="E9535" t="s">
        <v>34686</v>
      </c>
      <c r="F9535">
        <v>1010.0</v>
      </c>
      <c r="G9535" t="s">
        <v>30</v>
      </c>
      <c r="H9535">
        <v>1996.0</v>
      </c>
      <c r="I9535">
        <v>6.0</v>
      </c>
      <c r="J9535">
        <v>4.0</v>
      </c>
      <c r="K9535">
        <v>2.0</v>
      </c>
      <c r="L9535">
        <v>1.0</v>
      </c>
      <c r="M9535" s="8">
        <v>1640.0</v>
      </c>
      <c r="N9535" t="s">
        <v>5765</v>
      </c>
      <c r="O9535" t="s">
        <v>34687</v>
      </c>
      <c r="P9535" s="10">
        <v>972000.0</v>
      </c>
    </row>
    <row r="9536" ht="15.75" customHeight="1">
      <c r="A9536" t="s">
        <v>34688</v>
      </c>
      <c r="B9536">
        <v>47.0</v>
      </c>
      <c r="C9536">
        <v>88.0</v>
      </c>
      <c r="E9536" t="s">
        <v>34689</v>
      </c>
      <c r="F9536">
        <v>1010.0</v>
      </c>
      <c r="G9536" t="s">
        <v>30</v>
      </c>
      <c r="H9536">
        <v>2012.0</v>
      </c>
      <c r="I9536">
        <v>12.0</v>
      </c>
      <c r="J9536">
        <v>4.0</v>
      </c>
      <c r="K9536">
        <v>3.0</v>
      </c>
      <c r="L9536">
        <v>1.0</v>
      </c>
      <c r="M9536" s="8">
        <v>4185.0</v>
      </c>
      <c r="N9536" t="s">
        <v>34690</v>
      </c>
      <c r="O9536" t="s">
        <v>34691</v>
      </c>
      <c r="P9536" s="10">
        <v>1491000.0</v>
      </c>
    </row>
    <row r="9537" ht="15.75" customHeight="1">
      <c r="A9537" t="s">
        <v>34692</v>
      </c>
      <c r="B9537">
        <v>47.0</v>
      </c>
      <c r="C9537">
        <v>90.0</v>
      </c>
      <c r="E9537" t="s">
        <v>34693</v>
      </c>
      <c r="F9537">
        <v>1010.0</v>
      </c>
      <c r="G9537" t="s">
        <v>405</v>
      </c>
      <c r="H9537">
        <v>1910.0</v>
      </c>
      <c r="I9537">
        <v>7.0</v>
      </c>
      <c r="J9537">
        <v>3.0</v>
      </c>
      <c r="K9537">
        <v>1.0</v>
      </c>
      <c r="L9537">
        <v>1.0</v>
      </c>
      <c r="M9537" s="8">
        <v>1606.0</v>
      </c>
      <c r="N9537" t="s">
        <v>1059</v>
      </c>
      <c r="O9537" t="s">
        <v>34694</v>
      </c>
      <c r="P9537" s="10">
        <v>674000.0</v>
      </c>
    </row>
    <row r="9538" ht="15.75" customHeight="1">
      <c r="A9538" t="s">
        <v>34695</v>
      </c>
      <c r="B9538">
        <v>47.0</v>
      </c>
      <c r="C9538">
        <v>102.0</v>
      </c>
      <c r="E9538" t="s">
        <v>34696</v>
      </c>
      <c r="F9538">
        <v>1010.0</v>
      </c>
      <c r="G9538" t="s">
        <v>162</v>
      </c>
      <c r="H9538">
        <v>1962.0</v>
      </c>
      <c r="I9538">
        <v>8.0</v>
      </c>
      <c r="J9538">
        <v>5.0</v>
      </c>
      <c r="K9538">
        <v>2.0</v>
      </c>
      <c r="L9538">
        <v>0.0</v>
      </c>
      <c r="M9538" s="8">
        <v>1860.0</v>
      </c>
      <c r="N9538" t="s">
        <v>369</v>
      </c>
      <c r="O9538" t="s">
        <v>34697</v>
      </c>
      <c r="P9538" s="10">
        <v>750000.0</v>
      </c>
    </row>
    <row r="9539" ht="15.75" customHeight="1">
      <c r="A9539" t="s">
        <v>34698</v>
      </c>
      <c r="B9539">
        <v>47.0</v>
      </c>
      <c r="C9539">
        <v>91.0</v>
      </c>
      <c r="E9539" t="s">
        <v>34699</v>
      </c>
      <c r="F9539">
        <v>1010.0</v>
      </c>
      <c r="G9539" t="s">
        <v>148</v>
      </c>
      <c r="H9539">
        <v>1913.0</v>
      </c>
      <c r="I9539">
        <v>7.0</v>
      </c>
      <c r="J9539">
        <v>3.0</v>
      </c>
      <c r="K9539">
        <v>2.0</v>
      </c>
      <c r="L9539">
        <v>0.0</v>
      </c>
      <c r="M9539" s="8">
        <v>2000.0</v>
      </c>
      <c r="N9539" t="s">
        <v>406</v>
      </c>
      <c r="O9539" t="s">
        <v>34700</v>
      </c>
      <c r="P9539" s="10">
        <v>722000.0</v>
      </c>
    </row>
    <row r="9540" ht="15.75" customHeight="1">
      <c r="A9540" t="s">
        <v>34701</v>
      </c>
      <c r="B9540">
        <v>47.0</v>
      </c>
      <c r="C9540">
        <v>101.0</v>
      </c>
      <c r="E9540" t="s">
        <v>34702</v>
      </c>
      <c r="F9540">
        <v>1010.0</v>
      </c>
      <c r="G9540" t="s">
        <v>148</v>
      </c>
      <c r="H9540">
        <v>1951.0</v>
      </c>
      <c r="I9540">
        <v>11.0</v>
      </c>
      <c r="J9540">
        <v>4.0</v>
      </c>
      <c r="K9540">
        <v>3.0</v>
      </c>
      <c r="L9540">
        <v>0.0</v>
      </c>
      <c r="M9540" s="8">
        <v>3036.0</v>
      </c>
      <c r="N9540" t="s">
        <v>172</v>
      </c>
      <c r="O9540" t="s">
        <v>34703</v>
      </c>
      <c r="P9540" s="10">
        <v>951000.0</v>
      </c>
    </row>
    <row r="9541" ht="15.75" customHeight="1">
      <c r="A9541" t="s">
        <v>34704</v>
      </c>
      <c r="B9541">
        <v>47.0</v>
      </c>
      <c r="C9541">
        <v>156.0</v>
      </c>
      <c r="E9541" t="s">
        <v>34705</v>
      </c>
      <c r="F9541">
        <v>1010.0</v>
      </c>
      <c r="G9541" t="s">
        <v>58</v>
      </c>
      <c r="H9541">
        <v>1974.0</v>
      </c>
      <c r="I9541">
        <v>6.0</v>
      </c>
      <c r="J9541">
        <v>3.0</v>
      </c>
      <c r="K9541">
        <v>1.0</v>
      </c>
      <c r="L9541">
        <v>1.0</v>
      </c>
      <c r="M9541" s="8">
        <v>1500.0</v>
      </c>
      <c r="N9541" t="s">
        <v>34706</v>
      </c>
      <c r="O9541" t="s">
        <v>34707</v>
      </c>
      <c r="P9541" s="10">
        <v>746000.0</v>
      </c>
    </row>
    <row r="9542" ht="15.75" customHeight="1">
      <c r="A9542" t="s">
        <v>34708</v>
      </c>
      <c r="B9542">
        <v>47.0</v>
      </c>
      <c r="C9542">
        <v>157.0</v>
      </c>
      <c r="E9542" t="s">
        <v>34709</v>
      </c>
      <c r="F9542">
        <v>1010.0</v>
      </c>
      <c r="G9542" t="s">
        <v>58</v>
      </c>
      <c r="H9542">
        <v>1975.0</v>
      </c>
      <c r="I9542">
        <v>6.0</v>
      </c>
      <c r="J9542">
        <v>3.0</v>
      </c>
      <c r="K9542">
        <v>1.0</v>
      </c>
      <c r="L9542">
        <v>1.0</v>
      </c>
      <c r="M9542" s="8">
        <v>1500.0</v>
      </c>
      <c r="N9542" t="s">
        <v>11830</v>
      </c>
      <c r="O9542" t="s">
        <v>34710</v>
      </c>
      <c r="P9542" s="10">
        <v>699000.0</v>
      </c>
    </row>
    <row r="9543" ht="15.75" customHeight="1">
      <c r="A9543" t="s">
        <v>34711</v>
      </c>
      <c r="B9543">
        <v>47.0</v>
      </c>
      <c r="C9543">
        <v>158.0</v>
      </c>
      <c r="E9543" t="s">
        <v>34712</v>
      </c>
      <c r="F9543">
        <v>1010.0</v>
      </c>
      <c r="G9543" t="s">
        <v>58</v>
      </c>
      <c r="H9543">
        <v>1975.0</v>
      </c>
      <c r="I9543">
        <v>7.0</v>
      </c>
      <c r="J9543">
        <v>3.0</v>
      </c>
      <c r="K9543">
        <v>1.0</v>
      </c>
      <c r="L9543">
        <v>1.0</v>
      </c>
      <c r="M9543" s="8">
        <v>1708.0</v>
      </c>
      <c r="N9543" t="s">
        <v>1084</v>
      </c>
      <c r="O9543" t="s">
        <v>34713</v>
      </c>
      <c r="P9543" s="10">
        <v>741000.0</v>
      </c>
    </row>
    <row r="9544" ht="15.75" customHeight="1">
      <c r="A9544" t="s">
        <v>34714</v>
      </c>
      <c r="B9544">
        <v>47.0</v>
      </c>
      <c r="C9544">
        <v>159.0</v>
      </c>
      <c r="E9544" t="s">
        <v>34715</v>
      </c>
      <c r="F9544">
        <v>1010.0</v>
      </c>
      <c r="G9544" t="s">
        <v>58</v>
      </c>
      <c r="H9544">
        <v>1975.0</v>
      </c>
      <c r="I9544">
        <v>6.0</v>
      </c>
      <c r="J9544">
        <v>3.0</v>
      </c>
      <c r="K9544">
        <v>1.0</v>
      </c>
      <c r="L9544">
        <v>1.0</v>
      </c>
      <c r="M9544" s="8">
        <v>1590.0</v>
      </c>
      <c r="N9544" t="s">
        <v>1084</v>
      </c>
      <c r="O9544" t="s">
        <v>34716</v>
      </c>
      <c r="P9544" s="10">
        <v>768000.0</v>
      </c>
    </row>
    <row r="9545" ht="15.75" customHeight="1">
      <c r="A9545" t="s">
        <v>34717</v>
      </c>
      <c r="B9545">
        <v>47.0</v>
      </c>
      <c r="C9545">
        <v>96.0</v>
      </c>
      <c r="E9545" t="s">
        <v>34718</v>
      </c>
      <c r="F9545">
        <v>1010.0</v>
      </c>
      <c r="G9545" t="s">
        <v>58</v>
      </c>
      <c r="H9545">
        <v>1960.0</v>
      </c>
      <c r="I9545">
        <v>7.0</v>
      </c>
      <c r="J9545">
        <v>4.0</v>
      </c>
      <c r="K9545">
        <v>3.0</v>
      </c>
      <c r="L9545">
        <v>0.0</v>
      </c>
      <c r="M9545" s="8">
        <v>2052.0</v>
      </c>
      <c r="N9545" t="s">
        <v>1395</v>
      </c>
      <c r="O9545" t="s">
        <v>34719</v>
      </c>
      <c r="P9545" s="10">
        <v>832000.0</v>
      </c>
    </row>
    <row r="9546" ht="15.75" customHeight="1">
      <c r="A9546" t="s">
        <v>34720</v>
      </c>
      <c r="B9546">
        <v>47.0</v>
      </c>
      <c r="C9546">
        <v>160.0</v>
      </c>
      <c r="E9546" t="s">
        <v>34721</v>
      </c>
      <c r="F9546">
        <v>1010.0</v>
      </c>
      <c r="G9546" t="s">
        <v>58</v>
      </c>
      <c r="H9546">
        <v>1975.0</v>
      </c>
      <c r="I9546">
        <v>8.0</v>
      </c>
      <c r="J9546">
        <v>4.0</v>
      </c>
      <c r="K9546">
        <v>2.0</v>
      </c>
      <c r="L9546">
        <v>0.0</v>
      </c>
      <c r="M9546" s="8">
        <v>1728.0</v>
      </c>
      <c r="N9546" t="s">
        <v>22230</v>
      </c>
      <c r="O9546" t="s">
        <v>34722</v>
      </c>
      <c r="P9546" s="10">
        <v>761000.0</v>
      </c>
    </row>
    <row r="9547" ht="15.75" customHeight="1">
      <c r="A9547" t="s">
        <v>34723</v>
      </c>
      <c r="B9547">
        <v>47.0</v>
      </c>
      <c r="C9547">
        <v>152.0</v>
      </c>
      <c r="E9547" t="s">
        <v>34724</v>
      </c>
      <c r="F9547">
        <v>1010.0</v>
      </c>
      <c r="G9547" t="s">
        <v>58</v>
      </c>
      <c r="H9547">
        <v>1972.0</v>
      </c>
      <c r="I9547">
        <v>6.0</v>
      </c>
      <c r="J9547">
        <v>3.0</v>
      </c>
      <c r="K9547">
        <v>1.0</v>
      </c>
      <c r="L9547">
        <v>1.0</v>
      </c>
      <c r="M9547" s="8">
        <v>1372.0</v>
      </c>
      <c r="N9547" t="s">
        <v>6632</v>
      </c>
      <c r="O9547" t="s">
        <v>34725</v>
      </c>
      <c r="P9547" s="10">
        <v>699000.0</v>
      </c>
    </row>
    <row r="9548" ht="15.75" customHeight="1">
      <c r="A9548" t="s">
        <v>34726</v>
      </c>
      <c r="B9548">
        <v>47.0</v>
      </c>
      <c r="C9548">
        <v>95.0</v>
      </c>
      <c r="E9548" t="s">
        <v>34727</v>
      </c>
      <c r="F9548">
        <v>1010.0</v>
      </c>
      <c r="G9548" t="s">
        <v>63</v>
      </c>
      <c r="H9548">
        <v>1960.0</v>
      </c>
      <c r="I9548">
        <v>7.0</v>
      </c>
      <c r="J9548">
        <v>4.0</v>
      </c>
      <c r="K9548">
        <v>2.0</v>
      </c>
      <c r="L9548">
        <v>1.0</v>
      </c>
      <c r="M9548" s="8">
        <v>1846.0</v>
      </c>
      <c r="N9548" t="s">
        <v>34728</v>
      </c>
      <c r="O9548" t="s">
        <v>34729</v>
      </c>
      <c r="P9548" s="10">
        <v>802000.0</v>
      </c>
    </row>
    <row r="9549" ht="15.75" customHeight="1">
      <c r="A9549" t="s">
        <v>34730</v>
      </c>
      <c r="B9549">
        <v>47.0</v>
      </c>
      <c r="C9549">
        <v>153.0</v>
      </c>
      <c r="E9549" t="s">
        <v>34731</v>
      </c>
      <c r="F9549">
        <v>1010.0</v>
      </c>
      <c r="G9549" t="s">
        <v>58</v>
      </c>
      <c r="H9549">
        <v>1972.0</v>
      </c>
      <c r="I9549">
        <v>8.0</v>
      </c>
      <c r="J9549">
        <v>3.0</v>
      </c>
      <c r="K9549">
        <v>4.0</v>
      </c>
      <c r="L9549">
        <v>1.0</v>
      </c>
      <c r="M9549" s="8">
        <v>2262.0</v>
      </c>
      <c r="N9549" t="s">
        <v>1084</v>
      </c>
      <c r="O9549" t="s">
        <v>34732</v>
      </c>
      <c r="P9549" s="10">
        <v>881000.0</v>
      </c>
    </row>
    <row r="9550" ht="15.75" customHeight="1">
      <c r="A9550" t="s">
        <v>34733</v>
      </c>
      <c r="B9550">
        <v>47.0</v>
      </c>
      <c r="C9550">
        <v>154.0</v>
      </c>
      <c r="E9550" t="s">
        <v>34734</v>
      </c>
      <c r="F9550">
        <v>1010.0</v>
      </c>
      <c r="G9550" t="s">
        <v>58</v>
      </c>
      <c r="H9550">
        <v>1972.0</v>
      </c>
      <c r="I9550">
        <v>7.0</v>
      </c>
      <c r="J9550">
        <v>3.0</v>
      </c>
      <c r="K9550">
        <v>1.0</v>
      </c>
      <c r="L9550">
        <v>3.0</v>
      </c>
      <c r="M9550" s="8">
        <v>1620.0</v>
      </c>
      <c r="N9550" t="s">
        <v>1084</v>
      </c>
      <c r="O9550" t="s">
        <v>34735</v>
      </c>
      <c r="P9550" s="10">
        <v>797000.0</v>
      </c>
    </row>
    <row r="9551" ht="15.75" customHeight="1">
      <c r="A9551" t="s">
        <v>34736</v>
      </c>
      <c r="B9551">
        <v>47.0</v>
      </c>
      <c r="C9551">
        <v>94.0</v>
      </c>
      <c r="E9551" t="s">
        <v>34737</v>
      </c>
      <c r="F9551">
        <v>1010.0</v>
      </c>
      <c r="G9551" t="s">
        <v>58</v>
      </c>
      <c r="H9551">
        <v>1958.0</v>
      </c>
      <c r="I9551">
        <v>8.0</v>
      </c>
      <c r="J9551">
        <v>3.0</v>
      </c>
      <c r="K9551">
        <v>3.0</v>
      </c>
      <c r="L9551">
        <v>0.0</v>
      </c>
      <c r="M9551" s="8">
        <v>3758.0</v>
      </c>
      <c r="N9551" t="s">
        <v>10388</v>
      </c>
      <c r="O9551" t="s">
        <v>34738</v>
      </c>
      <c r="P9551" s="10">
        <v>1106000.0</v>
      </c>
    </row>
    <row r="9552" ht="15.75" customHeight="1">
      <c r="A9552" t="s">
        <v>34739</v>
      </c>
      <c r="B9552">
        <v>54.0</v>
      </c>
      <c r="C9552">
        <v>154.0</v>
      </c>
      <c r="E9552" t="s">
        <v>34740</v>
      </c>
      <c r="F9552">
        <v>1010.0</v>
      </c>
      <c r="G9552" t="s">
        <v>58</v>
      </c>
      <c r="H9552">
        <v>1972.0</v>
      </c>
      <c r="I9552">
        <v>7.0</v>
      </c>
      <c r="J9552">
        <v>3.0</v>
      </c>
      <c r="K9552">
        <v>2.0</v>
      </c>
      <c r="L9552">
        <v>0.0</v>
      </c>
      <c r="M9552" s="8">
        <v>1680.0</v>
      </c>
      <c r="N9552" t="s">
        <v>1084</v>
      </c>
      <c r="O9552" t="s">
        <v>34741</v>
      </c>
      <c r="P9552" s="10">
        <v>787000.0</v>
      </c>
    </row>
    <row r="9553" ht="15.75" customHeight="1">
      <c r="A9553" t="s">
        <v>34742</v>
      </c>
      <c r="B9553">
        <v>54.0</v>
      </c>
      <c r="C9553">
        <v>155.0</v>
      </c>
      <c r="E9553" t="s">
        <v>34743</v>
      </c>
      <c r="F9553">
        <v>1010.0</v>
      </c>
      <c r="G9553" t="s">
        <v>30</v>
      </c>
      <c r="H9553">
        <v>1972.0</v>
      </c>
      <c r="I9553">
        <v>7.0</v>
      </c>
      <c r="J9553">
        <v>3.0</v>
      </c>
      <c r="K9553">
        <v>3.0</v>
      </c>
      <c r="L9553">
        <v>0.0</v>
      </c>
      <c r="M9553" s="8">
        <v>2962.0</v>
      </c>
      <c r="N9553" t="s">
        <v>1084</v>
      </c>
      <c r="O9553" t="s">
        <v>34744</v>
      </c>
      <c r="P9553" s="10">
        <v>896000.0</v>
      </c>
    </row>
    <row r="9554" ht="15.75" customHeight="1">
      <c r="A9554" t="s">
        <v>34745</v>
      </c>
      <c r="B9554">
        <v>54.0</v>
      </c>
      <c r="C9554">
        <v>156.0</v>
      </c>
      <c r="E9554" t="s">
        <v>34746</v>
      </c>
      <c r="F9554">
        <v>1010.0</v>
      </c>
      <c r="G9554" t="s">
        <v>58</v>
      </c>
      <c r="H9554">
        <v>1972.0</v>
      </c>
      <c r="I9554">
        <v>11.0</v>
      </c>
      <c r="J9554">
        <v>4.0</v>
      </c>
      <c r="K9554">
        <v>2.0</v>
      </c>
      <c r="L9554">
        <v>1.0</v>
      </c>
      <c r="M9554" s="8">
        <v>2756.0</v>
      </c>
      <c r="N9554" t="s">
        <v>1084</v>
      </c>
      <c r="O9554" t="s">
        <v>34747</v>
      </c>
      <c r="P9554" s="10">
        <v>1015000.0</v>
      </c>
    </row>
    <row r="9555" ht="15.75" customHeight="1">
      <c r="A9555" t="s">
        <v>34748</v>
      </c>
      <c r="B9555">
        <v>54.0</v>
      </c>
      <c r="C9555" t="s">
        <v>2925</v>
      </c>
      <c r="E9555" t="s">
        <v>34749</v>
      </c>
      <c r="F9555">
        <v>1010.0</v>
      </c>
      <c r="G9555" t="s">
        <v>58</v>
      </c>
      <c r="H9555">
        <v>1964.0</v>
      </c>
      <c r="I9555">
        <v>6.0</v>
      </c>
      <c r="J9555">
        <v>3.0</v>
      </c>
      <c r="K9555">
        <v>1.0</v>
      </c>
      <c r="L9555">
        <v>1.0</v>
      </c>
      <c r="M9555" s="8">
        <v>1560.0</v>
      </c>
      <c r="N9555" t="s">
        <v>34750</v>
      </c>
      <c r="O9555" t="s">
        <v>34751</v>
      </c>
      <c r="P9555" s="10">
        <v>669000.0</v>
      </c>
    </row>
    <row r="9556" ht="15.75" customHeight="1">
      <c r="A9556" t="s">
        <v>34752</v>
      </c>
      <c r="B9556">
        <v>54.0</v>
      </c>
      <c r="C9556">
        <v>11.0</v>
      </c>
      <c r="E9556" t="s">
        <v>34753</v>
      </c>
      <c r="F9556">
        <v>1010.0</v>
      </c>
      <c r="G9556" t="s">
        <v>75</v>
      </c>
      <c r="H9556">
        <v>1955.0</v>
      </c>
      <c r="I9556">
        <v>6.0</v>
      </c>
      <c r="J9556">
        <v>3.0</v>
      </c>
      <c r="K9556">
        <v>2.0</v>
      </c>
      <c r="L9556">
        <v>0.0</v>
      </c>
      <c r="M9556" s="8">
        <v>1534.0</v>
      </c>
      <c r="N9556" t="s">
        <v>28960</v>
      </c>
      <c r="O9556" t="s">
        <v>34754</v>
      </c>
      <c r="P9556" s="10">
        <v>849000.0</v>
      </c>
    </row>
    <row r="9557" ht="15.75" customHeight="1">
      <c r="A9557" t="s">
        <v>34755</v>
      </c>
      <c r="B9557">
        <v>54.0</v>
      </c>
      <c r="C9557" t="s">
        <v>7882</v>
      </c>
      <c r="E9557" t="s">
        <v>34756</v>
      </c>
      <c r="F9557">
        <v>1010.0</v>
      </c>
      <c r="G9557" t="s">
        <v>58</v>
      </c>
      <c r="H9557">
        <v>1964.0</v>
      </c>
      <c r="I9557">
        <v>7.0</v>
      </c>
      <c r="J9557">
        <v>4.0</v>
      </c>
      <c r="K9557">
        <v>1.0</v>
      </c>
      <c r="L9557">
        <v>1.0</v>
      </c>
      <c r="M9557" s="8">
        <v>1428.0</v>
      </c>
      <c r="N9557" t="s">
        <v>34757</v>
      </c>
      <c r="O9557" t="s">
        <v>34758</v>
      </c>
      <c r="P9557" s="10">
        <v>613000.0</v>
      </c>
    </row>
    <row r="9558" ht="15.75" customHeight="1">
      <c r="A9558" t="s">
        <v>34759</v>
      </c>
      <c r="B9558">
        <v>54.0</v>
      </c>
      <c r="C9558">
        <v>10.0</v>
      </c>
      <c r="E9558" t="s">
        <v>34760</v>
      </c>
      <c r="F9558">
        <v>1010.0</v>
      </c>
      <c r="G9558" t="s">
        <v>58</v>
      </c>
      <c r="H9558">
        <v>1986.0</v>
      </c>
      <c r="I9558">
        <v>7.0</v>
      </c>
      <c r="J9558">
        <v>3.0</v>
      </c>
      <c r="K9558">
        <v>2.0</v>
      </c>
      <c r="L9558">
        <v>1.0</v>
      </c>
      <c r="M9558" s="8">
        <v>2792.0</v>
      </c>
      <c r="N9558" t="s">
        <v>34761</v>
      </c>
      <c r="O9558" t="s">
        <v>34762</v>
      </c>
      <c r="P9558" s="10">
        <v>1041000.0</v>
      </c>
    </row>
    <row r="9559" ht="15.75" customHeight="1">
      <c r="A9559" t="s">
        <v>34763</v>
      </c>
      <c r="B9559">
        <v>54.0</v>
      </c>
      <c r="C9559" t="s">
        <v>3484</v>
      </c>
      <c r="E9559" t="s">
        <v>34764</v>
      </c>
      <c r="F9559">
        <v>1010.0</v>
      </c>
      <c r="G9559" t="s">
        <v>58</v>
      </c>
      <c r="H9559">
        <v>1975.0</v>
      </c>
      <c r="I9559">
        <v>6.0</v>
      </c>
      <c r="J9559">
        <v>3.0</v>
      </c>
      <c r="K9559">
        <v>1.0</v>
      </c>
      <c r="L9559">
        <v>1.0</v>
      </c>
      <c r="M9559" s="8">
        <v>1500.0</v>
      </c>
      <c r="N9559" t="s">
        <v>34765</v>
      </c>
      <c r="O9559" t="s">
        <v>34766</v>
      </c>
      <c r="P9559" s="10">
        <v>766000.0</v>
      </c>
    </row>
    <row r="9560" ht="15.75" customHeight="1">
      <c r="A9560" t="s">
        <v>34767</v>
      </c>
      <c r="B9560">
        <v>54.0</v>
      </c>
      <c r="C9560" t="s">
        <v>7748</v>
      </c>
      <c r="E9560" t="s">
        <v>34768</v>
      </c>
      <c r="F9560">
        <v>1010.0</v>
      </c>
      <c r="G9560" t="s">
        <v>148</v>
      </c>
      <c r="H9560">
        <v>1962.0</v>
      </c>
      <c r="I9560">
        <v>8.0</v>
      </c>
      <c r="J9560">
        <v>3.0</v>
      </c>
      <c r="K9560">
        <v>3.0</v>
      </c>
      <c r="L9560">
        <v>0.0</v>
      </c>
      <c r="M9560" s="8">
        <v>2084.0</v>
      </c>
      <c r="N9560" t="s">
        <v>34769</v>
      </c>
      <c r="O9560" t="s">
        <v>34770</v>
      </c>
      <c r="P9560" s="10">
        <v>1032000.0</v>
      </c>
    </row>
    <row r="9561" ht="15.75" customHeight="1">
      <c r="A9561" t="s">
        <v>34771</v>
      </c>
      <c r="B9561">
        <v>54.0</v>
      </c>
      <c r="C9561">
        <v>4.0</v>
      </c>
      <c r="E9561" t="s">
        <v>34772</v>
      </c>
      <c r="F9561">
        <v>1010.0</v>
      </c>
      <c r="G9561" t="s">
        <v>132</v>
      </c>
      <c r="H9561">
        <v>1924.0</v>
      </c>
      <c r="I9561">
        <v>10.0</v>
      </c>
      <c r="J9561">
        <v>5.0</v>
      </c>
      <c r="K9561">
        <v>3.0</v>
      </c>
      <c r="L9561">
        <v>1.0</v>
      </c>
      <c r="M9561" s="8">
        <v>3668.0</v>
      </c>
      <c r="N9561" t="s">
        <v>34773</v>
      </c>
      <c r="O9561" t="s">
        <v>34774</v>
      </c>
      <c r="P9561" s="10">
        <v>1162000.0</v>
      </c>
    </row>
    <row r="9562" ht="15.75" customHeight="1">
      <c r="A9562" t="s">
        <v>34775</v>
      </c>
      <c r="B9562">
        <v>54.0</v>
      </c>
      <c r="C9562" t="s">
        <v>34776</v>
      </c>
      <c r="E9562" t="s">
        <v>34777</v>
      </c>
      <c r="F9562">
        <v>1010.0</v>
      </c>
      <c r="G9562" t="s">
        <v>162</v>
      </c>
      <c r="H9562">
        <v>1960.0</v>
      </c>
      <c r="I9562">
        <v>7.0</v>
      </c>
      <c r="J9562">
        <v>4.0</v>
      </c>
      <c r="K9562">
        <v>2.0</v>
      </c>
      <c r="L9562">
        <v>0.0</v>
      </c>
      <c r="M9562" s="8">
        <v>1624.0</v>
      </c>
      <c r="N9562" t="s">
        <v>8593</v>
      </c>
      <c r="O9562" t="s">
        <v>34778</v>
      </c>
      <c r="P9562" s="10">
        <v>662000.0</v>
      </c>
    </row>
    <row r="9563" ht="15.75" customHeight="1">
      <c r="A9563" t="s">
        <v>34779</v>
      </c>
      <c r="B9563">
        <v>54.0</v>
      </c>
      <c r="C9563" t="s">
        <v>6172</v>
      </c>
      <c r="E9563" t="s">
        <v>34780</v>
      </c>
      <c r="F9563">
        <v>1010.0</v>
      </c>
      <c r="G9563" t="s">
        <v>58</v>
      </c>
      <c r="H9563">
        <v>1975.0</v>
      </c>
      <c r="I9563">
        <v>8.0</v>
      </c>
      <c r="J9563">
        <v>4.0</v>
      </c>
      <c r="K9563">
        <v>1.0</v>
      </c>
      <c r="L9563">
        <v>1.0</v>
      </c>
      <c r="M9563" s="8">
        <v>1728.0</v>
      </c>
      <c r="N9563" t="s">
        <v>34781</v>
      </c>
      <c r="O9563" t="s">
        <v>34782</v>
      </c>
      <c r="P9563" s="10">
        <v>803000.0</v>
      </c>
    </row>
    <row r="9564" ht="15.75" customHeight="1">
      <c r="A9564" t="s">
        <v>34783</v>
      </c>
      <c r="B9564">
        <v>54.0</v>
      </c>
      <c r="C9564" t="s">
        <v>4864</v>
      </c>
      <c r="E9564" t="s">
        <v>34784</v>
      </c>
      <c r="F9564">
        <v>1010.0</v>
      </c>
      <c r="G9564" t="s">
        <v>148</v>
      </c>
      <c r="H9564">
        <v>1930.0</v>
      </c>
      <c r="I9564">
        <v>7.0</v>
      </c>
      <c r="J9564">
        <v>3.0</v>
      </c>
      <c r="K9564">
        <v>2.0</v>
      </c>
      <c r="L9564">
        <v>0.0</v>
      </c>
      <c r="M9564" s="8">
        <v>1404.0</v>
      </c>
      <c r="N9564" t="s">
        <v>34785</v>
      </c>
      <c r="O9564" t="s">
        <v>34786</v>
      </c>
      <c r="P9564" s="10">
        <v>640000.0</v>
      </c>
    </row>
    <row r="9565" ht="15.75" customHeight="1">
      <c r="A9565" t="s">
        <v>34787</v>
      </c>
      <c r="B9565">
        <v>54.0</v>
      </c>
      <c r="C9565" t="s">
        <v>9143</v>
      </c>
      <c r="E9565" t="s">
        <v>34788</v>
      </c>
      <c r="F9565">
        <v>1010.0</v>
      </c>
      <c r="G9565" t="s">
        <v>58</v>
      </c>
      <c r="H9565">
        <v>1975.0</v>
      </c>
      <c r="I9565">
        <v>8.0</v>
      </c>
      <c r="J9565">
        <v>4.0</v>
      </c>
      <c r="K9565">
        <v>1.0</v>
      </c>
      <c r="L9565">
        <v>1.0</v>
      </c>
      <c r="M9565" s="8">
        <v>1728.0</v>
      </c>
      <c r="N9565" t="s">
        <v>34789</v>
      </c>
      <c r="O9565" t="s">
        <v>34790</v>
      </c>
      <c r="P9565" s="10">
        <v>787000.0</v>
      </c>
    </row>
    <row r="9566" ht="15.75" customHeight="1">
      <c r="A9566" t="s">
        <v>34791</v>
      </c>
      <c r="B9566">
        <v>54.0</v>
      </c>
      <c r="C9566" t="s">
        <v>14169</v>
      </c>
      <c r="E9566" t="s">
        <v>34792</v>
      </c>
      <c r="F9566">
        <v>1010.0</v>
      </c>
      <c r="G9566" t="s">
        <v>83</v>
      </c>
      <c r="H9566">
        <v>1984.0</v>
      </c>
      <c r="I9566">
        <v>6.0</v>
      </c>
      <c r="J9566">
        <v>3.0</v>
      </c>
      <c r="K9566">
        <v>2.0</v>
      </c>
      <c r="L9566">
        <v>0.0</v>
      </c>
      <c r="M9566" s="8">
        <v>1184.0</v>
      </c>
      <c r="N9566" t="s">
        <v>30854</v>
      </c>
      <c r="O9566" t="s">
        <v>34793</v>
      </c>
      <c r="P9566" s="10">
        <v>696000.0</v>
      </c>
    </row>
    <row r="9567" ht="15.75" customHeight="1">
      <c r="A9567" t="s">
        <v>34794</v>
      </c>
      <c r="B9567">
        <v>54.0</v>
      </c>
      <c r="C9567" t="s">
        <v>26310</v>
      </c>
      <c r="E9567" t="s">
        <v>34795</v>
      </c>
      <c r="F9567">
        <v>1010.0</v>
      </c>
      <c r="G9567" t="s">
        <v>83</v>
      </c>
      <c r="H9567">
        <v>1983.0</v>
      </c>
      <c r="I9567">
        <v>5.0</v>
      </c>
      <c r="J9567">
        <v>3.0</v>
      </c>
      <c r="K9567">
        <v>2.0</v>
      </c>
      <c r="L9567">
        <v>0.0</v>
      </c>
      <c r="M9567" s="8">
        <v>1345.0</v>
      </c>
      <c r="N9567" t="s">
        <v>34796</v>
      </c>
      <c r="O9567" t="s">
        <v>34797</v>
      </c>
      <c r="P9567" s="10">
        <v>772000.0</v>
      </c>
    </row>
    <row r="9568" ht="15.75" customHeight="1">
      <c r="A9568" t="s">
        <v>34798</v>
      </c>
      <c r="B9568">
        <v>54.0</v>
      </c>
      <c r="C9568">
        <v>7.0</v>
      </c>
      <c r="E9568" t="s">
        <v>34799</v>
      </c>
      <c r="F9568">
        <v>1010.0</v>
      </c>
      <c r="G9568" t="s">
        <v>30</v>
      </c>
      <c r="H9568">
        <v>2016.0</v>
      </c>
      <c r="I9568">
        <v>11.0</v>
      </c>
      <c r="J9568">
        <v>5.0</v>
      </c>
      <c r="K9568">
        <v>4.0</v>
      </c>
      <c r="L9568">
        <v>1.0</v>
      </c>
      <c r="M9568" s="8">
        <v>4070.0</v>
      </c>
      <c r="N9568" t="s">
        <v>34800</v>
      </c>
      <c r="O9568" t="s">
        <v>34801</v>
      </c>
      <c r="P9568" s="10">
        <v>1551000.0</v>
      </c>
    </row>
    <row r="9569" ht="15.75" customHeight="1">
      <c r="A9569" t="s">
        <v>34802</v>
      </c>
      <c r="B9569">
        <v>54.0</v>
      </c>
      <c r="C9569" t="s">
        <v>6176</v>
      </c>
      <c r="E9569" t="s">
        <v>34803</v>
      </c>
      <c r="F9569">
        <v>1010.0</v>
      </c>
      <c r="G9569" t="s">
        <v>405</v>
      </c>
      <c r="H9569">
        <v>1922.0</v>
      </c>
      <c r="I9569">
        <v>5.0</v>
      </c>
      <c r="J9569">
        <v>2.0</v>
      </c>
      <c r="K9569">
        <v>1.0</v>
      </c>
      <c r="L9569">
        <v>1.0</v>
      </c>
      <c r="M9569" s="8">
        <v>952.0</v>
      </c>
      <c r="N9569" t="s">
        <v>34804</v>
      </c>
      <c r="O9569" t="s">
        <v>34805</v>
      </c>
      <c r="P9569" s="10">
        <v>582000.0</v>
      </c>
    </row>
    <row r="9570" ht="15.75" customHeight="1">
      <c r="A9570" t="s">
        <v>34806</v>
      </c>
      <c r="B9570">
        <v>9.0</v>
      </c>
      <c r="C9570">
        <v>82.0</v>
      </c>
      <c r="E9570" t="s">
        <v>34807</v>
      </c>
      <c r="F9570">
        <v>1010.0</v>
      </c>
      <c r="G9570" t="s">
        <v>63</v>
      </c>
      <c r="H9570">
        <v>1956.0</v>
      </c>
      <c r="I9570">
        <v>9.0</v>
      </c>
      <c r="J9570">
        <v>4.0</v>
      </c>
      <c r="K9570">
        <v>2.0</v>
      </c>
      <c r="L9570">
        <v>1.0</v>
      </c>
      <c r="M9570" s="8">
        <v>2357.0</v>
      </c>
      <c r="N9570" t="s">
        <v>3429</v>
      </c>
      <c r="O9570" t="s">
        <v>34808</v>
      </c>
      <c r="P9570" s="10">
        <v>976000.0</v>
      </c>
    </row>
    <row r="9571" ht="15.75" customHeight="1">
      <c r="A9571" t="s">
        <v>34809</v>
      </c>
      <c r="B9571">
        <v>9.0</v>
      </c>
      <c r="C9571">
        <v>81.0</v>
      </c>
      <c r="E9571" t="s">
        <v>34810</v>
      </c>
      <c r="F9571">
        <v>1010.0</v>
      </c>
      <c r="G9571" t="s">
        <v>58</v>
      </c>
      <c r="H9571">
        <v>2003.0</v>
      </c>
      <c r="I9571">
        <v>12.0</v>
      </c>
      <c r="J9571">
        <v>5.0</v>
      </c>
      <c r="K9571">
        <v>3.0</v>
      </c>
      <c r="L9571">
        <v>1.0</v>
      </c>
      <c r="M9571" s="8">
        <v>4924.0</v>
      </c>
      <c r="N9571" t="s">
        <v>3733</v>
      </c>
      <c r="O9571" t="s">
        <v>34811</v>
      </c>
      <c r="P9571" s="10">
        <v>1651000.0</v>
      </c>
    </row>
    <row r="9572" ht="15.75" customHeight="1">
      <c r="A9572" t="s">
        <v>34812</v>
      </c>
      <c r="B9572">
        <v>9.0</v>
      </c>
      <c r="C9572">
        <v>55.0</v>
      </c>
      <c r="E9572" t="s">
        <v>34813</v>
      </c>
      <c r="F9572">
        <v>1010.0</v>
      </c>
      <c r="G9572" t="s">
        <v>63</v>
      </c>
      <c r="H9572">
        <v>1953.0</v>
      </c>
      <c r="I9572">
        <v>9.0</v>
      </c>
      <c r="J9572">
        <v>5.0</v>
      </c>
      <c r="K9572">
        <v>3.0</v>
      </c>
      <c r="L9572">
        <v>1.0</v>
      </c>
      <c r="M9572" s="8">
        <v>2743.0</v>
      </c>
      <c r="N9572" t="s">
        <v>7851</v>
      </c>
      <c r="O9572" t="s">
        <v>34814</v>
      </c>
      <c r="P9572" s="10">
        <v>1017000.0</v>
      </c>
    </row>
    <row r="9573" ht="15.75" customHeight="1">
      <c r="A9573" t="s">
        <v>34815</v>
      </c>
      <c r="B9573">
        <v>9.0</v>
      </c>
      <c r="C9573">
        <v>56.0</v>
      </c>
      <c r="E9573" t="s">
        <v>34816</v>
      </c>
      <c r="F9573">
        <v>1010.0</v>
      </c>
      <c r="G9573" t="s">
        <v>75</v>
      </c>
      <c r="H9573">
        <v>1953.0</v>
      </c>
      <c r="I9573">
        <v>7.0</v>
      </c>
      <c r="J9573">
        <v>3.0</v>
      </c>
      <c r="K9573">
        <v>2.0</v>
      </c>
      <c r="L9573">
        <v>1.0</v>
      </c>
      <c r="M9573" s="8">
        <v>1996.0</v>
      </c>
      <c r="N9573" t="s">
        <v>7230</v>
      </c>
      <c r="O9573" t="s">
        <v>34817</v>
      </c>
      <c r="P9573" s="10">
        <v>855000.0</v>
      </c>
    </row>
    <row r="9574" ht="15.75" customHeight="1">
      <c r="A9574" t="s">
        <v>34818</v>
      </c>
      <c r="B9574">
        <v>9.0</v>
      </c>
      <c r="C9574">
        <v>54.0</v>
      </c>
      <c r="E9574" t="s">
        <v>34819</v>
      </c>
      <c r="F9574">
        <v>1010.0</v>
      </c>
      <c r="G9574" t="s">
        <v>75</v>
      </c>
      <c r="H9574">
        <v>1956.0</v>
      </c>
      <c r="I9574">
        <v>9.0</v>
      </c>
      <c r="J9574">
        <v>5.0</v>
      </c>
      <c r="K9574">
        <v>3.0</v>
      </c>
      <c r="L9574">
        <v>1.0</v>
      </c>
      <c r="M9574" s="8">
        <v>2452.0</v>
      </c>
      <c r="N9574" t="s">
        <v>6784</v>
      </c>
      <c r="O9574" t="s">
        <v>34820</v>
      </c>
      <c r="P9574" s="10">
        <v>896000.0</v>
      </c>
    </row>
    <row r="9575" ht="15.75" customHeight="1">
      <c r="A9575" t="s">
        <v>34821</v>
      </c>
      <c r="B9575">
        <v>9.0</v>
      </c>
      <c r="C9575">
        <v>53.0</v>
      </c>
      <c r="E9575" t="s">
        <v>34822</v>
      </c>
      <c r="F9575">
        <v>1010.0</v>
      </c>
      <c r="G9575" t="s">
        <v>58</v>
      </c>
      <c r="H9575">
        <v>1925.0</v>
      </c>
      <c r="I9575">
        <v>8.0</v>
      </c>
      <c r="J9575">
        <v>4.0</v>
      </c>
      <c r="K9575">
        <v>3.0</v>
      </c>
      <c r="L9575">
        <v>0.0</v>
      </c>
      <c r="M9575" s="8">
        <v>2420.0</v>
      </c>
      <c r="N9575" t="s">
        <v>34823</v>
      </c>
      <c r="O9575" t="s">
        <v>34824</v>
      </c>
      <c r="P9575" s="10">
        <v>825000.0</v>
      </c>
    </row>
    <row r="9576" ht="15.75" customHeight="1">
      <c r="A9576" t="s">
        <v>34825</v>
      </c>
      <c r="B9576">
        <v>9.0</v>
      </c>
      <c r="C9576">
        <v>52.0</v>
      </c>
      <c r="E9576" t="s">
        <v>34826</v>
      </c>
      <c r="F9576">
        <v>1010.0</v>
      </c>
      <c r="G9576" t="s">
        <v>63</v>
      </c>
      <c r="H9576">
        <v>1961.0</v>
      </c>
      <c r="I9576">
        <v>6.0</v>
      </c>
      <c r="J9576">
        <v>3.0</v>
      </c>
      <c r="K9576">
        <v>2.0</v>
      </c>
      <c r="L9576">
        <v>0.0</v>
      </c>
      <c r="M9576" s="8">
        <v>1512.0</v>
      </c>
      <c r="N9576" t="s">
        <v>34827</v>
      </c>
      <c r="O9576" t="s">
        <v>34828</v>
      </c>
      <c r="P9576" s="10">
        <v>689000.0</v>
      </c>
    </row>
    <row r="9577" ht="15.75" customHeight="1">
      <c r="A9577" t="s">
        <v>34829</v>
      </c>
      <c r="B9577">
        <v>9.0</v>
      </c>
      <c r="C9577">
        <v>66.0</v>
      </c>
      <c r="E9577" t="s">
        <v>34830</v>
      </c>
      <c r="F9577">
        <v>1010.0</v>
      </c>
      <c r="G9577" t="s">
        <v>58</v>
      </c>
      <c r="H9577">
        <v>1957.0</v>
      </c>
      <c r="I9577">
        <v>10.0</v>
      </c>
      <c r="J9577">
        <v>5.0</v>
      </c>
      <c r="K9577">
        <v>3.0</v>
      </c>
      <c r="L9577">
        <v>0.0</v>
      </c>
      <c r="M9577" s="8">
        <v>2716.0</v>
      </c>
      <c r="N9577" t="s">
        <v>22738</v>
      </c>
      <c r="O9577" t="s">
        <v>34831</v>
      </c>
      <c r="P9577" s="10">
        <v>1049000.0</v>
      </c>
    </row>
    <row r="9578" ht="15.75" customHeight="1">
      <c r="A9578" t="s">
        <v>34832</v>
      </c>
      <c r="B9578">
        <v>9.0</v>
      </c>
      <c r="C9578">
        <v>51.0</v>
      </c>
      <c r="E9578" t="s">
        <v>34833</v>
      </c>
      <c r="F9578">
        <v>1010.0</v>
      </c>
      <c r="G9578" t="s">
        <v>75</v>
      </c>
      <c r="H9578">
        <v>1969.0</v>
      </c>
      <c r="I9578">
        <v>6.0</v>
      </c>
      <c r="J9578">
        <v>3.0</v>
      </c>
      <c r="K9578">
        <v>2.0</v>
      </c>
      <c r="L9578">
        <v>0.0</v>
      </c>
      <c r="M9578" s="8">
        <v>1572.0</v>
      </c>
      <c r="N9578" t="s">
        <v>26998</v>
      </c>
      <c r="O9578" t="s">
        <v>34834</v>
      </c>
      <c r="P9578" s="10">
        <v>645000.0</v>
      </c>
    </row>
    <row r="9579" ht="15.75" customHeight="1">
      <c r="A9579" t="s">
        <v>34835</v>
      </c>
      <c r="B9579">
        <v>9.0</v>
      </c>
      <c r="C9579">
        <v>50.0</v>
      </c>
      <c r="E9579" t="s">
        <v>34836</v>
      </c>
      <c r="F9579">
        <v>1010.0</v>
      </c>
      <c r="G9579" t="s">
        <v>148</v>
      </c>
      <c r="H9579">
        <v>1945.0</v>
      </c>
      <c r="I9579">
        <v>9.0</v>
      </c>
      <c r="J9579">
        <v>5.0</v>
      </c>
      <c r="K9579">
        <v>3.0</v>
      </c>
      <c r="L9579">
        <v>0.0</v>
      </c>
      <c r="M9579" s="8">
        <v>2671.0</v>
      </c>
      <c r="N9579" t="s">
        <v>34837</v>
      </c>
      <c r="O9579" t="s">
        <v>34838</v>
      </c>
      <c r="P9579" s="10">
        <v>769000.0</v>
      </c>
    </row>
    <row r="9580" ht="15.75" customHeight="1">
      <c r="A9580" t="s">
        <v>34839</v>
      </c>
      <c r="B9580">
        <v>9.0</v>
      </c>
      <c r="C9580">
        <v>67.0</v>
      </c>
      <c r="E9580" t="s">
        <v>34840</v>
      </c>
      <c r="F9580">
        <v>1010.0</v>
      </c>
      <c r="G9580" t="s">
        <v>63</v>
      </c>
      <c r="H9580">
        <v>1956.0</v>
      </c>
      <c r="I9580">
        <v>9.0</v>
      </c>
      <c r="J9580">
        <v>3.0</v>
      </c>
      <c r="K9580">
        <v>2.0</v>
      </c>
      <c r="L9580">
        <v>0.0</v>
      </c>
      <c r="M9580" s="8">
        <v>1727.0</v>
      </c>
      <c r="N9580" t="s">
        <v>34841</v>
      </c>
      <c r="O9580" t="s">
        <v>34842</v>
      </c>
      <c r="P9580" s="10">
        <v>870000.0</v>
      </c>
    </row>
    <row r="9581" ht="15.75" customHeight="1">
      <c r="A9581" t="s">
        <v>34843</v>
      </c>
      <c r="B9581">
        <v>9.0</v>
      </c>
      <c r="C9581">
        <v>49.0</v>
      </c>
      <c r="E9581" t="s">
        <v>34844</v>
      </c>
      <c r="F9581">
        <v>1010.0</v>
      </c>
      <c r="G9581" t="s">
        <v>162</v>
      </c>
      <c r="H9581">
        <v>1930.0</v>
      </c>
      <c r="I9581">
        <v>5.0</v>
      </c>
      <c r="J9581">
        <v>2.0</v>
      </c>
      <c r="K9581">
        <v>1.0</v>
      </c>
      <c r="L9581">
        <v>1.0</v>
      </c>
      <c r="M9581" s="8">
        <v>1194.0</v>
      </c>
      <c r="N9581" t="s">
        <v>2981</v>
      </c>
      <c r="O9581" t="s">
        <v>34845</v>
      </c>
      <c r="P9581" s="10">
        <v>590000.0</v>
      </c>
    </row>
    <row r="9582" ht="15.75" customHeight="1">
      <c r="A9582" t="s">
        <v>34846</v>
      </c>
      <c r="B9582">
        <v>9.0</v>
      </c>
      <c r="C9582">
        <v>68.0</v>
      </c>
      <c r="E9582" t="s">
        <v>34847</v>
      </c>
      <c r="F9582">
        <v>1010.0</v>
      </c>
      <c r="G9582" t="s">
        <v>162</v>
      </c>
      <c r="H9582">
        <v>1947.0</v>
      </c>
      <c r="I9582">
        <v>9.0</v>
      </c>
      <c r="J9582">
        <v>4.0</v>
      </c>
      <c r="K9582">
        <v>2.0</v>
      </c>
      <c r="L9582">
        <v>1.0</v>
      </c>
      <c r="M9582" s="8">
        <v>2884.0</v>
      </c>
      <c r="N9582" t="s">
        <v>34848</v>
      </c>
      <c r="O9582" t="s">
        <v>34849</v>
      </c>
      <c r="P9582" s="10">
        <v>990000.0</v>
      </c>
    </row>
    <row r="9583" ht="15.75" customHeight="1">
      <c r="A9583" t="s">
        <v>34850</v>
      </c>
      <c r="B9583">
        <v>9.0</v>
      </c>
      <c r="C9583" t="s">
        <v>6110</v>
      </c>
      <c r="E9583" t="s">
        <v>34851</v>
      </c>
      <c r="F9583">
        <v>1010.0</v>
      </c>
      <c r="G9583" t="s">
        <v>58</v>
      </c>
      <c r="H9583">
        <v>1949.0</v>
      </c>
      <c r="I9583">
        <v>6.0</v>
      </c>
      <c r="J9583">
        <v>3.0</v>
      </c>
      <c r="K9583">
        <v>1.0</v>
      </c>
      <c r="L9583">
        <v>1.0</v>
      </c>
      <c r="M9583" s="8">
        <v>2838.0</v>
      </c>
      <c r="N9583" t="s">
        <v>34852</v>
      </c>
      <c r="O9583" t="s">
        <v>34853</v>
      </c>
      <c r="P9583" s="10">
        <v>810000.0</v>
      </c>
    </row>
    <row r="9584" ht="15.75" customHeight="1">
      <c r="A9584" t="s">
        <v>34854</v>
      </c>
      <c r="B9584">
        <v>9.0</v>
      </c>
      <c r="C9584" t="s">
        <v>29790</v>
      </c>
      <c r="E9584" t="s">
        <v>34855</v>
      </c>
      <c r="F9584">
        <v>1010.0</v>
      </c>
      <c r="G9584" t="s">
        <v>162</v>
      </c>
      <c r="H9584">
        <v>1955.0</v>
      </c>
      <c r="I9584">
        <v>6.0</v>
      </c>
      <c r="J9584">
        <v>3.0</v>
      </c>
      <c r="K9584">
        <v>4.0</v>
      </c>
      <c r="L9584">
        <v>0.0</v>
      </c>
      <c r="M9584" s="8">
        <v>2022.0</v>
      </c>
      <c r="N9584" t="s">
        <v>34856</v>
      </c>
      <c r="O9584" t="s">
        <v>34857</v>
      </c>
      <c r="P9584" s="10">
        <v>788000.0</v>
      </c>
    </row>
    <row r="9585" ht="15.75" customHeight="1">
      <c r="A9585" t="s">
        <v>34858</v>
      </c>
      <c r="B9585">
        <v>9.0</v>
      </c>
      <c r="C9585">
        <v>69.0</v>
      </c>
      <c r="E9585" t="s">
        <v>34859</v>
      </c>
      <c r="F9585">
        <v>1010.0</v>
      </c>
      <c r="G9585" t="s">
        <v>63</v>
      </c>
      <c r="H9585">
        <v>1955.0</v>
      </c>
      <c r="I9585">
        <v>7.0</v>
      </c>
      <c r="J9585">
        <v>3.0</v>
      </c>
      <c r="K9585">
        <v>2.0</v>
      </c>
      <c r="L9585">
        <v>1.0</v>
      </c>
      <c r="M9585" s="8">
        <v>2376.0</v>
      </c>
      <c r="N9585" t="s">
        <v>10697</v>
      </c>
      <c r="O9585" t="s">
        <v>34860</v>
      </c>
      <c r="P9585" s="10">
        <v>1125000.0</v>
      </c>
    </row>
    <row r="9586" ht="15.75" customHeight="1">
      <c r="A9586" t="s">
        <v>34861</v>
      </c>
      <c r="B9586">
        <v>9.0</v>
      </c>
      <c r="C9586">
        <v>44.0</v>
      </c>
      <c r="E9586" t="s">
        <v>34862</v>
      </c>
      <c r="F9586">
        <v>1010.0</v>
      </c>
      <c r="G9586" t="s">
        <v>75</v>
      </c>
      <c r="H9586">
        <v>1960.0</v>
      </c>
      <c r="I9586">
        <v>7.0</v>
      </c>
      <c r="J9586">
        <v>4.0</v>
      </c>
      <c r="K9586">
        <v>3.0</v>
      </c>
      <c r="L9586">
        <v>0.0</v>
      </c>
      <c r="M9586" s="8">
        <v>1748.0</v>
      </c>
      <c r="N9586" t="s">
        <v>34863</v>
      </c>
      <c r="O9586" t="s">
        <v>34864</v>
      </c>
      <c r="P9586" s="10">
        <v>908000.0</v>
      </c>
    </row>
    <row r="9587" ht="15.75" customHeight="1">
      <c r="A9587" t="s">
        <v>34865</v>
      </c>
      <c r="B9587">
        <v>9.0</v>
      </c>
      <c r="C9587">
        <v>70.0</v>
      </c>
      <c r="E9587" t="s">
        <v>34866</v>
      </c>
      <c r="F9587">
        <v>1010.0</v>
      </c>
      <c r="G9587" t="s">
        <v>75</v>
      </c>
      <c r="H9587">
        <v>1955.0</v>
      </c>
      <c r="I9587">
        <v>7.0</v>
      </c>
      <c r="J9587">
        <v>3.0</v>
      </c>
      <c r="K9587">
        <v>2.0</v>
      </c>
      <c r="L9587">
        <v>1.0</v>
      </c>
      <c r="M9587" s="8">
        <v>1720.0</v>
      </c>
      <c r="N9587" t="s">
        <v>59</v>
      </c>
      <c r="O9587" t="s">
        <v>34867</v>
      </c>
      <c r="P9587" s="10">
        <v>802000.0</v>
      </c>
    </row>
    <row r="9588" ht="15.75" customHeight="1">
      <c r="A9588" t="s">
        <v>34868</v>
      </c>
      <c r="B9588">
        <v>9.0</v>
      </c>
      <c r="C9588">
        <v>43.0</v>
      </c>
      <c r="E9588" t="s">
        <v>34869</v>
      </c>
      <c r="F9588">
        <v>1010.0</v>
      </c>
      <c r="G9588" t="s">
        <v>254</v>
      </c>
      <c r="H9588">
        <v>1955.0</v>
      </c>
      <c r="I9588">
        <v>9.0</v>
      </c>
      <c r="J9588">
        <v>4.0</v>
      </c>
      <c r="K9588">
        <v>3.0</v>
      </c>
      <c r="L9588">
        <v>1.0</v>
      </c>
      <c r="M9588" s="8">
        <v>3195.0</v>
      </c>
      <c r="N9588" t="s">
        <v>233</v>
      </c>
      <c r="O9588" t="s">
        <v>34870</v>
      </c>
      <c r="P9588" s="10">
        <v>1110000.0</v>
      </c>
    </row>
    <row r="9589" ht="15.75" customHeight="1">
      <c r="A9589" t="s">
        <v>34871</v>
      </c>
      <c r="B9589">
        <v>9.0</v>
      </c>
      <c r="C9589">
        <v>71.0</v>
      </c>
      <c r="E9589" t="s">
        <v>34872</v>
      </c>
      <c r="F9589">
        <v>1010.0</v>
      </c>
      <c r="G9589" t="s">
        <v>30</v>
      </c>
      <c r="H9589">
        <v>2017.0</v>
      </c>
      <c r="I9589">
        <v>10.0</v>
      </c>
      <c r="J9589">
        <v>4.0</v>
      </c>
      <c r="K9589">
        <v>5.0</v>
      </c>
      <c r="L9589">
        <v>1.0</v>
      </c>
      <c r="M9589" s="8">
        <v>5076.0</v>
      </c>
      <c r="N9589" t="s">
        <v>233</v>
      </c>
      <c r="O9589" t="s">
        <v>34873</v>
      </c>
      <c r="P9589" s="10">
        <v>1822000.0</v>
      </c>
    </row>
    <row r="9590" ht="15.75" customHeight="1">
      <c r="A9590" t="s">
        <v>34874</v>
      </c>
      <c r="B9590">
        <v>9.0</v>
      </c>
      <c r="C9590">
        <v>42.0</v>
      </c>
      <c r="E9590" t="s">
        <v>34875</v>
      </c>
      <c r="F9590">
        <v>1010.0</v>
      </c>
      <c r="G9590" t="s">
        <v>30</v>
      </c>
      <c r="H9590">
        <v>2015.0</v>
      </c>
      <c r="I9590">
        <v>12.0</v>
      </c>
      <c r="J9590">
        <v>6.0</v>
      </c>
      <c r="K9590">
        <v>5.0</v>
      </c>
      <c r="L9590">
        <v>1.0</v>
      </c>
      <c r="M9590" s="8">
        <v>4388.0</v>
      </c>
      <c r="N9590" t="s">
        <v>34876</v>
      </c>
      <c r="O9590" t="s">
        <v>34877</v>
      </c>
      <c r="P9590" s="10">
        <v>1729000.0</v>
      </c>
    </row>
    <row r="9591" ht="15.75" customHeight="1">
      <c r="A9591" t="s">
        <v>34878</v>
      </c>
      <c r="B9591">
        <v>9.0</v>
      </c>
      <c r="C9591">
        <v>72.0</v>
      </c>
      <c r="E9591" t="s">
        <v>34879</v>
      </c>
      <c r="F9591">
        <v>1010.0</v>
      </c>
      <c r="G9591" t="s">
        <v>75</v>
      </c>
      <c r="H9591">
        <v>1955.0</v>
      </c>
      <c r="I9591">
        <v>7.0</v>
      </c>
      <c r="J9591">
        <v>3.0</v>
      </c>
      <c r="K9591">
        <v>1.0</v>
      </c>
      <c r="L9591">
        <v>1.0</v>
      </c>
      <c r="M9591" s="8">
        <v>1666.0</v>
      </c>
      <c r="N9591" t="s">
        <v>233</v>
      </c>
      <c r="O9591" t="s">
        <v>34880</v>
      </c>
      <c r="P9591" s="10">
        <v>763000.0</v>
      </c>
    </row>
    <row r="9592" ht="15.75" customHeight="1">
      <c r="A9592" t="s">
        <v>34881</v>
      </c>
      <c r="B9592">
        <v>9.0</v>
      </c>
      <c r="C9592">
        <v>41.0</v>
      </c>
      <c r="E9592" t="s">
        <v>34882</v>
      </c>
      <c r="F9592">
        <v>1010.0</v>
      </c>
      <c r="G9592" t="s">
        <v>58</v>
      </c>
      <c r="H9592">
        <v>1938.0</v>
      </c>
      <c r="I9592">
        <v>9.0</v>
      </c>
      <c r="J9592">
        <v>4.0</v>
      </c>
      <c r="K9592">
        <v>2.0</v>
      </c>
      <c r="L9592">
        <v>2.0</v>
      </c>
      <c r="M9592" s="8">
        <v>2532.0</v>
      </c>
      <c r="N9592" t="s">
        <v>17843</v>
      </c>
      <c r="O9592" t="s">
        <v>34883</v>
      </c>
      <c r="P9592" s="10">
        <v>871000.0</v>
      </c>
    </row>
    <row r="9593" ht="15.75" customHeight="1">
      <c r="A9593" t="s">
        <v>34884</v>
      </c>
      <c r="B9593">
        <v>9.0</v>
      </c>
      <c r="C9593">
        <v>40.0</v>
      </c>
      <c r="E9593" t="s">
        <v>34885</v>
      </c>
      <c r="F9593">
        <v>1010.0</v>
      </c>
      <c r="G9593" t="s">
        <v>30</v>
      </c>
      <c r="H9593">
        <v>2015.0</v>
      </c>
      <c r="I9593">
        <v>10.0</v>
      </c>
      <c r="J9593">
        <v>5.0</v>
      </c>
      <c r="K9593">
        <v>4.0</v>
      </c>
      <c r="L9593">
        <v>2.0</v>
      </c>
      <c r="M9593" s="8">
        <v>4705.0</v>
      </c>
      <c r="N9593" t="s">
        <v>34886</v>
      </c>
      <c r="O9593" t="s">
        <v>34887</v>
      </c>
      <c r="P9593" s="10">
        <v>1907000.0</v>
      </c>
    </row>
    <row r="9594" ht="15.75" customHeight="1">
      <c r="A9594" t="s">
        <v>34888</v>
      </c>
      <c r="B9594">
        <v>9.0</v>
      </c>
      <c r="C9594">
        <v>73.0</v>
      </c>
      <c r="E9594" t="s">
        <v>34889</v>
      </c>
      <c r="F9594">
        <v>1010.0</v>
      </c>
      <c r="G9594" t="s">
        <v>58</v>
      </c>
      <c r="H9594">
        <v>1956.0</v>
      </c>
      <c r="I9594">
        <v>9.0</v>
      </c>
      <c r="J9594">
        <v>4.0</v>
      </c>
      <c r="K9594">
        <v>2.0</v>
      </c>
      <c r="L9594">
        <v>1.0</v>
      </c>
      <c r="M9594" s="8">
        <v>2904.0</v>
      </c>
      <c r="N9594" t="s">
        <v>18380</v>
      </c>
      <c r="O9594" t="s">
        <v>34890</v>
      </c>
      <c r="P9594" s="10">
        <v>990000.0</v>
      </c>
    </row>
    <row r="9595" ht="15.75" customHeight="1">
      <c r="A9595" t="s">
        <v>34891</v>
      </c>
      <c r="B9595">
        <v>9.0</v>
      </c>
      <c r="C9595">
        <v>39.0</v>
      </c>
      <c r="E9595" t="s">
        <v>34892</v>
      </c>
      <c r="F9595">
        <v>1010.0</v>
      </c>
      <c r="G9595" t="s">
        <v>75</v>
      </c>
      <c r="H9595">
        <v>1954.0</v>
      </c>
      <c r="I9595">
        <v>7.0</v>
      </c>
      <c r="J9595">
        <v>3.0</v>
      </c>
      <c r="K9595">
        <v>2.0</v>
      </c>
      <c r="L9595">
        <v>1.0</v>
      </c>
      <c r="M9595" s="8">
        <v>2048.0</v>
      </c>
      <c r="N9595" t="s">
        <v>1700</v>
      </c>
      <c r="O9595" t="s">
        <v>34893</v>
      </c>
      <c r="P9595" s="10">
        <v>854000.0</v>
      </c>
    </row>
    <row r="9596" ht="15.75" customHeight="1">
      <c r="A9596" t="s">
        <v>34894</v>
      </c>
      <c r="B9596">
        <v>9.0</v>
      </c>
      <c r="C9596">
        <v>74.0</v>
      </c>
      <c r="E9596" t="s">
        <v>34895</v>
      </c>
      <c r="F9596">
        <v>1010.0</v>
      </c>
      <c r="G9596" t="s">
        <v>162</v>
      </c>
      <c r="H9596">
        <v>1953.0</v>
      </c>
      <c r="I9596">
        <v>7.0</v>
      </c>
      <c r="J9596">
        <v>4.0</v>
      </c>
      <c r="K9596">
        <v>2.0</v>
      </c>
      <c r="L9596">
        <v>1.0</v>
      </c>
      <c r="M9596" s="8">
        <v>1820.0</v>
      </c>
      <c r="N9596" t="s">
        <v>34896</v>
      </c>
      <c r="O9596" t="s">
        <v>34897</v>
      </c>
      <c r="P9596" s="10">
        <v>866000.0</v>
      </c>
    </row>
    <row r="9597" ht="15.75" customHeight="1">
      <c r="A9597" t="s">
        <v>34898</v>
      </c>
      <c r="B9597">
        <v>9.0</v>
      </c>
      <c r="C9597">
        <v>38.0</v>
      </c>
      <c r="E9597" t="s">
        <v>34899</v>
      </c>
      <c r="F9597">
        <v>1010.0</v>
      </c>
      <c r="G9597" t="s">
        <v>75</v>
      </c>
      <c r="H9597">
        <v>1953.0</v>
      </c>
      <c r="I9597">
        <v>7.0</v>
      </c>
      <c r="J9597">
        <v>3.0</v>
      </c>
      <c r="K9597">
        <v>3.0</v>
      </c>
      <c r="L9597">
        <v>0.0</v>
      </c>
      <c r="M9597" s="8">
        <v>1556.0</v>
      </c>
      <c r="N9597" t="s">
        <v>6495</v>
      </c>
      <c r="O9597" t="s">
        <v>34900</v>
      </c>
      <c r="P9597" s="10">
        <v>839000.0</v>
      </c>
    </row>
    <row r="9598" ht="15.75" customHeight="1">
      <c r="A9598" t="s">
        <v>34901</v>
      </c>
      <c r="B9598">
        <v>9.0</v>
      </c>
      <c r="C9598">
        <v>75.0</v>
      </c>
      <c r="E9598" t="s">
        <v>34902</v>
      </c>
      <c r="F9598">
        <v>1010.0</v>
      </c>
      <c r="G9598" t="s">
        <v>58</v>
      </c>
      <c r="H9598">
        <v>2000.0</v>
      </c>
      <c r="I9598">
        <v>9.0</v>
      </c>
      <c r="J9598">
        <v>4.0</v>
      </c>
      <c r="K9598">
        <v>2.0</v>
      </c>
      <c r="L9598">
        <v>1.0</v>
      </c>
      <c r="M9598" s="8">
        <v>3228.0</v>
      </c>
      <c r="N9598" t="s">
        <v>34903</v>
      </c>
      <c r="O9598" t="s">
        <v>34904</v>
      </c>
      <c r="P9598" s="10">
        <v>1388000.0</v>
      </c>
    </row>
    <row r="9599" ht="15.75" customHeight="1">
      <c r="A9599" t="s">
        <v>34905</v>
      </c>
      <c r="B9599">
        <v>9.0</v>
      </c>
      <c r="C9599">
        <v>37.0</v>
      </c>
      <c r="E9599" t="s">
        <v>34906</v>
      </c>
      <c r="F9599">
        <v>1010.0</v>
      </c>
      <c r="G9599" t="s">
        <v>75</v>
      </c>
      <c r="H9599">
        <v>1960.0</v>
      </c>
      <c r="I9599">
        <v>7.0</v>
      </c>
      <c r="J9599">
        <v>3.0</v>
      </c>
      <c r="K9599">
        <v>2.0</v>
      </c>
      <c r="L9599">
        <v>0.0</v>
      </c>
      <c r="M9599" s="8">
        <v>1596.0</v>
      </c>
      <c r="N9599" t="s">
        <v>116</v>
      </c>
      <c r="O9599" t="s">
        <v>34907</v>
      </c>
      <c r="P9599" s="10">
        <v>831000.0</v>
      </c>
    </row>
    <row r="9600" ht="15.75" customHeight="1">
      <c r="A9600" t="s">
        <v>34908</v>
      </c>
      <c r="B9600">
        <v>9.0</v>
      </c>
      <c r="C9600">
        <v>76.0</v>
      </c>
      <c r="E9600" t="s">
        <v>34909</v>
      </c>
      <c r="F9600">
        <v>1010.0</v>
      </c>
      <c r="G9600" t="s">
        <v>75</v>
      </c>
      <c r="H9600">
        <v>1955.0</v>
      </c>
      <c r="I9600">
        <v>6.0</v>
      </c>
      <c r="J9600">
        <v>3.0</v>
      </c>
      <c r="K9600">
        <v>1.0</v>
      </c>
      <c r="L9600">
        <v>0.0</v>
      </c>
      <c r="M9600" s="8">
        <v>1402.0</v>
      </c>
      <c r="N9600" t="s">
        <v>116</v>
      </c>
      <c r="O9600" t="s">
        <v>34910</v>
      </c>
      <c r="P9600" s="10">
        <v>735000.0</v>
      </c>
    </row>
    <row r="9601" ht="15.75" customHeight="1">
      <c r="A9601" t="s">
        <v>34911</v>
      </c>
      <c r="B9601">
        <v>4.0</v>
      </c>
      <c r="C9601">
        <v>92.0</v>
      </c>
      <c r="E9601" t="s">
        <v>34912</v>
      </c>
      <c r="F9601">
        <v>1010.0</v>
      </c>
      <c r="G9601" t="s">
        <v>30</v>
      </c>
      <c r="H9601">
        <v>2014.0</v>
      </c>
      <c r="I9601">
        <v>9.0</v>
      </c>
      <c r="J9601">
        <v>4.0</v>
      </c>
      <c r="K9601">
        <v>3.0</v>
      </c>
      <c r="L9601">
        <v>1.0</v>
      </c>
      <c r="M9601" s="8">
        <v>4178.0</v>
      </c>
      <c r="N9601" t="s">
        <v>116</v>
      </c>
      <c r="O9601" t="s">
        <v>34913</v>
      </c>
      <c r="P9601" s="10">
        <v>1685000.0</v>
      </c>
    </row>
    <row r="9602" ht="15.75" customHeight="1">
      <c r="A9602" t="s">
        <v>34914</v>
      </c>
      <c r="B9602">
        <v>9.0</v>
      </c>
      <c r="C9602">
        <v>77.0</v>
      </c>
      <c r="E9602" t="s">
        <v>34915</v>
      </c>
      <c r="F9602">
        <v>1010.0</v>
      </c>
      <c r="G9602" t="s">
        <v>75</v>
      </c>
      <c r="H9602">
        <v>1953.0</v>
      </c>
      <c r="I9602">
        <v>7.0</v>
      </c>
      <c r="J9602">
        <v>2.0</v>
      </c>
      <c r="K9602">
        <v>1.0</v>
      </c>
      <c r="L9602">
        <v>1.0</v>
      </c>
      <c r="M9602" s="8">
        <v>1470.0</v>
      </c>
      <c r="N9602" t="s">
        <v>3258</v>
      </c>
      <c r="O9602" t="s">
        <v>34916</v>
      </c>
      <c r="P9602" s="10">
        <v>739000.0</v>
      </c>
    </row>
    <row r="9603" ht="15.75" customHeight="1">
      <c r="A9603" t="s">
        <v>34917</v>
      </c>
      <c r="B9603">
        <v>4.0</v>
      </c>
      <c r="C9603">
        <v>93.0</v>
      </c>
      <c r="E9603" t="s">
        <v>34918</v>
      </c>
      <c r="F9603">
        <v>1010.0</v>
      </c>
      <c r="G9603" t="s">
        <v>75</v>
      </c>
      <c r="H9603">
        <v>1955.0</v>
      </c>
      <c r="I9603">
        <v>7.0</v>
      </c>
      <c r="J9603">
        <v>3.0</v>
      </c>
      <c r="K9603">
        <v>2.0</v>
      </c>
      <c r="L9603">
        <v>1.0</v>
      </c>
      <c r="M9603" s="8">
        <v>2382.0</v>
      </c>
      <c r="N9603" t="s">
        <v>820</v>
      </c>
      <c r="O9603" t="s">
        <v>34919</v>
      </c>
      <c r="P9603" s="10">
        <v>933000.0</v>
      </c>
    </row>
    <row r="9604" ht="15.75" customHeight="1">
      <c r="A9604" t="s">
        <v>34920</v>
      </c>
      <c r="B9604">
        <v>4.0</v>
      </c>
      <c r="C9604">
        <v>94.0</v>
      </c>
      <c r="E9604" t="s">
        <v>34921</v>
      </c>
      <c r="F9604">
        <v>1010.0</v>
      </c>
      <c r="G9604" t="s">
        <v>30</v>
      </c>
      <c r="H9604">
        <v>2016.0</v>
      </c>
      <c r="I9604">
        <v>11.0</v>
      </c>
      <c r="J9604">
        <v>6.0</v>
      </c>
      <c r="K9604">
        <v>5.0</v>
      </c>
      <c r="L9604">
        <v>0.0</v>
      </c>
      <c r="M9604" s="8">
        <v>5293.0</v>
      </c>
      <c r="N9604" t="s">
        <v>34922</v>
      </c>
      <c r="O9604" t="s">
        <v>34923</v>
      </c>
      <c r="P9604" s="10">
        <v>1868000.0</v>
      </c>
    </row>
    <row r="9605" ht="15.75" customHeight="1">
      <c r="A9605" t="s">
        <v>34924</v>
      </c>
      <c r="B9605">
        <v>9.0</v>
      </c>
      <c r="C9605">
        <v>78.0</v>
      </c>
      <c r="E9605" t="s">
        <v>34925</v>
      </c>
      <c r="F9605">
        <v>1010.0</v>
      </c>
      <c r="G9605" t="s">
        <v>75</v>
      </c>
      <c r="H9605">
        <v>1953.0</v>
      </c>
      <c r="I9605">
        <v>7.0</v>
      </c>
      <c r="J9605">
        <v>3.0</v>
      </c>
      <c r="K9605">
        <v>1.0</v>
      </c>
      <c r="L9605">
        <v>1.0</v>
      </c>
      <c r="M9605" s="8">
        <v>1390.0</v>
      </c>
      <c r="N9605" t="s">
        <v>21833</v>
      </c>
      <c r="O9605" t="s">
        <v>34926</v>
      </c>
      <c r="P9605" s="10">
        <v>753000.0</v>
      </c>
    </row>
    <row r="9606" ht="15.75" customHeight="1">
      <c r="A9606" t="s">
        <v>34927</v>
      </c>
      <c r="B9606">
        <v>4.0</v>
      </c>
      <c r="C9606">
        <v>95.0</v>
      </c>
      <c r="E9606" t="s">
        <v>34928</v>
      </c>
      <c r="F9606">
        <v>1010.0</v>
      </c>
      <c r="G9606" t="s">
        <v>75</v>
      </c>
      <c r="H9606">
        <v>1954.0</v>
      </c>
      <c r="I9606">
        <v>5.0</v>
      </c>
      <c r="J9606">
        <v>2.0</v>
      </c>
      <c r="K9606">
        <v>2.0</v>
      </c>
      <c r="L9606">
        <v>1.0</v>
      </c>
      <c r="M9606" s="8">
        <v>1705.0</v>
      </c>
      <c r="N9606" t="s">
        <v>13603</v>
      </c>
      <c r="O9606" t="s">
        <v>34929</v>
      </c>
      <c r="P9606" s="10">
        <v>787000.0</v>
      </c>
    </row>
    <row r="9607" ht="15.75" customHeight="1">
      <c r="A9607" t="s">
        <v>34930</v>
      </c>
      <c r="B9607">
        <v>9.0</v>
      </c>
      <c r="C9607">
        <v>79.0</v>
      </c>
      <c r="E9607" t="s">
        <v>34931</v>
      </c>
      <c r="F9607">
        <v>1010.0</v>
      </c>
      <c r="G9607" t="s">
        <v>75</v>
      </c>
      <c r="H9607">
        <v>1956.0</v>
      </c>
      <c r="I9607">
        <v>7.0</v>
      </c>
      <c r="J9607">
        <v>3.0</v>
      </c>
      <c r="K9607">
        <v>2.0</v>
      </c>
      <c r="L9607">
        <v>1.0</v>
      </c>
      <c r="M9607" s="8">
        <v>1988.0</v>
      </c>
      <c r="N9607" t="s">
        <v>245</v>
      </c>
      <c r="O9607" t="s">
        <v>34932</v>
      </c>
      <c r="P9607" s="10">
        <v>838000.0</v>
      </c>
    </row>
    <row r="9608" ht="15.75" customHeight="1">
      <c r="A9608" t="s">
        <v>34933</v>
      </c>
      <c r="B9608">
        <v>9.0</v>
      </c>
      <c r="C9608">
        <v>4.0</v>
      </c>
      <c r="E9608" t="s">
        <v>34934</v>
      </c>
      <c r="F9608">
        <v>1010.0</v>
      </c>
      <c r="G9608" t="s">
        <v>58</v>
      </c>
      <c r="H9608">
        <v>1955.0</v>
      </c>
      <c r="I9608">
        <v>10.0</v>
      </c>
      <c r="J9608">
        <v>3.0</v>
      </c>
      <c r="K9608">
        <v>3.0</v>
      </c>
      <c r="L9608">
        <v>1.0</v>
      </c>
      <c r="M9608" s="8">
        <v>3394.0</v>
      </c>
      <c r="N9608" t="s">
        <v>34935</v>
      </c>
      <c r="O9608" t="s">
        <v>34936</v>
      </c>
      <c r="P9608" s="10">
        <v>1181000.0</v>
      </c>
    </row>
    <row r="9609" ht="15.75" customHeight="1">
      <c r="A9609" t="s">
        <v>34937</v>
      </c>
      <c r="B9609">
        <v>9.0</v>
      </c>
      <c r="C9609">
        <v>80.0</v>
      </c>
      <c r="E9609" t="s">
        <v>34938</v>
      </c>
      <c r="F9609">
        <v>1010.0</v>
      </c>
      <c r="G9609" t="s">
        <v>75</v>
      </c>
      <c r="H9609">
        <v>1953.0</v>
      </c>
      <c r="I9609">
        <v>6.0</v>
      </c>
      <c r="J9609">
        <v>3.0</v>
      </c>
      <c r="K9609">
        <v>2.0</v>
      </c>
      <c r="L9609">
        <v>0.0</v>
      </c>
      <c r="M9609" s="8">
        <v>2085.0</v>
      </c>
      <c r="N9609" t="s">
        <v>15939</v>
      </c>
      <c r="O9609" t="s">
        <v>34939</v>
      </c>
      <c r="P9609" s="10">
        <v>825000.0</v>
      </c>
    </row>
    <row r="9610" ht="15.75" customHeight="1">
      <c r="A9610" t="s">
        <v>34940</v>
      </c>
      <c r="B9610">
        <v>51.0</v>
      </c>
      <c r="C9610">
        <v>11.0</v>
      </c>
      <c r="E9610" t="s">
        <v>34941</v>
      </c>
      <c r="F9610">
        <v>1010.0</v>
      </c>
      <c r="G9610" t="s">
        <v>162</v>
      </c>
      <c r="H9610">
        <v>1956.0</v>
      </c>
      <c r="I9610">
        <v>4.0</v>
      </c>
      <c r="J9610">
        <v>2.0</v>
      </c>
      <c r="K9610">
        <v>1.0</v>
      </c>
      <c r="L9610">
        <v>0.0</v>
      </c>
      <c r="M9610" s="8">
        <v>832.0</v>
      </c>
      <c r="N9610" t="s">
        <v>34942</v>
      </c>
      <c r="O9610" t="s">
        <v>34943</v>
      </c>
      <c r="P9610" s="10">
        <v>483000.0</v>
      </c>
    </row>
    <row r="9611" ht="15.75" customHeight="1">
      <c r="A9611" t="s">
        <v>34944</v>
      </c>
      <c r="B9611">
        <v>51.0</v>
      </c>
      <c r="C9611">
        <v>12.0</v>
      </c>
      <c r="E9611" t="s">
        <v>34945</v>
      </c>
      <c r="F9611">
        <v>1010.0</v>
      </c>
      <c r="G9611" t="s">
        <v>75</v>
      </c>
      <c r="H9611">
        <v>1958.0</v>
      </c>
      <c r="I9611">
        <v>6.0</v>
      </c>
      <c r="J9611">
        <v>3.0</v>
      </c>
      <c r="K9611">
        <v>2.0</v>
      </c>
      <c r="L9611">
        <v>0.0</v>
      </c>
      <c r="M9611" s="8">
        <v>1242.0</v>
      </c>
      <c r="N9611" t="s">
        <v>369</v>
      </c>
      <c r="O9611" t="s">
        <v>34946</v>
      </c>
      <c r="P9611" s="10">
        <v>606000.0</v>
      </c>
    </row>
    <row r="9612" ht="15.75" customHeight="1">
      <c r="A9612" t="s">
        <v>34947</v>
      </c>
      <c r="B9612">
        <v>51.0</v>
      </c>
      <c r="C9612">
        <v>13.0</v>
      </c>
      <c r="E9612" t="s">
        <v>34948</v>
      </c>
      <c r="F9612">
        <v>1010.0</v>
      </c>
      <c r="G9612" t="s">
        <v>75</v>
      </c>
      <c r="H9612">
        <v>1955.0</v>
      </c>
      <c r="I9612">
        <v>5.0</v>
      </c>
      <c r="J9612">
        <v>3.0</v>
      </c>
      <c r="K9612">
        <v>2.0</v>
      </c>
      <c r="L9612">
        <v>0.0</v>
      </c>
      <c r="M9612" s="8">
        <v>1026.0</v>
      </c>
      <c r="N9612" t="s">
        <v>369</v>
      </c>
      <c r="O9612" t="s">
        <v>34949</v>
      </c>
      <c r="P9612" s="10">
        <v>609000.0</v>
      </c>
    </row>
    <row r="9613" ht="15.75" customHeight="1">
      <c r="A9613" t="s">
        <v>34950</v>
      </c>
      <c r="B9613">
        <v>50.0</v>
      </c>
      <c r="C9613">
        <v>106.0</v>
      </c>
      <c r="E9613" t="s">
        <v>34951</v>
      </c>
      <c r="F9613">
        <v>1010.0</v>
      </c>
      <c r="G9613" t="s">
        <v>75</v>
      </c>
      <c r="H9613">
        <v>1956.0</v>
      </c>
      <c r="I9613">
        <v>5.0</v>
      </c>
      <c r="J9613">
        <v>3.0</v>
      </c>
      <c r="K9613">
        <v>2.0</v>
      </c>
      <c r="L9613">
        <v>0.0</v>
      </c>
      <c r="M9613" s="8">
        <v>1226.0</v>
      </c>
      <c r="N9613" t="s">
        <v>369</v>
      </c>
      <c r="O9613" t="s">
        <v>34952</v>
      </c>
      <c r="P9613" s="10">
        <v>635000.0</v>
      </c>
    </row>
    <row r="9614" ht="15.75" customHeight="1">
      <c r="A9614" t="s">
        <v>34953</v>
      </c>
      <c r="B9614">
        <v>50.0</v>
      </c>
      <c r="C9614">
        <v>105.0</v>
      </c>
      <c r="E9614" t="s">
        <v>34954</v>
      </c>
      <c r="F9614">
        <v>1010.0</v>
      </c>
      <c r="G9614" t="s">
        <v>75</v>
      </c>
      <c r="H9614">
        <v>1956.0</v>
      </c>
      <c r="I9614">
        <v>4.0</v>
      </c>
      <c r="J9614">
        <v>2.0</v>
      </c>
      <c r="K9614">
        <v>1.0</v>
      </c>
      <c r="L9614">
        <v>0.0</v>
      </c>
      <c r="M9614" s="8">
        <v>864.0</v>
      </c>
      <c r="N9614" t="s">
        <v>34955</v>
      </c>
      <c r="O9614" t="s">
        <v>34956</v>
      </c>
      <c r="P9614" s="10">
        <v>575000.0</v>
      </c>
    </row>
    <row r="9615" ht="15.75" customHeight="1">
      <c r="A9615" t="s">
        <v>34957</v>
      </c>
      <c r="B9615">
        <v>50.0</v>
      </c>
      <c r="C9615">
        <v>107.0</v>
      </c>
      <c r="E9615" t="s">
        <v>34958</v>
      </c>
      <c r="F9615">
        <v>1010.0</v>
      </c>
      <c r="G9615" t="s">
        <v>30</v>
      </c>
      <c r="H9615">
        <v>2017.0</v>
      </c>
      <c r="I9615">
        <v>10.0</v>
      </c>
      <c r="J9615">
        <v>5.0</v>
      </c>
      <c r="K9615">
        <v>4.0</v>
      </c>
      <c r="L9615">
        <v>1.0</v>
      </c>
      <c r="M9615" s="8">
        <v>3462.0</v>
      </c>
      <c r="N9615" t="s">
        <v>369</v>
      </c>
      <c r="O9615" t="s">
        <v>34959</v>
      </c>
      <c r="P9615" s="10">
        <v>1479000.0</v>
      </c>
    </row>
    <row r="9616" ht="15.75" customHeight="1">
      <c r="A9616" t="s">
        <v>34960</v>
      </c>
      <c r="B9616">
        <v>50.0</v>
      </c>
      <c r="C9616">
        <v>104.0</v>
      </c>
      <c r="E9616" t="s">
        <v>34961</v>
      </c>
      <c r="F9616">
        <v>1010.0</v>
      </c>
      <c r="G9616" t="s">
        <v>30</v>
      </c>
      <c r="H9616">
        <v>2013.0</v>
      </c>
      <c r="I9616">
        <v>11.0</v>
      </c>
      <c r="J9616">
        <v>5.0</v>
      </c>
      <c r="K9616">
        <v>4.0</v>
      </c>
      <c r="L9616">
        <v>1.0</v>
      </c>
      <c r="M9616" s="8">
        <v>4160.0</v>
      </c>
      <c r="N9616" t="s">
        <v>34962</v>
      </c>
      <c r="O9616" t="s">
        <v>34963</v>
      </c>
      <c r="P9616" s="10">
        <v>1433000.0</v>
      </c>
    </row>
    <row r="9617" ht="15.75" customHeight="1">
      <c r="A9617" t="s">
        <v>34964</v>
      </c>
      <c r="B9617">
        <v>50.0</v>
      </c>
      <c r="C9617">
        <v>108.0</v>
      </c>
      <c r="E9617" t="s">
        <v>34965</v>
      </c>
      <c r="F9617">
        <v>1010.0</v>
      </c>
      <c r="G9617" t="s">
        <v>75</v>
      </c>
      <c r="H9617">
        <v>1955.0</v>
      </c>
      <c r="I9617">
        <v>6.0</v>
      </c>
      <c r="J9617">
        <v>3.0</v>
      </c>
      <c r="K9617">
        <v>1.0</v>
      </c>
      <c r="L9617">
        <v>0.0</v>
      </c>
      <c r="M9617" s="8">
        <v>1026.0</v>
      </c>
      <c r="N9617" t="s">
        <v>369</v>
      </c>
      <c r="O9617" t="s">
        <v>34966</v>
      </c>
      <c r="P9617" s="10">
        <v>616000.0</v>
      </c>
    </row>
    <row r="9618" ht="15.75" customHeight="1">
      <c r="A9618" t="s">
        <v>34967</v>
      </c>
      <c r="B9618">
        <v>50.0</v>
      </c>
      <c r="C9618">
        <v>103.0</v>
      </c>
      <c r="E9618" t="s">
        <v>34968</v>
      </c>
      <c r="F9618">
        <v>1010.0</v>
      </c>
      <c r="G9618" t="s">
        <v>162</v>
      </c>
      <c r="H9618">
        <v>1954.0</v>
      </c>
      <c r="I9618">
        <v>6.0</v>
      </c>
      <c r="J9618">
        <v>2.0</v>
      </c>
      <c r="K9618">
        <v>2.0</v>
      </c>
      <c r="L9618">
        <v>0.0</v>
      </c>
      <c r="M9618" s="8">
        <v>1704.0</v>
      </c>
      <c r="N9618" t="s">
        <v>34969</v>
      </c>
      <c r="O9618" t="s">
        <v>34970</v>
      </c>
      <c r="P9618" s="10">
        <v>675000.0</v>
      </c>
    </row>
    <row r="9619" ht="15.75" customHeight="1">
      <c r="A9619" t="s">
        <v>34971</v>
      </c>
      <c r="B9619">
        <v>50.0</v>
      </c>
      <c r="C9619">
        <v>109.0</v>
      </c>
      <c r="E9619" t="s">
        <v>8348</v>
      </c>
      <c r="F9619">
        <v>1010.0</v>
      </c>
      <c r="G9619" t="s">
        <v>58</v>
      </c>
      <c r="H9619">
        <v>1955.0</v>
      </c>
      <c r="I9619">
        <v>8.0</v>
      </c>
      <c r="J9619">
        <v>4.0</v>
      </c>
      <c r="K9619">
        <v>3.0</v>
      </c>
      <c r="L9619">
        <v>1.0</v>
      </c>
      <c r="M9619" s="8">
        <v>2240.0</v>
      </c>
      <c r="N9619" t="s">
        <v>369</v>
      </c>
      <c r="O9619" t="s">
        <v>34972</v>
      </c>
      <c r="P9619" s="10">
        <v>974000.0</v>
      </c>
    </row>
    <row r="9620" ht="15.75" customHeight="1">
      <c r="A9620" t="s">
        <v>34973</v>
      </c>
      <c r="B9620">
        <v>50.0</v>
      </c>
      <c r="C9620">
        <v>102.0</v>
      </c>
      <c r="E9620" t="s">
        <v>34974</v>
      </c>
      <c r="F9620">
        <v>1010.0</v>
      </c>
      <c r="G9620" t="s">
        <v>148</v>
      </c>
      <c r="H9620">
        <v>1889.0</v>
      </c>
      <c r="I9620">
        <v>7.0</v>
      </c>
      <c r="J9620">
        <v>3.0</v>
      </c>
      <c r="K9620">
        <v>2.0</v>
      </c>
      <c r="L9620">
        <v>0.0</v>
      </c>
      <c r="M9620" s="8">
        <v>1621.0</v>
      </c>
      <c r="N9620" t="s">
        <v>34975</v>
      </c>
      <c r="O9620" t="s">
        <v>34976</v>
      </c>
      <c r="P9620" s="10">
        <v>712000.0</v>
      </c>
    </row>
    <row r="9621" ht="15.75" customHeight="1">
      <c r="A9621" t="s">
        <v>34977</v>
      </c>
      <c r="B9621">
        <v>50.0</v>
      </c>
      <c r="C9621">
        <v>110.0</v>
      </c>
      <c r="E9621" t="s">
        <v>34978</v>
      </c>
      <c r="F9621">
        <v>1010.0</v>
      </c>
      <c r="G9621" t="s">
        <v>75</v>
      </c>
      <c r="H9621">
        <v>1955.0</v>
      </c>
      <c r="I9621">
        <v>6.0</v>
      </c>
      <c r="J9621">
        <v>3.0</v>
      </c>
      <c r="K9621">
        <v>1.0</v>
      </c>
      <c r="L9621">
        <v>1.0</v>
      </c>
      <c r="M9621" s="8">
        <v>1026.0</v>
      </c>
      <c r="N9621" t="s">
        <v>369</v>
      </c>
      <c r="O9621" t="s">
        <v>34979</v>
      </c>
      <c r="P9621" s="10">
        <v>616000.0</v>
      </c>
    </row>
    <row r="9622" ht="15.75" customHeight="1">
      <c r="A9622" t="s">
        <v>34980</v>
      </c>
      <c r="B9622">
        <v>50.0</v>
      </c>
      <c r="C9622">
        <v>101.0</v>
      </c>
      <c r="E9622" t="s">
        <v>34981</v>
      </c>
      <c r="F9622">
        <v>1010.0</v>
      </c>
      <c r="G9622" t="s">
        <v>30</v>
      </c>
      <c r="H9622">
        <v>2015.0</v>
      </c>
      <c r="I9622">
        <v>10.0</v>
      </c>
      <c r="J9622">
        <v>4.0</v>
      </c>
      <c r="K9622">
        <v>31.0</v>
      </c>
      <c r="L9622">
        <v>1.0</v>
      </c>
      <c r="M9622" s="8">
        <v>3419.0</v>
      </c>
      <c r="N9622" t="s">
        <v>34982</v>
      </c>
      <c r="O9622" t="s">
        <v>34983</v>
      </c>
      <c r="P9622" s="10">
        <v>1420000.0</v>
      </c>
    </row>
    <row r="9623" ht="15.75" customHeight="1">
      <c r="A9623" t="s">
        <v>34984</v>
      </c>
      <c r="B9623">
        <v>50.0</v>
      </c>
      <c r="C9623">
        <v>111.0</v>
      </c>
      <c r="E9623" t="s">
        <v>34985</v>
      </c>
      <c r="F9623">
        <v>1010.0</v>
      </c>
      <c r="G9623" t="s">
        <v>75</v>
      </c>
      <c r="H9623">
        <v>1955.0</v>
      </c>
      <c r="I9623">
        <v>6.0</v>
      </c>
      <c r="J9623">
        <v>3.0</v>
      </c>
      <c r="K9623">
        <v>1.0</v>
      </c>
      <c r="L9623">
        <v>1.0</v>
      </c>
      <c r="M9623" s="8">
        <v>1667.0</v>
      </c>
      <c r="N9623" t="s">
        <v>2297</v>
      </c>
      <c r="O9623" t="s">
        <v>34986</v>
      </c>
      <c r="P9623" s="10">
        <v>761000.0</v>
      </c>
    </row>
    <row r="9624" ht="15.75" customHeight="1">
      <c r="A9624" t="s">
        <v>34987</v>
      </c>
      <c r="B9624">
        <v>50.0</v>
      </c>
      <c r="C9624">
        <v>112.0</v>
      </c>
      <c r="E9624" t="s">
        <v>34988</v>
      </c>
      <c r="F9624">
        <v>1010.0</v>
      </c>
      <c r="G9624" t="s">
        <v>148</v>
      </c>
      <c r="H9624">
        <v>1955.0</v>
      </c>
      <c r="I9624">
        <v>7.0</v>
      </c>
      <c r="J9624">
        <v>4.0</v>
      </c>
      <c r="K9624">
        <v>3.0</v>
      </c>
      <c r="M9624" s="8">
        <v>2410.0</v>
      </c>
      <c r="N9624" t="s">
        <v>30311</v>
      </c>
      <c r="O9624" t="s">
        <v>34989</v>
      </c>
      <c r="P9624" s="10">
        <v>943000.0</v>
      </c>
    </row>
    <row r="9625" ht="15.75" customHeight="1">
      <c r="A9625" t="s">
        <v>34990</v>
      </c>
      <c r="B9625">
        <v>9.0</v>
      </c>
      <c r="C9625" t="s">
        <v>30530</v>
      </c>
      <c r="E9625" t="s">
        <v>34991</v>
      </c>
      <c r="F9625">
        <v>1010.0</v>
      </c>
      <c r="G9625" t="s">
        <v>58</v>
      </c>
      <c r="H9625">
        <v>1996.0</v>
      </c>
      <c r="I9625">
        <v>8.0</v>
      </c>
      <c r="J9625">
        <v>4.0</v>
      </c>
      <c r="K9625">
        <v>2.0</v>
      </c>
      <c r="L9625">
        <v>1.0</v>
      </c>
      <c r="M9625" s="8">
        <v>2320.0</v>
      </c>
      <c r="N9625" t="s">
        <v>406</v>
      </c>
      <c r="O9625" t="s">
        <v>34992</v>
      </c>
      <c r="P9625" s="10">
        <v>855000.0</v>
      </c>
    </row>
    <row r="9626" ht="15.75" customHeight="1">
      <c r="A9626" t="s">
        <v>34993</v>
      </c>
      <c r="B9626">
        <v>9.0</v>
      </c>
      <c r="C9626" t="s">
        <v>34994</v>
      </c>
      <c r="E9626" t="s">
        <v>34995</v>
      </c>
      <c r="F9626">
        <v>1010.0</v>
      </c>
      <c r="G9626" t="s">
        <v>83</v>
      </c>
      <c r="H9626">
        <v>1985.0</v>
      </c>
      <c r="I9626">
        <v>6.0</v>
      </c>
      <c r="J9626">
        <v>3.0</v>
      </c>
      <c r="K9626">
        <v>2.0</v>
      </c>
      <c r="L9626">
        <v>0.0</v>
      </c>
      <c r="M9626" s="8">
        <v>1672.0</v>
      </c>
      <c r="N9626" t="s">
        <v>11629</v>
      </c>
      <c r="O9626" t="s">
        <v>34996</v>
      </c>
      <c r="P9626" s="10">
        <v>894000.0</v>
      </c>
    </row>
    <row r="9627" ht="15.75" customHeight="1">
      <c r="A9627" t="s">
        <v>34997</v>
      </c>
      <c r="B9627">
        <v>9.0</v>
      </c>
      <c r="C9627" t="s">
        <v>34998</v>
      </c>
      <c r="E9627" t="s">
        <v>34999</v>
      </c>
      <c r="F9627">
        <v>1010.0</v>
      </c>
      <c r="G9627" t="s">
        <v>162</v>
      </c>
      <c r="H9627">
        <v>1934.0</v>
      </c>
      <c r="I9627">
        <v>8.0</v>
      </c>
      <c r="J9627">
        <v>3.0</v>
      </c>
      <c r="K9627">
        <v>2.0</v>
      </c>
      <c r="L9627">
        <v>0.0</v>
      </c>
      <c r="M9627" s="8">
        <v>2101.0</v>
      </c>
      <c r="N9627" t="s">
        <v>150</v>
      </c>
      <c r="O9627" t="s">
        <v>35000</v>
      </c>
      <c r="P9627" s="10">
        <v>692000.0</v>
      </c>
    </row>
    <row r="9628" ht="15.75" customHeight="1">
      <c r="A9628" t="s">
        <v>35001</v>
      </c>
      <c r="B9628">
        <v>9.0</v>
      </c>
      <c r="C9628" t="s">
        <v>10764</v>
      </c>
      <c r="E9628" t="s">
        <v>35002</v>
      </c>
      <c r="F9628">
        <v>1010.0</v>
      </c>
      <c r="G9628" t="s">
        <v>44</v>
      </c>
      <c r="H9628">
        <v>1995.0</v>
      </c>
      <c r="I9628">
        <v>12.0</v>
      </c>
      <c r="J9628">
        <v>4.0</v>
      </c>
      <c r="K9628">
        <v>5.0</v>
      </c>
      <c r="L9628">
        <v>1.0</v>
      </c>
      <c r="M9628" s="8">
        <v>6346.0</v>
      </c>
      <c r="N9628" t="s">
        <v>35003</v>
      </c>
      <c r="O9628" t="s">
        <v>35004</v>
      </c>
      <c r="P9628" s="10">
        <v>1818000.0</v>
      </c>
    </row>
    <row r="9629" ht="15.75" customHeight="1">
      <c r="A9629" t="s">
        <v>35005</v>
      </c>
      <c r="B9629">
        <v>9.0</v>
      </c>
      <c r="C9629" t="s">
        <v>35006</v>
      </c>
      <c r="E9629" t="s">
        <v>35007</v>
      </c>
      <c r="F9629">
        <v>1010.0</v>
      </c>
      <c r="G9629" t="s">
        <v>58</v>
      </c>
      <c r="H9629">
        <v>1977.0</v>
      </c>
      <c r="I9629">
        <v>8.0</v>
      </c>
      <c r="J9629">
        <v>4.0</v>
      </c>
      <c r="K9629">
        <v>3.0</v>
      </c>
      <c r="L9629">
        <v>0.0</v>
      </c>
      <c r="M9629" s="8">
        <v>2558.0</v>
      </c>
      <c r="N9629" t="s">
        <v>2010</v>
      </c>
      <c r="O9629" t="s">
        <v>35008</v>
      </c>
      <c r="P9629" s="10">
        <v>899000.0</v>
      </c>
    </row>
    <row r="9630" ht="15.75" customHeight="1">
      <c r="A9630" t="s">
        <v>35009</v>
      </c>
      <c r="B9630">
        <v>9.0</v>
      </c>
      <c r="C9630">
        <v>139.0</v>
      </c>
      <c r="E9630" t="s">
        <v>35010</v>
      </c>
      <c r="F9630">
        <v>1010.0</v>
      </c>
      <c r="G9630" t="s">
        <v>58</v>
      </c>
      <c r="H9630">
        <v>1976.0</v>
      </c>
      <c r="I9630">
        <v>6.0</v>
      </c>
      <c r="J9630">
        <v>3.0</v>
      </c>
      <c r="K9630">
        <v>1.0</v>
      </c>
      <c r="L9630">
        <v>1.0</v>
      </c>
      <c r="M9630" s="8">
        <v>1400.0</v>
      </c>
      <c r="N9630" t="s">
        <v>35011</v>
      </c>
      <c r="O9630" t="s">
        <v>35012</v>
      </c>
      <c r="P9630" s="10">
        <v>656000.0</v>
      </c>
    </row>
    <row r="9631" ht="15.75" customHeight="1">
      <c r="A9631" t="s">
        <v>35013</v>
      </c>
      <c r="B9631">
        <v>9.0</v>
      </c>
      <c r="C9631">
        <v>140.0</v>
      </c>
      <c r="E9631" t="s">
        <v>35014</v>
      </c>
      <c r="F9631">
        <v>1010.0</v>
      </c>
      <c r="G9631" t="s">
        <v>58</v>
      </c>
      <c r="H9631">
        <v>1976.0</v>
      </c>
      <c r="I9631">
        <v>6.0</v>
      </c>
      <c r="J9631">
        <v>3.0</v>
      </c>
      <c r="K9631">
        <v>1.0</v>
      </c>
      <c r="L9631">
        <v>1.0</v>
      </c>
      <c r="M9631" s="8">
        <v>1450.0</v>
      </c>
      <c r="N9631" t="s">
        <v>35015</v>
      </c>
      <c r="O9631" t="s">
        <v>35016</v>
      </c>
      <c r="P9631" s="10">
        <v>702000.0</v>
      </c>
    </row>
    <row r="9632" ht="15.75" customHeight="1">
      <c r="A9632" t="s">
        <v>35017</v>
      </c>
      <c r="B9632">
        <v>9.0</v>
      </c>
      <c r="C9632" t="s">
        <v>35018</v>
      </c>
      <c r="E9632" t="s">
        <v>35019</v>
      </c>
      <c r="F9632">
        <v>1010.0</v>
      </c>
      <c r="G9632" t="s">
        <v>75</v>
      </c>
      <c r="H9632">
        <v>1966.0</v>
      </c>
      <c r="I9632">
        <v>5.0</v>
      </c>
      <c r="J9632">
        <v>2.0</v>
      </c>
      <c r="K9632">
        <v>1.0</v>
      </c>
      <c r="L9632">
        <v>1.0</v>
      </c>
      <c r="M9632" s="8">
        <v>990.0</v>
      </c>
      <c r="N9632" t="s">
        <v>5313</v>
      </c>
      <c r="O9632" t="s">
        <v>35020</v>
      </c>
      <c r="P9632" s="10">
        <v>627000.0</v>
      </c>
    </row>
    <row r="9633" ht="15.75" customHeight="1">
      <c r="A9633" t="s">
        <v>35021</v>
      </c>
      <c r="B9633">
        <v>9.0</v>
      </c>
      <c r="C9633">
        <v>141.0</v>
      </c>
      <c r="E9633" t="s">
        <v>35022</v>
      </c>
      <c r="F9633">
        <v>1010.0</v>
      </c>
      <c r="G9633" t="s">
        <v>58</v>
      </c>
      <c r="H9633">
        <v>1976.0</v>
      </c>
      <c r="I9633">
        <v>7.0</v>
      </c>
      <c r="J9633">
        <v>3.0</v>
      </c>
      <c r="K9633">
        <v>1.0</v>
      </c>
      <c r="L9633">
        <v>1.0</v>
      </c>
      <c r="M9633" s="8">
        <v>1724.0</v>
      </c>
      <c r="N9633" t="s">
        <v>35023</v>
      </c>
      <c r="O9633" t="s">
        <v>35024</v>
      </c>
      <c r="P9633" s="10">
        <v>643000.0</v>
      </c>
    </row>
    <row r="9634" ht="15.75" customHeight="1">
      <c r="A9634" t="s">
        <v>35025</v>
      </c>
      <c r="B9634">
        <v>9.0</v>
      </c>
      <c r="C9634" t="s">
        <v>5624</v>
      </c>
      <c r="E9634" t="s">
        <v>35026</v>
      </c>
      <c r="F9634">
        <v>1010.0</v>
      </c>
      <c r="G9634" t="s">
        <v>58</v>
      </c>
      <c r="H9634">
        <v>1974.0</v>
      </c>
      <c r="I9634">
        <v>7.0</v>
      </c>
      <c r="J9634">
        <v>3.0</v>
      </c>
      <c r="K9634">
        <v>2.0</v>
      </c>
      <c r="L9634">
        <v>0.0</v>
      </c>
      <c r="M9634" s="8">
        <v>1709.0</v>
      </c>
      <c r="N9634" t="s">
        <v>35027</v>
      </c>
      <c r="O9634" t="s">
        <v>35028</v>
      </c>
      <c r="P9634" s="10">
        <v>720000.0</v>
      </c>
    </row>
    <row r="9635" ht="15.75" customHeight="1">
      <c r="A9635" t="s">
        <v>35029</v>
      </c>
      <c r="B9635">
        <v>9.0</v>
      </c>
      <c r="C9635" t="s">
        <v>3708</v>
      </c>
      <c r="E9635" t="s">
        <v>35030</v>
      </c>
      <c r="F9635">
        <v>1010.0</v>
      </c>
      <c r="G9635" t="s">
        <v>75</v>
      </c>
      <c r="H9635">
        <v>1956.0</v>
      </c>
      <c r="I9635">
        <v>6.0</v>
      </c>
      <c r="J9635">
        <v>3.0</v>
      </c>
      <c r="K9635">
        <v>2.0</v>
      </c>
      <c r="L9635">
        <v>1.0</v>
      </c>
      <c r="M9635" s="8">
        <v>1868.0</v>
      </c>
      <c r="N9635" t="s">
        <v>3765</v>
      </c>
      <c r="O9635" t="s">
        <v>35031</v>
      </c>
      <c r="P9635" s="10">
        <v>863000.0</v>
      </c>
    </row>
    <row r="9636" ht="15.75" customHeight="1">
      <c r="A9636" t="s">
        <v>35032</v>
      </c>
      <c r="B9636">
        <v>9.0</v>
      </c>
      <c r="C9636" t="s">
        <v>35033</v>
      </c>
      <c r="E9636" t="s">
        <v>35034</v>
      </c>
      <c r="F9636">
        <v>1010.0</v>
      </c>
      <c r="G9636" t="s">
        <v>58</v>
      </c>
      <c r="H9636">
        <v>1974.0</v>
      </c>
      <c r="I9636">
        <v>8.0</v>
      </c>
      <c r="J9636">
        <v>4.0</v>
      </c>
      <c r="K9636">
        <v>2.0</v>
      </c>
      <c r="L9636">
        <v>0.0</v>
      </c>
      <c r="M9636" s="8">
        <v>2179.0</v>
      </c>
      <c r="N9636" t="s">
        <v>35035</v>
      </c>
      <c r="O9636" t="s">
        <v>35036</v>
      </c>
      <c r="P9636" s="10">
        <v>729000.0</v>
      </c>
    </row>
    <row r="9637" ht="15.75" customHeight="1">
      <c r="A9637" t="s">
        <v>35037</v>
      </c>
      <c r="B9637">
        <v>9.0</v>
      </c>
      <c r="C9637" t="s">
        <v>4166</v>
      </c>
      <c r="E9637" t="s">
        <v>35038</v>
      </c>
      <c r="F9637">
        <v>1010.0</v>
      </c>
      <c r="G9637" t="s">
        <v>148</v>
      </c>
      <c r="H9637">
        <v>1918.0</v>
      </c>
      <c r="I9637">
        <v>6.0</v>
      </c>
      <c r="J9637">
        <v>3.0</v>
      </c>
      <c r="K9637">
        <v>1.0</v>
      </c>
      <c r="L9637">
        <v>0.0</v>
      </c>
      <c r="M9637" s="8">
        <v>1187.0</v>
      </c>
      <c r="N9637" t="s">
        <v>35039</v>
      </c>
      <c r="O9637" t="s">
        <v>35040</v>
      </c>
      <c r="P9637" s="10">
        <v>664000.0</v>
      </c>
    </row>
    <row r="9638" ht="15.75" customHeight="1">
      <c r="A9638" t="s">
        <v>35041</v>
      </c>
      <c r="B9638">
        <v>15.0</v>
      </c>
      <c r="C9638" t="s">
        <v>35042</v>
      </c>
      <c r="E9638" t="s">
        <v>23335</v>
      </c>
      <c r="F9638">
        <v>1010.0</v>
      </c>
      <c r="G9638" t="s">
        <v>148</v>
      </c>
      <c r="H9638">
        <v>1930.0</v>
      </c>
      <c r="I9638">
        <v>6.0</v>
      </c>
      <c r="J9638">
        <v>3.0</v>
      </c>
      <c r="K9638">
        <v>1.0</v>
      </c>
      <c r="L9638">
        <v>1.0</v>
      </c>
      <c r="M9638" s="8">
        <v>1354.0</v>
      </c>
      <c r="N9638" t="s">
        <v>35043</v>
      </c>
      <c r="O9638" t="s">
        <v>23337</v>
      </c>
      <c r="P9638" s="10">
        <v>656000.0</v>
      </c>
    </row>
    <row r="9639" ht="15.75" customHeight="1">
      <c r="A9639" t="s">
        <v>35044</v>
      </c>
      <c r="B9639">
        <v>20.0</v>
      </c>
      <c r="C9639" t="s">
        <v>20007</v>
      </c>
      <c r="E9639" t="s">
        <v>35045</v>
      </c>
      <c r="F9639">
        <v>1010.0</v>
      </c>
      <c r="G9639" t="s">
        <v>83</v>
      </c>
      <c r="H9639">
        <v>1963.0</v>
      </c>
      <c r="I9639">
        <v>6.0</v>
      </c>
      <c r="J9639">
        <v>2.0</v>
      </c>
      <c r="K9639">
        <v>1.0</v>
      </c>
      <c r="L9639">
        <v>0.0</v>
      </c>
      <c r="M9639" s="8">
        <v>1478.0</v>
      </c>
      <c r="N9639" t="s">
        <v>7222</v>
      </c>
      <c r="O9639" t="s">
        <v>35046</v>
      </c>
      <c r="P9639" s="10">
        <v>754000.0</v>
      </c>
    </row>
    <row r="9640" ht="15.75" customHeight="1">
      <c r="A9640" t="s">
        <v>35047</v>
      </c>
      <c r="B9640">
        <v>20.0</v>
      </c>
      <c r="C9640" t="s">
        <v>34483</v>
      </c>
      <c r="E9640" t="s">
        <v>35048</v>
      </c>
      <c r="F9640">
        <v>1040.0</v>
      </c>
      <c r="G9640" t="s">
        <v>2284</v>
      </c>
      <c r="H9640">
        <v>1900.0</v>
      </c>
      <c r="I9640">
        <v>16.0</v>
      </c>
      <c r="J9640">
        <v>8.0</v>
      </c>
      <c r="K9640">
        <v>7.0</v>
      </c>
      <c r="L9640">
        <v>0.0</v>
      </c>
      <c r="M9640" s="8">
        <v>6334.0</v>
      </c>
      <c r="N9640" t="s">
        <v>202</v>
      </c>
      <c r="O9640" t="s">
        <v>35049</v>
      </c>
      <c r="P9640" s="10">
        <v>1430000.0</v>
      </c>
    </row>
    <row r="9641" ht="15.75" customHeight="1">
      <c r="A9641" t="s">
        <v>35050</v>
      </c>
      <c r="B9641">
        <v>20.0</v>
      </c>
      <c r="C9641">
        <v>28.0</v>
      </c>
      <c r="E9641" t="s">
        <v>35051</v>
      </c>
      <c r="F9641">
        <v>1010.0</v>
      </c>
      <c r="G9641" t="s">
        <v>148</v>
      </c>
      <c r="H9641">
        <v>1875.0</v>
      </c>
      <c r="I9641">
        <v>5.0</v>
      </c>
      <c r="J9641">
        <v>2.0</v>
      </c>
      <c r="K9641">
        <v>1.0</v>
      </c>
      <c r="L9641">
        <v>0.0</v>
      </c>
      <c r="M9641" s="8">
        <v>1186.0</v>
      </c>
      <c r="N9641" t="s">
        <v>9972</v>
      </c>
      <c r="O9641" t="s">
        <v>35052</v>
      </c>
      <c r="P9641" s="10">
        <v>700000.0</v>
      </c>
    </row>
    <row r="9642" ht="15.75" customHeight="1">
      <c r="A9642" t="s">
        <v>35053</v>
      </c>
      <c r="B9642">
        <v>20.0</v>
      </c>
      <c r="C9642">
        <v>29.0</v>
      </c>
      <c r="E9642" t="s">
        <v>35054</v>
      </c>
      <c r="F9642">
        <v>1010.0</v>
      </c>
      <c r="G9642" t="s">
        <v>148</v>
      </c>
      <c r="H9642">
        <v>1890.0</v>
      </c>
      <c r="I9642">
        <v>6.0</v>
      </c>
      <c r="J9642">
        <v>3.0</v>
      </c>
      <c r="K9642">
        <v>4.0</v>
      </c>
      <c r="L9642">
        <v>1.0</v>
      </c>
      <c r="M9642" s="8">
        <v>2040.0</v>
      </c>
      <c r="N9642" t="s">
        <v>45</v>
      </c>
      <c r="O9642" t="s">
        <v>35055</v>
      </c>
      <c r="P9642" s="10">
        <v>944000.0</v>
      </c>
    </row>
    <row r="9643" ht="15.75" customHeight="1">
      <c r="A9643" t="s">
        <v>35056</v>
      </c>
      <c r="B9643">
        <v>20.0</v>
      </c>
      <c r="C9643">
        <v>31.0</v>
      </c>
      <c r="E9643" t="s">
        <v>35057</v>
      </c>
      <c r="F9643">
        <v>1010.0</v>
      </c>
      <c r="G9643" t="s">
        <v>148</v>
      </c>
      <c r="H9643">
        <v>1929.0</v>
      </c>
      <c r="I9643">
        <v>6.0</v>
      </c>
      <c r="J9643">
        <v>2.0</v>
      </c>
      <c r="K9643">
        <v>1.0</v>
      </c>
      <c r="L9643">
        <v>1.0</v>
      </c>
      <c r="M9643" s="8">
        <v>1505.0</v>
      </c>
      <c r="N9643" t="s">
        <v>369</v>
      </c>
      <c r="O9643" t="s">
        <v>35058</v>
      </c>
      <c r="P9643" s="10">
        <v>646000.0</v>
      </c>
    </row>
    <row r="9644" ht="15.75" customHeight="1">
      <c r="A9644" t="s">
        <v>35059</v>
      </c>
      <c r="B9644">
        <v>20.0</v>
      </c>
      <c r="C9644">
        <v>30.0</v>
      </c>
      <c r="E9644" t="s">
        <v>35060</v>
      </c>
      <c r="F9644">
        <v>1010.0</v>
      </c>
      <c r="G9644" t="s">
        <v>148</v>
      </c>
      <c r="H9644">
        <v>1870.0</v>
      </c>
      <c r="I9644">
        <v>7.0</v>
      </c>
      <c r="J9644">
        <v>3.0</v>
      </c>
      <c r="K9644">
        <v>3.0</v>
      </c>
      <c r="L9644">
        <v>0.0</v>
      </c>
      <c r="M9644" s="8">
        <v>2274.0</v>
      </c>
      <c r="N9644" t="s">
        <v>369</v>
      </c>
      <c r="O9644" t="s">
        <v>35061</v>
      </c>
      <c r="P9644" s="10">
        <v>236000.0</v>
      </c>
    </row>
    <row r="9645" ht="15.75" customHeight="1">
      <c r="A9645" t="s">
        <v>35062</v>
      </c>
      <c r="B9645">
        <v>34.0</v>
      </c>
      <c r="C9645">
        <v>92.0</v>
      </c>
      <c r="E9645" t="s">
        <v>35063</v>
      </c>
      <c r="F9645">
        <v>1010.0</v>
      </c>
      <c r="G9645" t="s">
        <v>75</v>
      </c>
      <c r="H9645">
        <v>1953.0</v>
      </c>
      <c r="I9645">
        <v>5.0</v>
      </c>
      <c r="J9645">
        <v>3.0</v>
      </c>
      <c r="K9645">
        <v>1.0</v>
      </c>
      <c r="L9645">
        <v>1.0</v>
      </c>
      <c r="M9645" s="8">
        <v>1008.0</v>
      </c>
      <c r="N9645" t="s">
        <v>35064</v>
      </c>
      <c r="O9645" t="s">
        <v>35065</v>
      </c>
      <c r="P9645" s="10">
        <v>620000.0</v>
      </c>
    </row>
    <row r="9646" ht="15.75" customHeight="1">
      <c r="A9646" t="s">
        <v>35066</v>
      </c>
      <c r="B9646">
        <v>35.0</v>
      </c>
      <c r="C9646">
        <v>11.0</v>
      </c>
      <c r="E9646" t="s">
        <v>35067</v>
      </c>
      <c r="F9646">
        <v>1010.0</v>
      </c>
      <c r="G9646" t="s">
        <v>75</v>
      </c>
      <c r="H9646">
        <v>1959.0</v>
      </c>
      <c r="I9646">
        <v>6.0</v>
      </c>
      <c r="J9646">
        <v>3.0</v>
      </c>
      <c r="K9646">
        <v>1.0</v>
      </c>
      <c r="M9646" s="8">
        <v>1478.0</v>
      </c>
      <c r="N9646" t="s">
        <v>26832</v>
      </c>
      <c r="O9646" t="s">
        <v>35068</v>
      </c>
      <c r="P9646" s="10">
        <v>692000.0</v>
      </c>
    </row>
    <row r="9647" ht="15.75" customHeight="1">
      <c r="A9647" t="s">
        <v>35069</v>
      </c>
      <c r="B9647">
        <v>34.0</v>
      </c>
      <c r="C9647">
        <v>93.0</v>
      </c>
      <c r="E9647" t="s">
        <v>35070</v>
      </c>
      <c r="F9647">
        <v>1010.0</v>
      </c>
      <c r="G9647" t="s">
        <v>148</v>
      </c>
      <c r="H9647">
        <v>1950.0</v>
      </c>
      <c r="I9647">
        <v>4.0</v>
      </c>
      <c r="J9647">
        <v>2.0</v>
      </c>
      <c r="K9647">
        <v>1.0</v>
      </c>
      <c r="L9647">
        <v>0.0</v>
      </c>
      <c r="M9647" s="8">
        <v>2208.0</v>
      </c>
      <c r="N9647" t="s">
        <v>35071</v>
      </c>
      <c r="O9647" t="s">
        <v>35072</v>
      </c>
      <c r="P9647" s="10">
        <v>805000.0</v>
      </c>
    </row>
    <row r="9648" ht="15.75" customHeight="1">
      <c r="A9648" t="s">
        <v>35073</v>
      </c>
      <c r="B9648">
        <v>35.0</v>
      </c>
      <c r="C9648">
        <v>10.0</v>
      </c>
      <c r="E9648" t="s">
        <v>35074</v>
      </c>
      <c r="F9648">
        <v>1010.0</v>
      </c>
      <c r="G9648" t="s">
        <v>63</v>
      </c>
      <c r="H9648">
        <v>1959.0</v>
      </c>
      <c r="I9648">
        <v>7.0</v>
      </c>
      <c r="J9648">
        <v>3.0</v>
      </c>
      <c r="K9648">
        <v>2.0</v>
      </c>
      <c r="L9648">
        <v>0.0</v>
      </c>
      <c r="M9648" s="8">
        <v>1600.0</v>
      </c>
      <c r="N9648" t="s">
        <v>12083</v>
      </c>
      <c r="O9648" t="s">
        <v>35075</v>
      </c>
      <c r="P9648" s="10">
        <v>827000.0</v>
      </c>
    </row>
    <row r="9649" ht="15.75" customHeight="1">
      <c r="A9649" t="s">
        <v>35076</v>
      </c>
      <c r="B9649">
        <v>35.0</v>
      </c>
      <c r="C9649">
        <v>9.0</v>
      </c>
      <c r="E9649" t="s">
        <v>35077</v>
      </c>
      <c r="F9649">
        <v>1010.0</v>
      </c>
      <c r="G9649" t="s">
        <v>58</v>
      </c>
      <c r="H9649">
        <v>1959.0</v>
      </c>
      <c r="I9649">
        <v>8.0</v>
      </c>
      <c r="J9649">
        <v>3.0</v>
      </c>
      <c r="K9649">
        <v>2.0</v>
      </c>
      <c r="L9649">
        <v>0.0</v>
      </c>
      <c r="M9649" s="8">
        <v>2688.0</v>
      </c>
      <c r="N9649" t="s">
        <v>15939</v>
      </c>
      <c r="O9649" t="s">
        <v>35078</v>
      </c>
      <c r="P9649" s="10">
        <v>976000.0</v>
      </c>
    </row>
    <row r="9650" ht="15.75" customHeight="1">
      <c r="A9650" t="s">
        <v>35079</v>
      </c>
      <c r="B9650">
        <v>85.0</v>
      </c>
      <c r="C9650">
        <v>8.0</v>
      </c>
      <c r="E9650" t="s">
        <v>35080</v>
      </c>
      <c r="F9650">
        <v>1010.0</v>
      </c>
      <c r="G9650" t="s">
        <v>162</v>
      </c>
      <c r="H9650">
        <v>1948.0</v>
      </c>
      <c r="I9650">
        <v>6.0</v>
      </c>
      <c r="J9650">
        <v>3.0</v>
      </c>
      <c r="K9650">
        <v>1.0</v>
      </c>
      <c r="L9650">
        <v>0.0</v>
      </c>
      <c r="M9650" s="8">
        <v>720.0</v>
      </c>
      <c r="N9650" t="s">
        <v>35081</v>
      </c>
      <c r="O9650" t="s">
        <v>35082</v>
      </c>
      <c r="P9650" s="10">
        <v>698000.0</v>
      </c>
    </row>
    <row r="9651" ht="15.75" customHeight="1">
      <c r="A9651" t="s">
        <v>35083</v>
      </c>
      <c r="B9651">
        <v>85.0</v>
      </c>
      <c r="C9651">
        <v>5.0</v>
      </c>
      <c r="E9651" t="s">
        <v>35084</v>
      </c>
      <c r="F9651">
        <v>1010.0</v>
      </c>
      <c r="G9651" t="s">
        <v>63</v>
      </c>
      <c r="H9651">
        <v>1985.0</v>
      </c>
      <c r="I9651">
        <v>5.0</v>
      </c>
      <c r="J9651">
        <v>3.0</v>
      </c>
      <c r="K9651">
        <v>1.0</v>
      </c>
      <c r="L9651">
        <v>0.0</v>
      </c>
      <c r="M9651" s="8">
        <v>1232.0</v>
      </c>
      <c r="N9651" t="s">
        <v>2740</v>
      </c>
      <c r="O9651" t="s">
        <v>35085</v>
      </c>
      <c r="P9651" s="10">
        <v>714000.0</v>
      </c>
    </row>
    <row r="9652" ht="15.75" customHeight="1">
      <c r="A9652" t="s">
        <v>35086</v>
      </c>
      <c r="B9652">
        <v>85.0</v>
      </c>
      <c r="C9652">
        <v>4.0</v>
      </c>
      <c r="E9652" t="s">
        <v>35087</v>
      </c>
      <c r="F9652">
        <v>1010.0</v>
      </c>
      <c r="G9652" t="s">
        <v>405</v>
      </c>
      <c r="H9652">
        <v>1946.0</v>
      </c>
      <c r="I9652">
        <v>4.0</v>
      </c>
      <c r="J9652">
        <v>2.0</v>
      </c>
      <c r="K9652">
        <v>1.0</v>
      </c>
      <c r="L9652">
        <v>0.0</v>
      </c>
      <c r="M9652" s="8">
        <v>616.0</v>
      </c>
      <c r="N9652" t="s">
        <v>35088</v>
      </c>
      <c r="O9652" t="s">
        <v>35089</v>
      </c>
      <c r="P9652" s="10">
        <v>551000.0</v>
      </c>
    </row>
    <row r="9653" ht="15.75" customHeight="1">
      <c r="A9653" t="s">
        <v>35090</v>
      </c>
      <c r="B9653">
        <v>85.0</v>
      </c>
      <c r="C9653">
        <v>3.0</v>
      </c>
      <c r="E9653" t="s">
        <v>35091</v>
      </c>
      <c r="F9653">
        <v>1010.0</v>
      </c>
      <c r="G9653" t="s">
        <v>162</v>
      </c>
      <c r="H9653">
        <v>1947.0</v>
      </c>
      <c r="I9653">
        <v>6.0</v>
      </c>
      <c r="J9653">
        <v>3.0</v>
      </c>
      <c r="K9653">
        <v>1.0</v>
      </c>
      <c r="L9653">
        <v>0.0</v>
      </c>
      <c r="M9653" s="8">
        <v>992.0</v>
      </c>
      <c r="N9653" t="s">
        <v>7981</v>
      </c>
      <c r="O9653" t="s">
        <v>35092</v>
      </c>
      <c r="P9653" s="10">
        <v>612000.0</v>
      </c>
    </row>
    <row r="9654" ht="15.75" customHeight="1">
      <c r="A9654" t="s">
        <v>35093</v>
      </c>
      <c r="B9654">
        <v>85.0</v>
      </c>
      <c r="C9654">
        <v>2.0</v>
      </c>
      <c r="E9654" t="s">
        <v>35094</v>
      </c>
      <c r="F9654">
        <v>1010.0</v>
      </c>
      <c r="G9654" t="s">
        <v>162</v>
      </c>
      <c r="H9654">
        <v>1947.0</v>
      </c>
      <c r="I9654">
        <v>6.0</v>
      </c>
      <c r="J9654">
        <v>2.0</v>
      </c>
      <c r="K9654">
        <v>2.0</v>
      </c>
      <c r="L9654">
        <v>0.0</v>
      </c>
      <c r="M9654" s="8">
        <v>1078.0</v>
      </c>
      <c r="N9654" t="s">
        <v>6313</v>
      </c>
      <c r="O9654" t="s">
        <v>35095</v>
      </c>
      <c r="P9654" s="10">
        <v>559000.0</v>
      </c>
    </row>
    <row r="9655" ht="15.75" customHeight="1">
      <c r="A9655" t="s">
        <v>35096</v>
      </c>
      <c r="B9655">
        <v>69.0</v>
      </c>
      <c r="C9655">
        <v>94.0</v>
      </c>
      <c r="E9655" t="s">
        <v>35097</v>
      </c>
      <c r="F9655">
        <v>1010.0</v>
      </c>
      <c r="G9655" t="s">
        <v>30</v>
      </c>
      <c r="H9655">
        <v>2005.0</v>
      </c>
      <c r="I9655">
        <v>10.0</v>
      </c>
      <c r="J9655">
        <v>5.0</v>
      </c>
      <c r="K9655">
        <v>5.0</v>
      </c>
      <c r="L9655">
        <v>0.0</v>
      </c>
      <c r="M9655" s="8">
        <v>4805.0</v>
      </c>
      <c r="N9655" t="s">
        <v>6495</v>
      </c>
      <c r="O9655" t="s">
        <v>35098</v>
      </c>
      <c r="P9655" s="10">
        <v>1694000.0</v>
      </c>
    </row>
    <row r="9656" ht="15.75" customHeight="1">
      <c r="A9656" t="s">
        <v>35099</v>
      </c>
      <c r="B9656">
        <v>69.0</v>
      </c>
      <c r="C9656">
        <v>82.0</v>
      </c>
      <c r="E9656" t="s">
        <v>35100</v>
      </c>
      <c r="F9656">
        <v>1010.0</v>
      </c>
      <c r="G9656" t="s">
        <v>75</v>
      </c>
      <c r="H9656">
        <v>1951.0</v>
      </c>
      <c r="I9656">
        <v>6.0</v>
      </c>
      <c r="J9656">
        <v>3.0</v>
      </c>
      <c r="K9656">
        <v>1.0</v>
      </c>
      <c r="L9656">
        <v>0.0</v>
      </c>
      <c r="M9656" s="8">
        <v>1140.0</v>
      </c>
      <c r="N9656" t="s">
        <v>14430</v>
      </c>
      <c r="O9656" t="s">
        <v>35101</v>
      </c>
      <c r="P9656" s="10">
        <v>645000.0</v>
      </c>
    </row>
    <row r="9657" ht="15.75" customHeight="1">
      <c r="A9657" t="s">
        <v>35102</v>
      </c>
      <c r="B9657">
        <v>69.0</v>
      </c>
      <c r="C9657">
        <v>83.0</v>
      </c>
      <c r="E9657" t="s">
        <v>35103</v>
      </c>
      <c r="F9657">
        <v>1010.0</v>
      </c>
      <c r="G9657" t="s">
        <v>148</v>
      </c>
      <c r="H9657">
        <v>1954.0</v>
      </c>
      <c r="I9657">
        <v>5.0</v>
      </c>
      <c r="J9657">
        <v>3.0</v>
      </c>
      <c r="K9657">
        <v>2.0</v>
      </c>
      <c r="L9657">
        <v>0.0</v>
      </c>
      <c r="M9657" s="8">
        <v>1920.0</v>
      </c>
      <c r="N9657" t="s">
        <v>6339</v>
      </c>
      <c r="O9657" t="s">
        <v>35104</v>
      </c>
      <c r="P9657" s="10">
        <v>791000.0</v>
      </c>
    </row>
    <row r="9658" ht="15.75" customHeight="1">
      <c r="A9658" t="s">
        <v>35105</v>
      </c>
      <c r="B9658">
        <v>69.0</v>
      </c>
      <c r="C9658" t="s">
        <v>16701</v>
      </c>
      <c r="E9658" t="s">
        <v>35106</v>
      </c>
      <c r="F9658">
        <v>1010.0</v>
      </c>
      <c r="G9658" t="s">
        <v>75</v>
      </c>
      <c r="H9658">
        <v>1955.0</v>
      </c>
      <c r="I9658">
        <v>8.0</v>
      </c>
      <c r="J9658">
        <v>2.0</v>
      </c>
      <c r="K9658">
        <v>1.0</v>
      </c>
      <c r="L9658">
        <v>0.0</v>
      </c>
      <c r="M9658" s="8">
        <v>1140.0</v>
      </c>
      <c r="N9658" t="s">
        <v>15919</v>
      </c>
      <c r="O9658" t="s">
        <v>35107</v>
      </c>
      <c r="P9658" s="10">
        <v>705000.0</v>
      </c>
    </row>
    <row r="9659" ht="15.75" customHeight="1">
      <c r="A9659" t="s">
        <v>35108</v>
      </c>
      <c r="B9659">
        <v>69.0</v>
      </c>
      <c r="C9659">
        <v>80.0</v>
      </c>
      <c r="E9659" t="s">
        <v>35109</v>
      </c>
      <c r="F9659">
        <v>1010.0</v>
      </c>
      <c r="G9659" t="s">
        <v>75</v>
      </c>
      <c r="H9659">
        <v>1954.0</v>
      </c>
      <c r="I9659">
        <v>6.0</v>
      </c>
      <c r="J9659">
        <v>3.0</v>
      </c>
      <c r="K9659">
        <v>1.0</v>
      </c>
      <c r="L9659">
        <v>0.0</v>
      </c>
      <c r="M9659" s="8">
        <v>1140.0</v>
      </c>
      <c r="N9659" t="s">
        <v>34935</v>
      </c>
      <c r="O9659" t="s">
        <v>35110</v>
      </c>
      <c r="P9659" s="10">
        <v>672000.0</v>
      </c>
    </row>
    <row r="9660" ht="15.75" customHeight="1">
      <c r="A9660" t="s">
        <v>35111</v>
      </c>
      <c r="B9660">
        <v>69.0</v>
      </c>
      <c r="C9660">
        <v>84.0</v>
      </c>
      <c r="E9660" t="s">
        <v>35112</v>
      </c>
      <c r="F9660">
        <v>1010.0</v>
      </c>
      <c r="G9660" t="s">
        <v>30</v>
      </c>
      <c r="H9660">
        <v>2014.0</v>
      </c>
      <c r="I9660">
        <v>10.0</v>
      </c>
      <c r="J9660">
        <v>5.0</v>
      </c>
      <c r="K9660">
        <v>5.0</v>
      </c>
      <c r="M9660" s="8">
        <v>5064.0</v>
      </c>
      <c r="N9660" t="s">
        <v>35113</v>
      </c>
      <c r="O9660" t="s">
        <v>35114</v>
      </c>
      <c r="P9660" s="10">
        <v>1935000.0</v>
      </c>
    </row>
    <row r="9661" ht="15.75" customHeight="1">
      <c r="A9661" t="s">
        <v>35115</v>
      </c>
      <c r="B9661">
        <v>69.0</v>
      </c>
      <c r="C9661">
        <v>79.0</v>
      </c>
      <c r="E9661" t="s">
        <v>35116</v>
      </c>
      <c r="F9661">
        <v>1010.0</v>
      </c>
      <c r="G9661" t="s">
        <v>75</v>
      </c>
      <c r="H9661">
        <v>1954.0</v>
      </c>
      <c r="I9661">
        <v>8.0</v>
      </c>
      <c r="J9661">
        <v>4.0</v>
      </c>
      <c r="K9661">
        <v>2.0</v>
      </c>
      <c r="L9661">
        <v>0.0</v>
      </c>
      <c r="M9661" s="8">
        <v>2120.0</v>
      </c>
      <c r="N9661" t="s">
        <v>35117</v>
      </c>
      <c r="O9661" t="s">
        <v>35118</v>
      </c>
      <c r="P9661" s="10">
        <v>792000.0</v>
      </c>
    </row>
    <row r="9662" ht="15.75" customHeight="1">
      <c r="A9662" t="s">
        <v>35119</v>
      </c>
      <c r="B9662">
        <v>69.0</v>
      </c>
      <c r="C9662">
        <v>85.0</v>
      </c>
      <c r="E9662" t="s">
        <v>35120</v>
      </c>
      <c r="F9662">
        <v>1010.0</v>
      </c>
      <c r="G9662" t="s">
        <v>30</v>
      </c>
      <c r="H9662">
        <v>2006.0</v>
      </c>
      <c r="I9662">
        <v>10.0</v>
      </c>
      <c r="J9662">
        <v>4.0</v>
      </c>
      <c r="K9662">
        <v>3.0</v>
      </c>
      <c r="L9662">
        <v>1.0</v>
      </c>
      <c r="M9662" s="8">
        <v>3568.0</v>
      </c>
      <c r="N9662" t="s">
        <v>35113</v>
      </c>
      <c r="O9662" t="s">
        <v>35121</v>
      </c>
      <c r="P9662" s="10">
        <v>1527000.0</v>
      </c>
    </row>
    <row r="9663" ht="15.75" customHeight="1">
      <c r="A9663" t="s">
        <v>35122</v>
      </c>
      <c r="B9663">
        <v>69.0</v>
      </c>
      <c r="C9663">
        <v>78.0</v>
      </c>
      <c r="E9663" t="s">
        <v>35123</v>
      </c>
      <c r="F9663">
        <v>1010.0</v>
      </c>
      <c r="G9663" t="s">
        <v>30</v>
      </c>
      <c r="H9663">
        <v>2013.0</v>
      </c>
      <c r="I9663">
        <v>8.0</v>
      </c>
      <c r="J9663">
        <v>4.0</v>
      </c>
      <c r="K9663">
        <v>4.0</v>
      </c>
      <c r="L9663">
        <v>0.0</v>
      </c>
      <c r="M9663" s="8">
        <v>3966.0</v>
      </c>
      <c r="N9663" t="s">
        <v>1246</v>
      </c>
      <c r="O9663" t="s">
        <v>35124</v>
      </c>
      <c r="P9663" s="10">
        <v>1615000.0</v>
      </c>
    </row>
    <row r="9664" ht="15.75" customHeight="1">
      <c r="A9664" t="s">
        <v>35125</v>
      </c>
      <c r="B9664">
        <v>69.0</v>
      </c>
      <c r="C9664">
        <v>86.0</v>
      </c>
      <c r="E9664" t="s">
        <v>35126</v>
      </c>
      <c r="F9664">
        <v>1010.0</v>
      </c>
      <c r="G9664" t="s">
        <v>75</v>
      </c>
      <c r="H9664">
        <v>1954.0</v>
      </c>
      <c r="I9664">
        <v>8.0</v>
      </c>
      <c r="J9664">
        <v>4.0</v>
      </c>
      <c r="K9664">
        <v>2.0</v>
      </c>
      <c r="L9664">
        <v>0.0</v>
      </c>
      <c r="M9664" s="8">
        <v>2031.0</v>
      </c>
      <c r="N9664" t="s">
        <v>2085</v>
      </c>
      <c r="O9664" t="s">
        <v>35127</v>
      </c>
      <c r="P9664" s="10">
        <v>873000.0</v>
      </c>
    </row>
    <row r="9665" ht="15.75" customHeight="1">
      <c r="A9665" t="s">
        <v>35128</v>
      </c>
      <c r="B9665">
        <v>69.0</v>
      </c>
      <c r="C9665">
        <v>77.0</v>
      </c>
      <c r="E9665" t="s">
        <v>35129</v>
      </c>
      <c r="F9665">
        <v>1010.0</v>
      </c>
      <c r="G9665" t="s">
        <v>63</v>
      </c>
      <c r="H9665">
        <v>1955.0</v>
      </c>
      <c r="I9665">
        <v>8.0</v>
      </c>
      <c r="J9665">
        <v>3.0</v>
      </c>
      <c r="K9665">
        <v>2.0</v>
      </c>
      <c r="L9665">
        <v>1.0</v>
      </c>
      <c r="M9665" s="8">
        <v>1994.0</v>
      </c>
      <c r="N9665" t="s">
        <v>35130</v>
      </c>
      <c r="O9665" t="s">
        <v>35131</v>
      </c>
      <c r="P9665" s="10">
        <v>819000.0</v>
      </c>
    </row>
    <row r="9666" ht="15.75" customHeight="1">
      <c r="A9666" t="s">
        <v>35132</v>
      </c>
      <c r="B9666">
        <v>69.0</v>
      </c>
      <c r="C9666">
        <v>87.0</v>
      </c>
      <c r="E9666" t="s">
        <v>35133</v>
      </c>
      <c r="F9666">
        <v>1010.0</v>
      </c>
      <c r="G9666" t="s">
        <v>75</v>
      </c>
      <c r="H9666">
        <v>1954.0</v>
      </c>
      <c r="I9666">
        <v>7.0</v>
      </c>
      <c r="J9666">
        <v>3.0</v>
      </c>
      <c r="K9666">
        <v>2.0</v>
      </c>
      <c r="L9666">
        <v>1.0</v>
      </c>
      <c r="M9666" s="8">
        <v>2080.0</v>
      </c>
      <c r="N9666" t="s">
        <v>35134</v>
      </c>
      <c r="O9666" t="s">
        <v>35135</v>
      </c>
      <c r="P9666" s="10">
        <v>849000.0</v>
      </c>
    </row>
    <row r="9667" ht="15.75" customHeight="1">
      <c r="A9667" t="s">
        <v>35136</v>
      </c>
      <c r="B9667">
        <v>69.0</v>
      </c>
      <c r="C9667">
        <v>76.0</v>
      </c>
      <c r="E9667" t="s">
        <v>35137</v>
      </c>
      <c r="F9667">
        <v>1010.0</v>
      </c>
      <c r="G9667" t="s">
        <v>63</v>
      </c>
      <c r="H9667">
        <v>1955.0</v>
      </c>
      <c r="I9667">
        <v>7.0</v>
      </c>
      <c r="J9667">
        <v>4.0</v>
      </c>
      <c r="K9667">
        <v>1.0</v>
      </c>
      <c r="L9667">
        <v>1.0</v>
      </c>
      <c r="M9667" s="8">
        <v>1888.0</v>
      </c>
      <c r="N9667" t="s">
        <v>1506</v>
      </c>
      <c r="O9667" t="s">
        <v>35138</v>
      </c>
      <c r="P9667" s="10">
        <v>789000.0</v>
      </c>
    </row>
    <row r="9668" ht="15.75" customHeight="1">
      <c r="A9668" t="s">
        <v>35139</v>
      </c>
      <c r="B9668">
        <v>37.0</v>
      </c>
      <c r="C9668">
        <v>114.0</v>
      </c>
      <c r="E9668" t="s">
        <v>35140</v>
      </c>
      <c r="F9668">
        <v>1010.0</v>
      </c>
      <c r="G9668" t="s">
        <v>75</v>
      </c>
      <c r="H9668">
        <v>1955.0</v>
      </c>
      <c r="I9668">
        <v>6.0</v>
      </c>
      <c r="J9668">
        <v>3.0</v>
      </c>
      <c r="K9668">
        <v>2.0</v>
      </c>
      <c r="L9668">
        <v>0.0</v>
      </c>
      <c r="M9668" s="8">
        <v>1032.0</v>
      </c>
      <c r="N9668" t="s">
        <v>35141</v>
      </c>
      <c r="O9668" t="s">
        <v>35142</v>
      </c>
      <c r="P9668" s="10">
        <v>656000.0</v>
      </c>
    </row>
    <row r="9669" ht="15.75" customHeight="1">
      <c r="A9669" t="s">
        <v>35143</v>
      </c>
      <c r="B9669">
        <v>37.0</v>
      </c>
      <c r="C9669">
        <v>131.0</v>
      </c>
      <c r="E9669" t="s">
        <v>35144</v>
      </c>
      <c r="F9669">
        <v>1010.0</v>
      </c>
      <c r="G9669" t="s">
        <v>75</v>
      </c>
      <c r="H9669">
        <v>1954.0</v>
      </c>
      <c r="I9669">
        <v>8.0</v>
      </c>
      <c r="J9669">
        <v>3.0</v>
      </c>
      <c r="K9669">
        <v>2.0</v>
      </c>
      <c r="L9669">
        <v>0.0</v>
      </c>
      <c r="M9669" s="8">
        <v>1372.0</v>
      </c>
      <c r="N9669" t="s">
        <v>5945</v>
      </c>
      <c r="O9669" t="s">
        <v>35145</v>
      </c>
      <c r="P9669" s="10">
        <v>846000.0</v>
      </c>
    </row>
    <row r="9670" ht="15.75" customHeight="1">
      <c r="A9670" t="s">
        <v>35146</v>
      </c>
      <c r="B9670">
        <v>37.0</v>
      </c>
      <c r="C9670">
        <v>115.0</v>
      </c>
      <c r="E9670" t="s">
        <v>35147</v>
      </c>
      <c r="F9670">
        <v>1010.0</v>
      </c>
      <c r="G9670" t="s">
        <v>75</v>
      </c>
      <c r="H9670">
        <v>1954.0</v>
      </c>
      <c r="I9670">
        <v>7.0</v>
      </c>
      <c r="J9670">
        <v>4.0</v>
      </c>
      <c r="K9670">
        <v>2.0</v>
      </c>
      <c r="L9670">
        <v>0.0</v>
      </c>
      <c r="M9670" s="8">
        <v>1368.0</v>
      </c>
      <c r="N9670" t="s">
        <v>45</v>
      </c>
      <c r="O9670" t="s">
        <v>35148</v>
      </c>
      <c r="P9670" s="10">
        <v>786000.0</v>
      </c>
    </row>
    <row r="9671" ht="15.75" customHeight="1">
      <c r="A9671" t="s">
        <v>35149</v>
      </c>
      <c r="B9671">
        <v>37.0</v>
      </c>
      <c r="C9671">
        <v>130.0</v>
      </c>
      <c r="E9671" t="s">
        <v>35150</v>
      </c>
      <c r="F9671">
        <v>1010.0</v>
      </c>
      <c r="G9671" t="s">
        <v>75</v>
      </c>
      <c r="H9671">
        <v>1954.0</v>
      </c>
      <c r="I9671">
        <v>9.0</v>
      </c>
      <c r="J9671">
        <v>5.0</v>
      </c>
      <c r="K9671">
        <v>3.0</v>
      </c>
      <c r="L9671">
        <v>0.0</v>
      </c>
      <c r="M9671" s="8">
        <v>2188.0</v>
      </c>
      <c r="N9671" t="s">
        <v>45</v>
      </c>
      <c r="O9671" t="s">
        <v>35151</v>
      </c>
      <c r="P9671" s="10">
        <v>827000.0</v>
      </c>
    </row>
    <row r="9672" ht="15.75" customHeight="1">
      <c r="A9672" t="s">
        <v>35152</v>
      </c>
      <c r="B9672">
        <v>37.0</v>
      </c>
      <c r="C9672">
        <v>116.0</v>
      </c>
      <c r="E9672" t="s">
        <v>10970</v>
      </c>
      <c r="F9672">
        <v>1010.0</v>
      </c>
      <c r="G9672" t="s">
        <v>30</v>
      </c>
      <c r="H9672">
        <v>1954.0</v>
      </c>
      <c r="I9672">
        <v>10.0</v>
      </c>
      <c r="J9672">
        <v>4.0</v>
      </c>
      <c r="K9672">
        <v>3.0</v>
      </c>
      <c r="L9672">
        <v>0.0</v>
      </c>
      <c r="M9672" s="8">
        <v>3738.0</v>
      </c>
      <c r="N9672" t="s">
        <v>45</v>
      </c>
      <c r="O9672" t="s">
        <v>35153</v>
      </c>
      <c r="P9672" s="10">
        <v>1222000.0</v>
      </c>
    </row>
    <row r="9673" ht="15.75" customHeight="1">
      <c r="A9673" t="s">
        <v>35154</v>
      </c>
      <c r="B9673">
        <v>37.0</v>
      </c>
      <c r="C9673">
        <v>129.0</v>
      </c>
      <c r="E9673" t="s">
        <v>35155</v>
      </c>
      <c r="F9673">
        <v>1010.0</v>
      </c>
      <c r="G9673" t="s">
        <v>75</v>
      </c>
      <c r="H9673">
        <v>1954.0</v>
      </c>
      <c r="I9673">
        <v>7.0</v>
      </c>
      <c r="J9673">
        <v>4.0</v>
      </c>
      <c r="K9673">
        <v>2.0</v>
      </c>
      <c r="L9673">
        <v>0.0</v>
      </c>
      <c r="M9673" s="8">
        <v>1448.0</v>
      </c>
      <c r="N9673" t="s">
        <v>45</v>
      </c>
      <c r="O9673" t="s">
        <v>35156</v>
      </c>
      <c r="P9673" s="10">
        <v>792000.0</v>
      </c>
    </row>
    <row r="9674" ht="15.75" customHeight="1">
      <c r="A9674" t="s">
        <v>35157</v>
      </c>
      <c r="B9674">
        <v>37.0</v>
      </c>
      <c r="C9674">
        <v>117.0</v>
      </c>
      <c r="E9674" t="s">
        <v>35158</v>
      </c>
      <c r="F9674">
        <v>1010.0</v>
      </c>
      <c r="G9674" t="s">
        <v>75</v>
      </c>
      <c r="H9674">
        <v>1954.0</v>
      </c>
      <c r="I9674">
        <v>6.0</v>
      </c>
      <c r="J9674">
        <v>3.0</v>
      </c>
      <c r="K9674">
        <v>2.0</v>
      </c>
      <c r="L9674">
        <v>1.0</v>
      </c>
      <c r="M9674" s="8">
        <v>1794.0</v>
      </c>
      <c r="N9674" t="s">
        <v>45</v>
      </c>
      <c r="O9674" t="s">
        <v>35159</v>
      </c>
      <c r="P9674" s="10">
        <v>828000.0</v>
      </c>
    </row>
    <row r="9675" ht="15.75" customHeight="1">
      <c r="A9675" t="s">
        <v>35160</v>
      </c>
      <c r="B9675">
        <v>37.0</v>
      </c>
      <c r="C9675">
        <v>128.0</v>
      </c>
      <c r="E9675" t="s">
        <v>431</v>
      </c>
      <c r="F9675">
        <v>1010.0</v>
      </c>
      <c r="G9675" t="s">
        <v>30</v>
      </c>
      <c r="H9675">
        <v>2018.0</v>
      </c>
      <c r="I9675">
        <v>13.0</v>
      </c>
      <c r="J9675">
        <v>6.0</v>
      </c>
      <c r="K9675">
        <v>6.0</v>
      </c>
      <c r="L9675">
        <v>1.0</v>
      </c>
      <c r="M9675" s="8">
        <v>5174.0</v>
      </c>
      <c r="N9675" t="s">
        <v>45</v>
      </c>
      <c r="O9675" t="s">
        <v>35161</v>
      </c>
      <c r="P9675" s="10">
        <v>1470000.0</v>
      </c>
    </row>
    <row r="9676" ht="15.75" customHeight="1">
      <c r="A9676" t="s">
        <v>35162</v>
      </c>
      <c r="B9676">
        <v>37.0</v>
      </c>
      <c r="C9676">
        <v>118.0</v>
      </c>
      <c r="E9676" t="s">
        <v>35163</v>
      </c>
      <c r="F9676">
        <v>1010.0</v>
      </c>
      <c r="G9676" t="s">
        <v>75</v>
      </c>
      <c r="H9676">
        <v>1954.0</v>
      </c>
      <c r="I9676">
        <v>5.0</v>
      </c>
      <c r="J9676">
        <v>3.0</v>
      </c>
      <c r="K9676">
        <v>2.0</v>
      </c>
      <c r="M9676" s="8">
        <v>960.0</v>
      </c>
      <c r="N9676" t="s">
        <v>5370</v>
      </c>
      <c r="O9676" t="s">
        <v>35164</v>
      </c>
      <c r="P9676" s="10">
        <v>718000.0</v>
      </c>
    </row>
    <row r="9677" ht="15.75" customHeight="1">
      <c r="A9677" t="s">
        <v>35165</v>
      </c>
      <c r="B9677">
        <v>37.0</v>
      </c>
      <c r="C9677">
        <v>127.0</v>
      </c>
      <c r="E9677" t="s">
        <v>35166</v>
      </c>
      <c r="F9677">
        <v>1010.0</v>
      </c>
      <c r="G9677" t="s">
        <v>75</v>
      </c>
      <c r="H9677">
        <v>1954.0</v>
      </c>
      <c r="I9677">
        <v>7.0</v>
      </c>
      <c r="J9677">
        <v>3.0</v>
      </c>
      <c r="K9677">
        <v>2.0</v>
      </c>
      <c r="L9677">
        <v>1.0</v>
      </c>
      <c r="M9677" s="8">
        <v>2050.0</v>
      </c>
      <c r="N9677" t="s">
        <v>45</v>
      </c>
      <c r="O9677" t="s">
        <v>35167</v>
      </c>
      <c r="P9677" s="10">
        <v>830000.0</v>
      </c>
    </row>
    <row r="9678" ht="15.75" customHeight="1">
      <c r="A9678" t="s">
        <v>35168</v>
      </c>
      <c r="B9678">
        <v>37.0</v>
      </c>
      <c r="C9678">
        <v>119.0</v>
      </c>
      <c r="E9678" t="s">
        <v>35169</v>
      </c>
      <c r="F9678">
        <v>1010.0</v>
      </c>
      <c r="G9678" t="s">
        <v>30</v>
      </c>
      <c r="H9678">
        <v>1954.0</v>
      </c>
      <c r="I9678">
        <v>15.0</v>
      </c>
      <c r="J9678">
        <v>7.0</v>
      </c>
      <c r="K9678">
        <v>4.0</v>
      </c>
      <c r="L9678">
        <v>0.0</v>
      </c>
      <c r="M9678" s="8">
        <v>4380.0</v>
      </c>
      <c r="N9678" t="s">
        <v>35170</v>
      </c>
      <c r="O9678" t="s">
        <v>35171</v>
      </c>
      <c r="P9678" s="10">
        <v>1489000.0</v>
      </c>
    </row>
    <row r="9679" ht="15.75" customHeight="1">
      <c r="A9679" t="s">
        <v>35172</v>
      </c>
      <c r="B9679">
        <v>37.0</v>
      </c>
      <c r="C9679">
        <v>126.0</v>
      </c>
      <c r="E9679" t="s">
        <v>35173</v>
      </c>
      <c r="F9679">
        <v>1010.0</v>
      </c>
      <c r="G9679" t="s">
        <v>30</v>
      </c>
      <c r="H9679">
        <v>2009.0</v>
      </c>
      <c r="I9679">
        <v>7.0</v>
      </c>
      <c r="J9679">
        <v>3.0</v>
      </c>
      <c r="K9679">
        <v>4.0</v>
      </c>
      <c r="L9679">
        <v>1.0</v>
      </c>
      <c r="M9679" s="8">
        <v>3206.0</v>
      </c>
      <c r="N9679" t="s">
        <v>35174</v>
      </c>
      <c r="O9679" t="s">
        <v>35175</v>
      </c>
      <c r="P9679" s="10">
        <v>1418000.0</v>
      </c>
    </row>
    <row r="9680" ht="15.75" customHeight="1">
      <c r="A9680" t="s">
        <v>35176</v>
      </c>
      <c r="B9680">
        <v>37.0</v>
      </c>
      <c r="C9680">
        <v>120.0</v>
      </c>
      <c r="E9680" t="s">
        <v>35177</v>
      </c>
      <c r="F9680">
        <v>1010.0</v>
      </c>
      <c r="G9680" t="s">
        <v>30</v>
      </c>
      <c r="H9680">
        <v>1996.0</v>
      </c>
      <c r="I9680">
        <v>9.0</v>
      </c>
      <c r="J9680">
        <v>4.0</v>
      </c>
      <c r="K9680">
        <v>3.0</v>
      </c>
      <c r="L9680">
        <v>0.0</v>
      </c>
      <c r="M9680" s="8">
        <v>2756.0</v>
      </c>
      <c r="N9680" t="s">
        <v>14076</v>
      </c>
      <c r="O9680" t="s">
        <v>35178</v>
      </c>
      <c r="P9680" s="10">
        <v>1322000.0</v>
      </c>
    </row>
    <row r="9681" ht="15.75" customHeight="1">
      <c r="A9681" t="s">
        <v>35179</v>
      </c>
      <c r="B9681">
        <v>37.0</v>
      </c>
      <c r="C9681">
        <v>125.0</v>
      </c>
      <c r="E9681" t="s">
        <v>35180</v>
      </c>
      <c r="F9681">
        <v>1010.0</v>
      </c>
      <c r="G9681" t="s">
        <v>58</v>
      </c>
      <c r="H9681">
        <v>2013.0</v>
      </c>
      <c r="I9681">
        <v>10.0</v>
      </c>
      <c r="J9681">
        <v>5.0</v>
      </c>
      <c r="K9681">
        <v>4.0</v>
      </c>
      <c r="L9681">
        <v>2.0</v>
      </c>
      <c r="M9681" s="8">
        <v>4844.0</v>
      </c>
      <c r="N9681" t="s">
        <v>35181</v>
      </c>
      <c r="O9681" t="s">
        <v>35182</v>
      </c>
      <c r="P9681" s="10">
        <v>2057000.0</v>
      </c>
    </row>
    <row r="9682" ht="15.75" customHeight="1">
      <c r="A9682" t="s">
        <v>35183</v>
      </c>
      <c r="B9682">
        <v>37.0</v>
      </c>
      <c r="C9682">
        <v>121.0</v>
      </c>
      <c r="E9682" t="s">
        <v>35184</v>
      </c>
      <c r="F9682">
        <v>1010.0</v>
      </c>
      <c r="G9682" t="s">
        <v>75</v>
      </c>
      <c r="H9682">
        <v>1954.0</v>
      </c>
      <c r="I9682">
        <v>5.0</v>
      </c>
      <c r="J9682">
        <v>3.0</v>
      </c>
      <c r="K9682">
        <v>1.0</v>
      </c>
      <c r="L9682">
        <v>1.0</v>
      </c>
      <c r="M9682" s="8">
        <v>960.0</v>
      </c>
      <c r="N9682" t="s">
        <v>35185</v>
      </c>
      <c r="O9682" t="s">
        <v>35186</v>
      </c>
      <c r="P9682" s="10">
        <v>655000.0</v>
      </c>
    </row>
    <row r="9683" ht="15.75" customHeight="1">
      <c r="A9683" t="s">
        <v>35187</v>
      </c>
      <c r="B9683">
        <v>37.0</v>
      </c>
      <c r="C9683">
        <v>124.0</v>
      </c>
      <c r="E9683" t="s">
        <v>35188</v>
      </c>
      <c r="F9683">
        <v>1010.0</v>
      </c>
      <c r="G9683" t="s">
        <v>44</v>
      </c>
      <c r="H9683">
        <v>2000.0</v>
      </c>
      <c r="I9683">
        <v>13.0</v>
      </c>
      <c r="J9683">
        <v>5.0</v>
      </c>
      <c r="K9683">
        <v>4.0</v>
      </c>
      <c r="L9683">
        <v>1.0</v>
      </c>
      <c r="M9683" s="8">
        <v>5444.0</v>
      </c>
      <c r="N9683" t="s">
        <v>11320</v>
      </c>
      <c r="O9683" t="s">
        <v>35189</v>
      </c>
      <c r="P9683" s="10">
        <v>1918000.0</v>
      </c>
    </row>
    <row r="9684" ht="15.75" customHeight="1">
      <c r="A9684" t="s">
        <v>35190</v>
      </c>
      <c r="B9684">
        <v>37.0</v>
      </c>
      <c r="C9684">
        <v>122.0</v>
      </c>
      <c r="E9684" t="s">
        <v>35191</v>
      </c>
      <c r="F9684">
        <v>1010.0</v>
      </c>
      <c r="G9684" t="s">
        <v>44</v>
      </c>
      <c r="H9684">
        <v>2008.0</v>
      </c>
      <c r="I9684">
        <v>10.0</v>
      </c>
      <c r="J9684">
        <v>5.0</v>
      </c>
      <c r="K9684">
        <v>4.0</v>
      </c>
      <c r="L9684">
        <v>2.0</v>
      </c>
      <c r="M9684" s="8">
        <v>5243.0</v>
      </c>
      <c r="N9684" t="s">
        <v>35192</v>
      </c>
      <c r="O9684" t="s">
        <v>35193</v>
      </c>
      <c r="P9684" s="10">
        <v>1694000.0</v>
      </c>
    </row>
    <row r="9685" ht="15.75" customHeight="1">
      <c r="A9685" t="s">
        <v>35194</v>
      </c>
      <c r="B9685">
        <v>37.0</v>
      </c>
      <c r="C9685">
        <v>123.0</v>
      </c>
      <c r="E9685" t="s">
        <v>35195</v>
      </c>
      <c r="F9685">
        <v>1010.0</v>
      </c>
      <c r="G9685" t="s">
        <v>75</v>
      </c>
      <c r="H9685">
        <v>1954.0</v>
      </c>
      <c r="I9685">
        <v>8.0</v>
      </c>
      <c r="J9685">
        <v>3.0</v>
      </c>
      <c r="K9685">
        <v>1.0</v>
      </c>
      <c r="L9685">
        <v>1.0</v>
      </c>
      <c r="M9685" s="8">
        <v>960.0</v>
      </c>
      <c r="N9685" t="s">
        <v>35196</v>
      </c>
      <c r="O9685" t="s">
        <v>35197</v>
      </c>
      <c r="P9685" s="10">
        <v>722000.0</v>
      </c>
    </row>
    <row r="9686" ht="15.75" customHeight="1">
      <c r="A9686" t="s">
        <v>35198</v>
      </c>
      <c r="B9686">
        <v>28.0</v>
      </c>
      <c r="C9686" t="s">
        <v>3388</v>
      </c>
      <c r="E9686" t="s">
        <v>35199</v>
      </c>
      <c r="F9686">
        <v>1010.0</v>
      </c>
      <c r="G9686" t="s">
        <v>63</v>
      </c>
      <c r="H9686">
        <v>1969.0</v>
      </c>
      <c r="I9686">
        <v>8.0</v>
      </c>
      <c r="J9686">
        <v>4.0</v>
      </c>
      <c r="K9686">
        <v>3.0</v>
      </c>
      <c r="L9686">
        <v>0.0</v>
      </c>
      <c r="M9686" s="8">
        <v>2562.0</v>
      </c>
      <c r="N9686" t="s">
        <v>35200</v>
      </c>
      <c r="O9686" t="s">
        <v>35201</v>
      </c>
      <c r="P9686" s="10">
        <v>1002000.0</v>
      </c>
    </row>
    <row r="9687" ht="15.75" customHeight="1">
      <c r="A9687" t="s">
        <v>35202</v>
      </c>
      <c r="B9687">
        <v>37.0</v>
      </c>
      <c r="C9687">
        <v>113.0</v>
      </c>
      <c r="E9687" t="s">
        <v>35203</v>
      </c>
      <c r="F9687">
        <v>1010.0</v>
      </c>
      <c r="G9687" t="s">
        <v>30</v>
      </c>
      <c r="H9687">
        <v>2016.0</v>
      </c>
      <c r="I9687">
        <v>10.0</v>
      </c>
      <c r="J9687">
        <v>4.0</v>
      </c>
      <c r="K9687">
        <v>3.0</v>
      </c>
      <c r="L9687">
        <v>1.0</v>
      </c>
      <c r="M9687" s="8">
        <v>3784.0</v>
      </c>
      <c r="N9687" t="s">
        <v>35204</v>
      </c>
      <c r="O9687" t="s">
        <v>35205</v>
      </c>
      <c r="P9687" s="10">
        <v>1138000.0</v>
      </c>
    </row>
    <row r="9688" ht="15.75" customHeight="1">
      <c r="A9688" t="s">
        <v>35206</v>
      </c>
      <c r="B9688">
        <v>37.0</v>
      </c>
      <c r="C9688" t="s">
        <v>5277</v>
      </c>
      <c r="E9688" t="s">
        <v>35207</v>
      </c>
      <c r="F9688">
        <v>1010.0</v>
      </c>
      <c r="G9688" t="s">
        <v>83</v>
      </c>
      <c r="H9688">
        <v>1954.0</v>
      </c>
      <c r="I9688">
        <v>9.0</v>
      </c>
      <c r="J9688">
        <v>3.0</v>
      </c>
      <c r="K9688">
        <v>2.0</v>
      </c>
      <c r="L9688">
        <v>0.0</v>
      </c>
      <c r="M9688" s="8">
        <v>1614.0</v>
      </c>
      <c r="N9688" t="s">
        <v>35208</v>
      </c>
      <c r="O9688" t="s">
        <v>35209</v>
      </c>
      <c r="P9688" s="10">
        <v>807000.0</v>
      </c>
    </row>
    <row r="9689" ht="15.75" customHeight="1">
      <c r="A9689" t="s">
        <v>35210</v>
      </c>
      <c r="B9689">
        <v>37.0</v>
      </c>
      <c r="C9689">
        <v>9.0</v>
      </c>
      <c r="E9689" t="s">
        <v>35211</v>
      </c>
      <c r="F9689">
        <v>1010.0</v>
      </c>
      <c r="G9689" t="s">
        <v>83</v>
      </c>
      <c r="H9689">
        <v>1955.0</v>
      </c>
      <c r="I9689">
        <v>6.0</v>
      </c>
      <c r="J9689">
        <v>3.0</v>
      </c>
      <c r="K9689">
        <v>2.0</v>
      </c>
      <c r="L9689">
        <v>0.0</v>
      </c>
      <c r="M9689" s="8">
        <v>1152.0</v>
      </c>
      <c r="N9689" t="s">
        <v>35212</v>
      </c>
      <c r="O9689" t="s">
        <v>35213</v>
      </c>
      <c r="P9689" s="10">
        <v>791000.0</v>
      </c>
    </row>
    <row r="9690" ht="15.75" customHeight="1">
      <c r="A9690" t="s">
        <v>35214</v>
      </c>
      <c r="B9690">
        <v>37.0</v>
      </c>
      <c r="C9690">
        <v>8.0</v>
      </c>
      <c r="E9690" t="s">
        <v>35215</v>
      </c>
      <c r="F9690">
        <v>1010.0</v>
      </c>
      <c r="G9690" t="s">
        <v>75</v>
      </c>
      <c r="H9690">
        <v>1956.0</v>
      </c>
      <c r="I9690">
        <v>7.0</v>
      </c>
      <c r="J9690">
        <v>3.0</v>
      </c>
      <c r="K9690">
        <v>2.0</v>
      </c>
      <c r="L9690">
        <v>0.0</v>
      </c>
      <c r="M9690" s="8">
        <v>2330.0</v>
      </c>
      <c r="N9690" t="s">
        <v>35216</v>
      </c>
      <c r="O9690" t="s">
        <v>35217</v>
      </c>
      <c r="P9690" s="10">
        <v>801000.0</v>
      </c>
    </row>
    <row r="9691" ht="15.75" customHeight="1">
      <c r="A9691" t="s">
        <v>35218</v>
      </c>
      <c r="B9691">
        <v>37.0</v>
      </c>
      <c r="C9691">
        <v>4.0</v>
      </c>
      <c r="E9691" t="s">
        <v>35219</v>
      </c>
      <c r="F9691">
        <v>1010.0</v>
      </c>
      <c r="G9691" t="s">
        <v>254</v>
      </c>
      <c r="H9691">
        <v>1954.0</v>
      </c>
      <c r="I9691">
        <v>8.0</v>
      </c>
      <c r="J9691">
        <v>3.0</v>
      </c>
      <c r="K9691">
        <v>2.0</v>
      </c>
      <c r="L9691">
        <v>0.0</v>
      </c>
      <c r="M9691" s="8">
        <v>1272.0</v>
      </c>
      <c r="N9691" t="s">
        <v>35220</v>
      </c>
      <c r="O9691" t="s">
        <v>35221</v>
      </c>
      <c r="P9691" s="10">
        <v>781000.0</v>
      </c>
    </row>
    <row r="9692" ht="15.75" customHeight="1">
      <c r="A9692" t="s">
        <v>35222</v>
      </c>
      <c r="B9692">
        <v>37.0</v>
      </c>
      <c r="C9692">
        <v>3.0</v>
      </c>
      <c r="E9692" t="s">
        <v>35223</v>
      </c>
      <c r="F9692">
        <v>1010.0</v>
      </c>
      <c r="G9692" t="s">
        <v>30</v>
      </c>
      <c r="H9692">
        <v>2016.0</v>
      </c>
      <c r="I9692">
        <v>12.0</v>
      </c>
      <c r="J9692">
        <v>6.0</v>
      </c>
      <c r="K9692">
        <v>6.0</v>
      </c>
      <c r="L9692">
        <v>1.0</v>
      </c>
      <c r="M9692" s="8">
        <v>4758.0</v>
      </c>
      <c r="N9692" t="s">
        <v>35224</v>
      </c>
      <c r="O9692" t="s">
        <v>35225</v>
      </c>
      <c r="P9692" s="10">
        <v>1992000.0</v>
      </c>
    </row>
    <row r="9693" ht="15.75" customHeight="1">
      <c r="A9693" t="s">
        <v>35226</v>
      </c>
      <c r="B9693">
        <v>37.0</v>
      </c>
      <c r="C9693">
        <v>148.0</v>
      </c>
      <c r="E9693" t="s">
        <v>35227</v>
      </c>
      <c r="F9693">
        <v>1010.0</v>
      </c>
      <c r="G9693" t="s">
        <v>75</v>
      </c>
      <c r="H9693">
        <v>1955.0</v>
      </c>
      <c r="I9693">
        <v>6.0</v>
      </c>
      <c r="J9693">
        <v>3.0</v>
      </c>
      <c r="K9693">
        <v>1.0</v>
      </c>
      <c r="L9693">
        <v>0.0</v>
      </c>
      <c r="M9693" s="8">
        <v>1584.0</v>
      </c>
      <c r="N9693" t="s">
        <v>35228</v>
      </c>
      <c r="O9693" t="s">
        <v>35229</v>
      </c>
      <c r="P9693" s="10">
        <v>831000.0</v>
      </c>
    </row>
    <row r="9694" ht="15.75" customHeight="1">
      <c r="A9694" t="s">
        <v>35230</v>
      </c>
      <c r="B9694">
        <v>37.0</v>
      </c>
      <c r="C9694">
        <v>2.0</v>
      </c>
      <c r="E9694" t="s">
        <v>35231</v>
      </c>
      <c r="F9694">
        <v>1010.0</v>
      </c>
      <c r="G9694" t="s">
        <v>148</v>
      </c>
      <c r="H9694">
        <v>1955.0</v>
      </c>
      <c r="I9694">
        <v>8.0</v>
      </c>
      <c r="J9694">
        <v>4.0</v>
      </c>
      <c r="K9694">
        <v>1.0</v>
      </c>
      <c r="L9694">
        <v>1.0</v>
      </c>
      <c r="M9694" s="8">
        <v>2268.0</v>
      </c>
      <c r="N9694" t="s">
        <v>7269</v>
      </c>
      <c r="O9694" t="s">
        <v>35232</v>
      </c>
      <c r="P9694" s="10">
        <v>926000.0</v>
      </c>
    </row>
    <row r="9695" ht="15.75" customHeight="1">
      <c r="A9695" t="s">
        <v>35233</v>
      </c>
      <c r="B9695">
        <v>37.0</v>
      </c>
      <c r="C9695">
        <v>1.0</v>
      </c>
      <c r="E9695" t="s">
        <v>35234</v>
      </c>
      <c r="F9695">
        <v>1010.0</v>
      </c>
      <c r="G9695" t="s">
        <v>83</v>
      </c>
      <c r="H9695">
        <v>1955.0</v>
      </c>
      <c r="I9695">
        <v>8.0</v>
      </c>
      <c r="J9695">
        <v>3.0</v>
      </c>
      <c r="K9695">
        <v>1.0</v>
      </c>
      <c r="L9695">
        <v>1.0</v>
      </c>
      <c r="M9695" s="8">
        <v>1348.0</v>
      </c>
      <c r="N9695" t="s">
        <v>35235</v>
      </c>
      <c r="O9695" t="s">
        <v>35236</v>
      </c>
      <c r="P9695" s="10">
        <v>793000.0</v>
      </c>
    </row>
    <row r="9696" ht="15.75" customHeight="1">
      <c r="A9696" t="s">
        <v>35237</v>
      </c>
      <c r="B9696">
        <v>36.0</v>
      </c>
      <c r="C9696">
        <v>35.0</v>
      </c>
      <c r="E9696" t="s">
        <v>35238</v>
      </c>
      <c r="F9696">
        <v>1010.0</v>
      </c>
      <c r="G9696" t="s">
        <v>75</v>
      </c>
      <c r="H9696">
        <v>1951.0</v>
      </c>
      <c r="I9696">
        <v>7.0</v>
      </c>
      <c r="J9696">
        <v>4.0</v>
      </c>
      <c r="K9696">
        <v>2.0</v>
      </c>
      <c r="L9696">
        <v>0.0</v>
      </c>
      <c r="M9696" s="8">
        <v>1440.0</v>
      </c>
      <c r="N9696" t="s">
        <v>30706</v>
      </c>
      <c r="O9696" t="s">
        <v>35239</v>
      </c>
      <c r="P9696" s="10">
        <v>817000.0</v>
      </c>
    </row>
    <row r="9697" ht="15.75" customHeight="1">
      <c r="A9697" t="s">
        <v>35240</v>
      </c>
      <c r="B9697">
        <v>36.0</v>
      </c>
      <c r="C9697">
        <v>6.0</v>
      </c>
      <c r="E9697" t="s">
        <v>35241</v>
      </c>
      <c r="F9697">
        <v>1010.0</v>
      </c>
      <c r="G9697" t="s">
        <v>63</v>
      </c>
      <c r="H9697">
        <v>1957.0</v>
      </c>
      <c r="I9697">
        <v>9.0</v>
      </c>
      <c r="J9697">
        <v>3.0</v>
      </c>
      <c r="K9697">
        <v>2.0</v>
      </c>
      <c r="L9697">
        <v>0.0</v>
      </c>
      <c r="M9697" s="8">
        <v>1459.0</v>
      </c>
      <c r="N9697" t="s">
        <v>45</v>
      </c>
      <c r="O9697" t="s">
        <v>35242</v>
      </c>
      <c r="P9697" s="10">
        <v>974000.0</v>
      </c>
    </row>
    <row r="9698" ht="15.75" customHeight="1">
      <c r="A9698" t="s">
        <v>35243</v>
      </c>
      <c r="B9698">
        <v>36.0</v>
      </c>
      <c r="C9698">
        <v>34.0</v>
      </c>
      <c r="E9698" t="s">
        <v>35244</v>
      </c>
      <c r="F9698">
        <v>1010.0</v>
      </c>
      <c r="G9698" t="s">
        <v>63</v>
      </c>
      <c r="H9698">
        <v>1957.0</v>
      </c>
      <c r="I9698">
        <v>7.0</v>
      </c>
      <c r="J9698">
        <v>4.0</v>
      </c>
      <c r="K9698">
        <v>2.0</v>
      </c>
      <c r="L9698">
        <v>0.0</v>
      </c>
      <c r="M9698" s="8">
        <v>1529.0</v>
      </c>
      <c r="N9698" t="s">
        <v>45</v>
      </c>
      <c r="O9698" t="s">
        <v>35245</v>
      </c>
      <c r="P9698" s="10">
        <v>848000.0</v>
      </c>
    </row>
    <row r="9699" ht="15.75" customHeight="1">
      <c r="A9699" t="s">
        <v>35246</v>
      </c>
      <c r="B9699">
        <v>36.0</v>
      </c>
      <c r="C9699">
        <v>7.0</v>
      </c>
      <c r="E9699" t="s">
        <v>35247</v>
      </c>
      <c r="F9699">
        <v>1010.0</v>
      </c>
      <c r="G9699" t="s">
        <v>254</v>
      </c>
      <c r="H9699">
        <v>1957.0</v>
      </c>
      <c r="I9699">
        <v>7.0</v>
      </c>
      <c r="J9699">
        <v>3.0</v>
      </c>
      <c r="K9699">
        <v>1.0</v>
      </c>
      <c r="L9699">
        <v>1.0</v>
      </c>
      <c r="M9699" s="8">
        <v>3531.0</v>
      </c>
      <c r="N9699" t="s">
        <v>5907</v>
      </c>
      <c r="O9699" t="s">
        <v>35248</v>
      </c>
      <c r="P9699" s="10">
        <v>1094000.0</v>
      </c>
    </row>
    <row r="9700" ht="15.75" customHeight="1">
      <c r="A9700" t="s">
        <v>35249</v>
      </c>
      <c r="B9700">
        <v>36.0</v>
      </c>
      <c r="C9700">
        <v>33.0</v>
      </c>
      <c r="E9700" t="s">
        <v>35250</v>
      </c>
      <c r="F9700">
        <v>1010.0</v>
      </c>
      <c r="G9700" t="s">
        <v>44</v>
      </c>
      <c r="H9700">
        <v>2012.0</v>
      </c>
      <c r="I9700">
        <v>13.0</v>
      </c>
      <c r="J9700">
        <v>6.0</v>
      </c>
      <c r="K9700">
        <v>6.0</v>
      </c>
      <c r="L9700">
        <v>1.0</v>
      </c>
      <c r="M9700" s="8">
        <v>5105.0</v>
      </c>
      <c r="N9700" t="s">
        <v>3573</v>
      </c>
      <c r="O9700" t="s">
        <v>35251</v>
      </c>
      <c r="P9700" s="10">
        <v>1958000.0</v>
      </c>
    </row>
    <row r="9701" ht="15.75" customHeight="1">
      <c r="A9701" t="s">
        <v>35252</v>
      </c>
      <c r="B9701">
        <v>36.0</v>
      </c>
      <c r="C9701">
        <v>22.0</v>
      </c>
      <c r="E9701" t="s">
        <v>35253</v>
      </c>
      <c r="F9701">
        <v>1010.0</v>
      </c>
      <c r="G9701" t="s">
        <v>63</v>
      </c>
      <c r="H9701">
        <v>1957.0</v>
      </c>
      <c r="I9701">
        <v>8.0</v>
      </c>
      <c r="J9701">
        <v>4.0</v>
      </c>
      <c r="K9701">
        <v>1.0</v>
      </c>
      <c r="L9701">
        <v>1.0</v>
      </c>
      <c r="M9701" s="8">
        <v>2030.0</v>
      </c>
      <c r="N9701" t="s">
        <v>35254</v>
      </c>
      <c r="O9701" t="s">
        <v>35255</v>
      </c>
      <c r="P9701" s="10">
        <v>910000.0</v>
      </c>
    </row>
    <row r="9702" ht="15.75" customHeight="1">
      <c r="A9702" t="s">
        <v>35256</v>
      </c>
      <c r="B9702">
        <v>36.0</v>
      </c>
      <c r="C9702">
        <v>32.0</v>
      </c>
      <c r="E9702" t="s">
        <v>35257</v>
      </c>
      <c r="F9702">
        <v>1010.0</v>
      </c>
      <c r="G9702" t="s">
        <v>44</v>
      </c>
      <c r="H9702">
        <v>2006.0</v>
      </c>
      <c r="I9702">
        <v>12.0</v>
      </c>
      <c r="J9702">
        <v>5.0</v>
      </c>
      <c r="K9702">
        <v>4.0</v>
      </c>
      <c r="L9702">
        <v>1.0</v>
      </c>
      <c r="M9702" s="8">
        <v>5858.0</v>
      </c>
      <c r="N9702" t="s">
        <v>35258</v>
      </c>
      <c r="O9702" t="s">
        <v>35259</v>
      </c>
      <c r="P9702" s="10">
        <v>2166000.0</v>
      </c>
    </row>
    <row r="9703" ht="15.75" customHeight="1">
      <c r="A9703" t="s">
        <v>35260</v>
      </c>
      <c r="B9703">
        <v>36.0</v>
      </c>
      <c r="C9703">
        <v>23.0</v>
      </c>
      <c r="E9703" t="s">
        <v>3641</v>
      </c>
      <c r="F9703">
        <v>1010.0</v>
      </c>
      <c r="G9703" t="s">
        <v>30</v>
      </c>
      <c r="H9703">
        <v>2017.0</v>
      </c>
      <c r="I9703">
        <v>10.0</v>
      </c>
      <c r="J9703">
        <v>5.0</v>
      </c>
      <c r="K9703">
        <v>6.0</v>
      </c>
      <c r="M9703" s="8">
        <v>3102.0</v>
      </c>
      <c r="N9703" t="s">
        <v>35261</v>
      </c>
      <c r="O9703" t="s">
        <v>35262</v>
      </c>
      <c r="P9703" s="10">
        <v>1031000.0</v>
      </c>
    </row>
    <row r="9704" ht="15.75" customHeight="1">
      <c r="A9704" t="s">
        <v>35263</v>
      </c>
      <c r="B9704">
        <v>36.0</v>
      </c>
      <c r="C9704">
        <v>31.0</v>
      </c>
      <c r="E9704" t="s">
        <v>35264</v>
      </c>
      <c r="F9704">
        <v>1010.0</v>
      </c>
      <c r="G9704" t="s">
        <v>30</v>
      </c>
      <c r="H9704">
        <v>2016.0</v>
      </c>
      <c r="I9704">
        <v>12.0</v>
      </c>
      <c r="J9704">
        <v>5.0</v>
      </c>
      <c r="K9704">
        <v>4.0</v>
      </c>
      <c r="L9704">
        <v>1.0</v>
      </c>
      <c r="M9704" s="8">
        <v>5041.0</v>
      </c>
      <c r="N9704" t="s">
        <v>35265</v>
      </c>
      <c r="O9704" t="s">
        <v>35266</v>
      </c>
      <c r="P9704" s="10">
        <v>2120000.0</v>
      </c>
    </row>
    <row r="9705" ht="15.75" customHeight="1">
      <c r="A9705" t="s">
        <v>35267</v>
      </c>
      <c r="B9705">
        <v>36.0</v>
      </c>
      <c r="C9705">
        <v>24.0</v>
      </c>
      <c r="E9705" t="s">
        <v>35268</v>
      </c>
      <c r="F9705">
        <v>1010.0</v>
      </c>
      <c r="G9705" t="s">
        <v>44</v>
      </c>
      <c r="H9705">
        <v>2012.0</v>
      </c>
      <c r="I9705">
        <v>9.0</v>
      </c>
      <c r="J9705">
        <v>4.0</v>
      </c>
      <c r="K9705">
        <v>5.0</v>
      </c>
      <c r="L9705">
        <v>0.0</v>
      </c>
      <c r="M9705" s="8">
        <v>5191.0</v>
      </c>
      <c r="N9705" t="s">
        <v>35269</v>
      </c>
      <c r="O9705" t="s">
        <v>35270</v>
      </c>
      <c r="P9705" s="10">
        <v>1853000.0</v>
      </c>
    </row>
    <row r="9706" ht="15.75" customHeight="1">
      <c r="A9706" t="s">
        <v>35271</v>
      </c>
      <c r="B9706">
        <v>36.0</v>
      </c>
      <c r="C9706">
        <v>30.0</v>
      </c>
      <c r="E9706" t="s">
        <v>35272</v>
      </c>
      <c r="F9706">
        <v>1010.0</v>
      </c>
      <c r="G9706" t="s">
        <v>30</v>
      </c>
      <c r="H9706">
        <v>2015.0</v>
      </c>
      <c r="I9706">
        <v>10.0</v>
      </c>
      <c r="J9706">
        <v>5.0</v>
      </c>
      <c r="K9706">
        <v>4.0</v>
      </c>
      <c r="L9706">
        <v>2.0</v>
      </c>
      <c r="M9706" s="8">
        <v>4029.0</v>
      </c>
      <c r="N9706" t="s">
        <v>35273</v>
      </c>
      <c r="O9706" t="s">
        <v>35274</v>
      </c>
      <c r="P9706" s="10">
        <v>1732000.0</v>
      </c>
    </row>
    <row r="9707" ht="15.75" customHeight="1">
      <c r="A9707" t="s">
        <v>35275</v>
      </c>
      <c r="B9707">
        <v>36.0</v>
      </c>
      <c r="C9707">
        <v>25.0</v>
      </c>
      <c r="E9707" t="s">
        <v>35276</v>
      </c>
      <c r="F9707">
        <v>1010.0</v>
      </c>
      <c r="G9707" t="s">
        <v>30</v>
      </c>
      <c r="H9707">
        <v>2012.0</v>
      </c>
      <c r="I9707">
        <v>11.0</v>
      </c>
      <c r="J9707">
        <v>6.0</v>
      </c>
      <c r="K9707">
        <v>5.0</v>
      </c>
      <c r="L9707">
        <v>1.0</v>
      </c>
      <c r="M9707" s="8">
        <v>5276.0</v>
      </c>
      <c r="N9707" t="s">
        <v>35277</v>
      </c>
      <c r="O9707" t="s">
        <v>35278</v>
      </c>
      <c r="P9707" s="10">
        <v>1958000.0</v>
      </c>
    </row>
    <row r="9708" ht="15.75" customHeight="1">
      <c r="A9708" t="s">
        <v>35279</v>
      </c>
      <c r="B9708">
        <v>36.0</v>
      </c>
      <c r="C9708">
        <v>28.0</v>
      </c>
      <c r="E9708" t="s">
        <v>35280</v>
      </c>
      <c r="F9708">
        <v>1010.0</v>
      </c>
      <c r="G9708" t="s">
        <v>58</v>
      </c>
      <c r="H9708">
        <v>1957.0</v>
      </c>
      <c r="I9708">
        <v>11.0</v>
      </c>
      <c r="J9708">
        <v>6.0</v>
      </c>
      <c r="K9708">
        <v>3.0</v>
      </c>
      <c r="L9708">
        <v>0.0</v>
      </c>
      <c r="M9708" s="8">
        <v>2350.0</v>
      </c>
      <c r="N9708" t="s">
        <v>35281</v>
      </c>
      <c r="O9708" t="s">
        <v>35282</v>
      </c>
      <c r="P9708" s="10">
        <v>997000.0</v>
      </c>
    </row>
    <row r="9709" ht="15.75" customHeight="1">
      <c r="A9709" t="s">
        <v>35283</v>
      </c>
      <c r="B9709">
        <v>14.0</v>
      </c>
      <c r="C9709">
        <v>129.0</v>
      </c>
      <c r="E9709" t="s">
        <v>35284</v>
      </c>
      <c r="F9709">
        <v>1010.0</v>
      </c>
      <c r="G9709" t="s">
        <v>254</v>
      </c>
      <c r="H9709">
        <v>1967.0</v>
      </c>
      <c r="I9709">
        <v>8.0</v>
      </c>
      <c r="J9709">
        <v>3.0</v>
      </c>
      <c r="K9709">
        <v>3.0</v>
      </c>
      <c r="L9709">
        <v>0.0</v>
      </c>
      <c r="M9709" s="8">
        <v>2001.0</v>
      </c>
      <c r="N9709" t="s">
        <v>35285</v>
      </c>
      <c r="O9709" t="s">
        <v>35286</v>
      </c>
      <c r="P9709" s="10">
        <v>1053000.0</v>
      </c>
    </row>
    <row r="9710" ht="15.75" customHeight="1">
      <c r="A9710" t="s">
        <v>35287</v>
      </c>
      <c r="B9710">
        <v>8.0</v>
      </c>
      <c r="C9710">
        <v>157.0</v>
      </c>
      <c r="E9710" t="s">
        <v>35288</v>
      </c>
      <c r="F9710">
        <v>1010.0</v>
      </c>
      <c r="G9710" t="s">
        <v>254</v>
      </c>
      <c r="H9710">
        <v>1967.0</v>
      </c>
      <c r="I9710">
        <v>6.0</v>
      </c>
      <c r="J9710">
        <v>3.0</v>
      </c>
      <c r="K9710">
        <v>2.0</v>
      </c>
      <c r="L9710">
        <v>1.0</v>
      </c>
      <c r="M9710" s="8">
        <v>1326.0</v>
      </c>
      <c r="N9710" t="s">
        <v>35289</v>
      </c>
      <c r="O9710" t="s">
        <v>35290</v>
      </c>
      <c r="P9710" s="10">
        <v>774000.0</v>
      </c>
    </row>
    <row r="9711" ht="15.75" customHeight="1">
      <c r="A9711" t="s">
        <v>35291</v>
      </c>
      <c r="B9711">
        <v>14.0</v>
      </c>
      <c r="C9711">
        <v>130.0</v>
      </c>
      <c r="E9711" t="s">
        <v>35292</v>
      </c>
      <c r="F9711">
        <v>1010.0</v>
      </c>
      <c r="G9711" t="s">
        <v>254</v>
      </c>
      <c r="H9711">
        <v>1967.0</v>
      </c>
      <c r="I9711">
        <v>9.0</v>
      </c>
      <c r="J9711">
        <v>3.0</v>
      </c>
      <c r="K9711">
        <v>3.0</v>
      </c>
      <c r="L9711">
        <v>0.0</v>
      </c>
      <c r="M9711" s="8">
        <v>1681.0</v>
      </c>
      <c r="N9711" t="s">
        <v>35293</v>
      </c>
      <c r="O9711" t="s">
        <v>35294</v>
      </c>
      <c r="P9711" s="10">
        <v>958000.0</v>
      </c>
    </row>
    <row r="9712" ht="15.75" customHeight="1">
      <c r="A9712" t="s">
        <v>35295</v>
      </c>
      <c r="B9712">
        <v>8.0</v>
      </c>
      <c r="C9712">
        <v>158.0</v>
      </c>
      <c r="E9712" t="s">
        <v>35296</v>
      </c>
      <c r="F9712">
        <v>1010.0</v>
      </c>
      <c r="G9712" t="s">
        <v>254</v>
      </c>
      <c r="H9712">
        <v>1967.0</v>
      </c>
      <c r="I9712">
        <v>11.0</v>
      </c>
      <c r="J9712">
        <v>5.0</v>
      </c>
      <c r="K9712">
        <v>4.0</v>
      </c>
      <c r="L9712">
        <v>0.0</v>
      </c>
      <c r="M9712" s="8">
        <v>3011.0</v>
      </c>
      <c r="N9712" t="s">
        <v>5263</v>
      </c>
      <c r="O9712" t="s">
        <v>35297</v>
      </c>
      <c r="P9712" s="10">
        <v>1238000.0</v>
      </c>
    </row>
    <row r="9713" ht="15.75" customHeight="1">
      <c r="A9713" t="s">
        <v>35298</v>
      </c>
      <c r="B9713">
        <v>14.0</v>
      </c>
      <c r="C9713">
        <v>131.0</v>
      </c>
      <c r="E9713" t="s">
        <v>35299</v>
      </c>
      <c r="F9713">
        <v>1010.0</v>
      </c>
      <c r="G9713" t="s">
        <v>254</v>
      </c>
      <c r="H9713">
        <v>1967.0</v>
      </c>
      <c r="I9713">
        <v>7.0</v>
      </c>
      <c r="J9713">
        <v>3.0</v>
      </c>
      <c r="K9713">
        <v>1.0</v>
      </c>
      <c r="L9713">
        <v>1.0</v>
      </c>
      <c r="M9713" s="8">
        <v>1508.0</v>
      </c>
      <c r="N9713" t="s">
        <v>35300</v>
      </c>
      <c r="O9713" t="s">
        <v>35301</v>
      </c>
      <c r="P9713" s="10">
        <v>867000.0</v>
      </c>
    </row>
    <row r="9714" ht="15.75" customHeight="1">
      <c r="A9714" t="s">
        <v>35302</v>
      </c>
      <c r="B9714">
        <v>8.0</v>
      </c>
      <c r="C9714">
        <v>159.0</v>
      </c>
      <c r="E9714" t="s">
        <v>35303</v>
      </c>
      <c r="F9714">
        <v>1010.0</v>
      </c>
      <c r="G9714" t="s">
        <v>254</v>
      </c>
      <c r="H9714">
        <v>1967.0</v>
      </c>
      <c r="I9714">
        <v>9.0</v>
      </c>
      <c r="J9714">
        <v>5.0</v>
      </c>
      <c r="K9714">
        <v>3.0</v>
      </c>
      <c r="L9714">
        <v>0.0</v>
      </c>
      <c r="M9714" s="8">
        <v>1717.0</v>
      </c>
      <c r="N9714" t="s">
        <v>35304</v>
      </c>
      <c r="O9714" t="s">
        <v>35305</v>
      </c>
      <c r="P9714" s="10">
        <v>927000.0</v>
      </c>
    </row>
    <row r="9715" ht="15.75" customHeight="1">
      <c r="A9715" t="s">
        <v>35306</v>
      </c>
      <c r="B9715">
        <v>14.0</v>
      </c>
      <c r="C9715" t="s">
        <v>14994</v>
      </c>
      <c r="E9715" t="s">
        <v>35307</v>
      </c>
      <c r="F9715">
        <v>1010.0</v>
      </c>
      <c r="G9715" t="s">
        <v>254</v>
      </c>
      <c r="H9715">
        <v>1967.0</v>
      </c>
      <c r="I9715">
        <v>9.0</v>
      </c>
      <c r="J9715">
        <v>3.0</v>
      </c>
      <c r="K9715">
        <v>2.0</v>
      </c>
      <c r="L9715">
        <v>1.0</v>
      </c>
      <c r="M9715" s="8">
        <v>1326.0</v>
      </c>
      <c r="N9715" t="s">
        <v>35308</v>
      </c>
      <c r="O9715" t="s">
        <v>35309</v>
      </c>
      <c r="P9715" s="10">
        <v>778000.0</v>
      </c>
    </row>
    <row r="9716" ht="15.75" customHeight="1">
      <c r="A9716" t="s">
        <v>35310</v>
      </c>
      <c r="B9716">
        <v>8.0</v>
      </c>
      <c r="C9716">
        <v>160.0</v>
      </c>
      <c r="E9716" t="s">
        <v>35311</v>
      </c>
      <c r="F9716">
        <v>1010.0</v>
      </c>
      <c r="G9716" t="s">
        <v>254</v>
      </c>
      <c r="H9716">
        <v>1967.0</v>
      </c>
      <c r="I9716">
        <v>6.0</v>
      </c>
      <c r="J9716">
        <v>3.0</v>
      </c>
      <c r="K9716">
        <v>2.0</v>
      </c>
      <c r="L9716">
        <v>0.0</v>
      </c>
      <c r="M9716" s="8">
        <v>1340.0</v>
      </c>
      <c r="N9716" t="s">
        <v>23143</v>
      </c>
      <c r="O9716" t="s">
        <v>35312</v>
      </c>
      <c r="P9716" s="10">
        <v>768000.0</v>
      </c>
    </row>
    <row r="9717" ht="15.75" customHeight="1">
      <c r="A9717" t="s">
        <v>35313</v>
      </c>
      <c r="B9717">
        <v>8.0</v>
      </c>
      <c r="C9717" t="s">
        <v>7216</v>
      </c>
      <c r="E9717" t="s">
        <v>35314</v>
      </c>
      <c r="F9717">
        <v>1010.0</v>
      </c>
      <c r="G9717" t="s">
        <v>254</v>
      </c>
      <c r="H9717">
        <v>1967.0</v>
      </c>
      <c r="I9717">
        <v>7.0</v>
      </c>
      <c r="J9717">
        <v>3.0</v>
      </c>
      <c r="K9717">
        <v>2.0</v>
      </c>
      <c r="L9717">
        <v>0.0</v>
      </c>
      <c r="M9717" s="8">
        <v>1326.0</v>
      </c>
      <c r="N9717" t="s">
        <v>35315</v>
      </c>
      <c r="O9717" t="s">
        <v>35316</v>
      </c>
      <c r="P9717" s="10">
        <v>816000.0</v>
      </c>
    </row>
    <row r="9718" ht="15.75" customHeight="1">
      <c r="A9718" t="s">
        <v>35317</v>
      </c>
      <c r="B9718">
        <v>8.0</v>
      </c>
      <c r="C9718">
        <v>161.0</v>
      </c>
      <c r="E9718" t="s">
        <v>35318</v>
      </c>
      <c r="F9718">
        <v>1010.0</v>
      </c>
      <c r="G9718" t="s">
        <v>254</v>
      </c>
      <c r="H9718">
        <v>1967.0</v>
      </c>
      <c r="I9718">
        <v>9.0</v>
      </c>
      <c r="J9718">
        <v>4.0</v>
      </c>
      <c r="K9718">
        <v>2.0</v>
      </c>
      <c r="L9718">
        <v>0.0</v>
      </c>
      <c r="M9718" s="8">
        <v>1960.0</v>
      </c>
      <c r="N9718" t="s">
        <v>13045</v>
      </c>
      <c r="O9718" t="s">
        <v>35319</v>
      </c>
      <c r="P9718" s="10">
        <v>944000.0</v>
      </c>
    </row>
    <row r="9719" ht="15.75" customHeight="1">
      <c r="A9719" t="s">
        <v>35320</v>
      </c>
      <c r="B9719">
        <v>8.0</v>
      </c>
      <c r="C9719" t="s">
        <v>35321</v>
      </c>
      <c r="E9719" t="s">
        <v>35322</v>
      </c>
      <c r="F9719">
        <v>1010.0</v>
      </c>
      <c r="G9719" t="s">
        <v>254</v>
      </c>
      <c r="H9719">
        <v>1969.0</v>
      </c>
      <c r="I9719">
        <v>8.0</v>
      </c>
      <c r="J9719">
        <v>4.0</v>
      </c>
      <c r="K9719">
        <v>2.0</v>
      </c>
      <c r="L9719">
        <v>1.0</v>
      </c>
      <c r="M9719" s="8">
        <v>1430.0</v>
      </c>
      <c r="N9719" t="s">
        <v>35323</v>
      </c>
      <c r="O9719" t="s">
        <v>35324</v>
      </c>
      <c r="P9719" s="10">
        <v>849000.0</v>
      </c>
    </row>
    <row r="9720" ht="15.75" customHeight="1">
      <c r="A9720" t="s">
        <v>35325</v>
      </c>
      <c r="B9720">
        <v>8.0</v>
      </c>
      <c r="C9720" t="s">
        <v>13981</v>
      </c>
      <c r="E9720" t="s">
        <v>35326</v>
      </c>
      <c r="F9720">
        <v>1010.0</v>
      </c>
      <c r="G9720" t="s">
        <v>254</v>
      </c>
      <c r="H9720">
        <v>1968.0</v>
      </c>
      <c r="I9720">
        <v>7.0</v>
      </c>
      <c r="J9720">
        <v>5.0</v>
      </c>
      <c r="K9720">
        <v>2.0</v>
      </c>
      <c r="L9720">
        <v>1.0</v>
      </c>
      <c r="M9720" s="8">
        <v>1680.0</v>
      </c>
      <c r="N9720" t="s">
        <v>35327</v>
      </c>
      <c r="O9720" t="s">
        <v>35328</v>
      </c>
      <c r="P9720" s="10">
        <v>937000.0</v>
      </c>
    </row>
    <row r="9721" ht="15.75" customHeight="1">
      <c r="A9721" t="s">
        <v>35329</v>
      </c>
      <c r="B9721">
        <v>8.0</v>
      </c>
      <c r="C9721">
        <v>165.0</v>
      </c>
      <c r="E9721" t="s">
        <v>35330</v>
      </c>
      <c r="F9721">
        <v>1010.0</v>
      </c>
      <c r="G9721" t="s">
        <v>254</v>
      </c>
      <c r="H9721">
        <v>1979.0</v>
      </c>
      <c r="I9721">
        <v>10.0</v>
      </c>
      <c r="J9721">
        <v>4.0</v>
      </c>
      <c r="K9721">
        <v>3.0</v>
      </c>
      <c r="L9721">
        <v>0.0</v>
      </c>
      <c r="M9721" s="8">
        <v>2837.0</v>
      </c>
      <c r="N9721" t="s">
        <v>35331</v>
      </c>
      <c r="O9721" t="s">
        <v>35332</v>
      </c>
      <c r="P9721" s="10">
        <v>1290000.0</v>
      </c>
    </row>
    <row r="9722" ht="15.75" customHeight="1">
      <c r="A9722" t="s">
        <v>35333</v>
      </c>
      <c r="B9722">
        <v>77.0</v>
      </c>
      <c r="C9722">
        <v>173.0</v>
      </c>
      <c r="E9722" t="s">
        <v>35334</v>
      </c>
      <c r="F9722">
        <v>1010.0</v>
      </c>
      <c r="G9722" t="s">
        <v>254</v>
      </c>
      <c r="H9722">
        <v>1963.0</v>
      </c>
      <c r="I9722">
        <v>7.0</v>
      </c>
      <c r="J9722">
        <v>3.0</v>
      </c>
      <c r="K9722">
        <v>2.0</v>
      </c>
      <c r="L9722">
        <v>1.0</v>
      </c>
      <c r="M9722" s="8">
        <v>1248.0</v>
      </c>
      <c r="N9722" t="s">
        <v>32263</v>
      </c>
      <c r="O9722" t="s">
        <v>35335</v>
      </c>
      <c r="P9722" s="10">
        <v>793000.0</v>
      </c>
    </row>
    <row r="9723" ht="15.75" customHeight="1">
      <c r="A9723" t="s">
        <v>35336</v>
      </c>
      <c r="B9723">
        <v>77.0</v>
      </c>
      <c r="C9723">
        <v>177.0</v>
      </c>
      <c r="E9723" t="s">
        <v>35337</v>
      </c>
      <c r="F9723">
        <v>1010.0</v>
      </c>
      <c r="G9723" t="s">
        <v>254</v>
      </c>
      <c r="H9723">
        <v>1962.0</v>
      </c>
      <c r="I9723">
        <v>8.0</v>
      </c>
      <c r="J9723">
        <v>3.0</v>
      </c>
      <c r="K9723">
        <v>2.0</v>
      </c>
      <c r="L9723">
        <v>1.0</v>
      </c>
      <c r="M9723" s="8">
        <v>1248.0</v>
      </c>
      <c r="N9723" t="s">
        <v>5907</v>
      </c>
      <c r="O9723" t="s">
        <v>35338</v>
      </c>
      <c r="P9723" s="10">
        <v>822000.0</v>
      </c>
    </row>
    <row r="9724" ht="15.75" customHeight="1">
      <c r="A9724" t="s">
        <v>35339</v>
      </c>
      <c r="B9724">
        <v>77.0</v>
      </c>
      <c r="C9724">
        <v>174.0</v>
      </c>
      <c r="E9724" t="s">
        <v>35340</v>
      </c>
      <c r="F9724">
        <v>1010.0</v>
      </c>
      <c r="G9724" t="s">
        <v>254</v>
      </c>
      <c r="H9724">
        <v>1963.0</v>
      </c>
      <c r="I9724">
        <v>10.0</v>
      </c>
      <c r="J9724">
        <v>3.0</v>
      </c>
      <c r="K9724">
        <v>3.0</v>
      </c>
      <c r="L9724">
        <v>0.0</v>
      </c>
      <c r="M9724" s="8">
        <v>1193.0</v>
      </c>
      <c r="N9724" t="s">
        <v>13626</v>
      </c>
      <c r="O9724" t="s">
        <v>35341</v>
      </c>
      <c r="P9724" s="10">
        <v>906000.0</v>
      </c>
    </row>
    <row r="9725" ht="15.75" customHeight="1">
      <c r="A9725" t="s">
        <v>35342</v>
      </c>
      <c r="B9725">
        <v>77.0</v>
      </c>
      <c r="C9725">
        <v>176.0</v>
      </c>
      <c r="E9725" t="s">
        <v>35343</v>
      </c>
      <c r="F9725">
        <v>1010.0</v>
      </c>
      <c r="G9725" t="s">
        <v>254</v>
      </c>
      <c r="H9725">
        <v>1963.0</v>
      </c>
      <c r="I9725">
        <v>8.0</v>
      </c>
      <c r="J9725">
        <v>3.0</v>
      </c>
      <c r="K9725">
        <v>2.0</v>
      </c>
      <c r="L9725">
        <v>0.0</v>
      </c>
      <c r="M9725" s="8">
        <v>1440.0</v>
      </c>
      <c r="N9725" t="s">
        <v>35344</v>
      </c>
      <c r="O9725" t="s">
        <v>35345</v>
      </c>
      <c r="P9725" s="10">
        <v>903000.0</v>
      </c>
    </row>
    <row r="9726" ht="15.75" customHeight="1">
      <c r="A9726" t="s">
        <v>35346</v>
      </c>
      <c r="B9726">
        <v>77.0</v>
      </c>
      <c r="C9726">
        <v>175.0</v>
      </c>
      <c r="E9726" t="s">
        <v>35347</v>
      </c>
      <c r="F9726">
        <v>1010.0</v>
      </c>
      <c r="G9726" t="s">
        <v>254</v>
      </c>
      <c r="H9726">
        <v>1963.0</v>
      </c>
      <c r="I9726">
        <v>8.0</v>
      </c>
      <c r="J9726">
        <v>3.0</v>
      </c>
      <c r="K9726">
        <v>2.0</v>
      </c>
      <c r="L9726">
        <v>1.0</v>
      </c>
      <c r="M9726" s="8">
        <v>1663.0</v>
      </c>
      <c r="N9726" t="s">
        <v>735</v>
      </c>
      <c r="O9726" t="s">
        <v>35348</v>
      </c>
      <c r="P9726" s="10">
        <v>883000.0</v>
      </c>
    </row>
    <row r="9727" ht="15.75" customHeight="1">
      <c r="A9727" t="s">
        <v>35349</v>
      </c>
      <c r="B9727">
        <v>68.0</v>
      </c>
      <c r="C9727">
        <v>24.0</v>
      </c>
      <c r="E9727" t="s">
        <v>35350</v>
      </c>
      <c r="F9727">
        <v>1010.0</v>
      </c>
      <c r="G9727" t="s">
        <v>63</v>
      </c>
      <c r="H9727">
        <v>1959.0</v>
      </c>
      <c r="I9727">
        <v>7.0</v>
      </c>
      <c r="J9727">
        <v>4.0</v>
      </c>
      <c r="K9727">
        <v>3.0</v>
      </c>
      <c r="L9727">
        <v>0.0</v>
      </c>
      <c r="M9727" s="8">
        <v>2056.0</v>
      </c>
      <c r="N9727" t="s">
        <v>45</v>
      </c>
      <c r="O9727" t="s">
        <v>35351</v>
      </c>
      <c r="P9727" s="10">
        <v>999000.0</v>
      </c>
    </row>
    <row r="9728" ht="15.75" customHeight="1">
      <c r="A9728" t="s">
        <v>35352</v>
      </c>
      <c r="B9728">
        <v>68.0</v>
      </c>
      <c r="C9728">
        <v>20.0</v>
      </c>
      <c r="E9728" t="s">
        <v>35353</v>
      </c>
      <c r="F9728">
        <v>1010.0</v>
      </c>
      <c r="G9728" t="s">
        <v>58</v>
      </c>
      <c r="H9728">
        <v>1960.0</v>
      </c>
      <c r="I9728">
        <v>9.0</v>
      </c>
      <c r="J9728">
        <v>4.0</v>
      </c>
      <c r="K9728">
        <v>2.0</v>
      </c>
      <c r="L9728">
        <v>1.0</v>
      </c>
      <c r="M9728" s="8">
        <v>2475.0</v>
      </c>
      <c r="N9728" t="s">
        <v>35354</v>
      </c>
      <c r="O9728" t="s">
        <v>35355</v>
      </c>
      <c r="P9728" s="10">
        <v>1380000.0</v>
      </c>
    </row>
    <row r="9729" ht="15.75" customHeight="1">
      <c r="A9729" t="s">
        <v>35356</v>
      </c>
      <c r="B9729">
        <v>68.0</v>
      </c>
      <c r="C9729">
        <v>23.0</v>
      </c>
      <c r="E9729" t="s">
        <v>35357</v>
      </c>
      <c r="F9729">
        <v>1010.0</v>
      </c>
      <c r="G9729" t="s">
        <v>44</v>
      </c>
      <c r="H9729">
        <v>2004.0</v>
      </c>
      <c r="I9729">
        <v>12.0</v>
      </c>
      <c r="J9729">
        <v>5.0</v>
      </c>
      <c r="K9729">
        <v>5.0</v>
      </c>
      <c r="L9729">
        <v>1.0</v>
      </c>
      <c r="M9729" s="8">
        <v>6106.0</v>
      </c>
      <c r="N9729" t="s">
        <v>29065</v>
      </c>
      <c r="O9729" t="s">
        <v>35358</v>
      </c>
      <c r="P9729" s="10">
        <v>2006000.0</v>
      </c>
    </row>
    <row r="9730" ht="15.75" customHeight="1">
      <c r="A9730" t="s">
        <v>35359</v>
      </c>
      <c r="B9730">
        <v>68.0</v>
      </c>
      <c r="C9730">
        <v>22.0</v>
      </c>
      <c r="E9730" t="s">
        <v>35360</v>
      </c>
      <c r="F9730">
        <v>1010.0</v>
      </c>
      <c r="G9730" t="s">
        <v>30</v>
      </c>
      <c r="H9730">
        <v>2008.0</v>
      </c>
      <c r="I9730">
        <v>11.0</v>
      </c>
      <c r="J9730">
        <v>5.0</v>
      </c>
      <c r="K9730">
        <v>4.0</v>
      </c>
      <c r="L9730">
        <v>1.0</v>
      </c>
      <c r="M9730" s="8">
        <v>4543.0</v>
      </c>
      <c r="N9730" t="s">
        <v>9028</v>
      </c>
      <c r="O9730" t="s">
        <v>35361</v>
      </c>
      <c r="P9730" s="10">
        <v>1690000.0</v>
      </c>
    </row>
    <row r="9731" ht="15.75" customHeight="1">
      <c r="A9731" t="s">
        <v>35362</v>
      </c>
      <c r="B9731">
        <v>68.0</v>
      </c>
      <c r="C9731">
        <v>21.0</v>
      </c>
      <c r="E9731" t="s">
        <v>35363</v>
      </c>
      <c r="F9731">
        <v>1010.0</v>
      </c>
      <c r="G9731" t="s">
        <v>44</v>
      </c>
      <c r="H9731">
        <v>2010.0</v>
      </c>
      <c r="I9731">
        <v>14.0</v>
      </c>
      <c r="J9731">
        <v>5.0</v>
      </c>
      <c r="K9731">
        <v>5.0</v>
      </c>
      <c r="L9731">
        <v>2.0</v>
      </c>
      <c r="M9731" s="8">
        <v>7355.0</v>
      </c>
      <c r="N9731" t="s">
        <v>35364</v>
      </c>
      <c r="O9731" t="s">
        <v>35365</v>
      </c>
      <c r="P9731" s="10">
        <v>2794000.0</v>
      </c>
    </row>
    <row r="9732" ht="15.75" customHeight="1">
      <c r="A9732" t="s">
        <v>35366</v>
      </c>
      <c r="B9732">
        <v>81.0</v>
      </c>
      <c r="C9732">
        <v>20.0</v>
      </c>
      <c r="E9732" t="s">
        <v>35367</v>
      </c>
      <c r="F9732">
        <v>1010.0</v>
      </c>
      <c r="G9732" t="s">
        <v>58</v>
      </c>
      <c r="H9732">
        <v>1950.0</v>
      </c>
      <c r="I9732">
        <v>7.0</v>
      </c>
      <c r="J9732">
        <v>5.0</v>
      </c>
      <c r="K9732">
        <v>3.0</v>
      </c>
      <c r="L9732">
        <v>0.0</v>
      </c>
      <c r="M9732" s="8">
        <v>3986.0</v>
      </c>
      <c r="N9732" t="s">
        <v>35368</v>
      </c>
      <c r="O9732" t="s">
        <v>35369</v>
      </c>
      <c r="P9732" s="10">
        <v>1279000.0</v>
      </c>
    </row>
    <row r="9733" ht="15.75" customHeight="1">
      <c r="A9733" t="s">
        <v>35370</v>
      </c>
      <c r="B9733">
        <v>81.0</v>
      </c>
      <c r="C9733">
        <v>22.0</v>
      </c>
      <c r="E9733" t="s">
        <v>35371</v>
      </c>
      <c r="F9733">
        <v>1010.0</v>
      </c>
      <c r="G9733" t="s">
        <v>58</v>
      </c>
      <c r="H9733">
        <v>1962.0</v>
      </c>
      <c r="I9733">
        <v>8.0</v>
      </c>
      <c r="J9733">
        <v>4.0</v>
      </c>
      <c r="K9733">
        <v>3.0</v>
      </c>
      <c r="L9733">
        <v>1.0</v>
      </c>
      <c r="M9733" s="8">
        <v>2899.0</v>
      </c>
      <c r="N9733" t="s">
        <v>25677</v>
      </c>
      <c r="O9733" t="s">
        <v>35372</v>
      </c>
      <c r="P9733" s="10">
        <v>1030000.0</v>
      </c>
    </row>
    <row r="9734" ht="15.75" customHeight="1">
      <c r="A9734" t="s">
        <v>35373</v>
      </c>
      <c r="B9734">
        <v>81.0</v>
      </c>
      <c r="C9734">
        <v>21.0</v>
      </c>
      <c r="E9734" t="s">
        <v>35374</v>
      </c>
      <c r="F9734">
        <v>1010.0</v>
      </c>
      <c r="G9734" t="s">
        <v>30</v>
      </c>
      <c r="H9734">
        <v>2011.0</v>
      </c>
      <c r="I9734">
        <v>11.0</v>
      </c>
      <c r="J9734">
        <v>5.0</v>
      </c>
      <c r="K9734">
        <v>3.0</v>
      </c>
      <c r="L9734">
        <v>1.0</v>
      </c>
      <c r="M9734" s="8">
        <v>4656.0</v>
      </c>
      <c r="N9734" t="s">
        <v>2956</v>
      </c>
      <c r="O9734" t="s">
        <v>35375</v>
      </c>
      <c r="P9734" s="10">
        <v>1731000.0</v>
      </c>
    </row>
    <row r="9735" ht="15.75" customHeight="1">
      <c r="A9735" t="s">
        <v>35376</v>
      </c>
      <c r="B9735">
        <v>82.0</v>
      </c>
      <c r="C9735">
        <v>1.0</v>
      </c>
      <c r="E9735" t="s">
        <v>35377</v>
      </c>
      <c r="F9735">
        <v>1010.0</v>
      </c>
      <c r="G9735" t="s">
        <v>30</v>
      </c>
      <c r="H9735">
        <v>2013.0</v>
      </c>
      <c r="I9735">
        <v>9.0</v>
      </c>
      <c r="J9735">
        <v>3.0</v>
      </c>
      <c r="K9735">
        <v>3.0</v>
      </c>
      <c r="L9735">
        <v>1.0</v>
      </c>
      <c r="M9735" s="8">
        <v>4583.0</v>
      </c>
      <c r="N9735" t="s">
        <v>35185</v>
      </c>
      <c r="O9735" t="s">
        <v>35378</v>
      </c>
      <c r="P9735" s="10">
        <v>1463000.0</v>
      </c>
    </row>
    <row r="9736" ht="15.75" customHeight="1">
      <c r="A9736" t="s">
        <v>35379</v>
      </c>
      <c r="B9736">
        <v>77.0</v>
      </c>
      <c r="C9736">
        <v>1.0</v>
      </c>
      <c r="E9736" t="s">
        <v>35380</v>
      </c>
      <c r="F9736">
        <v>1010.0</v>
      </c>
      <c r="G9736" t="s">
        <v>83</v>
      </c>
      <c r="H9736">
        <v>1972.0</v>
      </c>
      <c r="I9736">
        <v>7.0</v>
      </c>
      <c r="J9736">
        <v>3.0</v>
      </c>
      <c r="K9736">
        <v>2.0</v>
      </c>
      <c r="L9736">
        <v>0.0</v>
      </c>
      <c r="M9736" s="8">
        <v>1619.0</v>
      </c>
      <c r="N9736" t="s">
        <v>35381</v>
      </c>
      <c r="O9736" t="s">
        <v>35382</v>
      </c>
      <c r="P9736" s="10">
        <v>837000.0</v>
      </c>
    </row>
    <row r="9737" ht="15.75" customHeight="1">
      <c r="A9737" t="s">
        <v>35383</v>
      </c>
      <c r="B9737">
        <v>77.0</v>
      </c>
      <c r="C9737">
        <v>2.0</v>
      </c>
      <c r="E9737" t="s">
        <v>35384</v>
      </c>
      <c r="F9737">
        <v>1010.0</v>
      </c>
      <c r="G9737" t="s">
        <v>75</v>
      </c>
      <c r="H9737">
        <v>1960.0</v>
      </c>
      <c r="I9737">
        <v>9.0</v>
      </c>
      <c r="J9737">
        <v>5.0</v>
      </c>
      <c r="K9737">
        <v>5.0</v>
      </c>
      <c r="L9737">
        <v>0.0</v>
      </c>
      <c r="M9737" s="8">
        <v>2901.0</v>
      </c>
      <c r="N9737" t="s">
        <v>35385</v>
      </c>
      <c r="O9737" t="s">
        <v>35386</v>
      </c>
      <c r="P9737" s="10">
        <v>1168000.0</v>
      </c>
    </row>
    <row r="9738" ht="15.75" customHeight="1">
      <c r="A9738" t="s">
        <v>35387</v>
      </c>
      <c r="B9738">
        <v>77.0</v>
      </c>
      <c r="C9738" t="s">
        <v>7748</v>
      </c>
      <c r="E9738" t="s">
        <v>35388</v>
      </c>
      <c r="F9738">
        <v>1010.0</v>
      </c>
      <c r="G9738" t="s">
        <v>58</v>
      </c>
      <c r="H9738">
        <v>1964.0</v>
      </c>
      <c r="I9738">
        <v>7.0</v>
      </c>
      <c r="J9738">
        <v>4.0</v>
      </c>
      <c r="K9738">
        <v>2.0</v>
      </c>
      <c r="L9738">
        <v>1.0</v>
      </c>
      <c r="M9738" s="8">
        <v>2376.0</v>
      </c>
      <c r="N9738" t="s">
        <v>35389</v>
      </c>
      <c r="O9738" t="s">
        <v>35390</v>
      </c>
      <c r="P9738" s="10">
        <v>903000.0</v>
      </c>
    </row>
    <row r="9739" ht="15.75" customHeight="1">
      <c r="A9739" t="s">
        <v>35391</v>
      </c>
      <c r="B9739">
        <v>77.0</v>
      </c>
      <c r="C9739">
        <v>184.0</v>
      </c>
      <c r="E9739" t="s">
        <v>35392</v>
      </c>
      <c r="F9739">
        <v>1010.0</v>
      </c>
      <c r="G9739" t="s">
        <v>83</v>
      </c>
      <c r="H9739">
        <v>1964.0</v>
      </c>
      <c r="I9739">
        <v>6.0</v>
      </c>
      <c r="J9739">
        <v>3.0</v>
      </c>
      <c r="K9739">
        <v>3.0</v>
      </c>
      <c r="L9739">
        <v>0.0</v>
      </c>
      <c r="M9739" s="8">
        <v>1528.0</v>
      </c>
      <c r="N9739" t="s">
        <v>32892</v>
      </c>
      <c r="O9739" t="s">
        <v>35393</v>
      </c>
      <c r="P9739" s="10">
        <v>933000.0</v>
      </c>
    </row>
    <row r="9740" ht="15.75" customHeight="1">
      <c r="A9740" t="s">
        <v>35394</v>
      </c>
      <c r="B9740">
        <v>77.0</v>
      </c>
      <c r="C9740">
        <v>180.0</v>
      </c>
      <c r="E9740" t="s">
        <v>35395</v>
      </c>
      <c r="F9740">
        <v>1010.0</v>
      </c>
      <c r="G9740" t="s">
        <v>75</v>
      </c>
      <c r="H9740">
        <v>1963.0</v>
      </c>
      <c r="I9740">
        <v>5.0</v>
      </c>
      <c r="J9740">
        <v>3.0</v>
      </c>
      <c r="K9740">
        <v>2.0</v>
      </c>
      <c r="L9740">
        <v>0.0</v>
      </c>
      <c r="M9740" s="8">
        <v>1344.0</v>
      </c>
      <c r="N9740" t="s">
        <v>35396</v>
      </c>
      <c r="O9740" t="s">
        <v>35397</v>
      </c>
      <c r="P9740" s="10">
        <v>841000.0</v>
      </c>
    </row>
    <row r="9741" ht="15.75" customHeight="1">
      <c r="A9741" t="s">
        <v>35398</v>
      </c>
      <c r="B9741">
        <v>76.0</v>
      </c>
      <c r="C9741">
        <v>55.0</v>
      </c>
      <c r="E9741" t="s">
        <v>35399</v>
      </c>
      <c r="F9741">
        <v>1010.0</v>
      </c>
      <c r="G9741" t="s">
        <v>75</v>
      </c>
      <c r="H9741">
        <v>1963.0</v>
      </c>
      <c r="I9741">
        <v>7.0</v>
      </c>
      <c r="J9741">
        <v>4.0</v>
      </c>
      <c r="K9741">
        <v>3.0</v>
      </c>
      <c r="L9741">
        <v>0.0</v>
      </c>
      <c r="M9741" s="8">
        <v>1682.0</v>
      </c>
      <c r="N9741" t="s">
        <v>5447</v>
      </c>
      <c r="O9741" t="s">
        <v>35400</v>
      </c>
      <c r="P9741" s="10">
        <v>853000.0</v>
      </c>
    </row>
    <row r="9742" ht="15.75" customHeight="1">
      <c r="A9742" t="s">
        <v>35401</v>
      </c>
      <c r="B9742">
        <v>76.0</v>
      </c>
      <c r="C9742">
        <v>54.0</v>
      </c>
      <c r="E9742" t="s">
        <v>35402</v>
      </c>
      <c r="F9742">
        <v>1010.0</v>
      </c>
      <c r="G9742" t="s">
        <v>58</v>
      </c>
      <c r="H9742">
        <v>1964.0</v>
      </c>
      <c r="I9742">
        <v>8.0</v>
      </c>
      <c r="J9742">
        <v>4.0</v>
      </c>
      <c r="K9742">
        <v>2.0</v>
      </c>
      <c r="L9742">
        <v>1.0</v>
      </c>
      <c r="M9742" s="8">
        <v>2932.0</v>
      </c>
      <c r="N9742" t="s">
        <v>4935</v>
      </c>
      <c r="O9742" t="s">
        <v>35403</v>
      </c>
      <c r="P9742" s="10">
        <v>1194000.0</v>
      </c>
    </row>
    <row r="9743" ht="15.75" customHeight="1">
      <c r="A9743" t="s">
        <v>35404</v>
      </c>
      <c r="B9743">
        <v>77.0</v>
      </c>
      <c r="C9743">
        <v>181.0</v>
      </c>
      <c r="E9743" t="s">
        <v>35405</v>
      </c>
      <c r="F9743">
        <v>1010.0</v>
      </c>
      <c r="G9743" t="s">
        <v>58</v>
      </c>
      <c r="H9743">
        <v>1964.0</v>
      </c>
      <c r="I9743">
        <v>7.0</v>
      </c>
      <c r="J9743">
        <v>4.0</v>
      </c>
      <c r="K9743">
        <v>2.0</v>
      </c>
      <c r="L9743">
        <v>1.0</v>
      </c>
      <c r="M9743" s="8">
        <v>1908.0</v>
      </c>
      <c r="N9743" t="s">
        <v>35406</v>
      </c>
      <c r="O9743" t="s">
        <v>35407</v>
      </c>
      <c r="P9743" s="10">
        <v>834000.0</v>
      </c>
    </row>
    <row r="9744" ht="15.75" customHeight="1">
      <c r="A9744" t="s">
        <v>35408</v>
      </c>
      <c r="B9744">
        <v>77.0</v>
      </c>
      <c r="C9744">
        <v>182.0</v>
      </c>
      <c r="E9744" t="s">
        <v>35409</v>
      </c>
      <c r="F9744">
        <v>1010.0</v>
      </c>
      <c r="G9744" t="s">
        <v>58</v>
      </c>
      <c r="H9744">
        <v>1965.0</v>
      </c>
      <c r="I9744">
        <v>7.0</v>
      </c>
      <c r="J9744">
        <v>3.0</v>
      </c>
      <c r="K9744">
        <v>2.0</v>
      </c>
      <c r="L9744">
        <v>1.0</v>
      </c>
      <c r="M9744" s="8">
        <v>2056.0</v>
      </c>
      <c r="N9744" t="s">
        <v>26349</v>
      </c>
      <c r="O9744" t="s">
        <v>35410</v>
      </c>
      <c r="P9744" s="10">
        <v>860000.0</v>
      </c>
    </row>
    <row r="9745" ht="15.75" customHeight="1">
      <c r="A9745" t="s">
        <v>35411</v>
      </c>
      <c r="B9745">
        <v>76.0</v>
      </c>
      <c r="C9745">
        <v>53.0</v>
      </c>
      <c r="E9745" t="s">
        <v>35412</v>
      </c>
      <c r="F9745">
        <v>1010.0</v>
      </c>
      <c r="G9745" t="s">
        <v>58</v>
      </c>
      <c r="H9745">
        <v>1964.0</v>
      </c>
      <c r="I9745">
        <v>7.0</v>
      </c>
      <c r="J9745">
        <v>4.0</v>
      </c>
      <c r="K9745">
        <v>2.0</v>
      </c>
      <c r="L9745">
        <v>1.0</v>
      </c>
      <c r="M9745" s="8">
        <v>1836.0</v>
      </c>
      <c r="N9745" t="s">
        <v>193</v>
      </c>
      <c r="O9745" t="s">
        <v>35413</v>
      </c>
      <c r="P9745" s="10">
        <v>902000.0</v>
      </c>
    </row>
    <row r="9746" ht="15.75" customHeight="1">
      <c r="A9746" t="s">
        <v>35414</v>
      </c>
      <c r="B9746">
        <v>59.0</v>
      </c>
      <c r="C9746">
        <v>92.0</v>
      </c>
      <c r="E9746" t="s">
        <v>35415</v>
      </c>
      <c r="F9746">
        <v>1010.0</v>
      </c>
      <c r="G9746" t="s">
        <v>30</v>
      </c>
      <c r="H9746">
        <v>2002.0</v>
      </c>
      <c r="I9746">
        <v>9.0</v>
      </c>
      <c r="J9746">
        <v>4.0</v>
      </c>
      <c r="K9746">
        <v>2.0</v>
      </c>
      <c r="L9746">
        <v>1.0</v>
      </c>
      <c r="M9746" s="8">
        <v>2955.0</v>
      </c>
      <c r="N9746" t="s">
        <v>16915</v>
      </c>
      <c r="O9746" t="s">
        <v>35416</v>
      </c>
      <c r="P9746" s="10">
        <v>1080000.0</v>
      </c>
    </row>
    <row r="9747" ht="15.75" customHeight="1">
      <c r="A9747" t="s">
        <v>35417</v>
      </c>
      <c r="B9747">
        <v>59.0</v>
      </c>
      <c r="C9747">
        <v>83.0</v>
      </c>
      <c r="E9747" t="s">
        <v>35418</v>
      </c>
      <c r="F9747">
        <v>1010.0</v>
      </c>
      <c r="G9747" t="s">
        <v>58</v>
      </c>
      <c r="H9747">
        <v>1994.0</v>
      </c>
      <c r="I9747">
        <v>9.0</v>
      </c>
      <c r="J9747">
        <v>4.0</v>
      </c>
      <c r="K9747">
        <v>2.0</v>
      </c>
      <c r="L9747">
        <v>1.0</v>
      </c>
      <c r="M9747" s="8">
        <v>2542.0</v>
      </c>
      <c r="N9747" t="s">
        <v>16915</v>
      </c>
      <c r="O9747" t="s">
        <v>35419</v>
      </c>
      <c r="P9747" s="10">
        <v>1047000.0</v>
      </c>
    </row>
    <row r="9748" ht="15.75" customHeight="1">
      <c r="A9748" t="s">
        <v>35420</v>
      </c>
      <c r="B9748">
        <v>59.0</v>
      </c>
      <c r="C9748">
        <v>91.0</v>
      </c>
      <c r="E9748" t="s">
        <v>35421</v>
      </c>
      <c r="F9748">
        <v>1010.0</v>
      </c>
      <c r="G9748" t="s">
        <v>83</v>
      </c>
      <c r="H9748">
        <v>1978.0</v>
      </c>
      <c r="I9748">
        <v>9.0</v>
      </c>
      <c r="J9748">
        <v>4.0</v>
      </c>
      <c r="K9748">
        <v>2.0</v>
      </c>
      <c r="L9748">
        <v>1.0</v>
      </c>
      <c r="M9748" s="8">
        <v>1906.0</v>
      </c>
      <c r="N9748" t="s">
        <v>17611</v>
      </c>
      <c r="O9748" t="s">
        <v>35422</v>
      </c>
      <c r="P9748" s="10">
        <v>989000.0</v>
      </c>
    </row>
    <row r="9749" ht="15.75" customHeight="1">
      <c r="A9749" t="s">
        <v>35423</v>
      </c>
      <c r="B9749">
        <v>59.0</v>
      </c>
      <c r="C9749">
        <v>84.0</v>
      </c>
      <c r="E9749" t="s">
        <v>35424</v>
      </c>
      <c r="F9749">
        <v>1010.0</v>
      </c>
      <c r="G9749" t="s">
        <v>162</v>
      </c>
      <c r="H9749">
        <v>1955.0</v>
      </c>
      <c r="I9749">
        <v>6.0</v>
      </c>
      <c r="J9749">
        <v>2.0</v>
      </c>
      <c r="K9749">
        <v>1.0</v>
      </c>
      <c r="L9749">
        <v>1.0</v>
      </c>
      <c r="M9749" s="8">
        <v>682.0</v>
      </c>
      <c r="N9749" t="s">
        <v>26110</v>
      </c>
      <c r="O9749" t="s">
        <v>35425</v>
      </c>
      <c r="P9749" s="10">
        <v>642000.0</v>
      </c>
    </row>
    <row r="9750" ht="15.75" customHeight="1">
      <c r="A9750" t="s">
        <v>35426</v>
      </c>
      <c r="B9750">
        <v>59.0</v>
      </c>
      <c r="C9750">
        <v>90.0</v>
      </c>
      <c r="E9750" t="s">
        <v>35427</v>
      </c>
      <c r="F9750">
        <v>1010.0</v>
      </c>
      <c r="G9750" t="s">
        <v>254</v>
      </c>
      <c r="H9750">
        <v>1950.0</v>
      </c>
      <c r="I9750">
        <v>6.0</v>
      </c>
      <c r="J9750">
        <v>3.0</v>
      </c>
      <c r="K9750">
        <v>2.0</v>
      </c>
      <c r="L9750">
        <v>0.0</v>
      </c>
      <c r="M9750" s="8">
        <v>1842.0</v>
      </c>
      <c r="N9750" t="s">
        <v>10308</v>
      </c>
      <c r="O9750" t="s">
        <v>35428</v>
      </c>
      <c r="P9750" s="10">
        <v>850000.0</v>
      </c>
    </row>
    <row r="9751" ht="15.75" customHeight="1">
      <c r="A9751" t="s">
        <v>35429</v>
      </c>
      <c r="B9751">
        <v>59.0</v>
      </c>
      <c r="C9751">
        <v>85.0</v>
      </c>
      <c r="E9751" t="s">
        <v>35430</v>
      </c>
      <c r="F9751">
        <v>1010.0</v>
      </c>
      <c r="G9751" t="s">
        <v>58</v>
      </c>
      <c r="H9751">
        <v>1950.0</v>
      </c>
      <c r="I9751">
        <v>7.0</v>
      </c>
      <c r="J9751">
        <v>3.0</v>
      </c>
      <c r="K9751">
        <v>2.0</v>
      </c>
      <c r="L9751">
        <v>0.0</v>
      </c>
      <c r="M9751" s="8">
        <v>1810.0</v>
      </c>
      <c r="N9751" t="s">
        <v>172</v>
      </c>
      <c r="O9751" t="s">
        <v>35431</v>
      </c>
      <c r="P9751" s="10">
        <v>793000.0</v>
      </c>
    </row>
    <row r="9752" ht="15.75" customHeight="1">
      <c r="A9752" t="s">
        <v>35432</v>
      </c>
      <c r="B9752">
        <v>59.0</v>
      </c>
      <c r="C9752">
        <v>89.0</v>
      </c>
      <c r="E9752" t="s">
        <v>35433</v>
      </c>
      <c r="F9752">
        <v>1010.0</v>
      </c>
      <c r="G9752" t="s">
        <v>254</v>
      </c>
      <c r="H9752">
        <v>1953.0</v>
      </c>
      <c r="I9752">
        <v>6.0</v>
      </c>
      <c r="J9752">
        <v>3.0</v>
      </c>
      <c r="K9752">
        <v>1.0</v>
      </c>
      <c r="L9752">
        <v>0.0</v>
      </c>
      <c r="M9752" s="8">
        <v>1302.0</v>
      </c>
      <c r="N9752" t="s">
        <v>5241</v>
      </c>
      <c r="O9752" t="s">
        <v>35434</v>
      </c>
      <c r="P9752" s="10">
        <v>742000.0</v>
      </c>
    </row>
    <row r="9753" ht="15.75" customHeight="1">
      <c r="A9753" t="s">
        <v>35435</v>
      </c>
      <c r="B9753">
        <v>59.0</v>
      </c>
      <c r="C9753">
        <v>86.0</v>
      </c>
      <c r="E9753" t="s">
        <v>35436</v>
      </c>
      <c r="F9753">
        <v>1010.0</v>
      </c>
      <c r="G9753" t="s">
        <v>254</v>
      </c>
      <c r="H9753">
        <v>1952.0</v>
      </c>
      <c r="I9753">
        <v>5.0</v>
      </c>
      <c r="J9753">
        <v>3.0</v>
      </c>
      <c r="K9753">
        <v>2.0</v>
      </c>
      <c r="L9753">
        <v>0.0</v>
      </c>
      <c r="M9753" s="8">
        <v>1406.0</v>
      </c>
      <c r="N9753" t="s">
        <v>172</v>
      </c>
      <c r="O9753" t="s">
        <v>35437</v>
      </c>
      <c r="P9753" s="10">
        <v>785000.0</v>
      </c>
    </row>
    <row r="9754" ht="15.75" customHeight="1">
      <c r="A9754" t="s">
        <v>35438</v>
      </c>
      <c r="B9754">
        <v>59.0</v>
      </c>
      <c r="C9754">
        <v>88.0</v>
      </c>
      <c r="E9754" t="s">
        <v>35439</v>
      </c>
      <c r="F9754">
        <v>1010.0</v>
      </c>
      <c r="G9754" t="s">
        <v>254</v>
      </c>
      <c r="H9754">
        <v>1952.0</v>
      </c>
      <c r="I9754">
        <v>9.0</v>
      </c>
      <c r="J9754">
        <v>3.0</v>
      </c>
      <c r="K9754">
        <v>2.0</v>
      </c>
      <c r="L9754">
        <v>0.0</v>
      </c>
      <c r="M9754" s="8">
        <v>2834.0</v>
      </c>
      <c r="N9754" t="s">
        <v>2041</v>
      </c>
      <c r="O9754" t="s">
        <v>35440</v>
      </c>
      <c r="P9754" s="10">
        <v>948000.0</v>
      </c>
    </row>
    <row r="9755" ht="15.75" customHeight="1">
      <c r="A9755" t="s">
        <v>35441</v>
      </c>
      <c r="B9755">
        <v>59.0</v>
      </c>
      <c r="C9755">
        <v>87.0</v>
      </c>
      <c r="E9755" t="s">
        <v>35442</v>
      </c>
      <c r="F9755">
        <v>1010.0</v>
      </c>
      <c r="G9755" t="s">
        <v>254</v>
      </c>
      <c r="H9755">
        <v>1950.0</v>
      </c>
      <c r="I9755">
        <v>6.0</v>
      </c>
      <c r="J9755">
        <v>3.0</v>
      </c>
      <c r="K9755">
        <v>1.0</v>
      </c>
      <c r="L9755">
        <v>1.0</v>
      </c>
      <c r="M9755" s="8">
        <v>1191.0</v>
      </c>
      <c r="N9755" t="s">
        <v>172</v>
      </c>
      <c r="O9755" t="s">
        <v>35443</v>
      </c>
      <c r="P9755" s="10">
        <v>638000.0</v>
      </c>
    </row>
    <row r="9756" ht="15.75" customHeight="1">
      <c r="A9756" t="s">
        <v>35444</v>
      </c>
      <c r="B9756">
        <v>34.0</v>
      </c>
      <c r="C9756" t="s">
        <v>14535</v>
      </c>
      <c r="E9756" t="s">
        <v>35445</v>
      </c>
      <c r="F9756">
        <v>1010.0</v>
      </c>
      <c r="G9756" t="s">
        <v>58</v>
      </c>
      <c r="H9756">
        <v>2009.0</v>
      </c>
      <c r="I9756">
        <v>10.0</v>
      </c>
      <c r="J9756">
        <v>4.0</v>
      </c>
      <c r="K9756">
        <v>4.0</v>
      </c>
      <c r="L9756">
        <v>0.0</v>
      </c>
      <c r="M9756" s="8">
        <v>4112.0</v>
      </c>
      <c r="N9756" t="s">
        <v>35446</v>
      </c>
      <c r="O9756" t="s">
        <v>35447</v>
      </c>
      <c r="P9756" s="10">
        <v>1833000.0</v>
      </c>
    </row>
    <row r="9757" ht="15.75" customHeight="1">
      <c r="A9757" t="s">
        <v>35448</v>
      </c>
      <c r="B9757">
        <v>34.0</v>
      </c>
      <c r="C9757" t="s">
        <v>1858</v>
      </c>
      <c r="E9757" t="s">
        <v>35449</v>
      </c>
      <c r="F9757">
        <v>1010.0</v>
      </c>
      <c r="G9757" t="s">
        <v>58</v>
      </c>
      <c r="H9757">
        <v>1930.0</v>
      </c>
      <c r="I9757">
        <v>7.0</v>
      </c>
      <c r="J9757">
        <v>3.0</v>
      </c>
      <c r="K9757">
        <v>1.0</v>
      </c>
      <c r="M9757" s="8">
        <v>1421.0</v>
      </c>
      <c r="N9757" t="s">
        <v>35450</v>
      </c>
      <c r="O9757" t="s">
        <v>35451</v>
      </c>
      <c r="P9757" s="10">
        <v>795000.0</v>
      </c>
    </row>
    <row r="9758" ht="15.75" customHeight="1">
      <c r="A9758" t="s">
        <v>35452</v>
      </c>
      <c r="B9758">
        <v>34.0</v>
      </c>
      <c r="C9758" t="s">
        <v>35453</v>
      </c>
      <c r="E9758" t="s">
        <v>35454</v>
      </c>
      <c r="F9758">
        <v>1010.0</v>
      </c>
      <c r="G9758" t="s">
        <v>30</v>
      </c>
      <c r="H9758">
        <v>2016.0</v>
      </c>
      <c r="I9758">
        <v>11.0</v>
      </c>
      <c r="J9758">
        <v>5.0</v>
      </c>
      <c r="K9758">
        <v>5.0</v>
      </c>
      <c r="L9758">
        <v>1.0</v>
      </c>
      <c r="M9758" s="8">
        <v>5818.0</v>
      </c>
      <c r="N9758" t="s">
        <v>5031</v>
      </c>
      <c r="O9758" t="s">
        <v>35455</v>
      </c>
      <c r="P9758" s="10">
        <v>2184000.0</v>
      </c>
    </row>
    <row r="9759" ht="15.75" customHeight="1">
      <c r="A9759" t="s">
        <v>35456</v>
      </c>
      <c r="B9759">
        <v>34.0</v>
      </c>
      <c r="C9759" t="s">
        <v>35457</v>
      </c>
      <c r="E9759" t="s">
        <v>35458</v>
      </c>
      <c r="F9759">
        <v>1010.0</v>
      </c>
      <c r="G9759" t="s">
        <v>30</v>
      </c>
      <c r="H9759">
        <v>2017.0</v>
      </c>
      <c r="I9759">
        <v>11.0</v>
      </c>
      <c r="J9759">
        <v>5.0</v>
      </c>
      <c r="K9759">
        <v>5.0</v>
      </c>
      <c r="L9759">
        <v>0.0</v>
      </c>
      <c r="M9759" s="8">
        <v>4058.0</v>
      </c>
      <c r="N9759" t="s">
        <v>35459</v>
      </c>
      <c r="O9759" t="s">
        <v>35460</v>
      </c>
      <c r="P9759" s="10">
        <v>2045000.0</v>
      </c>
    </row>
    <row r="9760" ht="15.75" customHeight="1">
      <c r="A9760" t="s">
        <v>35461</v>
      </c>
      <c r="B9760">
        <v>78.0</v>
      </c>
      <c r="C9760">
        <v>128.0</v>
      </c>
      <c r="E9760" t="s">
        <v>35462</v>
      </c>
      <c r="F9760">
        <v>1010.0</v>
      </c>
      <c r="G9760" t="s">
        <v>58</v>
      </c>
      <c r="H9760">
        <v>1930.0</v>
      </c>
      <c r="I9760">
        <v>8.0</v>
      </c>
      <c r="J9760">
        <v>3.0</v>
      </c>
      <c r="K9760">
        <v>1.0</v>
      </c>
      <c r="L9760">
        <v>1.0</v>
      </c>
      <c r="M9760" s="8">
        <v>1483.0</v>
      </c>
      <c r="N9760" t="s">
        <v>35463</v>
      </c>
      <c r="O9760" t="s">
        <v>35464</v>
      </c>
      <c r="P9760" s="10">
        <v>707000.0</v>
      </c>
    </row>
    <row r="9761" ht="15.75" customHeight="1">
      <c r="A9761" t="s">
        <v>35465</v>
      </c>
      <c r="B9761">
        <v>78.0</v>
      </c>
      <c r="C9761" t="s">
        <v>5489</v>
      </c>
      <c r="E9761" t="s">
        <v>35466</v>
      </c>
      <c r="F9761">
        <v>1010.0</v>
      </c>
      <c r="G9761" t="s">
        <v>148</v>
      </c>
      <c r="H9761">
        <v>1928.0</v>
      </c>
      <c r="I9761">
        <v>7.0</v>
      </c>
      <c r="J9761">
        <v>3.0</v>
      </c>
      <c r="K9761">
        <v>2.0</v>
      </c>
      <c r="L9761">
        <v>0.0</v>
      </c>
      <c r="M9761" s="8">
        <v>1680.0</v>
      </c>
      <c r="N9761" t="s">
        <v>8110</v>
      </c>
      <c r="O9761" t="s">
        <v>35467</v>
      </c>
      <c r="P9761" s="10">
        <v>664000.0</v>
      </c>
    </row>
    <row r="9762" ht="15.75" customHeight="1">
      <c r="A9762" t="s">
        <v>35468</v>
      </c>
      <c r="B9762">
        <v>78.0</v>
      </c>
      <c r="C9762">
        <v>151.0</v>
      </c>
      <c r="E9762" t="s">
        <v>35469</v>
      </c>
      <c r="F9762">
        <v>1010.0</v>
      </c>
      <c r="G9762" t="s">
        <v>58</v>
      </c>
      <c r="H9762">
        <v>2015.0</v>
      </c>
      <c r="I9762">
        <v>8.0</v>
      </c>
      <c r="J9762">
        <v>4.0</v>
      </c>
      <c r="K9762">
        <v>4.0</v>
      </c>
      <c r="M9762" s="8">
        <v>2164.0</v>
      </c>
      <c r="N9762" t="s">
        <v>25160</v>
      </c>
      <c r="O9762" t="s">
        <v>35470</v>
      </c>
      <c r="P9762" s="10">
        <v>1222000.0</v>
      </c>
    </row>
    <row r="9763" ht="15.75" customHeight="1">
      <c r="A9763" t="s">
        <v>35471</v>
      </c>
      <c r="B9763">
        <v>78.0</v>
      </c>
      <c r="C9763" t="s">
        <v>23157</v>
      </c>
      <c r="E9763" t="s">
        <v>35472</v>
      </c>
      <c r="F9763">
        <v>1010.0</v>
      </c>
      <c r="G9763" t="s">
        <v>58</v>
      </c>
      <c r="H9763">
        <v>1780.0</v>
      </c>
      <c r="I9763">
        <v>8.0</v>
      </c>
      <c r="J9763">
        <v>3.0</v>
      </c>
      <c r="K9763">
        <v>2.0</v>
      </c>
      <c r="L9763">
        <v>1.0</v>
      </c>
      <c r="M9763" s="8">
        <v>2696.0</v>
      </c>
      <c r="N9763" t="s">
        <v>35473</v>
      </c>
      <c r="O9763" t="s">
        <v>35474</v>
      </c>
      <c r="P9763" s="10">
        <v>1088000.0</v>
      </c>
    </row>
    <row r="9764" ht="15.75" customHeight="1">
      <c r="A9764" t="s">
        <v>35475</v>
      </c>
      <c r="B9764">
        <v>78.0</v>
      </c>
      <c r="C9764" t="s">
        <v>2832</v>
      </c>
      <c r="E9764" t="s">
        <v>35476</v>
      </c>
      <c r="F9764">
        <v>1010.0</v>
      </c>
      <c r="G9764" t="s">
        <v>132</v>
      </c>
      <c r="H9764">
        <v>1948.0</v>
      </c>
      <c r="I9764">
        <v>9.0</v>
      </c>
      <c r="J9764">
        <v>4.0</v>
      </c>
      <c r="K9764">
        <v>2.0</v>
      </c>
      <c r="L9764">
        <v>0.0</v>
      </c>
      <c r="M9764" s="8">
        <v>3233.0</v>
      </c>
      <c r="N9764" t="s">
        <v>24451</v>
      </c>
      <c r="O9764" t="s">
        <v>35477</v>
      </c>
      <c r="P9764" s="10">
        <v>889000.0</v>
      </c>
    </row>
    <row r="9765" ht="15.75" customHeight="1">
      <c r="A9765" t="s">
        <v>35478</v>
      </c>
      <c r="B9765">
        <v>78.0</v>
      </c>
      <c r="C9765">
        <v>253.0</v>
      </c>
      <c r="E9765" t="s">
        <v>35479</v>
      </c>
      <c r="F9765">
        <v>1010.0</v>
      </c>
      <c r="G9765" t="s">
        <v>58</v>
      </c>
      <c r="H9765">
        <v>1955.0</v>
      </c>
      <c r="I9765">
        <v>8.0</v>
      </c>
      <c r="J9765">
        <v>3.0</v>
      </c>
      <c r="K9765">
        <v>1.0</v>
      </c>
      <c r="L9765">
        <v>1.0</v>
      </c>
      <c r="M9765" s="8">
        <v>1780.0</v>
      </c>
      <c r="N9765" t="s">
        <v>25984</v>
      </c>
      <c r="O9765" t="s">
        <v>35480</v>
      </c>
      <c r="P9765" s="10">
        <v>869000.0</v>
      </c>
    </row>
    <row r="9766" ht="15.75" customHeight="1">
      <c r="A9766" t="s">
        <v>35481</v>
      </c>
      <c r="B9766">
        <v>78.0</v>
      </c>
      <c r="C9766" t="s">
        <v>35482</v>
      </c>
      <c r="E9766" t="s">
        <v>35483</v>
      </c>
      <c r="F9766">
        <v>1010.0</v>
      </c>
      <c r="G9766" t="s">
        <v>58</v>
      </c>
      <c r="H9766">
        <v>1955.0</v>
      </c>
      <c r="I9766">
        <v>8.0</v>
      </c>
      <c r="J9766">
        <v>4.0</v>
      </c>
      <c r="K9766">
        <v>1.0</v>
      </c>
      <c r="L9766">
        <v>1.0</v>
      </c>
      <c r="M9766" s="8">
        <v>1767.0</v>
      </c>
      <c r="N9766" t="s">
        <v>35484</v>
      </c>
      <c r="O9766" t="s">
        <v>35485</v>
      </c>
      <c r="P9766" s="10">
        <v>874000.0</v>
      </c>
    </row>
    <row r="9767" ht="15.75" customHeight="1">
      <c r="A9767" t="s">
        <v>35486</v>
      </c>
      <c r="B9767">
        <v>78.0</v>
      </c>
      <c r="C9767" t="s">
        <v>35487</v>
      </c>
      <c r="E9767" t="s">
        <v>35488</v>
      </c>
      <c r="F9767">
        <v>1010.0</v>
      </c>
      <c r="G9767" t="s">
        <v>30</v>
      </c>
      <c r="H9767">
        <v>1950.0</v>
      </c>
      <c r="I9767">
        <v>9.0</v>
      </c>
      <c r="J9767">
        <v>4.0</v>
      </c>
      <c r="K9767">
        <v>4.0</v>
      </c>
      <c r="L9767">
        <v>0.0</v>
      </c>
      <c r="M9767" s="8">
        <v>2906.0</v>
      </c>
      <c r="N9767" t="s">
        <v>35489</v>
      </c>
      <c r="O9767" t="s">
        <v>35490</v>
      </c>
      <c r="P9767" s="10">
        <v>1188000.0</v>
      </c>
    </row>
    <row r="9768" ht="15.75" customHeight="1">
      <c r="A9768" t="s">
        <v>35491</v>
      </c>
      <c r="B9768">
        <v>78.0</v>
      </c>
      <c r="C9768">
        <v>211.0</v>
      </c>
      <c r="E9768" t="s">
        <v>35492</v>
      </c>
      <c r="F9768">
        <v>1010.0</v>
      </c>
      <c r="G9768" t="s">
        <v>58</v>
      </c>
      <c r="H9768">
        <v>1955.0</v>
      </c>
      <c r="I9768">
        <v>9.0</v>
      </c>
      <c r="J9768">
        <v>5.0</v>
      </c>
      <c r="K9768">
        <v>3.0</v>
      </c>
      <c r="L9768">
        <v>1.0</v>
      </c>
      <c r="M9768" s="8">
        <v>2600.0</v>
      </c>
      <c r="N9768" t="s">
        <v>6036</v>
      </c>
      <c r="O9768" t="s">
        <v>35493</v>
      </c>
      <c r="P9768" s="10">
        <v>1058000.0</v>
      </c>
    </row>
    <row r="9769" ht="15.75" customHeight="1">
      <c r="A9769" t="s">
        <v>35494</v>
      </c>
      <c r="B9769">
        <v>78.0</v>
      </c>
      <c r="C9769">
        <v>256.0</v>
      </c>
      <c r="E9769" t="s">
        <v>35495</v>
      </c>
      <c r="F9769">
        <v>1010.0</v>
      </c>
      <c r="G9769" t="s">
        <v>58</v>
      </c>
      <c r="H9769">
        <v>1954.0</v>
      </c>
      <c r="I9769">
        <v>9.0</v>
      </c>
      <c r="J9769">
        <v>3.0</v>
      </c>
      <c r="K9769">
        <v>3.0</v>
      </c>
      <c r="L9769">
        <v>0.0</v>
      </c>
      <c r="M9769" s="8">
        <v>2550.0</v>
      </c>
      <c r="N9769" t="s">
        <v>233</v>
      </c>
      <c r="O9769" t="s">
        <v>35496</v>
      </c>
      <c r="P9769" s="10">
        <v>944000.0</v>
      </c>
    </row>
    <row r="9770" ht="15.75" customHeight="1">
      <c r="A9770" t="s">
        <v>35497</v>
      </c>
      <c r="B9770">
        <v>78.0</v>
      </c>
      <c r="C9770">
        <v>212.0</v>
      </c>
      <c r="E9770" t="s">
        <v>35498</v>
      </c>
      <c r="F9770">
        <v>1010.0</v>
      </c>
      <c r="G9770" t="s">
        <v>162</v>
      </c>
      <c r="H9770">
        <v>1951.0</v>
      </c>
      <c r="I9770">
        <v>6.0</v>
      </c>
      <c r="J9770">
        <v>3.0</v>
      </c>
      <c r="K9770">
        <v>2.0</v>
      </c>
      <c r="L9770">
        <v>0.0</v>
      </c>
      <c r="M9770" s="8">
        <v>1210.0</v>
      </c>
      <c r="N9770" t="s">
        <v>5769</v>
      </c>
      <c r="O9770" t="s">
        <v>35499</v>
      </c>
      <c r="P9770" s="10">
        <v>716000.0</v>
      </c>
    </row>
    <row r="9771" ht="15.75" customHeight="1">
      <c r="A9771" t="s">
        <v>35500</v>
      </c>
      <c r="B9771">
        <v>78.0</v>
      </c>
      <c r="C9771">
        <v>259.0</v>
      </c>
      <c r="E9771" t="s">
        <v>20768</v>
      </c>
      <c r="F9771">
        <v>1010.0</v>
      </c>
      <c r="G9771" t="s">
        <v>30</v>
      </c>
      <c r="H9771">
        <v>1997.0</v>
      </c>
      <c r="I9771">
        <v>9.0</v>
      </c>
      <c r="J9771">
        <v>4.0</v>
      </c>
      <c r="K9771">
        <v>2.0</v>
      </c>
      <c r="L9771">
        <v>1.0</v>
      </c>
      <c r="M9771" s="8">
        <v>2828.0</v>
      </c>
      <c r="N9771" t="s">
        <v>2246</v>
      </c>
      <c r="O9771" t="s">
        <v>35501</v>
      </c>
      <c r="P9771" s="10">
        <v>1202000.0</v>
      </c>
    </row>
    <row r="9772" ht="15.75" customHeight="1">
      <c r="A9772" t="s">
        <v>35502</v>
      </c>
      <c r="B9772">
        <v>78.0</v>
      </c>
      <c r="C9772">
        <v>252.0</v>
      </c>
      <c r="E9772" t="s">
        <v>35503</v>
      </c>
      <c r="F9772">
        <v>1010.0</v>
      </c>
      <c r="G9772" t="s">
        <v>162</v>
      </c>
      <c r="H9772">
        <v>1954.0</v>
      </c>
      <c r="I9772">
        <v>8.0</v>
      </c>
      <c r="J9772">
        <v>2.0</v>
      </c>
      <c r="K9772">
        <v>1.0</v>
      </c>
      <c r="L9772">
        <v>1.0</v>
      </c>
      <c r="M9772" s="8">
        <v>1950.0</v>
      </c>
      <c r="N9772" t="s">
        <v>10202</v>
      </c>
      <c r="O9772" t="s">
        <v>35504</v>
      </c>
      <c r="P9772" s="10">
        <v>796000.0</v>
      </c>
    </row>
    <row r="9773" ht="15.75" customHeight="1">
      <c r="A9773" t="s">
        <v>35505</v>
      </c>
      <c r="B9773">
        <v>78.0</v>
      </c>
      <c r="C9773">
        <v>260.0</v>
      </c>
      <c r="E9773" t="s">
        <v>35506</v>
      </c>
      <c r="F9773">
        <v>1010.0</v>
      </c>
      <c r="G9773" t="s">
        <v>30</v>
      </c>
      <c r="H9773">
        <v>2008.0</v>
      </c>
      <c r="I9773">
        <v>9.0</v>
      </c>
      <c r="J9773">
        <v>4.0</v>
      </c>
      <c r="K9773">
        <v>4.0</v>
      </c>
      <c r="M9773" s="8">
        <v>3458.0</v>
      </c>
      <c r="N9773" t="s">
        <v>5148</v>
      </c>
      <c r="O9773" t="s">
        <v>35507</v>
      </c>
      <c r="P9773" s="10">
        <v>1419000.0</v>
      </c>
    </row>
    <row r="9774" ht="15.75" customHeight="1">
      <c r="A9774" t="s">
        <v>35508</v>
      </c>
      <c r="B9774">
        <v>78.0</v>
      </c>
      <c r="C9774">
        <v>251.0</v>
      </c>
      <c r="E9774" t="s">
        <v>35509</v>
      </c>
      <c r="F9774">
        <v>1010.0</v>
      </c>
      <c r="G9774" t="s">
        <v>58</v>
      </c>
      <c r="H9774">
        <v>1951.0</v>
      </c>
      <c r="I9774">
        <v>7.0</v>
      </c>
      <c r="J9774">
        <v>3.0</v>
      </c>
      <c r="K9774">
        <v>1.0</v>
      </c>
      <c r="L9774">
        <v>1.0</v>
      </c>
      <c r="M9774" s="8">
        <v>1836.0</v>
      </c>
      <c r="N9774" t="s">
        <v>24053</v>
      </c>
      <c r="O9774" t="s">
        <v>35510</v>
      </c>
      <c r="P9774" s="10">
        <v>830000.0</v>
      </c>
    </row>
    <row r="9775" ht="15.75" customHeight="1">
      <c r="A9775" t="s">
        <v>35511</v>
      </c>
      <c r="B9775">
        <v>78.0</v>
      </c>
      <c r="C9775">
        <v>250.0</v>
      </c>
      <c r="E9775" t="s">
        <v>35512</v>
      </c>
      <c r="F9775">
        <v>1010.0</v>
      </c>
      <c r="G9775" t="s">
        <v>405</v>
      </c>
      <c r="H9775">
        <v>1951.0</v>
      </c>
      <c r="I9775">
        <v>8.0</v>
      </c>
      <c r="J9775">
        <v>3.0</v>
      </c>
      <c r="K9775">
        <v>1.0</v>
      </c>
      <c r="L9775">
        <v>0.0</v>
      </c>
      <c r="M9775" s="8">
        <v>1373.0</v>
      </c>
      <c r="N9775" t="s">
        <v>1059</v>
      </c>
      <c r="O9775" t="s">
        <v>35513</v>
      </c>
      <c r="P9775" s="10">
        <v>676000.0</v>
      </c>
    </row>
    <row r="9776" ht="15.75" customHeight="1">
      <c r="A9776" t="s">
        <v>35514</v>
      </c>
      <c r="B9776">
        <v>78.0</v>
      </c>
      <c r="C9776">
        <v>261.0</v>
      </c>
      <c r="E9776" t="s">
        <v>35515</v>
      </c>
      <c r="F9776">
        <v>1010.0</v>
      </c>
      <c r="G9776" t="s">
        <v>30</v>
      </c>
      <c r="H9776">
        <v>2005.0</v>
      </c>
      <c r="I9776">
        <v>11.0</v>
      </c>
      <c r="J9776">
        <v>4.0</v>
      </c>
      <c r="K9776">
        <v>2.0</v>
      </c>
      <c r="L9776">
        <v>1.0</v>
      </c>
      <c r="M9776" s="8">
        <v>2812.0</v>
      </c>
      <c r="N9776" t="s">
        <v>233</v>
      </c>
      <c r="O9776" t="s">
        <v>35516</v>
      </c>
      <c r="P9776" s="10">
        <v>1381000.0</v>
      </c>
    </row>
    <row r="9777" ht="15.75" customHeight="1">
      <c r="A9777" t="s">
        <v>35517</v>
      </c>
      <c r="B9777">
        <v>78.0</v>
      </c>
      <c r="C9777">
        <v>249.0</v>
      </c>
      <c r="E9777" t="s">
        <v>35518</v>
      </c>
      <c r="F9777">
        <v>1010.0</v>
      </c>
      <c r="G9777" t="s">
        <v>162</v>
      </c>
      <c r="H9777">
        <v>1954.0</v>
      </c>
      <c r="I9777">
        <v>7.0</v>
      </c>
      <c r="J9777">
        <v>3.0</v>
      </c>
      <c r="K9777">
        <v>2.0</v>
      </c>
      <c r="L9777">
        <v>0.0</v>
      </c>
      <c r="M9777" s="8">
        <v>1878.0</v>
      </c>
      <c r="N9777" t="s">
        <v>1059</v>
      </c>
      <c r="O9777" t="s">
        <v>35519</v>
      </c>
      <c r="P9777" s="10">
        <v>791000.0</v>
      </c>
    </row>
    <row r="9778" ht="15.75" customHeight="1">
      <c r="A9778" t="s">
        <v>35520</v>
      </c>
      <c r="B9778">
        <v>78.0</v>
      </c>
      <c r="C9778" t="s">
        <v>32019</v>
      </c>
      <c r="E9778" t="s">
        <v>35521</v>
      </c>
      <c r="F9778">
        <v>1010.0</v>
      </c>
      <c r="G9778" t="s">
        <v>30</v>
      </c>
      <c r="H9778">
        <v>2006.0</v>
      </c>
      <c r="I9778">
        <v>9.0</v>
      </c>
      <c r="J9778">
        <v>4.0</v>
      </c>
      <c r="K9778">
        <v>2.0</v>
      </c>
      <c r="L9778">
        <v>1.0</v>
      </c>
      <c r="M9778" s="8">
        <v>3372.0</v>
      </c>
      <c r="N9778" t="s">
        <v>35522</v>
      </c>
      <c r="O9778" t="s">
        <v>35523</v>
      </c>
      <c r="P9778" s="10">
        <v>1359000.0</v>
      </c>
    </row>
    <row r="9779" ht="15.75" customHeight="1">
      <c r="A9779" t="s">
        <v>35524</v>
      </c>
      <c r="B9779">
        <v>78.0</v>
      </c>
      <c r="C9779">
        <v>248.0</v>
      </c>
      <c r="E9779" t="s">
        <v>35525</v>
      </c>
      <c r="F9779">
        <v>1010.0</v>
      </c>
      <c r="G9779" t="s">
        <v>162</v>
      </c>
      <c r="H9779">
        <v>1955.0</v>
      </c>
      <c r="I9779">
        <v>6.0</v>
      </c>
      <c r="J9779">
        <v>3.0</v>
      </c>
      <c r="K9779">
        <v>2.0</v>
      </c>
      <c r="L9779">
        <v>0.0</v>
      </c>
      <c r="M9779" s="8">
        <v>1824.0</v>
      </c>
      <c r="N9779" t="s">
        <v>1059</v>
      </c>
      <c r="O9779" t="s">
        <v>35526</v>
      </c>
      <c r="P9779" s="10">
        <v>739000.0</v>
      </c>
    </row>
    <row r="9780" ht="15.75" customHeight="1">
      <c r="A9780" t="s">
        <v>35527</v>
      </c>
      <c r="B9780">
        <v>78.0</v>
      </c>
      <c r="C9780">
        <v>263.0</v>
      </c>
      <c r="E9780" t="s">
        <v>35528</v>
      </c>
      <c r="F9780">
        <v>1010.0</v>
      </c>
      <c r="G9780" t="s">
        <v>75</v>
      </c>
      <c r="H9780">
        <v>1950.0</v>
      </c>
      <c r="I9780">
        <v>5.0</v>
      </c>
      <c r="J9780">
        <v>2.0</v>
      </c>
      <c r="K9780">
        <v>1.0</v>
      </c>
      <c r="L9780">
        <v>0.0</v>
      </c>
      <c r="M9780" s="8">
        <v>1104.0</v>
      </c>
      <c r="N9780" t="s">
        <v>15194</v>
      </c>
      <c r="O9780" t="s">
        <v>35529</v>
      </c>
      <c r="P9780" s="10">
        <v>683000.0</v>
      </c>
    </row>
    <row r="9781" ht="15.75" customHeight="1">
      <c r="A9781" t="s">
        <v>35530</v>
      </c>
      <c r="B9781">
        <v>78.0</v>
      </c>
      <c r="C9781">
        <v>247.0</v>
      </c>
      <c r="E9781" t="s">
        <v>35531</v>
      </c>
      <c r="F9781">
        <v>1010.0</v>
      </c>
      <c r="G9781" t="s">
        <v>75</v>
      </c>
      <c r="H9781">
        <v>1952.0</v>
      </c>
      <c r="I9781">
        <v>6.0</v>
      </c>
      <c r="J9781">
        <v>3.0</v>
      </c>
      <c r="K9781">
        <v>3.0</v>
      </c>
      <c r="L9781">
        <v>0.0</v>
      </c>
      <c r="M9781" s="8">
        <v>1568.0</v>
      </c>
      <c r="N9781" t="s">
        <v>35532</v>
      </c>
      <c r="O9781" t="s">
        <v>35533</v>
      </c>
      <c r="P9781" s="10">
        <v>857000.0</v>
      </c>
    </row>
    <row r="9782" ht="15.75" customHeight="1">
      <c r="A9782" t="s">
        <v>35534</v>
      </c>
      <c r="B9782">
        <v>78.0</v>
      </c>
      <c r="C9782">
        <v>117.0</v>
      </c>
      <c r="E9782" t="s">
        <v>35535</v>
      </c>
      <c r="F9782">
        <v>1010.0</v>
      </c>
      <c r="G9782" t="s">
        <v>75</v>
      </c>
      <c r="H9782">
        <v>1946.0</v>
      </c>
      <c r="I9782">
        <v>7.0</v>
      </c>
      <c r="J9782">
        <v>4.0</v>
      </c>
      <c r="K9782">
        <v>4.0</v>
      </c>
      <c r="L9782">
        <v>0.0</v>
      </c>
      <c r="M9782" s="8">
        <v>2086.0</v>
      </c>
      <c r="N9782" t="s">
        <v>35536</v>
      </c>
      <c r="O9782" t="s">
        <v>35537</v>
      </c>
      <c r="P9782" s="10">
        <v>889000.0</v>
      </c>
    </row>
    <row r="9783" ht="15.75" customHeight="1">
      <c r="A9783" t="s">
        <v>35538</v>
      </c>
      <c r="B9783">
        <v>43.0</v>
      </c>
      <c r="C9783">
        <v>10.0</v>
      </c>
      <c r="E9783" t="s">
        <v>35539</v>
      </c>
      <c r="F9783">
        <v>1010.0</v>
      </c>
      <c r="G9783" t="s">
        <v>162</v>
      </c>
      <c r="H9783">
        <v>1940.0</v>
      </c>
      <c r="I9783">
        <v>6.0</v>
      </c>
      <c r="J9783">
        <v>2.0</v>
      </c>
      <c r="K9783">
        <v>1.0</v>
      </c>
      <c r="L9783">
        <v>1.0</v>
      </c>
      <c r="M9783" s="8">
        <v>1176.0</v>
      </c>
      <c r="N9783" t="s">
        <v>35540</v>
      </c>
      <c r="O9783" t="s">
        <v>35541</v>
      </c>
      <c r="P9783" s="10">
        <v>568000.0</v>
      </c>
    </row>
    <row r="9784" ht="15.75" customHeight="1">
      <c r="A9784" t="s">
        <v>35542</v>
      </c>
      <c r="B9784">
        <v>42.0</v>
      </c>
      <c r="C9784">
        <v>82.0</v>
      </c>
      <c r="E9784" t="s">
        <v>35543</v>
      </c>
      <c r="F9784">
        <v>1010.0</v>
      </c>
      <c r="G9784" t="s">
        <v>162</v>
      </c>
      <c r="H9784">
        <v>1954.0</v>
      </c>
      <c r="I9784">
        <v>7.0</v>
      </c>
      <c r="J9784">
        <v>2.0</v>
      </c>
      <c r="K9784">
        <v>1.0</v>
      </c>
      <c r="L9784">
        <v>0.0</v>
      </c>
      <c r="M9784" s="8">
        <v>1392.0</v>
      </c>
      <c r="N9784" t="s">
        <v>35544</v>
      </c>
      <c r="O9784" t="s">
        <v>35545</v>
      </c>
      <c r="P9784" s="10">
        <v>609000.0</v>
      </c>
    </row>
    <row r="9785" ht="15.75" customHeight="1">
      <c r="A9785" t="s">
        <v>35546</v>
      </c>
      <c r="B9785">
        <v>43.0</v>
      </c>
      <c r="C9785">
        <v>11.0</v>
      </c>
      <c r="E9785" t="s">
        <v>35547</v>
      </c>
      <c r="F9785">
        <v>1010.0</v>
      </c>
      <c r="G9785" t="s">
        <v>162</v>
      </c>
      <c r="H9785">
        <v>1931.0</v>
      </c>
      <c r="I9785">
        <v>7.0</v>
      </c>
      <c r="J9785">
        <v>3.0</v>
      </c>
      <c r="K9785">
        <v>1.0</v>
      </c>
      <c r="L9785">
        <v>0.0</v>
      </c>
      <c r="M9785" s="8">
        <v>1648.0</v>
      </c>
      <c r="N9785" t="s">
        <v>35548</v>
      </c>
      <c r="O9785" t="s">
        <v>35549</v>
      </c>
      <c r="P9785" s="10">
        <v>637000.0</v>
      </c>
    </row>
    <row r="9786" ht="15.75" customHeight="1">
      <c r="A9786" t="s">
        <v>35550</v>
      </c>
      <c r="B9786">
        <v>42.0</v>
      </c>
      <c r="C9786">
        <v>81.0</v>
      </c>
      <c r="E9786" t="s">
        <v>35551</v>
      </c>
      <c r="F9786">
        <v>1010.0</v>
      </c>
      <c r="G9786" t="s">
        <v>30</v>
      </c>
      <c r="H9786">
        <v>2001.0</v>
      </c>
      <c r="I9786">
        <v>7.0</v>
      </c>
      <c r="J9786">
        <v>4.0</v>
      </c>
      <c r="K9786">
        <v>2.0</v>
      </c>
      <c r="L9786">
        <v>1.0</v>
      </c>
      <c r="M9786" s="8">
        <v>3058.0</v>
      </c>
      <c r="N9786" t="s">
        <v>10817</v>
      </c>
      <c r="O9786" t="s">
        <v>35552</v>
      </c>
      <c r="P9786" s="10">
        <v>1204000.0</v>
      </c>
    </row>
    <row r="9787" ht="15.75" customHeight="1">
      <c r="A9787" t="s">
        <v>35553</v>
      </c>
      <c r="B9787">
        <v>42.0</v>
      </c>
      <c r="C9787">
        <v>80.0</v>
      </c>
      <c r="E9787" t="s">
        <v>35554</v>
      </c>
      <c r="F9787">
        <v>1010.0</v>
      </c>
      <c r="G9787" t="s">
        <v>30</v>
      </c>
      <c r="H9787">
        <v>2004.0</v>
      </c>
      <c r="I9787">
        <v>9.0</v>
      </c>
      <c r="J9787">
        <v>4.0</v>
      </c>
      <c r="K9787">
        <v>2.0</v>
      </c>
      <c r="L9787">
        <v>1.0</v>
      </c>
      <c r="M9787" s="8">
        <v>3370.0</v>
      </c>
      <c r="N9787" t="s">
        <v>35555</v>
      </c>
      <c r="O9787" t="s">
        <v>35556</v>
      </c>
      <c r="P9787" s="10">
        <v>1226000.0</v>
      </c>
    </row>
    <row r="9788" ht="15.75" customHeight="1">
      <c r="A9788" t="s">
        <v>35557</v>
      </c>
      <c r="B9788">
        <v>43.0</v>
      </c>
      <c r="C9788">
        <v>12.0</v>
      </c>
      <c r="E9788" t="s">
        <v>35558</v>
      </c>
      <c r="F9788">
        <v>1010.0</v>
      </c>
      <c r="G9788" t="s">
        <v>162</v>
      </c>
      <c r="H9788">
        <v>1948.0</v>
      </c>
      <c r="I9788">
        <v>6.0</v>
      </c>
      <c r="J9788">
        <v>3.0</v>
      </c>
      <c r="K9788">
        <v>2.0</v>
      </c>
      <c r="L9788">
        <v>0.0</v>
      </c>
      <c r="M9788" s="8">
        <v>1579.0</v>
      </c>
      <c r="N9788" t="s">
        <v>1084</v>
      </c>
      <c r="O9788" t="s">
        <v>35559</v>
      </c>
      <c r="P9788" s="10">
        <v>584000.0</v>
      </c>
    </row>
    <row r="9789" ht="15.75" customHeight="1">
      <c r="A9789" t="s">
        <v>35560</v>
      </c>
      <c r="B9789">
        <v>43.0</v>
      </c>
      <c r="C9789" t="s">
        <v>22463</v>
      </c>
      <c r="E9789" t="s">
        <v>35561</v>
      </c>
      <c r="F9789">
        <v>1010.0</v>
      </c>
      <c r="G9789" t="s">
        <v>30</v>
      </c>
      <c r="H9789">
        <v>1999.0</v>
      </c>
      <c r="I9789">
        <v>8.0</v>
      </c>
      <c r="J9789">
        <v>4.0</v>
      </c>
      <c r="K9789">
        <v>2.0</v>
      </c>
      <c r="L9789">
        <v>1.0</v>
      </c>
      <c r="M9789" s="8">
        <v>2434.0</v>
      </c>
      <c r="N9789" t="s">
        <v>35562</v>
      </c>
      <c r="O9789" t="s">
        <v>35563</v>
      </c>
      <c r="P9789" s="10">
        <v>1093000.0</v>
      </c>
    </row>
    <row r="9790" ht="15.75" customHeight="1">
      <c r="A9790" t="s">
        <v>35564</v>
      </c>
      <c r="B9790">
        <v>42.0</v>
      </c>
      <c r="C9790">
        <v>79.0</v>
      </c>
      <c r="E9790" t="s">
        <v>35565</v>
      </c>
      <c r="F9790">
        <v>1010.0</v>
      </c>
      <c r="G9790" t="s">
        <v>30</v>
      </c>
      <c r="H9790">
        <v>2000.0</v>
      </c>
      <c r="I9790">
        <v>11.0</v>
      </c>
      <c r="J9790">
        <v>5.0</v>
      </c>
      <c r="K9790">
        <v>4.0</v>
      </c>
      <c r="M9790" s="8">
        <v>2747.0</v>
      </c>
      <c r="N9790" t="s">
        <v>10828</v>
      </c>
      <c r="O9790" t="s">
        <v>35566</v>
      </c>
      <c r="P9790" s="10">
        <v>1142000.0</v>
      </c>
    </row>
    <row r="9791" ht="15.75" customHeight="1">
      <c r="A9791" t="s">
        <v>35567</v>
      </c>
      <c r="B9791">
        <v>42.0</v>
      </c>
      <c r="C9791">
        <v>78.0</v>
      </c>
      <c r="E9791" t="s">
        <v>35568</v>
      </c>
      <c r="F9791">
        <v>1010.0</v>
      </c>
      <c r="G9791" t="s">
        <v>30</v>
      </c>
      <c r="H9791">
        <v>2007.0</v>
      </c>
      <c r="I9791">
        <v>9.0</v>
      </c>
      <c r="J9791">
        <v>4.0</v>
      </c>
      <c r="K9791">
        <v>3.0</v>
      </c>
      <c r="L9791">
        <v>2.0</v>
      </c>
      <c r="M9791" s="8">
        <v>3604.0</v>
      </c>
      <c r="N9791" t="s">
        <v>10835</v>
      </c>
      <c r="O9791" t="s">
        <v>35569</v>
      </c>
      <c r="P9791" s="10">
        <v>1346000.0</v>
      </c>
    </row>
    <row r="9792" ht="15.75" customHeight="1">
      <c r="A9792" t="s">
        <v>35570</v>
      </c>
      <c r="B9792">
        <v>43.0</v>
      </c>
      <c r="C9792">
        <v>15.0</v>
      </c>
      <c r="E9792" t="s">
        <v>35571</v>
      </c>
      <c r="F9792">
        <v>1010.0</v>
      </c>
      <c r="G9792" t="s">
        <v>162</v>
      </c>
      <c r="H9792">
        <v>1950.0</v>
      </c>
      <c r="I9792">
        <v>6.0</v>
      </c>
      <c r="J9792">
        <v>2.0</v>
      </c>
      <c r="K9792">
        <v>2.0</v>
      </c>
      <c r="L9792">
        <v>0.0</v>
      </c>
      <c r="M9792" s="8">
        <v>1260.0</v>
      </c>
      <c r="N9792" t="s">
        <v>1084</v>
      </c>
      <c r="O9792" t="s">
        <v>35572</v>
      </c>
      <c r="P9792" s="10">
        <v>579000.0</v>
      </c>
    </row>
    <row r="9793" ht="15.75" customHeight="1">
      <c r="A9793" t="s">
        <v>35573</v>
      </c>
      <c r="B9793">
        <v>43.0</v>
      </c>
      <c r="C9793">
        <v>16.0</v>
      </c>
      <c r="E9793" t="s">
        <v>35574</v>
      </c>
      <c r="F9793">
        <v>1010.0</v>
      </c>
      <c r="G9793" t="s">
        <v>162</v>
      </c>
      <c r="H9793">
        <v>1950.0</v>
      </c>
      <c r="I9793">
        <v>8.0</v>
      </c>
      <c r="J9793">
        <v>3.0</v>
      </c>
      <c r="K9793">
        <v>2.0</v>
      </c>
      <c r="L9793">
        <v>0.0</v>
      </c>
      <c r="M9793" s="8">
        <v>1694.0</v>
      </c>
      <c r="N9793" t="s">
        <v>35575</v>
      </c>
      <c r="O9793" t="s">
        <v>35576</v>
      </c>
      <c r="P9793" s="10">
        <v>644000.0</v>
      </c>
    </row>
    <row r="9794" ht="15.75" customHeight="1">
      <c r="A9794" t="s">
        <v>35577</v>
      </c>
      <c r="B9794">
        <v>42.0</v>
      </c>
      <c r="C9794">
        <v>77.0</v>
      </c>
      <c r="E9794" t="s">
        <v>35578</v>
      </c>
      <c r="F9794">
        <v>1010.0</v>
      </c>
      <c r="G9794" t="s">
        <v>30</v>
      </c>
      <c r="H9794">
        <v>2006.0</v>
      </c>
      <c r="I9794">
        <v>9.0</v>
      </c>
      <c r="J9794">
        <v>4.0</v>
      </c>
      <c r="K9794">
        <v>2.0</v>
      </c>
      <c r="L9794">
        <v>1.0</v>
      </c>
      <c r="M9794" s="8">
        <v>3428.0</v>
      </c>
      <c r="N9794" t="s">
        <v>10842</v>
      </c>
      <c r="O9794" t="s">
        <v>35579</v>
      </c>
      <c r="P9794" s="10">
        <v>1325000.0</v>
      </c>
    </row>
    <row r="9795" ht="15.75" customHeight="1">
      <c r="A9795" t="s">
        <v>35580</v>
      </c>
      <c r="B9795">
        <v>42.0</v>
      </c>
      <c r="C9795">
        <v>76.0</v>
      </c>
      <c r="E9795" t="s">
        <v>35581</v>
      </c>
      <c r="F9795">
        <v>1010.0</v>
      </c>
      <c r="G9795" t="s">
        <v>75</v>
      </c>
      <c r="H9795">
        <v>1950.0</v>
      </c>
      <c r="I9795">
        <v>7.0</v>
      </c>
      <c r="J9795">
        <v>3.0</v>
      </c>
      <c r="K9795">
        <v>1.0</v>
      </c>
      <c r="L9795">
        <v>1.0</v>
      </c>
      <c r="M9795" s="8">
        <v>1456.0</v>
      </c>
      <c r="N9795" t="s">
        <v>35582</v>
      </c>
      <c r="O9795" t="s">
        <v>35583</v>
      </c>
      <c r="P9795" s="10">
        <v>652000.0</v>
      </c>
    </row>
    <row r="9796" ht="15.75" customHeight="1">
      <c r="A9796" t="s">
        <v>35584</v>
      </c>
      <c r="B9796">
        <v>43.0</v>
      </c>
      <c r="C9796">
        <v>17.0</v>
      </c>
      <c r="E9796" t="s">
        <v>35585</v>
      </c>
      <c r="F9796">
        <v>1010.0</v>
      </c>
      <c r="G9796" t="s">
        <v>162</v>
      </c>
      <c r="H9796">
        <v>1950.0</v>
      </c>
      <c r="I9796">
        <v>6.0</v>
      </c>
      <c r="J9796">
        <v>3.0</v>
      </c>
      <c r="K9796">
        <v>2.0</v>
      </c>
      <c r="L9796">
        <v>0.0</v>
      </c>
      <c r="M9796" s="8">
        <v>1674.0</v>
      </c>
      <c r="N9796" t="s">
        <v>35586</v>
      </c>
      <c r="O9796" t="s">
        <v>35587</v>
      </c>
      <c r="P9796" s="10">
        <v>579000.0</v>
      </c>
    </row>
    <row r="9797" ht="15.75" customHeight="1">
      <c r="A9797" t="s">
        <v>35588</v>
      </c>
      <c r="B9797">
        <v>51.0</v>
      </c>
      <c r="C9797">
        <v>35.0</v>
      </c>
      <c r="E9797" t="s">
        <v>35589</v>
      </c>
      <c r="F9797">
        <v>1010.0</v>
      </c>
      <c r="G9797" t="s">
        <v>162</v>
      </c>
      <c r="H9797">
        <v>1952.0</v>
      </c>
      <c r="I9797">
        <v>7.0</v>
      </c>
      <c r="J9797">
        <v>3.0</v>
      </c>
      <c r="K9797">
        <v>2.0</v>
      </c>
      <c r="L9797">
        <v>0.0</v>
      </c>
      <c r="M9797" s="8">
        <v>1972.0</v>
      </c>
      <c r="N9797" t="s">
        <v>1059</v>
      </c>
      <c r="O9797" t="s">
        <v>35590</v>
      </c>
      <c r="P9797" s="10">
        <v>799000.0</v>
      </c>
    </row>
    <row r="9798" ht="15.75" customHeight="1">
      <c r="A9798" t="s">
        <v>35591</v>
      </c>
      <c r="B9798">
        <v>43.0</v>
      </c>
      <c r="C9798">
        <v>22.0</v>
      </c>
      <c r="E9798" t="s">
        <v>35592</v>
      </c>
      <c r="F9798">
        <v>1010.0</v>
      </c>
      <c r="G9798" t="s">
        <v>30</v>
      </c>
      <c r="H9798">
        <v>2005.0</v>
      </c>
      <c r="I9798">
        <v>10.0</v>
      </c>
      <c r="J9798">
        <v>4.0</v>
      </c>
      <c r="K9798">
        <v>3.0</v>
      </c>
      <c r="L9798">
        <v>1.0</v>
      </c>
      <c r="M9798" s="8">
        <v>4386.0</v>
      </c>
      <c r="N9798" t="s">
        <v>3136</v>
      </c>
      <c r="O9798" t="s">
        <v>35593</v>
      </c>
      <c r="P9798" s="10">
        <v>1413000.0</v>
      </c>
    </row>
    <row r="9799" ht="15.75" customHeight="1">
      <c r="A9799" t="s">
        <v>35594</v>
      </c>
      <c r="B9799">
        <v>36.0</v>
      </c>
      <c r="C9799" t="s">
        <v>1595</v>
      </c>
      <c r="E9799" t="s">
        <v>35595</v>
      </c>
      <c r="F9799">
        <v>1010.0</v>
      </c>
      <c r="G9799" t="s">
        <v>83</v>
      </c>
      <c r="H9799">
        <v>1976.0</v>
      </c>
      <c r="I9799">
        <v>10.0</v>
      </c>
      <c r="J9799">
        <v>6.0</v>
      </c>
      <c r="K9799">
        <v>4.0</v>
      </c>
      <c r="L9799">
        <v>0.0</v>
      </c>
      <c r="M9799" s="8">
        <v>2475.0</v>
      </c>
      <c r="N9799" t="s">
        <v>35596</v>
      </c>
      <c r="O9799" t="s">
        <v>35597</v>
      </c>
      <c r="P9799" s="10">
        <v>259000.0</v>
      </c>
    </row>
    <row r="9800" ht="15.75" customHeight="1">
      <c r="A9800" t="s">
        <v>35598</v>
      </c>
      <c r="B9800">
        <v>46.0</v>
      </c>
      <c r="C9800">
        <v>89.0</v>
      </c>
      <c r="E9800" t="s">
        <v>35599</v>
      </c>
      <c r="F9800">
        <v>1010.0</v>
      </c>
      <c r="G9800" t="s">
        <v>30</v>
      </c>
      <c r="H9800">
        <v>2000.0</v>
      </c>
      <c r="I9800">
        <v>9.0</v>
      </c>
      <c r="J9800">
        <v>4.0</v>
      </c>
      <c r="K9800">
        <v>2.0</v>
      </c>
      <c r="L9800">
        <v>1.0</v>
      </c>
      <c r="M9800" s="8">
        <v>2764.0</v>
      </c>
      <c r="N9800" t="s">
        <v>29139</v>
      </c>
      <c r="O9800" t="s">
        <v>35600</v>
      </c>
      <c r="P9800" s="10">
        <v>1317000.0</v>
      </c>
    </row>
    <row r="9801" ht="15.75" customHeight="1">
      <c r="A9801" t="s">
        <v>35601</v>
      </c>
      <c r="B9801">
        <v>46.0</v>
      </c>
      <c r="C9801">
        <v>88.0</v>
      </c>
      <c r="E9801" t="s">
        <v>35602</v>
      </c>
      <c r="F9801">
        <v>1010.0</v>
      </c>
      <c r="G9801" t="s">
        <v>75</v>
      </c>
      <c r="H9801">
        <v>1955.0</v>
      </c>
      <c r="I9801">
        <v>6.0</v>
      </c>
      <c r="J9801">
        <v>3.0</v>
      </c>
      <c r="K9801">
        <v>2.0</v>
      </c>
      <c r="L9801">
        <v>1.0</v>
      </c>
      <c r="M9801" s="8">
        <v>1670.0</v>
      </c>
      <c r="N9801" t="s">
        <v>35603</v>
      </c>
      <c r="O9801" t="s">
        <v>35604</v>
      </c>
      <c r="P9801" s="10">
        <v>713000.0</v>
      </c>
    </row>
    <row r="9802" ht="15.75" customHeight="1">
      <c r="A9802" t="s">
        <v>35605</v>
      </c>
      <c r="B9802">
        <v>46.0</v>
      </c>
      <c r="C9802">
        <v>87.0</v>
      </c>
      <c r="E9802" t="s">
        <v>35606</v>
      </c>
      <c r="F9802">
        <v>1010.0</v>
      </c>
      <c r="G9802" t="s">
        <v>63</v>
      </c>
      <c r="H9802">
        <v>1955.0</v>
      </c>
      <c r="I9802">
        <v>11.0</v>
      </c>
      <c r="J9802">
        <v>4.0</v>
      </c>
      <c r="K9802">
        <v>3.0</v>
      </c>
      <c r="L9802">
        <v>0.0</v>
      </c>
      <c r="M9802" s="8">
        <v>1598.0</v>
      </c>
      <c r="N9802" t="s">
        <v>35607</v>
      </c>
      <c r="O9802" t="s">
        <v>35608</v>
      </c>
      <c r="P9802" s="10">
        <v>847000.0</v>
      </c>
    </row>
    <row r="9803" ht="15.75" customHeight="1">
      <c r="A9803" t="s">
        <v>35609</v>
      </c>
      <c r="B9803">
        <v>45.0</v>
      </c>
      <c r="C9803">
        <v>56.0</v>
      </c>
      <c r="E9803" t="s">
        <v>35610</v>
      </c>
      <c r="F9803">
        <v>1010.0</v>
      </c>
      <c r="G9803" t="s">
        <v>75</v>
      </c>
      <c r="H9803">
        <v>1955.0</v>
      </c>
      <c r="I9803">
        <v>6.0</v>
      </c>
      <c r="J9803">
        <v>3.0</v>
      </c>
      <c r="K9803">
        <v>3.0</v>
      </c>
      <c r="L9803">
        <v>0.0</v>
      </c>
      <c r="M9803" s="8">
        <v>1646.0</v>
      </c>
      <c r="N9803" t="s">
        <v>27267</v>
      </c>
      <c r="O9803" t="s">
        <v>35611</v>
      </c>
      <c r="P9803" s="10">
        <v>797000.0</v>
      </c>
    </row>
    <row r="9804" ht="15.75" customHeight="1">
      <c r="A9804" t="s">
        <v>35612</v>
      </c>
      <c r="B9804">
        <v>45.0</v>
      </c>
      <c r="C9804">
        <v>58.0</v>
      </c>
      <c r="E9804" t="s">
        <v>35613</v>
      </c>
      <c r="F9804">
        <v>1010.0</v>
      </c>
      <c r="G9804" t="s">
        <v>63</v>
      </c>
      <c r="H9804">
        <v>1955.0</v>
      </c>
      <c r="I9804">
        <v>8.0</v>
      </c>
      <c r="J9804">
        <v>4.0</v>
      </c>
      <c r="K9804">
        <v>2.0</v>
      </c>
      <c r="L9804">
        <v>1.0</v>
      </c>
      <c r="M9804" s="8">
        <v>2362.0</v>
      </c>
      <c r="N9804" t="s">
        <v>45</v>
      </c>
      <c r="O9804" t="s">
        <v>35614</v>
      </c>
      <c r="P9804" s="10">
        <v>1141000.0</v>
      </c>
    </row>
    <row r="9805" ht="15.75" customHeight="1">
      <c r="A9805" t="s">
        <v>35615</v>
      </c>
      <c r="B9805">
        <v>45.0</v>
      </c>
      <c r="C9805">
        <v>55.0</v>
      </c>
      <c r="E9805" t="s">
        <v>35616</v>
      </c>
      <c r="F9805">
        <v>1010.0</v>
      </c>
      <c r="G9805" t="s">
        <v>75</v>
      </c>
      <c r="H9805">
        <v>1955.0</v>
      </c>
      <c r="I9805">
        <v>6.0</v>
      </c>
      <c r="J9805">
        <v>4.0</v>
      </c>
      <c r="K9805">
        <v>1.0</v>
      </c>
      <c r="L9805">
        <v>0.0</v>
      </c>
      <c r="M9805" s="8">
        <v>1285.0</v>
      </c>
      <c r="N9805" t="s">
        <v>35617</v>
      </c>
      <c r="O9805" t="s">
        <v>35618</v>
      </c>
      <c r="P9805" s="10">
        <v>746000.0</v>
      </c>
    </row>
    <row r="9806" ht="15.75" customHeight="1">
      <c r="A9806" t="s">
        <v>35619</v>
      </c>
      <c r="B9806">
        <v>45.0</v>
      </c>
      <c r="C9806">
        <v>59.0</v>
      </c>
      <c r="E9806" t="s">
        <v>35620</v>
      </c>
      <c r="F9806">
        <v>1010.0</v>
      </c>
      <c r="G9806" t="s">
        <v>30</v>
      </c>
      <c r="H9806">
        <v>2000.0</v>
      </c>
      <c r="I9806">
        <v>9.0</v>
      </c>
      <c r="J9806">
        <v>4.0</v>
      </c>
      <c r="K9806">
        <v>2.0</v>
      </c>
      <c r="L9806">
        <v>1.0</v>
      </c>
      <c r="M9806" s="8">
        <v>2804.0</v>
      </c>
      <c r="N9806" t="s">
        <v>45</v>
      </c>
      <c r="O9806" t="s">
        <v>35621</v>
      </c>
      <c r="P9806" s="10">
        <v>1288000.0</v>
      </c>
    </row>
    <row r="9807" ht="15.75" customHeight="1">
      <c r="A9807" t="s">
        <v>35622</v>
      </c>
      <c r="B9807">
        <v>45.0</v>
      </c>
      <c r="C9807">
        <v>54.0</v>
      </c>
      <c r="E9807" t="s">
        <v>35623</v>
      </c>
      <c r="F9807">
        <v>1010.0</v>
      </c>
      <c r="G9807" t="s">
        <v>75</v>
      </c>
      <c r="H9807">
        <v>1955.0</v>
      </c>
      <c r="I9807">
        <v>7.0</v>
      </c>
      <c r="J9807">
        <v>3.0</v>
      </c>
      <c r="K9807">
        <v>2.0</v>
      </c>
      <c r="L9807">
        <v>1.0</v>
      </c>
      <c r="M9807" s="8">
        <v>1944.0</v>
      </c>
      <c r="N9807" t="s">
        <v>13385</v>
      </c>
      <c r="O9807" t="s">
        <v>35624</v>
      </c>
      <c r="P9807" s="10">
        <v>885000.0</v>
      </c>
    </row>
    <row r="9808" ht="15.75" customHeight="1">
      <c r="A9808" t="s">
        <v>35625</v>
      </c>
      <c r="B9808">
        <v>45.0</v>
      </c>
      <c r="C9808">
        <v>60.0</v>
      </c>
      <c r="E9808" t="s">
        <v>35626</v>
      </c>
      <c r="F9808">
        <v>1010.0</v>
      </c>
      <c r="G9808" t="s">
        <v>75</v>
      </c>
      <c r="H9808">
        <v>1955.0</v>
      </c>
      <c r="I9808">
        <v>5.0</v>
      </c>
      <c r="J9808">
        <v>3.0</v>
      </c>
      <c r="K9808">
        <v>1.0</v>
      </c>
      <c r="L9808">
        <v>1.0</v>
      </c>
      <c r="M9808" s="8">
        <v>1248.0</v>
      </c>
      <c r="N9808" t="s">
        <v>29147</v>
      </c>
      <c r="O9808" t="s">
        <v>35627</v>
      </c>
      <c r="P9808" s="10">
        <v>736000.0</v>
      </c>
    </row>
    <row r="9809" ht="15.75" customHeight="1">
      <c r="A9809" t="s">
        <v>35628</v>
      </c>
      <c r="B9809">
        <v>45.0</v>
      </c>
      <c r="C9809">
        <v>61.0</v>
      </c>
      <c r="E9809" t="s">
        <v>35629</v>
      </c>
      <c r="F9809">
        <v>1010.0</v>
      </c>
      <c r="G9809" t="s">
        <v>63</v>
      </c>
      <c r="H9809">
        <v>1955.0</v>
      </c>
      <c r="I9809">
        <v>10.0</v>
      </c>
      <c r="J9809">
        <v>5.0</v>
      </c>
      <c r="K9809">
        <v>4.0</v>
      </c>
      <c r="M9809" s="8">
        <v>1848.0</v>
      </c>
      <c r="N9809" t="s">
        <v>35630</v>
      </c>
      <c r="O9809" t="s">
        <v>35631</v>
      </c>
      <c r="P9809" s="10">
        <v>821000.0</v>
      </c>
    </row>
    <row r="9810" ht="15.75" customHeight="1">
      <c r="A9810" t="s">
        <v>35632</v>
      </c>
      <c r="B9810">
        <v>45.0</v>
      </c>
      <c r="C9810">
        <v>53.0</v>
      </c>
      <c r="E9810" t="s">
        <v>35633</v>
      </c>
      <c r="F9810">
        <v>1010.0</v>
      </c>
      <c r="G9810" t="s">
        <v>63</v>
      </c>
      <c r="H9810">
        <v>1955.0</v>
      </c>
      <c r="I9810">
        <v>7.0</v>
      </c>
      <c r="J9810">
        <v>3.0</v>
      </c>
      <c r="K9810">
        <v>1.0</v>
      </c>
      <c r="L9810">
        <v>1.0</v>
      </c>
      <c r="M9810" s="8">
        <v>1486.0</v>
      </c>
      <c r="N9810" t="s">
        <v>45</v>
      </c>
      <c r="O9810" t="s">
        <v>35634</v>
      </c>
      <c r="P9810" s="10">
        <v>737000.0</v>
      </c>
    </row>
    <row r="9811" ht="15.75" customHeight="1">
      <c r="A9811" t="s">
        <v>35635</v>
      </c>
      <c r="B9811">
        <v>45.0</v>
      </c>
      <c r="C9811">
        <v>62.0</v>
      </c>
      <c r="E9811" t="s">
        <v>35636</v>
      </c>
      <c r="F9811">
        <v>1010.0</v>
      </c>
      <c r="G9811" t="s">
        <v>63</v>
      </c>
      <c r="H9811">
        <v>1955.0</v>
      </c>
      <c r="I9811">
        <v>5.0</v>
      </c>
      <c r="J9811">
        <v>3.0</v>
      </c>
      <c r="K9811">
        <v>2.0</v>
      </c>
      <c r="L9811">
        <v>0.0</v>
      </c>
      <c r="M9811" s="8">
        <v>1327.0</v>
      </c>
      <c r="N9811" t="s">
        <v>35637</v>
      </c>
      <c r="O9811" t="s">
        <v>35638</v>
      </c>
      <c r="P9811" s="10">
        <v>750000.0</v>
      </c>
    </row>
    <row r="9812" ht="15.75" customHeight="1">
      <c r="A9812" t="s">
        <v>35639</v>
      </c>
      <c r="B9812">
        <v>45.0</v>
      </c>
      <c r="C9812">
        <v>63.0</v>
      </c>
      <c r="E9812" t="s">
        <v>35640</v>
      </c>
      <c r="F9812">
        <v>1010.0</v>
      </c>
      <c r="G9812" t="s">
        <v>63</v>
      </c>
      <c r="H9812">
        <v>1956.0</v>
      </c>
      <c r="I9812">
        <v>8.0</v>
      </c>
      <c r="J9812">
        <v>5.0</v>
      </c>
      <c r="K9812">
        <v>2.0</v>
      </c>
      <c r="L9812">
        <v>1.0</v>
      </c>
      <c r="M9812" s="8">
        <v>1568.0</v>
      </c>
      <c r="N9812" t="s">
        <v>35641</v>
      </c>
      <c r="O9812" t="s">
        <v>35642</v>
      </c>
      <c r="P9812" s="10">
        <v>821000.0</v>
      </c>
    </row>
    <row r="9813" ht="15.75" customHeight="1">
      <c r="A9813" t="s">
        <v>35643</v>
      </c>
      <c r="B9813">
        <v>45.0</v>
      </c>
      <c r="C9813">
        <v>43.0</v>
      </c>
      <c r="E9813" t="s">
        <v>35644</v>
      </c>
      <c r="F9813">
        <v>1010.0</v>
      </c>
      <c r="G9813" t="s">
        <v>83</v>
      </c>
      <c r="H9813">
        <v>1955.0</v>
      </c>
      <c r="I9813">
        <v>6.0</v>
      </c>
      <c r="J9813">
        <v>3.0</v>
      </c>
      <c r="K9813">
        <v>2.0</v>
      </c>
      <c r="L9813">
        <v>0.0</v>
      </c>
      <c r="M9813" s="8">
        <v>1604.0</v>
      </c>
      <c r="N9813" t="s">
        <v>35645</v>
      </c>
      <c r="O9813" t="s">
        <v>35646</v>
      </c>
      <c r="P9813" s="10">
        <v>818000.0</v>
      </c>
    </row>
    <row r="9814" ht="15.75" customHeight="1">
      <c r="A9814" t="s">
        <v>35647</v>
      </c>
      <c r="B9814">
        <v>45.0</v>
      </c>
      <c r="C9814">
        <v>64.0</v>
      </c>
      <c r="E9814" t="s">
        <v>35648</v>
      </c>
      <c r="F9814">
        <v>1010.0</v>
      </c>
      <c r="G9814" t="s">
        <v>63</v>
      </c>
      <c r="H9814">
        <v>1956.0</v>
      </c>
      <c r="I9814">
        <v>9.0</v>
      </c>
      <c r="J9814">
        <v>5.0</v>
      </c>
      <c r="K9814">
        <v>3.0</v>
      </c>
      <c r="L9814">
        <v>0.0</v>
      </c>
      <c r="M9814" s="8">
        <v>1944.0</v>
      </c>
      <c r="N9814" t="s">
        <v>45</v>
      </c>
      <c r="O9814" t="s">
        <v>35649</v>
      </c>
      <c r="P9814" s="10">
        <v>850000.0</v>
      </c>
    </row>
    <row r="9815" ht="15.75" customHeight="1">
      <c r="A9815" t="s">
        <v>35650</v>
      </c>
      <c r="B9815">
        <v>45.0</v>
      </c>
      <c r="C9815">
        <v>42.0</v>
      </c>
      <c r="E9815" t="s">
        <v>35651</v>
      </c>
      <c r="F9815">
        <v>1010.0</v>
      </c>
      <c r="G9815" t="s">
        <v>75</v>
      </c>
      <c r="H9815">
        <v>1955.0</v>
      </c>
      <c r="I9815">
        <v>5.0</v>
      </c>
      <c r="J9815">
        <v>3.0</v>
      </c>
      <c r="K9815">
        <v>1.0</v>
      </c>
      <c r="L9815">
        <v>1.0</v>
      </c>
      <c r="M9815" s="8">
        <v>1526.0</v>
      </c>
      <c r="N9815" t="s">
        <v>35652</v>
      </c>
      <c r="O9815" t="s">
        <v>35653</v>
      </c>
      <c r="P9815" s="10">
        <v>714000.0</v>
      </c>
    </row>
    <row r="9816" ht="15.75" customHeight="1">
      <c r="A9816" t="s">
        <v>35654</v>
      </c>
      <c r="B9816">
        <v>45.0</v>
      </c>
      <c r="C9816">
        <v>65.0</v>
      </c>
      <c r="E9816" t="s">
        <v>35655</v>
      </c>
      <c r="F9816">
        <v>1010.0</v>
      </c>
      <c r="G9816" t="s">
        <v>75</v>
      </c>
      <c r="H9816">
        <v>1956.0</v>
      </c>
      <c r="I9816">
        <v>5.0</v>
      </c>
      <c r="J9816">
        <v>3.0</v>
      </c>
      <c r="K9816">
        <v>1.0</v>
      </c>
      <c r="L9816">
        <v>1.0</v>
      </c>
      <c r="M9816" s="8">
        <v>1486.0</v>
      </c>
      <c r="N9816" t="s">
        <v>35656</v>
      </c>
      <c r="O9816" t="s">
        <v>35657</v>
      </c>
      <c r="P9816" s="10">
        <v>769000.0</v>
      </c>
    </row>
    <row r="9817" ht="15.75" customHeight="1">
      <c r="A9817" t="s">
        <v>35658</v>
      </c>
      <c r="B9817">
        <v>45.0</v>
      </c>
      <c r="C9817">
        <v>41.0</v>
      </c>
      <c r="E9817" t="s">
        <v>35659</v>
      </c>
      <c r="F9817">
        <v>1010.0</v>
      </c>
      <c r="G9817" t="s">
        <v>63</v>
      </c>
      <c r="H9817">
        <v>1956.0</v>
      </c>
      <c r="I9817">
        <v>7.0</v>
      </c>
      <c r="J9817">
        <v>3.0</v>
      </c>
      <c r="K9817">
        <v>2.0</v>
      </c>
      <c r="L9817">
        <v>0.0</v>
      </c>
      <c r="M9817" s="8">
        <v>1587.0</v>
      </c>
      <c r="N9817" t="s">
        <v>35660</v>
      </c>
      <c r="O9817" t="s">
        <v>35661</v>
      </c>
      <c r="P9817" s="10">
        <v>799000.0</v>
      </c>
    </row>
    <row r="9818" ht="15.75" customHeight="1">
      <c r="A9818" t="s">
        <v>35662</v>
      </c>
      <c r="B9818">
        <v>45.0</v>
      </c>
      <c r="C9818">
        <v>66.0</v>
      </c>
      <c r="E9818" t="s">
        <v>35663</v>
      </c>
      <c r="F9818">
        <v>1010.0</v>
      </c>
      <c r="G9818" t="s">
        <v>75</v>
      </c>
      <c r="H9818">
        <v>1955.0</v>
      </c>
      <c r="I9818">
        <v>7.0</v>
      </c>
      <c r="J9818">
        <v>4.0</v>
      </c>
      <c r="K9818">
        <v>2.0</v>
      </c>
      <c r="L9818">
        <v>0.0</v>
      </c>
      <c r="M9818" s="8">
        <v>1501.0</v>
      </c>
      <c r="N9818" t="s">
        <v>45</v>
      </c>
      <c r="O9818" t="s">
        <v>35664</v>
      </c>
      <c r="P9818" s="10">
        <v>756000.0</v>
      </c>
    </row>
    <row r="9819" ht="15.75" customHeight="1">
      <c r="A9819" t="s">
        <v>35665</v>
      </c>
      <c r="B9819">
        <v>45.0</v>
      </c>
      <c r="C9819">
        <v>40.0</v>
      </c>
      <c r="E9819" t="s">
        <v>35666</v>
      </c>
      <c r="F9819">
        <v>1010.0</v>
      </c>
      <c r="G9819" t="s">
        <v>63</v>
      </c>
      <c r="H9819">
        <v>1954.0</v>
      </c>
      <c r="I9819">
        <v>7.0</v>
      </c>
      <c r="J9819">
        <v>3.0</v>
      </c>
      <c r="K9819">
        <v>2.0</v>
      </c>
      <c r="L9819">
        <v>0.0</v>
      </c>
      <c r="M9819" s="8">
        <v>2289.0</v>
      </c>
      <c r="N9819" t="s">
        <v>45</v>
      </c>
      <c r="O9819" t="s">
        <v>35667</v>
      </c>
      <c r="P9819" s="10">
        <v>978000.0</v>
      </c>
    </row>
    <row r="9820" ht="15.75" customHeight="1">
      <c r="A9820" t="s">
        <v>35668</v>
      </c>
      <c r="B9820">
        <v>45.0</v>
      </c>
      <c r="C9820">
        <v>67.0</v>
      </c>
      <c r="E9820" t="s">
        <v>35669</v>
      </c>
      <c r="F9820">
        <v>1010.0</v>
      </c>
      <c r="G9820" t="s">
        <v>132</v>
      </c>
      <c r="H9820">
        <v>1956.0</v>
      </c>
      <c r="I9820">
        <v>5.0</v>
      </c>
      <c r="J9820">
        <v>3.0</v>
      </c>
      <c r="K9820">
        <v>1.0</v>
      </c>
      <c r="L9820">
        <v>1.0</v>
      </c>
      <c r="M9820" s="8">
        <v>2896.0</v>
      </c>
      <c r="N9820" t="s">
        <v>45</v>
      </c>
      <c r="O9820" t="s">
        <v>35670</v>
      </c>
      <c r="P9820" s="10">
        <v>952000.0</v>
      </c>
    </row>
    <row r="9821" ht="15.75" customHeight="1">
      <c r="A9821" t="s">
        <v>35671</v>
      </c>
      <c r="B9821">
        <v>45.0</v>
      </c>
      <c r="C9821">
        <v>39.0</v>
      </c>
      <c r="E9821" t="s">
        <v>35672</v>
      </c>
      <c r="F9821">
        <v>1010.0</v>
      </c>
      <c r="G9821" t="s">
        <v>30</v>
      </c>
      <c r="H9821">
        <v>2006.0</v>
      </c>
      <c r="I9821">
        <v>10.0</v>
      </c>
      <c r="J9821">
        <v>4.0</v>
      </c>
      <c r="K9821">
        <v>4.0</v>
      </c>
      <c r="L9821">
        <v>0.0</v>
      </c>
      <c r="M9821" s="8">
        <v>3450.0</v>
      </c>
      <c r="N9821" t="s">
        <v>45</v>
      </c>
      <c r="O9821" t="s">
        <v>35673</v>
      </c>
      <c r="P9821" s="10">
        <v>1348000.0</v>
      </c>
    </row>
    <row r="9822" ht="15.75" customHeight="1">
      <c r="A9822" t="s">
        <v>35674</v>
      </c>
      <c r="B9822">
        <v>45.0</v>
      </c>
      <c r="C9822">
        <v>68.0</v>
      </c>
      <c r="E9822" t="s">
        <v>35675</v>
      </c>
      <c r="F9822">
        <v>1010.0</v>
      </c>
      <c r="G9822" t="s">
        <v>75</v>
      </c>
      <c r="H9822">
        <v>1955.0</v>
      </c>
      <c r="I9822">
        <v>7.0</v>
      </c>
      <c r="J9822">
        <v>4.0</v>
      </c>
      <c r="K9822">
        <v>2.0</v>
      </c>
      <c r="L9822">
        <v>0.0</v>
      </c>
      <c r="M9822" s="8">
        <v>1572.0</v>
      </c>
      <c r="N9822" t="s">
        <v>45</v>
      </c>
      <c r="O9822" t="s">
        <v>35676</v>
      </c>
      <c r="P9822" s="10">
        <v>780000.0</v>
      </c>
    </row>
    <row r="9823" ht="15.75" customHeight="1">
      <c r="A9823" t="s">
        <v>35677</v>
      </c>
      <c r="B9823">
        <v>45.0</v>
      </c>
      <c r="C9823">
        <v>38.0</v>
      </c>
      <c r="E9823" t="s">
        <v>35678</v>
      </c>
      <c r="F9823">
        <v>1010.0</v>
      </c>
      <c r="G9823" t="s">
        <v>63</v>
      </c>
      <c r="H9823">
        <v>1954.0</v>
      </c>
      <c r="I9823">
        <v>6.0</v>
      </c>
      <c r="J9823">
        <v>3.0</v>
      </c>
      <c r="K9823">
        <v>2.0</v>
      </c>
      <c r="L9823">
        <v>1.0</v>
      </c>
      <c r="M9823" s="8">
        <v>1830.0</v>
      </c>
      <c r="N9823" t="s">
        <v>45</v>
      </c>
      <c r="O9823" t="s">
        <v>35679</v>
      </c>
      <c r="P9823" s="10">
        <v>1004000.0</v>
      </c>
    </row>
    <row r="9824" ht="15.75" customHeight="1">
      <c r="A9824" t="s">
        <v>35680</v>
      </c>
      <c r="B9824">
        <v>45.0</v>
      </c>
      <c r="C9824">
        <v>69.0</v>
      </c>
      <c r="E9824" t="s">
        <v>27502</v>
      </c>
      <c r="F9824">
        <v>1010.0</v>
      </c>
      <c r="G9824" t="s">
        <v>75</v>
      </c>
      <c r="H9824">
        <v>1956.0</v>
      </c>
      <c r="I9824">
        <v>7.0</v>
      </c>
      <c r="J9824">
        <v>3.0</v>
      </c>
      <c r="K9824">
        <v>2.0</v>
      </c>
      <c r="L9824">
        <v>0.0</v>
      </c>
      <c r="M9824" s="8">
        <v>1200.0</v>
      </c>
      <c r="N9824" t="s">
        <v>35681</v>
      </c>
      <c r="O9824" t="s">
        <v>35682</v>
      </c>
      <c r="P9824" s="10">
        <v>803000.0</v>
      </c>
    </row>
    <row r="9825" ht="15.75" customHeight="1">
      <c r="A9825" t="s">
        <v>35683</v>
      </c>
      <c r="B9825">
        <v>45.0</v>
      </c>
      <c r="C9825">
        <v>37.0</v>
      </c>
      <c r="E9825" t="s">
        <v>35684</v>
      </c>
      <c r="F9825">
        <v>1010.0</v>
      </c>
      <c r="G9825" t="s">
        <v>83</v>
      </c>
      <c r="H9825">
        <v>1954.0</v>
      </c>
      <c r="I9825">
        <v>5.0</v>
      </c>
      <c r="J9825">
        <v>3.0</v>
      </c>
      <c r="K9825">
        <v>1.0</v>
      </c>
      <c r="L9825">
        <v>1.0</v>
      </c>
      <c r="M9825" s="8">
        <v>1518.0</v>
      </c>
      <c r="N9825" t="s">
        <v>45</v>
      </c>
      <c r="O9825" t="s">
        <v>35685</v>
      </c>
      <c r="P9825" s="10">
        <v>751000.0</v>
      </c>
    </row>
    <row r="9826" ht="15.75" customHeight="1">
      <c r="A9826" t="s">
        <v>35686</v>
      </c>
      <c r="B9826">
        <v>45.0</v>
      </c>
      <c r="C9826">
        <v>70.0</v>
      </c>
      <c r="E9826" t="s">
        <v>35687</v>
      </c>
      <c r="F9826">
        <v>1010.0</v>
      </c>
      <c r="G9826" t="s">
        <v>75</v>
      </c>
      <c r="H9826">
        <v>1957.0</v>
      </c>
      <c r="I9826">
        <v>7.0</v>
      </c>
      <c r="J9826">
        <v>3.0</v>
      </c>
      <c r="K9826">
        <v>2.0</v>
      </c>
      <c r="L9826">
        <v>0.0</v>
      </c>
      <c r="M9826" s="8">
        <v>1572.0</v>
      </c>
      <c r="N9826" t="s">
        <v>45</v>
      </c>
      <c r="O9826" t="s">
        <v>35688</v>
      </c>
      <c r="P9826" s="10">
        <v>781000.0</v>
      </c>
    </row>
    <row r="9827" ht="15.75" customHeight="1">
      <c r="A9827" t="s">
        <v>35689</v>
      </c>
      <c r="B9827">
        <v>45.0</v>
      </c>
      <c r="C9827">
        <v>36.0</v>
      </c>
      <c r="E9827" t="s">
        <v>35690</v>
      </c>
      <c r="F9827">
        <v>1010.0</v>
      </c>
      <c r="G9827" t="s">
        <v>75</v>
      </c>
      <c r="H9827">
        <v>1955.0</v>
      </c>
      <c r="I9827">
        <v>6.0</v>
      </c>
      <c r="J9827">
        <v>3.0</v>
      </c>
      <c r="K9827">
        <v>1.0</v>
      </c>
      <c r="L9827">
        <v>1.0</v>
      </c>
      <c r="M9827" s="8">
        <v>1538.0</v>
      </c>
      <c r="N9827" t="s">
        <v>45</v>
      </c>
      <c r="O9827" t="s">
        <v>35691</v>
      </c>
      <c r="P9827" s="10">
        <v>704000.0</v>
      </c>
    </row>
    <row r="9828" ht="15.75" customHeight="1">
      <c r="A9828" t="s">
        <v>35692</v>
      </c>
      <c r="B9828">
        <v>36.0</v>
      </c>
      <c r="C9828">
        <v>15.0</v>
      </c>
      <c r="E9828" t="s">
        <v>35693</v>
      </c>
      <c r="F9828">
        <v>1010.0</v>
      </c>
      <c r="G9828" t="s">
        <v>63</v>
      </c>
      <c r="H9828">
        <v>1955.0</v>
      </c>
      <c r="I9828">
        <v>7.0</v>
      </c>
      <c r="J9828">
        <v>3.0</v>
      </c>
      <c r="K9828">
        <v>3.0</v>
      </c>
      <c r="L9828">
        <v>0.0</v>
      </c>
      <c r="M9828" s="8">
        <v>1685.0</v>
      </c>
      <c r="N9828" t="s">
        <v>45</v>
      </c>
      <c r="O9828" t="s">
        <v>35694</v>
      </c>
      <c r="P9828" s="10">
        <v>845000.0</v>
      </c>
    </row>
    <row r="9829" ht="15.75" customHeight="1">
      <c r="A9829" t="s">
        <v>35695</v>
      </c>
      <c r="B9829">
        <v>36.0</v>
      </c>
      <c r="C9829">
        <v>14.0</v>
      </c>
      <c r="E9829" t="s">
        <v>35696</v>
      </c>
      <c r="F9829">
        <v>1010.0</v>
      </c>
      <c r="G9829" t="s">
        <v>75</v>
      </c>
      <c r="H9829">
        <v>1954.0</v>
      </c>
      <c r="I9829">
        <v>5.0</v>
      </c>
      <c r="J9829">
        <v>2.0</v>
      </c>
      <c r="K9829">
        <v>1.0</v>
      </c>
      <c r="L9829">
        <v>1.0</v>
      </c>
      <c r="M9829" s="8">
        <v>1182.0</v>
      </c>
      <c r="N9829" t="s">
        <v>45</v>
      </c>
      <c r="O9829" t="s">
        <v>35697</v>
      </c>
      <c r="P9829" s="10">
        <v>670000.0</v>
      </c>
    </row>
    <row r="9830" ht="15.75" customHeight="1">
      <c r="A9830" t="s">
        <v>35698</v>
      </c>
      <c r="B9830">
        <v>45.0</v>
      </c>
      <c r="C9830">
        <v>32.0</v>
      </c>
      <c r="E9830" t="s">
        <v>35699</v>
      </c>
      <c r="F9830">
        <v>1010.0</v>
      </c>
      <c r="G9830" t="s">
        <v>63</v>
      </c>
      <c r="H9830">
        <v>1956.0</v>
      </c>
      <c r="I9830">
        <v>6.0</v>
      </c>
      <c r="J9830">
        <v>3.0</v>
      </c>
      <c r="K9830">
        <v>2.0</v>
      </c>
      <c r="L9830">
        <v>1.0</v>
      </c>
      <c r="M9830" s="8">
        <v>1493.0</v>
      </c>
      <c r="N9830" t="s">
        <v>45</v>
      </c>
      <c r="O9830" t="s">
        <v>35700</v>
      </c>
      <c r="P9830" s="10">
        <v>776000.0</v>
      </c>
    </row>
    <row r="9831" ht="15.75" customHeight="1">
      <c r="A9831" t="s">
        <v>35701</v>
      </c>
      <c r="B9831">
        <v>36.0</v>
      </c>
      <c r="C9831">
        <v>13.0</v>
      </c>
      <c r="E9831" t="s">
        <v>35702</v>
      </c>
      <c r="F9831">
        <v>1010.0</v>
      </c>
      <c r="G9831" t="s">
        <v>75</v>
      </c>
      <c r="H9831">
        <v>1955.0</v>
      </c>
      <c r="I9831">
        <v>5.0</v>
      </c>
      <c r="J9831">
        <v>3.0</v>
      </c>
      <c r="K9831">
        <v>1.0</v>
      </c>
      <c r="L9831">
        <v>1.0</v>
      </c>
      <c r="M9831" s="8">
        <v>1488.0</v>
      </c>
      <c r="N9831" t="s">
        <v>45</v>
      </c>
      <c r="O9831" t="s">
        <v>35703</v>
      </c>
      <c r="P9831" s="10">
        <v>763000.0</v>
      </c>
    </row>
    <row r="9832" ht="15.75" customHeight="1">
      <c r="A9832" t="s">
        <v>35704</v>
      </c>
      <c r="B9832">
        <v>45.0</v>
      </c>
      <c r="C9832" t="s">
        <v>5209</v>
      </c>
      <c r="E9832" t="s">
        <v>35705</v>
      </c>
      <c r="F9832">
        <v>1010.0</v>
      </c>
      <c r="G9832" t="s">
        <v>63</v>
      </c>
      <c r="H9832">
        <v>1956.0</v>
      </c>
      <c r="I9832">
        <v>6.0</v>
      </c>
      <c r="J9832">
        <v>3.0</v>
      </c>
      <c r="K9832">
        <v>2.0</v>
      </c>
      <c r="L9832">
        <v>0.0</v>
      </c>
      <c r="M9832" s="8">
        <v>1301.0</v>
      </c>
      <c r="N9832" t="s">
        <v>35706</v>
      </c>
      <c r="O9832" t="s">
        <v>35707</v>
      </c>
      <c r="P9832" s="10">
        <v>750000.0</v>
      </c>
    </row>
    <row r="9833" ht="15.75" customHeight="1">
      <c r="A9833" t="s">
        <v>35708</v>
      </c>
      <c r="B9833">
        <v>45.0</v>
      </c>
      <c r="C9833" t="s">
        <v>1858</v>
      </c>
      <c r="E9833" t="s">
        <v>35709</v>
      </c>
      <c r="F9833">
        <v>1010.0</v>
      </c>
      <c r="G9833" t="s">
        <v>75</v>
      </c>
      <c r="H9833">
        <v>1965.0</v>
      </c>
      <c r="I9833">
        <v>4.0</v>
      </c>
      <c r="J9833">
        <v>2.0</v>
      </c>
      <c r="K9833">
        <v>1.0</v>
      </c>
      <c r="L9833">
        <v>1.0</v>
      </c>
      <c r="M9833" s="8">
        <v>1551.0</v>
      </c>
      <c r="N9833" t="s">
        <v>45</v>
      </c>
      <c r="O9833" t="s">
        <v>35710</v>
      </c>
      <c r="P9833" s="10">
        <v>773000.0</v>
      </c>
    </row>
    <row r="9834" ht="15.75" customHeight="1">
      <c r="A9834" t="s">
        <v>35711</v>
      </c>
      <c r="B9834">
        <v>65.0</v>
      </c>
      <c r="C9834" t="s">
        <v>35712</v>
      </c>
      <c r="E9834" t="s">
        <v>35713</v>
      </c>
      <c r="F9834">
        <v>1010.0</v>
      </c>
      <c r="G9834" t="s">
        <v>30</v>
      </c>
      <c r="H9834">
        <v>2018.0</v>
      </c>
      <c r="I9834">
        <v>10.0</v>
      </c>
      <c r="J9834">
        <v>6.0</v>
      </c>
      <c r="K9834">
        <v>4.0</v>
      </c>
      <c r="L9834">
        <v>1.0</v>
      </c>
      <c r="M9834" s="8">
        <v>4126.0</v>
      </c>
      <c r="N9834" t="s">
        <v>35459</v>
      </c>
      <c r="O9834" t="s">
        <v>35714</v>
      </c>
      <c r="P9834" s="10">
        <v>1318000.0</v>
      </c>
    </row>
    <row r="9835" ht="15.75" customHeight="1">
      <c r="A9835" t="s">
        <v>35715</v>
      </c>
      <c r="B9835">
        <v>65.0</v>
      </c>
      <c r="C9835" t="s">
        <v>15357</v>
      </c>
      <c r="E9835" t="s">
        <v>35713</v>
      </c>
      <c r="F9835">
        <v>1010.0</v>
      </c>
      <c r="G9835" t="s">
        <v>30</v>
      </c>
      <c r="H9835">
        <v>2018.0</v>
      </c>
      <c r="I9835">
        <v>12.0</v>
      </c>
      <c r="J9835">
        <v>6.0</v>
      </c>
      <c r="K9835">
        <v>6.0</v>
      </c>
      <c r="L9835">
        <v>1.0</v>
      </c>
      <c r="M9835" s="8">
        <v>4863.0</v>
      </c>
      <c r="N9835" t="s">
        <v>2461</v>
      </c>
      <c r="O9835" t="s">
        <v>35714</v>
      </c>
      <c r="P9835" s="10">
        <v>1644000.0</v>
      </c>
    </row>
    <row r="9836" ht="15.75" customHeight="1">
      <c r="A9836" t="s">
        <v>35716</v>
      </c>
      <c r="B9836">
        <v>65.0</v>
      </c>
      <c r="C9836" t="s">
        <v>35717</v>
      </c>
      <c r="E9836" t="s">
        <v>35713</v>
      </c>
      <c r="F9836">
        <v>1010.0</v>
      </c>
      <c r="G9836" t="s">
        <v>30</v>
      </c>
      <c r="H9836">
        <v>2018.0</v>
      </c>
      <c r="I9836">
        <v>11.0</v>
      </c>
      <c r="J9836">
        <v>6.0</v>
      </c>
      <c r="K9836">
        <v>5.0</v>
      </c>
      <c r="L9836">
        <v>1.0</v>
      </c>
      <c r="M9836" s="8">
        <v>3754.0</v>
      </c>
      <c r="N9836" t="s">
        <v>35718</v>
      </c>
      <c r="O9836" t="s">
        <v>35714</v>
      </c>
      <c r="P9836" s="10">
        <v>1125000.0</v>
      </c>
    </row>
    <row r="9837" ht="15.75" customHeight="1">
      <c r="A9837" t="s">
        <v>35719</v>
      </c>
      <c r="B9837">
        <v>57.0</v>
      </c>
      <c r="C9837">
        <v>61.0</v>
      </c>
      <c r="E9837" t="s">
        <v>35720</v>
      </c>
      <c r="F9837">
        <v>1010.0</v>
      </c>
      <c r="G9837" t="s">
        <v>75</v>
      </c>
      <c r="H9837">
        <v>1955.0</v>
      </c>
      <c r="I9837">
        <v>6.0</v>
      </c>
      <c r="J9837">
        <v>3.0</v>
      </c>
      <c r="K9837">
        <v>3.0</v>
      </c>
      <c r="L9837">
        <v>1.0</v>
      </c>
      <c r="M9837" s="8">
        <v>2675.0</v>
      </c>
      <c r="N9837" t="s">
        <v>3631</v>
      </c>
      <c r="O9837" t="s">
        <v>35721</v>
      </c>
      <c r="P9837" s="10">
        <v>1104000.0</v>
      </c>
    </row>
    <row r="9838" ht="15.75" customHeight="1">
      <c r="A9838" t="s">
        <v>35722</v>
      </c>
      <c r="B9838">
        <v>57.0</v>
      </c>
      <c r="C9838">
        <v>47.0</v>
      </c>
      <c r="E9838" t="s">
        <v>35723</v>
      </c>
      <c r="F9838">
        <v>1010.0</v>
      </c>
      <c r="G9838" t="s">
        <v>148</v>
      </c>
      <c r="H9838">
        <v>1956.0</v>
      </c>
      <c r="I9838">
        <v>7.0</v>
      </c>
      <c r="J9838">
        <v>3.0</v>
      </c>
      <c r="K9838">
        <v>3.0</v>
      </c>
      <c r="L9838">
        <v>0.0</v>
      </c>
      <c r="M9838" s="8">
        <v>2474.0</v>
      </c>
      <c r="N9838" t="s">
        <v>35724</v>
      </c>
      <c r="O9838" t="s">
        <v>35725</v>
      </c>
      <c r="P9838" s="10">
        <v>1084000.0</v>
      </c>
    </row>
    <row r="9839" ht="15.75" customHeight="1">
      <c r="A9839" t="s">
        <v>35726</v>
      </c>
      <c r="B9839">
        <v>57.0</v>
      </c>
      <c r="C9839">
        <v>60.0</v>
      </c>
      <c r="E9839" t="s">
        <v>35727</v>
      </c>
      <c r="F9839">
        <v>1010.0</v>
      </c>
      <c r="G9839" t="s">
        <v>162</v>
      </c>
      <c r="H9839">
        <v>1960.0</v>
      </c>
      <c r="I9839">
        <v>10.0</v>
      </c>
      <c r="J9839">
        <v>5.0</v>
      </c>
      <c r="K9839">
        <v>3.0</v>
      </c>
      <c r="L9839">
        <v>1.0</v>
      </c>
      <c r="M9839" s="8">
        <v>3138.0</v>
      </c>
      <c r="N9839" t="s">
        <v>35728</v>
      </c>
      <c r="O9839" t="s">
        <v>35729</v>
      </c>
      <c r="P9839" s="10">
        <v>1292000.0</v>
      </c>
    </row>
    <row r="9840" ht="15.75" customHeight="1">
      <c r="A9840" t="s">
        <v>35730</v>
      </c>
      <c r="B9840">
        <v>57.0</v>
      </c>
      <c r="C9840">
        <v>48.0</v>
      </c>
      <c r="E9840" t="s">
        <v>35731</v>
      </c>
      <c r="F9840">
        <v>1010.0</v>
      </c>
      <c r="G9840" t="s">
        <v>75</v>
      </c>
      <c r="H9840">
        <v>1956.0</v>
      </c>
      <c r="I9840">
        <v>7.0</v>
      </c>
      <c r="J9840">
        <v>3.0</v>
      </c>
      <c r="K9840">
        <v>2.0</v>
      </c>
      <c r="L9840">
        <v>1.0</v>
      </c>
      <c r="M9840" s="8">
        <v>1997.0</v>
      </c>
      <c r="N9840" t="s">
        <v>35732</v>
      </c>
      <c r="O9840" t="s">
        <v>35733</v>
      </c>
      <c r="P9840" s="10">
        <v>1014000.0</v>
      </c>
    </row>
    <row r="9841" ht="15.75" customHeight="1">
      <c r="A9841" t="s">
        <v>35734</v>
      </c>
      <c r="B9841">
        <v>57.0</v>
      </c>
      <c r="C9841">
        <v>59.0</v>
      </c>
      <c r="E9841" t="s">
        <v>35735</v>
      </c>
      <c r="F9841">
        <v>1010.0</v>
      </c>
      <c r="G9841" t="s">
        <v>75</v>
      </c>
      <c r="H9841">
        <v>1957.0</v>
      </c>
      <c r="I9841">
        <v>10.0</v>
      </c>
      <c r="J9841">
        <v>4.0</v>
      </c>
      <c r="K9841">
        <v>3.0</v>
      </c>
      <c r="L9841">
        <v>1.0</v>
      </c>
      <c r="M9841" s="8">
        <v>2328.0</v>
      </c>
      <c r="N9841" t="s">
        <v>13470</v>
      </c>
      <c r="O9841" t="s">
        <v>35736</v>
      </c>
      <c r="P9841" s="10">
        <v>1032000.0</v>
      </c>
    </row>
    <row r="9842" ht="15.75" customHeight="1">
      <c r="A9842" t="s">
        <v>35737</v>
      </c>
      <c r="B9842">
        <v>57.0</v>
      </c>
      <c r="C9842">
        <v>50.0</v>
      </c>
      <c r="E9842" t="s">
        <v>35738</v>
      </c>
      <c r="F9842">
        <v>1010.0</v>
      </c>
      <c r="G9842" t="s">
        <v>254</v>
      </c>
      <c r="H9842">
        <v>1955.0</v>
      </c>
      <c r="I9842">
        <v>12.0</v>
      </c>
      <c r="J9842">
        <v>5.0</v>
      </c>
      <c r="K9842">
        <v>4.0</v>
      </c>
      <c r="L9842">
        <v>0.0</v>
      </c>
      <c r="M9842" s="8">
        <v>3791.0</v>
      </c>
      <c r="N9842" t="s">
        <v>3638</v>
      </c>
      <c r="O9842" t="s">
        <v>35739</v>
      </c>
      <c r="P9842" s="10">
        <v>1665000.0</v>
      </c>
    </row>
    <row r="9843" ht="15.75" customHeight="1">
      <c r="A9843" t="s">
        <v>35740</v>
      </c>
      <c r="B9843">
        <v>57.0</v>
      </c>
      <c r="C9843">
        <v>54.0</v>
      </c>
      <c r="E9843" t="s">
        <v>35741</v>
      </c>
      <c r="F9843">
        <v>1010.0</v>
      </c>
      <c r="G9843" t="s">
        <v>30</v>
      </c>
      <c r="H9843">
        <v>2008.0</v>
      </c>
      <c r="I9843">
        <v>9.0</v>
      </c>
      <c r="J9843">
        <v>4.0</v>
      </c>
      <c r="K9843">
        <v>4.0</v>
      </c>
      <c r="L9843">
        <v>1.0</v>
      </c>
      <c r="M9843" s="8">
        <v>5316.0</v>
      </c>
      <c r="N9843" t="s">
        <v>3638</v>
      </c>
      <c r="O9843" t="s">
        <v>35742</v>
      </c>
      <c r="P9843" s="10">
        <v>1865000.0</v>
      </c>
    </row>
    <row r="9844" ht="15.75" customHeight="1">
      <c r="A9844" t="s">
        <v>35743</v>
      </c>
      <c r="B9844">
        <v>57.0</v>
      </c>
      <c r="C9844">
        <v>51.0</v>
      </c>
      <c r="E9844" t="s">
        <v>35744</v>
      </c>
      <c r="F9844">
        <v>1010.0</v>
      </c>
      <c r="G9844" t="s">
        <v>75</v>
      </c>
      <c r="H9844">
        <v>1955.0</v>
      </c>
      <c r="I9844">
        <v>8.0</v>
      </c>
      <c r="J9844">
        <v>4.0</v>
      </c>
      <c r="K9844">
        <v>2.0</v>
      </c>
      <c r="L9844">
        <v>0.0</v>
      </c>
      <c r="M9844" s="8">
        <v>1924.0</v>
      </c>
      <c r="N9844" t="s">
        <v>3638</v>
      </c>
      <c r="O9844" t="s">
        <v>35745</v>
      </c>
      <c r="P9844" s="10">
        <v>983000.0</v>
      </c>
    </row>
    <row r="9845" ht="15.75" customHeight="1">
      <c r="A9845" t="s">
        <v>35746</v>
      </c>
      <c r="B9845">
        <v>57.0</v>
      </c>
      <c r="C9845">
        <v>53.0</v>
      </c>
      <c r="E9845" t="s">
        <v>35747</v>
      </c>
      <c r="F9845">
        <v>1010.0</v>
      </c>
      <c r="G9845" t="s">
        <v>58</v>
      </c>
      <c r="H9845">
        <v>1956.0</v>
      </c>
      <c r="I9845">
        <v>8.0</v>
      </c>
      <c r="J9845">
        <v>4.0</v>
      </c>
      <c r="K9845">
        <v>2.0</v>
      </c>
      <c r="L9845">
        <v>1.0</v>
      </c>
      <c r="M9845" s="8">
        <v>1985.0</v>
      </c>
      <c r="N9845" t="s">
        <v>11654</v>
      </c>
      <c r="O9845" t="s">
        <v>35748</v>
      </c>
      <c r="P9845" s="10">
        <v>1074000.0</v>
      </c>
    </row>
    <row r="9846" ht="15.75" customHeight="1">
      <c r="A9846" t="s">
        <v>35749</v>
      </c>
      <c r="B9846">
        <v>20.0</v>
      </c>
      <c r="C9846" t="s">
        <v>170</v>
      </c>
      <c r="E9846" t="s">
        <v>35750</v>
      </c>
      <c r="F9846">
        <v>1010.0</v>
      </c>
      <c r="G9846" t="s">
        <v>58</v>
      </c>
      <c r="H9846">
        <v>1977.0</v>
      </c>
      <c r="I9846">
        <v>8.0</v>
      </c>
      <c r="J9846">
        <v>4.0</v>
      </c>
      <c r="K9846">
        <v>1.0</v>
      </c>
      <c r="L9846">
        <v>1.0</v>
      </c>
      <c r="M9846" s="8">
        <v>1728.0</v>
      </c>
      <c r="N9846" t="s">
        <v>2989</v>
      </c>
      <c r="O9846" t="s">
        <v>35751</v>
      </c>
      <c r="P9846" s="10">
        <v>778000.0</v>
      </c>
    </row>
    <row r="9847" ht="15.75" customHeight="1">
      <c r="A9847" t="s">
        <v>35752</v>
      </c>
      <c r="B9847">
        <v>20.0</v>
      </c>
      <c r="C9847" t="s">
        <v>179</v>
      </c>
      <c r="E9847" t="s">
        <v>35753</v>
      </c>
      <c r="F9847">
        <v>1010.0</v>
      </c>
      <c r="G9847" t="s">
        <v>58</v>
      </c>
      <c r="H9847">
        <v>1977.0</v>
      </c>
      <c r="I9847">
        <v>8.0</v>
      </c>
      <c r="J9847">
        <v>4.0</v>
      </c>
      <c r="K9847">
        <v>1.0</v>
      </c>
      <c r="L9847">
        <v>1.0</v>
      </c>
      <c r="M9847" s="8">
        <v>1728.0</v>
      </c>
      <c r="N9847" t="s">
        <v>2989</v>
      </c>
      <c r="O9847" t="s">
        <v>35754</v>
      </c>
      <c r="P9847" s="10">
        <v>778000.0</v>
      </c>
    </row>
    <row r="9848" ht="15.75" customHeight="1">
      <c r="A9848" t="s">
        <v>35755</v>
      </c>
      <c r="B9848">
        <v>21.0</v>
      </c>
      <c r="C9848">
        <v>85.0</v>
      </c>
      <c r="E9848" t="s">
        <v>35756</v>
      </c>
      <c r="F9848">
        <v>1010.0</v>
      </c>
      <c r="G9848" t="s">
        <v>162</v>
      </c>
      <c r="H9848">
        <v>1952.0</v>
      </c>
      <c r="I9848">
        <v>10.0</v>
      </c>
      <c r="J9848">
        <v>5.0</v>
      </c>
      <c r="K9848">
        <v>4.0</v>
      </c>
      <c r="L9848">
        <v>1.0</v>
      </c>
      <c r="M9848" s="8">
        <v>2824.0</v>
      </c>
      <c r="N9848" t="s">
        <v>35757</v>
      </c>
      <c r="O9848" t="s">
        <v>35758</v>
      </c>
      <c r="P9848" s="10">
        <v>1077000.0</v>
      </c>
    </row>
    <row r="9849" ht="15.75" customHeight="1">
      <c r="A9849" t="s">
        <v>35759</v>
      </c>
      <c r="B9849">
        <v>25.0</v>
      </c>
      <c r="C9849">
        <v>247.0</v>
      </c>
      <c r="E9849" t="s">
        <v>35760</v>
      </c>
      <c r="F9849">
        <v>1010.0</v>
      </c>
      <c r="G9849" t="s">
        <v>162</v>
      </c>
      <c r="H9849">
        <v>1950.0</v>
      </c>
      <c r="I9849">
        <v>8.0</v>
      </c>
      <c r="J9849">
        <v>4.0</v>
      </c>
      <c r="K9849">
        <v>2.0</v>
      </c>
      <c r="L9849">
        <v>0.0</v>
      </c>
      <c r="M9849" s="8">
        <v>1732.0</v>
      </c>
      <c r="N9849" t="s">
        <v>35761</v>
      </c>
      <c r="O9849" t="s">
        <v>35762</v>
      </c>
      <c r="P9849" s="10">
        <v>710000.0</v>
      </c>
    </row>
    <row r="9850" ht="15.75" customHeight="1">
      <c r="A9850" t="s">
        <v>35763</v>
      </c>
      <c r="B9850">
        <v>25.0</v>
      </c>
      <c r="C9850">
        <v>227.0</v>
      </c>
      <c r="E9850" t="s">
        <v>35764</v>
      </c>
      <c r="F9850">
        <v>1010.0</v>
      </c>
      <c r="G9850" t="s">
        <v>58</v>
      </c>
      <c r="H9850">
        <v>1991.0</v>
      </c>
      <c r="I9850">
        <v>8.0</v>
      </c>
      <c r="J9850">
        <v>3.0</v>
      </c>
      <c r="K9850">
        <v>2.0</v>
      </c>
      <c r="L9850">
        <v>1.0</v>
      </c>
      <c r="M9850" s="8">
        <v>2132.0</v>
      </c>
      <c r="N9850" t="s">
        <v>35765</v>
      </c>
      <c r="O9850" t="s">
        <v>35766</v>
      </c>
      <c r="P9850" s="10">
        <v>1023000.0</v>
      </c>
    </row>
    <row r="9851" ht="15.75" customHeight="1">
      <c r="A9851" t="s">
        <v>35767</v>
      </c>
      <c r="B9851">
        <v>25.0</v>
      </c>
      <c r="C9851">
        <v>246.0</v>
      </c>
      <c r="E9851" t="s">
        <v>35768</v>
      </c>
      <c r="F9851">
        <v>1010.0</v>
      </c>
      <c r="G9851" t="s">
        <v>162</v>
      </c>
      <c r="H9851">
        <v>1950.0</v>
      </c>
      <c r="I9851">
        <v>6.0</v>
      </c>
      <c r="J9851">
        <v>3.0</v>
      </c>
      <c r="K9851">
        <v>2.0</v>
      </c>
      <c r="L9851">
        <v>0.0</v>
      </c>
      <c r="M9851" s="8">
        <v>1358.0</v>
      </c>
      <c r="N9851" t="s">
        <v>35769</v>
      </c>
      <c r="O9851" t="s">
        <v>35770</v>
      </c>
      <c r="P9851" s="10">
        <v>672000.0</v>
      </c>
    </row>
    <row r="9852" ht="15.75" customHeight="1">
      <c r="A9852" t="s">
        <v>35771</v>
      </c>
      <c r="B9852">
        <v>25.0</v>
      </c>
      <c r="C9852">
        <v>228.0</v>
      </c>
      <c r="E9852" t="s">
        <v>35772</v>
      </c>
      <c r="F9852">
        <v>1010.0</v>
      </c>
      <c r="G9852" t="s">
        <v>162</v>
      </c>
      <c r="H9852">
        <v>1951.0</v>
      </c>
      <c r="I9852">
        <v>6.0</v>
      </c>
      <c r="J9852">
        <v>3.0</v>
      </c>
      <c r="K9852">
        <v>1.0</v>
      </c>
      <c r="L9852">
        <v>0.0</v>
      </c>
      <c r="M9852" s="8">
        <v>1140.0</v>
      </c>
      <c r="N9852" t="s">
        <v>35773</v>
      </c>
      <c r="O9852" t="s">
        <v>35774</v>
      </c>
      <c r="P9852" s="10">
        <v>632000.0</v>
      </c>
    </row>
    <row r="9853" ht="15.75" customHeight="1">
      <c r="A9853" t="s">
        <v>35775</v>
      </c>
      <c r="B9853">
        <v>25.0</v>
      </c>
      <c r="C9853">
        <v>245.0</v>
      </c>
      <c r="E9853" t="s">
        <v>35776</v>
      </c>
      <c r="F9853">
        <v>1010.0</v>
      </c>
      <c r="G9853" t="s">
        <v>162</v>
      </c>
      <c r="H9853">
        <v>1950.0</v>
      </c>
      <c r="I9853">
        <v>7.0</v>
      </c>
      <c r="J9853">
        <v>4.0</v>
      </c>
      <c r="K9853">
        <v>2.0</v>
      </c>
      <c r="L9853">
        <v>0.0</v>
      </c>
      <c r="M9853" s="8">
        <v>1823.0</v>
      </c>
      <c r="N9853" t="s">
        <v>35777</v>
      </c>
      <c r="O9853" t="s">
        <v>35778</v>
      </c>
      <c r="P9853" s="10">
        <v>720000.0</v>
      </c>
    </row>
    <row r="9854" ht="15.75" customHeight="1">
      <c r="A9854" t="s">
        <v>35779</v>
      </c>
      <c r="B9854">
        <v>25.0</v>
      </c>
      <c r="C9854">
        <v>229.0</v>
      </c>
      <c r="E9854" t="s">
        <v>35780</v>
      </c>
      <c r="F9854">
        <v>1010.0</v>
      </c>
      <c r="G9854" t="s">
        <v>162</v>
      </c>
      <c r="H9854">
        <v>1951.0</v>
      </c>
      <c r="I9854">
        <v>7.0</v>
      </c>
      <c r="J9854">
        <v>4.0</v>
      </c>
      <c r="K9854">
        <v>2.0</v>
      </c>
      <c r="L9854">
        <v>0.0</v>
      </c>
      <c r="M9854" s="8">
        <v>1545.0</v>
      </c>
      <c r="N9854" t="s">
        <v>35781</v>
      </c>
      <c r="O9854" t="s">
        <v>35782</v>
      </c>
      <c r="P9854" s="10">
        <v>744000.0</v>
      </c>
    </row>
    <row r="9855" ht="15.75" customHeight="1">
      <c r="A9855" t="s">
        <v>35783</v>
      </c>
      <c r="B9855">
        <v>25.0</v>
      </c>
      <c r="C9855">
        <v>244.0</v>
      </c>
      <c r="E9855" t="s">
        <v>35784</v>
      </c>
      <c r="F9855">
        <v>1010.0</v>
      </c>
      <c r="G9855" t="s">
        <v>254</v>
      </c>
      <c r="H9855">
        <v>1954.0</v>
      </c>
      <c r="I9855">
        <v>9.0</v>
      </c>
      <c r="J9855">
        <v>4.0</v>
      </c>
      <c r="K9855">
        <v>2.0</v>
      </c>
      <c r="L9855">
        <v>2.0</v>
      </c>
      <c r="M9855" s="8">
        <v>2902.0</v>
      </c>
      <c r="N9855" t="s">
        <v>15568</v>
      </c>
      <c r="O9855" t="s">
        <v>35785</v>
      </c>
      <c r="P9855" s="10">
        <v>931000.0</v>
      </c>
    </row>
    <row r="9856" ht="15.75" customHeight="1">
      <c r="A9856" t="s">
        <v>35786</v>
      </c>
      <c r="B9856">
        <v>25.0</v>
      </c>
      <c r="C9856">
        <v>230.0</v>
      </c>
      <c r="E9856" t="s">
        <v>35787</v>
      </c>
      <c r="F9856">
        <v>1010.0</v>
      </c>
      <c r="G9856" t="s">
        <v>162</v>
      </c>
      <c r="H9856">
        <v>1950.0</v>
      </c>
      <c r="I9856">
        <v>9.0</v>
      </c>
      <c r="J9856">
        <v>4.0</v>
      </c>
      <c r="K9856">
        <v>2.0</v>
      </c>
      <c r="L9856">
        <v>0.0</v>
      </c>
      <c r="M9856" s="8">
        <v>2081.0</v>
      </c>
      <c r="N9856" t="s">
        <v>35788</v>
      </c>
      <c r="O9856" t="s">
        <v>35789</v>
      </c>
      <c r="P9856" s="10">
        <v>804000.0</v>
      </c>
    </row>
    <row r="9857" ht="15.75" customHeight="1">
      <c r="A9857" t="s">
        <v>35790</v>
      </c>
      <c r="B9857">
        <v>25.0</v>
      </c>
      <c r="C9857">
        <v>231.0</v>
      </c>
      <c r="E9857" t="s">
        <v>35791</v>
      </c>
      <c r="F9857">
        <v>1010.0</v>
      </c>
      <c r="G9857" t="s">
        <v>162</v>
      </c>
      <c r="H9857">
        <v>1950.0</v>
      </c>
      <c r="I9857">
        <v>9.0</v>
      </c>
      <c r="J9857">
        <v>4.0</v>
      </c>
      <c r="K9857">
        <v>3.0</v>
      </c>
      <c r="L9857">
        <v>0.0</v>
      </c>
      <c r="M9857" s="8">
        <v>2190.0</v>
      </c>
      <c r="N9857" t="s">
        <v>172</v>
      </c>
      <c r="O9857" t="s">
        <v>35792</v>
      </c>
      <c r="P9857" s="10">
        <v>797000.0</v>
      </c>
    </row>
    <row r="9858" ht="15.75" customHeight="1">
      <c r="A9858" t="s">
        <v>35793</v>
      </c>
      <c r="B9858">
        <v>88.0</v>
      </c>
      <c r="C9858">
        <v>29.0</v>
      </c>
      <c r="E9858" t="s">
        <v>35794</v>
      </c>
      <c r="F9858">
        <v>1010.0</v>
      </c>
      <c r="G9858" t="s">
        <v>30</v>
      </c>
      <c r="H9858">
        <v>2000.0</v>
      </c>
      <c r="I9858">
        <v>10.0</v>
      </c>
      <c r="J9858">
        <v>4.0</v>
      </c>
      <c r="K9858">
        <v>2.0</v>
      </c>
      <c r="L9858">
        <v>1.0</v>
      </c>
      <c r="M9858" s="8">
        <v>2784.0</v>
      </c>
      <c r="N9858" t="s">
        <v>29938</v>
      </c>
      <c r="O9858" t="s">
        <v>35795</v>
      </c>
      <c r="P9858" s="10">
        <v>1202000.0</v>
      </c>
    </row>
    <row r="9859" ht="15.75" customHeight="1">
      <c r="A9859" t="s">
        <v>35796</v>
      </c>
      <c r="B9859">
        <v>88.0</v>
      </c>
      <c r="C9859" t="s">
        <v>13776</v>
      </c>
      <c r="E9859" t="s">
        <v>35797</v>
      </c>
      <c r="F9859">
        <v>1010.0</v>
      </c>
      <c r="G9859" t="s">
        <v>58</v>
      </c>
      <c r="H9859">
        <v>1997.0</v>
      </c>
      <c r="I9859">
        <v>8.0</v>
      </c>
      <c r="J9859">
        <v>4.0</v>
      </c>
      <c r="K9859">
        <v>2.0</v>
      </c>
      <c r="L9859">
        <v>1.0</v>
      </c>
      <c r="M9859" s="8">
        <v>2470.0</v>
      </c>
      <c r="N9859" t="s">
        <v>25902</v>
      </c>
      <c r="O9859" t="s">
        <v>35798</v>
      </c>
      <c r="P9859" s="10">
        <v>1128000.0</v>
      </c>
    </row>
    <row r="9860" ht="15.75" customHeight="1">
      <c r="A9860" t="s">
        <v>35799</v>
      </c>
      <c r="B9860">
        <v>88.0</v>
      </c>
      <c r="C9860">
        <v>30.0</v>
      </c>
      <c r="E9860" t="s">
        <v>35800</v>
      </c>
      <c r="F9860">
        <v>1010.0</v>
      </c>
      <c r="G9860" t="s">
        <v>30</v>
      </c>
      <c r="H9860">
        <v>2013.0</v>
      </c>
      <c r="I9860">
        <v>11.0</v>
      </c>
      <c r="J9860">
        <v>4.0</v>
      </c>
      <c r="K9860">
        <v>4.0</v>
      </c>
      <c r="L9860">
        <v>0.0</v>
      </c>
      <c r="M9860" s="8">
        <v>3724.0</v>
      </c>
      <c r="N9860" t="s">
        <v>18829</v>
      </c>
      <c r="O9860" t="s">
        <v>35801</v>
      </c>
      <c r="P9860" s="10">
        <v>1438000.0</v>
      </c>
    </row>
    <row r="9861" ht="15.75" customHeight="1">
      <c r="A9861" t="s">
        <v>35802</v>
      </c>
      <c r="B9861">
        <v>88.0</v>
      </c>
      <c r="C9861">
        <v>31.0</v>
      </c>
      <c r="E9861" t="s">
        <v>35803</v>
      </c>
      <c r="F9861">
        <v>1010.0</v>
      </c>
      <c r="G9861" t="s">
        <v>30</v>
      </c>
      <c r="H9861">
        <v>2012.0</v>
      </c>
      <c r="I9861">
        <v>10.0</v>
      </c>
      <c r="J9861">
        <v>4.0</v>
      </c>
      <c r="K9861">
        <v>4.0</v>
      </c>
      <c r="L9861">
        <v>1.0</v>
      </c>
      <c r="M9861" s="8">
        <v>3856.0</v>
      </c>
      <c r="N9861" t="s">
        <v>35804</v>
      </c>
      <c r="O9861" t="s">
        <v>35805</v>
      </c>
      <c r="P9861" s="10">
        <v>1455000.0</v>
      </c>
    </row>
    <row r="9862" ht="15.75" customHeight="1">
      <c r="A9862" t="s">
        <v>35806</v>
      </c>
      <c r="B9862">
        <v>88.0</v>
      </c>
      <c r="C9862">
        <v>32.0</v>
      </c>
      <c r="E9862" t="s">
        <v>35807</v>
      </c>
      <c r="F9862">
        <v>1010.0</v>
      </c>
      <c r="G9862" t="s">
        <v>30</v>
      </c>
      <c r="H9862">
        <v>2006.0</v>
      </c>
      <c r="I9862">
        <v>11.0</v>
      </c>
      <c r="J9862">
        <v>4.0</v>
      </c>
      <c r="K9862">
        <v>4.0</v>
      </c>
      <c r="L9862">
        <v>1.0</v>
      </c>
      <c r="M9862" s="8">
        <v>3774.0</v>
      </c>
      <c r="N9862" t="s">
        <v>35808</v>
      </c>
      <c r="O9862" t="s">
        <v>35809</v>
      </c>
      <c r="P9862" s="10">
        <v>1478000.0</v>
      </c>
    </row>
    <row r="9863" ht="15.75" customHeight="1">
      <c r="A9863" t="s">
        <v>35810</v>
      </c>
      <c r="B9863">
        <v>88.0</v>
      </c>
      <c r="C9863">
        <v>43.0</v>
      </c>
      <c r="E9863" t="s">
        <v>35811</v>
      </c>
      <c r="F9863">
        <v>1010.0</v>
      </c>
      <c r="G9863" t="s">
        <v>44</v>
      </c>
      <c r="H9863">
        <v>2014.0</v>
      </c>
      <c r="I9863">
        <v>25.0</v>
      </c>
      <c r="J9863">
        <v>9.0</v>
      </c>
      <c r="K9863">
        <v>12.0</v>
      </c>
      <c r="L9863">
        <v>5.0</v>
      </c>
      <c r="M9863" s="8">
        <v>12551.0</v>
      </c>
      <c r="N9863" t="s">
        <v>35812</v>
      </c>
      <c r="O9863" t="s">
        <v>35813</v>
      </c>
      <c r="P9863" s="10">
        <v>5841000.0</v>
      </c>
    </row>
    <row r="9864" ht="15.75" customHeight="1">
      <c r="A9864" t="s">
        <v>35814</v>
      </c>
      <c r="B9864">
        <v>88.0</v>
      </c>
      <c r="C9864" t="s">
        <v>14325</v>
      </c>
      <c r="D9864">
        <v>1.0</v>
      </c>
      <c r="E9864" t="s">
        <v>35815</v>
      </c>
      <c r="F9864">
        <v>1020.0</v>
      </c>
      <c r="G9864" t="s">
        <v>877</v>
      </c>
      <c r="H9864">
        <v>1920.0</v>
      </c>
      <c r="I9864">
        <v>7.0</v>
      </c>
      <c r="J9864">
        <v>3.0</v>
      </c>
      <c r="K9864">
        <v>1.0</v>
      </c>
      <c r="L9864">
        <v>0.0</v>
      </c>
      <c r="M9864" s="8">
        <v>1908.0</v>
      </c>
      <c r="N9864" t="s">
        <v>125</v>
      </c>
      <c r="O9864" t="s">
        <v>35816</v>
      </c>
      <c r="P9864" s="10">
        <v>365000.0</v>
      </c>
    </row>
    <row r="9865" ht="15.75" customHeight="1">
      <c r="A9865" t="s">
        <v>35817</v>
      </c>
      <c r="B9865">
        <v>88.0</v>
      </c>
      <c r="C9865" t="s">
        <v>14325</v>
      </c>
      <c r="D9865">
        <v>2.0</v>
      </c>
      <c r="E9865" t="s">
        <v>35818</v>
      </c>
      <c r="F9865">
        <v>1020.0</v>
      </c>
      <c r="G9865" t="s">
        <v>877</v>
      </c>
      <c r="H9865">
        <v>1880.0</v>
      </c>
      <c r="I9865">
        <v>9.0</v>
      </c>
      <c r="J9865">
        <v>5.0</v>
      </c>
      <c r="K9865">
        <v>3.0</v>
      </c>
      <c r="L9865">
        <v>0.0</v>
      </c>
      <c r="M9865" s="8">
        <v>2844.0</v>
      </c>
      <c r="N9865" t="s">
        <v>125</v>
      </c>
      <c r="O9865" t="s">
        <v>35819</v>
      </c>
      <c r="P9865" s="10">
        <v>652000.0</v>
      </c>
    </row>
    <row r="9866" ht="15.75" customHeight="1">
      <c r="A9866" t="s">
        <v>35820</v>
      </c>
      <c r="B9866">
        <v>88.0</v>
      </c>
      <c r="C9866" t="s">
        <v>17472</v>
      </c>
      <c r="E9866" t="s">
        <v>35821</v>
      </c>
      <c r="F9866">
        <v>1010.0</v>
      </c>
      <c r="G9866" t="s">
        <v>58</v>
      </c>
      <c r="H9866">
        <v>1986.0</v>
      </c>
      <c r="I9866">
        <v>8.0</v>
      </c>
      <c r="J9866">
        <v>4.0</v>
      </c>
      <c r="K9866">
        <v>2.0</v>
      </c>
      <c r="L9866">
        <v>1.0</v>
      </c>
      <c r="M9866" s="8">
        <v>2463.0</v>
      </c>
      <c r="N9866" t="s">
        <v>21149</v>
      </c>
      <c r="O9866" t="s">
        <v>35822</v>
      </c>
      <c r="P9866" s="10">
        <v>972000.0</v>
      </c>
    </row>
    <row r="9867" ht="15.75" customHeight="1">
      <c r="A9867" t="s">
        <v>35823</v>
      </c>
      <c r="B9867">
        <v>88.0</v>
      </c>
      <c r="C9867" t="s">
        <v>1613</v>
      </c>
      <c r="E9867" t="s">
        <v>35824</v>
      </c>
      <c r="F9867">
        <v>1010.0</v>
      </c>
      <c r="G9867" t="s">
        <v>58</v>
      </c>
      <c r="H9867">
        <v>1997.0</v>
      </c>
      <c r="I9867">
        <v>9.0</v>
      </c>
      <c r="J9867">
        <v>4.0</v>
      </c>
      <c r="K9867">
        <v>2.0</v>
      </c>
      <c r="L9867">
        <v>1.0</v>
      </c>
      <c r="M9867" s="8">
        <v>2432.0</v>
      </c>
      <c r="N9867" t="s">
        <v>13618</v>
      </c>
      <c r="O9867" t="s">
        <v>35825</v>
      </c>
      <c r="P9867" s="10">
        <v>1186000.0</v>
      </c>
    </row>
    <row r="9868" ht="15.75" customHeight="1">
      <c r="A9868" t="s">
        <v>35826</v>
      </c>
      <c r="B9868">
        <v>88.0</v>
      </c>
      <c r="C9868">
        <v>46.0</v>
      </c>
      <c r="E9868" t="s">
        <v>35827</v>
      </c>
      <c r="F9868">
        <v>1010.0</v>
      </c>
      <c r="G9868" t="s">
        <v>254</v>
      </c>
      <c r="H9868">
        <v>1953.0</v>
      </c>
      <c r="I9868">
        <v>9.0</v>
      </c>
      <c r="J9868">
        <v>4.0</v>
      </c>
      <c r="K9868">
        <v>2.0</v>
      </c>
      <c r="L9868">
        <v>0.0</v>
      </c>
      <c r="M9868" s="8">
        <v>3942.0</v>
      </c>
      <c r="N9868" t="s">
        <v>125</v>
      </c>
      <c r="O9868" t="s">
        <v>35828</v>
      </c>
      <c r="P9868" s="10">
        <v>1111000.0</v>
      </c>
    </row>
    <row r="9869" ht="15.75" customHeight="1">
      <c r="A9869" t="s">
        <v>35829</v>
      </c>
      <c r="B9869">
        <v>88.0</v>
      </c>
      <c r="C9869">
        <v>48.0</v>
      </c>
      <c r="E9869" t="s">
        <v>35830</v>
      </c>
      <c r="F9869">
        <v>1010.0</v>
      </c>
      <c r="G9869" t="s">
        <v>162</v>
      </c>
      <c r="H9869">
        <v>1951.0</v>
      </c>
      <c r="I9869">
        <v>6.0</v>
      </c>
      <c r="J9869">
        <v>3.0</v>
      </c>
      <c r="K9869">
        <v>2.0</v>
      </c>
      <c r="L9869">
        <v>0.0</v>
      </c>
      <c r="M9869" s="8">
        <v>1075.0</v>
      </c>
      <c r="N9869" t="s">
        <v>35831</v>
      </c>
      <c r="O9869" t="s">
        <v>35832</v>
      </c>
      <c r="P9869" s="10">
        <v>601000.0</v>
      </c>
    </row>
    <row r="9870" ht="15.75" customHeight="1">
      <c r="A9870" t="s">
        <v>35833</v>
      </c>
      <c r="B9870">
        <v>88.0</v>
      </c>
      <c r="C9870" t="s">
        <v>35834</v>
      </c>
      <c r="E9870" t="s">
        <v>35835</v>
      </c>
      <c r="F9870">
        <v>1010.0</v>
      </c>
      <c r="G9870" t="s">
        <v>30</v>
      </c>
      <c r="H9870">
        <v>2016.0</v>
      </c>
      <c r="I9870">
        <v>12.0</v>
      </c>
      <c r="J9870">
        <v>4.0</v>
      </c>
      <c r="K9870">
        <v>4.0</v>
      </c>
      <c r="L9870">
        <v>1.0</v>
      </c>
      <c r="M9870" s="8">
        <v>3454.0</v>
      </c>
      <c r="N9870" t="s">
        <v>35836</v>
      </c>
      <c r="O9870" t="s">
        <v>35837</v>
      </c>
      <c r="P9870" s="10">
        <v>1660000.0</v>
      </c>
    </row>
    <row r="9871" ht="15.75" customHeight="1">
      <c r="A9871" t="s">
        <v>35838</v>
      </c>
      <c r="B9871">
        <v>88.0</v>
      </c>
      <c r="C9871" t="s">
        <v>14424</v>
      </c>
      <c r="E9871" t="s">
        <v>35839</v>
      </c>
      <c r="F9871">
        <v>1010.0</v>
      </c>
      <c r="G9871" t="s">
        <v>30</v>
      </c>
      <c r="H9871">
        <v>2016.0</v>
      </c>
      <c r="I9871">
        <v>12.0</v>
      </c>
      <c r="J9871">
        <v>4.0</v>
      </c>
      <c r="K9871">
        <v>4.0</v>
      </c>
      <c r="L9871">
        <v>1.0</v>
      </c>
      <c r="M9871" s="8">
        <v>4504.0</v>
      </c>
      <c r="N9871" t="s">
        <v>34443</v>
      </c>
      <c r="O9871" t="s">
        <v>35840</v>
      </c>
      <c r="P9871" s="10">
        <v>1713000.0</v>
      </c>
    </row>
    <row r="9872" ht="15.75" customHeight="1">
      <c r="A9872" t="s">
        <v>35841</v>
      </c>
      <c r="B9872">
        <v>88.0</v>
      </c>
      <c r="C9872">
        <v>49.0</v>
      </c>
      <c r="E9872" t="s">
        <v>35842</v>
      </c>
      <c r="F9872">
        <v>1010.0</v>
      </c>
      <c r="G9872" t="s">
        <v>30</v>
      </c>
      <c r="H9872">
        <v>2000.0</v>
      </c>
      <c r="I9872">
        <v>8.0</v>
      </c>
      <c r="J9872">
        <v>4.0</v>
      </c>
      <c r="K9872">
        <v>3.0</v>
      </c>
      <c r="L9872">
        <v>1.0</v>
      </c>
      <c r="M9872" s="8">
        <v>3108.0</v>
      </c>
      <c r="N9872" t="s">
        <v>35843</v>
      </c>
      <c r="O9872" t="s">
        <v>35844</v>
      </c>
      <c r="P9872" s="10">
        <v>1145000.0</v>
      </c>
    </row>
    <row r="9873" ht="15.75" customHeight="1">
      <c r="A9873" t="s">
        <v>35845</v>
      </c>
      <c r="B9873">
        <v>88.0</v>
      </c>
      <c r="C9873">
        <v>50.0</v>
      </c>
      <c r="E9873" t="s">
        <v>35846</v>
      </c>
      <c r="F9873">
        <v>1010.0</v>
      </c>
      <c r="G9873" t="s">
        <v>132</v>
      </c>
      <c r="H9873">
        <v>2000.0</v>
      </c>
      <c r="I9873">
        <v>8.0</v>
      </c>
      <c r="J9873">
        <v>4.0</v>
      </c>
      <c r="K9873">
        <v>3.0</v>
      </c>
      <c r="L9873">
        <v>1.0</v>
      </c>
      <c r="M9873" s="8">
        <v>3064.0</v>
      </c>
      <c r="N9873" t="s">
        <v>1900</v>
      </c>
      <c r="O9873" t="s">
        <v>35847</v>
      </c>
      <c r="P9873" s="10">
        <v>967000.0</v>
      </c>
    </row>
    <row r="9874" ht="15.75" customHeight="1">
      <c r="A9874" t="s">
        <v>35848</v>
      </c>
      <c r="B9874">
        <v>88.0</v>
      </c>
      <c r="C9874">
        <v>71.0</v>
      </c>
      <c r="E9874" t="s">
        <v>35849</v>
      </c>
      <c r="F9874">
        <v>1010.0</v>
      </c>
      <c r="G9874" t="s">
        <v>83</v>
      </c>
      <c r="H9874">
        <v>1963.0</v>
      </c>
      <c r="I9874">
        <v>7.0</v>
      </c>
      <c r="J9874">
        <v>3.0</v>
      </c>
      <c r="K9874">
        <v>2.0</v>
      </c>
      <c r="L9874">
        <v>0.0</v>
      </c>
      <c r="M9874" s="8">
        <v>1518.0</v>
      </c>
      <c r="N9874" t="s">
        <v>35850</v>
      </c>
      <c r="O9874" t="s">
        <v>35851</v>
      </c>
      <c r="P9874" s="10">
        <v>773000.0</v>
      </c>
    </row>
    <row r="9875" ht="15.75" customHeight="1">
      <c r="A9875" t="s">
        <v>35852</v>
      </c>
      <c r="B9875">
        <v>88.0</v>
      </c>
      <c r="C9875" t="s">
        <v>579</v>
      </c>
      <c r="E9875" t="s">
        <v>35853</v>
      </c>
      <c r="F9875">
        <v>1040.0</v>
      </c>
      <c r="G9875" t="s">
        <v>2296</v>
      </c>
      <c r="H9875">
        <v>1920.0</v>
      </c>
      <c r="I9875">
        <v>9.0</v>
      </c>
      <c r="J9875">
        <v>4.0</v>
      </c>
      <c r="K9875">
        <v>3.0</v>
      </c>
      <c r="L9875">
        <v>0.0</v>
      </c>
      <c r="M9875" s="8">
        <v>2004.0</v>
      </c>
      <c r="N9875" t="s">
        <v>35854</v>
      </c>
      <c r="O9875" t="s">
        <v>35855</v>
      </c>
      <c r="P9875" s="10">
        <v>671000.0</v>
      </c>
    </row>
    <row r="9876" ht="15.75" customHeight="1">
      <c r="A9876" t="s">
        <v>35856</v>
      </c>
      <c r="B9876">
        <v>88.0</v>
      </c>
      <c r="C9876" t="s">
        <v>26563</v>
      </c>
      <c r="E9876" t="s">
        <v>35857</v>
      </c>
      <c r="F9876">
        <v>1010.0</v>
      </c>
      <c r="G9876" t="s">
        <v>162</v>
      </c>
      <c r="H9876">
        <v>1930.0</v>
      </c>
      <c r="I9876">
        <v>10.0</v>
      </c>
      <c r="J9876">
        <v>4.0</v>
      </c>
      <c r="K9876">
        <v>3.0</v>
      </c>
      <c r="L9876">
        <v>1.0</v>
      </c>
      <c r="M9876" s="8">
        <v>2718.0</v>
      </c>
      <c r="N9876" t="s">
        <v>35858</v>
      </c>
      <c r="O9876" t="s">
        <v>35859</v>
      </c>
      <c r="P9876" s="10">
        <v>1009000.0</v>
      </c>
    </row>
    <row r="9877" ht="15.75" customHeight="1">
      <c r="A9877" t="s">
        <v>35860</v>
      </c>
      <c r="B9877">
        <v>88.0</v>
      </c>
      <c r="C9877">
        <v>70.0</v>
      </c>
      <c r="E9877" t="s">
        <v>35861</v>
      </c>
      <c r="F9877">
        <v>1010.0</v>
      </c>
      <c r="G9877" t="s">
        <v>162</v>
      </c>
      <c r="H9877">
        <v>1955.0</v>
      </c>
      <c r="I9877">
        <v>6.0</v>
      </c>
      <c r="J9877">
        <v>3.0</v>
      </c>
      <c r="K9877">
        <v>1.0</v>
      </c>
      <c r="L9877">
        <v>1.0</v>
      </c>
      <c r="M9877" s="8">
        <v>1344.0</v>
      </c>
      <c r="N9877" t="s">
        <v>1219</v>
      </c>
      <c r="O9877" t="s">
        <v>35862</v>
      </c>
      <c r="P9877" s="10">
        <v>607000.0</v>
      </c>
    </row>
    <row r="9878" ht="15.75" customHeight="1">
      <c r="A9878" t="s">
        <v>35863</v>
      </c>
      <c r="B9878">
        <v>88.0</v>
      </c>
      <c r="C9878">
        <v>69.0</v>
      </c>
      <c r="E9878" t="s">
        <v>35864</v>
      </c>
      <c r="F9878">
        <v>1010.0</v>
      </c>
      <c r="G9878" t="s">
        <v>162</v>
      </c>
      <c r="H9878">
        <v>1942.0</v>
      </c>
      <c r="I9878">
        <v>9.0</v>
      </c>
      <c r="J9878">
        <v>4.0</v>
      </c>
      <c r="K9878">
        <v>2.0</v>
      </c>
      <c r="L9878">
        <v>1.0</v>
      </c>
      <c r="M9878" s="8">
        <v>2668.0</v>
      </c>
      <c r="N9878" t="s">
        <v>701</v>
      </c>
      <c r="O9878" t="s">
        <v>35865</v>
      </c>
      <c r="P9878" s="10">
        <v>966000.0</v>
      </c>
    </row>
    <row r="9879" ht="15.75" customHeight="1">
      <c r="A9879" t="s">
        <v>35866</v>
      </c>
      <c r="B9879">
        <v>88.0</v>
      </c>
      <c r="C9879">
        <v>68.0</v>
      </c>
      <c r="E9879" t="s">
        <v>35867</v>
      </c>
      <c r="F9879">
        <v>1010.0</v>
      </c>
      <c r="G9879" t="s">
        <v>30</v>
      </c>
      <c r="H9879">
        <v>2003.0</v>
      </c>
      <c r="I9879">
        <v>10.0</v>
      </c>
      <c r="J9879">
        <v>4.0</v>
      </c>
      <c r="K9879">
        <v>2.0</v>
      </c>
      <c r="L9879">
        <v>1.0</v>
      </c>
      <c r="M9879" s="8">
        <v>4028.0</v>
      </c>
      <c r="N9879" t="s">
        <v>701</v>
      </c>
      <c r="O9879" t="s">
        <v>35868</v>
      </c>
      <c r="P9879" s="10">
        <v>1177000.0</v>
      </c>
    </row>
    <row r="9880" ht="15.75" customHeight="1">
      <c r="A9880" t="s">
        <v>35869</v>
      </c>
      <c r="B9880">
        <v>88.0</v>
      </c>
      <c r="C9880">
        <v>52.0</v>
      </c>
      <c r="E9880" t="s">
        <v>35870</v>
      </c>
      <c r="F9880">
        <v>1010.0</v>
      </c>
      <c r="G9880" t="s">
        <v>30</v>
      </c>
      <c r="H9880">
        <v>1999.0</v>
      </c>
      <c r="I9880">
        <v>9.0</v>
      </c>
      <c r="J9880">
        <v>4.0</v>
      </c>
      <c r="K9880">
        <v>3.0</v>
      </c>
      <c r="L9880">
        <v>1.0</v>
      </c>
      <c r="M9880" s="8">
        <v>2984.0</v>
      </c>
      <c r="N9880" t="s">
        <v>8647</v>
      </c>
      <c r="O9880" t="s">
        <v>35871</v>
      </c>
      <c r="P9880" s="10">
        <v>1216000.0</v>
      </c>
    </row>
    <row r="9881" ht="15.75" customHeight="1">
      <c r="A9881" t="s">
        <v>35872</v>
      </c>
      <c r="B9881">
        <v>88.0</v>
      </c>
      <c r="C9881">
        <v>67.0</v>
      </c>
      <c r="E9881" t="s">
        <v>35873</v>
      </c>
      <c r="F9881">
        <v>1010.0</v>
      </c>
      <c r="G9881" t="s">
        <v>162</v>
      </c>
      <c r="H9881">
        <v>1955.0</v>
      </c>
      <c r="I9881">
        <v>6.0</v>
      </c>
      <c r="J9881">
        <v>3.0</v>
      </c>
      <c r="K9881">
        <v>1.0</v>
      </c>
      <c r="L9881">
        <v>1.0</v>
      </c>
      <c r="M9881" s="8">
        <v>1356.0</v>
      </c>
      <c r="N9881" t="s">
        <v>1219</v>
      </c>
      <c r="O9881" t="s">
        <v>35874</v>
      </c>
      <c r="P9881" s="10">
        <v>631000.0</v>
      </c>
    </row>
    <row r="9882" ht="15.75" customHeight="1">
      <c r="A9882" t="s">
        <v>35875</v>
      </c>
      <c r="B9882">
        <v>90.0</v>
      </c>
      <c r="C9882">
        <v>16.0</v>
      </c>
      <c r="E9882" t="s">
        <v>35876</v>
      </c>
      <c r="F9882">
        <v>1010.0</v>
      </c>
      <c r="G9882" t="s">
        <v>148</v>
      </c>
      <c r="H9882">
        <v>1930.0</v>
      </c>
      <c r="I9882">
        <v>7.0</v>
      </c>
      <c r="J9882">
        <v>3.0</v>
      </c>
      <c r="K9882">
        <v>1.0</v>
      </c>
      <c r="L9882">
        <v>1.0</v>
      </c>
      <c r="M9882" s="8">
        <v>1320.0</v>
      </c>
      <c r="N9882" t="s">
        <v>35877</v>
      </c>
      <c r="O9882" t="s">
        <v>35878</v>
      </c>
      <c r="P9882" s="10">
        <v>597000.0</v>
      </c>
    </row>
    <row r="9883" ht="15.75" customHeight="1">
      <c r="A9883" t="s">
        <v>35879</v>
      </c>
      <c r="B9883">
        <v>90.0</v>
      </c>
      <c r="C9883">
        <v>17.0</v>
      </c>
      <c r="E9883" t="s">
        <v>35880</v>
      </c>
      <c r="F9883">
        <v>1010.0</v>
      </c>
      <c r="G9883" t="s">
        <v>148</v>
      </c>
      <c r="H9883">
        <v>1930.0</v>
      </c>
      <c r="I9883">
        <v>7.0</v>
      </c>
      <c r="J9883">
        <v>3.0</v>
      </c>
      <c r="K9883">
        <v>2.0</v>
      </c>
      <c r="L9883">
        <v>1.0</v>
      </c>
      <c r="M9883" s="8">
        <v>2593.0</v>
      </c>
      <c r="N9883" t="s">
        <v>4550</v>
      </c>
      <c r="O9883" t="s">
        <v>35881</v>
      </c>
      <c r="P9883" s="10">
        <v>821000.0</v>
      </c>
    </row>
    <row r="9884" ht="15.75" customHeight="1">
      <c r="A9884" t="s">
        <v>35882</v>
      </c>
      <c r="B9884">
        <v>90.0</v>
      </c>
      <c r="C9884">
        <v>105.0</v>
      </c>
      <c r="E9884" t="s">
        <v>35883</v>
      </c>
      <c r="F9884">
        <v>1010.0</v>
      </c>
      <c r="G9884" t="s">
        <v>162</v>
      </c>
      <c r="H9884">
        <v>1950.0</v>
      </c>
      <c r="I9884">
        <v>6.0</v>
      </c>
      <c r="J9884">
        <v>3.0</v>
      </c>
      <c r="K9884">
        <v>1.0</v>
      </c>
      <c r="L9884">
        <v>0.0</v>
      </c>
      <c r="M9884" s="8">
        <v>1296.0</v>
      </c>
      <c r="N9884" t="s">
        <v>35884</v>
      </c>
      <c r="O9884" t="s">
        <v>35885</v>
      </c>
      <c r="P9884" s="10">
        <v>607000.0</v>
      </c>
    </row>
    <row r="9885" ht="15.75" customHeight="1">
      <c r="A9885" t="s">
        <v>35886</v>
      </c>
      <c r="B9885">
        <v>90.0</v>
      </c>
      <c r="C9885">
        <v>25.0</v>
      </c>
      <c r="E9885" t="s">
        <v>35887</v>
      </c>
      <c r="F9885">
        <v>1010.0</v>
      </c>
      <c r="G9885" t="s">
        <v>148</v>
      </c>
      <c r="H9885">
        <v>1927.0</v>
      </c>
      <c r="I9885">
        <v>6.0</v>
      </c>
      <c r="J9885">
        <v>3.0</v>
      </c>
      <c r="K9885">
        <v>2.0</v>
      </c>
      <c r="L9885">
        <v>0.0</v>
      </c>
      <c r="M9885" s="8">
        <v>1538.0</v>
      </c>
      <c r="N9885" t="s">
        <v>35888</v>
      </c>
      <c r="O9885" t="s">
        <v>35889</v>
      </c>
      <c r="P9885" s="10">
        <v>675000.0</v>
      </c>
    </row>
    <row r="9886" ht="15.75" customHeight="1">
      <c r="A9886" t="s">
        <v>35890</v>
      </c>
      <c r="B9886">
        <v>90.0</v>
      </c>
      <c r="C9886">
        <v>104.0</v>
      </c>
      <c r="E9886" t="s">
        <v>35891</v>
      </c>
      <c r="F9886">
        <v>1010.0</v>
      </c>
      <c r="G9886" t="s">
        <v>58</v>
      </c>
      <c r="H9886">
        <v>1977.0</v>
      </c>
      <c r="I9886">
        <v>7.0</v>
      </c>
      <c r="J9886">
        <v>3.0</v>
      </c>
      <c r="K9886">
        <v>2.0</v>
      </c>
      <c r="L9886">
        <v>0.0</v>
      </c>
      <c r="M9886" s="8">
        <v>1777.0</v>
      </c>
      <c r="N9886" t="s">
        <v>16134</v>
      </c>
      <c r="O9886" t="s">
        <v>35892</v>
      </c>
      <c r="P9886" s="10">
        <v>751000.0</v>
      </c>
    </row>
    <row r="9887" ht="15.75" customHeight="1">
      <c r="A9887" t="s">
        <v>35893</v>
      </c>
      <c r="B9887">
        <v>90.0</v>
      </c>
      <c r="C9887">
        <v>26.0</v>
      </c>
      <c r="E9887" t="s">
        <v>35894</v>
      </c>
      <c r="F9887">
        <v>1010.0</v>
      </c>
      <c r="G9887" t="s">
        <v>148</v>
      </c>
      <c r="H9887">
        <v>1930.0</v>
      </c>
      <c r="I9887">
        <v>7.0</v>
      </c>
      <c r="J9887">
        <v>3.0</v>
      </c>
      <c r="K9887">
        <v>2.0</v>
      </c>
      <c r="L9887">
        <v>0.0</v>
      </c>
      <c r="M9887" s="8">
        <v>1320.0</v>
      </c>
      <c r="N9887" t="s">
        <v>35895</v>
      </c>
      <c r="O9887" t="s">
        <v>35896</v>
      </c>
      <c r="P9887" s="10">
        <v>618000.0</v>
      </c>
    </row>
    <row r="9888" ht="15.75" customHeight="1">
      <c r="A9888" t="s">
        <v>35897</v>
      </c>
      <c r="B9888">
        <v>90.0</v>
      </c>
      <c r="C9888">
        <v>27.0</v>
      </c>
      <c r="E9888" t="s">
        <v>35898</v>
      </c>
      <c r="F9888">
        <v>1010.0</v>
      </c>
      <c r="G9888" t="s">
        <v>75</v>
      </c>
      <c r="H9888">
        <v>1951.0</v>
      </c>
      <c r="I9888">
        <v>8.0</v>
      </c>
      <c r="J9888">
        <v>4.0</v>
      </c>
      <c r="K9888">
        <v>2.0</v>
      </c>
      <c r="L9888">
        <v>0.0</v>
      </c>
      <c r="M9888" s="8">
        <v>1764.0</v>
      </c>
      <c r="N9888" t="s">
        <v>35899</v>
      </c>
      <c r="O9888" t="s">
        <v>35900</v>
      </c>
      <c r="P9888" s="10">
        <v>748000.0</v>
      </c>
    </row>
    <row r="9889" ht="15.75" customHeight="1">
      <c r="A9889" t="s">
        <v>35901</v>
      </c>
      <c r="B9889">
        <v>90.0</v>
      </c>
      <c r="C9889">
        <v>103.0</v>
      </c>
      <c r="E9889" t="s">
        <v>35902</v>
      </c>
      <c r="F9889">
        <v>1010.0</v>
      </c>
      <c r="G9889" t="s">
        <v>58</v>
      </c>
      <c r="H9889">
        <v>1978.0</v>
      </c>
      <c r="I9889">
        <v>8.0</v>
      </c>
      <c r="J9889">
        <v>3.0</v>
      </c>
      <c r="K9889">
        <v>2.0</v>
      </c>
      <c r="L9889">
        <v>1.0</v>
      </c>
      <c r="M9889" s="8">
        <v>2109.0</v>
      </c>
      <c r="N9889" t="s">
        <v>35903</v>
      </c>
      <c r="O9889" t="s">
        <v>35904</v>
      </c>
      <c r="P9889" s="10">
        <v>790000.0</v>
      </c>
    </row>
    <row r="9890" ht="15.75" customHeight="1">
      <c r="A9890" t="s">
        <v>35905</v>
      </c>
      <c r="B9890">
        <v>90.0</v>
      </c>
      <c r="C9890" t="s">
        <v>24658</v>
      </c>
      <c r="E9890" t="s">
        <v>35906</v>
      </c>
      <c r="F9890">
        <v>1010.0</v>
      </c>
      <c r="G9890" t="s">
        <v>30</v>
      </c>
      <c r="H9890">
        <v>2012.0</v>
      </c>
      <c r="I9890">
        <v>10.0</v>
      </c>
      <c r="J9890">
        <v>4.0</v>
      </c>
      <c r="K9890">
        <v>4.0</v>
      </c>
      <c r="L9890">
        <v>0.0</v>
      </c>
      <c r="M9890" s="8">
        <v>3270.0</v>
      </c>
      <c r="N9890" t="s">
        <v>4138</v>
      </c>
      <c r="O9890" t="s">
        <v>35907</v>
      </c>
      <c r="P9890" s="10">
        <v>1405000.0</v>
      </c>
    </row>
    <row r="9891" ht="15.75" customHeight="1">
      <c r="A9891" t="s">
        <v>35908</v>
      </c>
      <c r="B9891">
        <v>48.0</v>
      </c>
      <c r="C9891">
        <v>54.0</v>
      </c>
      <c r="E9891" t="s">
        <v>35909</v>
      </c>
      <c r="F9891">
        <v>1010.0</v>
      </c>
      <c r="G9891" t="s">
        <v>132</v>
      </c>
      <c r="H9891">
        <v>1890.0</v>
      </c>
      <c r="I9891">
        <v>10.0</v>
      </c>
      <c r="J9891">
        <v>5.0</v>
      </c>
      <c r="K9891">
        <v>2.0</v>
      </c>
      <c r="L9891">
        <v>1.0</v>
      </c>
      <c r="M9891" s="8">
        <v>2843.0</v>
      </c>
      <c r="N9891" t="s">
        <v>1219</v>
      </c>
      <c r="O9891" t="s">
        <v>35910</v>
      </c>
      <c r="P9891" s="10">
        <v>1338000.0</v>
      </c>
    </row>
    <row r="9892" ht="15.75" customHeight="1">
      <c r="A9892" t="s">
        <v>35911</v>
      </c>
      <c r="B9892">
        <v>48.0</v>
      </c>
      <c r="C9892">
        <v>53.0</v>
      </c>
      <c r="E9892" t="s">
        <v>35912</v>
      </c>
      <c r="F9892">
        <v>1010.0</v>
      </c>
      <c r="G9892" t="s">
        <v>132</v>
      </c>
      <c r="H9892">
        <v>1890.0</v>
      </c>
      <c r="I9892">
        <v>11.0</v>
      </c>
      <c r="J9892">
        <v>6.0</v>
      </c>
      <c r="K9892">
        <v>2.0</v>
      </c>
      <c r="L9892">
        <v>1.0</v>
      </c>
      <c r="M9892" s="8">
        <v>3146.0</v>
      </c>
      <c r="N9892" t="s">
        <v>35913</v>
      </c>
      <c r="O9892" t="s">
        <v>35914</v>
      </c>
      <c r="P9892" s="10">
        <v>1314000.0</v>
      </c>
    </row>
    <row r="9893" ht="15.75" customHeight="1">
      <c r="A9893" t="s">
        <v>35915</v>
      </c>
      <c r="B9893">
        <v>48.0</v>
      </c>
      <c r="C9893" t="s">
        <v>35916</v>
      </c>
      <c r="E9893" t="s">
        <v>35917</v>
      </c>
      <c r="F9893">
        <v>1010.0</v>
      </c>
      <c r="G9893" t="s">
        <v>63</v>
      </c>
      <c r="H9893">
        <v>1964.0</v>
      </c>
      <c r="I9893">
        <v>10.0</v>
      </c>
      <c r="J9893">
        <v>5.0</v>
      </c>
      <c r="K9893">
        <v>2.0</v>
      </c>
      <c r="L9893">
        <v>1.0</v>
      </c>
      <c r="M9893" s="8">
        <v>2682.0</v>
      </c>
      <c r="N9893" t="s">
        <v>121</v>
      </c>
      <c r="O9893" t="s">
        <v>35918</v>
      </c>
      <c r="P9893" s="10">
        <v>1247000.0</v>
      </c>
    </row>
    <row r="9894" ht="15.75" customHeight="1">
      <c r="A9894" t="s">
        <v>35919</v>
      </c>
      <c r="B9894">
        <v>48.0</v>
      </c>
      <c r="C9894">
        <v>52.0</v>
      </c>
      <c r="E9894" t="s">
        <v>35920</v>
      </c>
      <c r="F9894">
        <v>1010.0</v>
      </c>
      <c r="G9894" t="s">
        <v>132</v>
      </c>
      <c r="H9894">
        <v>1895.0</v>
      </c>
      <c r="I9894">
        <v>8.0</v>
      </c>
      <c r="J9894">
        <v>4.0</v>
      </c>
      <c r="K9894">
        <v>5.0</v>
      </c>
      <c r="M9894" s="8">
        <v>4117.0</v>
      </c>
      <c r="N9894" t="s">
        <v>820</v>
      </c>
      <c r="O9894" t="s">
        <v>35921</v>
      </c>
      <c r="P9894" s="10">
        <v>2105000.0</v>
      </c>
    </row>
    <row r="9895" ht="15.75" customHeight="1">
      <c r="A9895" t="s">
        <v>35922</v>
      </c>
      <c r="B9895">
        <v>48.0</v>
      </c>
      <c r="C9895">
        <v>51.0</v>
      </c>
      <c r="E9895" t="s">
        <v>35923</v>
      </c>
      <c r="F9895">
        <v>1010.0</v>
      </c>
      <c r="G9895" t="s">
        <v>132</v>
      </c>
      <c r="H9895">
        <v>1895.0</v>
      </c>
      <c r="I9895">
        <v>11.0</v>
      </c>
      <c r="J9895">
        <v>4.0</v>
      </c>
      <c r="K9895">
        <v>2.0</v>
      </c>
      <c r="L9895">
        <v>1.0</v>
      </c>
      <c r="M9895" s="8">
        <v>3012.0</v>
      </c>
      <c r="N9895" t="s">
        <v>1920</v>
      </c>
      <c r="O9895" t="s">
        <v>35924</v>
      </c>
      <c r="P9895" s="10">
        <v>1497000.0</v>
      </c>
    </row>
    <row r="9896" ht="15.75" customHeight="1">
      <c r="A9896" t="s">
        <v>35925</v>
      </c>
      <c r="B9896">
        <v>48.0</v>
      </c>
      <c r="C9896">
        <v>55.0</v>
      </c>
      <c r="E9896" t="s">
        <v>35926</v>
      </c>
      <c r="F9896">
        <v>1010.0</v>
      </c>
      <c r="G9896" t="s">
        <v>132</v>
      </c>
      <c r="H9896">
        <v>1892.0</v>
      </c>
      <c r="I9896">
        <v>11.0</v>
      </c>
      <c r="J9896">
        <v>5.0</v>
      </c>
      <c r="K9896">
        <v>2.0</v>
      </c>
      <c r="L9896">
        <v>1.0</v>
      </c>
      <c r="M9896" s="8">
        <v>3490.0</v>
      </c>
      <c r="N9896" t="s">
        <v>27148</v>
      </c>
      <c r="O9896" t="s">
        <v>35927</v>
      </c>
      <c r="P9896" s="10">
        <v>1257000.0</v>
      </c>
    </row>
    <row r="9897" ht="15.75" customHeight="1">
      <c r="A9897" t="s">
        <v>35928</v>
      </c>
      <c r="B9897">
        <v>48.0</v>
      </c>
      <c r="C9897">
        <v>59.0</v>
      </c>
      <c r="E9897" t="s">
        <v>35929</v>
      </c>
      <c r="F9897">
        <v>1010.0</v>
      </c>
      <c r="G9897" t="s">
        <v>132</v>
      </c>
      <c r="H9897">
        <v>1913.0</v>
      </c>
      <c r="I9897">
        <v>11.0</v>
      </c>
      <c r="J9897">
        <v>5.0</v>
      </c>
      <c r="K9897">
        <v>3.0</v>
      </c>
      <c r="L9897">
        <v>1.0</v>
      </c>
      <c r="M9897" s="8">
        <v>5222.0</v>
      </c>
      <c r="N9897" t="s">
        <v>35930</v>
      </c>
      <c r="O9897" t="s">
        <v>35931</v>
      </c>
      <c r="P9897" s="10">
        <v>2585000.0</v>
      </c>
    </row>
    <row r="9898" ht="15.75" customHeight="1">
      <c r="A9898" t="s">
        <v>35932</v>
      </c>
      <c r="B9898">
        <v>48.0</v>
      </c>
      <c r="C9898">
        <v>56.0</v>
      </c>
      <c r="E9898" t="s">
        <v>35933</v>
      </c>
      <c r="F9898">
        <v>1010.0</v>
      </c>
      <c r="G9898" t="s">
        <v>132</v>
      </c>
      <c r="H9898">
        <v>1890.0</v>
      </c>
      <c r="I9898">
        <v>12.0</v>
      </c>
      <c r="J9898">
        <v>5.0</v>
      </c>
      <c r="K9898">
        <v>3.0</v>
      </c>
      <c r="L9898">
        <v>1.0</v>
      </c>
      <c r="M9898" s="8">
        <v>3860.0</v>
      </c>
      <c r="N9898" t="s">
        <v>35934</v>
      </c>
      <c r="O9898" t="s">
        <v>35935</v>
      </c>
      <c r="P9898" s="10">
        <v>1926000.0</v>
      </c>
    </row>
    <row r="9899" ht="15.75" customHeight="1">
      <c r="A9899" t="s">
        <v>35936</v>
      </c>
      <c r="B9899">
        <v>48.0</v>
      </c>
      <c r="C9899">
        <v>57.0</v>
      </c>
      <c r="E9899" t="s">
        <v>35937</v>
      </c>
      <c r="F9899">
        <v>1010.0</v>
      </c>
      <c r="G9899" t="s">
        <v>44</v>
      </c>
      <c r="H9899">
        <v>1900.0</v>
      </c>
      <c r="I9899">
        <v>14.0</v>
      </c>
      <c r="J9899">
        <v>6.0</v>
      </c>
      <c r="K9899">
        <v>6.0</v>
      </c>
      <c r="L9899">
        <v>1.0</v>
      </c>
      <c r="M9899" s="8">
        <v>5755.0</v>
      </c>
      <c r="N9899" t="s">
        <v>35938</v>
      </c>
      <c r="O9899" t="s">
        <v>35939</v>
      </c>
      <c r="P9899" s="10">
        <v>2634000.0</v>
      </c>
    </row>
    <row r="9900" ht="15.75" customHeight="1">
      <c r="A9900" t="s">
        <v>35940</v>
      </c>
      <c r="B9900">
        <v>48.0</v>
      </c>
      <c r="C9900">
        <v>58.0</v>
      </c>
      <c r="E9900" t="s">
        <v>35941</v>
      </c>
      <c r="F9900">
        <v>1010.0</v>
      </c>
      <c r="G9900" t="s">
        <v>44</v>
      </c>
      <c r="H9900">
        <v>1901.0</v>
      </c>
      <c r="I9900">
        <v>12.0</v>
      </c>
      <c r="J9900">
        <v>6.0</v>
      </c>
      <c r="K9900">
        <v>4.0</v>
      </c>
      <c r="L9900">
        <v>2.0</v>
      </c>
      <c r="M9900" s="8">
        <v>5308.0</v>
      </c>
      <c r="N9900" t="s">
        <v>35942</v>
      </c>
      <c r="O9900" t="s">
        <v>35943</v>
      </c>
      <c r="P9900" s="10">
        <v>2385000.0</v>
      </c>
    </row>
    <row r="9901" ht="15.75" customHeight="1">
      <c r="A9901" t="s">
        <v>35944</v>
      </c>
      <c r="B9901">
        <v>40.0</v>
      </c>
      <c r="C9901">
        <v>25.0</v>
      </c>
      <c r="E9901" t="s">
        <v>35945</v>
      </c>
      <c r="F9901">
        <v>1010.0</v>
      </c>
      <c r="G9901" t="s">
        <v>44</v>
      </c>
      <c r="H9901">
        <v>1915.0</v>
      </c>
      <c r="I9901">
        <v>9.0</v>
      </c>
      <c r="J9901">
        <v>5.0</v>
      </c>
      <c r="K9901">
        <v>3.0</v>
      </c>
      <c r="L9901">
        <v>2.0</v>
      </c>
      <c r="M9901" s="8">
        <v>4320.0</v>
      </c>
      <c r="N9901" t="s">
        <v>35946</v>
      </c>
      <c r="O9901" t="s">
        <v>35947</v>
      </c>
      <c r="P9901" s="10">
        <v>2133000.0</v>
      </c>
    </row>
    <row r="9902" ht="15.75" customHeight="1">
      <c r="A9902" t="s">
        <v>35948</v>
      </c>
      <c r="B9902">
        <v>40.0</v>
      </c>
      <c r="C9902">
        <v>24.0</v>
      </c>
      <c r="E9902" t="s">
        <v>35949</v>
      </c>
      <c r="F9902">
        <v>1010.0</v>
      </c>
      <c r="G9902" t="s">
        <v>132</v>
      </c>
      <c r="H9902">
        <v>1895.0</v>
      </c>
      <c r="I9902">
        <v>10.0</v>
      </c>
      <c r="J9902">
        <v>6.0</v>
      </c>
      <c r="K9902">
        <v>4.0</v>
      </c>
      <c r="L9902">
        <v>1.0</v>
      </c>
      <c r="M9902" s="8">
        <v>2896.0</v>
      </c>
      <c r="N9902" t="s">
        <v>35950</v>
      </c>
      <c r="O9902" t="s">
        <v>35951</v>
      </c>
      <c r="P9902" s="10">
        <v>1590000.0</v>
      </c>
    </row>
    <row r="9903" ht="15.75" customHeight="1">
      <c r="A9903" t="s">
        <v>35952</v>
      </c>
      <c r="B9903">
        <v>40.0</v>
      </c>
      <c r="C9903">
        <v>26.0</v>
      </c>
      <c r="E9903" t="s">
        <v>35953</v>
      </c>
      <c r="F9903">
        <v>1010.0</v>
      </c>
      <c r="G9903" t="s">
        <v>132</v>
      </c>
      <c r="H9903">
        <v>1892.0</v>
      </c>
      <c r="I9903">
        <v>10.0</v>
      </c>
      <c r="J9903">
        <v>6.0</v>
      </c>
      <c r="K9903">
        <v>2.0</v>
      </c>
      <c r="L9903">
        <v>1.0</v>
      </c>
      <c r="M9903" s="8">
        <v>2703.0</v>
      </c>
      <c r="N9903" t="s">
        <v>35954</v>
      </c>
      <c r="O9903" t="s">
        <v>35955</v>
      </c>
      <c r="P9903" s="10">
        <v>1447000.0</v>
      </c>
    </row>
    <row r="9904" ht="15.75" customHeight="1">
      <c r="A9904" t="s">
        <v>35956</v>
      </c>
      <c r="B9904">
        <v>40.0</v>
      </c>
      <c r="C9904" t="s">
        <v>466</v>
      </c>
      <c r="E9904" t="s">
        <v>35957</v>
      </c>
      <c r="F9904">
        <v>1010.0</v>
      </c>
      <c r="G9904" t="s">
        <v>132</v>
      </c>
      <c r="H9904">
        <v>1882.0</v>
      </c>
      <c r="I9904">
        <v>15.0</v>
      </c>
      <c r="J9904">
        <v>6.0</v>
      </c>
      <c r="K9904">
        <v>3.0</v>
      </c>
      <c r="L9904">
        <v>2.0</v>
      </c>
      <c r="M9904" s="8">
        <v>4402.0</v>
      </c>
      <c r="N9904" t="s">
        <v>35958</v>
      </c>
      <c r="O9904" t="s">
        <v>35959</v>
      </c>
      <c r="P9904" s="10">
        <v>1536000.0</v>
      </c>
    </row>
    <row r="9905" ht="15.75" customHeight="1">
      <c r="A9905" t="s">
        <v>35960</v>
      </c>
      <c r="B9905">
        <v>40.0</v>
      </c>
      <c r="C9905">
        <v>23.0</v>
      </c>
      <c r="E9905" t="s">
        <v>35961</v>
      </c>
      <c r="F9905">
        <v>1010.0</v>
      </c>
      <c r="G9905" t="s">
        <v>132</v>
      </c>
      <c r="H9905">
        <v>1912.0</v>
      </c>
      <c r="I9905">
        <v>10.0</v>
      </c>
      <c r="J9905">
        <v>6.0</v>
      </c>
      <c r="K9905">
        <v>4.0</v>
      </c>
      <c r="L9905">
        <v>1.0</v>
      </c>
      <c r="M9905" s="8">
        <v>3460.0</v>
      </c>
      <c r="N9905" t="s">
        <v>26897</v>
      </c>
      <c r="O9905" t="s">
        <v>35962</v>
      </c>
      <c r="P9905" s="10">
        <v>2223000.0</v>
      </c>
    </row>
    <row r="9906" ht="15.75" customHeight="1">
      <c r="A9906" t="s">
        <v>35963</v>
      </c>
      <c r="B9906">
        <v>40.0</v>
      </c>
      <c r="C9906">
        <v>22.0</v>
      </c>
      <c r="E9906" t="s">
        <v>35964</v>
      </c>
      <c r="F9906">
        <v>1010.0</v>
      </c>
      <c r="G9906" t="s">
        <v>148</v>
      </c>
      <c r="H9906">
        <v>1904.0</v>
      </c>
      <c r="I9906">
        <v>9.0</v>
      </c>
      <c r="J9906">
        <v>4.0</v>
      </c>
      <c r="K9906">
        <v>2.0</v>
      </c>
      <c r="L9906">
        <v>1.0</v>
      </c>
      <c r="M9906" s="8">
        <v>3455.0</v>
      </c>
      <c r="N9906" t="s">
        <v>35965</v>
      </c>
      <c r="O9906" t="s">
        <v>35966</v>
      </c>
      <c r="P9906" s="10">
        <v>1431000.0</v>
      </c>
    </row>
    <row r="9907" ht="15.75" customHeight="1">
      <c r="A9907" t="s">
        <v>35967</v>
      </c>
      <c r="B9907">
        <v>40.0</v>
      </c>
      <c r="C9907" t="s">
        <v>17436</v>
      </c>
      <c r="E9907" t="s">
        <v>35968</v>
      </c>
      <c r="F9907">
        <v>1010.0</v>
      </c>
      <c r="G9907" t="s">
        <v>162</v>
      </c>
      <c r="H9907">
        <v>1971.0</v>
      </c>
      <c r="I9907">
        <v>9.0</v>
      </c>
      <c r="J9907">
        <v>3.0</v>
      </c>
      <c r="K9907">
        <v>2.0</v>
      </c>
      <c r="L9907">
        <v>1.0</v>
      </c>
      <c r="M9907" s="8">
        <v>2561.0</v>
      </c>
      <c r="N9907" t="s">
        <v>35969</v>
      </c>
      <c r="O9907" t="s">
        <v>35970</v>
      </c>
      <c r="P9907" s="10">
        <v>1265000.0</v>
      </c>
    </row>
    <row r="9908" ht="15.75" customHeight="1">
      <c r="A9908" t="s">
        <v>35971</v>
      </c>
      <c r="B9908">
        <v>40.0</v>
      </c>
      <c r="C9908" t="s">
        <v>14875</v>
      </c>
      <c r="E9908" t="s">
        <v>35972</v>
      </c>
      <c r="F9908">
        <v>1010.0</v>
      </c>
      <c r="G9908" t="s">
        <v>30</v>
      </c>
      <c r="H9908">
        <v>2010.0</v>
      </c>
      <c r="I9908">
        <v>10.0</v>
      </c>
      <c r="J9908">
        <v>5.0</v>
      </c>
      <c r="K9908">
        <v>4.0</v>
      </c>
      <c r="L9908">
        <v>1.0</v>
      </c>
      <c r="M9908" s="8">
        <v>4266.0</v>
      </c>
      <c r="N9908" t="s">
        <v>35973</v>
      </c>
      <c r="O9908" t="s">
        <v>35974</v>
      </c>
      <c r="P9908" s="10">
        <v>1794000.0</v>
      </c>
    </row>
    <row r="9909" ht="15.75" customHeight="1">
      <c r="A9909" t="s">
        <v>35975</v>
      </c>
      <c r="B9909">
        <v>40.0</v>
      </c>
      <c r="C9909">
        <v>189.0</v>
      </c>
      <c r="E9909" t="s">
        <v>35976</v>
      </c>
      <c r="F9909">
        <v>1010.0</v>
      </c>
      <c r="G9909" t="s">
        <v>44</v>
      </c>
      <c r="H9909">
        <v>2006.0</v>
      </c>
      <c r="I9909">
        <v>12.0</v>
      </c>
      <c r="J9909">
        <v>5.0</v>
      </c>
      <c r="K9909">
        <v>4.0</v>
      </c>
      <c r="L9909">
        <v>2.0</v>
      </c>
      <c r="M9909" s="8">
        <v>5049.0</v>
      </c>
      <c r="N9909" t="s">
        <v>33611</v>
      </c>
      <c r="O9909" t="s">
        <v>35977</v>
      </c>
      <c r="P9909" s="10">
        <v>2253000.0</v>
      </c>
    </row>
    <row r="9910" ht="15.75" customHeight="1">
      <c r="A9910" t="s">
        <v>35978</v>
      </c>
      <c r="B9910">
        <v>40.0</v>
      </c>
      <c r="C9910">
        <v>11.0</v>
      </c>
      <c r="E9910" t="s">
        <v>35979</v>
      </c>
      <c r="F9910">
        <v>1010.0</v>
      </c>
      <c r="G9910" t="s">
        <v>58</v>
      </c>
      <c r="H9910">
        <v>1965.0</v>
      </c>
      <c r="I9910">
        <v>9.0</v>
      </c>
      <c r="J9910">
        <v>4.0</v>
      </c>
      <c r="K9910">
        <v>3.0</v>
      </c>
      <c r="L9910">
        <v>0.0</v>
      </c>
      <c r="M9910" s="8">
        <v>2356.0</v>
      </c>
      <c r="N9910" t="s">
        <v>35980</v>
      </c>
      <c r="O9910" t="s">
        <v>35981</v>
      </c>
      <c r="P9910" s="10">
        <v>1245000.0</v>
      </c>
    </row>
    <row r="9911" ht="15.75" customHeight="1">
      <c r="A9911" t="s">
        <v>35982</v>
      </c>
      <c r="B9911">
        <v>40.0</v>
      </c>
      <c r="C9911">
        <v>190.0</v>
      </c>
      <c r="E9911" t="s">
        <v>35983</v>
      </c>
      <c r="F9911">
        <v>1010.0</v>
      </c>
      <c r="G9911" t="s">
        <v>58</v>
      </c>
      <c r="H9911">
        <v>1949.0</v>
      </c>
      <c r="I9911">
        <v>8.0</v>
      </c>
      <c r="J9911">
        <v>4.0</v>
      </c>
      <c r="K9911">
        <v>2.0</v>
      </c>
      <c r="L9911">
        <v>1.0</v>
      </c>
      <c r="M9911" s="8">
        <v>2045.0</v>
      </c>
      <c r="N9911" t="s">
        <v>172</v>
      </c>
      <c r="O9911" t="s">
        <v>35984</v>
      </c>
      <c r="P9911" s="10">
        <v>1089000.0</v>
      </c>
    </row>
    <row r="9912" ht="15.75" customHeight="1">
      <c r="A9912" t="s">
        <v>35985</v>
      </c>
      <c r="B9912">
        <v>40.0</v>
      </c>
      <c r="C9912" t="s">
        <v>5277</v>
      </c>
      <c r="E9912" t="s">
        <v>35986</v>
      </c>
      <c r="F9912">
        <v>1010.0</v>
      </c>
      <c r="G9912" t="s">
        <v>75</v>
      </c>
      <c r="H9912">
        <v>1954.0</v>
      </c>
      <c r="I9912">
        <v>7.0</v>
      </c>
      <c r="J9912">
        <v>3.0</v>
      </c>
      <c r="K9912">
        <v>3.0</v>
      </c>
      <c r="L9912">
        <v>0.0</v>
      </c>
      <c r="M9912" s="8">
        <v>2070.0</v>
      </c>
      <c r="N9912" t="s">
        <v>35987</v>
      </c>
      <c r="O9912" t="s">
        <v>35988</v>
      </c>
      <c r="P9912" s="10">
        <v>1183000.0</v>
      </c>
    </row>
    <row r="9913" ht="15.75" customHeight="1">
      <c r="A9913" t="s">
        <v>35989</v>
      </c>
      <c r="B9913">
        <v>40.0</v>
      </c>
      <c r="C9913">
        <v>191.0</v>
      </c>
      <c r="E9913" t="s">
        <v>35990</v>
      </c>
      <c r="F9913">
        <v>1010.0</v>
      </c>
      <c r="G9913" t="s">
        <v>30</v>
      </c>
      <c r="H9913">
        <v>1999.0</v>
      </c>
      <c r="I9913">
        <v>9.0</v>
      </c>
      <c r="J9913">
        <v>5.0</v>
      </c>
      <c r="K9913">
        <v>4.0</v>
      </c>
      <c r="L9913">
        <v>0.0</v>
      </c>
      <c r="M9913" s="8">
        <v>4066.0</v>
      </c>
      <c r="N9913" t="s">
        <v>4981</v>
      </c>
      <c r="O9913" t="s">
        <v>35991</v>
      </c>
      <c r="P9913" s="10">
        <v>1752000.0</v>
      </c>
    </row>
    <row r="9914" ht="15.75" customHeight="1">
      <c r="A9914" t="s">
        <v>35992</v>
      </c>
      <c r="B9914">
        <v>40.0</v>
      </c>
      <c r="C9914">
        <v>192.0</v>
      </c>
      <c r="E9914" t="s">
        <v>35993</v>
      </c>
      <c r="F9914">
        <v>1010.0</v>
      </c>
      <c r="G9914" t="s">
        <v>75</v>
      </c>
      <c r="H9914">
        <v>1952.0</v>
      </c>
      <c r="I9914">
        <v>9.0</v>
      </c>
      <c r="J9914">
        <v>3.0</v>
      </c>
      <c r="K9914">
        <v>3.0</v>
      </c>
      <c r="L9914">
        <v>0.0</v>
      </c>
      <c r="M9914" s="8">
        <v>1994.0</v>
      </c>
      <c r="N9914" t="s">
        <v>35994</v>
      </c>
      <c r="O9914" t="s">
        <v>35995</v>
      </c>
      <c r="P9914" s="10">
        <v>1099000.0</v>
      </c>
    </row>
    <row r="9915" ht="15.75" customHeight="1">
      <c r="A9915" t="s">
        <v>35996</v>
      </c>
      <c r="B9915">
        <v>40.0</v>
      </c>
      <c r="C9915">
        <v>239.0</v>
      </c>
      <c r="E9915" t="s">
        <v>35997</v>
      </c>
      <c r="F9915">
        <v>1010.0</v>
      </c>
      <c r="G9915" t="s">
        <v>58</v>
      </c>
      <c r="H9915">
        <v>1983.0</v>
      </c>
      <c r="I9915">
        <v>12.0</v>
      </c>
      <c r="J9915">
        <v>5.0</v>
      </c>
      <c r="K9915">
        <v>2.0</v>
      </c>
      <c r="L9915">
        <v>1.0</v>
      </c>
      <c r="M9915" s="8">
        <v>4533.0</v>
      </c>
      <c r="N9915" t="s">
        <v>34399</v>
      </c>
      <c r="O9915" t="s">
        <v>35998</v>
      </c>
      <c r="P9915" s="10">
        <v>1717000.0</v>
      </c>
    </row>
    <row r="9916" ht="15.75" customHeight="1">
      <c r="A9916" t="s">
        <v>35999</v>
      </c>
      <c r="B9916">
        <v>40.0</v>
      </c>
      <c r="C9916">
        <v>9.0</v>
      </c>
      <c r="E9916" t="s">
        <v>36000</v>
      </c>
      <c r="F9916">
        <v>1010.0</v>
      </c>
      <c r="G9916" t="s">
        <v>63</v>
      </c>
      <c r="H9916">
        <v>1960.0</v>
      </c>
      <c r="I9916">
        <v>8.0</v>
      </c>
      <c r="J9916">
        <v>3.0</v>
      </c>
      <c r="K9916">
        <v>3.0</v>
      </c>
      <c r="L9916">
        <v>0.0</v>
      </c>
      <c r="M9916" s="8">
        <v>1522.0</v>
      </c>
      <c r="N9916" t="s">
        <v>10327</v>
      </c>
      <c r="O9916" t="s">
        <v>36001</v>
      </c>
      <c r="P9916" s="10">
        <v>1107000.0</v>
      </c>
    </row>
    <row r="9917" ht="15.75" customHeight="1">
      <c r="A9917" t="s">
        <v>36002</v>
      </c>
      <c r="B9917">
        <v>40.0</v>
      </c>
      <c r="C9917">
        <v>8.0</v>
      </c>
      <c r="E9917" t="s">
        <v>36003</v>
      </c>
      <c r="F9917">
        <v>1010.0</v>
      </c>
      <c r="G9917" t="s">
        <v>63</v>
      </c>
      <c r="H9917">
        <v>1957.0</v>
      </c>
      <c r="I9917">
        <v>8.0</v>
      </c>
      <c r="J9917">
        <v>3.0</v>
      </c>
      <c r="K9917">
        <v>2.0</v>
      </c>
      <c r="L9917">
        <v>1.0</v>
      </c>
      <c r="M9917" s="8">
        <v>1456.0</v>
      </c>
      <c r="N9917" t="s">
        <v>36004</v>
      </c>
      <c r="O9917" t="s">
        <v>36005</v>
      </c>
      <c r="P9917" s="10">
        <v>1007000.0</v>
      </c>
    </row>
    <row r="9918" ht="15.75" customHeight="1">
      <c r="A9918" t="s">
        <v>36006</v>
      </c>
      <c r="B9918">
        <v>40.0</v>
      </c>
      <c r="C9918">
        <v>216.0</v>
      </c>
      <c r="E9918" t="s">
        <v>36007</v>
      </c>
      <c r="F9918">
        <v>1010.0</v>
      </c>
      <c r="G9918" t="s">
        <v>75</v>
      </c>
      <c r="H9918">
        <v>1951.0</v>
      </c>
      <c r="I9918">
        <v>6.0</v>
      </c>
      <c r="J9918">
        <v>2.0</v>
      </c>
      <c r="K9918">
        <v>2.0</v>
      </c>
      <c r="L9918">
        <v>0.0</v>
      </c>
      <c r="M9918" s="8">
        <v>1623.0</v>
      </c>
      <c r="N9918" t="s">
        <v>5065</v>
      </c>
      <c r="O9918" t="s">
        <v>36008</v>
      </c>
      <c r="P9918" s="10">
        <v>1051000.0</v>
      </c>
    </row>
    <row r="9919" ht="15.75" customHeight="1">
      <c r="A9919" t="s">
        <v>36009</v>
      </c>
      <c r="B9919">
        <v>40.0</v>
      </c>
      <c r="C9919">
        <v>217.0</v>
      </c>
      <c r="E9919" t="s">
        <v>36010</v>
      </c>
      <c r="F9919">
        <v>1010.0</v>
      </c>
      <c r="G9919" t="s">
        <v>30</v>
      </c>
      <c r="H9919">
        <v>2005.0</v>
      </c>
      <c r="I9919">
        <v>11.0</v>
      </c>
      <c r="J9919">
        <v>5.0</v>
      </c>
      <c r="K9919">
        <v>5.0</v>
      </c>
      <c r="L9919">
        <v>0.0</v>
      </c>
      <c r="M9919" s="8">
        <v>4901.0</v>
      </c>
      <c r="N9919" t="s">
        <v>36011</v>
      </c>
      <c r="O9919" t="s">
        <v>36012</v>
      </c>
      <c r="P9919" s="10">
        <v>2195000.0</v>
      </c>
    </row>
    <row r="9920" ht="15.75" customHeight="1">
      <c r="A9920" t="s">
        <v>36013</v>
      </c>
      <c r="B9920">
        <v>40.0</v>
      </c>
      <c r="C9920">
        <v>7.0</v>
      </c>
      <c r="E9920" t="s">
        <v>36014</v>
      </c>
      <c r="F9920">
        <v>1010.0</v>
      </c>
      <c r="G9920" t="s">
        <v>75</v>
      </c>
      <c r="H9920">
        <v>1951.0</v>
      </c>
      <c r="I9920">
        <v>7.0</v>
      </c>
      <c r="J9920">
        <v>3.0</v>
      </c>
      <c r="K9920">
        <v>1.0</v>
      </c>
      <c r="L9920">
        <v>1.0</v>
      </c>
      <c r="M9920" s="8">
        <v>1782.0</v>
      </c>
      <c r="N9920" t="s">
        <v>27933</v>
      </c>
      <c r="O9920" t="s">
        <v>36015</v>
      </c>
      <c r="P9920" s="10">
        <v>1050000.0</v>
      </c>
    </row>
    <row r="9921" ht="15.75" customHeight="1">
      <c r="A9921" t="s">
        <v>36016</v>
      </c>
      <c r="B9921">
        <v>40.0</v>
      </c>
      <c r="C9921">
        <v>218.0</v>
      </c>
      <c r="E9921" t="s">
        <v>36017</v>
      </c>
      <c r="F9921">
        <v>1010.0</v>
      </c>
      <c r="G9921" t="s">
        <v>162</v>
      </c>
      <c r="H9921">
        <v>1968.0</v>
      </c>
      <c r="I9921">
        <v>8.0</v>
      </c>
      <c r="J9921">
        <v>4.0</v>
      </c>
      <c r="K9921">
        <v>2.0</v>
      </c>
      <c r="L9921">
        <v>1.0</v>
      </c>
      <c r="M9921" s="8">
        <v>2458.0</v>
      </c>
      <c r="N9921" t="s">
        <v>17635</v>
      </c>
      <c r="O9921" t="s">
        <v>36018</v>
      </c>
      <c r="P9921" s="10">
        <v>1308000.0</v>
      </c>
    </row>
    <row r="9922" ht="15.75" customHeight="1">
      <c r="A9922" t="s">
        <v>36019</v>
      </c>
      <c r="B9922">
        <v>40.0</v>
      </c>
      <c r="C9922">
        <v>6.0</v>
      </c>
      <c r="E9922" t="s">
        <v>36020</v>
      </c>
      <c r="F9922">
        <v>1010.0</v>
      </c>
      <c r="G9922" t="s">
        <v>30</v>
      </c>
      <c r="H9922">
        <v>2001.0</v>
      </c>
      <c r="I9922">
        <v>11.0</v>
      </c>
      <c r="J9922">
        <v>6.0</v>
      </c>
      <c r="K9922">
        <v>6.0</v>
      </c>
      <c r="L9922">
        <v>0.0</v>
      </c>
      <c r="M9922" s="8">
        <v>4846.0</v>
      </c>
      <c r="N9922" t="s">
        <v>36021</v>
      </c>
      <c r="O9922" t="s">
        <v>36022</v>
      </c>
      <c r="P9922" s="10">
        <v>1894000.0</v>
      </c>
    </row>
    <row r="9923" ht="15.75" customHeight="1">
      <c r="A9923" t="s">
        <v>36023</v>
      </c>
      <c r="B9923">
        <v>63.0</v>
      </c>
      <c r="C9923" t="s">
        <v>36024</v>
      </c>
      <c r="E9923" t="s">
        <v>36025</v>
      </c>
      <c r="F9923">
        <v>1010.0</v>
      </c>
      <c r="G9923" t="s">
        <v>44</v>
      </c>
      <c r="H9923">
        <v>2008.0</v>
      </c>
      <c r="I9923">
        <v>12.0</v>
      </c>
      <c r="J9923">
        <v>5.0</v>
      </c>
      <c r="K9923">
        <v>5.0</v>
      </c>
      <c r="L9923">
        <v>2.0</v>
      </c>
      <c r="M9923" s="8">
        <v>4753.0</v>
      </c>
      <c r="N9923" t="s">
        <v>36026</v>
      </c>
      <c r="O9923" t="s">
        <v>36027</v>
      </c>
      <c r="P9923" s="10">
        <v>2025000.0</v>
      </c>
    </row>
    <row r="9924" ht="15.75" customHeight="1">
      <c r="A9924" t="s">
        <v>36028</v>
      </c>
      <c r="B9924">
        <v>63.0</v>
      </c>
      <c r="C9924" t="s">
        <v>36029</v>
      </c>
      <c r="E9924" t="s">
        <v>36030</v>
      </c>
      <c r="F9924">
        <v>1010.0</v>
      </c>
      <c r="G9924" t="s">
        <v>44</v>
      </c>
      <c r="H9924">
        <v>2008.0</v>
      </c>
      <c r="I9924">
        <v>18.0</v>
      </c>
      <c r="J9924">
        <v>5.0</v>
      </c>
      <c r="K9924">
        <v>6.0</v>
      </c>
      <c r="L9924">
        <v>2.0</v>
      </c>
      <c r="M9924" s="8">
        <v>5045.0</v>
      </c>
      <c r="N9924" t="s">
        <v>36031</v>
      </c>
      <c r="O9924" t="s">
        <v>36032</v>
      </c>
      <c r="P9924" s="10">
        <v>2138000.0</v>
      </c>
    </row>
    <row r="9925" ht="15.75" customHeight="1">
      <c r="A9925" t="s">
        <v>36033</v>
      </c>
      <c r="B9925">
        <v>63.0</v>
      </c>
      <c r="C9925" t="s">
        <v>22076</v>
      </c>
      <c r="E9925" t="s">
        <v>36034</v>
      </c>
      <c r="F9925">
        <v>1010.0</v>
      </c>
      <c r="G9925" t="s">
        <v>44</v>
      </c>
      <c r="H9925">
        <v>2008.0</v>
      </c>
      <c r="I9925">
        <v>13.0</v>
      </c>
      <c r="J9925">
        <v>5.0</v>
      </c>
      <c r="K9925">
        <v>5.0</v>
      </c>
      <c r="L9925">
        <v>2.0</v>
      </c>
      <c r="M9925" s="8">
        <v>6012.0</v>
      </c>
      <c r="N9925" t="s">
        <v>36035</v>
      </c>
      <c r="O9925" t="s">
        <v>36036</v>
      </c>
      <c r="P9925" s="10">
        <v>2375000.0</v>
      </c>
    </row>
    <row r="9926" ht="15.75" customHeight="1">
      <c r="A9926" t="s">
        <v>36037</v>
      </c>
      <c r="B9926">
        <v>48.0</v>
      </c>
      <c r="C9926">
        <v>231.0</v>
      </c>
      <c r="E9926" t="s">
        <v>36038</v>
      </c>
      <c r="F9926">
        <v>1010.0</v>
      </c>
      <c r="G9926" t="s">
        <v>30</v>
      </c>
      <c r="H9926">
        <v>2014.0</v>
      </c>
      <c r="I9926">
        <v>6.0</v>
      </c>
      <c r="J9926">
        <v>3.0</v>
      </c>
      <c r="K9926">
        <v>3.0</v>
      </c>
      <c r="L9926">
        <v>1.0</v>
      </c>
      <c r="M9926" s="8">
        <v>2254.0</v>
      </c>
      <c r="N9926" t="s">
        <v>36039</v>
      </c>
      <c r="O9926" t="s">
        <v>36040</v>
      </c>
      <c r="P9926" s="10">
        <v>1040000.0</v>
      </c>
    </row>
    <row r="9927" ht="15.75" customHeight="1">
      <c r="A9927" t="s">
        <v>36041</v>
      </c>
      <c r="B9927">
        <v>48.0</v>
      </c>
      <c r="C9927" t="s">
        <v>10460</v>
      </c>
      <c r="E9927" t="s">
        <v>36042</v>
      </c>
      <c r="F9927">
        <v>1010.0</v>
      </c>
      <c r="G9927" t="s">
        <v>148</v>
      </c>
      <c r="H9927">
        <v>1780.0</v>
      </c>
      <c r="I9927">
        <v>9.0</v>
      </c>
      <c r="J9927">
        <v>4.0</v>
      </c>
      <c r="K9927">
        <v>1.0</v>
      </c>
      <c r="L9927">
        <v>1.0</v>
      </c>
      <c r="M9927" s="8">
        <v>1804.0</v>
      </c>
      <c r="N9927" t="s">
        <v>4253</v>
      </c>
      <c r="O9927" t="s">
        <v>36043</v>
      </c>
      <c r="P9927" s="10">
        <v>635000.0</v>
      </c>
    </row>
    <row r="9928" ht="15.75" customHeight="1">
      <c r="A9928" t="s">
        <v>36044</v>
      </c>
      <c r="B9928">
        <v>48.0</v>
      </c>
      <c r="C9928" t="s">
        <v>36045</v>
      </c>
      <c r="E9928" t="s">
        <v>36046</v>
      </c>
      <c r="F9928">
        <v>1040.0</v>
      </c>
      <c r="G9928" t="s">
        <v>2296</v>
      </c>
      <c r="H9928">
        <v>1930.0</v>
      </c>
      <c r="I9928">
        <v>10.0</v>
      </c>
      <c r="J9928">
        <v>5.0</v>
      </c>
      <c r="K9928">
        <v>3.0</v>
      </c>
      <c r="L9928">
        <v>1.0</v>
      </c>
      <c r="M9928" s="8">
        <v>2474.0</v>
      </c>
      <c r="N9928" t="s">
        <v>36047</v>
      </c>
      <c r="O9928" t="s">
        <v>36048</v>
      </c>
      <c r="P9928" s="10">
        <v>601000.0</v>
      </c>
    </row>
    <row r="9929" ht="15.75" customHeight="1">
      <c r="A9929" t="s">
        <v>36049</v>
      </c>
      <c r="B9929">
        <v>48.0</v>
      </c>
      <c r="C9929">
        <v>234.0</v>
      </c>
      <c r="E9929" t="s">
        <v>36050</v>
      </c>
      <c r="F9929">
        <v>1040.0</v>
      </c>
      <c r="G9929" t="s">
        <v>2296</v>
      </c>
      <c r="H9929">
        <v>1890.0</v>
      </c>
      <c r="I9929">
        <v>7.0</v>
      </c>
      <c r="J9929">
        <v>4.0</v>
      </c>
      <c r="K9929">
        <v>4.0</v>
      </c>
      <c r="L9929">
        <v>1.0</v>
      </c>
      <c r="M9929" s="8">
        <v>2952.0</v>
      </c>
      <c r="N9929" t="s">
        <v>6964</v>
      </c>
      <c r="O9929" t="s">
        <v>36051</v>
      </c>
      <c r="P9929" s="10">
        <v>592000.0</v>
      </c>
    </row>
    <row r="9930" ht="15.75" customHeight="1">
      <c r="A9930" t="s">
        <v>36052</v>
      </c>
      <c r="B9930">
        <v>48.0</v>
      </c>
      <c r="C9930" t="s">
        <v>36053</v>
      </c>
      <c r="E9930" t="s">
        <v>36054</v>
      </c>
      <c r="F9930">
        <v>1010.0</v>
      </c>
      <c r="G9930" t="s">
        <v>30</v>
      </c>
      <c r="H9930">
        <v>2014.0</v>
      </c>
      <c r="I9930">
        <v>9.0</v>
      </c>
      <c r="J9930">
        <v>5.0</v>
      </c>
      <c r="K9930">
        <v>5.0</v>
      </c>
      <c r="L9930">
        <v>1.0</v>
      </c>
      <c r="M9930" s="8">
        <v>2589.0</v>
      </c>
      <c r="N9930" t="s">
        <v>36055</v>
      </c>
      <c r="O9930" t="s">
        <v>36056</v>
      </c>
      <c r="P9930" s="10">
        <v>1110000.0</v>
      </c>
    </row>
    <row r="9931" ht="15.75" customHeight="1">
      <c r="A9931" t="s">
        <v>36057</v>
      </c>
      <c r="B9931">
        <v>48.0</v>
      </c>
      <c r="C9931">
        <v>273.0</v>
      </c>
      <c r="E9931" t="s">
        <v>36058</v>
      </c>
      <c r="F9931">
        <v>1040.0</v>
      </c>
      <c r="G9931" t="s">
        <v>2284</v>
      </c>
      <c r="H9931">
        <v>1850.0</v>
      </c>
      <c r="I9931">
        <v>11.0</v>
      </c>
      <c r="J9931">
        <v>6.0</v>
      </c>
      <c r="K9931">
        <v>4.0</v>
      </c>
      <c r="L9931">
        <v>0.0</v>
      </c>
      <c r="M9931" s="8">
        <v>4530.0</v>
      </c>
      <c r="N9931" t="s">
        <v>34962</v>
      </c>
      <c r="O9931" t="s">
        <v>36059</v>
      </c>
      <c r="P9931" s="10">
        <v>906000.0</v>
      </c>
    </row>
    <row r="9932" ht="15.75" customHeight="1">
      <c r="A9932" t="s">
        <v>36060</v>
      </c>
      <c r="B9932">
        <v>48.0</v>
      </c>
      <c r="C9932">
        <v>235.0</v>
      </c>
      <c r="E9932" t="s">
        <v>36061</v>
      </c>
      <c r="F9932">
        <v>1010.0</v>
      </c>
      <c r="G9932" t="s">
        <v>148</v>
      </c>
      <c r="H9932">
        <v>1890.0</v>
      </c>
      <c r="I9932">
        <v>6.0</v>
      </c>
      <c r="J9932">
        <v>3.0</v>
      </c>
      <c r="K9932">
        <v>1.0</v>
      </c>
      <c r="L9932">
        <v>1.0</v>
      </c>
      <c r="M9932" s="8">
        <v>1584.0</v>
      </c>
      <c r="N9932" t="s">
        <v>36062</v>
      </c>
      <c r="O9932" t="s">
        <v>36063</v>
      </c>
      <c r="P9932" s="10">
        <v>697000.0</v>
      </c>
    </row>
    <row r="9933" ht="15.75" customHeight="1">
      <c r="A9933" t="s">
        <v>36064</v>
      </c>
      <c r="B9933">
        <v>48.0</v>
      </c>
      <c r="C9933" t="s">
        <v>24730</v>
      </c>
      <c r="E9933" t="s">
        <v>36065</v>
      </c>
      <c r="F9933">
        <v>1010.0</v>
      </c>
      <c r="G9933" t="s">
        <v>58</v>
      </c>
      <c r="H9933">
        <v>1965.0</v>
      </c>
      <c r="I9933">
        <v>6.0</v>
      </c>
      <c r="J9933">
        <v>3.0</v>
      </c>
      <c r="K9933">
        <v>1.0</v>
      </c>
      <c r="L9933">
        <v>1.0</v>
      </c>
      <c r="M9933" s="8">
        <v>1176.0</v>
      </c>
      <c r="N9933" t="s">
        <v>31840</v>
      </c>
      <c r="O9933" t="s">
        <v>36066</v>
      </c>
      <c r="P9933" s="10">
        <v>489000.0</v>
      </c>
    </row>
    <row r="9934" ht="15.75" customHeight="1">
      <c r="A9934" t="s">
        <v>36067</v>
      </c>
      <c r="B9934">
        <v>48.0</v>
      </c>
      <c r="C9934">
        <v>272.0</v>
      </c>
      <c r="E9934" t="s">
        <v>36068</v>
      </c>
      <c r="F9934">
        <v>1010.0</v>
      </c>
      <c r="G9934" t="s">
        <v>148</v>
      </c>
      <c r="H9934">
        <v>1880.0</v>
      </c>
      <c r="I9934">
        <v>9.0</v>
      </c>
      <c r="J9934">
        <v>4.0</v>
      </c>
      <c r="K9934">
        <v>2.0</v>
      </c>
      <c r="L9934">
        <v>1.0</v>
      </c>
      <c r="M9934" s="8">
        <v>2801.0</v>
      </c>
      <c r="N9934" t="s">
        <v>31840</v>
      </c>
      <c r="O9934" t="s">
        <v>36069</v>
      </c>
      <c r="P9934" s="10">
        <v>827000.0</v>
      </c>
    </row>
    <row r="9935" ht="15.75" customHeight="1">
      <c r="A9935" t="s">
        <v>36070</v>
      </c>
      <c r="B9935">
        <v>48.0</v>
      </c>
      <c r="C9935">
        <v>236.0</v>
      </c>
      <c r="E9935" t="s">
        <v>36071</v>
      </c>
      <c r="F9935">
        <v>1010.0</v>
      </c>
      <c r="G9935" t="s">
        <v>148</v>
      </c>
      <c r="H9935">
        <v>1869.0</v>
      </c>
      <c r="I9935">
        <v>6.0</v>
      </c>
      <c r="J9935">
        <v>3.0</v>
      </c>
      <c r="K9935">
        <v>2.0</v>
      </c>
      <c r="L9935">
        <v>1.0</v>
      </c>
      <c r="M9935" s="8">
        <v>1852.0</v>
      </c>
      <c r="N9935" t="s">
        <v>36072</v>
      </c>
      <c r="O9935" t="s">
        <v>36073</v>
      </c>
      <c r="P9935" s="10">
        <v>589000.0</v>
      </c>
    </row>
    <row r="9936" ht="15.75" customHeight="1">
      <c r="A9936" t="s">
        <v>36074</v>
      </c>
      <c r="B9936">
        <v>48.0</v>
      </c>
      <c r="C9936">
        <v>237.0</v>
      </c>
      <c r="E9936" t="s">
        <v>36075</v>
      </c>
      <c r="F9936">
        <v>1010.0</v>
      </c>
      <c r="G9936" t="s">
        <v>148</v>
      </c>
      <c r="H9936">
        <v>1830.0</v>
      </c>
      <c r="I9936">
        <v>6.0</v>
      </c>
      <c r="J9936">
        <v>2.0</v>
      </c>
      <c r="K9936">
        <v>2.0</v>
      </c>
      <c r="L9936">
        <v>0.0</v>
      </c>
      <c r="M9936" s="8">
        <v>1296.0</v>
      </c>
      <c r="N9936" t="s">
        <v>36076</v>
      </c>
      <c r="O9936" t="s">
        <v>36077</v>
      </c>
      <c r="P9936" s="10">
        <v>515000.0</v>
      </c>
    </row>
    <row r="9937" ht="15.75" customHeight="1">
      <c r="A9937" t="s">
        <v>36078</v>
      </c>
      <c r="B9937">
        <v>48.0</v>
      </c>
      <c r="C9937">
        <v>270.0</v>
      </c>
      <c r="E9937" t="s">
        <v>36079</v>
      </c>
      <c r="F9937">
        <v>1040.0</v>
      </c>
      <c r="G9937" t="s">
        <v>2296</v>
      </c>
      <c r="H9937">
        <v>1880.0</v>
      </c>
      <c r="I9937">
        <v>8.0</v>
      </c>
      <c r="J9937">
        <v>3.0</v>
      </c>
      <c r="K9937">
        <v>2.0</v>
      </c>
      <c r="L9937">
        <v>0.0</v>
      </c>
      <c r="M9937" s="8">
        <v>1568.0</v>
      </c>
      <c r="N9937" t="s">
        <v>31840</v>
      </c>
      <c r="O9937" t="s">
        <v>36080</v>
      </c>
      <c r="P9937" s="10">
        <v>606000.0</v>
      </c>
    </row>
    <row r="9938" ht="15.75" customHeight="1">
      <c r="A9938" t="s">
        <v>36081</v>
      </c>
      <c r="B9938">
        <v>48.0</v>
      </c>
      <c r="C9938">
        <v>238.0</v>
      </c>
      <c r="E9938" t="s">
        <v>36082</v>
      </c>
      <c r="F9938">
        <v>1010.0</v>
      </c>
      <c r="G9938" t="s">
        <v>148</v>
      </c>
      <c r="H9938">
        <v>1800.0</v>
      </c>
      <c r="I9938">
        <v>9.0</v>
      </c>
      <c r="J9938">
        <v>3.0</v>
      </c>
      <c r="K9938">
        <v>2.0</v>
      </c>
      <c r="L9938">
        <v>1.0</v>
      </c>
      <c r="M9938" s="8">
        <v>2184.0</v>
      </c>
      <c r="N9938" t="s">
        <v>22511</v>
      </c>
      <c r="O9938" t="s">
        <v>36083</v>
      </c>
      <c r="P9938" s="10">
        <v>714000.0</v>
      </c>
    </row>
    <row r="9939" ht="15.75" customHeight="1">
      <c r="A9939" t="s">
        <v>36084</v>
      </c>
      <c r="B9939">
        <v>48.0</v>
      </c>
      <c r="C9939">
        <v>255.0</v>
      </c>
      <c r="E9939" t="s">
        <v>21867</v>
      </c>
      <c r="F9939">
        <v>1010.0</v>
      </c>
      <c r="G9939" t="s">
        <v>162</v>
      </c>
      <c r="H9939">
        <v>1956.0</v>
      </c>
      <c r="I9939">
        <v>7.0</v>
      </c>
      <c r="J9939">
        <v>3.0</v>
      </c>
      <c r="K9939">
        <v>1.0</v>
      </c>
      <c r="L9939">
        <v>1.0</v>
      </c>
      <c r="M9939" s="8">
        <v>1161.0</v>
      </c>
      <c r="N9939" t="s">
        <v>36085</v>
      </c>
      <c r="O9939" t="s">
        <v>36086</v>
      </c>
      <c r="P9939" s="10">
        <v>558000.0</v>
      </c>
    </row>
    <row r="9940" ht="15.75" customHeight="1">
      <c r="A9940" t="s">
        <v>36087</v>
      </c>
      <c r="B9940">
        <v>48.0</v>
      </c>
      <c r="C9940">
        <v>240.0</v>
      </c>
      <c r="E9940" t="s">
        <v>36088</v>
      </c>
      <c r="F9940">
        <v>1040.0</v>
      </c>
      <c r="G9940" t="s">
        <v>2296</v>
      </c>
      <c r="H9940">
        <v>1780.0</v>
      </c>
      <c r="I9940">
        <v>10.0</v>
      </c>
      <c r="J9940">
        <v>6.0</v>
      </c>
      <c r="K9940">
        <v>2.0</v>
      </c>
      <c r="L9940">
        <v>0.0</v>
      </c>
      <c r="M9940" s="8">
        <v>1809.0</v>
      </c>
      <c r="N9940" t="s">
        <v>36089</v>
      </c>
      <c r="O9940" t="s">
        <v>36090</v>
      </c>
      <c r="P9940" s="10">
        <v>568000.0</v>
      </c>
    </row>
    <row r="9941" ht="15.75" customHeight="1">
      <c r="A9941" t="s">
        <v>36091</v>
      </c>
      <c r="B9941">
        <v>48.0</v>
      </c>
      <c r="C9941">
        <v>254.0</v>
      </c>
      <c r="E9941" t="s">
        <v>36092</v>
      </c>
      <c r="F9941">
        <v>1010.0</v>
      </c>
      <c r="G9941" t="s">
        <v>30</v>
      </c>
      <c r="H9941">
        <v>2013.0</v>
      </c>
      <c r="I9941">
        <v>8.0</v>
      </c>
      <c r="J9941">
        <v>4.0</v>
      </c>
      <c r="K9941">
        <v>3.0</v>
      </c>
      <c r="L9941">
        <v>1.0</v>
      </c>
      <c r="M9941" s="8">
        <v>3676.0</v>
      </c>
      <c r="N9941" t="s">
        <v>36093</v>
      </c>
      <c r="O9941" t="s">
        <v>36094</v>
      </c>
      <c r="P9941" s="10">
        <v>1306000.0</v>
      </c>
    </row>
    <row r="9942" ht="15.75" customHeight="1">
      <c r="A9942" t="s">
        <v>36095</v>
      </c>
      <c r="B9942">
        <v>48.0</v>
      </c>
      <c r="C9942">
        <v>253.0</v>
      </c>
      <c r="E9942" t="s">
        <v>36096</v>
      </c>
      <c r="F9942">
        <v>1010.0</v>
      </c>
      <c r="G9942" t="s">
        <v>148</v>
      </c>
      <c r="H9942">
        <v>1910.0</v>
      </c>
      <c r="I9942">
        <v>6.0</v>
      </c>
      <c r="J9942">
        <v>3.0</v>
      </c>
      <c r="K9942">
        <v>1.0</v>
      </c>
      <c r="L9942">
        <v>0.0</v>
      </c>
      <c r="M9942" s="8">
        <v>937.0</v>
      </c>
      <c r="N9942" t="s">
        <v>36097</v>
      </c>
      <c r="O9942" t="s">
        <v>36098</v>
      </c>
      <c r="P9942" s="10">
        <v>464000.0</v>
      </c>
    </row>
    <row r="9943" ht="15.75" customHeight="1">
      <c r="A9943" t="s">
        <v>36099</v>
      </c>
      <c r="B9943">
        <v>48.0</v>
      </c>
      <c r="C9943">
        <v>241.0</v>
      </c>
      <c r="D9943">
        <v>2.0</v>
      </c>
      <c r="E9943" t="s">
        <v>36100</v>
      </c>
      <c r="F9943">
        <v>1020.0</v>
      </c>
      <c r="G9943" t="s">
        <v>877</v>
      </c>
      <c r="H9943">
        <v>1860.0</v>
      </c>
      <c r="I9943">
        <v>6.0</v>
      </c>
      <c r="J9943">
        <v>2.0</v>
      </c>
      <c r="K9943">
        <v>1.0</v>
      </c>
      <c r="L9943">
        <v>0.0</v>
      </c>
      <c r="M9943" s="8">
        <v>1333.0</v>
      </c>
      <c r="N9943" t="s">
        <v>2447</v>
      </c>
      <c r="O9943" t="s">
        <v>36101</v>
      </c>
      <c r="P9943" s="10">
        <v>356000.0</v>
      </c>
    </row>
    <row r="9944" ht="15.75" customHeight="1">
      <c r="A9944" t="s">
        <v>36102</v>
      </c>
      <c r="B9944">
        <v>48.0</v>
      </c>
      <c r="C9944">
        <v>252.0</v>
      </c>
      <c r="E9944" t="s">
        <v>36103</v>
      </c>
      <c r="F9944">
        <v>1010.0</v>
      </c>
      <c r="G9944" t="s">
        <v>148</v>
      </c>
      <c r="H9944">
        <v>1830.0</v>
      </c>
      <c r="I9944">
        <v>7.0</v>
      </c>
      <c r="J9944">
        <v>4.0</v>
      </c>
      <c r="K9944">
        <v>2.0</v>
      </c>
      <c r="L9944">
        <v>0.0</v>
      </c>
      <c r="M9944" s="8">
        <v>1542.0</v>
      </c>
      <c r="N9944" t="s">
        <v>28040</v>
      </c>
      <c r="O9944" t="s">
        <v>36104</v>
      </c>
      <c r="P9944" s="10">
        <v>777000.0</v>
      </c>
    </row>
    <row r="9945" ht="15.75" customHeight="1">
      <c r="A9945" t="s">
        <v>36105</v>
      </c>
      <c r="B9945">
        <v>48.0</v>
      </c>
      <c r="C9945">
        <v>241.0</v>
      </c>
      <c r="D9945">
        <v>1.0</v>
      </c>
      <c r="E9945" t="s">
        <v>36106</v>
      </c>
      <c r="F9945">
        <v>1020.0</v>
      </c>
      <c r="G9945" t="s">
        <v>877</v>
      </c>
      <c r="H9945">
        <v>1860.0</v>
      </c>
      <c r="I9945">
        <v>5.0</v>
      </c>
      <c r="J9945">
        <v>2.0</v>
      </c>
      <c r="K9945">
        <v>1.0</v>
      </c>
      <c r="L9945">
        <v>0.0</v>
      </c>
      <c r="M9945" s="8">
        <v>1185.0</v>
      </c>
      <c r="N9945" t="s">
        <v>2447</v>
      </c>
      <c r="O9945" t="s">
        <v>36107</v>
      </c>
      <c r="P9945" s="10">
        <v>332000.0</v>
      </c>
    </row>
    <row r="9946" ht="15.75" customHeight="1">
      <c r="A9946" t="s">
        <v>36108</v>
      </c>
      <c r="B9946">
        <v>48.0</v>
      </c>
      <c r="C9946" t="s">
        <v>36109</v>
      </c>
      <c r="E9946" t="s">
        <v>36110</v>
      </c>
      <c r="F9946">
        <v>1010.0</v>
      </c>
      <c r="G9946" t="s">
        <v>58</v>
      </c>
      <c r="H9946">
        <v>1880.0</v>
      </c>
      <c r="I9946">
        <v>6.0</v>
      </c>
      <c r="J9946">
        <v>2.0</v>
      </c>
      <c r="K9946">
        <v>2.0</v>
      </c>
      <c r="L9946">
        <v>0.0</v>
      </c>
      <c r="M9946" s="8">
        <v>1236.0</v>
      </c>
      <c r="N9946" t="s">
        <v>36111</v>
      </c>
      <c r="O9946" t="s">
        <v>36112</v>
      </c>
      <c r="P9946" s="10">
        <v>514000.0</v>
      </c>
    </row>
    <row r="9947" ht="15.75" customHeight="1">
      <c r="A9947" t="s">
        <v>36113</v>
      </c>
      <c r="B9947">
        <v>48.0</v>
      </c>
      <c r="C9947">
        <v>242.0</v>
      </c>
      <c r="E9947" t="s">
        <v>36114</v>
      </c>
      <c r="F9947">
        <v>1010.0</v>
      </c>
      <c r="G9947" t="s">
        <v>148</v>
      </c>
      <c r="H9947">
        <v>2016.0</v>
      </c>
      <c r="I9947">
        <v>9.0</v>
      </c>
      <c r="J9947">
        <v>4.0</v>
      </c>
      <c r="K9947">
        <v>3.0</v>
      </c>
      <c r="L9947">
        <v>1.0</v>
      </c>
      <c r="M9947" s="8">
        <v>1948.0</v>
      </c>
      <c r="N9947" t="s">
        <v>36115</v>
      </c>
      <c r="O9947" t="s">
        <v>36116</v>
      </c>
      <c r="P9947" s="10">
        <v>1171000.0</v>
      </c>
    </row>
    <row r="9948" ht="15.75" customHeight="1">
      <c r="A9948" t="s">
        <v>36117</v>
      </c>
      <c r="B9948">
        <v>48.0</v>
      </c>
      <c r="C9948">
        <v>243.0</v>
      </c>
      <c r="E9948" t="s">
        <v>36118</v>
      </c>
      <c r="F9948">
        <v>1010.0</v>
      </c>
      <c r="G9948" t="s">
        <v>58</v>
      </c>
      <c r="H9948">
        <v>1959.0</v>
      </c>
      <c r="I9948">
        <v>6.0</v>
      </c>
      <c r="J9948">
        <v>3.0</v>
      </c>
      <c r="K9948">
        <v>1.0</v>
      </c>
      <c r="L9948">
        <v>1.0</v>
      </c>
      <c r="M9948" s="8">
        <v>1626.0</v>
      </c>
      <c r="N9948" t="s">
        <v>12896</v>
      </c>
      <c r="O9948" t="s">
        <v>36119</v>
      </c>
      <c r="P9948" s="10">
        <v>669000.0</v>
      </c>
    </row>
    <row r="9949" ht="15.75" customHeight="1">
      <c r="A9949" t="s">
        <v>36120</v>
      </c>
      <c r="B9949">
        <v>48.0</v>
      </c>
      <c r="C9949">
        <v>250.0</v>
      </c>
      <c r="E9949" t="s">
        <v>36121</v>
      </c>
      <c r="F9949">
        <v>1010.0</v>
      </c>
      <c r="G9949" t="s">
        <v>148</v>
      </c>
      <c r="H9949">
        <v>1830.0</v>
      </c>
      <c r="I9949">
        <v>3.0</v>
      </c>
      <c r="J9949">
        <v>1.0</v>
      </c>
      <c r="K9949">
        <v>1.0</v>
      </c>
      <c r="L9949">
        <v>0.0</v>
      </c>
      <c r="M9949" s="8">
        <v>584.0</v>
      </c>
      <c r="N9949" t="s">
        <v>7153</v>
      </c>
      <c r="O9949" t="s">
        <v>36122</v>
      </c>
      <c r="P9949" s="10">
        <v>480000.0</v>
      </c>
    </row>
    <row r="9950" ht="15.75" customHeight="1">
      <c r="A9950" t="s">
        <v>36123</v>
      </c>
      <c r="B9950">
        <v>48.0</v>
      </c>
      <c r="C9950">
        <v>249.0</v>
      </c>
      <c r="E9950" t="s">
        <v>36124</v>
      </c>
      <c r="F9950">
        <v>1010.0</v>
      </c>
      <c r="G9950" t="s">
        <v>148</v>
      </c>
      <c r="H9950">
        <v>1905.0</v>
      </c>
      <c r="I9950">
        <v>6.0</v>
      </c>
      <c r="J9950">
        <v>4.0</v>
      </c>
      <c r="K9950">
        <v>1.0</v>
      </c>
      <c r="L9950">
        <v>0.0</v>
      </c>
      <c r="M9950" s="8">
        <v>1342.0</v>
      </c>
      <c r="N9950" t="s">
        <v>22511</v>
      </c>
      <c r="O9950" t="s">
        <v>36125</v>
      </c>
      <c r="P9950" s="10">
        <v>600000.0</v>
      </c>
    </row>
    <row r="9951" ht="15.75" customHeight="1">
      <c r="A9951" t="s">
        <v>36126</v>
      </c>
      <c r="B9951">
        <v>48.0</v>
      </c>
      <c r="C9951">
        <v>244.0</v>
      </c>
      <c r="E9951" t="s">
        <v>36127</v>
      </c>
      <c r="F9951">
        <v>1010.0</v>
      </c>
      <c r="G9951" t="s">
        <v>148</v>
      </c>
      <c r="H9951">
        <v>1820.0</v>
      </c>
      <c r="I9951">
        <v>7.0</v>
      </c>
      <c r="J9951">
        <v>4.0</v>
      </c>
      <c r="K9951">
        <v>1.0</v>
      </c>
      <c r="L9951">
        <v>0.0</v>
      </c>
      <c r="M9951" s="8">
        <v>1142.0</v>
      </c>
      <c r="N9951" t="s">
        <v>3161</v>
      </c>
      <c r="O9951" t="s">
        <v>36128</v>
      </c>
      <c r="P9951" s="10">
        <v>605000.0</v>
      </c>
    </row>
    <row r="9952" ht="15.75" customHeight="1">
      <c r="A9952" t="s">
        <v>36129</v>
      </c>
      <c r="B9952">
        <v>48.0</v>
      </c>
      <c r="C9952">
        <v>245.0</v>
      </c>
      <c r="E9952" t="s">
        <v>36130</v>
      </c>
      <c r="F9952">
        <v>1010.0</v>
      </c>
      <c r="G9952" t="s">
        <v>58</v>
      </c>
      <c r="H9952">
        <v>1855.0</v>
      </c>
      <c r="I9952">
        <v>5.0</v>
      </c>
      <c r="J9952">
        <v>3.0</v>
      </c>
      <c r="K9952">
        <v>1.0</v>
      </c>
      <c r="L9952">
        <v>1.0</v>
      </c>
      <c r="M9952" s="8">
        <v>1696.0</v>
      </c>
      <c r="N9952" t="s">
        <v>36131</v>
      </c>
      <c r="O9952" t="s">
        <v>36132</v>
      </c>
      <c r="P9952" s="10">
        <v>691000.0</v>
      </c>
    </row>
    <row r="9953" ht="15.75" customHeight="1">
      <c r="A9953" t="s">
        <v>36133</v>
      </c>
      <c r="B9953">
        <v>47.0</v>
      </c>
      <c r="C9953">
        <v>29.0</v>
      </c>
      <c r="E9953" t="s">
        <v>36134</v>
      </c>
      <c r="F9953">
        <v>1010.0</v>
      </c>
      <c r="G9953" t="s">
        <v>148</v>
      </c>
      <c r="H9953">
        <v>1925.0</v>
      </c>
      <c r="I9953">
        <v>7.0</v>
      </c>
      <c r="J9953">
        <v>3.0</v>
      </c>
      <c r="K9953">
        <v>2.0</v>
      </c>
      <c r="L9953">
        <v>1.0</v>
      </c>
      <c r="M9953" s="8">
        <v>2256.0</v>
      </c>
      <c r="N9953" t="s">
        <v>1028</v>
      </c>
      <c r="O9953" t="s">
        <v>36135</v>
      </c>
      <c r="P9953" s="10">
        <v>550000.0</v>
      </c>
    </row>
    <row r="9954" ht="15.75" customHeight="1">
      <c r="A9954" t="s">
        <v>36136</v>
      </c>
      <c r="B9954">
        <v>47.0</v>
      </c>
      <c r="C9954">
        <v>28.0</v>
      </c>
      <c r="E9954" t="s">
        <v>36137</v>
      </c>
      <c r="F9954">
        <v>1040.0</v>
      </c>
      <c r="G9954" t="s">
        <v>2296</v>
      </c>
      <c r="H9954">
        <v>1927.0</v>
      </c>
      <c r="I9954">
        <v>10.0</v>
      </c>
      <c r="J9954">
        <v>4.0</v>
      </c>
      <c r="K9954">
        <v>2.0</v>
      </c>
      <c r="L9954">
        <v>0.0</v>
      </c>
      <c r="M9954" s="8">
        <v>2367.0</v>
      </c>
      <c r="N9954" t="s">
        <v>36138</v>
      </c>
      <c r="O9954" t="s">
        <v>36139</v>
      </c>
      <c r="P9954" s="10">
        <v>738000.0</v>
      </c>
    </row>
    <row r="9955" ht="15.75" customHeight="1">
      <c r="A9955" t="s">
        <v>36140</v>
      </c>
      <c r="B9955">
        <v>47.0</v>
      </c>
      <c r="C9955">
        <v>36.0</v>
      </c>
      <c r="E9955" t="s">
        <v>36141</v>
      </c>
      <c r="F9955">
        <v>1010.0</v>
      </c>
      <c r="G9955" t="s">
        <v>148</v>
      </c>
      <c r="H9955">
        <v>1916.0</v>
      </c>
      <c r="I9955">
        <v>6.0</v>
      </c>
      <c r="J9955">
        <v>3.0</v>
      </c>
      <c r="K9955">
        <v>1.0</v>
      </c>
      <c r="L9955">
        <v>1.0</v>
      </c>
      <c r="M9955" s="8">
        <v>1358.0</v>
      </c>
      <c r="N9955" t="s">
        <v>36142</v>
      </c>
      <c r="O9955" t="s">
        <v>36143</v>
      </c>
      <c r="P9955" s="10">
        <v>558000.0</v>
      </c>
    </row>
    <row r="9956" ht="15.75" customHeight="1">
      <c r="A9956" t="s">
        <v>36144</v>
      </c>
      <c r="B9956">
        <v>47.0</v>
      </c>
      <c r="C9956">
        <v>27.0</v>
      </c>
      <c r="E9956" t="s">
        <v>36145</v>
      </c>
      <c r="F9956">
        <v>1010.0</v>
      </c>
      <c r="G9956" t="s">
        <v>148</v>
      </c>
      <c r="H9956">
        <v>1860.0</v>
      </c>
      <c r="I9956">
        <v>7.0</v>
      </c>
      <c r="J9956">
        <v>3.0</v>
      </c>
      <c r="K9956">
        <v>1.0</v>
      </c>
      <c r="L9956">
        <v>1.0</v>
      </c>
      <c r="M9956" s="8">
        <v>1544.0</v>
      </c>
      <c r="N9956" t="s">
        <v>6392</v>
      </c>
      <c r="O9956" t="s">
        <v>36146</v>
      </c>
      <c r="P9956" s="10">
        <v>709000.0</v>
      </c>
    </row>
    <row r="9957" ht="15.75" customHeight="1">
      <c r="A9957" t="s">
        <v>36147</v>
      </c>
      <c r="B9957">
        <v>47.0</v>
      </c>
      <c r="C9957">
        <v>26.0</v>
      </c>
      <c r="E9957" t="s">
        <v>36148</v>
      </c>
      <c r="F9957">
        <v>1010.0</v>
      </c>
      <c r="G9957" t="s">
        <v>30</v>
      </c>
      <c r="H9957">
        <v>2016.0</v>
      </c>
      <c r="I9957">
        <v>9.0</v>
      </c>
      <c r="J9957">
        <v>6.0</v>
      </c>
      <c r="K9957">
        <v>6.0</v>
      </c>
      <c r="L9957">
        <v>1.0</v>
      </c>
      <c r="M9957" s="8">
        <v>4930.0</v>
      </c>
      <c r="N9957" t="s">
        <v>601</v>
      </c>
      <c r="O9957" t="s">
        <v>36149</v>
      </c>
      <c r="P9957" s="10">
        <v>1905000.0</v>
      </c>
    </row>
    <row r="9958" ht="15.75" customHeight="1">
      <c r="A9958" t="s">
        <v>36150</v>
      </c>
      <c r="B9958">
        <v>47.0</v>
      </c>
      <c r="C9958">
        <v>25.0</v>
      </c>
      <c r="E9958" t="s">
        <v>36151</v>
      </c>
      <c r="F9958">
        <v>1010.0</v>
      </c>
      <c r="G9958" t="s">
        <v>75</v>
      </c>
      <c r="H9958">
        <v>1920.0</v>
      </c>
      <c r="I9958">
        <v>5.0</v>
      </c>
      <c r="J9958">
        <v>2.0</v>
      </c>
      <c r="K9958">
        <v>1.0</v>
      </c>
      <c r="L9958">
        <v>1.0</v>
      </c>
      <c r="M9958" s="8">
        <v>880.0</v>
      </c>
      <c r="N9958" t="s">
        <v>36152</v>
      </c>
      <c r="O9958" t="s">
        <v>36153</v>
      </c>
      <c r="P9958" s="10">
        <v>414000.0</v>
      </c>
    </row>
    <row r="9959" ht="15.75" customHeight="1">
      <c r="A9959" t="s">
        <v>36154</v>
      </c>
      <c r="B9959">
        <v>47.0</v>
      </c>
      <c r="C9959">
        <v>24.0</v>
      </c>
      <c r="E9959" t="s">
        <v>36155</v>
      </c>
      <c r="F9959">
        <v>1010.0</v>
      </c>
      <c r="G9959" t="s">
        <v>148</v>
      </c>
      <c r="H9959">
        <v>1900.0</v>
      </c>
      <c r="I9959">
        <v>7.0</v>
      </c>
      <c r="J9959">
        <v>4.0</v>
      </c>
      <c r="K9959">
        <v>2.0</v>
      </c>
      <c r="L9959">
        <v>1.0</v>
      </c>
      <c r="M9959" s="8">
        <v>1650.0</v>
      </c>
      <c r="N9959" t="s">
        <v>6714</v>
      </c>
      <c r="O9959" t="s">
        <v>36156</v>
      </c>
      <c r="P9959" s="10">
        <v>773000.0</v>
      </c>
    </row>
    <row r="9960" ht="15.75" customHeight="1">
      <c r="A9960" t="s">
        <v>36157</v>
      </c>
      <c r="B9960">
        <v>47.0</v>
      </c>
      <c r="C9960">
        <v>23.0</v>
      </c>
      <c r="E9960" t="s">
        <v>36158</v>
      </c>
      <c r="F9960">
        <v>1010.0</v>
      </c>
      <c r="G9960" t="s">
        <v>148</v>
      </c>
      <c r="H9960">
        <v>1930.0</v>
      </c>
      <c r="I9960">
        <v>4.0</v>
      </c>
      <c r="J9960">
        <v>2.0</v>
      </c>
      <c r="K9960">
        <v>1.0</v>
      </c>
      <c r="L9960">
        <v>1.0</v>
      </c>
      <c r="M9960" s="8">
        <v>1038.0</v>
      </c>
      <c r="N9960" t="s">
        <v>14033</v>
      </c>
      <c r="O9960" t="s">
        <v>36159</v>
      </c>
      <c r="P9960" s="10">
        <v>563000.0</v>
      </c>
    </row>
    <row r="9961" ht="15.75" customHeight="1">
      <c r="A9961" t="s">
        <v>36160</v>
      </c>
      <c r="B9961">
        <v>47.0</v>
      </c>
      <c r="C9961" t="s">
        <v>653</v>
      </c>
      <c r="E9961" t="s">
        <v>36161</v>
      </c>
      <c r="F9961">
        <v>1010.0</v>
      </c>
      <c r="G9961" t="s">
        <v>132</v>
      </c>
      <c r="H9961">
        <v>1922.0</v>
      </c>
      <c r="I9961">
        <v>8.0</v>
      </c>
      <c r="J9961">
        <v>4.0</v>
      </c>
      <c r="K9961">
        <v>3.0</v>
      </c>
      <c r="M9961" s="8">
        <v>2892.0</v>
      </c>
      <c r="N9961" t="s">
        <v>36162</v>
      </c>
      <c r="O9961" t="s">
        <v>36163</v>
      </c>
      <c r="P9961" s="10">
        <v>1187000.0</v>
      </c>
    </row>
    <row r="9962" ht="15.75" customHeight="1">
      <c r="A9962" t="s">
        <v>36164</v>
      </c>
      <c r="B9962">
        <v>47.0</v>
      </c>
      <c r="C9962" t="s">
        <v>15026</v>
      </c>
      <c r="E9962" t="s">
        <v>36165</v>
      </c>
      <c r="F9962">
        <v>1010.0</v>
      </c>
      <c r="G9962" t="s">
        <v>132</v>
      </c>
      <c r="H9962">
        <v>1852.0</v>
      </c>
      <c r="I9962">
        <v>11.0</v>
      </c>
      <c r="J9962">
        <v>3.0</v>
      </c>
      <c r="K9962">
        <v>2.0</v>
      </c>
      <c r="L9962">
        <v>1.0</v>
      </c>
      <c r="M9962" s="8">
        <v>3176.0</v>
      </c>
      <c r="N9962" t="s">
        <v>36166</v>
      </c>
      <c r="O9962" t="s">
        <v>36167</v>
      </c>
      <c r="P9962" s="10">
        <v>944000.0</v>
      </c>
    </row>
    <row r="9963" ht="15.75" customHeight="1">
      <c r="A9963" t="s">
        <v>36168</v>
      </c>
      <c r="B9963">
        <v>47.0</v>
      </c>
      <c r="C9963">
        <v>38.0</v>
      </c>
      <c r="E9963" t="s">
        <v>36169</v>
      </c>
      <c r="F9963">
        <v>1010.0</v>
      </c>
      <c r="G9963" t="s">
        <v>148</v>
      </c>
      <c r="H9963">
        <v>1875.0</v>
      </c>
      <c r="I9963">
        <v>6.0</v>
      </c>
      <c r="J9963">
        <v>2.0</v>
      </c>
      <c r="K9963">
        <v>1.0</v>
      </c>
      <c r="L9963">
        <v>0.0</v>
      </c>
      <c r="M9963" s="8">
        <v>1228.0</v>
      </c>
      <c r="N9963" t="s">
        <v>36131</v>
      </c>
      <c r="O9963" t="s">
        <v>36170</v>
      </c>
      <c r="P9963" s="10">
        <v>472000.0</v>
      </c>
    </row>
    <row r="9964" ht="15.75" customHeight="1">
      <c r="A9964" t="s">
        <v>36171</v>
      </c>
      <c r="B9964">
        <v>47.0</v>
      </c>
      <c r="C9964">
        <v>50.0</v>
      </c>
      <c r="E9964" t="s">
        <v>36172</v>
      </c>
      <c r="F9964">
        <v>1010.0</v>
      </c>
      <c r="G9964" t="s">
        <v>148</v>
      </c>
      <c r="H9964">
        <v>1890.0</v>
      </c>
      <c r="I9964">
        <v>8.0</v>
      </c>
      <c r="J9964">
        <v>3.0</v>
      </c>
      <c r="K9964">
        <v>1.0</v>
      </c>
      <c r="L9964">
        <v>1.0</v>
      </c>
      <c r="M9964" s="8">
        <v>2048.0</v>
      </c>
      <c r="N9964" t="s">
        <v>10612</v>
      </c>
      <c r="O9964" t="s">
        <v>36173</v>
      </c>
      <c r="P9964" s="10">
        <v>851000.0</v>
      </c>
    </row>
    <row r="9965" ht="15.75" customHeight="1">
      <c r="A9965" t="s">
        <v>36174</v>
      </c>
      <c r="B9965">
        <v>47.0</v>
      </c>
      <c r="C9965" t="s">
        <v>14875</v>
      </c>
      <c r="E9965" t="s">
        <v>36175</v>
      </c>
      <c r="F9965">
        <v>1010.0</v>
      </c>
      <c r="G9965" t="s">
        <v>75</v>
      </c>
      <c r="H9965">
        <v>1965.0</v>
      </c>
      <c r="I9965">
        <v>5.0</v>
      </c>
      <c r="J9965">
        <v>2.0</v>
      </c>
      <c r="K9965">
        <v>1.0</v>
      </c>
      <c r="L9965">
        <v>0.0</v>
      </c>
      <c r="M9965" s="8">
        <v>1032.0</v>
      </c>
      <c r="N9965" t="s">
        <v>32245</v>
      </c>
      <c r="O9965" t="s">
        <v>36176</v>
      </c>
      <c r="P9965" s="10">
        <v>636000.0</v>
      </c>
    </row>
    <row r="9966" ht="15.75" customHeight="1">
      <c r="A9966" t="s">
        <v>36177</v>
      </c>
      <c r="B9966">
        <v>47.0</v>
      </c>
      <c r="C9966">
        <v>51.0</v>
      </c>
      <c r="E9966" t="s">
        <v>36178</v>
      </c>
      <c r="F9966">
        <v>1010.0</v>
      </c>
      <c r="G9966" t="s">
        <v>148</v>
      </c>
      <c r="H9966">
        <v>1897.0</v>
      </c>
      <c r="I9966">
        <v>7.0</v>
      </c>
      <c r="J9966">
        <v>3.0</v>
      </c>
      <c r="K9966">
        <v>3.0</v>
      </c>
      <c r="L9966">
        <v>0.0</v>
      </c>
      <c r="M9966" s="8">
        <v>2326.0</v>
      </c>
      <c r="N9966" t="s">
        <v>3242</v>
      </c>
      <c r="O9966" t="s">
        <v>36179</v>
      </c>
      <c r="P9966" s="10">
        <v>681000.0</v>
      </c>
    </row>
    <row r="9967" ht="15.75" customHeight="1">
      <c r="A9967" t="s">
        <v>36180</v>
      </c>
      <c r="B9967">
        <v>47.0</v>
      </c>
      <c r="C9967" t="s">
        <v>16233</v>
      </c>
      <c r="E9967" t="s">
        <v>36181</v>
      </c>
      <c r="F9967">
        <v>1010.0</v>
      </c>
      <c r="G9967" t="s">
        <v>148</v>
      </c>
      <c r="H9967">
        <v>1900.0</v>
      </c>
      <c r="I9967">
        <v>10.0</v>
      </c>
      <c r="J9967">
        <v>5.0</v>
      </c>
      <c r="K9967">
        <v>2.0</v>
      </c>
      <c r="L9967">
        <v>1.0</v>
      </c>
      <c r="M9967" s="8">
        <v>2662.0</v>
      </c>
      <c r="N9967" t="s">
        <v>5370</v>
      </c>
      <c r="O9967" t="s">
        <v>36182</v>
      </c>
      <c r="P9967" s="10">
        <v>846000.0</v>
      </c>
    </row>
    <row r="9968" ht="15.75" customHeight="1">
      <c r="A9968" t="s">
        <v>36183</v>
      </c>
      <c r="B9968">
        <v>47.0</v>
      </c>
      <c r="C9968">
        <v>52.0</v>
      </c>
      <c r="E9968" t="s">
        <v>36184</v>
      </c>
      <c r="F9968">
        <v>1010.0</v>
      </c>
      <c r="G9968" t="s">
        <v>148</v>
      </c>
      <c r="H9968">
        <v>1900.0</v>
      </c>
      <c r="I9968">
        <v>6.0</v>
      </c>
      <c r="J9968">
        <v>2.0</v>
      </c>
      <c r="K9968">
        <v>2.0</v>
      </c>
      <c r="L9968">
        <v>0.0</v>
      </c>
      <c r="M9968" s="8">
        <v>1500.0</v>
      </c>
      <c r="N9968" t="s">
        <v>8867</v>
      </c>
      <c r="O9968" t="s">
        <v>36185</v>
      </c>
      <c r="P9968" s="10">
        <v>648000.0</v>
      </c>
    </row>
    <row r="9969" ht="15.75" customHeight="1">
      <c r="A9969" t="s">
        <v>36186</v>
      </c>
      <c r="B9969">
        <v>47.0</v>
      </c>
      <c r="C9969">
        <v>19.0</v>
      </c>
      <c r="E9969" t="s">
        <v>36187</v>
      </c>
      <c r="F9969">
        <v>1010.0</v>
      </c>
      <c r="G9969" t="s">
        <v>44</v>
      </c>
      <c r="H9969">
        <v>2014.0</v>
      </c>
      <c r="I9969">
        <v>9.0</v>
      </c>
      <c r="J9969">
        <v>4.0</v>
      </c>
      <c r="K9969">
        <v>3.0</v>
      </c>
      <c r="L9969">
        <v>2.0</v>
      </c>
      <c r="M9969" s="8">
        <v>4765.0</v>
      </c>
      <c r="N9969" t="s">
        <v>36188</v>
      </c>
      <c r="O9969" t="s">
        <v>36189</v>
      </c>
      <c r="P9969" s="10">
        <v>1743000.0</v>
      </c>
    </row>
    <row r="9970" ht="15.75" customHeight="1">
      <c r="A9970" t="s">
        <v>36190</v>
      </c>
      <c r="B9970">
        <v>47.0</v>
      </c>
      <c r="C9970">
        <v>53.0</v>
      </c>
      <c r="E9970" t="s">
        <v>36191</v>
      </c>
      <c r="F9970">
        <v>1010.0</v>
      </c>
      <c r="G9970" t="s">
        <v>148</v>
      </c>
      <c r="H9970">
        <v>1892.0</v>
      </c>
      <c r="I9970">
        <v>8.0</v>
      </c>
      <c r="J9970">
        <v>4.0</v>
      </c>
      <c r="K9970">
        <v>2.0</v>
      </c>
      <c r="L9970">
        <v>0.0</v>
      </c>
      <c r="M9970" s="8">
        <v>2262.0</v>
      </c>
      <c r="N9970" t="s">
        <v>3669</v>
      </c>
      <c r="O9970" t="s">
        <v>36192</v>
      </c>
      <c r="P9970" s="10">
        <v>825000.0</v>
      </c>
    </row>
    <row r="9971" ht="15.75" customHeight="1">
      <c r="A9971" t="s">
        <v>36193</v>
      </c>
      <c r="B9971">
        <v>47.0</v>
      </c>
      <c r="C9971">
        <v>18.0</v>
      </c>
      <c r="E9971" t="s">
        <v>36194</v>
      </c>
      <c r="F9971">
        <v>1010.0</v>
      </c>
      <c r="G9971" t="s">
        <v>254</v>
      </c>
      <c r="H9971">
        <v>2000.0</v>
      </c>
      <c r="I9971">
        <v>8.0</v>
      </c>
      <c r="J9971">
        <v>4.0</v>
      </c>
      <c r="K9971">
        <v>4.0</v>
      </c>
      <c r="L9971">
        <v>1.0</v>
      </c>
      <c r="M9971" s="8">
        <v>2981.0</v>
      </c>
      <c r="N9971" t="s">
        <v>9140</v>
      </c>
      <c r="O9971" t="s">
        <v>36195</v>
      </c>
      <c r="P9971" s="10">
        <v>1318000.0</v>
      </c>
    </row>
    <row r="9972" ht="15.75" customHeight="1">
      <c r="A9972" t="s">
        <v>36196</v>
      </c>
      <c r="B9972">
        <v>47.0</v>
      </c>
      <c r="C9972">
        <v>17.0</v>
      </c>
      <c r="E9972" t="s">
        <v>36197</v>
      </c>
      <c r="F9972">
        <v>1010.0</v>
      </c>
      <c r="G9972" t="s">
        <v>75</v>
      </c>
      <c r="H9972">
        <v>1954.0</v>
      </c>
      <c r="I9972">
        <v>6.0</v>
      </c>
      <c r="J9972">
        <v>3.0</v>
      </c>
      <c r="K9972">
        <v>2.0</v>
      </c>
      <c r="L9972">
        <v>0.0</v>
      </c>
      <c r="M9972" s="8">
        <v>1356.0</v>
      </c>
      <c r="N9972" t="s">
        <v>8024</v>
      </c>
      <c r="O9972" t="s">
        <v>36198</v>
      </c>
      <c r="P9972" s="10">
        <v>665000.0</v>
      </c>
    </row>
    <row r="9973" ht="15.75" customHeight="1">
      <c r="A9973" t="s">
        <v>36199</v>
      </c>
      <c r="B9973">
        <v>47.0</v>
      </c>
      <c r="C9973" t="s">
        <v>16841</v>
      </c>
      <c r="E9973" t="s">
        <v>36200</v>
      </c>
      <c r="F9973">
        <v>1010.0</v>
      </c>
      <c r="G9973" t="s">
        <v>148</v>
      </c>
      <c r="H9973">
        <v>1872.0</v>
      </c>
      <c r="I9973">
        <v>8.0</v>
      </c>
      <c r="J9973">
        <v>3.0</v>
      </c>
      <c r="K9973">
        <v>2.0</v>
      </c>
      <c r="L9973">
        <v>0.0</v>
      </c>
      <c r="M9973" s="8">
        <v>2493.0</v>
      </c>
      <c r="N9973" t="s">
        <v>36201</v>
      </c>
      <c r="O9973" t="s">
        <v>36202</v>
      </c>
      <c r="P9973" s="10">
        <v>780000.0</v>
      </c>
    </row>
    <row r="9974" ht="15.75" customHeight="1">
      <c r="A9974" t="s">
        <v>36203</v>
      </c>
      <c r="B9974">
        <v>47.0</v>
      </c>
      <c r="C9974" t="s">
        <v>110</v>
      </c>
      <c r="E9974" t="s">
        <v>36204</v>
      </c>
      <c r="F9974">
        <v>1010.0</v>
      </c>
      <c r="G9974" t="s">
        <v>83</v>
      </c>
      <c r="H9974">
        <v>1970.0</v>
      </c>
      <c r="I9974">
        <v>8.0</v>
      </c>
      <c r="J9974">
        <v>4.0</v>
      </c>
      <c r="K9974">
        <v>1.0</v>
      </c>
      <c r="L9974">
        <v>1.0</v>
      </c>
      <c r="M9974" s="8">
        <v>1144.0</v>
      </c>
      <c r="N9974" t="s">
        <v>34166</v>
      </c>
      <c r="O9974" t="s">
        <v>36205</v>
      </c>
      <c r="P9974" s="10">
        <v>683000.0</v>
      </c>
    </row>
    <row r="9975" ht="15.75" customHeight="1">
      <c r="A9975" t="s">
        <v>36206</v>
      </c>
      <c r="B9975">
        <v>47.0</v>
      </c>
      <c r="C9975">
        <v>16.0</v>
      </c>
      <c r="E9975" t="s">
        <v>36207</v>
      </c>
      <c r="F9975">
        <v>1010.0</v>
      </c>
      <c r="G9975" t="s">
        <v>148</v>
      </c>
      <c r="H9975">
        <v>1850.0</v>
      </c>
      <c r="I9975">
        <v>9.0</v>
      </c>
      <c r="J9975">
        <v>3.0</v>
      </c>
      <c r="K9975">
        <v>2.0</v>
      </c>
      <c r="L9975">
        <v>1.0</v>
      </c>
      <c r="M9975" s="8">
        <v>1959.0</v>
      </c>
      <c r="N9975" t="s">
        <v>36208</v>
      </c>
      <c r="O9975" t="s">
        <v>36209</v>
      </c>
      <c r="P9975" s="10">
        <v>784000.0</v>
      </c>
    </row>
    <row r="9976" ht="15.75" customHeight="1">
      <c r="A9976" t="s">
        <v>36210</v>
      </c>
      <c r="B9976">
        <v>47.0</v>
      </c>
      <c r="C9976">
        <v>78.0</v>
      </c>
      <c r="E9976" t="s">
        <v>36211</v>
      </c>
      <c r="F9976">
        <v>1010.0</v>
      </c>
      <c r="G9976" t="s">
        <v>132</v>
      </c>
      <c r="H9976">
        <v>1910.0</v>
      </c>
      <c r="I9976">
        <v>10.0</v>
      </c>
      <c r="J9976">
        <v>4.0</v>
      </c>
      <c r="K9976">
        <v>3.0</v>
      </c>
      <c r="L9976">
        <v>0.0</v>
      </c>
      <c r="M9976" s="8">
        <v>2954.0</v>
      </c>
      <c r="N9976" t="s">
        <v>36212</v>
      </c>
      <c r="O9976" t="s">
        <v>36213</v>
      </c>
      <c r="P9976" s="10">
        <v>1004000.0</v>
      </c>
    </row>
    <row r="9977" ht="15.75" customHeight="1">
      <c r="A9977" t="s">
        <v>36214</v>
      </c>
      <c r="B9977">
        <v>47.0</v>
      </c>
      <c r="C9977">
        <v>79.0</v>
      </c>
      <c r="E9977" t="s">
        <v>36215</v>
      </c>
      <c r="F9977">
        <v>1010.0</v>
      </c>
      <c r="G9977" t="s">
        <v>30</v>
      </c>
      <c r="H9977">
        <v>2008.0</v>
      </c>
      <c r="I9977">
        <v>8.0</v>
      </c>
      <c r="J9977">
        <v>4.0</v>
      </c>
      <c r="K9977">
        <v>2.0</v>
      </c>
      <c r="L9977">
        <v>1.0</v>
      </c>
      <c r="M9977" s="8">
        <v>2419.0</v>
      </c>
      <c r="N9977" t="s">
        <v>1209</v>
      </c>
      <c r="O9977" t="s">
        <v>36216</v>
      </c>
      <c r="P9977" s="10">
        <v>1063000.0</v>
      </c>
    </row>
    <row r="9978" ht="15.75" customHeight="1">
      <c r="A9978" t="s">
        <v>36217</v>
      </c>
      <c r="B9978">
        <v>47.0</v>
      </c>
      <c r="C9978">
        <v>80.0</v>
      </c>
      <c r="E9978" t="s">
        <v>36218</v>
      </c>
      <c r="F9978">
        <v>1010.0</v>
      </c>
      <c r="G9978" t="s">
        <v>148</v>
      </c>
      <c r="H9978">
        <v>1927.0</v>
      </c>
      <c r="I9978">
        <v>6.0</v>
      </c>
      <c r="J9978">
        <v>3.0</v>
      </c>
      <c r="K9978">
        <v>1.0</v>
      </c>
      <c r="L9978">
        <v>0.0</v>
      </c>
      <c r="M9978" s="8">
        <v>1360.0</v>
      </c>
      <c r="N9978" t="s">
        <v>36219</v>
      </c>
      <c r="O9978" t="s">
        <v>36220</v>
      </c>
      <c r="P9978" s="10">
        <v>663000.0</v>
      </c>
    </row>
    <row r="9979" ht="15.75" customHeight="1">
      <c r="A9979" t="s">
        <v>36221</v>
      </c>
      <c r="B9979">
        <v>47.0</v>
      </c>
      <c r="C9979">
        <v>81.0</v>
      </c>
      <c r="E9979" t="s">
        <v>36222</v>
      </c>
      <c r="F9979">
        <v>1010.0</v>
      </c>
      <c r="G9979" t="s">
        <v>83</v>
      </c>
      <c r="H9979">
        <v>1957.0</v>
      </c>
      <c r="I9979">
        <v>6.0</v>
      </c>
      <c r="J9979">
        <v>2.0</v>
      </c>
      <c r="K9979">
        <v>2.0</v>
      </c>
      <c r="L9979">
        <v>1.0</v>
      </c>
      <c r="M9979" s="8">
        <v>832.0</v>
      </c>
      <c r="N9979" t="s">
        <v>36219</v>
      </c>
      <c r="O9979" t="s">
        <v>36223</v>
      </c>
      <c r="P9979" s="10">
        <v>526000.0</v>
      </c>
    </row>
    <row r="9980" ht="15.75" customHeight="1">
      <c r="A9980" t="s">
        <v>36224</v>
      </c>
      <c r="B9980">
        <v>47.0</v>
      </c>
      <c r="C9980">
        <v>82.0</v>
      </c>
      <c r="E9980" t="s">
        <v>36225</v>
      </c>
      <c r="F9980">
        <v>1010.0</v>
      </c>
      <c r="G9980" t="s">
        <v>148</v>
      </c>
      <c r="H9980">
        <v>1920.0</v>
      </c>
      <c r="I9980">
        <v>9.0</v>
      </c>
      <c r="J9980">
        <v>5.0</v>
      </c>
      <c r="K9980">
        <v>2.0</v>
      </c>
      <c r="L9980">
        <v>1.0</v>
      </c>
      <c r="M9980" s="8">
        <v>2248.0</v>
      </c>
      <c r="N9980" t="s">
        <v>20013</v>
      </c>
      <c r="O9980" t="s">
        <v>36226</v>
      </c>
      <c r="P9980" s="10">
        <v>771000.0</v>
      </c>
    </row>
    <row r="9981" ht="15.75" customHeight="1">
      <c r="A9981" t="s">
        <v>36227</v>
      </c>
      <c r="B9981">
        <v>47.0</v>
      </c>
      <c r="C9981">
        <v>83.0</v>
      </c>
      <c r="E9981" t="s">
        <v>36228</v>
      </c>
      <c r="F9981">
        <v>1010.0</v>
      </c>
      <c r="G9981" t="s">
        <v>132</v>
      </c>
      <c r="H9981">
        <v>1930.0</v>
      </c>
      <c r="I9981">
        <v>14.0</v>
      </c>
      <c r="J9981">
        <v>5.0</v>
      </c>
      <c r="K9981">
        <v>4.0</v>
      </c>
      <c r="L9981">
        <v>1.0</v>
      </c>
      <c r="M9981" s="8">
        <v>3700.0</v>
      </c>
      <c r="N9981" t="s">
        <v>14430</v>
      </c>
      <c r="O9981" t="s">
        <v>36229</v>
      </c>
      <c r="P9981" s="10">
        <v>1397000.0</v>
      </c>
    </row>
    <row r="9982" ht="15.75" customHeight="1">
      <c r="A9982" t="s">
        <v>36230</v>
      </c>
      <c r="B9982">
        <v>47.0</v>
      </c>
      <c r="C9982">
        <v>14.0</v>
      </c>
      <c r="E9982" t="s">
        <v>36231</v>
      </c>
      <c r="F9982">
        <v>1010.0</v>
      </c>
      <c r="G9982" t="s">
        <v>148</v>
      </c>
      <c r="H9982">
        <v>1908.0</v>
      </c>
      <c r="I9982">
        <v>7.0</v>
      </c>
      <c r="J9982">
        <v>3.0</v>
      </c>
      <c r="K9982">
        <v>1.0</v>
      </c>
      <c r="L9982">
        <v>0.0</v>
      </c>
      <c r="M9982" s="8">
        <v>1500.0</v>
      </c>
      <c r="N9982" t="s">
        <v>125</v>
      </c>
      <c r="O9982" t="s">
        <v>36232</v>
      </c>
      <c r="P9982" s="10">
        <v>695000.0</v>
      </c>
    </row>
    <row r="9983" ht="15.75" customHeight="1">
      <c r="A9983" t="s">
        <v>36233</v>
      </c>
      <c r="B9983">
        <v>47.0</v>
      </c>
      <c r="C9983">
        <v>12.0</v>
      </c>
      <c r="E9983" t="s">
        <v>36234</v>
      </c>
      <c r="F9983">
        <v>1010.0</v>
      </c>
      <c r="G9983" t="s">
        <v>58</v>
      </c>
      <c r="H9983">
        <v>1937.0</v>
      </c>
      <c r="I9983">
        <v>8.0</v>
      </c>
      <c r="J9983">
        <v>4.0</v>
      </c>
      <c r="K9983">
        <v>2.0</v>
      </c>
      <c r="L9983">
        <v>0.0</v>
      </c>
      <c r="M9983" s="8">
        <v>1490.0</v>
      </c>
      <c r="N9983" t="s">
        <v>35555</v>
      </c>
      <c r="O9983" t="s">
        <v>36235</v>
      </c>
      <c r="P9983" s="10">
        <v>592000.0</v>
      </c>
    </row>
    <row r="9984" ht="15.75" customHeight="1">
      <c r="A9984" t="s">
        <v>36236</v>
      </c>
      <c r="B9984">
        <v>47.0</v>
      </c>
      <c r="C9984">
        <v>10.0</v>
      </c>
      <c r="E9984" t="s">
        <v>36237</v>
      </c>
      <c r="F9984">
        <v>1010.0</v>
      </c>
      <c r="G9984" t="s">
        <v>58</v>
      </c>
      <c r="H9984">
        <v>1937.0</v>
      </c>
      <c r="I9984">
        <v>8.0</v>
      </c>
      <c r="J9984">
        <v>3.0</v>
      </c>
      <c r="K9984">
        <v>2.0</v>
      </c>
      <c r="L9984">
        <v>0.0</v>
      </c>
      <c r="M9984" s="8">
        <v>1377.0</v>
      </c>
      <c r="N9984" t="s">
        <v>3025</v>
      </c>
      <c r="O9984" t="s">
        <v>36238</v>
      </c>
      <c r="P9984" s="10">
        <v>639000.0</v>
      </c>
    </row>
    <row r="9985" ht="15.75" customHeight="1">
      <c r="A9985" t="s">
        <v>36239</v>
      </c>
      <c r="B9985">
        <v>47.0</v>
      </c>
      <c r="C9985">
        <v>9.0</v>
      </c>
      <c r="E9985" t="s">
        <v>36240</v>
      </c>
      <c r="F9985">
        <v>1010.0</v>
      </c>
      <c r="G9985" t="s">
        <v>58</v>
      </c>
      <c r="H9985">
        <v>1900.0</v>
      </c>
      <c r="I9985">
        <v>8.0</v>
      </c>
      <c r="J9985">
        <v>4.0</v>
      </c>
      <c r="K9985">
        <v>1.0</v>
      </c>
      <c r="L9985">
        <v>1.0</v>
      </c>
      <c r="M9985" s="8">
        <v>1983.0</v>
      </c>
      <c r="N9985" t="s">
        <v>28298</v>
      </c>
      <c r="O9985" t="s">
        <v>36241</v>
      </c>
      <c r="P9985" s="10">
        <v>785000.0</v>
      </c>
    </row>
    <row r="9986" ht="15.75" customHeight="1">
      <c r="A9986" t="s">
        <v>36242</v>
      </c>
      <c r="B9986">
        <v>47.0</v>
      </c>
      <c r="C9986" t="s">
        <v>6185</v>
      </c>
      <c r="E9986" t="s">
        <v>36243</v>
      </c>
      <c r="F9986">
        <v>1010.0</v>
      </c>
      <c r="G9986" t="s">
        <v>405</v>
      </c>
      <c r="H9986">
        <v>1930.0</v>
      </c>
      <c r="I9986">
        <v>8.0</v>
      </c>
      <c r="J9986">
        <v>4.0</v>
      </c>
      <c r="K9986">
        <v>1.0</v>
      </c>
      <c r="L9986">
        <v>1.0</v>
      </c>
      <c r="M9986" s="8">
        <v>1372.0</v>
      </c>
      <c r="N9986" t="s">
        <v>36244</v>
      </c>
      <c r="O9986" t="s">
        <v>36245</v>
      </c>
      <c r="P9986" s="10">
        <v>591000.0</v>
      </c>
    </row>
    <row r="9987" ht="15.75" customHeight="1">
      <c r="A9987" t="s">
        <v>36246</v>
      </c>
      <c r="B9987">
        <v>47.0</v>
      </c>
      <c r="C9987">
        <v>8.0</v>
      </c>
      <c r="E9987" t="s">
        <v>36247</v>
      </c>
      <c r="F9987">
        <v>1010.0</v>
      </c>
      <c r="G9987" t="s">
        <v>58</v>
      </c>
      <c r="H9987">
        <v>1969.0</v>
      </c>
      <c r="I9987">
        <v>8.0</v>
      </c>
      <c r="J9987">
        <v>3.0</v>
      </c>
      <c r="K9987">
        <v>2.0</v>
      </c>
      <c r="L9987">
        <v>1.0</v>
      </c>
      <c r="M9987" s="8">
        <v>2037.0</v>
      </c>
      <c r="N9987" t="s">
        <v>36248</v>
      </c>
      <c r="O9987" t="s">
        <v>36249</v>
      </c>
      <c r="P9987" s="10">
        <v>745000.0</v>
      </c>
    </row>
    <row r="9988" ht="15.75" customHeight="1">
      <c r="A9988" t="s">
        <v>36250</v>
      </c>
      <c r="B9988">
        <v>47.0</v>
      </c>
      <c r="C9988" t="s">
        <v>14661</v>
      </c>
      <c r="E9988" t="s">
        <v>36251</v>
      </c>
      <c r="F9988">
        <v>1010.0</v>
      </c>
      <c r="G9988" t="s">
        <v>254</v>
      </c>
      <c r="H9988">
        <v>1977.0</v>
      </c>
      <c r="I9988">
        <v>5.0</v>
      </c>
      <c r="J9988">
        <v>2.0</v>
      </c>
      <c r="K9988">
        <v>1.0</v>
      </c>
      <c r="L9988">
        <v>1.0</v>
      </c>
      <c r="M9988" s="8">
        <v>2567.0</v>
      </c>
      <c r="N9988" t="s">
        <v>23997</v>
      </c>
      <c r="O9988" t="s">
        <v>36252</v>
      </c>
      <c r="P9988" s="10">
        <v>863000.0</v>
      </c>
    </row>
    <row r="9989" ht="15.75" customHeight="1">
      <c r="A9989" t="s">
        <v>36253</v>
      </c>
      <c r="B9989">
        <v>47.0</v>
      </c>
      <c r="C9989">
        <v>87.0</v>
      </c>
      <c r="E9989" t="s">
        <v>36254</v>
      </c>
      <c r="F9989">
        <v>1010.0</v>
      </c>
      <c r="G9989" t="s">
        <v>30</v>
      </c>
      <c r="H9989">
        <v>2006.0</v>
      </c>
      <c r="I9989">
        <v>9.0</v>
      </c>
      <c r="J9989">
        <v>4.0</v>
      </c>
      <c r="K9989">
        <v>3.0</v>
      </c>
      <c r="L9989">
        <v>1.0</v>
      </c>
      <c r="M9989" s="8">
        <v>3122.0</v>
      </c>
      <c r="N9989" t="s">
        <v>36255</v>
      </c>
      <c r="O9989" t="s">
        <v>36256</v>
      </c>
      <c r="P9989" s="10">
        <v>1069000.0</v>
      </c>
    </row>
    <row r="9990" ht="15.75" customHeight="1">
      <c r="A9990" t="s">
        <v>36257</v>
      </c>
      <c r="B9990">
        <v>47.0</v>
      </c>
      <c r="C9990" t="s">
        <v>6172</v>
      </c>
      <c r="E9990" t="s">
        <v>36258</v>
      </c>
      <c r="F9990">
        <v>1040.0</v>
      </c>
      <c r="G9990" t="s">
        <v>2284</v>
      </c>
      <c r="H9990">
        <v>1880.0</v>
      </c>
      <c r="I9990">
        <v>10.0</v>
      </c>
      <c r="J9990">
        <v>4.0</v>
      </c>
      <c r="K9990">
        <v>2.0</v>
      </c>
      <c r="L9990">
        <v>0.0</v>
      </c>
      <c r="M9990" s="8">
        <v>2736.0</v>
      </c>
      <c r="N9990" t="s">
        <v>36259</v>
      </c>
      <c r="O9990" t="s">
        <v>36260</v>
      </c>
      <c r="P9990" s="10">
        <v>853000.0</v>
      </c>
    </row>
    <row r="9991" ht="15.75" customHeight="1">
      <c r="A9991" t="s">
        <v>36261</v>
      </c>
      <c r="B9991">
        <v>47.0</v>
      </c>
      <c r="C9991">
        <v>4.0</v>
      </c>
      <c r="E9991" t="s">
        <v>22392</v>
      </c>
      <c r="F9991">
        <v>1010.0</v>
      </c>
      <c r="G9991" t="s">
        <v>58</v>
      </c>
      <c r="H9991">
        <v>1952.0</v>
      </c>
      <c r="I9991">
        <v>10.0</v>
      </c>
      <c r="J9991">
        <v>6.0</v>
      </c>
      <c r="K9991">
        <v>4.0</v>
      </c>
      <c r="L9991">
        <v>1.0</v>
      </c>
      <c r="M9991" s="8">
        <v>3596.0</v>
      </c>
      <c r="N9991" t="s">
        <v>7074</v>
      </c>
      <c r="O9991" t="s">
        <v>36262</v>
      </c>
      <c r="P9991" s="10">
        <v>787000.0</v>
      </c>
    </row>
    <row r="9992" ht="15.75" customHeight="1">
      <c r="A9992" t="s">
        <v>36263</v>
      </c>
      <c r="B9992">
        <v>47.0</v>
      </c>
      <c r="C9992">
        <v>3.0</v>
      </c>
      <c r="E9992" t="s">
        <v>36264</v>
      </c>
      <c r="F9992">
        <v>1010.0</v>
      </c>
      <c r="G9992" t="s">
        <v>162</v>
      </c>
      <c r="H9992">
        <v>1951.0</v>
      </c>
      <c r="I9992">
        <v>8.0</v>
      </c>
      <c r="J9992">
        <v>3.0</v>
      </c>
      <c r="K9992">
        <v>2.0</v>
      </c>
      <c r="L9992">
        <v>0.0</v>
      </c>
      <c r="M9992" s="8">
        <v>1548.0</v>
      </c>
      <c r="N9992" t="s">
        <v>7074</v>
      </c>
      <c r="O9992" t="s">
        <v>36265</v>
      </c>
      <c r="P9992" s="10">
        <v>681000.0</v>
      </c>
    </row>
    <row r="9993" ht="15.75" customHeight="1">
      <c r="A9993" t="s">
        <v>36266</v>
      </c>
      <c r="B9993">
        <v>47.0</v>
      </c>
      <c r="C9993">
        <v>2.0</v>
      </c>
      <c r="E9993" t="s">
        <v>31810</v>
      </c>
      <c r="F9993">
        <v>1010.0</v>
      </c>
      <c r="G9993" t="s">
        <v>148</v>
      </c>
      <c r="H9993">
        <v>1938.0</v>
      </c>
      <c r="I9993">
        <v>8.0</v>
      </c>
      <c r="J9993">
        <v>4.0</v>
      </c>
      <c r="K9993">
        <v>3.0</v>
      </c>
      <c r="L9993">
        <v>0.0</v>
      </c>
      <c r="M9993" s="8">
        <v>2236.0</v>
      </c>
      <c r="N9993" t="s">
        <v>28551</v>
      </c>
      <c r="O9993" t="s">
        <v>36267</v>
      </c>
      <c r="P9993" s="10">
        <v>736000.0</v>
      </c>
    </row>
    <row r="9994" ht="15.75" customHeight="1">
      <c r="A9994" t="s">
        <v>36268</v>
      </c>
      <c r="B9994">
        <v>47.0</v>
      </c>
      <c r="C9994">
        <v>1.0</v>
      </c>
      <c r="E9994" t="s">
        <v>36269</v>
      </c>
      <c r="F9994">
        <v>1010.0</v>
      </c>
      <c r="G9994" t="s">
        <v>58</v>
      </c>
      <c r="H9994">
        <v>1998.0</v>
      </c>
      <c r="I9994">
        <v>9.0</v>
      </c>
      <c r="J9994">
        <v>4.0</v>
      </c>
      <c r="K9994">
        <v>2.0</v>
      </c>
      <c r="L9994">
        <v>1.0</v>
      </c>
      <c r="M9994" s="8">
        <v>2976.0</v>
      </c>
      <c r="N9994" t="s">
        <v>172</v>
      </c>
      <c r="O9994" t="s">
        <v>36270</v>
      </c>
      <c r="P9994" s="10">
        <v>1037000.0</v>
      </c>
    </row>
    <row r="9995" ht="15.75" customHeight="1">
      <c r="A9995" t="s">
        <v>36271</v>
      </c>
      <c r="B9995">
        <v>47.0</v>
      </c>
      <c r="C9995">
        <v>106.0</v>
      </c>
      <c r="E9995" t="s">
        <v>36272</v>
      </c>
      <c r="F9995">
        <v>1010.0</v>
      </c>
      <c r="G9995" t="s">
        <v>75</v>
      </c>
      <c r="H9995">
        <v>1957.0</v>
      </c>
      <c r="I9995">
        <v>6.0</v>
      </c>
      <c r="J9995">
        <v>3.0</v>
      </c>
      <c r="K9995">
        <v>1.0</v>
      </c>
      <c r="L9995">
        <v>1.0</v>
      </c>
      <c r="M9995" s="8">
        <v>1666.0</v>
      </c>
      <c r="N9995" t="s">
        <v>45</v>
      </c>
      <c r="O9995" t="s">
        <v>36273</v>
      </c>
      <c r="P9995" s="10">
        <v>788000.0</v>
      </c>
    </row>
    <row r="9996" ht="15.75" customHeight="1">
      <c r="A9996" t="s">
        <v>36274</v>
      </c>
      <c r="B9996">
        <v>46.0</v>
      </c>
      <c r="C9996">
        <v>1.0</v>
      </c>
      <c r="E9996" t="s">
        <v>36275</v>
      </c>
      <c r="F9996">
        <v>1010.0</v>
      </c>
      <c r="G9996" t="s">
        <v>162</v>
      </c>
      <c r="H9996">
        <v>1952.0</v>
      </c>
      <c r="I9996">
        <v>8.0</v>
      </c>
      <c r="J9996">
        <v>4.0</v>
      </c>
      <c r="K9996">
        <v>3.0</v>
      </c>
      <c r="L9996">
        <v>0.0</v>
      </c>
      <c r="M9996" s="8">
        <v>2051.0</v>
      </c>
      <c r="N9996" t="s">
        <v>150</v>
      </c>
      <c r="O9996" t="s">
        <v>36276</v>
      </c>
      <c r="P9996" s="10">
        <v>759000.0</v>
      </c>
    </row>
    <row r="9997" ht="15.75" customHeight="1">
      <c r="A9997" t="s">
        <v>36277</v>
      </c>
      <c r="B9997">
        <v>46.0</v>
      </c>
      <c r="C9997" t="s">
        <v>2925</v>
      </c>
      <c r="E9997" t="s">
        <v>36278</v>
      </c>
      <c r="F9997">
        <v>1010.0</v>
      </c>
      <c r="G9997" t="s">
        <v>162</v>
      </c>
      <c r="H9997">
        <v>1951.0</v>
      </c>
      <c r="I9997">
        <v>7.0</v>
      </c>
      <c r="J9997">
        <v>4.0</v>
      </c>
      <c r="K9997">
        <v>1.0</v>
      </c>
      <c r="L9997">
        <v>1.0</v>
      </c>
      <c r="M9997" s="8">
        <v>1732.0</v>
      </c>
      <c r="N9997" t="s">
        <v>10183</v>
      </c>
      <c r="O9997" t="s">
        <v>36279</v>
      </c>
      <c r="P9997" s="10">
        <v>675000.0</v>
      </c>
    </row>
    <row r="9998" ht="15.75" customHeight="1">
      <c r="A9998" t="s">
        <v>36280</v>
      </c>
      <c r="B9998">
        <v>46.0</v>
      </c>
      <c r="C9998">
        <v>121.0</v>
      </c>
      <c r="E9998" t="s">
        <v>36281</v>
      </c>
      <c r="F9998">
        <v>1010.0</v>
      </c>
      <c r="G9998" t="s">
        <v>30</v>
      </c>
      <c r="H9998">
        <v>1955.0</v>
      </c>
      <c r="I9998">
        <v>10.0</v>
      </c>
      <c r="J9998">
        <v>6.0</v>
      </c>
      <c r="K9998">
        <v>4.0</v>
      </c>
      <c r="L9998">
        <v>1.0</v>
      </c>
      <c r="M9998" s="8">
        <v>4533.0</v>
      </c>
      <c r="N9998" t="s">
        <v>36282</v>
      </c>
      <c r="O9998" t="s">
        <v>36283</v>
      </c>
      <c r="P9998" s="10">
        <v>1416000.0</v>
      </c>
    </row>
    <row r="9999" ht="15.75" customHeight="1">
      <c r="A9999" t="s">
        <v>36284</v>
      </c>
      <c r="B9999">
        <v>46.0</v>
      </c>
      <c r="C9999">
        <v>120.0</v>
      </c>
      <c r="E9999" t="s">
        <v>36285</v>
      </c>
      <c r="F9999">
        <v>1010.0</v>
      </c>
      <c r="G9999" t="s">
        <v>162</v>
      </c>
      <c r="H9999">
        <v>1954.0</v>
      </c>
      <c r="I9999">
        <v>6.0</v>
      </c>
      <c r="J9999">
        <v>3.0</v>
      </c>
      <c r="K9999">
        <v>1.0</v>
      </c>
      <c r="L9999">
        <v>1.0</v>
      </c>
      <c r="M9999" s="8">
        <v>1512.0</v>
      </c>
      <c r="N9999" t="s">
        <v>36286</v>
      </c>
      <c r="O9999" t="s">
        <v>36287</v>
      </c>
      <c r="P9999" s="10">
        <v>637000.0</v>
      </c>
    </row>
    <row r="10000" ht="15.75" customHeight="1">
      <c r="A10000" t="s">
        <v>36288</v>
      </c>
      <c r="B10000">
        <v>46.0</v>
      </c>
      <c r="C10000">
        <v>13.0</v>
      </c>
      <c r="E10000" t="s">
        <v>36289</v>
      </c>
      <c r="F10000">
        <v>1010.0</v>
      </c>
      <c r="G10000" t="s">
        <v>75</v>
      </c>
      <c r="H10000">
        <v>1951.0</v>
      </c>
      <c r="I10000">
        <v>6.0</v>
      </c>
      <c r="J10000">
        <v>3.0</v>
      </c>
      <c r="K10000">
        <v>2.0</v>
      </c>
      <c r="L10000">
        <v>0.0</v>
      </c>
      <c r="M10000" s="8">
        <v>1818.0</v>
      </c>
      <c r="N10000" t="s">
        <v>36290</v>
      </c>
      <c r="O10000" t="s">
        <v>36291</v>
      </c>
      <c r="P10000" s="10">
        <v>696000.0</v>
      </c>
    </row>
    <row r="10001" ht="15.75" customHeight="1">
      <c r="A10001" t="s">
        <v>36292</v>
      </c>
      <c r="B10001">
        <v>46.0</v>
      </c>
      <c r="C10001">
        <v>119.0</v>
      </c>
      <c r="E10001" t="s">
        <v>36293</v>
      </c>
      <c r="F10001">
        <v>1010.0</v>
      </c>
      <c r="G10001" t="s">
        <v>63</v>
      </c>
      <c r="H10001">
        <v>1960.0</v>
      </c>
      <c r="I10001">
        <v>7.0</v>
      </c>
      <c r="J10001">
        <v>3.0</v>
      </c>
      <c r="K10001">
        <v>1.0</v>
      </c>
      <c r="L10001">
        <v>1.0</v>
      </c>
      <c r="M10001" s="8">
        <v>1608.0</v>
      </c>
      <c r="N10001" t="s">
        <v>36294</v>
      </c>
      <c r="O10001" t="s">
        <v>36295</v>
      </c>
      <c r="P10001" s="10">
        <v>762000.0</v>
      </c>
    </row>
    <row r="10002" ht="15.75" customHeight="1">
      <c r="A10002" t="s">
        <v>36296</v>
      </c>
      <c r="B10002">
        <v>46.0</v>
      </c>
      <c r="C10002">
        <v>14.0</v>
      </c>
      <c r="E10002" t="s">
        <v>36297</v>
      </c>
      <c r="F10002">
        <v>1010.0</v>
      </c>
      <c r="G10002" t="s">
        <v>148</v>
      </c>
      <c r="H10002">
        <v>1951.0</v>
      </c>
      <c r="I10002">
        <v>7.0</v>
      </c>
      <c r="J10002">
        <v>3.0</v>
      </c>
      <c r="K10002">
        <v>2.0</v>
      </c>
      <c r="L10002">
        <v>1.0</v>
      </c>
      <c r="M10002" s="8">
        <v>1828.0</v>
      </c>
      <c r="N10002" t="s">
        <v>3230</v>
      </c>
      <c r="O10002" t="s">
        <v>36298</v>
      </c>
      <c r="P10002" s="10">
        <v>718000.0</v>
      </c>
    </row>
    <row r="10003" ht="15.75" customHeight="1">
      <c r="A10003" t="s">
        <v>36299</v>
      </c>
      <c r="B10003">
        <v>46.0</v>
      </c>
      <c r="C10003">
        <v>118.0</v>
      </c>
      <c r="E10003" t="s">
        <v>36300</v>
      </c>
      <c r="F10003">
        <v>1010.0</v>
      </c>
      <c r="G10003" t="s">
        <v>30</v>
      </c>
      <c r="H10003">
        <v>2015.0</v>
      </c>
      <c r="I10003">
        <v>9.0</v>
      </c>
      <c r="J10003">
        <v>4.0</v>
      </c>
      <c r="K10003">
        <v>4.0</v>
      </c>
      <c r="L10003">
        <v>1.0</v>
      </c>
      <c r="M10003" s="8">
        <v>3774.0</v>
      </c>
      <c r="N10003" t="s">
        <v>36301</v>
      </c>
      <c r="O10003" t="s">
        <v>36302</v>
      </c>
      <c r="P10003" s="10">
        <v>1420000.0</v>
      </c>
    </row>
    <row r="10004" ht="15.75" customHeight="1">
      <c r="A10004" t="s">
        <v>36303</v>
      </c>
      <c r="B10004">
        <v>46.0</v>
      </c>
      <c r="C10004">
        <v>117.0</v>
      </c>
      <c r="E10004" t="s">
        <v>36304</v>
      </c>
      <c r="F10004">
        <v>1010.0</v>
      </c>
      <c r="G10004" t="s">
        <v>162</v>
      </c>
      <c r="H10004">
        <v>1951.0</v>
      </c>
      <c r="I10004">
        <v>8.0</v>
      </c>
      <c r="J10004">
        <v>4.0</v>
      </c>
      <c r="K10004">
        <v>2.0</v>
      </c>
      <c r="L10004">
        <v>0.0</v>
      </c>
      <c r="M10004" s="8">
        <v>3204.0</v>
      </c>
      <c r="N10004" t="s">
        <v>36305</v>
      </c>
      <c r="O10004" t="s">
        <v>36306</v>
      </c>
      <c r="P10004" s="10">
        <v>847000.0</v>
      </c>
    </row>
    <row r="10005" ht="15.75" customHeight="1">
      <c r="A10005" t="s">
        <v>36307</v>
      </c>
      <c r="B10005">
        <v>46.0</v>
      </c>
      <c r="C10005">
        <v>19.0</v>
      </c>
      <c r="E10005" t="s">
        <v>36308</v>
      </c>
      <c r="F10005">
        <v>1010.0</v>
      </c>
      <c r="G10005" t="s">
        <v>58</v>
      </c>
      <c r="H10005">
        <v>1956.0</v>
      </c>
      <c r="I10005">
        <v>7.0</v>
      </c>
      <c r="J10005">
        <v>3.0</v>
      </c>
      <c r="K10005">
        <v>1.0</v>
      </c>
      <c r="L10005">
        <v>1.0</v>
      </c>
      <c r="M10005" s="8">
        <v>1622.0</v>
      </c>
      <c r="N10005" t="s">
        <v>36309</v>
      </c>
      <c r="O10005" t="s">
        <v>36310</v>
      </c>
      <c r="P10005" s="10">
        <v>709000.0</v>
      </c>
    </row>
    <row r="10006" ht="15.75" customHeight="1">
      <c r="A10006" t="s">
        <v>36311</v>
      </c>
      <c r="B10006">
        <v>46.0</v>
      </c>
      <c r="C10006">
        <v>116.0</v>
      </c>
      <c r="E10006" t="s">
        <v>36312</v>
      </c>
      <c r="F10006">
        <v>1010.0</v>
      </c>
      <c r="G10006" t="s">
        <v>58</v>
      </c>
      <c r="H10006">
        <v>1950.0</v>
      </c>
      <c r="I10006">
        <v>6.0</v>
      </c>
      <c r="J10006">
        <v>3.0</v>
      </c>
      <c r="K10006">
        <v>1.0</v>
      </c>
      <c r="L10006">
        <v>1.0</v>
      </c>
      <c r="M10006" s="8">
        <v>1536.0</v>
      </c>
      <c r="N10006" t="s">
        <v>14041</v>
      </c>
      <c r="O10006" t="s">
        <v>36313</v>
      </c>
      <c r="P10006" s="10">
        <v>687000.0</v>
      </c>
    </row>
    <row r="10007" ht="15.75" customHeight="1">
      <c r="A10007" t="s">
        <v>36314</v>
      </c>
      <c r="B10007">
        <v>46.0</v>
      </c>
      <c r="C10007">
        <v>20.0</v>
      </c>
      <c r="E10007" t="s">
        <v>36315</v>
      </c>
      <c r="F10007">
        <v>1010.0</v>
      </c>
      <c r="G10007" t="s">
        <v>148</v>
      </c>
      <c r="H10007">
        <v>1920.0</v>
      </c>
      <c r="I10007">
        <v>7.0</v>
      </c>
      <c r="J10007">
        <v>4.0</v>
      </c>
      <c r="K10007">
        <v>1.0</v>
      </c>
      <c r="L10007">
        <v>1.0</v>
      </c>
      <c r="M10007" s="8">
        <v>1620.0</v>
      </c>
      <c r="N10007" t="s">
        <v>36316</v>
      </c>
      <c r="O10007" t="s">
        <v>36317</v>
      </c>
      <c r="P10007" s="10">
        <v>682000.0</v>
      </c>
    </row>
    <row r="10008" ht="15.75" customHeight="1">
      <c r="A10008" t="s">
        <v>36318</v>
      </c>
      <c r="B10008">
        <v>46.0</v>
      </c>
      <c r="C10008">
        <v>115.0</v>
      </c>
      <c r="E10008" t="s">
        <v>36319</v>
      </c>
      <c r="F10008">
        <v>1010.0</v>
      </c>
      <c r="G10008" t="s">
        <v>162</v>
      </c>
      <c r="H10008">
        <v>1948.0</v>
      </c>
      <c r="I10008">
        <v>6.0</v>
      </c>
      <c r="J10008">
        <v>3.0</v>
      </c>
      <c r="K10008">
        <v>2.0</v>
      </c>
      <c r="L10008">
        <v>0.0</v>
      </c>
      <c r="M10008" s="8">
        <v>1333.0</v>
      </c>
      <c r="N10008" t="s">
        <v>14041</v>
      </c>
      <c r="O10008" t="s">
        <v>36320</v>
      </c>
      <c r="P10008" s="10">
        <v>615000.0</v>
      </c>
    </row>
    <row r="10009" ht="15.75" customHeight="1">
      <c r="A10009" t="s">
        <v>36321</v>
      </c>
      <c r="B10009">
        <v>46.0</v>
      </c>
      <c r="C10009">
        <v>21.0</v>
      </c>
      <c r="E10009" t="s">
        <v>36322</v>
      </c>
      <c r="F10009">
        <v>1010.0</v>
      </c>
      <c r="G10009" t="s">
        <v>30</v>
      </c>
      <c r="H10009">
        <v>2000.0</v>
      </c>
      <c r="I10009">
        <v>9.0</v>
      </c>
      <c r="J10009">
        <v>4.0</v>
      </c>
      <c r="K10009">
        <v>2.0</v>
      </c>
      <c r="L10009">
        <v>1.0</v>
      </c>
      <c r="M10009" s="8">
        <v>2752.0</v>
      </c>
      <c r="N10009" t="s">
        <v>3453</v>
      </c>
      <c r="O10009" t="s">
        <v>36323</v>
      </c>
      <c r="P10009" s="10">
        <v>1155000.0</v>
      </c>
    </row>
    <row r="10010" ht="15.75" customHeight="1">
      <c r="A10010" t="s">
        <v>36324</v>
      </c>
      <c r="B10010">
        <v>46.0</v>
      </c>
      <c r="C10010">
        <v>22.0</v>
      </c>
      <c r="E10010" t="s">
        <v>36325</v>
      </c>
      <c r="F10010">
        <v>1010.0</v>
      </c>
      <c r="G10010" t="s">
        <v>148</v>
      </c>
      <c r="H10010">
        <v>1922.0</v>
      </c>
      <c r="I10010">
        <v>7.0</v>
      </c>
      <c r="J10010">
        <v>3.0</v>
      </c>
      <c r="K10010">
        <v>2.0</v>
      </c>
      <c r="L10010">
        <v>0.0</v>
      </c>
      <c r="M10010" s="8">
        <v>1748.0</v>
      </c>
      <c r="N10010" t="s">
        <v>36326</v>
      </c>
      <c r="O10010" t="s">
        <v>36327</v>
      </c>
      <c r="P10010" s="10">
        <v>669000.0</v>
      </c>
    </row>
    <row r="10011" ht="15.75" customHeight="1">
      <c r="A10011" t="s">
        <v>36328</v>
      </c>
      <c r="B10011">
        <v>46.0</v>
      </c>
      <c r="C10011">
        <v>23.0</v>
      </c>
      <c r="E10011" t="s">
        <v>36329</v>
      </c>
      <c r="F10011">
        <v>1010.0</v>
      </c>
      <c r="G10011" t="s">
        <v>162</v>
      </c>
      <c r="H10011">
        <v>1947.0</v>
      </c>
      <c r="I10011">
        <v>13.0</v>
      </c>
      <c r="J10011">
        <v>6.0</v>
      </c>
      <c r="K10011">
        <v>3.0</v>
      </c>
      <c r="L10011">
        <v>1.0</v>
      </c>
      <c r="M10011" s="8">
        <v>3946.0</v>
      </c>
      <c r="N10011" t="s">
        <v>1420</v>
      </c>
      <c r="O10011" t="s">
        <v>36330</v>
      </c>
      <c r="P10011" s="10">
        <v>1061000.0</v>
      </c>
    </row>
    <row r="10012" ht="15.75" customHeight="1">
      <c r="A10012" t="s">
        <v>36331</v>
      </c>
      <c r="B10012">
        <v>46.0</v>
      </c>
      <c r="C10012">
        <v>114.0</v>
      </c>
      <c r="E10012" t="s">
        <v>36332</v>
      </c>
      <c r="F10012">
        <v>1010.0</v>
      </c>
      <c r="G10012" t="s">
        <v>162</v>
      </c>
      <c r="H10012">
        <v>1950.0</v>
      </c>
      <c r="I10012">
        <v>5.0</v>
      </c>
      <c r="J10012">
        <v>1.0</v>
      </c>
      <c r="K10012">
        <v>1.0</v>
      </c>
      <c r="L10012">
        <v>0.0</v>
      </c>
      <c r="M10012" s="8">
        <v>986.0</v>
      </c>
      <c r="N10012" t="s">
        <v>36333</v>
      </c>
      <c r="O10012" t="s">
        <v>36334</v>
      </c>
      <c r="P10012" s="10">
        <v>604000.0</v>
      </c>
    </row>
    <row r="10013" ht="15.75" customHeight="1">
      <c r="A10013" t="s">
        <v>36335</v>
      </c>
      <c r="B10013">
        <v>46.0</v>
      </c>
      <c r="C10013">
        <v>25.0</v>
      </c>
      <c r="E10013" t="s">
        <v>36336</v>
      </c>
      <c r="F10013">
        <v>1010.0</v>
      </c>
      <c r="G10013" t="s">
        <v>148</v>
      </c>
      <c r="H10013">
        <v>1897.0</v>
      </c>
      <c r="I10013">
        <v>8.0</v>
      </c>
      <c r="J10013">
        <v>3.0</v>
      </c>
      <c r="K10013">
        <v>1.0</v>
      </c>
      <c r="L10013">
        <v>1.0</v>
      </c>
      <c r="M10013" s="8">
        <v>2093.0</v>
      </c>
      <c r="N10013" t="s">
        <v>36337</v>
      </c>
      <c r="O10013" t="s">
        <v>36338</v>
      </c>
      <c r="P10013" s="10">
        <v>713000.0</v>
      </c>
    </row>
    <row r="10014" ht="15.75" customHeight="1">
      <c r="A10014" t="s">
        <v>36339</v>
      </c>
      <c r="B10014">
        <v>46.0</v>
      </c>
      <c r="C10014">
        <v>111.0</v>
      </c>
      <c r="E10014" t="s">
        <v>36340</v>
      </c>
      <c r="F10014">
        <v>1010.0</v>
      </c>
      <c r="G10014" t="s">
        <v>75</v>
      </c>
      <c r="H10014">
        <v>1955.0</v>
      </c>
      <c r="I10014">
        <v>5.0</v>
      </c>
      <c r="J10014">
        <v>3.0</v>
      </c>
      <c r="K10014">
        <v>1.0</v>
      </c>
      <c r="L10014">
        <v>0.0</v>
      </c>
      <c r="M10014" s="8">
        <v>1058.0</v>
      </c>
      <c r="N10014" t="s">
        <v>36341</v>
      </c>
      <c r="O10014" t="s">
        <v>36342</v>
      </c>
      <c r="P10014" s="10">
        <v>595000.0</v>
      </c>
    </row>
    <row r="10015" ht="15.75" customHeight="1">
      <c r="A10015" t="s">
        <v>36343</v>
      </c>
      <c r="B10015">
        <v>46.0</v>
      </c>
      <c r="C10015">
        <v>27.0</v>
      </c>
      <c r="E10015" t="s">
        <v>36344</v>
      </c>
      <c r="F10015">
        <v>1010.0</v>
      </c>
      <c r="G10015" t="s">
        <v>75</v>
      </c>
      <c r="H10015">
        <v>1950.0</v>
      </c>
      <c r="I10015">
        <v>5.0</v>
      </c>
      <c r="J10015">
        <v>3.0</v>
      </c>
      <c r="K10015">
        <v>1.0</v>
      </c>
      <c r="L10015">
        <v>0.0</v>
      </c>
      <c r="M10015" s="8">
        <v>1056.0</v>
      </c>
      <c r="N10015" t="s">
        <v>36345</v>
      </c>
      <c r="O10015" t="s">
        <v>36346</v>
      </c>
      <c r="P10015" s="10">
        <v>617000.0</v>
      </c>
    </row>
    <row r="10016" ht="15.75" customHeight="1">
      <c r="A10016" t="s">
        <v>36347</v>
      </c>
      <c r="B10016">
        <v>46.0</v>
      </c>
      <c r="C10016">
        <v>34.0</v>
      </c>
      <c r="E10016" t="s">
        <v>36348</v>
      </c>
      <c r="F10016">
        <v>1010.0</v>
      </c>
      <c r="G10016" t="s">
        <v>30</v>
      </c>
      <c r="H10016">
        <v>2010.0</v>
      </c>
      <c r="I10016">
        <v>8.0</v>
      </c>
      <c r="J10016">
        <v>4.0</v>
      </c>
      <c r="K10016">
        <v>2.0</v>
      </c>
      <c r="L10016">
        <v>1.0</v>
      </c>
      <c r="M10016" s="8">
        <v>3140.0</v>
      </c>
      <c r="N10016" t="s">
        <v>172</v>
      </c>
      <c r="O10016" t="s">
        <v>36349</v>
      </c>
      <c r="P10016" s="10">
        <v>1132000.0</v>
      </c>
    </row>
    <row r="10017" ht="15.75" customHeight="1">
      <c r="A10017" t="s">
        <v>36350</v>
      </c>
      <c r="B10017">
        <v>54.0</v>
      </c>
      <c r="C10017">
        <v>101.0</v>
      </c>
      <c r="E10017" t="s">
        <v>36351</v>
      </c>
      <c r="F10017">
        <v>1010.0</v>
      </c>
      <c r="G10017" t="s">
        <v>75</v>
      </c>
      <c r="H10017">
        <v>1951.0</v>
      </c>
      <c r="I10017">
        <v>6.0</v>
      </c>
      <c r="J10017">
        <v>3.0</v>
      </c>
      <c r="K10017">
        <v>1.0</v>
      </c>
      <c r="L10017">
        <v>0.0</v>
      </c>
      <c r="M10017" s="8">
        <v>1324.0</v>
      </c>
      <c r="N10017" t="s">
        <v>36352</v>
      </c>
      <c r="O10017" t="s">
        <v>36353</v>
      </c>
      <c r="P10017" s="10">
        <v>637000.0</v>
      </c>
    </row>
    <row r="10018" ht="15.75" customHeight="1">
      <c r="A10018" t="s">
        <v>36354</v>
      </c>
      <c r="B10018">
        <v>53.0</v>
      </c>
      <c r="C10018">
        <v>30.0</v>
      </c>
      <c r="E10018" t="s">
        <v>36355</v>
      </c>
      <c r="F10018">
        <v>1010.0</v>
      </c>
      <c r="G10018" t="s">
        <v>83</v>
      </c>
      <c r="H10018">
        <v>1961.0</v>
      </c>
      <c r="I10018">
        <v>10.0</v>
      </c>
      <c r="J10018">
        <v>5.0</v>
      </c>
      <c r="K10018">
        <v>3.0</v>
      </c>
      <c r="L10018">
        <v>0.0</v>
      </c>
      <c r="M10018" s="8">
        <v>2848.0</v>
      </c>
      <c r="N10018" t="s">
        <v>172</v>
      </c>
      <c r="O10018" t="s">
        <v>36356</v>
      </c>
      <c r="P10018" s="10">
        <v>826000.0</v>
      </c>
    </row>
    <row r="10019" ht="15.75" customHeight="1">
      <c r="A10019" t="s">
        <v>36357</v>
      </c>
      <c r="B10019">
        <v>53.0</v>
      </c>
      <c r="C10019">
        <v>29.0</v>
      </c>
      <c r="E10019" t="s">
        <v>36358</v>
      </c>
      <c r="F10019">
        <v>1010.0</v>
      </c>
      <c r="G10019" t="s">
        <v>30</v>
      </c>
      <c r="H10019">
        <v>2009.0</v>
      </c>
      <c r="I10019">
        <v>8.0</v>
      </c>
      <c r="J10019">
        <v>4.0</v>
      </c>
      <c r="K10019">
        <v>2.0</v>
      </c>
      <c r="L10019">
        <v>1.0</v>
      </c>
      <c r="M10019" s="8">
        <v>3140.0</v>
      </c>
      <c r="N10019" t="s">
        <v>172</v>
      </c>
      <c r="O10019" t="s">
        <v>36359</v>
      </c>
      <c r="P10019" s="10">
        <v>1183000.0</v>
      </c>
    </row>
    <row r="10020" ht="15.75" customHeight="1">
      <c r="A10020" t="s">
        <v>36360</v>
      </c>
      <c r="B10020">
        <v>53.0</v>
      </c>
      <c r="C10020">
        <v>32.0</v>
      </c>
      <c r="E10020" t="s">
        <v>36361</v>
      </c>
      <c r="F10020">
        <v>1010.0</v>
      </c>
      <c r="G10020" t="s">
        <v>58</v>
      </c>
      <c r="H10020">
        <v>1953.0</v>
      </c>
      <c r="I10020">
        <v>6.0</v>
      </c>
      <c r="J10020">
        <v>3.0</v>
      </c>
      <c r="K10020">
        <v>1.0</v>
      </c>
      <c r="L10020">
        <v>1.0</v>
      </c>
      <c r="M10020" s="8">
        <v>1372.0</v>
      </c>
      <c r="N10020" t="s">
        <v>36362</v>
      </c>
      <c r="O10020" t="s">
        <v>36363</v>
      </c>
      <c r="P10020" s="10">
        <v>704000.0</v>
      </c>
    </row>
    <row r="10021" ht="15.75" customHeight="1">
      <c r="A10021" t="s">
        <v>36364</v>
      </c>
      <c r="B10021">
        <v>53.0</v>
      </c>
      <c r="C10021">
        <v>28.0</v>
      </c>
      <c r="E10021" t="s">
        <v>36365</v>
      </c>
      <c r="F10021">
        <v>1010.0</v>
      </c>
      <c r="G10021" t="s">
        <v>75</v>
      </c>
      <c r="H10021">
        <v>1951.0</v>
      </c>
      <c r="I10021">
        <v>7.0</v>
      </c>
      <c r="J10021">
        <v>3.0</v>
      </c>
      <c r="K10021">
        <v>2.0</v>
      </c>
      <c r="L10021">
        <v>0.0</v>
      </c>
      <c r="M10021" s="8">
        <v>1736.0</v>
      </c>
      <c r="N10021" t="s">
        <v>36366</v>
      </c>
      <c r="O10021" t="s">
        <v>36367</v>
      </c>
      <c r="P10021" s="10">
        <v>657000.0</v>
      </c>
    </row>
    <row r="10022" ht="15.75" customHeight="1">
      <c r="A10022" t="s">
        <v>36368</v>
      </c>
      <c r="B10022">
        <v>53.0</v>
      </c>
      <c r="C10022">
        <v>33.0</v>
      </c>
      <c r="E10022" t="s">
        <v>36369</v>
      </c>
      <c r="F10022">
        <v>1010.0</v>
      </c>
      <c r="G10022" t="s">
        <v>58</v>
      </c>
      <c r="H10022">
        <v>1951.0</v>
      </c>
      <c r="I10022">
        <v>8.0</v>
      </c>
      <c r="J10022">
        <v>5.0</v>
      </c>
      <c r="K10022">
        <v>1.0</v>
      </c>
      <c r="L10022">
        <v>1.0</v>
      </c>
      <c r="M10022" s="8">
        <v>1824.0</v>
      </c>
      <c r="N10022" t="s">
        <v>172</v>
      </c>
      <c r="O10022" t="s">
        <v>36370</v>
      </c>
      <c r="P10022" s="10">
        <v>781000.0</v>
      </c>
    </row>
    <row r="10023" ht="15.75" customHeight="1">
      <c r="A10023" t="s">
        <v>36371</v>
      </c>
      <c r="B10023">
        <v>53.0</v>
      </c>
      <c r="C10023">
        <v>27.0</v>
      </c>
      <c r="E10023" t="s">
        <v>36372</v>
      </c>
      <c r="F10023">
        <v>1010.0</v>
      </c>
      <c r="G10023" t="s">
        <v>30</v>
      </c>
      <c r="H10023">
        <v>2001.0</v>
      </c>
      <c r="I10023">
        <v>9.0</v>
      </c>
      <c r="J10023">
        <v>5.0</v>
      </c>
      <c r="K10023">
        <v>3.0</v>
      </c>
      <c r="L10023">
        <v>1.0</v>
      </c>
      <c r="M10023" s="8">
        <v>3078.0</v>
      </c>
      <c r="N10023" t="s">
        <v>36373</v>
      </c>
      <c r="O10023" t="s">
        <v>36374</v>
      </c>
      <c r="P10023" s="10">
        <v>1173000.0</v>
      </c>
    </row>
    <row r="10024" ht="15.75" customHeight="1">
      <c r="A10024" t="s">
        <v>36375</v>
      </c>
      <c r="B10024">
        <v>53.0</v>
      </c>
      <c r="C10024">
        <v>34.0</v>
      </c>
      <c r="E10024" t="s">
        <v>36376</v>
      </c>
      <c r="F10024">
        <v>1010.0</v>
      </c>
      <c r="G10024" t="s">
        <v>58</v>
      </c>
      <c r="H10024">
        <v>1951.0</v>
      </c>
      <c r="I10024">
        <v>8.0</v>
      </c>
      <c r="J10024">
        <v>4.0</v>
      </c>
      <c r="K10024">
        <v>2.0</v>
      </c>
      <c r="L10024">
        <v>1.0</v>
      </c>
      <c r="M10024" s="8">
        <v>2264.0</v>
      </c>
      <c r="N10024" t="s">
        <v>36377</v>
      </c>
      <c r="O10024" t="s">
        <v>36378</v>
      </c>
      <c r="P10024" s="10">
        <v>799000.0</v>
      </c>
    </row>
    <row r="10025" ht="15.75" customHeight="1">
      <c r="A10025" t="s">
        <v>36379</v>
      </c>
      <c r="B10025">
        <v>53.0</v>
      </c>
      <c r="C10025">
        <v>26.0</v>
      </c>
      <c r="E10025" t="s">
        <v>36380</v>
      </c>
      <c r="F10025">
        <v>1010.0</v>
      </c>
      <c r="G10025" t="s">
        <v>58</v>
      </c>
      <c r="H10025">
        <v>2004.0</v>
      </c>
      <c r="I10025">
        <v>10.0</v>
      </c>
      <c r="J10025">
        <v>4.0</v>
      </c>
      <c r="K10025">
        <v>4.0</v>
      </c>
      <c r="L10025">
        <v>0.0</v>
      </c>
      <c r="M10025" s="8">
        <v>2924.0</v>
      </c>
      <c r="N10025" t="s">
        <v>36381</v>
      </c>
      <c r="O10025" t="s">
        <v>36382</v>
      </c>
      <c r="P10025" s="10">
        <v>1210000.0</v>
      </c>
    </row>
    <row r="10026" ht="15.75" customHeight="1">
      <c r="A10026" t="s">
        <v>36383</v>
      </c>
      <c r="B10026">
        <v>53.0</v>
      </c>
      <c r="C10026">
        <v>35.0</v>
      </c>
      <c r="E10026" t="s">
        <v>36384</v>
      </c>
      <c r="F10026">
        <v>1010.0</v>
      </c>
      <c r="G10026" t="s">
        <v>30</v>
      </c>
      <c r="H10026">
        <v>2006.0</v>
      </c>
      <c r="I10026">
        <v>8.0</v>
      </c>
      <c r="J10026">
        <v>4.0</v>
      </c>
      <c r="K10026">
        <v>3.0</v>
      </c>
      <c r="L10026">
        <v>1.0</v>
      </c>
      <c r="M10026" s="8">
        <v>3397.0</v>
      </c>
      <c r="N10026" t="s">
        <v>36385</v>
      </c>
      <c r="O10026" t="s">
        <v>36386</v>
      </c>
      <c r="P10026" s="10">
        <v>1257000.0</v>
      </c>
    </row>
    <row r="10027" ht="15.75" customHeight="1">
      <c r="A10027" t="s">
        <v>36387</v>
      </c>
      <c r="B10027">
        <v>53.0</v>
      </c>
      <c r="C10027">
        <v>25.0</v>
      </c>
      <c r="E10027" t="s">
        <v>36388</v>
      </c>
      <c r="F10027">
        <v>1010.0</v>
      </c>
      <c r="G10027" t="s">
        <v>58</v>
      </c>
      <c r="H10027">
        <v>1951.0</v>
      </c>
      <c r="I10027">
        <v>8.0</v>
      </c>
      <c r="J10027">
        <v>4.0</v>
      </c>
      <c r="K10027">
        <v>2.0</v>
      </c>
      <c r="L10027">
        <v>0.0</v>
      </c>
      <c r="M10027" s="8">
        <v>2250.0</v>
      </c>
      <c r="N10027" t="s">
        <v>36389</v>
      </c>
      <c r="O10027" t="s">
        <v>36390</v>
      </c>
      <c r="P10027" s="10">
        <v>726000.0</v>
      </c>
    </row>
    <row r="10028" ht="15.75" customHeight="1">
      <c r="A10028" t="s">
        <v>36391</v>
      </c>
      <c r="B10028">
        <v>53.0</v>
      </c>
      <c r="C10028">
        <v>36.0</v>
      </c>
      <c r="E10028" t="s">
        <v>36392</v>
      </c>
      <c r="F10028">
        <v>1010.0</v>
      </c>
      <c r="G10028" t="s">
        <v>63</v>
      </c>
      <c r="H10028">
        <v>1951.0</v>
      </c>
      <c r="I10028">
        <v>9.0</v>
      </c>
      <c r="J10028">
        <v>5.0</v>
      </c>
      <c r="K10028">
        <v>3.0</v>
      </c>
      <c r="L10028">
        <v>0.0</v>
      </c>
      <c r="M10028" s="8">
        <v>2586.0</v>
      </c>
      <c r="N10028" t="s">
        <v>3230</v>
      </c>
      <c r="O10028" t="s">
        <v>36393</v>
      </c>
      <c r="P10028" s="10">
        <v>884000.0</v>
      </c>
    </row>
    <row r="10029" ht="15.75" customHeight="1">
      <c r="A10029" t="s">
        <v>36394</v>
      </c>
      <c r="B10029">
        <v>53.0</v>
      </c>
      <c r="C10029">
        <v>24.0</v>
      </c>
      <c r="E10029" t="s">
        <v>36395</v>
      </c>
      <c r="F10029">
        <v>1010.0</v>
      </c>
      <c r="G10029" t="s">
        <v>58</v>
      </c>
      <c r="H10029">
        <v>2000.0</v>
      </c>
      <c r="I10029">
        <v>8.0</v>
      </c>
      <c r="J10029">
        <v>4.0</v>
      </c>
      <c r="K10029">
        <v>2.0</v>
      </c>
      <c r="L10029">
        <v>1.0</v>
      </c>
      <c r="M10029" s="8">
        <v>2848.0</v>
      </c>
      <c r="N10029" t="s">
        <v>172</v>
      </c>
      <c r="O10029" t="s">
        <v>36396</v>
      </c>
      <c r="P10029" s="10">
        <v>1092000.0</v>
      </c>
    </row>
    <row r="10030" ht="15.75" customHeight="1">
      <c r="A10030" t="s">
        <v>36397</v>
      </c>
      <c r="B10030">
        <v>53.0</v>
      </c>
      <c r="C10030">
        <v>37.0</v>
      </c>
      <c r="E10030" t="s">
        <v>36398</v>
      </c>
      <c r="F10030">
        <v>1010.0</v>
      </c>
      <c r="G10030" t="s">
        <v>75</v>
      </c>
      <c r="H10030">
        <v>1950.0</v>
      </c>
      <c r="I10030">
        <v>6.0</v>
      </c>
      <c r="J10030">
        <v>2.0</v>
      </c>
      <c r="K10030">
        <v>1.0</v>
      </c>
      <c r="L10030">
        <v>0.0</v>
      </c>
      <c r="M10030" s="8">
        <v>1178.0</v>
      </c>
      <c r="N10030" t="s">
        <v>1420</v>
      </c>
      <c r="O10030" t="s">
        <v>36399</v>
      </c>
      <c r="P10030" s="10">
        <v>541000.0</v>
      </c>
    </row>
    <row r="10031" ht="15.75" customHeight="1">
      <c r="A10031" t="s">
        <v>36400</v>
      </c>
      <c r="B10031">
        <v>53.0</v>
      </c>
      <c r="C10031">
        <v>38.0</v>
      </c>
      <c r="E10031" t="s">
        <v>36401</v>
      </c>
      <c r="F10031">
        <v>1010.0</v>
      </c>
      <c r="G10031" t="s">
        <v>58</v>
      </c>
      <c r="H10031">
        <v>2000.0</v>
      </c>
      <c r="I10031">
        <v>10.0</v>
      </c>
      <c r="J10031">
        <v>5.0</v>
      </c>
      <c r="K10031">
        <v>3.0</v>
      </c>
      <c r="L10031">
        <v>1.0</v>
      </c>
      <c r="M10031" s="8">
        <v>3318.0</v>
      </c>
      <c r="N10031" t="s">
        <v>172</v>
      </c>
      <c r="O10031" t="s">
        <v>36402</v>
      </c>
      <c r="P10031" s="10">
        <v>1292000.0</v>
      </c>
    </row>
    <row r="10032" ht="15.75" customHeight="1">
      <c r="A10032" t="s">
        <v>36403</v>
      </c>
      <c r="B10032">
        <v>53.0</v>
      </c>
      <c r="C10032">
        <v>5.0</v>
      </c>
      <c r="E10032" t="s">
        <v>36404</v>
      </c>
      <c r="F10032">
        <v>1010.0</v>
      </c>
      <c r="G10032" t="s">
        <v>58</v>
      </c>
      <c r="H10032">
        <v>1951.0</v>
      </c>
      <c r="I10032">
        <v>9.0</v>
      </c>
      <c r="J10032">
        <v>4.0</v>
      </c>
      <c r="K10032">
        <v>2.0</v>
      </c>
      <c r="L10032">
        <v>0.0</v>
      </c>
      <c r="M10032" s="8">
        <v>3046.0</v>
      </c>
      <c r="N10032" t="s">
        <v>10179</v>
      </c>
      <c r="O10032" t="s">
        <v>36405</v>
      </c>
      <c r="P10032" s="10">
        <v>872000.0</v>
      </c>
    </row>
    <row r="10033" ht="15.75" customHeight="1">
      <c r="A10033" t="s">
        <v>36406</v>
      </c>
      <c r="B10033">
        <v>53.0</v>
      </c>
      <c r="C10033">
        <v>39.0</v>
      </c>
      <c r="E10033" t="s">
        <v>36407</v>
      </c>
      <c r="F10033">
        <v>1010.0</v>
      </c>
      <c r="G10033" t="s">
        <v>58</v>
      </c>
      <c r="H10033">
        <v>1951.0</v>
      </c>
      <c r="I10033">
        <v>6.0</v>
      </c>
      <c r="J10033">
        <v>3.0</v>
      </c>
      <c r="K10033">
        <v>2.0</v>
      </c>
      <c r="L10033">
        <v>0.0</v>
      </c>
      <c r="M10033" s="8">
        <v>2424.0</v>
      </c>
      <c r="N10033" t="s">
        <v>10202</v>
      </c>
      <c r="O10033" t="s">
        <v>36408</v>
      </c>
      <c r="P10033" s="10">
        <v>863000.0</v>
      </c>
    </row>
    <row r="10034" ht="15.75" customHeight="1">
      <c r="A10034" t="s">
        <v>36409</v>
      </c>
      <c r="B10034">
        <v>53.0</v>
      </c>
      <c r="C10034">
        <v>65.0</v>
      </c>
      <c r="E10034" t="s">
        <v>36410</v>
      </c>
      <c r="F10034">
        <v>1010.0</v>
      </c>
      <c r="G10034" t="s">
        <v>75</v>
      </c>
      <c r="H10034">
        <v>1953.0</v>
      </c>
      <c r="I10034">
        <v>5.0</v>
      </c>
      <c r="J10034">
        <v>3.0</v>
      </c>
      <c r="K10034">
        <v>1.0</v>
      </c>
      <c r="L10034">
        <v>0.0</v>
      </c>
      <c r="M10034" s="8">
        <v>1172.0</v>
      </c>
      <c r="N10034" t="s">
        <v>36411</v>
      </c>
      <c r="O10034" t="s">
        <v>36412</v>
      </c>
      <c r="P10034" s="10">
        <v>581000.0</v>
      </c>
    </row>
    <row r="10035" ht="15.75" customHeight="1">
      <c r="A10035" t="s">
        <v>36413</v>
      </c>
      <c r="B10035">
        <v>53.0</v>
      </c>
      <c r="C10035" t="s">
        <v>3484</v>
      </c>
      <c r="E10035" t="s">
        <v>36414</v>
      </c>
      <c r="F10035" t="s">
        <v>814</v>
      </c>
      <c r="G10035" t="s">
        <v>871</v>
      </c>
      <c r="H10035">
        <v>1987.0</v>
      </c>
      <c r="J10035">
        <v>102.0</v>
      </c>
      <c r="K10035">
        <v>0.0</v>
      </c>
      <c r="M10035" s="8">
        <v>4614.0</v>
      </c>
      <c r="N10035" t="s">
        <v>36415</v>
      </c>
      <c r="O10035" t="s">
        <v>36416</v>
      </c>
      <c r="P10035" s="10">
        <v>9633000.0</v>
      </c>
    </row>
    <row r="10036" ht="15.75" customHeight="1">
      <c r="A10036" t="s">
        <v>36417</v>
      </c>
      <c r="B10036">
        <v>53.0</v>
      </c>
      <c r="C10036">
        <v>66.0</v>
      </c>
      <c r="E10036" t="s">
        <v>36418</v>
      </c>
      <c r="F10036">
        <v>1010.0</v>
      </c>
      <c r="G10036" t="s">
        <v>63</v>
      </c>
      <c r="H10036">
        <v>1961.0</v>
      </c>
      <c r="I10036">
        <v>9.0</v>
      </c>
      <c r="J10036">
        <v>5.0</v>
      </c>
      <c r="K10036">
        <v>2.0</v>
      </c>
      <c r="L10036">
        <v>1.0</v>
      </c>
      <c r="M10036" s="8">
        <v>2081.0</v>
      </c>
      <c r="N10036" t="s">
        <v>9012</v>
      </c>
      <c r="O10036" t="s">
        <v>36419</v>
      </c>
      <c r="P10036" s="10">
        <v>993000.0</v>
      </c>
    </row>
    <row r="10037" ht="15.75" customHeight="1">
      <c r="A10037" t="s">
        <v>36420</v>
      </c>
      <c r="B10037">
        <v>53.0</v>
      </c>
      <c r="C10037">
        <v>68.0</v>
      </c>
      <c r="E10037" t="s">
        <v>36421</v>
      </c>
      <c r="F10037">
        <v>1010.0</v>
      </c>
      <c r="G10037" t="s">
        <v>83</v>
      </c>
      <c r="H10037">
        <v>1961.0</v>
      </c>
      <c r="I10037">
        <v>6.0</v>
      </c>
      <c r="J10037">
        <v>3.0</v>
      </c>
      <c r="K10037">
        <v>1.0</v>
      </c>
      <c r="L10037">
        <v>1.0</v>
      </c>
      <c r="M10037" s="8">
        <v>1608.0</v>
      </c>
      <c r="N10037" t="s">
        <v>6510</v>
      </c>
      <c r="O10037" t="s">
        <v>36422</v>
      </c>
      <c r="P10037" s="10">
        <v>704000.0</v>
      </c>
    </row>
    <row r="10038" ht="15.75" customHeight="1">
      <c r="A10038" t="s">
        <v>36423</v>
      </c>
      <c r="B10038">
        <v>53.0</v>
      </c>
      <c r="C10038">
        <v>69.0</v>
      </c>
      <c r="E10038" t="s">
        <v>7698</v>
      </c>
      <c r="F10038">
        <v>1010.0</v>
      </c>
      <c r="G10038" t="s">
        <v>63</v>
      </c>
      <c r="H10038">
        <v>1960.0</v>
      </c>
      <c r="I10038">
        <v>7.0</v>
      </c>
      <c r="J10038">
        <v>3.0</v>
      </c>
      <c r="K10038">
        <v>1.0</v>
      </c>
      <c r="L10038">
        <v>1.0</v>
      </c>
      <c r="M10038" s="8">
        <v>1296.0</v>
      </c>
      <c r="N10038" t="s">
        <v>5973</v>
      </c>
      <c r="O10038" t="s">
        <v>36424</v>
      </c>
      <c r="P10038" s="10">
        <v>690000.0</v>
      </c>
    </row>
    <row r="10039" ht="15.75" customHeight="1">
      <c r="A10039" t="s">
        <v>36425</v>
      </c>
      <c r="B10039">
        <v>51.0</v>
      </c>
      <c r="C10039" t="s">
        <v>13776</v>
      </c>
      <c r="E10039" t="s">
        <v>36426</v>
      </c>
      <c r="F10039">
        <v>1010.0</v>
      </c>
      <c r="G10039" t="s">
        <v>162</v>
      </c>
      <c r="H10039">
        <v>1948.0</v>
      </c>
      <c r="I10039">
        <v>8.0</v>
      </c>
      <c r="J10039">
        <v>4.0</v>
      </c>
      <c r="K10039">
        <v>2.0</v>
      </c>
      <c r="L10039">
        <v>0.0</v>
      </c>
      <c r="M10039" s="8">
        <v>1960.0</v>
      </c>
      <c r="N10039" t="s">
        <v>36427</v>
      </c>
      <c r="O10039" t="s">
        <v>36428</v>
      </c>
      <c r="P10039" s="10">
        <v>697000.0</v>
      </c>
    </row>
    <row r="10040" ht="15.75" customHeight="1">
      <c r="A10040" t="s">
        <v>36429</v>
      </c>
      <c r="B10040">
        <v>59.0</v>
      </c>
      <c r="C10040">
        <v>30.0</v>
      </c>
      <c r="E10040" t="s">
        <v>36430</v>
      </c>
      <c r="F10040">
        <v>1010.0</v>
      </c>
      <c r="G10040" t="s">
        <v>254</v>
      </c>
      <c r="H10040">
        <v>2016.0</v>
      </c>
      <c r="I10040">
        <v>4.0</v>
      </c>
      <c r="J10040">
        <v>2.0</v>
      </c>
      <c r="K10040">
        <v>1.0</v>
      </c>
      <c r="L10040">
        <v>1.0</v>
      </c>
      <c r="M10040" s="8">
        <v>1060.0</v>
      </c>
      <c r="N10040" t="s">
        <v>20952</v>
      </c>
      <c r="O10040" t="s">
        <v>36431</v>
      </c>
      <c r="P10040" s="10">
        <v>748000.0</v>
      </c>
    </row>
    <row r="10041" ht="15.75" customHeight="1">
      <c r="A10041" t="s">
        <v>36432</v>
      </c>
      <c r="B10041">
        <v>59.0</v>
      </c>
      <c r="C10041">
        <v>122.0</v>
      </c>
      <c r="E10041" t="s">
        <v>36433</v>
      </c>
      <c r="F10041">
        <v>1010.0</v>
      </c>
      <c r="G10041" t="s">
        <v>162</v>
      </c>
      <c r="H10041">
        <v>1947.0</v>
      </c>
      <c r="I10041">
        <v>9.0</v>
      </c>
      <c r="J10041">
        <v>4.0</v>
      </c>
      <c r="K10041">
        <v>2.0</v>
      </c>
      <c r="L10041">
        <v>0.0</v>
      </c>
      <c r="M10041" s="8">
        <v>2160.0</v>
      </c>
      <c r="N10041" t="s">
        <v>19032</v>
      </c>
      <c r="O10041" t="s">
        <v>36434</v>
      </c>
      <c r="P10041" s="10">
        <v>704000.0</v>
      </c>
    </row>
    <row r="10042" ht="15.75" customHeight="1">
      <c r="A10042" t="s">
        <v>36435</v>
      </c>
      <c r="B10042">
        <v>59.0</v>
      </c>
      <c r="C10042" t="s">
        <v>3402</v>
      </c>
      <c r="E10042" t="s">
        <v>36436</v>
      </c>
      <c r="F10042">
        <v>1010.0</v>
      </c>
      <c r="G10042" t="s">
        <v>162</v>
      </c>
      <c r="H10042">
        <v>1951.0</v>
      </c>
      <c r="I10042">
        <v>6.0</v>
      </c>
      <c r="J10042">
        <v>3.0</v>
      </c>
      <c r="K10042">
        <v>2.0</v>
      </c>
      <c r="M10042" s="8">
        <v>1470.0</v>
      </c>
      <c r="N10042" t="s">
        <v>23366</v>
      </c>
      <c r="O10042" t="s">
        <v>36437</v>
      </c>
      <c r="P10042" s="10">
        <v>643000.0</v>
      </c>
    </row>
    <row r="10043" ht="15.75" customHeight="1">
      <c r="A10043" t="s">
        <v>36438</v>
      </c>
      <c r="B10043">
        <v>59.0</v>
      </c>
      <c r="C10043">
        <v>121.0</v>
      </c>
      <c r="E10043" t="s">
        <v>36439</v>
      </c>
      <c r="F10043">
        <v>1010.0</v>
      </c>
      <c r="G10043" t="s">
        <v>162</v>
      </c>
      <c r="H10043">
        <v>1958.0</v>
      </c>
      <c r="I10043">
        <v>5.0</v>
      </c>
      <c r="J10043">
        <v>3.0</v>
      </c>
      <c r="K10043">
        <v>3.0</v>
      </c>
      <c r="L10043">
        <v>0.0</v>
      </c>
      <c r="M10043" s="8">
        <v>1280.0</v>
      </c>
      <c r="N10043" t="s">
        <v>8847</v>
      </c>
      <c r="O10043" t="s">
        <v>36440</v>
      </c>
      <c r="P10043" s="10">
        <v>571000.0</v>
      </c>
    </row>
    <row r="10044" ht="15.75" customHeight="1">
      <c r="A10044" t="s">
        <v>36441</v>
      </c>
      <c r="B10044">
        <v>59.0</v>
      </c>
      <c r="C10044">
        <v>120.0</v>
      </c>
      <c r="E10044" t="s">
        <v>36442</v>
      </c>
      <c r="F10044">
        <v>1010.0</v>
      </c>
      <c r="G10044" t="s">
        <v>162</v>
      </c>
      <c r="H10044">
        <v>1949.0</v>
      </c>
      <c r="I10044">
        <v>5.0</v>
      </c>
      <c r="J10044">
        <v>2.0</v>
      </c>
      <c r="K10044">
        <v>1.0</v>
      </c>
      <c r="L10044">
        <v>0.0</v>
      </c>
      <c r="M10044" s="8">
        <v>1143.0</v>
      </c>
      <c r="N10044" t="s">
        <v>36443</v>
      </c>
      <c r="O10044" t="s">
        <v>36444</v>
      </c>
      <c r="P10044" s="10">
        <v>610000.0</v>
      </c>
    </row>
    <row r="10045" ht="15.75" customHeight="1">
      <c r="A10045" t="s">
        <v>36445</v>
      </c>
      <c r="B10045">
        <v>59.0</v>
      </c>
      <c r="C10045">
        <v>119.0</v>
      </c>
      <c r="E10045" t="s">
        <v>36446</v>
      </c>
      <c r="F10045">
        <v>1010.0</v>
      </c>
      <c r="G10045" t="s">
        <v>75</v>
      </c>
      <c r="H10045">
        <v>1953.0</v>
      </c>
      <c r="I10045">
        <v>6.0</v>
      </c>
      <c r="J10045">
        <v>2.0</v>
      </c>
      <c r="K10045">
        <v>2.0</v>
      </c>
      <c r="L10045">
        <v>0.0</v>
      </c>
      <c r="M10045" s="8">
        <v>864.0</v>
      </c>
      <c r="N10045" t="s">
        <v>20655</v>
      </c>
      <c r="O10045" t="s">
        <v>36447</v>
      </c>
      <c r="P10045" s="10">
        <v>536000.0</v>
      </c>
    </row>
    <row r="10046" ht="15.75" customHeight="1">
      <c r="A10046" t="s">
        <v>36448</v>
      </c>
      <c r="B10046">
        <v>59.0</v>
      </c>
      <c r="C10046">
        <v>118.0</v>
      </c>
      <c r="E10046" t="s">
        <v>36449</v>
      </c>
      <c r="F10046">
        <v>1010.0</v>
      </c>
      <c r="G10046" t="s">
        <v>58</v>
      </c>
      <c r="H10046">
        <v>1995.0</v>
      </c>
      <c r="I10046">
        <v>11.0</v>
      </c>
      <c r="J10046">
        <v>4.0</v>
      </c>
      <c r="K10046">
        <v>3.0</v>
      </c>
      <c r="L10046">
        <v>1.0</v>
      </c>
      <c r="M10046" s="8">
        <v>2478.0</v>
      </c>
      <c r="N10046" t="s">
        <v>36450</v>
      </c>
      <c r="O10046" t="s">
        <v>36451</v>
      </c>
      <c r="P10046" s="10">
        <v>919000.0</v>
      </c>
    </row>
    <row r="10047" ht="15.75" customHeight="1">
      <c r="A10047" t="s">
        <v>36452</v>
      </c>
      <c r="B10047">
        <v>59.0</v>
      </c>
      <c r="C10047">
        <v>50.0</v>
      </c>
      <c r="E10047" t="s">
        <v>36453</v>
      </c>
      <c r="F10047">
        <v>1010.0</v>
      </c>
      <c r="G10047" t="s">
        <v>162</v>
      </c>
      <c r="H10047">
        <v>1942.0</v>
      </c>
      <c r="I10047">
        <v>7.0</v>
      </c>
      <c r="J10047">
        <v>3.0</v>
      </c>
      <c r="K10047">
        <v>2.0</v>
      </c>
      <c r="L10047">
        <v>0.0</v>
      </c>
      <c r="M10047" s="8">
        <v>1638.0</v>
      </c>
      <c r="N10047" t="s">
        <v>36454</v>
      </c>
      <c r="O10047" t="s">
        <v>36455</v>
      </c>
      <c r="P10047" s="10">
        <v>635000.0</v>
      </c>
    </row>
    <row r="10048" ht="15.75" customHeight="1">
      <c r="A10048" t="s">
        <v>36456</v>
      </c>
      <c r="B10048">
        <v>59.0</v>
      </c>
      <c r="C10048" t="s">
        <v>579</v>
      </c>
      <c r="E10048" t="s">
        <v>36457</v>
      </c>
      <c r="F10048">
        <v>1010.0</v>
      </c>
      <c r="G10048" t="s">
        <v>58</v>
      </c>
      <c r="H10048">
        <v>1977.0</v>
      </c>
      <c r="I10048">
        <v>7.0</v>
      </c>
      <c r="J10048">
        <v>3.0</v>
      </c>
      <c r="K10048">
        <v>1.0</v>
      </c>
      <c r="L10048">
        <v>1.0</v>
      </c>
      <c r="M10048" s="8">
        <v>1683.0</v>
      </c>
      <c r="N10048" t="s">
        <v>36458</v>
      </c>
      <c r="O10048" t="s">
        <v>36459</v>
      </c>
      <c r="P10048" s="10">
        <v>709000.0</v>
      </c>
    </row>
    <row r="10049" ht="15.75" customHeight="1">
      <c r="A10049" t="s">
        <v>36460</v>
      </c>
      <c r="B10049">
        <v>59.0</v>
      </c>
      <c r="C10049" t="s">
        <v>36461</v>
      </c>
      <c r="E10049" t="s">
        <v>36462</v>
      </c>
      <c r="F10049">
        <v>1010.0</v>
      </c>
      <c r="G10049" t="s">
        <v>58</v>
      </c>
      <c r="H10049">
        <v>1976.0</v>
      </c>
      <c r="I10049">
        <v>8.0</v>
      </c>
      <c r="J10049">
        <v>4.0</v>
      </c>
      <c r="K10049">
        <v>1.0</v>
      </c>
      <c r="L10049">
        <v>1.0</v>
      </c>
      <c r="M10049" s="8">
        <v>1920.0</v>
      </c>
      <c r="N10049" t="s">
        <v>36463</v>
      </c>
      <c r="O10049" t="s">
        <v>36464</v>
      </c>
      <c r="P10049" s="10">
        <v>749000.0</v>
      </c>
    </row>
    <row r="10050" ht="15.75" customHeight="1">
      <c r="A10050" t="s">
        <v>36465</v>
      </c>
      <c r="B10050">
        <v>59.0</v>
      </c>
      <c r="C10050">
        <v>53.0</v>
      </c>
      <c r="E10050" t="s">
        <v>36466</v>
      </c>
      <c r="F10050">
        <v>1010.0</v>
      </c>
      <c r="G10050" t="s">
        <v>58</v>
      </c>
      <c r="H10050">
        <v>1977.0</v>
      </c>
      <c r="I10050">
        <v>9.0</v>
      </c>
      <c r="J10050">
        <v>3.0</v>
      </c>
      <c r="K10050">
        <v>2.0</v>
      </c>
      <c r="L10050">
        <v>1.0</v>
      </c>
      <c r="M10050" s="8">
        <v>1963.0</v>
      </c>
      <c r="N10050" t="s">
        <v>36467</v>
      </c>
      <c r="O10050" t="s">
        <v>36468</v>
      </c>
      <c r="P10050" s="10">
        <v>721000.0</v>
      </c>
    </row>
    <row r="10051" ht="15.75" customHeight="1">
      <c r="A10051" t="s">
        <v>36469</v>
      </c>
      <c r="B10051">
        <v>59.0</v>
      </c>
      <c r="C10051">
        <v>95.0</v>
      </c>
      <c r="E10051" t="s">
        <v>36470</v>
      </c>
      <c r="F10051">
        <v>1010.0</v>
      </c>
      <c r="G10051" t="s">
        <v>148</v>
      </c>
      <c r="H10051">
        <v>1953.0</v>
      </c>
      <c r="I10051">
        <v>9.0</v>
      </c>
      <c r="J10051">
        <v>4.0</v>
      </c>
      <c r="K10051">
        <v>3.0</v>
      </c>
      <c r="L10051">
        <v>0.0</v>
      </c>
      <c r="M10051" s="8">
        <v>2547.0</v>
      </c>
      <c r="N10051" t="s">
        <v>16915</v>
      </c>
      <c r="O10051" t="s">
        <v>36471</v>
      </c>
      <c r="P10051" s="10">
        <v>967000.0</v>
      </c>
    </row>
    <row r="10052" ht="15.75" customHeight="1">
      <c r="A10052" t="s">
        <v>36472</v>
      </c>
      <c r="B10052">
        <v>59.0</v>
      </c>
      <c r="C10052" t="s">
        <v>2427</v>
      </c>
      <c r="E10052" t="s">
        <v>36473</v>
      </c>
      <c r="F10052">
        <v>1010.0</v>
      </c>
      <c r="G10052" t="s">
        <v>58</v>
      </c>
      <c r="H10052">
        <v>1977.0</v>
      </c>
      <c r="I10052">
        <v>8.0</v>
      </c>
      <c r="J10052">
        <v>4.0</v>
      </c>
      <c r="K10052">
        <v>1.0</v>
      </c>
      <c r="L10052">
        <v>1.0</v>
      </c>
      <c r="M10052" s="8">
        <v>1928.0</v>
      </c>
      <c r="N10052" t="s">
        <v>18092</v>
      </c>
      <c r="O10052" t="s">
        <v>36474</v>
      </c>
      <c r="P10052" s="10">
        <v>713000.0</v>
      </c>
    </row>
    <row r="10053" ht="15.75" customHeight="1">
      <c r="A10053" t="s">
        <v>36475</v>
      </c>
      <c r="B10053">
        <v>59.0</v>
      </c>
      <c r="C10053">
        <v>94.0</v>
      </c>
      <c r="E10053" t="s">
        <v>36476</v>
      </c>
      <c r="F10053">
        <v>1010.0</v>
      </c>
      <c r="G10053" t="s">
        <v>75</v>
      </c>
      <c r="H10053">
        <v>1950.0</v>
      </c>
      <c r="I10053">
        <v>4.0</v>
      </c>
      <c r="J10053">
        <v>2.0</v>
      </c>
      <c r="K10053">
        <v>1.0</v>
      </c>
      <c r="L10053">
        <v>0.0</v>
      </c>
      <c r="M10053" s="8">
        <v>1064.0</v>
      </c>
      <c r="N10053" t="s">
        <v>172</v>
      </c>
      <c r="O10053" t="s">
        <v>36477</v>
      </c>
      <c r="P10053" s="10">
        <v>579000.0</v>
      </c>
    </row>
    <row r="10054" ht="15.75" customHeight="1">
      <c r="A10054" t="s">
        <v>36478</v>
      </c>
      <c r="B10054">
        <v>59.0</v>
      </c>
      <c r="C10054" t="s">
        <v>10774</v>
      </c>
      <c r="E10054" t="s">
        <v>36479</v>
      </c>
      <c r="F10054">
        <v>1010.0</v>
      </c>
      <c r="G10054" t="s">
        <v>58</v>
      </c>
      <c r="H10054">
        <v>1977.0</v>
      </c>
      <c r="I10054">
        <v>7.0</v>
      </c>
      <c r="J10054">
        <v>3.0</v>
      </c>
      <c r="K10054">
        <v>1.0</v>
      </c>
      <c r="L10054">
        <v>1.0</v>
      </c>
      <c r="M10054" s="8">
        <v>1683.0</v>
      </c>
      <c r="N10054" t="s">
        <v>36480</v>
      </c>
      <c r="O10054" t="s">
        <v>36481</v>
      </c>
      <c r="P10054" s="10">
        <v>685000.0</v>
      </c>
    </row>
    <row r="10055" ht="15.75" customHeight="1">
      <c r="A10055" t="s">
        <v>36482</v>
      </c>
      <c r="B10055">
        <v>59.0</v>
      </c>
      <c r="C10055" t="s">
        <v>10779</v>
      </c>
      <c r="E10055" t="s">
        <v>36483</v>
      </c>
      <c r="F10055">
        <v>1010.0</v>
      </c>
      <c r="G10055" t="s">
        <v>58</v>
      </c>
      <c r="H10055">
        <v>1992.0</v>
      </c>
      <c r="I10055">
        <v>8.0</v>
      </c>
      <c r="J10055">
        <v>4.0</v>
      </c>
      <c r="K10055">
        <v>3.0</v>
      </c>
      <c r="L10055">
        <v>0.0</v>
      </c>
      <c r="M10055" s="8">
        <v>2224.0</v>
      </c>
      <c r="N10055" t="s">
        <v>36484</v>
      </c>
      <c r="O10055" t="s">
        <v>36485</v>
      </c>
      <c r="P10055" s="10">
        <v>795000.0</v>
      </c>
    </row>
    <row r="10056" ht="15.75" customHeight="1">
      <c r="A10056" t="s">
        <v>36486</v>
      </c>
      <c r="B10056">
        <v>59.0</v>
      </c>
      <c r="C10056">
        <v>93.0</v>
      </c>
      <c r="E10056" t="s">
        <v>36487</v>
      </c>
      <c r="F10056">
        <v>1010.0</v>
      </c>
      <c r="G10056" t="s">
        <v>30</v>
      </c>
      <c r="H10056">
        <v>2008.0</v>
      </c>
      <c r="I10056">
        <v>10.0</v>
      </c>
      <c r="J10056">
        <v>4.0</v>
      </c>
      <c r="K10056">
        <v>3.0</v>
      </c>
      <c r="L10056">
        <v>1.0</v>
      </c>
      <c r="M10056" s="8">
        <v>3039.0</v>
      </c>
      <c r="N10056" t="s">
        <v>172</v>
      </c>
      <c r="O10056" t="s">
        <v>36488</v>
      </c>
      <c r="P10056" s="10">
        <v>1160000.0</v>
      </c>
    </row>
    <row r="10057" ht="15.75" customHeight="1">
      <c r="A10057" t="s">
        <v>36489</v>
      </c>
      <c r="B10057">
        <v>59.0</v>
      </c>
      <c r="C10057">
        <v>42.0</v>
      </c>
      <c r="E10057" t="s">
        <v>13725</v>
      </c>
      <c r="F10057">
        <v>1010.0</v>
      </c>
      <c r="G10057" t="s">
        <v>148</v>
      </c>
      <c r="H10057">
        <v>1924.0</v>
      </c>
      <c r="I10057">
        <v>6.0</v>
      </c>
      <c r="J10057">
        <v>3.0</v>
      </c>
      <c r="K10057">
        <v>2.0</v>
      </c>
      <c r="L10057">
        <v>0.0</v>
      </c>
      <c r="M10057" s="8">
        <v>1240.0</v>
      </c>
      <c r="N10057" t="s">
        <v>36490</v>
      </c>
      <c r="O10057" t="s">
        <v>36491</v>
      </c>
      <c r="P10057" s="10">
        <v>611000.0</v>
      </c>
    </row>
    <row r="10058" ht="15.75" customHeight="1">
      <c r="A10058" t="s">
        <v>36492</v>
      </c>
      <c r="B10058">
        <v>59.0</v>
      </c>
      <c r="C10058">
        <v>82.0</v>
      </c>
      <c r="E10058" t="s">
        <v>36493</v>
      </c>
      <c r="F10058">
        <v>1010.0</v>
      </c>
      <c r="G10058" t="s">
        <v>63</v>
      </c>
      <c r="H10058">
        <v>1950.0</v>
      </c>
      <c r="I10058">
        <v>7.0</v>
      </c>
      <c r="J10058">
        <v>3.0</v>
      </c>
      <c r="K10058">
        <v>2.0</v>
      </c>
      <c r="L10058">
        <v>0.0</v>
      </c>
      <c r="M10058" s="8">
        <v>1746.0</v>
      </c>
      <c r="N10058" t="s">
        <v>172</v>
      </c>
      <c r="O10058" t="s">
        <v>36494</v>
      </c>
      <c r="P10058" s="10">
        <v>766000.0</v>
      </c>
    </row>
    <row r="10059" ht="15.75" customHeight="1">
      <c r="A10059" t="s">
        <v>36495</v>
      </c>
      <c r="B10059">
        <v>59.0</v>
      </c>
      <c r="C10059">
        <v>57.0</v>
      </c>
      <c r="E10059" t="s">
        <v>36496</v>
      </c>
      <c r="F10059">
        <v>1010.0</v>
      </c>
      <c r="G10059" t="s">
        <v>58</v>
      </c>
      <c r="H10059">
        <v>1987.0</v>
      </c>
      <c r="I10059">
        <v>8.0</v>
      </c>
      <c r="J10059">
        <v>4.0</v>
      </c>
      <c r="K10059">
        <v>2.0</v>
      </c>
      <c r="L10059">
        <v>1.0</v>
      </c>
      <c r="M10059" s="8">
        <v>2672.0</v>
      </c>
      <c r="N10059" t="s">
        <v>28417</v>
      </c>
      <c r="O10059" t="s">
        <v>36497</v>
      </c>
      <c r="P10059" s="10">
        <v>817000.0</v>
      </c>
    </row>
    <row r="10060" ht="15.75" customHeight="1">
      <c r="A10060" t="s">
        <v>36498</v>
      </c>
      <c r="B10060">
        <v>59.0</v>
      </c>
      <c r="C10060" t="s">
        <v>2832</v>
      </c>
      <c r="E10060" t="s">
        <v>36499</v>
      </c>
      <c r="F10060">
        <v>1010.0</v>
      </c>
      <c r="G10060" t="s">
        <v>254</v>
      </c>
      <c r="H10060">
        <v>1987.0</v>
      </c>
      <c r="I10060">
        <v>10.0</v>
      </c>
      <c r="J10060">
        <v>4.0</v>
      </c>
      <c r="K10060">
        <v>3.0</v>
      </c>
      <c r="L10060">
        <v>1.0</v>
      </c>
      <c r="M10060" s="8">
        <v>3304.0</v>
      </c>
      <c r="N10060" t="s">
        <v>20877</v>
      </c>
      <c r="O10060" t="s">
        <v>36500</v>
      </c>
      <c r="P10060" s="10">
        <v>1220000.0</v>
      </c>
    </row>
    <row r="10061" ht="15.75" customHeight="1">
      <c r="A10061" t="s">
        <v>36501</v>
      </c>
      <c r="B10061">
        <v>59.0</v>
      </c>
      <c r="C10061">
        <v>171.0</v>
      </c>
      <c r="E10061" t="s">
        <v>36502</v>
      </c>
      <c r="F10061">
        <v>1010.0</v>
      </c>
      <c r="G10061" t="s">
        <v>162</v>
      </c>
      <c r="H10061">
        <v>1937.0</v>
      </c>
      <c r="I10061">
        <v>6.0</v>
      </c>
      <c r="J10061">
        <v>3.0</v>
      </c>
      <c r="K10061">
        <v>2.0</v>
      </c>
      <c r="L10061">
        <v>0.0</v>
      </c>
      <c r="M10061" s="8">
        <v>1470.0</v>
      </c>
      <c r="N10061" t="s">
        <v>1059</v>
      </c>
      <c r="O10061" t="s">
        <v>36503</v>
      </c>
      <c r="P10061" s="10">
        <v>580000.0</v>
      </c>
    </row>
    <row r="10062" ht="15.75" customHeight="1">
      <c r="A10062" t="s">
        <v>36504</v>
      </c>
      <c r="B10062">
        <v>59.0</v>
      </c>
      <c r="C10062">
        <v>175.0</v>
      </c>
      <c r="E10062" t="s">
        <v>36505</v>
      </c>
      <c r="F10062">
        <v>1010.0</v>
      </c>
      <c r="G10062" t="s">
        <v>58</v>
      </c>
      <c r="H10062">
        <v>1991.0</v>
      </c>
      <c r="I10062">
        <v>8.0</v>
      </c>
      <c r="J10062">
        <v>4.0</v>
      </c>
      <c r="K10062">
        <v>2.0</v>
      </c>
      <c r="L10062">
        <v>1.0</v>
      </c>
      <c r="M10062" s="8">
        <v>2826.0</v>
      </c>
      <c r="N10062" t="s">
        <v>36506</v>
      </c>
      <c r="O10062" t="s">
        <v>36507</v>
      </c>
      <c r="P10062" s="10">
        <v>1009000.0</v>
      </c>
    </row>
    <row r="10063" ht="15.75" customHeight="1">
      <c r="A10063" t="s">
        <v>36508</v>
      </c>
      <c r="B10063">
        <v>59.0</v>
      </c>
      <c r="C10063" t="s">
        <v>22679</v>
      </c>
      <c r="E10063" t="s">
        <v>36509</v>
      </c>
      <c r="F10063">
        <v>1010.0</v>
      </c>
      <c r="G10063" t="s">
        <v>148</v>
      </c>
      <c r="H10063">
        <v>1956.0</v>
      </c>
      <c r="I10063">
        <v>8.0</v>
      </c>
      <c r="J10063">
        <v>3.0</v>
      </c>
      <c r="K10063">
        <v>2.0</v>
      </c>
      <c r="L10063">
        <v>0.0</v>
      </c>
      <c r="M10063" s="8">
        <v>2540.0</v>
      </c>
      <c r="N10063" t="s">
        <v>36510</v>
      </c>
      <c r="O10063" t="s">
        <v>36511</v>
      </c>
      <c r="P10063" s="10">
        <v>847000.0</v>
      </c>
    </row>
    <row r="10064" ht="15.75" customHeight="1">
      <c r="A10064" t="s">
        <v>36512</v>
      </c>
      <c r="B10064">
        <v>59.0</v>
      </c>
      <c r="C10064" t="s">
        <v>20419</v>
      </c>
      <c r="E10064" t="s">
        <v>36513</v>
      </c>
      <c r="F10064">
        <v>1010.0</v>
      </c>
      <c r="G10064" t="s">
        <v>405</v>
      </c>
      <c r="H10064">
        <v>1945.0</v>
      </c>
      <c r="I10064">
        <v>6.0</v>
      </c>
      <c r="J10064">
        <v>3.0</v>
      </c>
      <c r="K10064">
        <v>1.0</v>
      </c>
      <c r="L10064">
        <v>1.0</v>
      </c>
      <c r="M10064" s="8">
        <v>1159.0</v>
      </c>
      <c r="N10064" t="s">
        <v>23955</v>
      </c>
      <c r="O10064" t="s">
        <v>36514</v>
      </c>
      <c r="P10064" s="10">
        <v>564000.0</v>
      </c>
    </row>
    <row r="10065" ht="15.75" customHeight="1">
      <c r="A10065" t="s">
        <v>36515</v>
      </c>
      <c r="B10065">
        <v>59.0</v>
      </c>
      <c r="C10065" t="s">
        <v>620</v>
      </c>
      <c r="E10065" t="s">
        <v>36516</v>
      </c>
      <c r="F10065">
        <v>1010.0</v>
      </c>
      <c r="G10065" t="s">
        <v>30</v>
      </c>
      <c r="H10065">
        <v>1880.0</v>
      </c>
      <c r="I10065">
        <v>9.0</v>
      </c>
      <c r="J10065">
        <v>5.0</v>
      </c>
      <c r="K10065">
        <v>3.0</v>
      </c>
      <c r="M10065" s="8">
        <v>4120.0</v>
      </c>
      <c r="N10065" t="s">
        <v>36517</v>
      </c>
      <c r="O10065" t="s">
        <v>36518</v>
      </c>
      <c r="P10065" s="10">
        <v>1450000.0</v>
      </c>
    </row>
    <row r="10066" ht="15.75" customHeight="1">
      <c r="A10066" t="s">
        <v>36519</v>
      </c>
      <c r="B10066">
        <v>59.0</v>
      </c>
      <c r="C10066" t="s">
        <v>36520</v>
      </c>
      <c r="E10066" t="s">
        <v>36521</v>
      </c>
      <c r="F10066">
        <v>1040.0</v>
      </c>
      <c r="G10066" t="s">
        <v>2296</v>
      </c>
      <c r="H10066">
        <v>1969.0</v>
      </c>
      <c r="I10066">
        <v>8.0</v>
      </c>
      <c r="J10066">
        <v>3.0</v>
      </c>
      <c r="K10066">
        <v>2.0</v>
      </c>
      <c r="L10066">
        <v>0.0</v>
      </c>
      <c r="M10066" s="8">
        <v>1850.0</v>
      </c>
      <c r="N10066" t="s">
        <v>36522</v>
      </c>
      <c r="O10066" t="s">
        <v>36523</v>
      </c>
      <c r="P10066" s="10">
        <v>613000.0</v>
      </c>
    </row>
    <row r="10067" ht="15.75" customHeight="1">
      <c r="A10067" t="s">
        <v>36524</v>
      </c>
      <c r="B10067">
        <v>59.0</v>
      </c>
      <c r="C10067" t="s">
        <v>36525</v>
      </c>
      <c r="D10067">
        <v>1.0</v>
      </c>
      <c r="E10067" t="s">
        <v>36526</v>
      </c>
      <c r="F10067">
        <v>1020.0</v>
      </c>
      <c r="G10067" t="s">
        <v>877</v>
      </c>
      <c r="H10067">
        <v>1880.0</v>
      </c>
      <c r="I10067">
        <v>8.0</v>
      </c>
      <c r="J10067">
        <v>4.0</v>
      </c>
      <c r="K10067">
        <v>2.0</v>
      </c>
      <c r="L10067">
        <v>0.0</v>
      </c>
      <c r="M10067" s="8">
        <v>2313.0</v>
      </c>
      <c r="N10067" t="s">
        <v>36527</v>
      </c>
      <c r="O10067" t="s">
        <v>36528</v>
      </c>
      <c r="P10067" s="10">
        <v>555000.0</v>
      </c>
    </row>
    <row r="10068" ht="15.75" customHeight="1">
      <c r="A10068" t="s">
        <v>36529</v>
      </c>
      <c r="B10068">
        <v>59.0</v>
      </c>
      <c r="C10068" t="s">
        <v>36525</v>
      </c>
      <c r="D10068">
        <v>2.0</v>
      </c>
      <c r="E10068" t="s">
        <v>36530</v>
      </c>
      <c r="F10068">
        <v>1020.0</v>
      </c>
      <c r="G10068" t="s">
        <v>877</v>
      </c>
      <c r="H10068">
        <v>1880.0</v>
      </c>
      <c r="I10068">
        <v>5.0</v>
      </c>
      <c r="J10068">
        <v>2.0</v>
      </c>
      <c r="K10068">
        <v>1.0</v>
      </c>
      <c r="L10068">
        <v>0.0</v>
      </c>
      <c r="M10068" s="8">
        <v>926.0</v>
      </c>
      <c r="N10068" t="s">
        <v>36527</v>
      </c>
      <c r="O10068" t="s">
        <v>36531</v>
      </c>
      <c r="P10068" s="10">
        <v>409000.0</v>
      </c>
    </row>
    <row r="10069" ht="15.75" customHeight="1">
      <c r="A10069" t="s">
        <v>36532</v>
      </c>
      <c r="B10069">
        <v>59.0</v>
      </c>
      <c r="C10069" t="s">
        <v>36525</v>
      </c>
      <c r="D10069">
        <v>3.0</v>
      </c>
      <c r="E10069" t="s">
        <v>36533</v>
      </c>
      <c r="F10069">
        <v>1020.0</v>
      </c>
      <c r="G10069" t="s">
        <v>877</v>
      </c>
      <c r="H10069">
        <v>1880.0</v>
      </c>
      <c r="I10069">
        <v>3.0</v>
      </c>
      <c r="J10069">
        <v>1.0</v>
      </c>
      <c r="K10069">
        <v>1.0</v>
      </c>
      <c r="L10069">
        <v>0.0</v>
      </c>
      <c r="M10069" s="8">
        <v>521.0</v>
      </c>
      <c r="N10069" t="s">
        <v>36527</v>
      </c>
      <c r="O10069" t="s">
        <v>36534</v>
      </c>
      <c r="P10069" s="10">
        <v>232000.0</v>
      </c>
    </row>
    <row r="10070" ht="15.75" customHeight="1">
      <c r="A10070" t="s">
        <v>36535</v>
      </c>
      <c r="B10070">
        <v>59.0</v>
      </c>
      <c r="C10070" t="s">
        <v>36525</v>
      </c>
      <c r="D10070">
        <v>4.0</v>
      </c>
      <c r="E10070" t="s">
        <v>36536</v>
      </c>
      <c r="F10070">
        <v>1020.0</v>
      </c>
      <c r="G10070" t="s">
        <v>877</v>
      </c>
      <c r="H10070">
        <v>1880.0</v>
      </c>
      <c r="I10070">
        <v>5.0</v>
      </c>
      <c r="J10070">
        <v>2.0</v>
      </c>
      <c r="K10070">
        <v>1.0</v>
      </c>
      <c r="L10070">
        <v>0.0</v>
      </c>
      <c r="M10070" s="8">
        <v>921.0</v>
      </c>
      <c r="N10070" t="s">
        <v>36527</v>
      </c>
      <c r="O10070" t="s">
        <v>36537</v>
      </c>
      <c r="P10070" s="10">
        <v>313000.0</v>
      </c>
    </row>
    <row r="10071" ht="15.75" customHeight="1">
      <c r="A10071" t="s">
        <v>36538</v>
      </c>
      <c r="B10071">
        <v>59.0</v>
      </c>
      <c r="C10071">
        <v>64.0</v>
      </c>
      <c r="E10071" t="s">
        <v>36539</v>
      </c>
      <c r="F10071">
        <v>1010.0</v>
      </c>
      <c r="G10071" t="s">
        <v>162</v>
      </c>
      <c r="H10071">
        <v>1939.0</v>
      </c>
      <c r="I10071">
        <v>9.0</v>
      </c>
      <c r="J10071">
        <v>4.0</v>
      </c>
      <c r="K10071">
        <v>2.0</v>
      </c>
      <c r="L10071">
        <v>1.0</v>
      </c>
      <c r="M10071" s="8">
        <v>2455.0</v>
      </c>
      <c r="N10071" t="s">
        <v>20017</v>
      </c>
      <c r="O10071" t="s">
        <v>36540</v>
      </c>
      <c r="P10071" s="10">
        <v>931000.0</v>
      </c>
    </row>
    <row r="10072" ht="15.75" customHeight="1">
      <c r="A10072" t="s">
        <v>36541</v>
      </c>
      <c r="B10072">
        <v>59.0</v>
      </c>
      <c r="C10072">
        <v>63.0</v>
      </c>
      <c r="E10072" t="s">
        <v>36542</v>
      </c>
      <c r="F10072">
        <v>1010.0</v>
      </c>
      <c r="G10072" t="s">
        <v>58</v>
      </c>
      <c r="H10072">
        <v>1977.0</v>
      </c>
      <c r="I10072">
        <v>8.0</v>
      </c>
      <c r="J10072">
        <v>4.0</v>
      </c>
      <c r="K10072">
        <v>2.0</v>
      </c>
      <c r="L10072">
        <v>1.0</v>
      </c>
      <c r="M10072" s="8">
        <v>2072.0</v>
      </c>
      <c r="N10072" t="s">
        <v>36543</v>
      </c>
      <c r="O10072" t="s">
        <v>36544</v>
      </c>
      <c r="P10072" s="10">
        <v>806000.0</v>
      </c>
    </row>
    <row r="10073" ht="15.75" customHeight="1">
      <c r="A10073" t="s">
        <v>36545</v>
      </c>
      <c r="B10073">
        <v>59.0</v>
      </c>
      <c r="C10073" t="s">
        <v>6436</v>
      </c>
      <c r="E10073" t="s">
        <v>36546</v>
      </c>
      <c r="F10073">
        <v>1010.0</v>
      </c>
      <c r="G10073" t="s">
        <v>75</v>
      </c>
      <c r="H10073">
        <v>1952.0</v>
      </c>
      <c r="I10073">
        <v>7.0</v>
      </c>
      <c r="J10073">
        <v>3.0</v>
      </c>
      <c r="K10073">
        <v>1.0</v>
      </c>
      <c r="L10073">
        <v>1.0</v>
      </c>
      <c r="M10073" s="8">
        <v>1686.0</v>
      </c>
      <c r="N10073" t="s">
        <v>1928</v>
      </c>
      <c r="O10073" t="s">
        <v>36547</v>
      </c>
      <c r="P10073" s="10">
        <v>679000.0</v>
      </c>
    </row>
    <row r="10074" ht="15.75" customHeight="1">
      <c r="A10074" t="s">
        <v>36548</v>
      </c>
      <c r="B10074">
        <v>59.0</v>
      </c>
      <c r="C10074">
        <v>162.0</v>
      </c>
      <c r="E10074" t="s">
        <v>36549</v>
      </c>
      <c r="F10074">
        <v>1010.0</v>
      </c>
      <c r="G10074" t="s">
        <v>58</v>
      </c>
      <c r="H10074">
        <v>1959.0</v>
      </c>
      <c r="I10074">
        <v>7.0</v>
      </c>
      <c r="J10074">
        <v>4.0</v>
      </c>
      <c r="K10074">
        <v>1.0</v>
      </c>
      <c r="L10074">
        <v>1.0</v>
      </c>
      <c r="M10074" s="8">
        <v>1568.0</v>
      </c>
      <c r="N10074" t="s">
        <v>4811</v>
      </c>
      <c r="O10074" t="s">
        <v>36550</v>
      </c>
      <c r="P10074" s="10">
        <v>773000.0</v>
      </c>
    </row>
    <row r="10075" ht="15.75" customHeight="1">
      <c r="A10075" t="s">
        <v>36551</v>
      </c>
      <c r="B10075">
        <v>59.0</v>
      </c>
      <c r="C10075">
        <v>61.0</v>
      </c>
      <c r="E10075" t="s">
        <v>36552</v>
      </c>
      <c r="F10075">
        <v>1040.0</v>
      </c>
      <c r="G10075" t="s">
        <v>2284</v>
      </c>
      <c r="H10075">
        <v>1928.0</v>
      </c>
      <c r="I10075">
        <v>11.0</v>
      </c>
      <c r="J10075">
        <v>5.0</v>
      </c>
      <c r="K10075">
        <v>3.0</v>
      </c>
      <c r="L10075">
        <v>0.0</v>
      </c>
      <c r="M10075" s="8">
        <v>3056.0</v>
      </c>
      <c r="N10075" t="s">
        <v>36553</v>
      </c>
      <c r="O10075" t="s">
        <v>36554</v>
      </c>
      <c r="P10075" s="10">
        <v>797000.0</v>
      </c>
    </row>
    <row r="10076" ht="15.75" customHeight="1">
      <c r="A10076" t="s">
        <v>36555</v>
      </c>
      <c r="B10076">
        <v>59.0</v>
      </c>
      <c r="C10076">
        <v>62.0</v>
      </c>
      <c r="E10076" t="s">
        <v>36556</v>
      </c>
      <c r="F10076">
        <v>1010.0</v>
      </c>
      <c r="G10076" t="s">
        <v>75</v>
      </c>
      <c r="H10076">
        <v>1956.0</v>
      </c>
      <c r="I10076">
        <v>6.0</v>
      </c>
      <c r="J10076">
        <v>3.0</v>
      </c>
      <c r="K10076">
        <v>1.0</v>
      </c>
      <c r="L10076">
        <v>1.0</v>
      </c>
      <c r="M10076" s="8">
        <v>1152.0</v>
      </c>
      <c r="N10076" t="s">
        <v>36557</v>
      </c>
      <c r="O10076" t="s">
        <v>36558</v>
      </c>
      <c r="P10076" s="10">
        <v>629000.0</v>
      </c>
    </row>
    <row r="10077" ht="15.75" customHeight="1">
      <c r="A10077" t="s">
        <v>36559</v>
      </c>
      <c r="B10077">
        <v>67.0</v>
      </c>
      <c r="C10077">
        <v>31.0</v>
      </c>
      <c r="E10077" t="s">
        <v>36560</v>
      </c>
      <c r="F10077">
        <v>1010.0</v>
      </c>
      <c r="G10077" t="s">
        <v>30</v>
      </c>
      <c r="H10077">
        <v>2015.0</v>
      </c>
      <c r="I10077">
        <v>14.0</v>
      </c>
      <c r="J10077">
        <v>5.0</v>
      </c>
      <c r="K10077">
        <v>4.0</v>
      </c>
      <c r="L10077">
        <v>1.0</v>
      </c>
      <c r="M10077" s="8">
        <v>5593.0</v>
      </c>
      <c r="N10077" t="s">
        <v>36561</v>
      </c>
      <c r="O10077" t="s">
        <v>36562</v>
      </c>
      <c r="P10077" s="10">
        <v>2088000.0</v>
      </c>
    </row>
    <row r="10078" ht="15.75" customHeight="1">
      <c r="A10078" t="s">
        <v>36563</v>
      </c>
      <c r="B10078">
        <v>67.0</v>
      </c>
      <c r="C10078">
        <v>30.0</v>
      </c>
      <c r="E10078" t="s">
        <v>36564</v>
      </c>
      <c r="F10078">
        <v>1010.0</v>
      </c>
      <c r="G10078" t="s">
        <v>30</v>
      </c>
      <c r="H10078">
        <v>2001.0</v>
      </c>
      <c r="I10078">
        <v>9.0</v>
      </c>
      <c r="J10078">
        <v>4.0</v>
      </c>
      <c r="K10078">
        <v>2.0</v>
      </c>
      <c r="L10078">
        <v>1.0</v>
      </c>
      <c r="M10078" s="8">
        <v>3287.0</v>
      </c>
      <c r="N10078" t="s">
        <v>36565</v>
      </c>
      <c r="O10078" t="s">
        <v>36566</v>
      </c>
      <c r="P10078" s="10">
        <v>1272000.0</v>
      </c>
    </row>
    <row r="10079" ht="15.75" customHeight="1">
      <c r="A10079" t="s">
        <v>36567</v>
      </c>
      <c r="B10079">
        <v>67.0</v>
      </c>
      <c r="C10079" t="s">
        <v>10283</v>
      </c>
      <c r="E10079" t="s">
        <v>36568</v>
      </c>
      <c r="F10079">
        <v>1010.0</v>
      </c>
      <c r="G10079" t="s">
        <v>132</v>
      </c>
      <c r="H10079">
        <v>1930.0</v>
      </c>
      <c r="I10079">
        <v>8.0</v>
      </c>
      <c r="J10079">
        <v>4.0</v>
      </c>
      <c r="K10079">
        <v>2.0</v>
      </c>
      <c r="L10079">
        <v>1.0</v>
      </c>
      <c r="M10079" s="8">
        <v>2784.0</v>
      </c>
      <c r="N10079" t="s">
        <v>36569</v>
      </c>
      <c r="O10079" t="s">
        <v>36570</v>
      </c>
      <c r="P10079" s="10">
        <v>972000.0</v>
      </c>
    </row>
    <row r="10080" ht="15.75" customHeight="1">
      <c r="A10080" t="s">
        <v>36571</v>
      </c>
      <c r="B10080">
        <v>67.0</v>
      </c>
      <c r="C10080">
        <v>24.0</v>
      </c>
      <c r="E10080" t="s">
        <v>36572</v>
      </c>
      <c r="F10080">
        <v>1010.0</v>
      </c>
      <c r="G10080" t="s">
        <v>58</v>
      </c>
      <c r="H10080">
        <v>2001.0</v>
      </c>
      <c r="I10080">
        <v>8.0</v>
      </c>
      <c r="J10080">
        <v>4.0</v>
      </c>
      <c r="K10080">
        <v>2.0</v>
      </c>
      <c r="L10080">
        <v>1.0</v>
      </c>
      <c r="M10080" s="8">
        <v>2996.0</v>
      </c>
      <c r="N10080" t="s">
        <v>36573</v>
      </c>
      <c r="O10080" t="s">
        <v>36574</v>
      </c>
      <c r="P10080" s="10">
        <v>1136000.0</v>
      </c>
    </row>
    <row r="10081" ht="15.75" customHeight="1">
      <c r="A10081" t="s">
        <v>36575</v>
      </c>
      <c r="B10081">
        <v>67.0</v>
      </c>
      <c r="C10081" t="s">
        <v>8623</v>
      </c>
      <c r="E10081" t="s">
        <v>36576</v>
      </c>
      <c r="F10081">
        <v>1010.0</v>
      </c>
      <c r="G10081" t="s">
        <v>162</v>
      </c>
      <c r="H10081">
        <v>1945.0</v>
      </c>
      <c r="I10081">
        <v>8.0</v>
      </c>
      <c r="J10081">
        <v>4.0</v>
      </c>
      <c r="K10081">
        <v>2.0</v>
      </c>
      <c r="L10081">
        <v>1.0</v>
      </c>
      <c r="M10081" s="8">
        <v>1778.0</v>
      </c>
      <c r="N10081" t="s">
        <v>10503</v>
      </c>
      <c r="O10081" t="s">
        <v>36577</v>
      </c>
      <c r="P10081" s="10">
        <v>678000.0</v>
      </c>
    </row>
    <row r="10082" ht="15.75" customHeight="1">
      <c r="A10082" t="s">
        <v>36578</v>
      </c>
      <c r="B10082">
        <v>67.0</v>
      </c>
      <c r="C10082" t="s">
        <v>10721</v>
      </c>
      <c r="E10082" t="s">
        <v>36579</v>
      </c>
      <c r="F10082">
        <v>1010.0</v>
      </c>
      <c r="G10082" t="s">
        <v>405</v>
      </c>
      <c r="H10082">
        <v>1921.0</v>
      </c>
      <c r="I10082">
        <v>9.0</v>
      </c>
      <c r="J10082">
        <v>4.0</v>
      </c>
      <c r="K10082">
        <v>2.0</v>
      </c>
      <c r="L10082">
        <v>0.0</v>
      </c>
      <c r="M10082" s="8">
        <v>2468.0</v>
      </c>
      <c r="N10082" t="s">
        <v>36580</v>
      </c>
      <c r="O10082" t="s">
        <v>36581</v>
      </c>
      <c r="P10082" s="10">
        <v>689000.0</v>
      </c>
    </row>
    <row r="10083" ht="15.75" customHeight="1">
      <c r="A10083" t="s">
        <v>36582</v>
      </c>
      <c r="B10083">
        <v>67.0</v>
      </c>
      <c r="C10083" t="s">
        <v>660</v>
      </c>
      <c r="E10083" t="s">
        <v>36583</v>
      </c>
      <c r="F10083">
        <v>1010.0</v>
      </c>
      <c r="G10083" t="s">
        <v>58</v>
      </c>
      <c r="H10083">
        <v>1951.0</v>
      </c>
      <c r="I10083">
        <v>8.0</v>
      </c>
      <c r="J10083">
        <v>4.0</v>
      </c>
      <c r="K10083">
        <v>2.0</v>
      </c>
      <c r="L10083">
        <v>1.0</v>
      </c>
      <c r="M10083" s="8">
        <v>1440.0</v>
      </c>
      <c r="N10083" t="s">
        <v>789</v>
      </c>
      <c r="O10083" t="s">
        <v>36584</v>
      </c>
      <c r="P10083" s="10">
        <v>677000.0</v>
      </c>
    </row>
    <row r="10084" ht="15.75" customHeight="1">
      <c r="A10084" t="s">
        <v>36585</v>
      </c>
      <c r="B10084">
        <v>67.0</v>
      </c>
      <c r="C10084">
        <v>21.0</v>
      </c>
      <c r="E10084" t="s">
        <v>36586</v>
      </c>
      <c r="F10084">
        <v>1010.0</v>
      </c>
      <c r="G10084" t="s">
        <v>58</v>
      </c>
      <c r="H10084">
        <v>1950.0</v>
      </c>
      <c r="I10084">
        <v>8.0</v>
      </c>
      <c r="J10084">
        <v>4.0</v>
      </c>
      <c r="K10084">
        <v>2.0</v>
      </c>
      <c r="L10084">
        <v>1.0</v>
      </c>
      <c r="M10084" s="8">
        <v>2140.0</v>
      </c>
      <c r="N10084" t="s">
        <v>36587</v>
      </c>
      <c r="O10084" t="s">
        <v>36588</v>
      </c>
      <c r="P10084" s="10">
        <v>721000.0</v>
      </c>
    </row>
    <row r="10085" ht="15.75" customHeight="1">
      <c r="A10085" t="s">
        <v>36589</v>
      </c>
      <c r="B10085">
        <v>67.0</v>
      </c>
      <c r="C10085">
        <v>6.0</v>
      </c>
      <c r="E10085" t="s">
        <v>36590</v>
      </c>
      <c r="F10085">
        <v>1010.0</v>
      </c>
      <c r="G10085" t="s">
        <v>58</v>
      </c>
      <c r="H10085">
        <v>2011.0</v>
      </c>
      <c r="I10085">
        <v>7.0</v>
      </c>
      <c r="J10085">
        <v>3.0</v>
      </c>
      <c r="K10085">
        <v>2.0</v>
      </c>
      <c r="L10085">
        <v>1.0</v>
      </c>
      <c r="M10085" s="8">
        <v>1872.0</v>
      </c>
      <c r="N10085" t="s">
        <v>4866</v>
      </c>
      <c r="O10085" t="s">
        <v>36591</v>
      </c>
      <c r="P10085" s="10">
        <v>920000.0</v>
      </c>
    </row>
    <row r="10086" ht="15.75" customHeight="1">
      <c r="A10086" t="s">
        <v>36592</v>
      </c>
      <c r="B10086">
        <v>67.0</v>
      </c>
      <c r="C10086">
        <v>5.0</v>
      </c>
      <c r="E10086" t="s">
        <v>36593</v>
      </c>
      <c r="F10086">
        <v>1010.0</v>
      </c>
      <c r="G10086" t="s">
        <v>58</v>
      </c>
      <c r="H10086">
        <v>2005.0</v>
      </c>
      <c r="I10086">
        <v>9.0</v>
      </c>
      <c r="J10086">
        <v>4.0</v>
      </c>
      <c r="K10086">
        <v>3.0</v>
      </c>
      <c r="L10086">
        <v>1.0</v>
      </c>
      <c r="M10086" s="8">
        <v>2704.0</v>
      </c>
      <c r="N10086" t="s">
        <v>172</v>
      </c>
      <c r="O10086" t="s">
        <v>36594</v>
      </c>
      <c r="P10086" s="10">
        <v>1101000.0</v>
      </c>
    </row>
    <row r="10087" ht="15.75" customHeight="1">
      <c r="A10087" t="s">
        <v>36595</v>
      </c>
      <c r="B10087">
        <v>67.0</v>
      </c>
      <c r="C10087">
        <v>4.0</v>
      </c>
      <c r="E10087" t="s">
        <v>36596</v>
      </c>
      <c r="F10087">
        <v>1010.0</v>
      </c>
      <c r="G10087" t="s">
        <v>162</v>
      </c>
      <c r="H10087">
        <v>1950.0</v>
      </c>
      <c r="I10087">
        <v>4.0</v>
      </c>
      <c r="J10087">
        <v>2.0</v>
      </c>
      <c r="K10087">
        <v>1.0</v>
      </c>
      <c r="L10087">
        <v>0.0</v>
      </c>
      <c r="M10087" s="8">
        <v>792.0</v>
      </c>
      <c r="N10087" t="s">
        <v>172</v>
      </c>
      <c r="O10087" t="s">
        <v>36597</v>
      </c>
      <c r="P10087" s="10">
        <v>462000.0</v>
      </c>
    </row>
    <row r="10088" ht="15.75" customHeight="1">
      <c r="A10088" t="s">
        <v>36598</v>
      </c>
      <c r="B10088">
        <v>67.0</v>
      </c>
      <c r="C10088">
        <v>3.0</v>
      </c>
      <c r="E10088" t="s">
        <v>36599</v>
      </c>
      <c r="F10088">
        <v>1010.0</v>
      </c>
      <c r="G10088" t="s">
        <v>162</v>
      </c>
      <c r="H10088">
        <v>1950.0</v>
      </c>
      <c r="I10088">
        <v>7.0</v>
      </c>
      <c r="J10088">
        <v>3.0</v>
      </c>
      <c r="K10088">
        <v>2.0</v>
      </c>
      <c r="L10088">
        <v>0.0</v>
      </c>
      <c r="M10088" s="8">
        <v>1566.0</v>
      </c>
      <c r="N10088" t="s">
        <v>36600</v>
      </c>
      <c r="O10088" t="s">
        <v>36601</v>
      </c>
      <c r="P10088" s="10">
        <v>631000.0</v>
      </c>
    </row>
    <row r="10089" ht="15.75" customHeight="1">
      <c r="A10089" t="s">
        <v>36602</v>
      </c>
      <c r="B10089">
        <v>67.0</v>
      </c>
      <c r="C10089">
        <v>2.0</v>
      </c>
      <c r="E10089" t="s">
        <v>36603</v>
      </c>
      <c r="F10089">
        <v>1010.0</v>
      </c>
      <c r="G10089" t="s">
        <v>30</v>
      </c>
      <c r="H10089">
        <v>2016.0</v>
      </c>
      <c r="I10089">
        <v>8.0</v>
      </c>
      <c r="J10089">
        <v>4.0</v>
      </c>
      <c r="K10089">
        <v>3.0</v>
      </c>
      <c r="L10089">
        <v>1.0</v>
      </c>
      <c r="M10089" s="8">
        <v>3360.0</v>
      </c>
      <c r="N10089" t="s">
        <v>10368</v>
      </c>
      <c r="O10089" t="s">
        <v>36604</v>
      </c>
      <c r="P10089" s="10">
        <v>1308000.0</v>
      </c>
    </row>
    <row r="10090" ht="15.75" customHeight="1">
      <c r="A10090" t="s">
        <v>36605</v>
      </c>
      <c r="B10090">
        <v>67.0</v>
      </c>
      <c r="C10090" t="s">
        <v>9752</v>
      </c>
      <c r="E10090" t="s">
        <v>36606</v>
      </c>
      <c r="F10090">
        <v>1010.0</v>
      </c>
      <c r="G10090" t="s">
        <v>162</v>
      </c>
      <c r="H10090">
        <v>1933.0</v>
      </c>
      <c r="I10090">
        <v>9.0</v>
      </c>
      <c r="J10090">
        <v>3.0</v>
      </c>
      <c r="K10090">
        <v>2.0</v>
      </c>
      <c r="L10090">
        <v>1.0</v>
      </c>
      <c r="M10090" s="8">
        <v>2437.0</v>
      </c>
      <c r="N10090" t="s">
        <v>36607</v>
      </c>
      <c r="O10090" t="s">
        <v>36608</v>
      </c>
      <c r="P10090" s="10">
        <v>901000.0</v>
      </c>
    </row>
    <row r="10091" ht="15.75" customHeight="1">
      <c r="A10091" t="s">
        <v>36609</v>
      </c>
      <c r="B10091">
        <v>67.0</v>
      </c>
      <c r="C10091" t="s">
        <v>4869</v>
      </c>
      <c r="E10091" t="s">
        <v>36610</v>
      </c>
      <c r="F10091">
        <v>1010.0</v>
      </c>
      <c r="G10091" t="s">
        <v>162</v>
      </c>
      <c r="H10091">
        <v>1939.0</v>
      </c>
      <c r="I10091">
        <v>7.0</v>
      </c>
      <c r="J10091">
        <v>4.0</v>
      </c>
      <c r="K10091">
        <v>2.0</v>
      </c>
      <c r="L10091">
        <v>1.0</v>
      </c>
      <c r="M10091" s="8">
        <v>1726.0</v>
      </c>
      <c r="N10091" t="s">
        <v>36611</v>
      </c>
      <c r="O10091" t="s">
        <v>36612</v>
      </c>
      <c r="P10091" s="10">
        <v>702000.0</v>
      </c>
    </row>
    <row r="10092" ht="15.75" customHeight="1">
      <c r="A10092" t="s">
        <v>36613</v>
      </c>
      <c r="B10092">
        <v>67.0</v>
      </c>
      <c r="C10092" t="s">
        <v>22354</v>
      </c>
      <c r="E10092" t="s">
        <v>31131</v>
      </c>
      <c r="F10092">
        <v>1010.0</v>
      </c>
      <c r="G10092" t="s">
        <v>58</v>
      </c>
      <c r="H10092">
        <v>1984.0</v>
      </c>
      <c r="I10092">
        <v>9.0</v>
      </c>
      <c r="J10092">
        <v>4.0</v>
      </c>
      <c r="K10092">
        <v>2.0</v>
      </c>
      <c r="L10092">
        <v>1.0</v>
      </c>
      <c r="M10092" s="8">
        <v>2406.0</v>
      </c>
      <c r="N10092" t="s">
        <v>9297</v>
      </c>
      <c r="O10092" t="s">
        <v>36614</v>
      </c>
      <c r="P10092" s="10">
        <v>987000.0</v>
      </c>
    </row>
    <row r="10093" ht="15.75" customHeight="1">
      <c r="A10093" t="s">
        <v>36615</v>
      </c>
      <c r="B10093">
        <v>74.0</v>
      </c>
      <c r="C10093">
        <v>4.0</v>
      </c>
      <c r="E10093" t="s">
        <v>36616</v>
      </c>
      <c r="F10093">
        <v>1010.0</v>
      </c>
      <c r="G10093" t="s">
        <v>30</v>
      </c>
      <c r="H10093">
        <v>2010.0</v>
      </c>
      <c r="I10093">
        <v>9.0</v>
      </c>
      <c r="J10093">
        <v>4.0</v>
      </c>
      <c r="K10093">
        <v>2.0</v>
      </c>
      <c r="L10093">
        <v>1.0</v>
      </c>
      <c r="M10093" s="8">
        <v>2740.0</v>
      </c>
      <c r="N10093" t="s">
        <v>172</v>
      </c>
      <c r="O10093" t="s">
        <v>36617</v>
      </c>
      <c r="P10093" s="10">
        <v>1096000.0</v>
      </c>
    </row>
    <row r="10094" ht="15.75" customHeight="1">
      <c r="A10094" t="s">
        <v>36618</v>
      </c>
      <c r="B10094">
        <v>74.0</v>
      </c>
      <c r="C10094">
        <v>3.0</v>
      </c>
      <c r="E10094" t="s">
        <v>36619</v>
      </c>
      <c r="F10094">
        <v>1010.0</v>
      </c>
      <c r="G10094" t="s">
        <v>162</v>
      </c>
      <c r="H10094">
        <v>1952.0</v>
      </c>
      <c r="I10094">
        <v>5.0</v>
      </c>
      <c r="J10094">
        <v>3.0</v>
      </c>
      <c r="K10094">
        <v>1.0</v>
      </c>
      <c r="L10094">
        <v>1.0</v>
      </c>
      <c r="M10094" s="8">
        <v>1365.0</v>
      </c>
      <c r="N10094" t="s">
        <v>172</v>
      </c>
      <c r="O10094" t="s">
        <v>36620</v>
      </c>
      <c r="P10094" s="10">
        <v>600000.0</v>
      </c>
    </row>
    <row r="10095" ht="15.75" customHeight="1">
      <c r="A10095" t="s">
        <v>36621</v>
      </c>
      <c r="B10095">
        <v>74.0</v>
      </c>
      <c r="C10095" t="s">
        <v>4869</v>
      </c>
      <c r="E10095" t="s">
        <v>36622</v>
      </c>
      <c r="F10095" t="s">
        <v>814</v>
      </c>
      <c r="G10095" t="s">
        <v>871</v>
      </c>
      <c r="H10095">
        <v>1987.0</v>
      </c>
      <c r="J10095">
        <v>224.0</v>
      </c>
      <c r="K10095">
        <v>0.0</v>
      </c>
      <c r="M10095" s="8">
        <v>177479.0</v>
      </c>
      <c r="N10095" t="s">
        <v>36623</v>
      </c>
      <c r="O10095" t="s">
        <v>36624</v>
      </c>
      <c r="P10095" s="10">
        <v>2.5382E7</v>
      </c>
    </row>
    <row r="10096" ht="15.75" customHeight="1">
      <c r="A10096" t="s">
        <v>36625</v>
      </c>
      <c r="B10096">
        <v>57.0</v>
      </c>
      <c r="C10096" t="s">
        <v>3388</v>
      </c>
      <c r="E10096" t="s">
        <v>36626</v>
      </c>
      <c r="F10096">
        <v>1010.0</v>
      </c>
      <c r="G10096" t="s">
        <v>63</v>
      </c>
      <c r="H10096">
        <v>1948.0</v>
      </c>
      <c r="I10096">
        <v>12.0</v>
      </c>
      <c r="J10096">
        <v>4.0</v>
      </c>
      <c r="K10096">
        <v>3.0</v>
      </c>
      <c r="L10096">
        <v>1.0</v>
      </c>
      <c r="M10096" s="8">
        <v>3060.0</v>
      </c>
      <c r="N10096" t="s">
        <v>27040</v>
      </c>
      <c r="O10096" t="s">
        <v>36627</v>
      </c>
      <c r="P10096" s="10">
        <v>1400000.0</v>
      </c>
    </row>
    <row r="10097" ht="15.75" customHeight="1">
      <c r="A10097" t="s">
        <v>36628</v>
      </c>
      <c r="B10097">
        <v>57.0</v>
      </c>
      <c r="C10097">
        <v>28.0</v>
      </c>
      <c r="E10097" t="s">
        <v>36629</v>
      </c>
      <c r="F10097">
        <v>1010.0</v>
      </c>
      <c r="G10097" t="s">
        <v>44</v>
      </c>
      <c r="H10097">
        <v>1954.0</v>
      </c>
      <c r="I10097">
        <v>11.0</v>
      </c>
      <c r="J10097">
        <v>5.0</v>
      </c>
      <c r="K10097">
        <v>4.0</v>
      </c>
      <c r="L10097">
        <v>2.0</v>
      </c>
      <c r="M10097" s="8">
        <v>5288.0</v>
      </c>
      <c r="N10097" t="s">
        <v>3623</v>
      </c>
      <c r="O10097" t="s">
        <v>36630</v>
      </c>
      <c r="P10097" s="10">
        <v>1654000.0</v>
      </c>
    </row>
    <row r="10098" ht="15.75" customHeight="1">
      <c r="A10098" t="s">
        <v>36631</v>
      </c>
      <c r="B10098">
        <v>17.0</v>
      </c>
      <c r="C10098">
        <v>16.0</v>
      </c>
      <c r="E10098" t="s">
        <v>36632</v>
      </c>
      <c r="F10098">
        <v>1010.0</v>
      </c>
      <c r="G10098" t="s">
        <v>30</v>
      </c>
      <c r="H10098">
        <v>2002.0</v>
      </c>
      <c r="I10098">
        <v>12.0</v>
      </c>
      <c r="J10098">
        <v>5.0</v>
      </c>
      <c r="K10098">
        <v>4.0</v>
      </c>
      <c r="L10098">
        <v>1.0</v>
      </c>
      <c r="M10098" s="8">
        <v>3489.0</v>
      </c>
      <c r="N10098" t="s">
        <v>36633</v>
      </c>
      <c r="O10098" t="s">
        <v>36634</v>
      </c>
      <c r="P10098" s="10">
        <v>1529000.0</v>
      </c>
    </row>
    <row r="10099" ht="15.75" customHeight="1">
      <c r="A10099" t="s">
        <v>36635</v>
      </c>
      <c r="B10099">
        <v>17.0</v>
      </c>
      <c r="C10099">
        <v>15.0</v>
      </c>
      <c r="E10099" t="s">
        <v>36636</v>
      </c>
      <c r="F10099">
        <v>1010.0</v>
      </c>
      <c r="G10099" t="s">
        <v>58</v>
      </c>
      <c r="H10099">
        <v>1949.0</v>
      </c>
      <c r="I10099">
        <v>10.0</v>
      </c>
      <c r="J10099">
        <v>4.0</v>
      </c>
      <c r="K10099">
        <v>4.0</v>
      </c>
      <c r="L10099">
        <v>0.0</v>
      </c>
      <c r="M10099" s="8">
        <v>4009.0</v>
      </c>
      <c r="N10099" t="s">
        <v>36637</v>
      </c>
      <c r="O10099" t="s">
        <v>36638</v>
      </c>
      <c r="P10099" s="10">
        <v>1262000.0</v>
      </c>
    </row>
    <row r="10100" ht="15.75" customHeight="1">
      <c r="A10100" t="s">
        <v>36639</v>
      </c>
      <c r="B10100">
        <v>17.0</v>
      </c>
      <c r="C10100">
        <v>14.0</v>
      </c>
      <c r="E10100" t="s">
        <v>36640</v>
      </c>
      <c r="F10100">
        <v>1010.0</v>
      </c>
      <c r="G10100" t="s">
        <v>30</v>
      </c>
      <c r="H10100">
        <v>1998.0</v>
      </c>
      <c r="I10100">
        <v>9.0</v>
      </c>
      <c r="J10100">
        <v>4.0</v>
      </c>
      <c r="K10100">
        <v>2.0</v>
      </c>
      <c r="L10100">
        <v>1.0</v>
      </c>
      <c r="M10100" s="8">
        <v>2790.0</v>
      </c>
      <c r="N10100" t="s">
        <v>36641</v>
      </c>
      <c r="O10100" t="s">
        <v>36642</v>
      </c>
      <c r="P10100" s="10">
        <v>1209000.0</v>
      </c>
    </row>
    <row r="10101" ht="15.75" customHeight="1">
      <c r="A10101" t="s">
        <v>36643</v>
      </c>
      <c r="B10101">
        <v>17.0</v>
      </c>
      <c r="C10101">
        <v>13.0</v>
      </c>
      <c r="E10101" t="s">
        <v>36644</v>
      </c>
      <c r="F10101">
        <v>1010.0</v>
      </c>
      <c r="G10101" t="s">
        <v>162</v>
      </c>
      <c r="H10101">
        <v>1950.0</v>
      </c>
      <c r="I10101">
        <v>6.0</v>
      </c>
      <c r="J10101">
        <v>3.0</v>
      </c>
      <c r="K10101">
        <v>2.0</v>
      </c>
      <c r="L10101">
        <v>0.0</v>
      </c>
      <c r="M10101" s="8">
        <v>2026.0</v>
      </c>
      <c r="N10101" t="s">
        <v>36645</v>
      </c>
      <c r="O10101" t="s">
        <v>36646</v>
      </c>
      <c r="P10101" s="10">
        <v>758000.0</v>
      </c>
    </row>
    <row r="10102" ht="15.75" customHeight="1">
      <c r="A10102" t="s">
        <v>36647</v>
      </c>
      <c r="B10102">
        <v>17.0</v>
      </c>
      <c r="C10102">
        <v>6.0</v>
      </c>
      <c r="E10102" t="s">
        <v>36648</v>
      </c>
      <c r="F10102">
        <v>1010.0</v>
      </c>
      <c r="G10102" t="s">
        <v>162</v>
      </c>
      <c r="H10102">
        <v>1949.0</v>
      </c>
      <c r="I10102">
        <v>7.0</v>
      </c>
      <c r="J10102">
        <v>3.0</v>
      </c>
      <c r="K10102">
        <v>1.0</v>
      </c>
      <c r="L10102">
        <v>1.0</v>
      </c>
      <c r="M10102" s="8">
        <v>1471.0</v>
      </c>
      <c r="N10102" t="s">
        <v>36649</v>
      </c>
      <c r="O10102" t="s">
        <v>36650</v>
      </c>
      <c r="P10102" s="10">
        <v>665000.0</v>
      </c>
    </row>
    <row r="10103" ht="15.75" customHeight="1">
      <c r="A10103" t="s">
        <v>36651</v>
      </c>
      <c r="B10103">
        <v>17.0</v>
      </c>
      <c r="C10103">
        <v>12.0</v>
      </c>
      <c r="E10103" t="s">
        <v>36652</v>
      </c>
      <c r="F10103">
        <v>1010.0</v>
      </c>
      <c r="G10103" t="s">
        <v>83</v>
      </c>
      <c r="H10103">
        <v>1952.0</v>
      </c>
      <c r="I10103">
        <v>8.0</v>
      </c>
      <c r="J10103">
        <v>4.0</v>
      </c>
      <c r="K10103">
        <v>2.0</v>
      </c>
      <c r="L10103">
        <v>1.0</v>
      </c>
      <c r="M10103" s="8">
        <v>1135.0</v>
      </c>
      <c r="N10103" t="s">
        <v>36653</v>
      </c>
      <c r="O10103" t="s">
        <v>36654</v>
      </c>
      <c r="P10103" s="10">
        <v>775000.0</v>
      </c>
    </row>
    <row r="10104" ht="15.75" customHeight="1">
      <c r="A10104" t="s">
        <v>36655</v>
      </c>
      <c r="B10104">
        <v>17.0</v>
      </c>
      <c r="C10104">
        <v>7.0</v>
      </c>
      <c r="E10104" t="s">
        <v>36656</v>
      </c>
      <c r="F10104">
        <v>1010.0</v>
      </c>
      <c r="G10104" t="s">
        <v>162</v>
      </c>
      <c r="H10104">
        <v>1948.0</v>
      </c>
      <c r="I10104">
        <v>9.0</v>
      </c>
      <c r="J10104">
        <v>3.0</v>
      </c>
      <c r="K10104">
        <v>2.0</v>
      </c>
      <c r="L10104">
        <v>1.0</v>
      </c>
      <c r="M10104" s="8">
        <v>1934.0</v>
      </c>
      <c r="N10104" t="s">
        <v>36657</v>
      </c>
      <c r="O10104" t="s">
        <v>36658</v>
      </c>
      <c r="P10104" s="10">
        <v>739000.0</v>
      </c>
    </row>
    <row r="10105" ht="15.75" customHeight="1">
      <c r="A10105" t="s">
        <v>36659</v>
      </c>
      <c r="B10105">
        <v>17.0</v>
      </c>
      <c r="C10105">
        <v>11.0</v>
      </c>
      <c r="E10105" t="s">
        <v>36660</v>
      </c>
      <c r="F10105">
        <v>1010.0</v>
      </c>
      <c r="G10105" t="s">
        <v>30</v>
      </c>
      <c r="H10105">
        <v>2011.0</v>
      </c>
      <c r="I10105">
        <v>12.0</v>
      </c>
      <c r="J10105">
        <v>5.0</v>
      </c>
      <c r="K10105">
        <v>3.0</v>
      </c>
      <c r="L10105">
        <v>2.0</v>
      </c>
      <c r="M10105" s="8">
        <v>4588.0</v>
      </c>
      <c r="N10105" t="s">
        <v>36661</v>
      </c>
      <c r="O10105" t="s">
        <v>36662</v>
      </c>
      <c r="P10105" s="10">
        <v>1892000.0</v>
      </c>
    </row>
    <row r="10106" ht="15.75" customHeight="1">
      <c r="A10106" t="s">
        <v>36663</v>
      </c>
      <c r="B10106">
        <v>17.0</v>
      </c>
      <c r="C10106">
        <v>8.0</v>
      </c>
      <c r="E10106" t="s">
        <v>36664</v>
      </c>
      <c r="F10106">
        <v>1010.0</v>
      </c>
      <c r="G10106" t="s">
        <v>30</v>
      </c>
      <c r="H10106">
        <v>1999.0</v>
      </c>
      <c r="I10106">
        <v>10.0</v>
      </c>
      <c r="J10106">
        <v>4.0</v>
      </c>
      <c r="K10106">
        <v>4.0</v>
      </c>
      <c r="L10106">
        <v>1.0</v>
      </c>
      <c r="M10106" s="8">
        <v>3229.0</v>
      </c>
      <c r="N10106" t="s">
        <v>7970</v>
      </c>
      <c r="O10106" t="s">
        <v>36665</v>
      </c>
      <c r="P10106" s="10">
        <v>1226000.0</v>
      </c>
    </row>
    <row r="10107" ht="15.75" customHeight="1">
      <c r="A10107" t="s">
        <v>36666</v>
      </c>
      <c r="B10107">
        <v>17.0</v>
      </c>
      <c r="C10107">
        <v>10.0</v>
      </c>
      <c r="E10107" t="s">
        <v>36667</v>
      </c>
      <c r="F10107">
        <v>1010.0</v>
      </c>
      <c r="G10107" t="s">
        <v>44</v>
      </c>
      <c r="H10107">
        <v>2012.0</v>
      </c>
      <c r="I10107">
        <v>11.0</v>
      </c>
      <c r="J10107">
        <v>6.0</v>
      </c>
      <c r="K10107">
        <v>5.0</v>
      </c>
      <c r="L10107">
        <v>2.0</v>
      </c>
      <c r="M10107" s="8">
        <v>5296.0</v>
      </c>
      <c r="N10107" t="s">
        <v>36668</v>
      </c>
      <c r="O10107" t="s">
        <v>36669</v>
      </c>
      <c r="P10107" s="10">
        <v>1970000.0</v>
      </c>
    </row>
    <row r="10108" ht="15.75" customHeight="1">
      <c r="A10108" t="s">
        <v>36670</v>
      </c>
      <c r="B10108">
        <v>25.0</v>
      </c>
      <c r="C10108">
        <v>35.0</v>
      </c>
      <c r="E10108" t="s">
        <v>36671</v>
      </c>
      <c r="F10108">
        <v>1010.0</v>
      </c>
      <c r="G10108" t="s">
        <v>30</v>
      </c>
      <c r="H10108">
        <v>2012.0</v>
      </c>
      <c r="I10108">
        <v>11.0</v>
      </c>
      <c r="J10108">
        <v>5.0</v>
      </c>
      <c r="K10108">
        <v>5.0</v>
      </c>
      <c r="L10108">
        <v>0.0</v>
      </c>
      <c r="M10108" s="8">
        <v>4258.0</v>
      </c>
      <c r="N10108" t="s">
        <v>7970</v>
      </c>
      <c r="O10108" t="s">
        <v>36672</v>
      </c>
      <c r="P10108" s="10">
        <v>1630000.0</v>
      </c>
    </row>
    <row r="10109" ht="15.75" customHeight="1">
      <c r="A10109" t="s">
        <v>36673</v>
      </c>
      <c r="B10109">
        <v>17.0</v>
      </c>
      <c r="C10109">
        <v>9.0</v>
      </c>
      <c r="E10109" t="s">
        <v>36674</v>
      </c>
      <c r="F10109">
        <v>1010.0</v>
      </c>
      <c r="G10109" t="s">
        <v>44</v>
      </c>
      <c r="H10109">
        <v>2010.0</v>
      </c>
      <c r="I10109">
        <v>11.0</v>
      </c>
      <c r="J10109">
        <v>5.0</v>
      </c>
      <c r="K10109">
        <v>5.0</v>
      </c>
      <c r="L10109">
        <v>1.0</v>
      </c>
      <c r="M10109" s="8">
        <v>5077.0</v>
      </c>
      <c r="N10109" t="s">
        <v>36675</v>
      </c>
      <c r="O10109" t="s">
        <v>36676</v>
      </c>
      <c r="P10109" s="10">
        <v>1750000.0</v>
      </c>
    </row>
    <row r="10110" ht="15.75" customHeight="1">
      <c r="A10110" t="s">
        <v>36677</v>
      </c>
      <c r="B10110">
        <v>25.0</v>
      </c>
      <c r="C10110">
        <v>36.0</v>
      </c>
      <c r="E10110" t="s">
        <v>36678</v>
      </c>
      <c r="F10110">
        <v>1010.0</v>
      </c>
      <c r="G10110" t="s">
        <v>44</v>
      </c>
      <c r="H10110">
        <v>2010.0</v>
      </c>
      <c r="I10110">
        <v>11.0</v>
      </c>
      <c r="J10110">
        <v>5.0</v>
      </c>
      <c r="K10110">
        <v>5.0</v>
      </c>
      <c r="L10110">
        <v>1.0</v>
      </c>
      <c r="M10110" s="8">
        <v>4278.0</v>
      </c>
      <c r="N10110" t="s">
        <v>10442</v>
      </c>
      <c r="O10110" t="s">
        <v>36679</v>
      </c>
      <c r="P10110" s="10">
        <v>1627000.0</v>
      </c>
    </row>
    <row r="10111" ht="15.75" customHeight="1">
      <c r="A10111" t="s">
        <v>36680</v>
      </c>
      <c r="B10111">
        <v>25.0</v>
      </c>
      <c r="C10111">
        <v>34.0</v>
      </c>
      <c r="E10111" t="s">
        <v>36681</v>
      </c>
      <c r="F10111">
        <v>1010.0</v>
      </c>
      <c r="G10111" t="s">
        <v>58</v>
      </c>
      <c r="H10111">
        <v>1949.0</v>
      </c>
      <c r="I10111">
        <v>8.0</v>
      </c>
      <c r="J10111">
        <v>3.0</v>
      </c>
      <c r="K10111">
        <v>2.0</v>
      </c>
      <c r="L10111">
        <v>0.0</v>
      </c>
      <c r="M10111" s="8">
        <v>1500.0</v>
      </c>
      <c r="N10111" t="s">
        <v>36682</v>
      </c>
      <c r="O10111" t="s">
        <v>36683</v>
      </c>
      <c r="P10111" s="10">
        <v>696000.0</v>
      </c>
    </row>
    <row r="10112" ht="15.75" customHeight="1">
      <c r="A10112" t="s">
        <v>36684</v>
      </c>
      <c r="B10112">
        <v>25.0</v>
      </c>
      <c r="C10112">
        <v>37.0</v>
      </c>
      <c r="E10112" t="s">
        <v>36685</v>
      </c>
      <c r="F10112">
        <v>1010.0</v>
      </c>
      <c r="G10112" t="s">
        <v>148</v>
      </c>
      <c r="H10112">
        <v>1998.0</v>
      </c>
      <c r="I10112">
        <v>7.0</v>
      </c>
      <c r="J10112">
        <v>3.0</v>
      </c>
      <c r="K10112">
        <v>1.0</v>
      </c>
      <c r="L10112">
        <v>1.0</v>
      </c>
      <c r="M10112" s="8">
        <v>1970.0</v>
      </c>
      <c r="N10112" t="s">
        <v>24207</v>
      </c>
      <c r="O10112" t="s">
        <v>36686</v>
      </c>
      <c r="P10112" s="10">
        <v>844000.0</v>
      </c>
    </row>
    <row r="10113" ht="15.75" customHeight="1">
      <c r="A10113" t="s">
        <v>36687</v>
      </c>
      <c r="B10113">
        <v>25.0</v>
      </c>
      <c r="C10113">
        <v>33.0</v>
      </c>
      <c r="E10113" t="s">
        <v>36688</v>
      </c>
      <c r="F10113">
        <v>1010.0</v>
      </c>
      <c r="G10113" t="s">
        <v>30</v>
      </c>
      <c r="H10113">
        <v>1999.0</v>
      </c>
      <c r="I10113">
        <v>10.0</v>
      </c>
      <c r="J10113">
        <v>4.0</v>
      </c>
      <c r="K10113">
        <v>3.0</v>
      </c>
      <c r="L10113">
        <v>1.0</v>
      </c>
      <c r="M10113" s="8">
        <v>2823.0</v>
      </c>
      <c r="N10113" t="s">
        <v>8714</v>
      </c>
      <c r="O10113" t="s">
        <v>36689</v>
      </c>
      <c r="P10113" s="10">
        <v>1064000.0</v>
      </c>
    </row>
    <row r="10114" ht="15.75" customHeight="1">
      <c r="A10114" t="s">
        <v>36690</v>
      </c>
      <c r="B10114">
        <v>25.0</v>
      </c>
      <c r="C10114">
        <v>32.0</v>
      </c>
      <c r="E10114" t="s">
        <v>36691</v>
      </c>
      <c r="F10114">
        <v>1010.0</v>
      </c>
      <c r="G10114" t="s">
        <v>162</v>
      </c>
      <c r="H10114">
        <v>1949.0</v>
      </c>
      <c r="I10114">
        <v>7.0</v>
      </c>
      <c r="J10114">
        <v>2.0</v>
      </c>
      <c r="K10114">
        <v>2.0</v>
      </c>
      <c r="L10114">
        <v>0.0</v>
      </c>
      <c r="M10114" s="8">
        <v>1560.0</v>
      </c>
      <c r="N10114" t="s">
        <v>36692</v>
      </c>
      <c r="O10114" t="s">
        <v>36693</v>
      </c>
      <c r="P10114" s="10">
        <v>639000.0</v>
      </c>
    </row>
    <row r="10115" ht="15.75" customHeight="1">
      <c r="A10115" t="s">
        <v>36694</v>
      </c>
      <c r="B10115">
        <v>25.0</v>
      </c>
      <c r="C10115">
        <v>38.0</v>
      </c>
      <c r="E10115" t="s">
        <v>36695</v>
      </c>
      <c r="F10115">
        <v>1010.0</v>
      </c>
      <c r="G10115" t="s">
        <v>30</v>
      </c>
      <c r="H10115">
        <v>2011.0</v>
      </c>
      <c r="I10115">
        <v>11.0</v>
      </c>
      <c r="J10115">
        <v>5.0</v>
      </c>
      <c r="K10115">
        <v>4.0</v>
      </c>
      <c r="M10115" s="8">
        <v>3979.0</v>
      </c>
      <c r="N10115" t="s">
        <v>24157</v>
      </c>
      <c r="O10115" t="s">
        <v>36696</v>
      </c>
      <c r="P10115" s="10">
        <v>1509000.0</v>
      </c>
    </row>
    <row r="10116" ht="15.75" customHeight="1">
      <c r="A10116" t="s">
        <v>36697</v>
      </c>
      <c r="B10116">
        <v>25.0</v>
      </c>
      <c r="C10116">
        <v>31.0</v>
      </c>
      <c r="E10116" t="s">
        <v>36698</v>
      </c>
      <c r="F10116">
        <v>1010.0</v>
      </c>
      <c r="G10116" t="s">
        <v>30</v>
      </c>
      <c r="H10116">
        <v>2012.0</v>
      </c>
      <c r="I10116">
        <v>11.0</v>
      </c>
      <c r="J10116">
        <v>5.0</v>
      </c>
      <c r="K10116">
        <v>4.0</v>
      </c>
      <c r="L10116">
        <v>1.0</v>
      </c>
      <c r="M10116" s="8">
        <v>4373.0</v>
      </c>
      <c r="N10116" t="s">
        <v>36699</v>
      </c>
      <c r="O10116" t="s">
        <v>36700</v>
      </c>
      <c r="P10116" s="10">
        <v>1689000.0</v>
      </c>
    </row>
    <row r="10117" ht="15.75" customHeight="1">
      <c r="A10117" t="s">
        <v>36701</v>
      </c>
      <c r="B10117">
        <v>25.0</v>
      </c>
      <c r="C10117">
        <v>39.0</v>
      </c>
      <c r="E10117" t="s">
        <v>36702</v>
      </c>
      <c r="F10117">
        <v>1010.0</v>
      </c>
      <c r="G10117" t="s">
        <v>30</v>
      </c>
      <c r="H10117">
        <v>2007.0</v>
      </c>
      <c r="I10117">
        <v>9.0</v>
      </c>
      <c r="J10117">
        <v>4.0</v>
      </c>
      <c r="K10117">
        <v>4.0</v>
      </c>
      <c r="L10117">
        <v>0.0</v>
      </c>
      <c r="M10117" s="8">
        <v>3372.0</v>
      </c>
      <c r="N10117" t="s">
        <v>18829</v>
      </c>
      <c r="O10117" t="s">
        <v>36703</v>
      </c>
      <c r="P10117" s="10">
        <v>1358000.0</v>
      </c>
    </row>
    <row r="10118" ht="15.75" customHeight="1">
      <c r="A10118" t="s">
        <v>36704</v>
      </c>
      <c r="B10118">
        <v>25.0</v>
      </c>
      <c r="C10118">
        <v>30.0</v>
      </c>
      <c r="E10118" t="s">
        <v>36705</v>
      </c>
      <c r="F10118">
        <v>1010.0</v>
      </c>
      <c r="G10118" t="s">
        <v>30</v>
      </c>
      <c r="H10118">
        <v>1999.0</v>
      </c>
      <c r="I10118">
        <v>9.0</v>
      </c>
      <c r="J10118">
        <v>4.0</v>
      </c>
      <c r="K10118">
        <v>3.0</v>
      </c>
      <c r="L10118">
        <v>1.0</v>
      </c>
      <c r="M10118" s="8">
        <v>2741.0</v>
      </c>
      <c r="N10118" t="s">
        <v>36706</v>
      </c>
      <c r="O10118" t="s">
        <v>36707</v>
      </c>
      <c r="P10118" s="10">
        <v>1115000.0</v>
      </c>
    </row>
    <row r="10119" ht="15.75" customHeight="1">
      <c r="A10119" t="s">
        <v>36708</v>
      </c>
      <c r="B10119">
        <v>25.0</v>
      </c>
      <c r="C10119">
        <v>40.0</v>
      </c>
      <c r="E10119" t="s">
        <v>36709</v>
      </c>
      <c r="F10119">
        <v>1010.0</v>
      </c>
      <c r="G10119" t="s">
        <v>162</v>
      </c>
      <c r="H10119">
        <v>1948.0</v>
      </c>
      <c r="I10119">
        <v>8.0</v>
      </c>
      <c r="J10119">
        <v>3.0</v>
      </c>
      <c r="K10119">
        <v>2.0</v>
      </c>
      <c r="L10119">
        <v>0.0</v>
      </c>
      <c r="M10119" s="8">
        <v>1715.0</v>
      </c>
      <c r="N10119" t="s">
        <v>18829</v>
      </c>
      <c r="O10119" t="s">
        <v>36710</v>
      </c>
      <c r="P10119" s="10">
        <v>682000.0</v>
      </c>
    </row>
    <row r="10120" ht="15.75" customHeight="1">
      <c r="A10120" t="s">
        <v>36711</v>
      </c>
      <c r="B10120">
        <v>25.0</v>
      </c>
      <c r="C10120">
        <v>41.0</v>
      </c>
      <c r="E10120" t="s">
        <v>36712</v>
      </c>
      <c r="F10120">
        <v>1010.0</v>
      </c>
      <c r="G10120" t="s">
        <v>30</v>
      </c>
      <c r="H10120">
        <v>2002.0</v>
      </c>
      <c r="I10120">
        <v>10.0</v>
      </c>
      <c r="J10120">
        <v>4.0</v>
      </c>
      <c r="K10120">
        <v>3.0</v>
      </c>
      <c r="L10120">
        <v>0.0</v>
      </c>
      <c r="M10120" s="8">
        <v>3410.0</v>
      </c>
      <c r="N10120" t="s">
        <v>18829</v>
      </c>
      <c r="O10120" t="s">
        <v>36713</v>
      </c>
      <c r="P10120" s="10">
        <v>1336000.0</v>
      </c>
    </row>
    <row r="10121" ht="15.75" customHeight="1">
      <c r="A10121" t="s">
        <v>36714</v>
      </c>
      <c r="B10121">
        <v>25.0</v>
      </c>
      <c r="C10121">
        <v>29.0</v>
      </c>
      <c r="E10121" t="s">
        <v>36715</v>
      </c>
      <c r="F10121">
        <v>1010.0</v>
      </c>
      <c r="G10121" t="s">
        <v>254</v>
      </c>
      <c r="H10121">
        <v>1981.0</v>
      </c>
      <c r="I10121">
        <v>8.0</v>
      </c>
      <c r="J10121">
        <v>4.0</v>
      </c>
      <c r="K10121">
        <v>2.0</v>
      </c>
      <c r="L10121">
        <v>1.0</v>
      </c>
      <c r="M10121" s="8">
        <v>2368.0</v>
      </c>
      <c r="N10121" t="s">
        <v>3230</v>
      </c>
      <c r="O10121" t="s">
        <v>36716</v>
      </c>
      <c r="P10121" s="10">
        <v>937000.0</v>
      </c>
    </row>
    <row r="10122" ht="15.75" customHeight="1">
      <c r="A10122" t="s">
        <v>36717</v>
      </c>
      <c r="B10122">
        <v>25.0</v>
      </c>
      <c r="C10122">
        <v>42.0</v>
      </c>
      <c r="E10122" t="s">
        <v>36718</v>
      </c>
      <c r="F10122">
        <v>1010.0</v>
      </c>
      <c r="G10122" t="s">
        <v>30</v>
      </c>
      <c r="H10122">
        <v>2012.0</v>
      </c>
      <c r="I10122">
        <v>11.0</v>
      </c>
      <c r="J10122">
        <v>4.0</v>
      </c>
      <c r="K10122">
        <v>3.0</v>
      </c>
      <c r="L10122">
        <v>1.0</v>
      </c>
      <c r="M10122" s="8">
        <v>4517.0</v>
      </c>
      <c r="N10122" t="s">
        <v>18829</v>
      </c>
      <c r="O10122" t="s">
        <v>36719</v>
      </c>
      <c r="P10122" s="10">
        <v>1616000.0</v>
      </c>
    </row>
    <row r="10123" ht="15.75" customHeight="1">
      <c r="A10123" t="s">
        <v>36720</v>
      </c>
      <c r="B10123">
        <v>25.0</v>
      </c>
      <c r="C10123">
        <v>28.0</v>
      </c>
      <c r="E10123" t="s">
        <v>36721</v>
      </c>
      <c r="F10123">
        <v>1010.0</v>
      </c>
      <c r="G10123" t="s">
        <v>58</v>
      </c>
      <c r="H10123">
        <v>1995.0</v>
      </c>
      <c r="I10123">
        <v>8.0</v>
      </c>
      <c r="J10123">
        <v>4.0</v>
      </c>
      <c r="K10123">
        <v>2.0</v>
      </c>
      <c r="L10123">
        <v>1.0</v>
      </c>
      <c r="M10123" s="8">
        <v>2680.0</v>
      </c>
      <c r="N10123" t="s">
        <v>3230</v>
      </c>
      <c r="O10123" t="s">
        <v>36722</v>
      </c>
      <c r="P10123" s="10">
        <v>1035000.0</v>
      </c>
    </row>
    <row r="10124" ht="15.75" customHeight="1">
      <c r="A10124" t="s">
        <v>36723</v>
      </c>
      <c r="B10124">
        <v>25.0</v>
      </c>
      <c r="C10124">
        <v>43.0</v>
      </c>
      <c r="E10124" t="s">
        <v>36724</v>
      </c>
      <c r="F10124">
        <v>1010.0</v>
      </c>
      <c r="G10124" t="s">
        <v>30</v>
      </c>
      <c r="H10124">
        <v>1999.0</v>
      </c>
      <c r="I10124">
        <v>9.0</v>
      </c>
      <c r="J10124">
        <v>4.0</v>
      </c>
      <c r="K10124">
        <v>2.0</v>
      </c>
      <c r="L10124">
        <v>1.0</v>
      </c>
      <c r="M10124" s="8">
        <v>3186.0</v>
      </c>
      <c r="N10124" t="s">
        <v>18829</v>
      </c>
      <c r="O10124" t="s">
        <v>36725</v>
      </c>
      <c r="P10124" s="10">
        <v>1235000.0</v>
      </c>
    </row>
    <row r="10125" ht="15.75" customHeight="1">
      <c r="A10125" t="s">
        <v>36726</v>
      </c>
      <c r="B10125">
        <v>25.0</v>
      </c>
      <c r="C10125">
        <v>27.0</v>
      </c>
      <c r="E10125" t="s">
        <v>36727</v>
      </c>
      <c r="F10125">
        <v>1010.0</v>
      </c>
      <c r="G10125" t="s">
        <v>162</v>
      </c>
      <c r="H10125">
        <v>1947.0</v>
      </c>
      <c r="I10125">
        <v>7.0</v>
      </c>
      <c r="J10125">
        <v>3.0</v>
      </c>
      <c r="K10125">
        <v>2.0</v>
      </c>
      <c r="L10125">
        <v>0.0</v>
      </c>
      <c r="M10125" s="8">
        <v>1800.0</v>
      </c>
      <c r="N10125" t="s">
        <v>3230</v>
      </c>
      <c r="O10125" t="s">
        <v>36728</v>
      </c>
      <c r="P10125" s="10">
        <v>773000.0</v>
      </c>
    </row>
    <row r="10126" ht="15.75" customHeight="1">
      <c r="A10126" t="s">
        <v>36729</v>
      </c>
      <c r="B10126">
        <v>25.0</v>
      </c>
      <c r="C10126">
        <v>44.0</v>
      </c>
      <c r="E10126" t="s">
        <v>36730</v>
      </c>
      <c r="F10126">
        <v>1010.0</v>
      </c>
      <c r="G10126" t="s">
        <v>30</v>
      </c>
      <c r="H10126">
        <v>2000.0</v>
      </c>
      <c r="I10126">
        <v>10.0</v>
      </c>
      <c r="J10126">
        <v>5.0</v>
      </c>
      <c r="K10126">
        <v>4.0</v>
      </c>
      <c r="L10126">
        <v>0.0</v>
      </c>
      <c r="M10126" s="8">
        <v>4109.0</v>
      </c>
      <c r="N10126" t="s">
        <v>18829</v>
      </c>
      <c r="O10126" t="s">
        <v>36731</v>
      </c>
      <c r="P10126" s="10">
        <v>1551000.0</v>
      </c>
    </row>
    <row r="10127" ht="15.75" customHeight="1">
      <c r="A10127" t="s">
        <v>36732</v>
      </c>
      <c r="B10127">
        <v>25.0</v>
      </c>
      <c r="C10127">
        <v>26.0</v>
      </c>
      <c r="E10127" t="s">
        <v>36733</v>
      </c>
      <c r="F10127">
        <v>1010.0</v>
      </c>
      <c r="G10127" t="s">
        <v>30</v>
      </c>
      <c r="H10127">
        <v>2000.0</v>
      </c>
      <c r="I10127">
        <v>10.0</v>
      </c>
      <c r="J10127">
        <v>5.0</v>
      </c>
      <c r="K10127">
        <v>4.0</v>
      </c>
      <c r="L10127">
        <v>1.0</v>
      </c>
      <c r="M10127" s="8">
        <v>3374.0</v>
      </c>
      <c r="N10127" t="s">
        <v>3230</v>
      </c>
      <c r="O10127" t="s">
        <v>36734</v>
      </c>
      <c r="P10127" s="10">
        <v>1425000.0</v>
      </c>
    </row>
    <row r="10128" ht="15.75" customHeight="1">
      <c r="A10128" t="s">
        <v>36735</v>
      </c>
      <c r="B10128">
        <v>25.0</v>
      </c>
      <c r="C10128">
        <v>45.0</v>
      </c>
      <c r="E10128" t="s">
        <v>36736</v>
      </c>
      <c r="F10128">
        <v>1010.0</v>
      </c>
      <c r="G10128" t="s">
        <v>162</v>
      </c>
      <c r="H10128">
        <v>1947.0</v>
      </c>
      <c r="I10128">
        <v>6.0</v>
      </c>
      <c r="J10128">
        <v>3.0</v>
      </c>
      <c r="K10128">
        <v>1.0</v>
      </c>
      <c r="L10128">
        <v>0.0</v>
      </c>
      <c r="M10128" s="8">
        <v>1349.0</v>
      </c>
      <c r="N10128" t="s">
        <v>24157</v>
      </c>
      <c r="O10128" t="s">
        <v>36737</v>
      </c>
      <c r="P10128" s="10">
        <v>668000.0</v>
      </c>
    </row>
    <row r="10129" ht="15.75" customHeight="1">
      <c r="A10129" t="s">
        <v>36738</v>
      </c>
      <c r="B10129">
        <v>25.0</v>
      </c>
      <c r="C10129">
        <v>25.0</v>
      </c>
      <c r="E10129" t="s">
        <v>36739</v>
      </c>
      <c r="F10129">
        <v>1010.0</v>
      </c>
      <c r="G10129" t="s">
        <v>162</v>
      </c>
      <c r="H10129">
        <v>1947.0</v>
      </c>
      <c r="I10129">
        <v>10.0</v>
      </c>
      <c r="J10129">
        <v>4.0</v>
      </c>
      <c r="K10129">
        <v>3.0</v>
      </c>
      <c r="L10129">
        <v>0.0</v>
      </c>
      <c r="M10129" s="8">
        <v>3236.0</v>
      </c>
      <c r="N10129" t="s">
        <v>36740</v>
      </c>
      <c r="O10129" t="s">
        <v>36741</v>
      </c>
      <c r="P10129" s="10">
        <v>1010000.0</v>
      </c>
    </row>
    <row r="10130" ht="15.75" customHeight="1">
      <c r="A10130" t="s">
        <v>36742</v>
      </c>
      <c r="B10130">
        <v>63.0</v>
      </c>
      <c r="C10130">
        <v>118.0</v>
      </c>
      <c r="E10130" t="s">
        <v>36743</v>
      </c>
      <c r="F10130">
        <v>1010.0</v>
      </c>
      <c r="G10130" t="s">
        <v>63</v>
      </c>
      <c r="H10130">
        <v>1961.0</v>
      </c>
      <c r="I10130">
        <v>9.0</v>
      </c>
      <c r="J10130">
        <v>4.0</v>
      </c>
      <c r="K10130">
        <v>2.0</v>
      </c>
      <c r="L10130">
        <v>1.0</v>
      </c>
      <c r="M10130" s="8">
        <v>1857.0</v>
      </c>
      <c r="N10130" t="s">
        <v>7222</v>
      </c>
      <c r="O10130" t="s">
        <v>36744</v>
      </c>
      <c r="P10130" s="10">
        <v>935000.0</v>
      </c>
    </row>
    <row r="10131" ht="15.75" customHeight="1">
      <c r="A10131" t="s">
        <v>36745</v>
      </c>
      <c r="B10131">
        <v>63.0</v>
      </c>
      <c r="C10131">
        <v>30.0</v>
      </c>
      <c r="E10131" t="s">
        <v>36746</v>
      </c>
      <c r="F10131">
        <v>1010.0</v>
      </c>
      <c r="G10131" t="s">
        <v>58</v>
      </c>
      <c r="H10131">
        <v>1950.0</v>
      </c>
      <c r="I10131">
        <v>7.0</v>
      </c>
      <c r="J10131">
        <v>3.0</v>
      </c>
      <c r="K10131">
        <v>2.0</v>
      </c>
      <c r="L10131">
        <v>0.0</v>
      </c>
      <c r="M10131" s="8">
        <v>2160.0</v>
      </c>
      <c r="N10131" t="s">
        <v>36747</v>
      </c>
      <c r="O10131" t="s">
        <v>36748</v>
      </c>
      <c r="P10131" s="10">
        <v>895000.0</v>
      </c>
    </row>
    <row r="10132" ht="15.75" customHeight="1">
      <c r="A10132" t="s">
        <v>36749</v>
      </c>
      <c r="B10132">
        <v>63.0</v>
      </c>
      <c r="C10132">
        <v>29.0</v>
      </c>
      <c r="E10132" t="s">
        <v>36750</v>
      </c>
      <c r="F10132">
        <v>1010.0</v>
      </c>
      <c r="G10132" t="s">
        <v>30</v>
      </c>
      <c r="H10132">
        <v>2008.0</v>
      </c>
      <c r="I10132">
        <v>15.0</v>
      </c>
      <c r="J10132">
        <v>5.0</v>
      </c>
      <c r="K10132">
        <v>4.0</v>
      </c>
      <c r="L10132">
        <v>2.0</v>
      </c>
      <c r="M10132" s="8">
        <v>4742.0</v>
      </c>
      <c r="N10132" t="s">
        <v>13310</v>
      </c>
      <c r="O10132" t="s">
        <v>36751</v>
      </c>
      <c r="P10132" s="10">
        <v>1766000.0</v>
      </c>
    </row>
    <row r="10133" ht="15.75" customHeight="1">
      <c r="A10133" t="s">
        <v>36752</v>
      </c>
      <c r="B10133">
        <v>63.0</v>
      </c>
      <c r="C10133">
        <v>119.0</v>
      </c>
      <c r="E10133" t="s">
        <v>36753</v>
      </c>
      <c r="F10133">
        <v>1010.0</v>
      </c>
      <c r="G10133" t="s">
        <v>162</v>
      </c>
      <c r="H10133">
        <v>1949.0</v>
      </c>
      <c r="I10133">
        <v>7.0</v>
      </c>
      <c r="J10133">
        <v>3.0</v>
      </c>
      <c r="K10133">
        <v>2.0</v>
      </c>
      <c r="L10133">
        <v>0.0</v>
      </c>
      <c r="M10133" s="8">
        <v>3042.0</v>
      </c>
      <c r="N10133" t="s">
        <v>7222</v>
      </c>
      <c r="O10133" t="s">
        <v>36754</v>
      </c>
      <c r="P10133" s="10">
        <v>1014000.0</v>
      </c>
    </row>
    <row r="10134" ht="15.75" customHeight="1">
      <c r="A10134" t="s">
        <v>36755</v>
      </c>
      <c r="B10134">
        <v>63.0</v>
      </c>
      <c r="C10134">
        <v>120.0</v>
      </c>
      <c r="E10134" t="s">
        <v>36756</v>
      </c>
      <c r="F10134">
        <v>1010.0</v>
      </c>
      <c r="G10134" t="s">
        <v>30</v>
      </c>
      <c r="H10134">
        <v>2015.0</v>
      </c>
      <c r="I10134">
        <v>14.0</v>
      </c>
      <c r="J10134">
        <v>6.0</v>
      </c>
      <c r="K10134">
        <v>6.0</v>
      </c>
      <c r="M10134" s="8">
        <v>4982.0</v>
      </c>
      <c r="N10134" t="s">
        <v>7222</v>
      </c>
      <c r="O10134" t="s">
        <v>36757</v>
      </c>
      <c r="P10134" s="10">
        <v>1924000.0</v>
      </c>
    </row>
    <row r="10135" ht="15.75" customHeight="1">
      <c r="A10135" t="s">
        <v>36758</v>
      </c>
      <c r="B10135">
        <v>63.0</v>
      </c>
      <c r="C10135">
        <v>28.0</v>
      </c>
      <c r="E10135" t="s">
        <v>36759</v>
      </c>
      <c r="F10135">
        <v>1010.0</v>
      </c>
      <c r="G10135" t="s">
        <v>148</v>
      </c>
      <c r="H10135">
        <v>1934.0</v>
      </c>
      <c r="I10135">
        <v>6.0</v>
      </c>
      <c r="J10135">
        <v>3.0</v>
      </c>
      <c r="K10135">
        <v>1.0</v>
      </c>
      <c r="L10135">
        <v>1.0</v>
      </c>
      <c r="M10135" s="8">
        <v>1249.0</v>
      </c>
      <c r="N10135" t="s">
        <v>1209</v>
      </c>
      <c r="O10135" t="s">
        <v>36760</v>
      </c>
      <c r="P10135" s="10">
        <v>802000.0</v>
      </c>
    </row>
    <row r="10136" ht="15.75" customHeight="1">
      <c r="A10136" t="s">
        <v>36761</v>
      </c>
      <c r="B10136">
        <v>63.0</v>
      </c>
      <c r="C10136">
        <v>121.0</v>
      </c>
      <c r="E10136" t="s">
        <v>36762</v>
      </c>
      <c r="F10136">
        <v>1010.0</v>
      </c>
      <c r="G10136" t="s">
        <v>162</v>
      </c>
      <c r="H10136">
        <v>1940.0</v>
      </c>
      <c r="I10136">
        <v>6.0</v>
      </c>
      <c r="J10136">
        <v>3.0</v>
      </c>
      <c r="K10136">
        <v>1.0</v>
      </c>
      <c r="L10136">
        <v>1.0</v>
      </c>
      <c r="M10136" s="8">
        <v>1442.0</v>
      </c>
      <c r="N10136" t="s">
        <v>7222</v>
      </c>
      <c r="O10136" t="s">
        <v>36763</v>
      </c>
      <c r="P10136" s="10">
        <v>812000.0</v>
      </c>
    </row>
    <row r="10137" ht="15.75" customHeight="1">
      <c r="A10137" t="s">
        <v>36764</v>
      </c>
      <c r="B10137">
        <v>63.0</v>
      </c>
      <c r="C10137">
        <v>27.0</v>
      </c>
      <c r="E10137" t="s">
        <v>36765</v>
      </c>
      <c r="F10137">
        <v>1010.0</v>
      </c>
      <c r="G10137" t="s">
        <v>162</v>
      </c>
      <c r="H10137">
        <v>1952.0</v>
      </c>
      <c r="I10137">
        <v>8.0</v>
      </c>
      <c r="J10137">
        <v>3.0</v>
      </c>
      <c r="K10137">
        <v>1.0</v>
      </c>
      <c r="L10137">
        <v>1.0</v>
      </c>
      <c r="M10137" s="8">
        <v>2145.0</v>
      </c>
      <c r="N10137" t="s">
        <v>36766</v>
      </c>
      <c r="O10137" t="s">
        <v>36767</v>
      </c>
      <c r="P10137" s="10">
        <v>978000.0</v>
      </c>
    </row>
    <row r="10138" ht="15.75" customHeight="1">
      <c r="A10138" t="s">
        <v>36768</v>
      </c>
      <c r="B10138">
        <v>63.0</v>
      </c>
      <c r="C10138">
        <v>26.0</v>
      </c>
      <c r="E10138" t="s">
        <v>36769</v>
      </c>
      <c r="F10138">
        <v>1010.0</v>
      </c>
      <c r="G10138" t="s">
        <v>44</v>
      </c>
      <c r="H10138">
        <v>2008.0</v>
      </c>
      <c r="I10138">
        <v>12.0</v>
      </c>
      <c r="J10138">
        <v>5.0</v>
      </c>
      <c r="K10138">
        <v>5.0</v>
      </c>
      <c r="L10138">
        <v>2.0</v>
      </c>
      <c r="M10138" s="8">
        <v>6129.0</v>
      </c>
      <c r="N10138" t="s">
        <v>1420</v>
      </c>
      <c r="O10138" t="s">
        <v>36770</v>
      </c>
      <c r="P10138" s="10">
        <v>1997000.0</v>
      </c>
    </row>
    <row r="10139" ht="15.75" customHeight="1">
      <c r="A10139" t="s">
        <v>36771</v>
      </c>
      <c r="B10139">
        <v>63.0</v>
      </c>
      <c r="C10139">
        <v>25.0</v>
      </c>
      <c r="E10139" t="s">
        <v>36772</v>
      </c>
      <c r="F10139">
        <v>1010.0</v>
      </c>
      <c r="G10139" t="s">
        <v>75</v>
      </c>
      <c r="H10139">
        <v>1953.0</v>
      </c>
      <c r="I10139">
        <v>6.0</v>
      </c>
      <c r="J10139">
        <v>2.0</v>
      </c>
      <c r="K10139">
        <v>3.0</v>
      </c>
      <c r="L10139">
        <v>0.0</v>
      </c>
      <c r="M10139" s="8">
        <v>2518.0</v>
      </c>
      <c r="N10139" t="s">
        <v>36773</v>
      </c>
      <c r="O10139" t="s">
        <v>36774</v>
      </c>
      <c r="P10139" s="10">
        <v>886000.0</v>
      </c>
    </row>
    <row r="10140" ht="15.75" customHeight="1">
      <c r="A10140" t="s">
        <v>36775</v>
      </c>
      <c r="B10140">
        <v>63.0</v>
      </c>
      <c r="C10140">
        <v>123.0</v>
      </c>
      <c r="E10140" t="s">
        <v>36776</v>
      </c>
      <c r="F10140">
        <v>1010.0</v>
      </c>
      <c r="G10140" t="s">
        <v>148</v>
      </c>
      <c r="H10140">
        <v>1918.0</v>
      </c>
      <c r="I10140">
        <v>7.0</v>
      </c>
      <c r="J10140">
        <v>4.0</v>
      </c>
      <c r="K10140">
        <v>1.0</v>
      </c>
      <c r="L10140">
        <v>0.0</v>
      </c>
      <c r="M10140" s="8">
        <v>1872.0</v>
      </c>
      <c r="N10140" t="s">
        <v>7222</v>
      </c>
      <c r="O10140" t="s">
        <v>36777</v>
      </c>
      <c r="P10140" s="10">
        <v>904000.0</v>
      </c>
    </row>
    <row r="10141" ht="15.75" customHeight="1">
      <c r="A10141" t="s">
        <v>36778</v>
      </c>
      <c r="B10141">
        <v>63.0</v>
      </c>
      <c r="C10141">
        <v>24.0</v>
      </c>
      <c r="E10141" t="s">
        <v>36779</v>
      </c>
      <c r="F10141">
        <v>1010.0</v>
      </c>
      <c r="G10141" t="s">
        <v>162</v>
      </c>
      <c r="H10141">
        <v>1950.0</v>
      </c>
      <c r="I10141">
        <v>9.0</v>
      </c>
      <c r="J10141">
        <v>3.0</v>
      </c>
      <c r="K10141">
        <v>2.0</v>
      </c>
      <c r="L10141">
        <v>1.0</v>
      </c>
      <c r="M10141" s="8">
        <v>2436.0</v>
      </c>
      <c r="N10141" t="s">
        <v>36780</v>
      </c>
      <c r="O10141" t="s">
        <v>36781</v>
      </c>
      <c r="P10141" s="10">
        <v>1019000.0</v>
      </c>
    </row>
    <row r="10142" ht="15.75" customHeight="1">
      <c r="A10142" t="s">
        <v>36782</v>
      </c>
      <c r="B10142">
        <v>63.0</v>
      </c>
      <c r="C10142">
        <v>124.0</v>
      </c>
      <c r="E10142" t="s">
        <v>36783</v>
      </c>
      <c r="F10142">
        <v>1010.0</v>
      </c>
      <c r="G10142" t="s">
        <v>58</v>
      </c>
      <c r="H10142">
        <v>1929.0</v>
      </c>
      <c r="I10142">
        <v>8.0</v>
      </c>
      <c r="J10142">
        <v>3.0</v>
      </c>
      <c r="K10142">
        <v>2.0</v>
      </c>
      <c r="L10142">
        <v>1.0</v>
      </c>
      <c r="M10142" s="8">
        <v>2364.0</v>
      </c>
      <c r="N10142" t="s">
        <v>7222</v>
      </c>
      <c r="O10142" t="s">
        <v>36784</v>
      </c>
      <c r="P10142" s="10">
        <v>948000.0</v>
      </c>
    </row>
    <row r="10143" ht="15.75" customHeight="1">
      <c r="A10143" t="s">
        <v>36785</v>
      </c>
      <c r="B10143">
        <v>63.0</v>
      </c>
      <c r="C10143">
        <v>125.0</v>
      </c>
      <c r="E10143" t="s">
        <v>36786</v>
      </c>
      <c r="F10143">
        <v>1010.0</v>
      </c>
      <c r="G10143" t="s">
        <v>44</v>
      </c>
      <c r="H10143">
        <v>2015.0</v>
      </c>
      <c r="I10143">
        <v>10.0</v>
      </c>
      <c r="J10143">
        <v>4.0</v>
      </c>
      <c r="K10143">
        <v>5.0</v>
      </c>
      <c r="L10143">
        <v>1.0</v>
      </c>
      <c r="M10143" s="8">
        <v>5031.0</v>
      </c>
      <c r="N10143" t="s">
        <v>7222</v>
      </c>
      <c r="O10143" t="s">
        <v>36787</v>
      </c>
      <c r="P10143" s="10">
        <v>2323000.0</v>
      </c>
    </row>
    <row r="10144" ht="15.75" customHeight="1">
      <c r="A10144" t="s">
        <v>36788</v>
      </c>
      <c r="B10144">
        <v>63.0</v>
      </c>
      <c r="C10144">
        <v>126.0</v>
      </c>
      <c r="E10144" t="s">
        <v>36789</v>
      </c>
      <c r="F10144">
        <v>1010.0</v>
      </c>
      <c r="G10144" t="s">
        <v>148</v>
      </c>
      <c r="H10144">
        <v>1924.0</v>
      </c>
      <c r="I10144">
        <v>7.0</v>
      </c>
      <c r="J10144">
        <v>3.0</v>
      </c>
      <c r="K10144">
        <v>1.0</v>
      </c>
      <c r="L10144">
        <v>1.0</v>
      </c>
      <c r="M10144" s="8">
        <v>1443.0</v>
      </c>
      <c r="N10144" t="s">
        <v>7222</v>
      </c>
      <c r="O10144" t="s">
        <v>36790</v>
      </c>
      <c r="P10144" s="10">
        <v>810000.0</v>
      </c>
    </row>
    <row r="10145" ht="15.75" customHeight="1">
      <c r="A10145" t="s">
        <v>36791</v>
      </c>
      <c r="B10145">
        <v>63.0</v>
      </c>
      <c r="C10145">
        <v>23.0</v>
      </c>
      <c r="E10145" t="s">
        <v>36792</v>
      </c>
      <c r="F10145">
        <v>1010.0</v>
      </c>
      <c r="G10145" t="s">
        <v>162</v>
      </c>
      <c r="H10145">
        <v>1947.0</v>
      </c>
      <c r="I10145">
        <v>8.0</v>
      </c>
      <c r="J10145">
        <v>3.0</v>
      </c>
      <c r="K10145">
        <v>2.0</v>
      </c>
      <c r="L10145">
        <v>1.0</v>
      </c>
      <c r="M10145" s="8">
        <v>2244.0</v>
      </c>
      <c r="N10145" t="s">
        <v>3445</v>
      </c>
      <c r="O10145" t="s">
        <v>36793</v>
      </c>
      <c r="P10145" s="10">
        <v>972000.0</v>
      </c>
    </row>
    <row r="10146" ht="15.75" customHeight="1">
      <c r="A10146" t="s">
        <v>36794</v>
      </c>
      <c r="B10146">
        <v>63.0</v>
      </c>
      <c r="C10146">
        <v>127.0</v>
      </c>
      <c r="E10146" t="s">
        <v>36795</v>
      </c>
      <c r="F10146">
        <v>1010.0</v>
      </c>
      <c r="G10146" t="s">
        <v>30</v>
      </c>
      <c r="H10146">
        <v>2010.0</v>
      </c>
      <c r="I10146">
        <v>11.0</v>
      </c>
      <c r="J10146">
        <v>3.0</v>
      </c>
      <c r="K10146">
        <v>4.0</v>
      </c>
      <c r="M10146" s="8">
        <v>2902.0</v>
      </c>
      <c r="N10146" t="s">
        <v>36796</v>
      </c>
      <c r="O10146" t="s">
        <v>36797</v>
      </c>
      <c r="P10146" s="10">
        <v>1396000.0</v>
      </c>
    </row>
    <row r="10147" ht="15.75" customHeight="1">
      <c r="A10147" t="s">
        <v>36798</v>
      </c>
      <c r="B10147">
        <v>63.0</v>
      </c>
      <c r="C10147">
        <v>22.0</v>
      </c>
      <c r="E10147" t="s">
        <v>36799</v>
      </c>
      <c r="F10147">
        <v>1010.0</v>
      </c>
      <c r="G10147" t="s">
        <v>58</v>
      </c>
      <c r="H10147">
        <v>1946.0</v>
      </c>
      <c r="I10147">
        <v>8.0</v>
      </c>
      <c r="J10147">
        <v>4.0</v>
      </c>
      <c r="K10147">
        <v>2.0</v>
      </c>
      <c r="L10147">
        <v>1.0</v>
      </c>
      <c r="M10147" s="8">
        <v>2244.0</v>
      </c>
      <c r="N10147" t="s">
        <v>36800</v>
      </c>
      <c r="O10147" t="s">
        <v>36801</v>
      </c>
      <c r="P10147" s="10">
        <v>944000.0</v>
      </c>
    </row>
    <row r="10148" ht="15.75" customHeight="1">
      <c r="A10148" t="s">
        <v>36802</v>
      </c>
      <c r="B10148">
        <v>63.0</v>
      </c>
      <c r="C10148">
        <v>128.0</v>
      </c>
      <c r="E10148" t="s">
        <v>36803</v>
      </c>
      <c r="F10148">
        <v>1010.0</v>
      </c>
      <c r="G10148" t="s">
        <v>132</v>
      </c>
      <c r="H10148">
        <v>1930.0</v>
      </c>
      <c r="I10148">
        <v>10.0</v>
      </c>
      <c r="J10148">
        <v>5.0</v>
      </c>
      <c r="K10148">
        <v>2.0</v>
      </c>
      <c r="L10148">
        <v>1.0</v>
      </c>
      <c r="M10148" s="8">
        <v>2892.0</v>
      </c>
      <c r="N10148" t="s">
        <v>16545</v>
      </c>
      <c r="O10148" t="s">
        <v>36804</v>
      </c>
      <c r="P10148" s="10">
        <v>1294000.0</v>
      </c>
    </row>
    <row r="10149" ht="15.75" customHeight="1">
      <c r="A10149" t="s">
        <v>36805</v>
      </c>
      <c r="B10149">
        <v>63.0</v>
      </c>
      <c r="C10149">
        <v>21.0</v>
      </c>
      <c r="E10149" t="s">
        <v>36806</v>
      </c>
      <c r="F10149">
        <v>1010.0</v>
      </c>
      <c r="G10149" t="s">
        <v>162</v>
      </c>
      <c r="H10149">
        <v>1939.0</v>
      </c>
      <c r="I10149">
        <v>9.0</v>
      </c>
      <c r="J10149">
        <v>4.0</v>
      </c>
      <c r="K10149">
        <v>2.0</v>
      </c>
      <c r="L10149">
        <v>1.0</v>
      </c>
      <c r="M10149" s="8">
        <v>2515.0</v>
      </c>
      <c r="N10149" t="s">
        <v>5765</v>
      </c>
      <c r="O10149" t="s">
        <v>36807</v>
      </c>
      <c r="P10149" s="10">
        <v>1096000.0</v>
      </c>
    </row>
    <row r="10150" ht="15.75" customHeight="1">
      <c r="A10150" t="s">
        <v>36808</v>
      </c>
      <c r="B10150">
        <v>63.0</v>
      </c>
      <c r="C10150">
        <v>129.0</v>
      </c>
      <c r="E10150" t="s">
        <v>36809</v>
      </c>
      <c r="F10150">
        <v>1010.0</v>
      </c>
      <c r="G10150" t="s">
        <v>58</v>
      </c>
      <c r="H10150">
        <v>1917.0</v>
      </c>
      <c r="I10150">
        <v>9.0</v>
      </c>
      <c r="J10150">
        <v>4.0</v>
      </c>
      <c r="K10150">
        <v>3.0</v>
      </c>
      <c r="L10150">
        <v>1.0</v>
      </c>
      <c r="M10150" s="8">
        <v>2626.0</v>
      </c>
      <c r="N10150" t="s">
        <v>25164</v>
      </c>
      <c r="O10150" t="s">
        <v>36810</v>
      </c>
      <c r="P10150" s="10">
        <v>1071000.0</v>
      </c>
    </row>
    <row r="10151" ht="15.75" customHeight="1">
      <c r="A10151" t="s">
        <v>36811</v>
      </c>
      <c r="B10151">
        <v>63.0</v>
      </c>
      <c r="C10151">
        <v>20.0</v>
      </c>
      <c r="E10151" t="s">
        <v>36812</v>
      </c>
      <c r="F10151">
        <v>1010.0</v>
      </c>
      <c r="G10151" t="s">
        <v>83</v>
      </c>
      <c r="H10151">
        <v>1958.0</v>
      </c>
      <c r="I10151">
        <v>7.0</v>
      </c>
      <c r="J10151">
        <v>3.0</v>
      </c>
      <c r="K10151">
        <v>2.0</v>
      </c>
      <c r="L10151">
        <v>1.0</v>
      </c>
      <c r="M10151" s="8">
        <v>1596.0</v>
      </c>
      <c r="N10151" t="s">
        <v>10442</v>
      </c>
      <c r="O10151" t="s">
        <v>36813</v>
      </c>
      <c r="P10151" s="10">
        <v>893000.0</v>
      </c>
    </row>
    <row r="10152" ht="15.75" customHeight="1">
      <c r="A10152" t="s">
        <v>36814</v>
      </c>
      <c r="B10152">
        <v>63.0</v>
      </c>
      <c r="C10152">
        <v>130.0</v>
      </c>
      <c r="E10152" t="s">
        <v>36815</v>
      </c>
      <c r="F10152">
        <v>1010.0</v>
      </c>
      <c r="G10152" t="s">
        <v>162</v>
      </c>
      <c r="H10152">
        <v>1946.0</v>
      </c>
      <c r="I10152">
        <v>9.0</v>
      </c>
      <c r="J10152">
        <v>4.0</v>
      </c>
      <c r="K10152">
        <v>2.0</v>
      </c>
      <c r="L10152">
        <v>1.0</v>
      </c>
      <c r="M10152" s="8">
        <v>1966.0</v>
      </c>
      <c r="N10152" t="s">
        <v>420</v>
      </c>
      <c r="O10152" t="s">
        <v>36816</v>
      </c>
      <c r="P10152" s="10">
        <v>931000.0</v>
      </c>
    </row>
    <row r="10153" ht="15.75" customHeight="1">
      <c r="A10153" t="s">
        <v>36817</v>
      </c>
      <c r="B10153">
        <v>56.0</v>
      </c>
      <c r="C10153">
        <v>179.0</v>
      </c>
      <c r="E10153" t="s">
        <v>36818</v>
      </c>
      <c r="F10153">
        <v>1010.0</v>
      </c>
      <c r="G10153" t="s">
        <v>58</v>
      </c>
      <c r="H10153">
        <v>1940.0</v>
      </c>
      <c r="I10153">
        <v>11.0</v>
      </c>
      <c r="J10153">
        <v>4.0</v>
      </c>
      <c r="K10153">
        <v>2.0</v>
      </c>
      <c r="L10153">
        <v>1.0</v>
      </c>
      <c r="M10153" s="8">
        <v>2277.0</v>
      </c>
      <c r="N10153" t="s">
        <v>3161</v>
      </c>
      <c r="O10153" t="s">
        <v>36819</v>
      </c>
      <c r="P10153" s="10">
        <v>1000000.0</v>
      </c>
    </row>
    <row r="10154" ht="15.75" customHeight="1">
      <c r="A10154" t="s">
        <v>36820</v>
      </c>
      <c r="B10154">
        <v>56.0</v>
      </c>
      <c r="C10154">
        <v>178.0</v>
      </c>
      <c r="E10154" t="s">
        <v>36821</v>
      </c>
      <c r="F10154">
        <v>1010.0</v>
      </c>
      <c r="G10154" t="s">
        <v>58</v>
      </c>
      <c r="H10154">
        <v>1935.0</v>
      </c>
      <c r="I10154">
        <v>8.0</v>
      </c>
      <c r="J10154">
        <v>3.0</v>
      </c>
      <c r="K10154">
        <v>2.0</v>
      </c>
      <c r="L10154">
        <v>1.0</v>
      </c>
      <c r="M10154" s="8">
        <v>2315.0</v>
      </c>
      <c r="N10154" t="s">
        <v>4731</v>
      </c>
      <c r="O10154" t="s">
        <v>36822</v>
      </c>
      <c r="P10154" s="10">
        <v>1007000.0</v>
      </c>
    </row>
    <row r="10155" ht="15.75" customHeight="1">
      <c r="A10155" t="s">
        <v>36823</v>
      </c>
      <c r="B10155">
        <v>90.0</v>
      </c>
      <c r="C10155" t="s">
        <v>3480</v>
      </c>
      <c r="E10155" t="s">
        <v>36824</v>
      </c>
      <c r="F10155">
        <v>1010.0</v>
      </c>
      <c r="G10155" t="s">
        <v>75</v>
      </c>
      <c r="H10155">
        <v>1928.0</v>
      </c>
      <c r="I10155">
        <v>5.0</v>
      </c>
      <c r="J10155">
        <v>1.0</v>
      </c>
      <c r="K10155">
        <v>1.0</v>
      </c>
      <c r="L10155">
        <v>0.0</v>
      </c>
      <c r="M10155" s="8">
        <v>882.0</v>
      </c>
      <c r="N10155" t="s">
        <v>36825</v>
      </c>
      <c r="O10155" t="s">
        <v>36826</v>
      </c>
      <c r="P10155" s="10">
        <v>261000.0</v>
      </c>
    </row>
    <row r="10156" ht="15.75" customHeight="1">
      <c r="A10156" t="s">
        <v>36827</v>
      </c>
      <c r="B10156">
        <v>59.0</v>
      </c>
      <c r="C10156">
        <v>196.0</v>
      </c>
      <c r="E10156" t="s">
        <v>36828</v>
      </c>
      <c r="F10156">
        <v>1010.0</v>
      </c>
      <c r="G10156" t="s">
        <v>58</v>
      </c>
      <c r="H10156">
        <v>1977.0</v>
      </c>
      <c r="I10156">
        <v>8.0</v>
      </c>
      <c r="J10156">
        <v>4.0</v>
      </c>
      <c r="K10156">
        <v>2.0</v>
      </c>
      <c r="L10156">
        <v>1.0</v>
      </c>
      <c r="M10156" s="8">
        <v>2606.0</v>
      </c>
      <c r="N10156" t="s">
        <v>36829</v>
      </c>
      <c r="O10156" t="s">
        <v>36830</v>
      </c>
      <c r="P10156" s="10">
        <v>1116000.0</v>
      </c>
    </row>
    <row r="10157" ht="15.75" customHeight="1">
      <c r="A10157" t="s">
        <v>36831</v>
      </c>
      <c r="B10157">
        <v>59.0</v>
      </c>
      <c r="C10157">
        <v>176.0</v>
      </c>
      <c r="E10157" t="s">
        <v>36832</v>
      </c>
      <c r="F10157">
        <v>1010.0</v>
      </c>
      <c r="G10157" t="s">
        <v>162</v>
      </c>
      <c r="H10157">
        <v>1976.0</v>
      </c>
      <c r="I10157">
        <v>9.0</v>
      </c>
      <c r="J10157">
        <v>5.0</v>
      </c>
      <c r="K10157">
        <v>2.0</v>
      </c>
      <c r="L10157">
        <v>1.0</v>
      </c>
      <c r="M10157" s="8">
        <v>2047.0</v>
      </c>
      <c r="N10157" t="s">
        <v>36833</v>
      </c>
      <c r="O10157" t="s">
        <v>36834</v>
      </c>
      <c r="P10157" s="10">
        <v>1073000.0</v>
      </c>
    </row>
    <row r="10158" ht="15.75" customHeight="1">
      <c r="A10158" t="s">
        <v>36835</v>
      </c>
      <c r="B10158">
        <v>59.0</v>
      </c>
      <c r="C10158">
        <v>195.0</v>
      </c>
      <c r="E10158" t="s">
        <v>36836</v>
      </c>
      <c r="F10158">
        <v>1010.0</v>
      </c>
      <c r="G10158" t="s">
        <v>58</v>
      </c>
      <c r="H10158">
        <v>1976.0</v>
      </c>
      <c r="I10158">
        <v>8.0</v>
      </c>
      <c r="J10158">
        <v>4.0</v>
      </c>
      <c r="K10158">
        <v>2.0</v>
      </c>
      <c r="L10158">
        <v>1.0</v>
      </c>
      <c r="M10158" s="8">
        <v>1858.0</v>
      </c>
      <c r="N10158" t="s">
        <v>36837</v>
      </c>
      <c r="O10158" t="s">
        <v>36838</v>
      </c>
      <c r="P10158" s="10">
        <v>807000.0</v>
      </c>
    </row>
    <row r="10159" ht="15.75" customHeight="1">
      <c r="A10159" t="s">
        <v>36839</v>
      </c>
      <c r="B10159">
        <v>59.0</v>
      </c>
      <c r="C10159">
        <v>188.0</v>
      </c>
      <c r="E10159" t="s">
        <v>36840</v>
      </c>
      <c r="F10159">
        <v>1010.0</v>
      </c>
      <c r="G10159" t="s">
        <v>58</v>
      </c>
      <c r="H10159">
        <v>1976.0</v>
      </c>
      <c r="I10159">
        <v>10.0</v>
      </c>
      <c r="J10159">
        <v>4.0</v>
      </c>
      <c r="K10159">
        <v>2.0</v>
      </c>
      <c r="L10159">
        <v>1.0</v>
      </c>
      <c r="M10159" s="8">
        <v>2273.0</v>
      </c>
      <c r="N10159" t="s">
        <v>36841</v>
      </c>
      <c r="O10159" t="s">
        <v>36842</v>
      </c>
      <c r="P10159" s="10">
        <v>1004000.0</v>
      </c>
    </row>
    <row r="10160" ht="15.75" customHeight="1">
      <c r="A10160" t="s">
        <v>36843</v>
      </c>
      <c r="B10160">
        <v>59.0</v>
      </c>
      <c r="C10160">
        <v>194.0</v>
      </c>
      <c r="E10160" t="s">
        <v>36844</v>
      </c>
      <c r="F10160">
        <v>1010.0</v>
      </c>
      <c r="G10160" t="s">
        <v>58</v>
      </c>
      <c r="H10160">
        <v>1976.0</v>
      </c>
      <c r="I10160">
        <v>8.0</v>
      </c>
      <c r="J10160">
        <v>4.0</v>
      </c>
      <c r="K10160">
        <v>2.0</v>
      </c>
      <c r="L10160">
        <v>1.0</v>
      </c>
      <c r="M10160" s="8">
        <v>2434.0</v>
      </c>
      <c r="N10160" t="s">
        <v>36845</v>
      </c>
      <c r="O10160" t="s">
        <v>36846</v>
      </c>
      <c r="P10160" s="10">
        <v>1062000.0</v>
      </c>
    </row>
    <row r="10161" ht="15.75" customHeight="1">
      <c r="A10161" t="s">
        <v>36847</v>
      </c>
      <c r="B10161">
        <v>59.0</v>
      </c>
      <c r="C10161">
        <v>189.0</v>
      </c>
      <c r="E10161" t="s">
        <v>36848</v>
      </c>
      <c r="F10161">
        <v>1010.0</v>
      </c>
      <c r="G10161" t="s">
        <v>58</v>
      </c>
      <c r="H10161">
        <v>1976.0</v>
      </c>
      <c r="I10161">
        <v>9.0</v>
      </c>
      <c r="J10161">
        <v>4.0</v>
      </c>
      <c r="K10161">
        <v>2.0</v>
      </c>
      <c r="L10161">
        <v>1.0</v>
      </c>
      <c r="M10161" s="8">
        <v>2586.0</v>
      </c>
      <c r="N10161" t="s">
        <v>5835</v>
      </c>
      <c r="O10161" t="s">
        <v>36849</v>
      </c>
      <c r="P10161" s="10">
        <v>1099000.0</v>
      </c>
    </row>
    <row r="10162" ht="15.75" customHeight="1">
      <c r="A10162" t="s">
        <v>36850</v>
      </c>
      <c r="B10162">
        <v>59.0</v>
      </c>
      <c r="C10162">
        <v>193.0</v>
      </c>
      <c r="E10162" t="s">
        <v>36851</v>
      </c>
      <c r="F10162">
        <v>1010.0</v>
      </c>
      <c r="G10162" t="s">
        <v>58</v>
      </c>
      <c r="H10162">
        <v>1977.0</v>
      </c>
      <c r="I10162">
        <v>9.0</v>
      </c>
      <c r="J10162">
        <v>4.0</v>
      </c>
      <c r="K10162">
        <v>3.0</v>
      </c>
      <c r="L10162">
        <v>1.0</v>
      </c>
      <c r="M10162" s="8">
        <v>3814.0</v>
      </c>
      <c r="N10162" t="s">
        <v>84</v>
      </c>
      <c r="O10162" t="s">
        <v>36852</v>
      </c>
      <c r="P10162" s="10">
        <v>1282000.0</v>
      </c>
    </row>
    <row r="10163" ht="15.75" customHeight="1">
      <c r="A10163" t="s">
        <v>36853</v>
      </c>
      <c r="B10163">
        <v>60.0</v>
      </c>
      <c r="C10163">
        <v>7.0</v>
      </c>
      <c r="E10163" t="s">
        <v>36854</v>
      </c>
      <c r="F10163">
        <v>1010.0</v>
      </c>
      <c r="G10163" t="s">
        <v>58</v>
      </c>
      <c r="H10163">
        <v>1978.0</v>
      </c>
      <c r="I10163">
        <v>9.0</v>
      </c>
      <c r="J10163">
        <v>4.0</v>
      </c>
      <c r="K10163">
        <v>3.0</v>
      </c>
      <c r="L10163">
        <v>0.0</v>
      </c>
      <c r="M10163" s="8">
        <v>2664.0</v>
      </c>
      <c r="N10163" t="s">
        <v>36855</v>
      </c>
      <c r="O10163" t="s">
        <v>36856</v>
      </c>
      <c r="P10163" s="10">
        <v>1105000.0</v>
      </c>
    </row>
    <row r="10164" ht="15.75" customHeight="1">
      <c r="A10164" t="s">
        <v>36857</v>
      </c>
      <c r="B10164">
        <v>59.0</v>
      </c>
      <c r="C10164">
        <v>190.0</v>
      </c>
      <c r="E10164" t="s">
        <v>36858</v>
      </c>
      <c r="F10164">
        <v>1010.0</v>
      </c>
      <c r="G10164" t="s">
        <v>58</v>
      </c>
      <c r="H10164">
        <v>1976.0</v>
      </c>
      <c r="I10164">
        <v>9.0</v>
      </c>
      <c r="J10164">
        <v>5.0</v>
      </c>
      <c r="K10164">
        <v>2.0</v>
      </c>
      <c r="L10164">
        <v>1.0</v>
      </c>
      <c r="M10164" s="8">
        <v>2568.0</v>
      </c>
      <c r="N10164" t="s">
        <v>36859</v>
      </c>
      <c r="O10164" t="s">
        <v>36860</v>
      </c>
      <c r="P10164" s="10">
        <v>1177000.0</v>
      </c>
    </row>
    <row r="10165" ht="15.75" customHeight="1">
      <c r="A10165" t="s">
        <v>36861</v>
      </c>
      <c r="B10165">
        <v>60.0</v>
      </c>
      <c r="C10165">
        <v>8.0</v>
      </c>
      <c r="E10165" t="s">
        <v>36862</v>
      </c>
      <c r="F10165">
        <v>1010.0</v>
      </c>
      <c r="G10165" t="s">
        <v>83</v>
      </c>
      <c r="H10165">
        <v>1977.0</v>
      </c>
      <c r="I10165">
        <v>5.0</v>
      </c>
      <c r="J10165">
        <v>3.0</v>
      </c>
      <c r="K10165">
        <v>2.0</v>
      </c>
      <c r="L10165">
        <v>0.0</v>
      </c>
      <c r="M10165" s="8">
        <v>1540.0</v>
      </c>
      <c r="N10165" t="s">
        <v>36863</v>
      </c>
      <c r="O10165" t="s">
        <v>36864</v>
      </c>
      <c r="P10165" s="10">
        <v>934000.0</v>
      </c>
    </row>
    <row r="10166" ht="15.75" customHeight="1">
      <c r="A10166" t="s">
        <v>36865</v>
      </c>
      <c r="B10166">
        <v>59.0</v>
      </c>
      <c r="C10166">
        <v>191.0</v>
      </c>
      <c r="E10166" t="s">
        <v>36866</v>
      </c>
      <c r="F10166">
        <v>1010.0</v>
      </c>
      <c r="G10166" t="s">
        <v>58</v>
      </c>
      <c r="H10166">
        <v>1976.0</v>
      </c>
      <c r="I10166">
        <v>8.0</v>
      </c>
      <c r="J10166">
        <v>4.0</v>
      </c>
      <c r="K10166">
        <v>2.0</v>
      </c>
      <c r="L10166">
        <v>1.0</v>
      </c>
      <c r="M10166" s="8">
        <v>2443.0</v>
      </c>
      <c r="N10166" t="s">
        <v>36867</v>
      </c>
      <c r="O10166" t="s">
        <v>36868</v>
      </c>
      <c r="P10166" s="10">
        <v>1080000.0</v>
      </c>
    </row>
    <row r="10167" ht="15.75" customHeight="1">
      <c r="A10167" t="s">
        <v>36869</v>
      </c>
      <c r="B10167">
        <v>60.0</v>
      </c>
      <c r="C10167">
        <v>9.0</v>
      </c>
      <c r="E10167" t="s">
        <v>36870</v>
      </c>
      <c r="F10167">
        <v>1010.0</v>
      </c>
      <c r="G10167" t="s">
        <v>58</v>
      </c>
      <c r="H10167">
        <v>1977.0</v>
      </c>
      <c r="I10167">
        <v>12.0</v>
      </c>
      <c r="J10167">
        <v>5.0</v>
      </c>
      <c r="K10167">
        <v>3.0</v>
      </c>
      <c r="L10167">
        <v>1.0</v>
      </c>
      <c r="M10167" s="8">
        <v>2752.0</v>
      </c>
      <c r="N10167" t="s">
        <v>36871</v>
      </c>
      <c r="O10167" t="s">
        <v>36872</v>
      </c>
      <c r="P10167" s="10">
        <v>1181000.0</v>
      </c>
    </row>
    <row r="10168" ht="15.75" customHeight="1">
      <c r="A10168" t="s">
        <v>36873</v>
      </c>
      <c r="B10168">
        <v>59.0</v>
      </c>
      <c r="C10168">
        <v>192.0</v>
      </c>
      <c r="E10168" t="s">
        <v>36874</v>
      </c>
      <c r="F10168">
        <v>1010.0</v>
      </c>
      <c r="G10168" t="s">
        <v>63</v>
      </c>
      <c r="H10168">
        <v>1976.0</v>
      </c>
      <c r="I10168">
        <v>8.0</v>
      </c>
      <c r="J10168">
        <v>3.0</v>
      </c>
      <c r="K10168">
        <v>2.0</v>
      </c>
      <c r="L10168">
        <v>0.0</v>
      </c>
      <c r="M10168" s="8">
        <v>1576.0</v>
      </c>
      <c r="N10168" t="s">
        <v>36875</v>
      </c>
      <c r="O10168" t="s">
        <v>36876</v>
      </c>
      <c r="P10168" s="10">
        <v>956000.0</v>
      </c>
    </row>
    <row r="10169" ht="15.75" customHeight="1">
      <c r="A10169" t="s">
        <v>36877</v>
      </c>
      <c r="B10169">
        <v>60.0</v>
      </c>
      <c r="C10169">
        <v>10.0</v>
      </c>
      <c r="E10169" t="s">
        <v>36878</v>
      </c>
      <c r="F10169">
        <v>1010.0</v>
      </c>
      <c r="G10169" t="s">
        <v>132</v>
      </c>
      <c r="H10169">
        <v>1977.0</v>
      </c>
      <c r="I10169">
        <v>11.0</v>
      </c>
      <c r="J10169">
        <v>5.0</v>
      </c>
      <c r="K10169">
        <v>4.0</v>
      </c>
      <c r="L10169">
        <v>2.0</v>
      </c>
      <c r="M10169" s="8">
        <v>4608.0</v>
      </c>
      <c r="N10169" t="s">
        <v>36879</v>
      </c>
      <c r="O10169" t="s">
        <v>36880</v>
      </c>
      <c r="P10169" s="10">
        <v>1339000.0</v>
      </c>
    </row>
    <row r="10170" ht="15.75" customHeight="1">
      <c r="A10170" t="s">
        <v>36881</v>
      </c>
      <c r="B10170">
        <v>60.0</v>
      </c>
      <c r="C10170">
        <v>18.0</v>
      </c>
      <c r="E10170" t="s">
        <v>36882</v>
      </c>
      <c r="F10170">
        <v>1010.0</v>
      </c>
      <c r="G10170" t="s">
        <v>58</v>
      </c>
      <c r="H10170">
        <v>1976.0</v>
      </c>
      <c r="I10170">
        <v>8.0</v>
      </c>
      <c r="J10170">
        <v>4.0</v>
      </c>
      <c r="K10170">
        <v>2.0</v>
      </c>
      <c r="L10170">
        <v>1.0</v>
      </c>
      <c r="M10170" s="8">
        <v>2400.0</v>
      </c>
      <c r="N10170" t="s">
        <v>29181</v>
      </c>
      <c r="O10170">
        <v>62420.0</v>
      </c>
      <c r="P10170" s="10">
        <v>1084000.0</v>
      </c>
    </row>
    <row r="10171" ht="15.75" customHeight="1">
      <c r="A10171" t="s">
        <v>36883</v>
      </c>
      <c r="B10171">
        <v>60.0</v>
      </c>
      <c r="C10171">
        <v>11.0</v>
      </c>
      <c r="E10171" t="s">
        <v>36884</v>
      </c>
      <c r="F10171">
        <v>1010.0</v>
      </c>
      <c r="G10171" t="s">
        <v>83</v>
      </c>
      <c r="H10171">
        <v>1977.0</v>
      </c>
      <c r="I10171">
        <v>8.0</v>
      </c>
      <c r="J10171">
        <v>4.0</v>
      </c>
      <c r="K10171">
        <v>2.0</v>
      </c>
      <c r="L10171">
        <v>1.0</v>
      </c>
      <c r="M10171" s="8">
        <v>1911.0</v>
      </c>
      <c r="N10171" t="s">
        <v>36885</v>
      </c>
      <c r="O10171" t="s">
        <v>36886</v>
      </c>
      <c r="P10171" s="10">
        <v>1017000.0</v>
      </c>
    </row>
    <row r="10172" ht="15.75" customHeight="1">
      <c r="A10172" t="s">
        <v>36887</v>
      </c>
      <c r="B10172">
        <v>60.0</v>
      </c>
      <c r="C10172">
        <v>17.0</v>
      </c>
      <c r="E10172" t="s">
        <v>36888</v>
      </c>
      <c r="F10172">
        <v>1010.0</v>
      </c>
      <c r="G10172" t="s">
        <v>83</v>
      </c>
      <c r="H10172">
        <v>1976.0</v>
      </c>
      <c r="I10172">
        <v>6.0</v>
      </c>
      <c r="J10172">
        <v>3.0</v>
      </c>
      <c r="K10172">
        <v>2.0</v>
      </c>
      <c r="L10172">
        <v>1.0</v>
      </c>
      <c r="M10172" s="8">
        <v>1540.0</v>
      </c>
      <c r="N10172" t="s">
        <v>36889</v>
      </c>
      <c r="O10172" t="s">
        <v>36890</v>
      </c>
      <c r="P10172" s="10">
        <v>979000.0</v>
      </c>
    </row>
    <row r="10173" ht="15.75" customHeight="1">
      <c r="A10173" t="s">
        <v>36891</v>
      </c>
      <c r="B10173">
        <v>60.0</v>
      </c>
      <c r="C10173">
        <v>12.0</v>
      </c>
      <c r="E10173" t="s">
        <v>36892</v>
      </c>
      <c r="F10173">
        <v>1010.0</v>
      </c>
      <c r="G10173" t="s">
        <v>254</v>
      </c>
      <c r="H10173">
        <v>1975.0</v>
      </c>
      <c r="I10173">
        <v>11.0</v>
      </c>
      <c r="J10173">
        <v>5.0</v>
      </c>
      <c r="K10173">
        <v>4.0</v>
      </c>
      <c r="L10173">
        <v>1.0</v>
      </c>
      <c r="M10173" s="8">
        <v>3965.0</v>
      </c>
      <c r="N10173" t="s">
        <v>36893</v>
      </c>
      <c r="O10173" t="s">
        <v>36894</v>
      </c>
      <c r="P10173" s="10">
        <v>1391000.0</v>
      </c>
    </row>
    <row r="10174" ht="15.75" customHeight="1">
      <c r="A10174" t="s">
        <v>36895</v>
      </c>
      <c r="B10174">
        <v>60.0</v>
      </c>
      <c r="C10174">
        <v>16.0</v>
      </c>
      <c r="E10174" t="s">
        <v>36896</v>
      </c>
      <c r="F10174">
        <v>1010.0</v>
      </c>
      <c r="G10174" t="s">
        <v>83</v>
      </c>
      <c r="H10174">
        <v>1976.0</v>
      </c>
      <c r="I10174">
        <v>7.0</v>
      </c>
      <c r="J10174">
        <v>4.0</v>
      </c>
      <c r="K10174">
        <v>2.0</v>
      </c>
      <c r="L10174">
        <v>1.0</v>
      </c>
      <c r="M10174" s="8">
        <v>1386.0</v>
      </c>
      <c r="N10174" t="s">
        <v>17287</v>
      </c>
      <c r="O10174" t="s">
        <v>36897</v>
      </c>
      <c r="P10174" s="10">
        <v>872000.0</v>
      </c>
    </row>
    <row r="10175" ht="15.75" customHeight="1">
      <c r="A10175" t="s">
        <v>36898</v>
      </c>
      <c r="B10175">
        <v>60.0</v>
      </c>
      <c r="C10175">
        <v>13.0</v>
      </c>
      <c r="E10175" t="s">
        <v>5918</v>
      </c>
      <c r="F10175">
        <v>1010.0</v>
      </c>
      <c r="G10175" t="s">
        <v>83</v>
      </c>
      <c r="H10175">
        <v>1976.0</v>
      </c>
      <c r="I10175">
        <v>8.0</v>
      </c>
      <c r="J10175">
        <v>4.0</v>
      </c>
      <c r="K10175">
        <v>2.0</v>
      </c>
      <c r="L10175">
        <v>1.0</v>
      </c>
      <c r="M10175" s="8">
        <v>1388.0</v>
      </c>
      <c r="N10175" t="s">
        <v>36899</v>
      </c>
      <c r="O10175" t="s">
        <v>36900</v>
      </c>
      <c r="P10175" s="10">
        <v>903000.0</v>
      </c>
    </row>
    <row r="10176" ht="15.75" customHeight="1">
      <c r="A10176" t="s">
        <v>36901</v>
      </c>
      <c r="B10176">
        <v>60.0</v>
      </c>
      <c r="C10176">
        <v>15.0</v>
      </c>
      <c r="E10176" t="s">
        <v>36902</v>
      </c>
      <c r="F10176">
        <v>1010.0</v>
      </c>
      <c r="G10176" t="s">
        <v>58</v>
      </c>
      <c r="H10176">
        <v>1976.0</v>
      </c>
      <c r="I10176">
        <v>8.0</v>
      </c>
      <c r="J10176">
        <v>4.0</v>
      </c>
      <c r="K10176">
        <v>2.0</v>
      </c>
      <c r="L10176">
        <v>1.0</v>
      </c>
      <c r="M10176" s="8">
        <v>2400.0</v>
      </c>
      <c r="N10176" t="s">
        <v>36903</v>
      </c>
      <c r="O10176" t="s">
        <v>36904</v>
      </c>
      <c r="P10176" s="10">
        <v>1053000.0</v>
      </c>
    </row>
    <row r="10177" ht="15.75" customHeight="1">
      <c r="A10177" t="s">
        <v>36905</v>
      </c>
      <c r="B10177">
        <v>60.0</v>
      </c>
      <c r="C10177">
        <v>14.0</v>
      </c>
      <c r="E10177" t="s">
        <v>36906</v>
      </c>
      <c r="F10177">
        <v>1010.0</v>
      </c>
      <c r="G10177" t="s">
        <v>83</v>
      </c>
      <c r="H10177">
        <v>1976.0</v>
      </c>
      <c r="I10177">
        <v>10.0</v>
      </c>
      <c r="J10177">
        <v>3.0</v>
      </c>
      <c r="K10177">
        <v>2.0</v>
      </c>
      <c r="L10177">
        <v>1.0</v>
      </c>
      <c r="M10177" s="8">
        <v>1940.0</v>
      </c>
      <c r="N10177" t="s">
        <v>36653</v>
      </c>
      <c r="O10177" t="s">
        <v>36907</v>
      </c>
      <c r="P10177" s="10">
        <v>1084000.0</v>
      </c>
    </row>
    <row r="10178" ht="15.75" customHeight="1">
      <c r="A10178" t="s">
        <v>36908</v>
      </c>
      <c r="B10178">
        <v>52.0</v>
      </c>
      <c r="C10178">
        <v>29.0</v>
      </c>
      <c r="E10178" t="s">
        <v>36909</v>
      </c>
      <c r="F10178">
        <v>1010.0</v>
      </c>
      <c r="G10178" t="s">
        <v>83</v>
      </c>
      <c r="H10178">
        <v>1976.0</v>
      </c>
      <c r="I10178">
        <v>7.0</v>
      </c>
      <c r="J10178">
        <v>4.0</v>
      </c>
      <c r="K10178">
        <v>2.0</v>
      </c>
      <c r="L10178">
        <v>1.0</v>
      </c>
      <c r="M10178" s="8">
        <v>1479.0</v>
      </c>
      <c r="N10178" t="s">
        <v>36910</v>
      </c>
      <c r="O10178" t="s">
        <v>36911</v>
      </c>
      <c r="P10178" s="10">
        <v>898000.0</v>
      </c>
    </row>
    <row r="10179" ht="15.75" customHeight="1">
      <c r="A10179" t="s">
        <v>36912</v>
      </c>
      <c r="B10179">
        <v>59.0</v>
      </c>
      <c r="C10179">
        <v>183.0</v>
      </c>
      <c r="E10179" t="s">
        <v>36913</v>
      </c>
      <c r="F10179">
        <v>1010.0</v>
      </c>
      <c r="G10179" t="s">
        <v>58</v>
      </c>
      <c r="H10179">
        <v>1976.0</v>
      </c>
      <c r="I10179">
        <v>8.0</v>
      </c>
      <c r="J10179">
        <v>4.0</v>
      </c>
      <c r="K10179">
        <v>2.0</v>
      </c>
      <c r="L10179">
        <v>1.0</v>
      </c>
      <c r="M10179" s="8">
        <v>2400.0</v>
      </c>
      <c r="N10179" t="s">
        <v>36914</v>
      </c>
      <c r="O10179" t="s">
        <v>36915</v>
      </c>
      <c r="P10179" s="10">
        <v>1032000.0</v>
      </c>
    </row>
    <row r="10180" ht="15.75" customHeight="1">
      <c r="A10180" t="s">
        <v>36916</v>
      </c>
      <c r="B10180">
        <v>52.0</v>
      </c>
      <c r="C10180">
        <v>28.0</v>
      </c>
      <c r="E10180" t="s">
        <v>36917</v>
      </c>
      <c r="F10180">
        <v>1010.0</v>
      </c>
      <c r="G10180" t="s">
        <v>58</v>
      </c>
      <c r="H10180">
        <v>1976.0</v>
      </c>
      <c r="I10180">
        <v>12.0</v>
      </c>
      <c r="J10180">
        <v>6.0</v>
      </c>
      <c r="K10180">
        <v>3.0</v>
      </c>
      <c r="L10180">
        <v>1.0</v>
      </c>
      <c r="M10180" s="8">
        <v>3672.0</v>
      </c>
      <c r="N10180" t="s">
        <v>36918</v>
      </c>
      <c r="O10180" t="s">
        <v>36919</v>
      </c>
      <c r="P10180" s="10">
        <v>1269000.0</v>
      </c>
    </row>
    <row r="10181" ht="15.75" customHeight="1">
      <c r="A10181" t="s">
        <v>36920</v>
      </c>
      <c r="B10181">
        <v>59.0</v>
      </c>
      <c r="C10181">
        <v>184.0</v>
      </c>
      <c r="E10181" t="s">
        <v>36921</v>
      </c>
      <c r="F10181">
        <v>1010.0</v>
      </c>
      <c r="G10181" t="s">
        <v>83</v>
      </c>
      <c r="H10181">
        <v>1976.0</v>
      </c>
      <c r="I10181">
        <v>10.0</v>
      </c>
      <c r="J10181">
        <v>4.0</v>
      </c>
      <c r="K10181">
        <v>2.0</v>
      </c>
      <c r="L10181">
        <v>1.0</v>
      </c>
      <c r="M10181" s="8">
        <v>1848.0</v>
      </c>
      <c r="N10181" t="s">
        <v>36922</v>
      </c>
      <c r="O10181" t="s">
        <v>36923</v>
      </c>
      <c r="P10181" s="10">
        <v>1014000.0</v>
      </c>
    </row>
    <row r="10182" ht="15.75" customHeight="1">
      <c r="A10182" t="s">
        <v>36924</v>
      </c>
      <c r="B10182">
        <v>59.0</v>
      </c>
      <c r="C10182">
        <v>182.0</v>
      </c>
      <c r="E10182" t="s">
        <v>36925</v>
      </c>
      <c r="F10182">
        <v>1010.0</v>
      </c>
      <c r="G10182" t="s">
        <v>83</v>
      </c>
      <c r="H10182">
        <v>1977.0</v>
      </c>
      <c r="I10182">
        <v>9.0</v>
      </c>
      <c r="J10182">
        <v>5.0</v>
      </c>
      <c r="K10182">
        <v>3.0</v>
      </c>
      <c r="L10182">
        <v>0.0</v>
      </c>
      <c r="M10182" s="8">
        <v>1850.0</v>
      </c>
      <c r="N10182" t="s">
        <v>36926</v>
      </c>
      <c r="O10182" t="s">
        <v>36927</v>
      </c>
      <c r="P10182" s="10">
        <v>957000.0</v>
      </c>
    </row>
    <row r="10183" ht="15.75" customHeight="1">
      <c r="A10183" t="s">
        <v>36928</v>
      </c>
      <c r="B10183">
        <v>59.0</v>
      </c>
      <c r="C10183">
        <v>185.0</v>
      </c>
      <c r="E10183" t="s">
        <v>36929</v>
      </c>
      <c r="F10183">
        <v>1010.0</v>
      </c>
      <c r="G10183" t="s">
        <v>83</v>
      </c>
      <c r="H10183">
        <v>1976.0</v>
      </c>
      <c r="I10183">
        <v>7.0</v>
      </c>
      <c r="J10183">
        <v>3.0</v>
      </c>
      <c r="K10183">
        <v>2.0</v>
      </c>
      <c r="L10183">
        <v>1.0</v>
      </c>
      <c r="M10183" s="8">
        <v>1388.0</v>
      </c>
      <c r="N10183" t="s">
        <v>36930</v>
      </c>
      <c r="O10183" t="s">
        <v>36931</v>
      </c>
      <c r="P10183" s="10">
        <v>1005000.0</v>
      </c>
    </row>
    <row r="10184" ht="15.75" customHeight="1">
      <c r="A10184" t="s">
        <v>36932</v>
      </c>
      <c r="B10184">
        <v>59.0</v>
      </c>
      <c r="C10184">
        <v>181.0</v>
      </c>
      <c r="E10184" t="s">
        <v>36933</v>
      </c>
      <c r="F10184">
        <v>1010.0</v>
      </c>
      <c r="G10184" t="s">
        <v>58</v>
      </c>
      <c r="H10184">
        <v>1976.0</v>
      </c>
      <c r="I10184">
        <v>8.0</v>
      </c>
      <c r="J10184">
        <v>4.0</v>
      </c>
      <c r="K10184">
        <v>2.0</v>
      </c>
      <c r="L10184">
        <v>1.0</v>
      </c>
      <c r="M10184" s="8">
        <v>2048.0</v>
      </c>
      <c r="N10184" t="s">
        <v>36934</v>
      </c>
      <c r="O10184" t="s">
        <v>36935</v>
      </c>
      <c r="P10184" s="10">
        <v>860000.0</v>
      </c>
    </row>
    <row r="10185" ht="15.75" customHeight="1">
      <c r="A10185" t="s">
        <v>36936</v>
      </c>
      <c r="B10185">
        <v>59.0</v>
      </c>
      <c r="C10185">
        <v>186.0</v>
      </c>
      <c r="E10185" t="s">
        <v>36937</v>
      </c>
      <c r="F10185">
        <v>1010.0</v>
      </c>
      <c r="G10185" t="s">
        <v>58</v>
      </c>
      <c r="H10185">
        <v>1976.0</v>
      </c>
      <c r="I10185">
        <v>8.0</v>
      </c>
      <c r="J10185">
        <v>4.0</v>
      </c>
      <c r="K10185">
        <v>2.0</v>
      </c>
      <c r="L10185">
        <v>1.0</v>
      </c>
      <c r="M10185" s="8">
        <v>2422.0</v>
      </c>
      <c r="N10185" t="s">
        <v>14568</v>
      </c>
      <c r="O10185" t="s">
        <v>36938</v>
      </c>
      <c r="P10185" s="10">
        <v>1068000.0</v>
      </c>
    </row>
    <row r="10186" ht="15.75" customHeight="1">
      <c r="A10186" t="s">
        <v>36939</v>
      </c>
      <c r="B10186">
        <v>59.0</v>
      </c>
      <c r="C10186">
        <v>180.0</v>
      </c>
      <c r="E10186" t="s">
        <v>36940</v>
      </c>
      <c r="F10186">
        <v>1010.0</v>
      </c>
      <c r="G10186" t="s">
        <v>58</v>
      </c>
      <c r="H10186">
        <v>1976.0</v>
      </c>
      <c r="I10186">
        <v>8.0</v>
      </c>
      <c r="J10186">
        <v>4.0</v>
      </c>
      <c r="K10186">
        <v>3.0</v>
      </c>
      <c r="L10186">
        <v>1.0</v>
      </c>
      <c r="M10186" s="8">
        <v>2105.0</v>
      </c>
      <c r="N10186" t="s">
        <v>36941</v>
      </c>
      <c r="O10186" t="s">
        <v>36942</v>
      </c>
      <c r="P10186" s="10">
        <v>994000.0</v>
      </c>
    </row>
    <row r="10187" ht="15.75" customHeight="1">
      <c r="A10187" t="s">
        <v>36943</v>
      </c>
      <c r="B10187">
        <v>59.0</v>
      </c>
      <c r="C10187">
        <v>187.0</v>
      </c>
      <c r="E10187" t="s">
        <v>36944</v>
      </c>
      <c r="F10187">
        <v>1010.0</v>
      </c>
      <c r="G10187" t="s">
        <v>83</v>
      </c>
      <c r="H10187">
        <v>1976.0</v>
      </c>
      <c r="I10187">
        <v>7.0</v>
      </c>
      <c r="J10187">
        <v>3.0</v>
      </c>
      <c r="K10187">
        <v>2.0</v>
      </c>
      <c r="L10187">
        <v>1.0</v>
      </c>
      <c r="M10187" s="8">
        <v>1388.0</v>
      </c>
      <c r="N10187" t="s">
        <v>9020</v>
      </c>
      <c r="O10187" t="s">
        <v>36945</v>
      </c>
      <c r="P10187" s="10">
        <v>865000.0</v>
      </c>
    </row>
    <row r="10188" ht="15.75" customHeight="1">
      <c r="A10188" t="s">
        <v>36946</v>
      </c>
      <c r="B10188">
        <v>59.0</v>
      </c>
      <c r="C10188">
        <v>179.0</v>
      </c>
      <c r="E10188" t="s">
        <v>36947</v>
      </c>
      <c r="F10188">
        <v>1010.0</v>
      </c>
      <c r="G10188" t="s">
        <v>58</v>
      </c>
      <c r="H10188">
        <v>1976.0</v>
      </c>
      <c r="I10188">
        <v>8.0</v>
      </c>
      <c r="J10188">
        <v>4.0</v>
      </c>
      <c r="K10188">
        <v>2.0</v>
      </c>
      <c r="L10188">
        <v>1.0</v>
      </c>
      <c r="M10188" s="8">
        <v>2502.0</v>
      </c>
      <c r="N10188" t="s">
        <v>36948</v>
      </c>
      <c r="O10188" t="s">
        <v>36949</v>
      </c>
      <c r="P10188" s="10">
        <v>1026000.0</v>
      </c>
    </row>
    <row r="10189" ht="15.75" customHeight="1">
      <c r="A10189" t="s">
        <v>36950</v>
      </c>
      <c r="B10189">
        <v>59.0</v>
      </c>
      <c r="C10189">
        <v>178.0</v>
      </c>
      <c r="E10189" t="s">
        <v>36951</v>
      </c>
      <c r="F10189">
        <v>1010.0</v>
      </c>
      <c r="G10189" t="s">
        <v>83</v>
      </c>
      <c r="H10189">
        <v>1976.0</v>
      </c>
      <c r="I10189">
        <v>8.0</v>
      </c>
      <c r="J10189">
        <v>4.0</v>
      </c>
      <c r="K10189">
        <v>3.0</v>
      </c>
      <c r="L10189">
        <v>0.0</v>
      </c>
      <c r="M10189" s="8">
        <v>2116.0</v>
      </c>
      <c r="N10189" t="s">
        <v>36952</v>
      </c>
      <c r="O10189" t="s">
        <v>36953</v>
      </c>
      <c r="P10189" s="10">
        <v>1049000.0</v>
      </c>
    </row>
    <row r="10190" ht="15.75" customHeight="1">
      <c r="A10190" t="s">
        <v>36954</v>
      </c>
      <c r="B10190">
        <v>59.0</v>
      </c>
      <c r="C10190">
        <v>177.0</v>
      </c>
      <c r="E10190" t="s">
        <v>36955</v>
      </c>
      <c r="F10190">
        <v>1010.0</v>
      </c>
      <c r="G10190" t="s">
        <v>58</v>
      </c>
      <c r="H10190">
        <v>1976.0</v>
      </c>
      <c r="I10190">
        <v>9.0</v>
      </c>
      <c r="J10190">
        <v>4.0</v>
      </c>
      <c r="K10190">
        <v>3.0</v>
      </c>
      <c r="L10190">
        <v>0.0</v>
      </c>
      <c r="M10190" s="8">
        <v>2827.0</v>
      </c>
      <c r="N10190" t="s">
        <v>36956</v>
      </c>
      <c r="O10190" t="s">
        <v>36957</v>
      </c>
      <c r="P10190" s="10">
        <v>1023000.0</v>
      </c>
    </row>
    <row r="10191" ht="15.75" customHeight="1">
      <c r="A10191" t="s">
        <v>36958</v>
      </c>
      <c r="B10191">
        <v>57.0</v>
      </c>
      <c r="C10191" t="s">
        <v>33328</v>
      </c>
      <c r="E10191" t="s">
        <v>36959</v>
      </c>
      <c r="F10191" t="s">
        <v>814</v>
      </c>
      <c r="G10191" t="s">
        <v>871</v>
      </c>
      <c r="H10191">
        <v>1964.0</v>
      </c>
      <c r="J10191">
        <v>72.0</v>
      </c>
      <c r="K10191">
        <v>0.0</v>
      </c>
      <c r="M10191" s="8">
        <v>60384.0</v>
      </c>
      <c r="N10191" t="s">
        <v>36960</v>
      </c>
      <c r="O10191" t="s">
        <v>36961</v>
      </c>
      <c r="P10191" s="10">
        <v>8135000.0</v>
      </c>
    </row>
    <row r="10192" ht="15.75" customHeight="1">
      <c r="A10192" t="s">
        <v>36962</v>
      </c>
      <c r="B10192">
        <v>41.0</v>
      </c>
      <c r="C10192">
        <v>5.0</v>
      </c>
      <c r="E10192" t="s">
        <v>36963</v>
      </c>
      <c r="F10192">
        <v>1010.0</v>
      </c>
      <c r="G10192" t="s">
        <v>30</v>
      </c>
      <c r="H10192">
        <v>2012.0</v>
      </c>
      <c r="I10192">
        <v>10.0</v>
      </c>
      <c r="J10192">
        <v>6.0</v>
      </c>
      <c r="K10192">
        <v>5.0</v>
      </c>
      <c r="L10192">
        <v>1.0</v>
      </c>
      <c r="M10192" s="8">
        <v>4979.0</v>
      </c>
      <c r="N10192" t="s">
        <v>36964</v>
      </c>
      <c r="O10192" t="s">
        <v>36965</v>
      </c>
      <c r="P10192" s="10">
        <v>1697000.0</v>
      </c>
    </row>
    <row r="10193" ht="15.75" customHeight="1">
      <c r="A10193" t="s">
        <v>36966</v>
      </c>
      <c r="B10193">
        <v>41.0</v>
      </c>
      <c r="C10193">
        <v>6.0</v>
      </c>
      <c r="E10193" t="s">
        <v>36967</v>
      </c>
      <c r="F10193">
        <v>1010.0</v>
      </c>
      <c r="G10193" t="s">
        <v>83</v>
      </c>
      <c r="H10193">
        <v>1967.0</v>
      </c>
      <c r="I10193">
        <v>8.0</v>
      </c>
      <c r="J10193">
        <v>4.0</v>
      </c>
      <c r="K10193">
        <v>2.0</v>
      </c>
      <c r="L10193">
        <v>1.0</v>
      </c>
      <c r="M10193" s="8">
        <v>2360.0</v>
      </c>
      <c r="N10193" t="s">
        <v>36968</v>
      </c>
      <c r="O10193" t="s">
        <v>36969</v>
      </c>
      <c r="P10193" s="10">
        <v>1102000.0</v>
      </c>
    </row>
    <row r="10194" ht="15.75" customHeight="1">
      <c r="A10194" t="s">
        <v>36970</v>
      </c>
      <c r="B10194">
        <v>40.0</v>
      </c>
      <c r="C10194">
        <v>201.0</v>
      </c>
      <c r="E10194" t="s">
        <v>36971</v>
      </c>
      <c r="F10194">
        <v>1010.0</v>
      </c>
      <c r="G10194" t="s">
        <v>58</v>
      </c>
      <c r="H10194">
        <v>1968.0</v>
      </c>
      <c r="I10194">
        <v>8.0</v>
      </c>
      <c r="J10194">
        <v>4.0</v>
      </c>
      <c r="K10194">
        <v>2.0</v>
      </c>
      <c r="L10194">
        <v>1.0</v>
      </c>
      <c r="M10194" s="8">
        <v>2121.0</v>
      </c>
      <c r="N10194" t="s">
        <v>18407</v>
      </c>
      <c r="O10194" t="s">
        <v>36972</v>
      </c>
      <c r="P10194" s="10">
        <v>1062000.0</v>
      </c>
    </row>
    <row r="10195" ht="15.75" customHeight="1">
      <c r="A10195" t="s">
        <v>36973</v>
      </c>
      <c r="B10195">
        <v>40.0</v>
      </c>
      <c r="C10195">
        <v>202.0</v>
      </c>
      <c r="E10195" t="s">
        <v>36974</v>
      </c>
      <c r="F10195">
        <v>1010.0</v>
      </c>
      <c r="G10195" t="s">
        <v>58</v>
      </c>
      <c r="H10195">
        <v>1968.0</v>
      </c>
      <c r="I10195">
        <v>8.0</v>
      </c>
      <c r="J10195">
        <v>4.0</v>
      </c>
      <c r="K10195">
        <v>2.0</v>
      </c>
      <c r="L10195">
        <v>1.0</v>
      </c>
      <c r="M10195" s="8">
        <v>2322.0</v>
      </c>
      <c r="N10195" t="s">
        <v>3724</v>
      </c>
      <c r="O10195" t="s">
        <v>36975</v>
      </c>
      <c r="P10195" s="10">
        <v>1127000.0</v>
      </c>
    </row>
    <row r="10196" ht="15.75" customHeight="1">
      <c r="A10196" t="s">
        <v>36976</v>
      </c>
      <c r="B10196">
        <v>41.0</v>
      </c>
      <c r="C10196" t="s">
        <v>14661</v>
      </c>
      <c r="E10196" t="s">
        <v>36977</v>
      </c>
      <c r="F10196" t="s">
        <v>814</v>
      </c>
      <c r="G10196" t="s">
        <v>871</v>
      </c>
      <c r="H10196">
        <v>1965.0</v>
      </c>
      <c r="J10196">
        <v>160.0</v>
      </c>
      <c r="K10196">
        <v>0.0</v>
      </c>
      <c r="M10196" s="8">
        <v>109534.0</v>
      </c>
      <c r="N10196" t="s">
        <v>36978</v>
      </c>
      <c r="O10196" t="s">
        <v>36979</v>
      </c>
      <c r="P10196" s="10">
        <v>1.9199E7</v>
      </c>
    </row>
    <row r="10197" ht="15.75" customHeight="1">
      <c r="A10197" t="s">
        <v>36980</v>
      </c>
      <c r="B10197">
        <v>40.0</v>
      </c>
      <c r="C10197">
        <v>199.0</v>
      </c>
      <c r="E10197" t="s">
        <v>36981</v>
      </c>
      <c r="F10197">
        <v>1010.0</v>
      </c>
      <c r="G10197" t="s">
        <v>58</v>
      </c>
      <c r="H10197">
        <v>1969.0</v>
      </c>
      <c r="I10197">
        <v>8.0</v>
      </c>
      <c r="J10197">
        <v>5.0</v>
      </c>
      <c r="K10197">
        <v>4.0</v>
      </c>
      <c r="L10197">
        <v>1.0</v>
      </c>
      <c r="M10197" s="8">
        <v>3003.0</v>
      </c>
      <c r="N10197" t="s">
        <v>36982</v>
      </c>
      <c r="O10197" t="s">
        <v>36983</v>
      </c>
      <c r="P10197" s="10">
        <v>1301000.0</v>
      </c>
    </row>
    <row r="10198" ht="15.75" customHeight="1">
      <c r="A10198" t="s">
        <v>36984</v>
      </c>
      <c r="B10198">
        <v>40.0</v>
      </c>
      <c r="C10198" t="s">
        <v>28885</v>
      </c>
      <c r="E10198" t="s">
        <v>36985</v>
      </c>
      <c r="F10198">
        <v>1010.0</v>
      </c>
      <c r="G10198" t="s">
        <v>83</v>
      </c>
      <c r="H10198">
        <v>1968.0</v>
      </c>
      <c r="I10198">
        <v>6.0</v>
      </c>
      <c r="J10198">
        <v>3.0</v>
      </c>
      <c r="K10198">
        <v>3.0</v>
      </c>
      <c r="L10198">
        <v>0.0</v>
      </c>
      <c r="M10198" s="8">
        <v>1919.0</v>
      </c>
      <c r="N10198" t="s">
        <v>36286</v>
      </c>
      <c r="O10198" t="s">
        <v>36986</v>
      </c>
      <c r="P10198" s="10">
        <v>1130000.0</v>
      </c>
    </row>
    <row r="10199" ht="15.75" customHeight="1">
      <c r="A10199" t="s">
        <v>36987</v>
      </c>
      <c r="B10199">
        <v>32.0</v>
      </c>
      <c r="C10199">
        <v>212.0</v>
      </c>
      <c r="E10199" t="s">
        <v>11414</v>
      </c>
      <c r="F10199">
        <v>1010.0</v>
      </c>
      <c r="G10199" t="s">
        <v>254</v>
      </c>
      <c r="H10199">
        <v>1981.0</v>
      </c>
      <c r="I10199">
        <v>9.0</v>
      </c>
      <c r="J10199">
        <v>4.0</v>
      </c>
      <c r="K10199">
        <v>2.0</v>
      </c>
      <c r="L10199">
        <v>1.0</v>
      </c>
      <c r="M10199" s="8">
        <v>5314.0</v>
      </c>
      <c r="N10199" t="s">
        <v>36988</v>
      </c>
      <c r="O10199" t="s">
        <v>36989</v>
      </c>
      <c r="P10199" s="10">
        <v>1178000.0</v>
      </c>
    </row>
    <row r="10200" ht="15.75" customHeight="1">
      <c r="A10200" t="s">
        <v>36990</v>
      </c>
      <c r="B10200">
        <v>40.0</v>
      </c>
      <c r="C10200">
        <v>175.0</v>
      </c>
      <c r="E10200" t="s">
        <v>36991</v>
      </c>
      <c r="F10200">
        <v>1010.0</v>
      </c>
      <c r="G10200" t="s">
        <v>75</v>
      </c>
      <c r="H10200">
        <v>1962.0</v>
      </c>
      <c r="I10200">
        <v>6.0</v>
      </c>
      <c r="J10200">
        <v>3.0</v>
      </c>
      <c r="K10200">
        <v>2.0</v>
      </c>
      <c r="L10200">
        <v>1.0</v>
      </c>
      <c r="M10200" s="8">
        <v>1870.0</v>
      </c>
      <c r="N10200" t="s">
        <v>36992</v>
      </c>
      <c r="O10200" t="s">
        <v>36993</v>
      </c>
      <c r="P10200" s="10">
        <v>980000.0</v>
      </c>
    </row>
    <row r="10201" ht="15.75" customHeight="1">
      <c r="A10201" t="s">
        <v>36994</v>
      </c>
      <c r="B10201">
        <v>32.0</v>
      </c>
      <c r="C10201">
        <v>116.0</v>
      </c>
      <c r="E10201" t="s">
        <v>36995</v>
      </c>
      <c r="F10201">
        <v>1010.0</v>
      </c>
      <c r="G10201" t="s">
        <v>63</v>
      </c>
      <c r="H10201">
        <v>1964.0</v>
      </c>
      <c r="I10201">
        <v>8.0</v>
      </c>
      <c r="J10201">
        <v>4.0</v>
      </c>
      <c r="K10201">
        <v>3.0</v>
      </c>
      <c r="L10201">
        <v>0.0</v>
      </c>
      <c r="M10201" s="8">
        <v>1721.0</v>
      </c>
      <c r="N10201" t="s">
        <v>32703</v>
      </c>
      <c r="O10201" t="s">
        <v>36996</v>
      </c>
      <c r="P10201" s="10">
        <v>1104000.0</v>
      </c>
    </row>
    <row r="10202" ht="15.75" customHeight="1">
      <c r="A10202" t="s">
        <v>36997</v>
      </c>
      <c r="B10202">
        <v>32.0</v>
      </c>
      <c r="C10202">
        <v>125.0</v>
      </c>
      <c r="E10202" t="s">
        <v>36998</v>
      </c>
      <c r="F10202">
        <v>1010.0</v>
      </c>
      <c r="G10202" t="s">
        <v>75</v>
      </c>
      <c r="H10202">
        <v>1964.0</v>
      </c>
      <c r="I10202">
        <v>8.0</v>
      </c>
      <c r="J10202">
        <v>4.0</v>
      </c>
      <c r="K10202">
        <v>2.0</v>
      </c>
      <c r="L10202">
        <v>1.0</v>
      </c>
      <c r="M10202" s="8">
        <v>2052.0</v>
      </c>
      <c r="N10202" t="s">
        <v>121</v>
      </c>
      <c r="O10202" t="s">
        <v>36999</v>
      </c>
      <c r="P10202" s="10">
        <v>989000.0</v>
      </c>
    </row>
    <row r="10203" ht="15.75" customHeight="1">
      <c r="A10203" t="s">
        <v>37000</v>
      </c>
      <c r="B10203">
        <v>32.0</v>
      </c>
      <c r="C10203">
        <v>124.0</v>
      </c>
      <c r="E10203" t="s">
        <v>37001</v>
      </c>
      <c r="F10203">
        <v>1010.0</v>
      </c>
      <c r="G10203" t="s">
        <v>58</v>
      </c>
      <c r="H10203">
        <v>1964.0</v>
      </c>
      <c r="I10203">
        <v>8.0</v>
      </c>
      <c r="J10203">
        <v>4.0</v>
      </c>
      <c r="K10203">
        <v>2.0</v>
      </c>
      <c r="L10203">
        <v>1.0</v>
      </c>
      <c r="M10203" s="8">
        <v>2089.0</v>
      </c>
      <c r="N10203" t="s">
        <v>19023</v>
      </c>
      <c r="O10203" t="s">
        <v>37002</v>
      </c>
      <c r="P10203" s="10">
        <v>1004000.0</v>
      </c>
    </row>
    <row r="10204" ht="15.75" customHeight="1">
      <c r="A10204" t="s">
        <v>37003</v>
      </c>
      <c r="B10204">
        <v>32.0</v>
      </c>
      <c r="C10204">
        <v>126.0</v>
      </c>
      <c r="E10204" t="s">
        <v>37004</v>
      </c>
      <c r="F10204">
        <v>1010.0</v>
      </c>
      <c r="G10204" t="s">
        <v>58</v>
      </c>
      <c r="H10204">
        <v>1965.0</v>
      </c>
      <c r="I10204">
        <v>8.0</v>
      </c>
      <c r="J10204">
        <v>4.0</v>
      </c>
      <c r="K10204">
        <v>2.0</v>
      </c>
      <c r="L10204">
        <v>1.0</v>
      </c>
      <c r="M10204" s="8">
        <v>2415.0</v>
      </c>
      <c r="N10204" t="s">
        <v>13099</v>
      </c>
      <c r="O10204" t="s">
        <v>37005</v>
      </c>
      <c r="P10204" s="10">
        <v>1050000.0</v>
      </c>
    </row>
    <row r="10205" ht="15.75" customHeight="1">
      <c r="A10205" t="s">
        <v>37006</v>
      </c>
      <c r="B10205">
        <v>32.0</v>
      </c>
      <c r="C10205">
        <v>123.0</v>
      </c>
      <c r="E10205" t="s">
        <v>37007</v>
      </c>
      <c r="F10205">
        <v>1010.0</v>
      </c>
      <c r="G10205" t="s">
        <v>75</v>
      </c>
      <c r="H10205">
        <v>1963.0</v>
      </c>
      <c r="I10205">
        <v>8.0</v>
      </c>
      <c r="J10205">
        <v>3.0</v>
      </c>
      <c r="K10205">
        <v>2.0</v>
      </c>
      <c r="L10205">
        <v>1.0</v>
      </c>
      <c r="M10205" s="8">
        <v>1875.0</v>
      </c>
      <c r="N10205" t="s">
        <v>8847</v>
      </c>
      <c r="O10205" t="s">
        <v>37008</v>
      </c>
      <c r="P10205" s="10">
        <v>1011000.0</v>
      </c>
    </row>
    <row r="10206" ht="15.75" customHeight="1">
      <c r="A10206" t="s">
        <v>37009</v>
      </c>
      <c r="B10206">
        <v>32.0</v>
      </c>
      <c r="C10206">
        <v>127.0</v>
      </c>
      <c r="E10206" t="s">
        <v>37010</v>
      </c>
      <c r="F10206">
        <v>1010.0</v>
      </c>
      <c r="G10206" t="s">
        <v>58</v>
      </c>
      <c r="H10206">
        <v>1965.0</v>
      </c>
      <c r="I10206">
        <v>9.0</v>
      </c>
      <c r="J10206">
        <v>4.0</v>
      </c>
      <c r="K10206">
        <v>3.0</v>
      </c>
      <c r="L10206">
        <v>1.0</v>
      </c>
      <c r="M10206" s="8">
        <v>2636.0</v>
      </c>
      <c r="N10206" t="s">
        <v>26795</v>
      </c>
      <c r="O10206" t="s">
        <v>37011</v>
      </c>
      <c r="P10206" s="10">
        <v>1101000.0</v>
      </c>
    </row>
    <row r="10207" ht="15.75" customHeight="1">
      <c r="A10207" t="s">
        <v>37012</v>
      </c>
      <c r="B10207">
        <v>32.0</v>
      </c>
      <c r="C10207">
        <v>122.0</v>
      </c>
      <c r="E10207" t="s">
        <v>37013</v>
      </c>
      <c r="F10207">
        <v>1010.0</v>
      </c>
      <c r="G10207" t="s">
        <v>75</v>
      </c>
      <c r="H10207">
        <v>1965.0</v>
      </c>
      <c r="I10207">
        <v>9.0</v>
      </c>
      <c r="J10207">
        <v>3.0</v>
      </c>
      <c r="K10207">
        <v>5.0</v>
      </c>
      <c r="L10207">
        <v>2.0</v>
      </c>
      <c r="M10207" s="8">
        <v>3218.0</v>
      </c>
      <c r="N10207" t="s">
        <v>780</v>
      </c>
      <c r="O10207" t="s">
        <v>37014</v>
      </c>
      <c r="P10207" s="10">
        <v>1299000.0</v>
      </c>
    </row>
    <row r="10208" ht="15.75" customHeight="1">
      <c r="A10208" t="s">
        <v>37015</v>
      </c>
      <c r="B10208">
        <v>32.0</v>
      </c>
      <c r="C10208">
        <v>128.0</v>
      </c>
      <c r="E10208" t="s">
        <v>37016</v>
      </c>
      <c r="F10208">
        <v>1010.0</v>
      </c>
      <c r="G10208" t="s">
        <v>63</v>
      </c>
      <c r="H10208">
        <v>1964.0</v>
      </c>
      <c r="I10208">
        <v>11.0</v>
      </c>
      <c r="J10208">
        <v>4.0</v>
      </c>
      <c r="K10208">
        <v>2.0</v>
      </c>
      <c r="L10208">
        <v>1.0</v>
      </c>
      <c r="M10208" s="8">
        <v>2552.0</v>
      </c>
      <c r="N10208" t="s">
        <v>121</v>
      </c>
      <c r="O10208" t="s">
        <v>37017</v>
      </c>
      <c r="P10208" s="10">
        <v>1269000.0</v>
      </c>
    </row>
    <row r="10209" ht="15.75" customHeight="1">
      <c r="A10209" t="s">
        <v>37018</v>
      </c>
      <c r="B10209">
        <v>32.0</v>
      </c>
      <c r="C10209">
        <v>121.0</v>
      </c>
      <c r="E10209" t="s">
        <v>37019</v>
      </c>
      <c r="F10209">
        <v>1010.0</v>
      </c>
      <c r="G10209" t="s">
        <v>58</v>
      </c>
      <c r="H10209">
        <v>1966.0</v>
      </c>
      <c r="I10209">
        <v>9.0</v>
      </c>
      <c r="J10209">
        <v>5.0</v>
      </c>
      <c r="K10209">
        <v>2.0</v>
      </c>
      <c r="L10209">
        <v>1.0</v>
      </c>
      <c r="M10209" s="8">
        <v>2864.0</v>
      </c>
      <c r="N10209" t="s">
        <v>121</v>
      </c>
      <c r="O10209" t="s">
        <v>37020</v>
      </c>
      <c r="P10209" s="10">
        <v>1114000.0</v>
      </c>
    </row>
    <row r="10210" ht="15.75" customHeight="1">
      <c r="A10210" t="s">
        <v>37021</v>
      </c>
      <c r="B10210">
        <v>32.0</v>
      </c>
      <c r="C10210">
        <v>129.0</v>
      </c>
      <c r="E10210" t="s">
        <v>37022</v>
      </c>
      <c r="F10210">
        <v>1010.0</v>
      </c>
      <c r="G10210" t="s">
        <v>63</v>
      </c>
      <c r="H10210">
        <v>1962.0</v>
      </c>
      <c r="I10210">
        <v>8.0</v>
      </c>
      <c r="J10210">
        <v>4.0</v>
      </c>
      <c r="K10210">
        <v>3.0</v>
      </c>
      <c r="L10210">
        <v>1.0</v>
      </c>
      <c r="M10210" s="8">
        <v>2224.0</v>
      </c>
      <c r="N10210" t="s">
        <v>121</v>
      </c>
      <c r="O10210" t="s">
        <v>37023</v>
      </c>
      <c r="P10210" s="10">
        <v>1085000.0</v>
      </c>
    </row>
    <row r="10211" ht="15.75" customHeight="1">
      <c r="A10211" t="s">
        <v>37024</v>
      </c>
      <c r="B10211">
        <v>15.0</v>
      </c>
      <c r="C10211" t="s">
        <v>4725</v>
      </c>
      <c r="E10211" t="s">
        <v>37025</v>
      </c>
      <c r="F10211">
        <v>1010.0</v>
      </c>
      <c r="G10211" t="s">
        <v>162</v>
      </c>
      <c r="H10211">
        <v>1969.0</v>
      </c>
      <c r="I10211">
        <v>8.0</v>
      </c>
      <c r="J10211">
        <v>4.0</v>
      </c>
      <c r="K10211">
        <v>2.0</v>
      </c>
      <c r="L10211">
        <v>1.0</v>
      </c>
      <c r="M10211" s="8">
        <v>2953.0</v>
      </c>
      <c r="N10211" t="s">
        <v>16603</v>
      </c>
      <c r="O10211" t="s">
        <v>37026</v>
      </c>
      <c r="P10211" s="10">
        <v>1080000.0</v>
      </c>
    </row>
    <row r="10212" ht="15.75" customHeight="1">
      <c r="A10212" t="s">
        <v>37027</v>
      </c>
      <c r="B10212">
        <v>9.0</v>
      </c>
      <c r="C10212">
        <v>126.0</v>
      </c>
      <c r="E10212" t="s">
        <v>37028</v>
      </c>
      <c r="F10212">
        <v>1010.0</v>
      </c>
      <c r="G10212" t="s">
        <v>83</v>
      </c>
      <c r="H10212">
        <v>1967.0</v>
      </c>
      <c r="I10212">
        <v>6.0</v>
      </c>
      <c r="J10212">
        <v>3.0</v>
      </c>
      <c r="K10212">
        <v>2.0</v>
      </c>
      <c r="L10212">
        <v>1.0</v>
      </c>
      <c r="M10212" s="8">
        <v>1485.0</v>
      </c>
      <c r="N10212" t="s">
        <v>37029</v>
      </c>
      <c r="O10212" t="s">
        <v>37030</v>
      </c>
      <c r="P10212" s="10">
        <v>802000.0</v>
      </c>
    </row>
    <row r="10213" ht="15.75" customHeight="1">
      <c r="A10213" t="s">
        <v>37031</v>
      </c>
      <c r="B10213">
        <v>9.0</v>
      </c>
      <c r="C10213">
        <v>127.0</v>
      </c>
      <c r="E10213" t="s">
        <v>37032</v>
      </c>
      <c r="F10213">
        <v>1010.0</v>
      </c>
      <c r="G10213" t="s">
        <v>83</v>
      </c>
      <c r="H10213">
        <v>1968.0</v>
      </c>
      <c r="I10213">
        <v>8.0</v>
      </c>
      <c r="J10213">
        <v>3.0</v>
      </c>
      <c r="K10213">
        <v>2.0</v>
      </c>
      <c r="L10213">
        <v>1.0</v>
      </c>
      <c r="M10213" s="8">
        <v>1485.0</v>
      </c>
      <c r="N10213" t="s">
        <v>37033</v>
      </c>
      <c r="O10213" t="s">
        <v>37034</v>
      </c>
      <c r="P10213" s="10">
        <v>864000.0</v>
      </c>
    </row>
    <row r="10214" ht="15.75" customHeight="1">
      <c r="A10214" t="s">
        <v>37035</v>
      </c>
      <c r="B10214">
        <v>9.0</v>
      </c>
      <c r="C10214">
        <v>125.0</v>
      </c>
      <c r="E10214" t="s">
        <v>37036</v>
      </c>
      <c r="F10214">
        <v>1010.0</v>
      </c>
      <c r="G10214" t="s">
        <v>83</v>
      </c>
      <c r="H10214">
        <v>1968.0</v>
      </c>
      <c r="I10214">
        <v>8.0</v>
      </c>
      <c r="J10214">
        <v>3.0</v>
      </c>
      <c r="K10214">
        <v>2.0</v>
      </c>
      <c r="L10214">
        <v>1.0</v>
      </c>
      <c r="M10214" s="8">
        <v>1485.0</v>
      </c>
      <c r="N10214" t="s">
        <v>37037</v>
      </c>
      <c r="O10214" t="s">
        <v>37038</v>
      </c>
      <c r="P10214" s="10">
        <v>822000.0</v>
      </c>
    </row>
    <row r="10215" ht="15.75" customHeight="1">
      <c r="A10215" t="s">
        <v>37039</v>
      </c>
      <c r="B10215">
        <v>9.0</v>
      </c>
      <c r="C10215">
        <v>128.0</v>
      </c>
      <c r="E10215" t="s">
        <v>37040</v>
      </c>
      <c r="F10215">
        <v>1010.0</v>
      </c>
      <c r="G10215" t="s">
        <v>83</v>
      </c>
      <c r="H10215">
        <v>1968.0</v>
      </c>
      <c r="I10215">
        <v>6.0</v>
      </c>
      <c r="J10215">
        <v>3.0</v>
      </c>
      <c r="K10215">
        <v>2.0</v>
      </c>
      <c r="L10215">
        <v>1.0</v>
      </c>
      <c r="M10215" s="8">
        <v>1485.0</v>
      </c>
      <c r="N10215" t="s">
        <v>23199</v>
      </c>
      <c r="O10215" t="s">
        <v>37041</v>
      </c>
      <c r="P10215" s="10">
        <v>842000.0</v>
      </c>
    </row>
    <row r="10216" ht="15.75" customHeight="1">
      <c r="A10216" t="s">
        <v>37042</v>
      </c>
      <c r="B10216">
        <v>9.0</v>
      </c>
      <c r="C10216">
        <v>124.0</v>
      </c>
      <c r="E10216" t="s">
        <v>37043</v>
      </c>
      <c r="F10216">
        <v>1010.0</v>
      </c>
      <c r="G10216" t="s">
        <v>83</v>
      </c>
      <c r="H10216">
        <v>1968.0</v>
      </c>
      <c r="I10216">
        <v>8.0</v>
      </c>
      <c r="J10216">
        <v>3.0</v>
      </c>
      <c r="K10216">
        <v>2.0</v>
      </c>
      <c r="L10216">
        <v>1.0</v>
      </c>
      <c r="M10216" s="8">
        <v>1677.0</v>
      </c>
      <c r="N10216" t="s">
        <v>37044</v>
      </c>
      <c r="O10216" t="s">
        <v>37045</v>
      </c>
      <c r="P10216" s="10">
        <v>947000.0</v>
      </c>
    </row>
    <row r="10217" ht="15.75" customHeight="1">
      <c r="A10217" t="s">
        <v>37046</v>
      </c>
      <c r="B10217">
        <v>9.0</v>
      </c>
      <c r="C10217">
        <v>129.0</v>
      </c>
      <c r="E10217" t="s">
        <v>37047</v>
      </c>
      <c r="F10217">
        <v>1010.0</v>
      </c>
      <c r="G10217" t="s">
        <v>83</v>
      </c>
      <c r="H10217">
        <v>1967.0</v>
      </c>
      <c r="I10217">
        <v>8.0</v>
      </c>
      <c r="J10217">
        <v>3.0</v>
      </c>
      <c r="K10217">
        <v>2.0</v>
      </c>
      <c r="L10217">
        <v>1.0</v>
      </c>
      <c r="M10217" s="8">
        <v>1539.0</v>
      </c>
      <c r="N10217" t="s">
        <v>1151</v>
      </c>
      <c r="O10217" t="s">
        <v>37048</v>
      </c>
      <c r="P10217" s="10">
        <v>846000.0</v>
      </c>
    </row>
    <row r="10218" ht="15.75" customHeight="1">
      <c r="A10218" t="s">
        <v>37049</v>
      </c>
      <c r="B10218">
        <v>9.0</v>
      </c>
      <c r="C10218">
        <v>123.0</v>
      </c>
      <c r="E10218" t="s">
        <v>37050</v>
      </c>
      <c r="F10218">
        <v>1010.0</v>
      </c>
      <c r="G10218" t="s">
        <v>83</v>
      </c>
      <c r="H10218">
        <v>1968.0</v>
      </c>
      <c r="I10218">
        <v>7.0</v>
      </c>
      <c r="J10218">
        <v>3.0</v>
      </c>
      <c r="K10218">
        <v>2.0</v>
      </c>
      <c r="L10218">
        <v>1.0</v>
      </c>
      <c r="M10218" s="8">
        <v>1794.0</v>
      </c>
      <c r="N10218" t="s">
        <v>6538</v>
      </c>
      <c r="O10218" t="s">
        <v>37051</v>
      </c>
      <c r="P10218" s="10">
        <v>897000.0</v>
      </c>
    </row>
    <row r="10219" ht="15.75" customHeight="1">
      <c r="A10219" t="s">
        <v>37052</v>
      </c>
      <c r="B10219">
        <v>9.0</v>
      </c>
      <c r="C10219">
        <v>130.0</v>
      </c>
      <c r="E10219" t="s">
        <v>37053</v>
      </c>
      <c r="F10219">
        <v>1010.0</v>
      </c>
      <c r="G10219" t="s">
        <v>83</v>
      </c>
      <c r="H10219">
        <v>1967.0</v>
      </c>
      <c r="I10219">
        <v>7.0</v>
      </c>
      <c r="J10219">
        <v>3.0</v>
      </c>
      <c r="K10219">
        <v>2.0</v>
      </c>
      <c r="L10219">
        <v>1.0</v>
      </c>
      <c r="M10219" s="8">
        <v>1817.0</v>
      </c>
      <c r="N10219" t="s">
        <v>37054</v>
      </c>
      <c r="O10219" t="s">
        <v>37055</v>
      </c>
      <c r="P10219" s="10">
        <v>909000.0</v>
      </c>
    </row>
    <row r="10220" ht="15.75" customHeight="1">
      <c r="A10220" t="s">
        <v>37056</v>
      </c>
      <c r="B10220">
        <v>9.0</v>
      </c>
      <c r="C10220">
        <v>122.0</v>
      </c>
      <c r="E10220" t="s">
        <v>37057</v>
      </c>
      <c r="F10220">
        <v>1010.0</v>
      </c>
      <c r="G10220" t="s">
        <v>83</v>
      </c>
      <c r="H10220">
        <v>1967.0</v>
      </c>
      <c r="I10220">
        <v>6.0</v>
      </c>
      <c r="J10220">
        <v>3.0</v>
      </c>
      <c r="K10220">
        <v>2.0</v>
      </c>
      <c r="L10220">
        <v>1.0</v>
      </c>
      <c r="M10220" s="8">
        <v>1485.0</v>
      </c>
      <c r="N10220" t="s">
        <v>9075</v>
      </c>
      <c r="O10220" t="s">
        <v>37058</v>
      </c>
      <c r="P10220" s="10">
        <v>832000.0</v>
      </c>
    </row>
    <row r="10221" ht="15.75" customHeight="1">
      <c r="A10221" t="s">
        <v>37059</v>
      </c>
      <c r="B10221">
        <v>9.0</v>
      </c>
      <c r="C10221">
        <v>131.0</v>
      </c>
      <c r="E10221" t="s">
        <v>37060</v>
      </c>
      <c r="F10221">
        <v>1010.0</v>
      </c>
      <c r="G10221" t="s">
        <v>83</v>
      </c>
      <c r="H10221">
        <v>1967.0</v>
      </c>
      <c r="I10221">
        <v>8.0</v>
      </c>
      <c r="J10221">
        <v>3.0</v>
      </c>
      <c r="K10221">
        <v>2.0</v>
      </c>
      <c r="L10221">
        <v>1.0</v>
      </c>
      <c r="M10221" s="8">
        <v>1539.0</v>
      </c>
      <c r="N10221" t="s">
        <v>37061</v>
      </c>
      <c r="O10221" t="s">
        <v>37062</v>
      </c>
      <c r="P10221" s="10">
        <v>924000.0</v>
      </c>
    </row>
    <row r="10222" ht="15.75" customHeight="1">
      <c r="A10222" t="s">
        <v>37063</v>
      </c>
      <c r="B10222">
        <v>9.0</v>
      </c>
      <c r="C10222">
        <v>121.0</v>
      </c>
      <c r="E10222" t="s">
        <v>37064</v>
      </c>
      <c r="F10222">
        <v>1010.0</v>
      </c>
      <c r="G10222" t="s">
        <v>83</v>
      </c>
      <c r="H10222">
        <v>1967.0</v>
      </c>
      <c r="I10222">
        <v>7.0</v>
      </c>
      <c r="J10222">
        <v>3.0</v>
      </c>
      <c r="K10222">
        <v>2.0</v>
      </c>
      <c r="L10222">
        <v>1.0</v>
      </c>
      <c r="M10222" s="8">
        <v>1682.0</v>
      </c>
      <c r="N10222" t="s">
        <v>1506</v>
      </c>
      <c r="O10222" t="s">
        <v>37065</v>
      </c>
      <c r="P10222" s="10">
        <v>868000.0</v>
      </c>
    </row>
    <row r="10223" ht="15.75" customHeight="1">
      <c r="A10223" t="s">
        <v>37066</v>
      </c>
      <c r="B10223">
        <v>8.0</v>
      </c>
      <c r="C10223">
        <v>146.0</v>
      </c>
      <c r="E10223" t="s">
        <v>37067</v>
      </c>
      <c r="F10223">
        <v>1010.0</v>
      </c>
      <c r="G10223" t="s">
        <v>83</v>
      </c>
      <c r="H10223">
        <v>1967.0</v>
      </c>
      <c r="I10223">
        <v>7.0</v>
      </c>
      <c r="J10223">
        <v>3.0</v>
      </c>
      <c r="K10223">
        <v>2.0</v>
      </c>
      <c r="L10223">
        <v>1.0</v>
      </c>
      <c r="M10223" s="8">
        <v>1350.0</v>
      </c>
      <c r="N10223" t="s">
        <v>3250</v>
      </c>
      <c r="O10223" t="s">
        <v>37068</v>
      </c>
      <c r="P10223" s="10">
        <v>812000.0</v>
      </c>
    </row>
    <row r="10224" ht="15.75" customHeight="1">
      <c r="A10224" t="s">
        <v>37069</v>
      </c>
      <c r="B10224">
        <v>9.0</v>
      </c>
      <c r="C10224">
        <v>120.0</v>
      </c>
      <c r="E10224" t="s">
        <v>37070</v>
      </c>
      <c r="F10224">
        <v>1010.0</v>
      </c>
      <c r="G10224" t="s">
        <v>83</v>
      </c>
      <c r="H10224">
        <v>1969.0</v>
      </c>
      <c r="I10224">
        <v>8.0</v>
      </c>
      <c r="J10224">
        <v>3.0</v>
      </c>
      <c r="K10224">
        <v>3.0</v>
      </c>
      <c r="M10224" s="8">
        <v>1485.0</v>
      </c>
      <c r="N10224" t="s">
        <v>10320</v>
      </c>
      <c r="O10224" t="s">
        <v>37071</v>
      </c>
      <c r="P10224" s="10">
        <v>902000.0</v>
      </c>
    </row>
    <row r="10225" ht="15.75" customHeight="1">
      <c r="A10225" t="s">
        <v>37072</v>
      </c>
      <c r="B10225">
        <v>8.0</v>
      </c>
      <c r="C10225">
        <v>145.0</v>
      </c>
      <c r="E10225" t="s">
        <v>37073</v>
      </c>
      <c r="F10225">
        <v>1010.0</v>
      </c>
      <c r="G10225" t="s">
        <v>83</v>
      </c>
      <c r="H10225">
        <v>1967.0</v>
      </c>
      <c r="I10225">
        <v>6.0</v>
      </c>
      <c r="J10225">
        <v>3.0</v>
      </c>
      <c r="K10225">
        <v>2.0</v>
      </c>
      <c r="L10225">
        <v>1.0</v>
      </c>
      <c r="M10225" s="8">
        <v>1442.0</v>
      </c>
      <c r="N10225" t="s">
        <v>6231</v>
      </c>
      <c r="O10225" t="s">
        <v>37074</v>
      </c>
      <c r="P10225" s="10">
        <v>930000.0</v>
      </c>
    </row>
    <row r="10226" ht="15.75" customHeight="1">
      <c r="A10226" t="s">
        <v>37075</v>
      </c>
      <c r="B10226">
        <v>8.0</v>
      </c>
      <c r="C10226">
        <v>144.0</v>
      </c>
      <c r="E10226" t="s">
        <v>37076</v>
      </c>
      <c r="F10226">
        <v>1010.0</v>
      </c>
      <c r="G10226" t="s">
        <v>83</v>
      </c>
      <c r="H10226">
        <v>1965.0</v>
      </c>
      <c r="I10226">
        <v>6.0</v>
      </c>
      <c r="J10226">
        <v>3.0</v>
      </c>
      <c r="K10226">
        <v>2.0</v>
      </c>
      <c r="L10226">
        <v>1.0</v>
      </c>
      <c r="M10226" s="8">
        <v>1506.0</v>
      </c>
      <c r="N10226" t="s">
        <v>37077</v>
      </c>
      <c r="O10226" t="s">
        <v>37078</v>
      </c>
      <c r="P10226" s="10">
        <v>902000.0</v>
      </c>
    </row>
    <row r="10227" ht="15.75" customHeight="1">
      <c r="A10227" t="s">
        <v>37079</v>
      </c>
      <c r="B10227">
        <v>8.0</v>
      </c>
      <c r="C10227">
        <v>143.0</v>
      </c>
      <c r="E10227" t="s">
        <v>37080</v>
      </c>
      <c r="F10227">
        <v>1010.0</v>
      </c>
      <c r="G10227" t="s">
        <v>83</v>
      </c>
      <c r="H10227">
        <v>1965.0</v>
      </c>
      <c r="I10227">
        <v>7.0</v>
      </c>
      <c r="J10227">
        <v>3.0</v>
      </c>
      <c r="K10227">
        <v>3.0</v>
      </c>
      <c r="L10227">
        <v>0.0</v>
      </c>
      <c r="M10227" s="8">
        <v>1652.0</v>
      </c>
      <c r="N10227" t="s">
        <v>37081</v>
      </c>
      <c r="O10227" t="s">
        <v>37082</v>
      </c>
      <c r="P10227" s="10">
        <v>930000.0</v>
      </c>
    </row>
    <row r="10228" ht="15.75" customHeight="1">
      <c r="A10228" t="s">
        <v>37083</v>
      </c>
      <c r="B10228">
        <v>8.0</v>
      </c>
      <c r="C10228">
        <v>148.0</v>
      </c>
      <c r="E10228" t="s">
        <v>37084</v>
      </c>
      <c r="F10228">
        <v>1010.0</v>
      </c>
      <c r="G10228" t="s">
        <v>83</v>
      </c>
      <c r="H10228">
        <v>1965.0</v>
      </c>
      <c r="I10228">
        <v>7.0</v>
      </c>
      <c r="J10228">
        <v>3.0</v>
      </c>
      <c r="K10228">
        <v>2.0</v>
      </c>
      <c r="L10228">
        <v>0.0</v>
      </c>
      <c r="M10228" s="8">
        <v>1348.0</v>
      </c>
      <c r="N10228" t="s">
        <v>763</v>
      </c>
      <c r="O10228" t="s">
        <v>37085</v>
      </c>
      <c r="P10228" s="10">
        <v>785000.0</v>
      </c>
    </row>
    <row r="10229" ht="15.75" customHeight="1">
      <c r="A10229" t="s">
        <v>37086</v>
      </c>
      <c r="B10229">
        <v>8.0</v>
      </c>
      <c r="C10229">
        <v>149.0</v>
      </c>
      <c r="E10229" t="s">
        <v>37087</v>
      </c>
      <c r="F10229">
        <v>1010.0</v>
      </c>
      <c r="G10229" t="s">
        <v>83</v>
      </c>
      <c r="H10229">
        <v>1965.0</v>
      </c>
      <c r="I10229">
        <v>8.0</v>
      </c>
      <c r="J10229">
        <v>3.0</v>
      </c>
      <c r="K10229">
        <v>2.0</v>
      </c>
      <c r="L10229">
        <v>1.0</v>
      </c>
      <c r="M10229" s="8">
        <v>1350.0</v>
      </c>
      <c r="N10229" t="s">
        <v>17956</v>
      </c>
      <c r="O10229" t="s">
        <v>37088</v>
      </c>
      <c r="P10229" s="10">
        <v>827000.0</v>
      </c>
    </row>
    <row r="10230" ht="15.75" customHeight="1">
      <c r="A10230" t="s">
        <v>37089</v>
      </c>
      <c r="B10230">
        <v>8.0</v>
      </c>
      <c r="C10230">
        <v>142.0</v>
      </c>
      <c r="E10230" t="s">
        <v>37090</v>
      </c>
      <c r="F10230">
        <v>1010.0</v>
      </c>
      <c r="G10230" t="s">
        <v>83</v>
      </c>
      <c r="H10230">
        <v>1964.0</v>
      </c>
      <c r="I10230">
        <v>7.0</v>
      </c>
      <c r="J10230">
        <v>3.0</v>
      </c>
      <c r="K10230">
        <v>2.0</v>
      </c>
      <c r="L10230">
        <v>1.0</v>
      </c>
      <c r="M10230" s="8">
        <v>1626.0</v>
      </c>
      <c r="N10230" t="s">
        <v>1242</v>
      </c>
      <c r="O10230" t="s">
        <v>37091</v>
      </c>
      <c r="P10230" s="10">
        <v>926000.0</v>
      </c>
    </row>
    <row r="10231" ht="15.75" customHeight="1">
      <c r="A10231" t="s">
        <v>37092</v>
      </c>
      <c r="B10231">
        <v>8.0</v>
      </c>
      <c r="C10231">
        <v>150.0</v>
      </c>
      <c r="E10231" t="s">
        <v>37093</v>
      </c>
      <c r="F10231">
        <v>1010.0</v>
      </c>
      <c r="G10231" t="s">
        <v>83</v>
      </c>
      <c r="H10231">
        <v>1967.0</v>
      </c>
      <c r="I10231">
        <v>7.0</v>
      </c>
      <c r="J10231">
        <v>3.0</v>
      </c>
      <c r="K10231">
        <v>2.0</v>
      </c>
      <c r="L10231">
        <v>1.0</v>
      </c>
      <c r="M10231" s="8">
        <v>1604.0</v>
      </c>
      <c r="N10231" t="s">
        <v>121</v>
      </c>
      <c r="O10231" t="s">
        <v>37094</v>
      </c>
      <c r="P10231" s="10">
        <v>826000.0</v>
      </c>
    </row>
    <row r="10232" ht="15.75" customHeight="1">
      <c r="A10232" t="s">
        <v>37095</v>
      </c>
      <c r="B10232">
        <v>8.0</v>
      </c>
      <c r="C10232">
        <v>141.0</v>
      </c>
      <c r="E10232" t="s">
        <v>37096</v>
      </c>
      <c r="F10232">
        <v>1010.0</v>
      </c>
      <c r="G10232" t="s">
        <v>83</v>
      </c>
      <c r="H10232">
        <v>1965.0</v>
      </c>
      <c r="I10232">
        <v>8.0</v>
      </c>
      <c r="J10232">
        <v>3.0</v>
      </c>
      <c r="K10232">
        <v>2.0</v>
      </c>
      <c r="L10232">
        <v>1.0</v>
      </c>
      <c r="M10232" s="8">
        <v>1458.0</v>
      </c>
      <c r="N10232" t="s">
        <v>22094</v>
      </c>
      <c r="O10232" t="s">
        <v>37097</v>
      </c>
      <c r="P10232" s="10">
        <v>857000.0</v>
      </c>
    </row>
    <row r="10233" ht="15.75" customHeight="1">
      <c r="A10233" t="s">
        <v>37098</v>
      </c>
      <c r="B10233">
        <v>8.0</v>
      </c>
      <c r="C10233" t="s">
        <v>13215</v>
      </c>
      <c r="E10233" t="s">
        <v>37099</v>
      </c>
      <c r="F10233">
        <v>1010.0</v>
      </c>
      <c r="G10233" t="s">
        <v>132</v>
      </c>
      <c r="H10233">
        <v>1965.0</v>
      </c>
      <c r="I10233">
        <v>9.0</v>
      </c>
      <c r="J10233">
        <v>4.0</v>
      </c>
      <c r="K10233">
        <v>4.0</v>
      </c>
      <c r="L10233">
        <v>1.0</v>
      </c>
      <c r="M10233" s="8">
        <v>2363.0</v>
      </c>
      <c r="N10233" t="s">
        <v>37100</v>
      </c>
      <c r="O10233" t="s">
        <v>37101</v>
      </c>
      <c r="P10233" s="10">
        <v>1077000.0</v>
      </c>
    </row>
    <row r="10234" ht="15.75" customHeight="1">
      <c r="A10234" t="s">
        <v>37102</v>
      </c>
      <c r="B10234">
        <v>8.0</v>
      </c>
      <c r="C10234" t="s">
        <v>17579</v>
      </c>
      <c r="E10234" t="s">
        <v>37103</v>
      </c>
      <c r="F10234">
        <v>1010.0</v>
      </c>
      <c r="G10234" t="s">
        <v>83</v>
      </c>
      <c r="H10234">
        <v>1965.0</v>
      </c>
      <c r="I10234">
        <v>7.0</v>
      </c>
      <c r="J10234">
        <v>3.0</v>
      </c>
      <c r="K10234">
        <v>3.0</v>
      </c>
      <c r="L10234">
        <v>0.0</v>
      </c>
      <c r="M10234" s="8">
        <v>1605.0</v>
      </c>
      <c r="N10234" t="s">
        <v>37104</v>
      </c>
      <c r="O10234" t="s">
        <v>37105</v>
      </c>
      <c r="P10234" s="10">
        <v>842000.0</v>
      </c>
    </row>
    <row r="10235" ht="15.75" customHeight="1">
      <c r="A10235" t="s">
        <v>37106</v>
      </c>
      <c r="B10235">
        <v>90.0</v>
      </c>
      <c r="C10235">
        <v>70.0</v>
      </c>
      <c r="E10235" t="s">
        <v>37107</v>
      </c>
      <c r="F10235">
        <v>1010.0</v>
      </c>
      <c r="G10235" t="s">
        <v>75</v>
      </c>
      <c r="H10235">
        <v>1959.0</v>
      </c>
      <c r="I10235">
        <v>6.0</v>
      </c>
      <c r="J10235">
        <v>3.0</v>
      </c>
      <c r="K10235">
        <v>1.0</v>
      </c>
      <c r="L10235">
        <v>0.0</v>
      </c>
      <c r="M10235" s="8">
        <v>1740.0</v>
      </c>
      <c r="N10235" t="s">
        <v>30348</v>
      </c>
      <c r="O10235" t="s">
        <v>37108</v>
      </c>
      <c r="P10235" s="10">
        <v>713000.0</v>
      </c>
    </row>
    <row r="10236" ht="15.75" customHeight="1">
      <c r="A10236" t="s">
        <v>37109</v>
      </c>
      <c r="B10236">
        <v>90.0</v>
      </c>
      <c r="C10236">
        <v>71.0</v>
      </c>
      <c r="E10236" t="s">
        <v>37110</v>
      </c>
      <c r="F10236">
        <v>1010.0</v>
      </c>
      <c r="G10236" t="s">
        <v>83</v>
      </c>
      <c r="H10236">
        <v>1959.0</v>
      </c>
      <c r="I10236">
        <v>7.0</v>
      </c>
      <c r="J10236">
        <v>3.0</v>
      </c>
      <c r="K10236">
        <v>2.0</v>
      </c>
      <c r="L10236">
        <v>0.0</v>
      </c>
      <c r="M10236" s="8">
        <v>1340.0</v>
      </c>
      <c r="N10236" t="s">
        <v>30348</v>
      </c>
      <c r="O10236" t="s">
        <v>37111</v>
      </c>
      <c r="P10236" s="10">
        <v>912000.0</v>
      </c>
    </row>
    <row r="10237" ht="15.75" customHeight="1">
      <c r="A10237" t="s">
        <v>37112</v>
      </c>
      <c r="B10237">
        <v>87.0</v>
      </c>
      <c r="C10237" t="s">
        <v>14325</v>
      </c>
      <c r="E10237" t="s">
        <v>37113</v>
      </c>
      <c r="F10237">
        <v>1010.0</v>
      </c>
      <c r="G10237" t="s">
        <v>30</v>
      </c>
      <c r="H10237">
        <v>1996.0</v>
      </c>
      <c r="I10237">
        <v>9.0</v>
      </c>
      <c r="J10237">
        <v>4.0</v>
      </c>
      <c r="K10237">
        <v>4.0</v>
      </c>
      <c r="L10237">
        <v>1.0</v>
      </c>
      <c r="M10237" s="8">
        <v>4828.0</v>
      </c>
      <c r="N10237" t="s">
        <v>37114</v>
      </c>
      <c r="O10237" t="s">
        <v>37115</v>
      </c>
      <c r="P10237" s="10">
        <v>1616000.0</v>
      </c>
    </row>
    <row r="10238" ht="15.75" customHeight="1">
      <c r="A10238" t="s">
        <v>37116</v>
      </c>
      <c r="B10238">
        <v>78.0</v>
      </c>
      <c r="C10238">
        <v>178.0</v>
      </c>
      <c r="E10238" t="s">
        <v>37117</v>
      </c>
      <c r="F10238">
        <v>1010.0</v>
      </c>
      <c r="G10238" t="s">
        <v>162</v>
      </c>
      <c r="H10238">
        <v>2011.0</v>
      </c>
      <c r="I10238">
        <v>7.0</v>
      </c>
      <c r="J10238">
        <v>4.0</v>
      </c>
      <c r="K10238">
        <v>3.0</v>
      </c>
      <c r="L10238">
        <v>1.0</v>
      </c>
      <c r="M10238" s="8">
        <v>2894.0</v>
      </c>
      <c r="N10238" t="s">
        <v>14025</v>
      </c>
      <c r="O10238" t="s">
        <v>37118</v>
      </c>
      <c r="P10238" s="10">
        <v>1410000.0</v>
      </c>
    </row>
    <row r="10239" ht="15.75" customHeight="1">
      <c r="A10239" t="s">
        <v>37119</v>
      </c>
      <c r="B10239">
        <v>78.0</v>
      </c>
      <c r="C10239">
        <v>177.0</v>
      </c>
      <c r="E10239" t="s">
        <v>37120</v>
      </c>
      <c r="F10239">
        <v>1010.0</v>
      </c>
      <c r="G10239" t="s">
        <v>254</v>
      </c>
      <c r="H10239">
        <v>2006.0</v>
      </c>
      <c r="I10239">
        <v>6.0</v>
      </c>
      <c r="J10239">
        <v>3.0</v>
      </c>
      <c r="K10239">
        <v>2.0</v>
      </c>
      <c r="L10239">
        <v>0.0</v>
      </c>
      <c r="M10239" s="8">
        <v>2124.0</v>
      </c>
      <c r="N10239" t="s">
        <v>37121</v>
      </c>
      <c r="O10239" t="s">
        <v>37122</v>
      </c>
      <c r="P10239" s="10">
        <v>1219000.0</v>
      </c>
    </row>
    <row r="10240" ht="15.75" customHeight="1">
      <c r="A10240" t="s">
        <v>37123</v>
      </c>
      <c r="B10240">
        <v>78.0</v>
      </c>
      <c r="C10240">
        <v>173.0</v>
      </c>
      <c r="E10240" t="s">
        <v>37124</v>
      </c>
      <c r="F10240">
        <v>1010.0</v>
      </c>
      <c r="G10240" t="s">
        <v>148</v>
      </c>
      <c r="H10240">
        <v>1955.0</v>
      </c>
      <c r="I10240">
        <v>9.0</v>
      </c>
      <c r="J10240">
        <v>4.0</v>
      </c>
      <c r="K10240">
        <v>2.0</v>
      </c>
      <c r="L10240">
        <v>0.0</v>
      </c>
      <c r="M10240" s="8">
        <v>2435.0</v>
      </c>
      <c r="N10240" t="s">
        <v>37125</v>
      </c>
      <c r="O10240" t="s">
        <v>37126</v>
      </c>
      <c r="P10240" s="10">
        <v>862000.0</v>
      </c>
    </row>
    <row r="10241" ht="15.75" customHeight="1">
      <c r="A10241" t="s">
        <v>37127</v>
      </c>
      <c r="B10241">
        <v>78.0</v>
      </c>
      <c r="C10241">
        <v>176.0</v>
      </c>
      <c r="E10241" t="s">
        <v>37128</v>
      </c>
      <c r="F10241">
        <v>1010.0</v>
      </c>
      <c r="G10241" t="s">
        <v>162</v>
      </c>
      <c r="H10241">
        <v>1955.0</v>
      </c>
      <c r="I10241">
        <v>4.0</v>
      </c>
      <c r="J10241">
        <v>2.0</v>
      </c>
      <c r="K10241">
        <v>1.0</v>
      </c>
      <c r="L10241">
        <v>0.0</v>
      </c>
      <c r="M10241" s="8">
        <v>1820.0</v>
      </c>
      <c r="N10241" t="s">
        <v>10105</v>
      </c>
      <c r="O10241" t="s">
        <v>37129</v>
      </c>
      <c r="P10241" s="10">
        <v>676000.0</v>
      </c>
    </row>
    <row r="10242" ht="15.75" customHeight="1">
      <c r="A10242" t="s">
        <v>37130</v>
      </c>
      <c r="B10242">
        <v>78.0</v>
      </c>
      <c r="C10242">
        <v>174.0</v>
      </c>
      <c r="E10242" t="s">
        <v>37131</v>
      </c>
      <c r="F10242">
        <v>1010.0</v>
      </c>
      <c r="G10242" t="s">
        <v>75</v>
      </c>
      <c r="H10242">
        <v>1955.0</v>
      </c>
      <c r="I10242">
        <v>9.0</v>
      </c>
      <c r="J10242">
        <v>4.0</v>
      </c>
      <c r="K10242">
        <v>2.0</v>
      </c>
      <c r="L10242">
        <v>0.0</v>
      </c>
      <c r="M10242" s="8">
        <v>1878.0</v>
      </c>
      <c r="N10242" t="s">
        <v>37132</v>
      </c>
      <c r="O10242" t="s">
        <v>37133</v>
      </c>
      <c r="P10242" s="10">
        <v>790000.0</v>
      </c>
    </row>
    <row r="10243" ht="15.75" customHeight="1">
      <c r="A10243" t="s">
        <v>37134</v>
      </c>
      <c r="B10243">
        <v>78.0</v>
      </c>
      <c r="C10243">
        <v>175.0</v>
      </c>
      <c r="E10243" t="s">
        <v>37135</v>
      </c>
      <c r="F10243">
        <v>1010.0</v>
      </c>
      <c r="G10243" t="s">
        <v>75</v>
      </c>
      <c r="H10243">
        <v>1955.0</v>
      </c>
      <c r="I10243">
        <v>6.0</v>
      </c>
      <c r="J10243">
        <v>3.0</v>
      </c>
      <c r="K10243">
        <v>1.0</v>
      </c>
      <c r="L10243">
        <v>1.0</v>
      </c>
      <c r="M10243" s="8">
        <v>1200.0</v>
      </c>
      <c r="N10243" t="s">
        <v>37136</v>
      </c>
      <c r="O10243" t="s">
        <v>37137</v>
      </c>
      <c r="P10243" s="10">
        <v>677000.0</v>
      </c>
    </row>
    <row r="10244" ht="15.75" customHeight="1">
      <c r="A10244" t="s">
        <v>37138</v>
      </c>
      <c r="B10244">
        <v>78.0</v>
      </c>
      <c r="C10244">
        <v>275.0</v>
      </c>
      <c r="E10244" t="s">
        <v>37139</v>
      </c>
      <c r="F10244">
        <v>1010.0</v>
      </c>
      <c r="G10244" t="s">
        <v>58</v>
      </c>
      <c r="H10244">
        <v>1955.0</v>
      </c>
      <c r="I10244">
        <v>7.0</v>
      </c>
      <c r="J10244">
        <v>4.0</v>
      </c>
      <c r="K10244">
        <v>1.0</v>
      </c>
      <c r="L10244">
        <v>1.0</v>
      </c>
      <c r="M10244" s="8">
        <v>1703.0</v>
      </c>
      <c r="N10244" t="s">
        <v>37140</v>
      </c>
      <c r="O10244" t="s">
        <v>37141</v>
      </c>
      <c r="P10244" s="10">
        <v>742000.0</v>
      </c>
    </row>
    <row r="10245" ht="15.75" customHeight="1">
      <c r="A10245" t="s">
        <v>37142</v>
      </c>
      <c r="B10245">
        <v>78.0</v>
      </c>
      <c r="C10245" t="s">
        <v>37143</v>
      </c>
      <c r="E10245" t="s">
        <v>37144</v>
      </c>
      <c r="F10245">
        <v>1010.0</v>
      </c>
      <c r="G10245" t="s">
        <v>75</v>
      </c>
      <c r="H10245">
        <v>1959.0</v>
      </c>
      <c r="I10245">
        <v>5.0</v>
      </c>
      <c r="J10245">
        <v>3.0</v>
      </c>
      <c r="K10245">
        <v>1.0</v>
      </c>
      <c r="L10245">
        <v>1.0</v>
      </c>
      <c r="M10245" s="8">
        <v>1187.0</v>
      </c>
      <c r="N10245" t="s">
        <v>26810</v>
      </c>
      <c r="O10245" t="s">
        <v>37145</v>
      </c>
      <c r="P10245" s="10">
        <v>716000.0</v>
      </c>
    </row>
    <row r="10246" ht="15.75" customHeight="1">
      <c r="A10246" t="s">
        <v>37146</v>
      </c>
      <c r="B10246">
        <v>78.0</v>
      </c>
      <c r="C10246">
        <v>274.0</v>
      </c>
      <c r="E10246" t="s">
        <v>37147</v>
      </c>
      <c r="F10246">
        <v>1010.0</v>
      </c>
      <c r="G10246" t="s">
        <v>75</v>
      </c>
      <c r="H10246">
        <v>1955.0</v>
      </c>
      <c r="I10246">
        <v>5.0</v>
      </c>
      <c r="J10246">
        <v>3.0</v>
      </c>
      <c r="K10246">
        <v>1.0</v>
      </c>
      <c r="L10246">
        <v>0.0</v>
      </c>
      <c r="M10246" s="8">
        <v>1032.0</v>
      </c>
      <c r="N10246" t="s">
        <v>815</v>
      </c>
      <c r="O10246" t="s">
        <v>37148</v>
      </c>
      <c r="P10246" s="10">
        <v>688000.0</v>
      </c>
    </row>
    <row r="10247" ht="15.75" customHeight="1">
      <c r="A10247" t="s">
        <v>37149</v>
      </c>
      <c r="B10247">
        <v>78.0</v>
      </c>
      <c r="C10247">
        <v>278.0</v>
      </c>
      <c r="E10247" t="s">
        <v>37150</v>
      </c>
      <c r="F10247">
        <v>1010.0</v>
      </c>
      <c r="G10247" t="s">
        <v>75</v>
      </c>
      <c r="H10247">
        <v>1952.0</v>
      </c>
      <c r="I10247">
        <v>5.0</v>
      </c>
      <c r="J10247">
        <v>3.0</v>
      </c>
      <c r="K10247">
        <v>2.0</v>
      </c>
      <c r="L10247">
        <v>0.0</v>
      </c>
      <c r="M10247" s="8">
        <v>1488.0</v>
      </c>
      <c r="N10247" t="s">
        <v>29537</v>
      </c>
      <c r="O10247" t="s">
        <v>37151</v>
      </c>
      <c r="P10247" s="10">
        <v>665000.0</v>
      </c>
    </row>
    <row r="10248" ht="15.75" customHeight="1">
      <c r="A10248" t="s">
        <v>37152</v>
      </c>
      <c r="B10248">
        <v>78.0</v>
      </c>
      <c r="C10248">
        <v>273.0</v>
      </c>
      <c r="E10248" t="s">
        <v>37153</v>
      </c>
      <c r="F10248">
        <v>1010.0</v>
      </c>
      <c r="G10248" t="s">
        <v>75</v>
      </c>
      <c r="H10248">
        <v>1959.0</v>
      </c>
      <c r="I10248">
        <v>7.0</v>
      </c>
      <c r="J10248">
        <v>3.0</v>
      </c>
      <c r="K10248">
        <v>2.0</v>
      </c>
      <c r="L10248">
        <v>0.0</v>
      </c>
      <c r="M10248" s="8">
        <v>1940.0</v>
      </c>
      <c r="N10248" t="s">
        <v>37154</v>
      </c>
      <c r="O10248" t="s">
        <v>37155</v>
      </c>
      <c r="P10248" s="10">
        <v>830000.0</v>
      </c>
    </row>
    <row r="10249" ht="15.75" customHeight="1">
      <c r="A10249" t="s">
        <v>37156</v>
      </c>
      <c r="B10249">
        <v>78.0</v>
      </c>
      <c r="C10249">
        <v>279.0</v>
      </c>
      <c r="E10249" t="s">
        <v>37157</v>
      </c>
      <c r="F10249">
        <v>1010.0</v>
      </c>
      <c r="G10249" t="s">
        <v>162</v>
      </c>
      <c r="H10249">
        <v>1957.0</v>
      </c>
      <c r="I10249">
        <v>7.0</v>
      </c>
      <c r="J10249">
        <v>4.0</v>
      </c>
      <c r="K10249">
        <v>2.0</v>
      </c>
      <c r="L10249">
        <v>0.0</v>
      </c>
      <c r="M10249" s="8">
        <v>1560.0</v>
      </c>
      <c r="N10249" t="s">
        <v>37158</v>
      </c>
      <c r="O10249" t="s">
        <v>37159</v>
      </c>
      <c r="P10249" s="10">
        <v>642000.0</v>
      </c>
    </row>
    <row r="10250" ht="15.75" customHeight="1">
      <c r="A10250" t="s">
        <v>37160</v>
      </c>
      <c r="B10250">
        <v>78.0</v>
      </c>
      <c r="C10250">
        <v>272.0</v>
      </c>
      <c r="E10250" t="s">
        <v>37161</v>
      </c>
      <c r="F10250">
        <v>1010.0</v>
      </c>
      <c r="G10250" t="s">
        <v>162</v>
      </c>
      <c r="H10250">
        <v>1959.0</v>
      </c>
      <c r="I10250">
        <v>4.0</v>
      </c>
      <c r="J10250">
        <v>2.0</v>
      </c>
      <c r="K10250">
        <v>1.0</v>
      </c>
      <c r="L10250">
        <v>1.0</v>
      </c>
      <c r="M10250" s="8">
        <v>2900.0</v>
      </c>
      <c r="N10250" t="s">
        <v>37162</v>
      </c>
      <c r="O10250" t="s">
        <v>37163</v>
      </c>
      <c r="P10250" s="10">
        <v>964000.0</v>
      </c>
    </row>
    <row r="10251" ht="15.75" customHeight="1">
      <c r="A10251" t="s">
        <v>37164</v>
      </c>
      <c r="B10251">
        <v>78.0</v>
      </c>
      <c r="C10251">
        <v>280.0</v>
      </c>
      <c r="E10251" t="s">
        <v>37165</v>
      </c>
      <c r="F10251">
        <v>1010.0</v>
      </c>
      <c r="G10251" t="s">
        <v>75</v>
      </c>
      <c r="H10251">
        <v>1955.0</v>
      </c>
      <c r="I10251">
        <v>5.0</v>
      </c>
      <c r="J10251">
        <v>3.0</v>
      </c>
      <c r="K10251">
        <v>1.0</v>
      </c>
      <c r="L10251">
        <v>0.0</v>
      </c>
      <c r="M10251" s="8">
        <v>1258.0</v>
      </c>
      <c r="N10251" t="s">
        <v>37166</v>
      </c>
      <c r="O10251" t="s">
        <v>37167</v>
      </c>
      <c r="P10251" s="10">
        <v>693000.0</v>
      </c>
    </row>
    <row r="10252" ht="15.75" customHeight="1">
      <c r="A10252" t="s">
        <v>37168</v>
      </c>
      <c r="B10252">
        <v>78.0</v>
      </c>
      <c r="C10252" t="s">
        <v>37169</v>
      </c>
      <c r="E10252" t="s">
        <v>37170</v>
      </c>
      <c r="F10252">
        <v>1010.0</v>
      </c>
      <c r="G10252" t="s">
        <v>58</v>
      </c>
      <c r="H10252">
        <v>1998.0</v>
      </c>
      <c r="I10252">
        <v>9.0</v>
      </c>
      <c r="J10252">
        <v>4.0</v>
      </c>
      <c r="K10252">
        <v>3.0</v>
      </c>
      <c r="L10252">
        <v>1.0</v>
      </c>
      <c r="M10252" s="8">
        <v>2840.0</v>
      </c>
      <c r="N10252" t="s">
        <v>37171</v>
      </c>
      <c r="O10252" t="s">
        <v>37172</v>
      </c>
      <c r="P10252" s="10">
        <v>1417000.0</v>
      </c>
    </row>
    <row r="10253" ht="15.75" customHeight="1">
      <c r="A10253" t="s">
        <v>37173</v>
      </c>
      <c r="B10253">
        <v>78.0</v>
      </c>
      <c r="C10253">
        <v>281.0</v>
      </c>
      <c r="E10253" t="s">
        <v>37174</v>
      </c>
      <c r="F10253">
        <v>1010.0</v>
      </c>
      <c r="G10253" t="s">
        <v>75</v>
      </c>
      <c r="H10253">
        <v>1957.0</v>
      </c>
      <c r="I10253">
        <v>6.0</v>
      </c>
      <c r="J10253">
        <v>3.0</v>
      </c>
      <c r="K10253">
        <v>1.0</v>
      </c>
      <c r="L10253">
        <v>1.0</v>
      </c>
      <c r="M10253" s="8">
        <v>1224.0</v>
      </c>
      <c r="N10253" t="s">
        <v>34848</v>
      </c>
      <c r="O10253" t="s">
        <v>37175</v>
      </c>
      <c r="P10253" s="10">
        <v>670000.0</v>
      </c>
    </row>
    <row r="10254" ht="15.75" customHeight="1">
      <c r="A10254" t="s">
        <v>37176</v>
      </c>
      <c r="B10254">
        <v>78.0</v>
      </c>
      <c r="C10254">
        <v>270.0</v>
      </c>
      <c r="E10254" t="s">
        <v>37177</v>
      </c>
      <c r="F10254">
        <v>1010.0</v>
      </c>
      <c r="G10254" t="s">
        <v>63</v>
      </c>
      <c r="H10254">
        <v>1955.0</v>
      </c>
      <c r="I10254">
        <v>7.0</v>
      </c>
      <c r="J10254">
        <v>3.0</v>
      </c>
      <c r="K10254">
        <v>1.0</v>
      </c>
      <c r="L10254">
        <v>1.0</v>
      </c>
      <c r="M10254" s="8">
        <v>1248.0</v>
      </c>
      <c r="N10254" t="s">
        <v>21906</v>
      </c>
      <c r="O10254" t="s">
        <v>37178</v>
      </c>
      <c r="P10254" s="10">
        <v>720000.0</v>
      </c>
    </row>
    <row r="10255" ht="15.75" customHeight="1">
      <c r="A10255" t="s">
        <v>37179</v>
      </c>
      <c r="B10255">
        <v>78.0</v>
      </c>
      <c r="C10255">
        <v>282.0</v>
      </c>
      <c r="E10255" t="s">
        <v>37180</v>
      </c>
      <c r="F10255">
        <v>1010.0</v>
      </c>
      <c r="G10255" t="s">
        <v>75</v>
      </c>
      <c r="H10255">
        <v>1957.0</v>
      </c>
      <c r="I10255">
        <v>5.0</v>
      </c>
      <c r="J10255">
        <v>2.0</v>
      </c>
      <c r="K10255">
        <v>1.0</v>
      </c>
      <c r="L10255">
        <v>1.0</v>
      </c>
      <c r="M10255" s="8">
        <v>988.0</v>
      </c>
      <c r="N10255" t="s">
        <v>37181</v>
      </c>
      <c r="O10255" t="s">
        <v>37182</v>
      </c>
      <c r="P10255" s="10">
        <v>598000.0</v>
      </c>
    </row>
    <row r="10256" ht="15.75" customHeight="1">
      <c r="A10256" t="s">
        <v>37183</v>
      </c>
      <c r="B10256">
        <v>78.0</v>
      </c>
      <c r="C10256">
        <v>269.0</v>
      </c>
      <c r="E10256" t="s">
        <v>37184</v>
      </c>
      <c r="F10256">
        <v>1010.0</v>
      </c>
      <c r="G10256" t="s">
        <v>75</v>
      </c>
      <c r="H10256">
        <v>1958.0</v>
      </c>
      <c r="I10256">
        <v>7.0</v>
      </c>
      <c r="J10256">
        <v>3.0</v>
      </c>
      <c r="K10256">
        <v>1.0</v>
      </c>
      <c r="L10256">
        <v>1.0</v>
      </c>
      <c r="M10256" s="8">
        <v>1974.0</v>
      </c>
      <c r="N10256" t="s">
        <v>10339</v>
      </c>
      <c r="O10256" t="s">
        <v>37185</v>
      </c>
      <c r="P10256" s="10">
        <v>843000.0</v>
      </c>
    </row>
    <row r="10257" ht="15.75" customHeight="1">
      <c r="A10257" t="s">
        <v>37186</v>
      </c>
      <c r="B10257">
        <v>78.0</v>
      </c>
      <c r="C10257">
        <v>283.0</v>
      </c>
      <c r="E10257" t="s">
        <v>37187</v>
      </c>
      <c r="F10257">
        <v>1010.0</v>
      </c>
      <c r="G10257" t="s">
        <v>162</v>
      </c>
      <c r="H10257">
        <v>1955.0</v>
      </c>
      <c r="I10257">
        <v>7.0</v>
      </c>
      <c r="J10257">
        <v>4.0</v>
      </c>
      <c r="K10257">
        <v>2.0</v>
      </c>
      <c r="L10257">
        <v>0.0</v>
      </c>
      <c r="M10257" s="8">
        <v>1680.0</v>
      </c>
      <c r="N10257" t="s">
        <v>37188</v>
      </c>
      <c r="O10257" t="s">
        <v>37189</v>
      </c>
      <c r="P10257" s="10">
        <v>640000.0</v>
      </c>
    </row>
    <row r="10258" ht="15.75" customHeight="1">
      <c r="A10258" t="s">
        <v>37190</v>
      </c>
      <c r="B10258">
        <v>78.0</v>
      </c>
      <c r="C10258">
        <v>267.0</v>
      </c>
      <c r="E10258" t="s">
        <v>2473</v>
      </c>
      <c r="F10258">
        <v>1010.0</v>
      </c>
      <c r="G10258" t="s">
        <v>75</v>
      </c>
      <c r="H10258">
        <v>1956.0</v>
      </c>
      <c r="I10258">
        <v>7.0</v>
      </c>
      <c r="J10258">
        <v>3.0</v>
      </c>
      <c r="K10258">
        <v>2.0</v>
      </c>
      <c r="L10258">
        <v>0.0</v>
      </c>
      <c r="M10258" s="8">
        <v>1584.0</v>
      </c>
      <c r="N10258" t="s">
        <v>9680</v>
      </c>
      <c r="O10258" t="s">
        <v>37191</v>
      </c>
      <c r="P10258" s="10">
        <v>740000.0</v>
      </c>
    </row>
    <row r="10259" ht="15.75" customHeight="1">
      <c r="A10259" t="s">
        <v>37192</v>
      </c>
      <c r="B10259">
        <v>78.0</v>
      </c>
      <c r="C10259">
        <v>284.0</v>
      </c>
      <c r="E10259" t="s">
        <v>37193</v>
      </c>
      <c r="F10259">
        <v>1010.0</v>
      </c>
      <c r="G10259" t="s">
        <v>162</v>
      </c>
      <c r="H10259">
        <v>1955.0</v>
      </c>
      <c r="I10259">
        <v>7.0</v>
      </c>
      <c r="J10259">
        <v>3.0</v>
      </c>
      <c r="K10259">
        <v>2.0</v>
      </c>
      <c r="L10259">
        <v>0.0</v>
      </c>
      <c r="M10259" s="8">
        <v>2016.0</v>
      </c>
      <c r="N10259" t="s">
        <v>37194</v>
      </c>
      <c r="O10259" t="s">
        <v>37195</v>
      </c>
      <c r="P10259" s="10">
        <v>708000.0</v>
      </c>
    </row>
    <row r="10260" ht="15.75" customHeight="1">
      <c r="A10260" t="s">
        <v>37196</v>
      </c>
      <c r="B10260">
        <v>78.0</v>
      </c>
      <c r="C10260">
        <v>266.0</v>
      </c>
      <c r="E10260" t="s">
        <v>37197</v>
      </c>
      <c r="F10260">
        <v>1010.0</v>
      </c>
      <c r="G10260" t="s">
        <v>30</v>
      </c>
      <c r="H10260">
        <v>2006.0</v>
      </c>
      <c r="I10260">
        <v>10.0</v>
      </c>
      <c r="J10260">
        <v>4.0</v>
      </c>
      <c r="K10260">
        <v>2.0</v>
      </c>
      <c r="L10260">
        <v>1.0</v>
      </c>
      <c r="M10260" s="8">
        <v>3336.0</v>
      </c>
      <c r="N10260" t="s">
        <v>37198</v>
      </c>
      <c r="O10260" t="s">
        <v>37199</v>
      </c>
      <c r="P10260" s="10">
        <v>1366000.0</v>
      </c>
    </row>
    <row r="10261" ht="15.75" customHeight="1">
      <c r="A10261" t="s">
        <v>37200</v>
      </c>
      <c r="B10261">
        <v>78.0</v>
      </c>
      <c r="C10261">
        <v>285.0</v>
      </c>
      <c r="E10261" t="s">
        <v>37201</v>
      </c>
      <c r="F10261">
        <v>1010.0</v>
      </c>
      <c r="G10261" t="s">
        <v>162</v>
      </c>
      <c r="H10261">
        <v>1956.0</v>
      </c>
      <c r="I10261">
        <v>7.0</v>
      </c>
      <c r="J10261">
        <v>3.0</v>
      </c>
      <c r="K10261">
        <v>2.0</v>
      </c>
      <c r="L10261">
        <v>0.0</v>
      </c>
      <c r="M10261" s="8">
        <v>1531.0</v>
      </c>
      <c r="N10261" t="s">
        <v>37202</v>
      </c>
      <c r="O10261" t="s">
        <v>37203</v>
      </c>
      <c r="P10261" s="10">
        <v>647000.0</v>
      </c>
    </row>
    <row r="10262" ht="15.75" customHeight="1">
      <c r="A10262" t="s">
        <v>37204</v>
      </c>
      <c r="B10262">
        <v>78.0</v>
      </c>
      <c r="C10262" t="s">
        <v>37205</v>
      </c>
      <c r="E10262" t="s">
        <v>37206</v>
      </c>
      <c r="F10262">
        <v>1010.0</v>
      </c>
      <c r="G10262" t="s">
        <v>75</v>
      </c>
      <c r="H10262">
        <v>1955.0</v>
      </c>
      <c r="I10262">
        <v>6.0</v>
      </c>
      <c r="J10262">
        <v>3.0</v>
      </c>
      <c r="K10262">
        <v>1.0</v>
      </c>
      <c r="L10262">
        <v>1.0</v>
      </c>
      <c r="M10262" s="8">
        <v>1348.0</v>
      </c>
      <c r="N10262" t="s">
        <v>37207</v>
      </c>
      <c r="O10262" t="s">
        <v>37208</v>
      </c>
      <c r="P10262" s="10">
        <v>730000.0</v>
      </c>
    </row>
    <row r="10263" ht="15.75" customHeight="1">
      <c r="A10263" t="s">
        <v>37209</v>
      </c>
      <c r="B10263">
        <v>78.0</v>
      </c>
      <c r="C10263">
        <v>286.0</v>
      </c>
      <c r="E10263" t="s">
        <v>37210</v>
      </c>
      <c r="F10263">
        <v>1010.0</v>
      </c>
      <c r="G10263" t="s">
        <v>162</v>
      </c>
      <c r="H10263">
        <v>1957.0</v>
      </c>
      <c r="I10263">
        <v>7.0</v>
      </c>
      <c r="J10263">
        <v>3.0</v>
      </c>
      <c r="K10263">
        <v>3.0</v>
      </c>
      <c r="L10263">
        <v>0.0</v>
      </c>
      <c r="M10263" s="8">
        <v>1569.0</v>
      </c>
      <c r="N10263" t="s">
        <v>9375</v>
      </c>
      <c r="O10263" t="s">
        <v>37211</v>
      </c>
      <c r="P10263" s="10">
        <v>688000.0</v>
      </c>
    </row>
    <row r="10264" ht="15.75" customHeight="1">
      <c r="A10264" t="s">
        <v>37212</v>
      </c>
      <c r="B10264">
        <v>78.0</v>
      </c>
      <c r="C10264">
        <v>287.0</v>
      </c>
      <c r="E10264" t="s">
        <v>37213</v>
      </c>
      <c r="F10264">
        <v>1010.0</v>
      </c>
      <c r="G10264" t="s">
        <v>75</v>
      </c>
      <c r="H10264">
        <v>1952.0</v>
      </c>
      <c r="I10264">
        <v>7.0</v>
      </c>
      <c r="J10264">
        <v>3.0</v>
      </c>
      <c r="K10264">
        <v>2.0</v>
      </c>
      <c r="L10264">
        <v>0.0</v>
      </c>
      <c r="M10264" s="8">
        <v>1905.0</v>
      </c>
      <c r="N10264" t="s">
        <v>37214</v>
      </c>
      <c r="O10264" t="s">
        <v>37215</v>
      </c>
      <c r="P10264" s="10">
        <v>785000.0</v>
      </c>
    </row>
    <row r="10265" ht="15.75" customHeight="1">
      <c r="A10265" t="s">
        <v>37216</v>
      </c>
      <c r="B10265">
        <v>78.0</v>
      </c>
      <c r="C10265">
        <v>264.0</v>
      </c>
      <c r="E10265" t="s">
        <v>37217</v>
      </c>
      <c r="F10265">
        <v>1010.0</v>
      </c>
      <c r="G10265" t="s">
        <v>75</v>
      </c>
      <c r="H10265">
        <v>1958.0</v>
      </c>
      <c r="I10265">
        <v>6.0</v>
      </c>
      <c r="J10265">
        <v>3.0</v>
      </c>
      <c r="K10265">
        <v>2.0</v>
      </c>
      <c r="L10265">
        <v>0.0</v>
      </c>
      <c r="M10265" s="8">
        <v>2368.0</v>
      </c>
      <c r="N10265" t="s">
        <v>37218</v>
      </c>
      <c r="O10265" t="s">
        <v>37219</v>
      </c>
      <c r="P10265" s="10">
        <v>769000.0</v>
      </c>
    </row>
    <row r="10266" ht="15.75" customHeight="1">
      <c r="A10266" t="s">
        <v>37220</v>
      </c>
      <c r="B10266">
        <v>78.0</v>
      </c>
      <c r="C10266">
        <v>288.0</v>
      </c>
      <c r="E10266" t="s">
        <v>37221</v>
      </c>
      <c r="F10266">
        <v>1010.0</v>
      </c>
      <c r="G10266" t="s">
        <v>75</v>
      </c>
      <c r="H10266">
        <v>1955.0</v>
      </c>
      <c r="I10266">
        <v>8.0</v>
      </c>
      <c r="J10266">
        <v>4.0</v>
      </c>
      <c r="K10266">
        <v>2.0</v>
      </c>
      <c r="L10266">
        <v>1.0</v>
      </c>
      <c r="M10266" s="8">
        <v>2156.0</v>
      </c>
      <c r="N10266" t="s">
        <v>37222</v>
      </c>
      <c r="O10266" t="s">
        <v>37223</v>
      </c>
      <c r="P10266" s="10">
        <v>717000.0</v>
      </c>
    </row>
    <row r="10267" ht="15.75" customHeight="1">
      <c r="A10267" t="s">
        <v>37224</v>
      </c>
      <c r="B10267">
        <v>78.0</v>
      </c>
      <c r="C10267">
        <v>289.0</v>
      </c>
      <c r="E10267" t="s">
        <v>37225</v>
      </c>
      <c r="F10267">
        <v>1010.0</v>
      </c>
      <c r="G10267" t="s">
        <v>58</v>
      </c>
      <c r="H10267">
        <v>2007.0</v>
      </c>
      <c r="I10267">
        <v>9.0</v>
      </c>
      <c r="J10267">
        <v>4.0</v>
      </c>
      <c r="K10267">
        <v>3.0</v>
      </c>
      <c r="L10267">
        <v>1.0</v>
      </c>
      <c r="M10267" s="8">
        <v>3503.0</v>
      </c>
      <c r="N10267" t="s">
        <v>13679</v>
      </c>
      <c r="O10267" t="s">
        <v>37226</v>
      </c>
      <c r="P10267" s="10">
        <v>1512000.0</v>
      </c>
    </row>
    <row r="10268" ht="15.75" customHeight="1">
      <c r="A10268" t="s">
        <v>37227</v>
      </c>
      <c r="B10268">
        <v>55.0</v>
      </c>
      <c r="C10268">
        <v>8.0</v>
      </c>
      <c r="E10268" t="s">
        <v>37228</v>
      </c>
      <c r="F10268">
        <v>1010.0</v>
      </c>
      <c r="G10268" t="s">
        <v>162</v>
      </c>
      <c r="H10268">
        <v>1947.0</v>
      </c>
      <c r="I10268">
        <v>8.0</v>
      </c>
      <c r="J10268">
        <v>3.0</v>
      </c>
      <c r="K10268">
        <v>2.0</v>
      </c>
      <c r="L10268">
        <v>0.0</v>
      </c>
      <c r="M10268" s="8">
        <v>1723.0</v>
      </c>
      <c r="N10268" t="s">
        <v>16564</v>
      </c>
      <c r="O10268" t="s">
        <v>37229</v>
      </c>
      <c r="P10268" s="10">
        <v>780000.0</v>
      </c>
    </row>
    <row r="10269" ht="15.75" customHeight="1">
      <c r="A10269" t="s">
        <v>37230</v>
      </c>
      <c r="B10269">
        <v>55.0</v>
      </c>
      <c r="C10269" t="s">
        <v>3376</v>
      </c>
      <c r="E10269" t="s">
        <v>37231</v>
      </c>
      <c r="F10269">
        <v>1010.0</v>
      </c>
      <c r="G10269" t="s">
        <v>254</v>
      </c>
      <c r="H10269">
        <v>1920.0</v>
      </c>
      <c r="I10269">
        <v>7.0</v>
      </c>
      <c r="J10269">
        <v>4.0</v>
      </c>
      <c r="K10269">
        <v>2.0</v>
      </c>
      <c r="L10269">
        <v>0.0</v>
      </c>
      <c r="M10269" s="8">
        <v>1581.0</v>
      </c>
      <c r="N10269" t="s">
        <v>1093</v>
      </c>
      <c r="O10269" t="s">
        <v>37232</v>
      </c>
      <c r="P10269" s="10">
        <v>869000.0</v>
      </c>
    </row>
    <row r="10270" ht="15.75" customHeight="1">
      <c r="A10270" t="s">
        <v>37233</v>
      </c>
      <c r="B10270">
        <v>55.0</v>
      </c>
      <c r="C10270">
        <v>10.0</v>
      </c>
      <c r="E10270" t="s">
        <v>37234</v>
      </c>
      <c r="F10270">
        <v>1010.0</v>
      </c>
      <c r="G10270" t="s">
        <v>148</v>
      </c>
      <c r="H10270">
        <v>1950.0</v>
      </c>
      <c r="I10270">
        <v>6.0</v>
      </c>
      <c r="J10270">
        <v>3.0</v>
      </c>
      <c r="K10270">
        <v>1.0</v>
      </c>
      <c r="L10270">
        <v>1.0</v>
      </c>
      <c r="M10270" s="8">
        <v>1625.0</v>
      </c>
      <c r="N10270" t="s">
        <v>23159</v>
      </c>
      <c r="O10270" t="s">
        <v>37235</v>
      </c>
      <c r="P10270" s="10">
        <v>950000.0</v>
      </c>
    </row>
    <row r="10271" ht="15.75" customHeight="1">
      <c r="A10271" t="s">
        <v>37236</v>
      </c>
      <c r="B10271">
        <v>55.0</v>
      </c>
      <c r="C10271">
        <v>11.0</v>
      </c>
      <c r="E10271" t="s">
        <v>37237</v>
      </c>
      <c r="F10271">
        <v>1010.0</v>
      </c>
      <c r="G10271" t="s">
        <v>162</v>
      </c>
      <c r="H10271">
        <v>1928.0</v>
      </c>
      <c r="I10271">
        <v>7.0</v>
      </c>
      <c r="J10271">
        <v>3.0</v>
      </c>
      <c r="K10271">
        <v>1.0</v>
      </c>
      <c r="L10271">
        <v>1.0</v>
      </c>
      <c r="M10271" s="8">
        <v>1629.0</v>
      </c>
      <c r="N10271" t="s">
        <v>9680</v>
      </c>
      <c r="O10271" t="s">
        <v>37238</v>
      </c>
      <c r="P10271" s="10">
        <v>795000.0</v>
      </c>
    </row>
    <row r="10272" ht="15.75" customHeight="1">
      <c r="A10272" t="s">
        <v>37239</v>
      </c>
      <c r="B10272">
        <v>55.0</v>
      </c>
      <c r="C10272">
        <v>12.0</v>
      </c>
      <c r="E10272" t="s">
        <v>37240</v>
      </c>
      <c r="F10272">
        <v>1010.0</v>
      </c>
      <c r="G10272" t="s">
        <v>75</v>
      </c>
      <c r="H10272">
        <v>1956.0</v>
      </c>
      <c r="I10272">
        <v>5.0</v>
      </c>
      <c r="J10272">
        <v>3.0</v>
      </c>
      <c r="K10272">
        <v>1.0</v>
      </c>
      <c r="L10272">
        <v>0.0</v>
      </c>
      <c r="M10272" s="8">
        <v>1367.0</v>
      </c>
      <c r="N10272" t="s">
        <v>13831</v>
      </c>
      <c r="O10272" t="s">
        <v>37241</v>
      </c>
      <c r="P10272" s="10">
        <v>749000.0</v>
      </c>
    </row>
    <row r="10273" ht="15.75" customHeight="1">
      <c r="A10273" t="s">
        <v>37242</v>
      </c>
      <c r="B10273">
        <v>55.0</v>
      </c>
      <c r="C10273" t="s">
        <v>34483</v>
      </c>
      <c r="E10273" t="s">
        <v>37243</v>
      </c>
      <c r="F10273">
        <v>1010.0</v>
      </c>
      <c r="G10273" t="s">
        <v>148</v>
      </c>
      <c r="H10273">
        <v>1850.0</v>
      </c>
      <c r="I10273">
        <v>6.0</v>
      </c>
      <c r="J10273">
        <v>3.0</v>
      </c>
      <c r="K10273">
        <v>2.0</v>
      </c>
      <c r="L10273">
        <v>1.0</v>
      </c>
      <c r="M10273" s="8">
        <v>2328.0</v>
      </c>
      <c r="N10273" t="s">
        <v>5107</v>
      </c>
      <c r="O10273" t="s">
        <v>37244</v>
      </c>
      <c r="P10273" s="10">
        <v>890000.0</v>
      </c>
    </row>
    <row r="10274" ht="15.75" customHeight="1">
      <c r="A10274" t="s">
        <v>37245</v>
      </c>
      <c r="B10274">
        <v>55.0</v>
      </c>
      <c r="C10274">
        <v>13.0</v>
      </c>
      <c r="E10274" t="s">
        <v>37246</v>
      </c>
      <c r="F10274">
        <v>1010.0</v>
      </c>
      <c r="G10274" t="s">
        <v>162</v>
      </c>
      <c r="H10274">
        <v>1952.0</v>
      </c>
      <c r="I10274">
        <v>8.0</v>
      </c>
      <c r="J10274">
        <v>4.0</v>
      </c>
      <c r="K10274">
        <v>2.0</v>
      </c>
      <c r="L10274">
        <v>0.0</v>
      </c>
      <c r="M10274" s="8">
        <v>1610.0</v>
      </c>
      <c r="N10274" t="s">
        <v>4540</v>
      </c>
      <c r="O10274" t="s">
        <v>37247</v>
      </c>
      <c r="P10274" s="10">
        <v>898000.0</v>
      </c>
    </row>
    <row r="10275" ht="15.75" customHeight="1">
      <c r="A10275" t="s">
        <v>37248</v>
      </c>
      <c r="B10275">
        <v>55.0</v>
      </c>
      <c r="C10275">
        <v>26.0</v>
      </c>
      <c r="E10275" t="s">
        <v>37249</v>
      </c>
      <c r="F10275">
        <v>1010.0</v>
      </c>
      <c r="G10275" t="s">
        <v>132</v>
      </c>
      <c r="H10275">
        <v>1909.0</v>
      </c>
      <c r="I10275">
        <v>10.0</v>
      </c>
      <c r="J10275">
        <v>5.0</v>
      </c>
      <c r="K10275">
        <v>5.0</v>
      </c>
      <c r="L10275">
        <v>0.0</v>
      </c>
      <c r="M10275" s="8">
        <v>3829.0</v>
      </c>
      <c r="N10275" t="s">
        <v>37250</v>
      </c>
      <c r="O10275" t="s">
        <v>37251</v>
      </c>
      <c r="P10275" s="10">
        <v>1858000.0</v>
      </c>
    </row>
    <row r="10276" ht="15.75" customHeight="1">
      <c r="A10276" t="s">
        <v>37252</v>
      </c>
      <c r="B10276">
        <v>55.0</v>
      </c>
      <c r="C10276">
        <v>14.0</v>
      </c>
      <c r="E10276" t="s">
        <v>37253</v>
      </c>
      <c r="F10276">
        <v>1010.0</v>
      </c>
      <c r="G10276" t="s">
        <v>58</v>
      </c>
      <c r="H10276">
        <v>1939.0</v>
      </c>
      <c r="I10276">
        <v>8.0</v>
      </c>
      <c r="J10276">
        <v>3.0</v>
      </c>
      <c r="K10276">
        <v>1.0</v>
      </c>
      <c r="L10276">
        <v>1.0</v>
      </c>
      <c r="M10276" s="8">
        <v>1870.0</v>
      </c>
      <c r="N10276" t="s">
        <v>37254</v>
      </c>
      <c r="O10276" t="s">
        <v>37255</v>
      </c>
      <c r="P10276" s="10">
        <v>953000.0</v>
      </c>
    </row>
    <row r="10277" ht="15.75" customHeight="1">
      <c r="A10277" t="s">
        <v>37256</v>
      </c>
      <c r="B10277">
        <v>55.0</v>
      </c>
      <c r="C10277">
        <v>25.0</v>
      </c>
      <c r="E10277" t="s">
        <v>37257</v>
      </c>
      <c r="F10277">
        <v>1010.0</v>
      </c>
      <c r="G10277" t="s">
        <v>58</v>
      </c>
      <c r="H10277">
        <v>1929.0</v>
      </c>
      <c r="I10277">
        <v>10.0</v>
      </c>
      <c r="J10277">
        <v>5.0</v>
      </c>
      <c r="K10277">
        <v>3.0</v>
      </c>
      <c r="L10277">
        <v>1.0</v>
      </c>
      <c r="M10277" s="8">
        <v>3522.0</v>
      </c>
      <c r="N10277" t="s">
        <v>10368</v>
      </c>
      <c r="O10277" t="s">
        <v>37258</v>
      </c>
      <c r="P10277" s="10">
        <v>1202000.0</v>
      </c>
    </row>
    <row r="10278" ht="15.75" customHeight="1">
      <c r="A10278" t="s">
        <v>37259</v>
      </c>
      <c r="B10278">
        <v>55.0</v>
      </c>
      <c r="C10278">
        <v>24.0</v>
      </c>
      <c r="E10278" t="s">
        <v>37260</v>
      </c>
      <c r="F10278">
        <v>1010.0</v>
      </c>
      <c r="G10278" t="s">
        <v>132</v>
      </c>
      <c r="H10278">
        <v>1929.0</v>
      </c>
      <c r="I10278">
        <v>10.0</v>
      </c>
      <c r="J10278">
        <v>4.0</v>
      </c>
      <c r="K10278">
        <v>4.0</v>
      </c>
      <c r="M10278" s="8">
        <v>2968.0</v>
      </c>
      <c r="N10278" t="s">
        <v>7851</v>
      </c>
      <c r="O10278" t="s">
        <v>37261</v>
      </c>
      <c r="P10278" s="10">
        <v>1481000.0</v>
      </c>
    </row>
    <row r="10279" ht="15.75" customHeight="1">
      <c r="A10279" t="s">
        <v>37262</v>
      </c>
      <c r="B10279">
        <v>55.0</v>
      </c>
      <c r="C10279">
        <v>15.0</v>
      </c>
      <c r="E10279" t="s">
        <v>37263</v>
      </c>
      <c r="F10279">
        <v>1010.0</v>
      </c>
      <c r="G10279" t="s">
        <v>30</v>
      </c>
      <c r="H10279">
        <v>1998.0</v>
      </c>
      <c r="I10279">
        <v>11.0</v>
      </c>
      <c r="J10279">
        <v>5.0</v>
      </c>
      <c r="K10279">
        <v>3.0</v>
      </c>
      <c r="L10279">
        <v>1.0</v>
      </c>
      <c r="M10279" s="8">
        <v>4310.0</v>
      </c>
      <c r="N10279" t="s">
        <v>3040</v>
      </c>
      <c r="O10279" t="s">
        <v>37264</v>
      </c>
      <c r="P10279" s="10">
        <v>1732000.0</v>
      </c>
    </row>
    <row r="10280" ht="15.75" customHeight="1">
      <c r="A10280" t="s">
        <v>37265</v>
      </c>
      <c r="B10280">
        <v>55.0</v>
      </c>
      <c r="C10280">
        <v>16.0</v>
      </c>
      <c r="E10280" t="s">
        <v>37266</v>
      </c>
      <c r="F10280">
        <v>1010.0</v>
      </c>
      <c r="G10280" t="s">
        <v>30</v>
      </c>
      <c r="H10280">
        <v>1996.0</v>
      </c>
      <c r="I10280">
        <v>9.0</v>
      </c>
      <c r="J10280">
        <v>5.0</v>
      </c>
      <c r="K10280">
        <v>3.0</v>
      </c>
      <c r="L10280">
        <v>2.0</v>
      </c>
      <c r="M10280" s="8">
        <v>3160.0</v>
      </c>
      <c r="N10280" t="s">
        <v>1530</v>
      </c>
      <c r="O10280" t="s">
        <v>37267</v>
      </c>
      <c r="P10280" s="10">
        <v>1529000.0</v>
      </c>
    </row>
    <row r="10281" ht="15.75" customHeight="1">
      <c r="A10281" t="s">
        <v>37268</v>
      </c>
      <c r="B10281">
        <v>56.0</v>
      </c>
      <c r="C10281">
        <v>177.0</v>
      </c>
      <c r="E10281" t="s">
        <v>37269</v>
      </c>
      <c r="F10281">
        <v>1010.0</v>
      </c>
      <c r="G10281" t="s">
        <v>58</v>
      </c>
      <c r="H10281">
        <v>1927.0</v>
      </c>
      <c r="I10281">
        <v>14.0</v>
      </c>
      <c r="J10281">
        <v>4.0</v>
      </c>
      <c r="K10281">
        <v>4.0</v>
      </c>
      <c r="L10281">
        <v>0.0</v>
      </c>
      <c r="M10281" s="8">
        <v>3564.0</v>
      </c>
      <c r="N10281" t="s">
        <v>5140</v>
      </c>
      <c r="O10281" t="s">
        <v>37270</v>
      </c>
      <c r="P10281" s="10">
        <v>1752000.0</v>
      </c>
    </row>
    <row r="10282" ht="15.75" customHeight="1">
      <c r="A10282" t="s">
        <v>37271</v>
      </c>
      <c r="B10282">
        <v>56.0</v>
      </c>
      <c r="C10282" t="s">
        <v>3275</v>
      </c>
      <c r="E10282" t="s">
        <v>37272</v>
      </c>
      <c r="F10282">
        <v>1010.0</v>
      </c>
      <c r="G10282" t="s">
        <v>132</v>
      </c>
      <c r="H10282">
        <v>1929.0</v>
      </c>
      <c r="I10282">
        <v>14.0</v>
      </c>
      <c r="J10282">
        <v>6.0</v>
      </c>
      <c r="K10282">
        <v>4.0</v>
      </c>
      <c r="L10282">
        <v>1.0</v>
      </c>
      <c r="M10282" s="8">
        <v>4574.0</v>
      </c>
      <c r="N10282" t="s">
        <v>18781</v>
      </c>
      <c r="O10282" t="s">
        <v>37273</v>
      </c>
      <c r="P10282" s="10">
        <v>1851000.0</v>
      </c>
    </row>
    <row r="10283" ht="15.75" customHeight="1">
      <c r="A10283" t="s">
        <v>37274</v>
      </c>
      <c r="B10283">
        <v>54.0</v>
      </c>
      <c r="C10283">
        <v>18.0</v>
      </c>
      <c r="E10283" t="s">
        <v>37275</v>
      </c>
      <c r="F10283">
        <v>1010.0</v>
      </c>
      <c r="G10283" t="s">
        <v>83</v>
      </c>
      <c r="H10283">
        <v>1965.0</v>
      </c>
      <c r="I10283">
        <v>8.0</v>
      </c>
      <c r="J10283">
        <v>3.0</v>
      </c>
      <c r="K10283">
        <v>2.0</v>
      </c>
      <c r="L10283">
        <v>1.0</v>
      </c>
      <c r="M10283" s="8">
        <v>1888.0</v>
      </c>
      <c r="N10283" t="s">
        <v>16274</v>
      </c>
      <c r="O10283" t="s">
        <v>37276</v>
      </c>
      <c r="P10283" s="10">
        <v>836000.0</v>
      </c>
    </row>
    <row r="10284" ht="15.75" customHeight="1">
      <c r="A10284" t="s">
        <v>37277</v>
      </c>
      <c r="B10284">
        <v>47.0</v>
      </c>
      <c r="C10284" t="s">
        <v>3917</v>
      </c>
      <c r="E10284" t="s">
        <v>37278</v>
      </c>
      <c r="F10284">
        <v>1010.0</v>
      </c>
      <c r="G10284" t="s">
        <v>83</v>
      </c>
      <c r="H10284">
        <v>1973.0</v>
      </c>
      <c r="I10284">
        <v>10.0</v>
      </c>
      <c r="J10284">
        <v>5.0</v>
      </c>
      <c r="K10284">
        <v>3.0</v>
      </c>
      <c r="L10284">
        <v>0.0</v>
      </c>
      <c r="M10284" s="8">
        <v>1248.0</v>
      </c>
      <c r="N10284" t="s">
        <v>37279</v>
      </c>
      <c r="O10284" t="s">
        <v>37280</v>
      </c>
      <c r="P10284" s="10">
        <v>724000.0</v>
      </c>
    </row>
    <row r="10285" ht="15.75" customHeight="1">
      <c r="A10285" t="s">
        <v>37281</v>
      </c>
      <c r="B10285">
        <v>54.0</v>
      </c>
      <c r="C10285">
        <v>19.0</v>
      </c>
      <c r="E10285" t="s">
        <v>34760</v>
      </c>
      <c r="F10285">
        <v>1010.0</v>
      </c>
      <c r="G10285" t="s">
        <v>75</v>
      </c>
      <c r="H10285">
        <v>1950.0</v>
      </c>
      <c r="I10285">
        <v>4.0</v>
      </c>
      <c r="J10285">
        <v>2.0</v>
      </c>
      <c r="K10285">
        <v>1.0</v>
      </c>
      <c r="L10285">
        <v>0.0</v>
      </c>
      <c r="M10285" s="8">
        <v>1118.0</v>
      </c>
      <c r="N10285" t="s">
        <v>172</v>
      </c>
      <c r="O10285" t="s">
        <v>37282</v>
      </c>
      <c r="P10285" s="10">
        <v>648000.0</v>
      </c>
    </row>
    <row r="10286" ht="15.75" customHeight="1">
      <c r="A10286" t="s">
        <v>37283</v>
      </c>
      <c r="B10286">
        <v>54.0</v>
      </c>
      <c r="C10286" t="s">
        <v>4112</v>
      </c>
      <c r="E10286" t="s">
        <v>37284</v>
      </c>
      <c r="F10286">
        <v>1010.0</v>
      </c>
      <c r="G10286" t="s">
        <v>83</v>
      </c>
      <c r="H10286">
        <v>1965.0</v>
      </c>
      <c r="I10286">
        <v>7.0</v>
      </c>
      <c r="J10286">
        <v>3.0</v>
      </c>
      <c r="K10286">
        <v>2.0</v>
      </c>
      <c r="L10286">
        <v>0.0</v>
      </c>
      <c r="M10286" s="8">
        <v>1310.0</v>
      </c>
      <c r="N10286" t="s">
        <v>37285</v>
      </c>
      <c r="O10286" t="s">
        <v>37286</v>
      </c>
      <c r="P10286" s="10">
        <v>657000.0</v>
      </c>
    </row>
    <row r="10287" ht="15.75" customHeight="1">
      <c r="A10287" t="s">
        <v>37287</v>
      </c>
      <c r="B10287">
        <v>54.0</v>
      </c>
      <c r="C10287" t="s">
        <v>31480</v>
      </c>
      <c r="E10287" t="s">
        <v>37288</v>
      </c>
      <c r="F10287">
        <v>1010.0</v>
      </c>
      <c r="G10287" t="s">
        <v>83</v>
      </c>
      <c r="H10287">
        <v>1965.0</v>
      </c>
      <c r="I10287">
        <v>5.0</v>
      </c>
      <c r="J10287">
        <v>3.0</v>
      </c>
      <c r="K10287">
        <v>1.0</v>
      </c>
      <c r="L10287">
        <v>0.0</v>
      </c>
      <c r="M10287" s="8">
        <v>1086.0</v>
      </c>
      <c r="N10287" t="s">
        <v>37289</v>
      </c>
      <c r="O10287" t="s">
        <v>37290</v>
      </c>
      <c r="P10287" s="10">
        <v>685000.0</v>
      </c>
    </row>
    <row r="10288" ht="15.75" customHeight="1">
      <c r="A10288" t="s">
        <v>37291</v>
      </c>
      <c r="B10288">
        <v>54.0</v>
      </c>
      <c r="C10288" t="s">
        <v>13215</v>
      </c>
      <c r="E10288" t="s">
        <v>37292</v>
      </c>
      <c r="F10288">
        <v>1010.0</v>
      </c>
      <c r="G10288" t="s">
        <v>83</v>
      </c>
      <c r="H10288">
        <v>1973.0</v>
      </c>
      <c r="I10288">
        <v>6.0</v>
      </c>
      <c r="J10288">
        <v>3.0</v>
      </c>
      <c r="K10288">
        <v>2.0</v>
      </c>
      <c r="L10288">
        <v>1.0</v>
      </c>
      <c r="M10288" s="8">
        <v>1242.0</v>
      </c>
      <c r="N10288" t="s">
        <v>643</v>
      </c>
      <c r="O10288" t="s">
        <v>37293</v>
      </c>
      <c r="P10288" s="10">
        <v>713000.0</v>
      </c>
    </row>
    <row r="10289" ht="15.75" customHeight="1">
      <c r="A10289" t="s">
        <v>37294</v>
      </c>
      <c r="B10289">
        <v>54.0</v>
      </c>
      <c r="C10289" t="s">
        <v>22076</v>
      </c>
      <c r="E10289" t="s">
        <v>37295</v>
      </c>
      <c r="F10289">
        <v>1010.0</v>
      </c>
      <c r="G10289" t="s">
        <v>83</v>
      </c>
      <c r="H10289">
        <v>1966.0</v>
      </c>
      <c r="I10289">
        <v>6.0</v>
      </c>
      <c r="J10289">
        <v>3.0</v>
      </c>
      <c r="K10289">
        <v>1.0</v>
      </c>
      <c r="L10289">
        <v>1.0</v>
      </c>
      <c r="M10289" s="8">
        <v>936.0</v>
      </c>
      <c r="N10289" t="s">
        <v>32021</v>
      </c>
      <c r="O10289" t="s">
        <v>37296</v>
      </c>
      <c r="P10289" s="10">
        <v>620000.0</v>
      </c>
    </row>
    <row r="10290" ht="15.75" customHeight="1">
      <c r="A10290" t="s">
        <v>37297</v>
      </c>
      <c r="B10290">
        <v>54.0</v>
      </c>
      <c r="C10290">
        <v>21.0</v>
      </c>
      <c r="E10290" t="s">
        <v>37298</v>
      </c>
      <c r="F10290">
        <v>1010.0</v>
      </c>
      <c r="G10290" t="s">
        <v>162</v>
      </c>
      <c r="H10290">
        <v>1957.0</v>
      </c>
      <c r="I10290">
        <v>7.0</v>
      </c>
      <c r="J10290">
        <v>3.0</v>
      </c>
      <c r="K10290">
        <v>1.0</v>
      </c>
      <c r="L10290">
        <v>1.0</v>
      </c>
      <c r="M10290" s="8">
        <v>2165.0</v>
      </c>
      <c r="N10290" t="s">
        <v>1059</v>
      </c>
      <c r="O10290" t="s">
        <v>37299</v>
      </c>
      <c r="P10290" s="10">
        <v>786000.0</v>
      </c>
    </row>
    <row r="10291" ht="15.75" customHeight="1">
      <c r="A10291" t="s">
        <v>37300</v>
      </c>
      <c r="B10291">
        <v>54.0</v>
      </c>
      <c r="C10291">
        <v>142.0</v>
      </c>
      <c r="E10291" t="s">
        <v>37301</v>
      </c>
      <c r="F10291">
        <v>1010.0</v>
      </c>
      <c r="G10291" t="s">
        <v>75</v>
      </c>
      <c r="H10291">
        <v>1959.0</v>
      </c>
      <c r="I10291">
        <v>7.0</v>
      </c>
      <c r="J10291">
        <v>3.0</v>
      </c>
      <c r="K10291">
        <v>2.0</v>
      </c>
      <c r="L10291">
        <v>1.0</v>
      </c>
      <c r="M10291" s="8">
        <v>1416.0</v>
      </c>
      <c r="N10291" t="s">
        <v>23518</v>
      </c>
      <c r="O10291" t="s">
        <v>37302</v>
      </c>
      <c r="P10291" s="10">
        <v>783000.0</v>
      </c>
    </row>
    <row r="10292" ht="15.75" customHeight="1">
      <c r="A10292" t="s">
        <v>37303</v>
      </c>
      <c r="B10292">
        <v>54.0</v>
      </c>
      <c r="C10292">
        <v>22.0</v>
      </c>
      <c r="E10292" t="s">
        <v>37304</v>
      </c>
      <c r="F10292">
        <v>1010.0</v>
      </c>
      <c r="G10292" t="s">
        <v>148</v>
      </c>
      <c r="H10292">
        <v>1958.0</v>
      </c>
      <c r="I10292">
        <v>7.0</v>
      </c>
      <c r="J10292">
        <v>4.0</v>
      </c>
      <c r="K10292">
        <v>2.0</v>
      </c>
      <c r="L10292">
        <v>0.0</v>
      </c>
      <c r="M10292" s="8">
        <v>1940.0</v>
      </c>
      <c r="N10292" t="s">
        <v>1059</v>
      </c>
      <c r="O10292" t="s">
        <v>37305</v>
      </c>
      <c r="P10292" s="10">
        <v>769000.0</v>
      </c>
    </row>
    <row r="10293" ht="15.75" customHeight="1">
      <c r="A10293" t="s">
        <v>37306</v>
      </c>
      <c r="B10293">
        <v>54.0</v>
      </c>
      <c r="C10293">
        <v>23.0</v>
      </c>
      <c r="E10293" t="s">
        <v>37307</v>
      </c>
      <c r="F10293">
        <v>1010.0</v>
      </c>
      <c r="G10293" t="s">
        <v>63</v>
      </c>
      <c r="H10293">
        <v>1957.0</v>
      </c>
      <c r="I10293">
        <v>6.0</v>
      </c>
      <c r="J10293">
        <v>3.0</v>
      </c>
      <c r="K10293">
        <v>1.0</v>
      </c>
      <c r="L10293">
        <v>1.0</v>
      </c>
      <c r="M10293" s="8">
        <v>1207.0</v>
      </c>
      <c r="N10293" t="s">
        <v>1059</v>
      </c>
      <c r="O10293" t="s">
        <v>37308</v>
      </c>
      <c r="P10293" s="10">
        <v>691000.0</v>
      </c>
    </row>
    <row r="10294" ht="15.75" customHeight="1">
      <c r="A10294" t="s">
        <v>37309</v>
      </c>
      <c r="B10294">
        <v>54.0</v>
      </c>
      <c r="C10294">
        <v>24.0</v>
      </c>
      <c r="E10294" t="s">
        <v>37310</v>
      </c>
      <c r="F10294">
        <v>1010.0</v>
      </c>
      <c r="G10294" t="s">
        <v>63</v>
      </c>
      <c r="H10294">
        <v>1957.0</v>
      </c>
      <c r="I10294">
        <v>7.0</v>
      </c>
      <c r="J10294">
        <v>3.0</v>
      </c>
      <c r="K10294">
        <v>1.0</v>
      </c>
      <c r="L10294">
        <v>1.0</v>
      </c>
      <c r="M10294" s="8">
        <v>1518.0</v>
      </c>
      <c r="N10294" t="s">
        <v>1059</v>
      </c>
      <c r="O10294" t="s">
        <v>37311</v>
      </c>
      <c r="P10294" s="10">
        <v>738000.0</v>
      </c>
    </row>
    <row r="10295" ht="15.75" customHeight="1">
      <c r="A10295" t="s">
        <v>37312</v>
      </c>
      <c r="B10295">
        <v>54.0</v>
      </c>
      <c r="C10295">
        <v>25.0</v>
      </c>
      <c r="E10295" t="s">
        <v>37313</v>
      </c>
      <c r="F10295">
        <v>1010.0</v>
      </c>
      <c r="G10295" t="s">
        <v>162</v>
      </c>
      <c r="H10295">
        <v>1957.0</v>
      </c>
      <c r="I10295">
        <v>6.0</v>
      </c>
      <c r="J10295">
        <v>3.0</v>
      </c>
      <c r="K10295">
        <v>2.0</v>
      </c>
      <c r="L10295">
        <v>0.0</v>
      </c>
      <c r="M10295" s="8">
        <v>1537.0</v>
      </c>
      <c r="N10295" t="s">
        <v>1059</v>
      </c>
      <c r="O10295" t="s">
        <v>37314</v>
      </c>
      <c r="P10295" s="10">
        <v>686000.0</v>
      </c>
    </row>
    <row r="10296" ht="15.75" customHeight="1">
      <c r="A10296" t="s">
        <v>37315</v>
      </c>
      <c r="B10296">
        <v>54.0</v>
      </c>
      <c r="C10296">
        <v>26.0</v>
      </c>
      <c r="E10296" t="s">
        <v>37316</v>
      </c>
      <c r="F10296">
        <v>1010.0</v>
      </c>
      <c r="G10296" t="s">
        <v>58</v>
      </c>
      <c r="H10296">
        <v>1955.0</v>
      </c>
      <c r="I10296">
        <v>7.0</v>
      </c>
      <c r="J10296">
        <v>3.0</v>
      </c>
      <c r="K10296">
        <v>2.0</v>
      </c>
      <c r="L10296">
        <v>0.0</v>
      </c>
      <c r="M10296" s="8">
        <v>2136.0</v>
      </c>
      <c r="N10296" t="s">
        <v>369</v>
      </c>
      <c r="O10296" t="s">
        <v>37317</v>
      </c>
      <c r="P10296" s="10">
        <v>824000.0</v>
      </c>
    </row>
    <row r="10297" ht="15.75" customHeight="1">
      <c r="A10297" t="s">
        <v>37318</v>
      </c>
      <c r="B10297">
        <v>54.0</v>
      </c>
      <c r="C10297">
        <v>138.0</v>
      </c>
      <c r="E10297" t="s">
        <v>37319</v>
      </c>
      <c r="F10297">
        <v>1010.0</v>
      </c>
      <c r="G10297" t="s">
        <v>162</v>
      </c>
      <c r="H10297">
        <v>1956.0</v>
      </c>
      <c r="I10297">
        <v>6.0</v>
      </c>
      <c r="J10297">
        <v>3.0</v>
      </c>
      <c r="K10297">
        <v>2.0</v>
      </c>
      <c r="L10297">
        <v>0.0</v>
      </c>
      <c r="M10297" s="8">
        <v>1531.0</v>
      </c>
      <c r="N10297" t="s">
        <v>1059</v>
      </c>
      <c r="O10297" t="s">
        <v>37320</v>
      </c>
      <c r="P10297" s="10">
        <v>694000.0</v>
      </c>
    </row>
    <row r="10298" ht="15.75" customHeight="1">
      <c r="A10298" t="s">
        <v>37321</v>
      </c>
      <c r="B10298">
        <v>54.0</v>
      </c>
      <c r="C10298">
        <v>27.0</v>
      </c>
      <c r="E10298" t="s">
        <v>37322</v>
      </c>
      <c r="F10298">
        <v>1010.0</v>
      </c>
      <c r="G10298" t="s">
        <v>162</v>
      </c>
      <c r="H10298">
        <v>1957.0</v>
      </c>
      <c r="I10298">
        <v>6.0</v>
      </c>
      <c r="J10298">
        <v>3.0</v>
      </c>
      <c r="K10298">
        <v>2.0</v>
      </c>
      <c r="L10298">
        <v>0.0</v>
      </c>
      <c r="M10298" s="8">
        <v>1531.0</v>
      </c>
      <c r="N10298" t="s">
        <v>369</v>
      </c>
      <c r="O10298" t="s">
        <v>37323</v>
      </c>
      <c r="P10298" s="10">
        <v>677000.0</v>
      </c>
    </row>
    <row r="10299" ht="15.75" customHeight="1">
      <c r="A10299" t="s">
        <v>37324</v>
      </c>
      <c r="B10299">
        <v>54.0</v>
      </c>
      <c r="C10299">
        <v>28.0</v>
      </c>
      <c r="E10299" t="s">
        <v>37325</v>
      </c>
      <c r="F10299">
        <v>1010.0</v>
      </c>
      <c r="G10299" t="s">
        <v>162</v>
      </c>
      <c r="H10299">
        <v>1956.0</v>
      </c>
      <c r="I10299">
        <v>6.0</v>
      </c>
      <c r="J10299">
        <v>3.0</v>
      </c>
      <c r="K10299">
        <v>2.0</v>
      </c>
      <c r="L10299">
        <v>0.0</v>
      </c>
      <c r="M10299" s="8">
        <v>1313.0</v>
      </c>
      <c r="N10299" t="s">
        <v>369</v>
      </c>
      <c r="O10299" t="s">
        <v>37326</v>
      </c>
      <c r="P10299" s="10">
        <v>623000.0</v>
      </c>
    </row>
    <row r="10300" ht="15.75" customHeight="1">
      <c r="A10300" t="s">
        <v>37327</v>
      </c>
      <c r="B10300">
        <v>54.0</v>
      </c>
      <c r="C10300">
        <v>29.0</v>
      </c>
      <c r="E10300" t="s">
        <v>37328</v>
      </c>
      <c r="F10300">
        <v>1010.0</v>
      </c>
      <c r="G10300" t="s">
        <v>75</v>
      </c>
      <c r="H10300">
        <v>1957.0</v>
      </c>
      <c r="I10300">
        <v>5.0</v>
      </c>
      <c r="J10300">
        <v>2.0</v>
      </c>
      <c r="K10300">
        <v>1.0</v>
      </c>
      <c r="L10300">
        <v>0.0</v>
      </c>
      <c r="M10300" s="8">
        <v>776.0</v>
      </c>
      <c r="N10300" t="s">
        <v>369</v>
      </c>
      <c r="O10300" t="s">
        <v>37329</v>
      </c>
      <c r="P10300" s="10">
        <v>563000.0</v>
      </c>
    </row>
    <row r="10301" ht="15.75" customHeight="1">
      <c r="A10301" t="s">
        <v>37330</v>
      </c>
      <c r="B10301">
        <v>54.0</v>
      </c>
      <c r="C10301">
        <v>134.0</v>
      </c>
      <c r="E10301" t="s">
        <v>37331</v>
      </c>
      <c r="F10301">
        <v>1010.0</v>
      </c>
      <c r="G10301" t="s">
        <v>148</v>
      </c>
      <c r="H10301">
        <v>1957.0</v>
      </c>
      <c r="I10301">
        <v>7.0</v>
      </c>
      <c r="J10301">
        <v>3.0</v>
      </c>
      <c r="K10301">
        <v>2.0</v>
      </c>
      <c r="L10301">
        <v>0.0</v>
      </c>
      <c r="M10301" s="8">
        <v>1800.0</v>
      </c>
      <c r="N10301" t="s">
        <v>1059</v>
      </c>
      <c r="O10301" t="s">
        <v>37332</v>
      </c>
      <c r="P10301" s="10">
        <v>758000.0</v>
      </c>
    </row>
    <row r="10302" ht="15.75" customHeight="1">
      <c r="A10302" t="s">
        <v>37333</v>
      </c>
      <c r="B10302">
        <v>54.0</v>
      </c>
      <c r="C10302">
        <v>30.0</v>
      </c>
      <c r="E10302" t="s">
        <v>37334</v>
      </c>
      <c r="F10302">
        <v>1010.0</v>
      </c>
      <c r="G10302" t="s">
        <v>162</v>
      </c>
      <c r="H10302">
        <v>1957.0</v>
      </c>
      <c r="I10302">
        <v>5.0</v>
      </c>
      <c r="J10302">
        <v>3.0</v>
      </c>
      <c r="K10302">
        <v>1.0</v>
      </c>
      <c r="L10302">
        <v>0.0</v>
      </c>
      <c r="M10302" s="8">
        <v>1546.0</v>
      </c>
      <c r="N10302" t="s">
        <v>1059</v>
      </c>
      <c r="O10302" t="s">
        <v>37335</v>
      </c>
      <c r="P10302" s="10">
        <v>698000.0</v>
      </c>
    </row>
    <row r="10303" ht="15.75" customHeight="1">
      <c r="A10303" t="s">
        <v>37336</v>
      </c>
      <c r="B10303">
        <v>54.0</v>
      </c>
      <c r="C10303">
        <v>133.0</v>
      </c>
      <c r="E10303" t="s">
        <v>37337</v>
      </c>
      <c r="F10303">
        <v>1010.0</v>
      </c>
      <c r="G10303" t="s">
        <v>162</v>
      </c>
      <c r="H10303">
        <v>1955.0</v>
      </c>
      <c r="I10303">
        <v>7.0</v>
      </c>
      <c r="J10303">
        <v>4.0</v>
      </c>
      <c r="K10303">
        <v>2.0</v>
      </c>
      <c r="L10303">
        <v>0.0</v>
      </c>
      <c r="M10303" s="8">
        <v>1827.0</v>
      </c>
      <c r="N10303" t="s">
        <v>1059</v>
      </c>
      <c r="O10303" t="s">
        <v>37338</v>
      </c>
      <c r="P10303" s="10">
        <v>814000.0</v>
      </c>
    </row>
    <row r="10304" ht="15.75" customHeight="1">
      <c r="A10304" t="s">
        <v>37339</v>
      </c>
      <c r="B10304">
        <v>54.0</v>
      </c>
      <c r="C10304">
        <v>31.0</v>
      </c>
      <c r="E10304" t="s">
        <v>37340</v>
      </c>
      <c r="F10304">
        <v>1010.0</v>
      </c>
      <c r="G10304" t="s">
        <v>44</v>
      </c>
      <c r="H10304">
        <v>2009.0</v>
      </c>
      <c r="I10304">
        <v>12.0</v>
      </c>
      <c r="J10304">
        <v>5.0</v>
      </c>
      <c r="K10304">
        <v>4.0</v>
      </c>
      <c r="L10304">
        <v>2.0</v>
      </c>
      <c r="M10304" s="8">
        <v>5071.0</v>
      </c>
      <c r="N10304" t="s">
        <v>1059</v>
      </c>
      <c r="O10304" t="s">
        <v>37341</v>
      </c>
      <c r="P10304" s="10">
        <v>1683000.0</v>
      </c>
    </row>
  </sheetData>
  <customSheetViews>
    <customSheetView guid="{F1D401E8-9B63-4C69-B7A8-B95ED4BA5D25}" filter="1" showAutoFilter="1">
      <autoFilter ref="$A$1:$P$10304">
        <filterColumn colId="5">
          <filters>
            <filter val="1010"/>
          </filters>
        </filterColumn>
      </autoFilter>
    </customSheetView>
    <customSheetView guid="{F28434C7-E6B5-4F9D-9392-6F9A6134F0F1}" filter="1" showAutoFilter="1">
      <autoFilter ref="$A$1:$P$10304">
        <filterColumn colId="5">
          <filters>
            <filter val="1210"/>
            <filter val="1230"/>
            <filter val="1250"/>
          </filters>
        </filterColumn>
      </autoFilter>
    </customSheetView>
    <customSheetView guid="{0C229550-4473-400F-AAF9-7844029239C5}" filter="1" showAutoFilter="1">
      <autoFilter ref="$A$1:$P$10304">
        <filterColumn colId="5">
          <filters>
            <filter val="112I"/>
            <filter val="1120"/>
          </filters>
        </filterColumn>
      </autoFilter>
    </customSheetView>
    <customSheetView guid="{78C090EF-756C-4FA9-8F33-06428B5CC1E6}" filter="1" showAutoFilter="1">
      <autoFilter ref="$A$1:$P$10304">
        <filterColumn colId="5">
          <filters>
            <filter val="1020"/>
          </filters>
        </filterColumn>
      </autoFilter>
    </customSheetView>
  </customSheetView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A1" t="s">
        <v>0</v>
      </c>
      <c r="B1" t="s">
        <v>37342</v>
      </c>
      <c r="C1" t="s">
        <v>37343</v>
      </c>
      <c r="D1" t="s">
        <v>37344</v>
      </c>
      <c r="E1" t="s">
        <v>37345</v>
      </c>
    </row>
    <row r="2">
      <c r="A2">
        <v>1010.0</v>
      </c>
      <c r="B2">
        <v>9030.0</v>
      </c>
      <c r="C2" s="15">
        <v>9.486811E9</v>
      </c>
      <c r="D2" s="15">
        <v>1050588.150609081</v>
      </c>
      <c r="E2" s="15">
        <v>939000.0</v>
      </c>
    </row>
    <row r="3">
      <c r="A3">
        <v>1020.0</v>
      </c>
      <c r="B3">
        <v>1057.0</v>
      </c>
      <c r="C3" s="15">
        <v>6.235129E8</v>
      </c>
      <c r="D3" s="15">
        <v>589889.2147587512</v>
      </c>
      <c r="E3" s="15">
        <v>530000.0</v>
      </c>
    </row>
    <row r="4">
      <c r="A4">
        <v>1040.0</v>
      </c>
      <c r="B4">
        <v>159.0</v>
      </c>
      <c r="C4" s="15">
        <v>1.35414E8</v>
      </c>
      <c r="D4" s="15">
        <v>851660.3773584906</v>
      </c>
      <c r="E4" s="15">
        <v>783000.0</v>
      </c>
    </row>
    <row r="5">
      <c r="A5">
        <v>1050.0</v>
      </c>
      <c r="B5">
        <v>11.0</v>
      </c>
      <c r="C5" s="15">
        <v>9451000.0</v>
      </c>
      <c r="D5" s="15">
        <v>859181.8181818182</v>
      </c>
      <c r="E5" s="15">
        <v>810000.0</v>
      </c>
    </row>
    <row r="6">
      <c r="A6">
        <v>1060.0</v>
      </c>
      <c r="B6">
        <v>2.0</v>
      </c>
      <c r="C6" s="15">
        <v>1288000.0</v>
      </c>
      <c r="D6" s="15">
        <v>644000.0</v>
      </c>
      <c r="E6" s="15">
        <v>644000.0</v>
      </c>
    </row>
    <row r="7">
      <c r="A7">
        <v>1090.0</v>
      </c>
      <c r="B7">
        <v>31.0</v>
      </c>
      <c r="C7" s="15">
        <v>4.0179E7</v>
      </c>
      <c r="D7" s="15">
        <v>1296096.7741935484</v>
      </c>
      <c r="E7" s="15">
        <v>1256000.0</v>
      </c>
    </row>
    <row r="8">
      <c r="A8">
        <v>1110.0</v>
      </c>
      <c r="B8">
        <v>1.0</v>
      </c>
      <c r="C8" s="15">
        <v>899000.0</v>
      </c>
      <c r="D8" s="15">
        <v>899000.0</v>
      </c>
      <c r="E8" s="15">
        <v>899000.0</v>
      </c>
    </row>
    <row r="9">
      <c r="A9">
        <v>1120.0</v>
      </c>
      <c r="B9">
        <v>2.0</v>
      </c>
      <c r="C9" s="15">
        <v>1.20812E8</v>
      </c>
      <c r="D9" s="15">
        <v>6.0406E7</v>
      </c>
      <c r="E9" s="15">
        <v>6.0406E7</v>
      </c>
    </row>
    <row r="10">
      <c r="A10">
        <v>1210.0</v>
      </c>
      <c r="B10">
        <v>2.0</v>
      </c>
      <c r="C10" s="15">
        <v>2461000.0</v>
      </c>
      <c r="D10" s="15">
        <v>1230500.0</v>
      </c>
      <c r="E10" s="15">
        <v>1230500.0</v>
      </c>
    </row>
    <row r="11">
      <c r="A11">
        <v>1230.0</v>
      </c>
      <c r="B11">
        <v>1.0</v>
      </c>
      <c r="C11" s="15">
        <v>3181000.0</v>
      </c>
      <c r="D11" s="15">
        <v>3181000.0</v>
      </c>
      <c r="E11" s="15">
        <v>3181000.0</v>
      </c>
    </row>
    <row r="12">
      <c r="A12">
        <v>1250.0</v>
      </c>
      <c r="B12">
        <v>1.0</v>
      </c>
      <c r="C12" s="15">
        <v>1378000.0</v>
      </c>
      <c r="D12" s="15">
        <v>1378000.0</v>
      </c>
      <c r="E12" s="15">
        <v>1378000.0</v>
      </c>
    </row>
    <row r="13">
      <c r="A13" t="s">
        <v>814</v>
      </c>
      <c r="B13">
        <v>6.0</v>
      </c>
      <c r="C13" s="15">
        <v>7.5456E7</v>
      </c>
      <c r="D13" s="15">
        <v>1.2576E7</v>
      </c>
      <c r="E13" s="15">
        <v>8884000.0</v>
      </c>
    </row>
    <row r="14">
      <c r="A14" t="s">
        <v>819</v>
      </c>
      <c r="B14">
        <v>10303.0</v>
      </c>
      <c r="C14" s="15">
        <v>1.05008429E10</v>
      </c>
      <c r="D14" s="15">
        <v>1019202.4555954576</v>
      </c>
      <c r="E14" s="15">
        <v>900000.0</v>
      </c>
    </row>
    <row r="16">
      <c r="A16" s="13" t="s">
        <v>37346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26.14"/>
    <col customWidth="1" min="3" max="3" width="9.0"/>
    <col customWidth="1" min="4" max="4" width="15.86"/>
    <col customWidth="1" min="5" max="5" width="8.71"/>
    <col customWidth="1" min="6" max="6" width="14.0"/>
    <col customWidth="1" min="7" max="7" width="16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/>
      <c r="J1" s="3"/>
      <c r="K1" s="3"/>
      <c r="L1" s="3"/>
      <c r="M1" s="2" t="s">
        <v>1</v>
      </c>
      <c r="N1" s="2" t="s">
        <v>6</v>
      </c>
      <c r="O1" s="2" t="s">
        <v>8</v>
      </c>
      <c r="P1" s="2" t="s">
        <v>9</v>
      </c>
      <c r="Q1" s="2" t="s">
        <v>10</v>
      </c>
      <c r="R1" s="4" t="s">
        <v>11</v>
      </c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5">
        <v>1010.0</v>
      </c>
      <c r="B2" s="6" t="s">
        <v>12</v>
      </c>
      <c r="C2" s="7">
        <v>9030.0</v>
      </c>
      <c r="D2" s="9">
        <v>9.486786E9</v>
      </c>
      <c r="E2" s="11">
        <f t="shared" ref="E2:E16" si="1">D2/D$17</f>
        <v>0.8974657219</v>
      </c>
      <c r="F2" s="12">
        <v>1050588.150609081</v>
      </c>
      <c r="G2" s="12">
        <v>939000.0</v>
      </c>
      <c r="H2" s="9">
        <f t="shared" ref="H2:H17" si="2">0.0143*D2</f>
        <v>135661039.8</v>
      </c>
      <c r="I2" s="13" t="s">
        <v>149</v>
      </c>
      <c r="J2" s="12">
        <v>9.486811E9</v>
      </c>
      <c r="M2" s="6" t="s">
        <v>12</v>
      </c>
      <c r="N2" s="12">
        <v>939000.0</v>
      </c>
      <c r="O2" s="14">
        <f t="shared" ref="O2:O7" si="3">N2*14.12/1000</f>
        <v>13258.68</v>
      </c>
      <c r="P2" s="14">
        <f t="shared" ref="P2:P7" si="4">R2*17.02/1000</f>
        <v>12666.94778</v>
      </c>
      <c r="Q2" s="14">
        <f t="shared" ref="Q2:Q7" si="5">N2*17.02/1000</f>
        <v>15981.78</v>
      </c>
      <c r="R2" s="15">
        <f t="shared" ref="R2:R7" si="6">N2-194761</f>
        <v>744239</v>
      </c>
    </row>
    <row r="3">
      <c r="A3" s="5">
        <v>1020.0</v>
      </c>
      <c r="B3" s="6" t="s">
        <v>252</v>
      </c>
      <c r="C3" s="7">
        <v>1057.0</v>
      </c>
      <c r="D3" s="12">
        <v>6.235129E8</v>
      </c>
      <c r="E3" s="11">
        <f t="shared" si="1"/>
        <v>0.05898535657</v>
      </c>
      <c r="F3" s="12">
        <v>589889.2147587512</v>
      </c>
      <c r="G3" s="12">
        <v>530000.0</v>
      </c>
      <c r="H3" s="9">
        <f t="shared" si="2"/>
        <v>8916234.47</v>
      </c>
      <c r="M3" s="6" t="s">
        <v>252</v>
      </c>
      <c r="N3" s="12">
        <v>530000.0</v>
      </c>
      <c r="O3" s="14">
        <f t="shared" si="3"/>
        <v>7483.6</v>
      </c>
      <c r="P3" s="14">
        <f t="shared" si="4"/>
        <v>5705.76778</v>
      </c>
      <c r="Q3" s="14">
        <f t="shared" si="5"/>
        <v>9020.6</v>
      </c>
      <c r="R3" s="15">
        <f t="shared" si="6"/>
        <v>335239</v>
      </c>
    </row>
    <row r="4">
      <c r="A4" s="5">
        <v>1040.0</v>
      </c>
      <c r="B4" s="6" t="s">
        <v>286</v>
      </c>
      <c r="C4" s="7">
        <v>159.0</v>
      </c>
      <c r="D4" s="12">
        <v>1.35414E8</v>
      </c>
      <c r="E4" s="11">
        <f t="shared" si="1"/>
        <v>0.01281038945</v>
      </c>
      <c r="F4" s="12">
        <v>851660.3773584906</v>
      </c>
      <c r="G4" s="12">
        <v>783000.0</v>
      </c>
      <c r="H4" s="9">
        <f t="shared" si="2"/>
        <v>1936420.2</v>
      </c>
      <c r="M4" s="6" t="s">
        <v>286</v>
      </c>
      <c r="N4" s="12">
        <v>783000.0</v>
      </c>
      <c r="O4" s="14">
        <f t="shared" si="3"/>
        <v>11055.96</v>
      </c>
      <c r="P4" s="14">
        <f t="shared" si="4"/>
        <v>10011.82778</v>
      </c>
      <c r="Q4" s="14">
        <f t="shared" si="5"/>
        <v>13326.66</v>
      </c>
      <c r="R4" s="15">
        <f t="shared" si="6"/>
        <v>588239</v>
      </c>
    </row>
    <row r="5">
      <c r="A5" s="5">
        <v>1050.0</v>
      </c>
      <c r="B5" s="6" t="s">
        <v>314</v>
      </c>
      <c r="C5" s="7">
        <v>11.0</v>
      </c>
      <c r="D5" s="12">
        <v>9451000.0</v>
      </c>
      <c r="E5" s="11">
        <f t="shared" si="1"/>
        <v>0.0008940803069</v>
      </c>
      <c r="F5" s="12">
        <v>859181.8181818182</v>
      </c>
      <c r="G5" s="12">
        <v>810000.0</v>
      </c>
      <c r="H5" s="9">
        <f t="shared" si="2"/>
        <v>135149.3</v>
      </c>
      <c r="M5" s="6" t="s">
        <v>314</v>
      </c>
      <c r="N5" s="12">
        <v>810000.0</v>
      </c>
      <c r="O5" s="14">
        <f t="shared" si="3"/>
        <v>11437.2</v>
      </c>
      <c r="P5" s="14">
        <f t="shared" si="4"/>
        <v>10471.36778</v>
      </c>
      <c r="Q5" s="14">
        <f t="shared" si="5"/>
        <v>13786.2</v>
      </c>
      <c r="R5" s="15">
        <f t="shared" si="6"/>
        <v>615239</v>
      </c>
    </row>
    <row r="6">
      <c r="A6" s="5">
        <v>1090.0</v>
      </c>
      <c r="B6" s="6" t="s">
        <v>342</v>
      </c>
      <c r="C6" s="7">
        <v>31.0</v>
      </c>
      <c r="D6" s="12">
        <v>4.0179E7</v>
      </c>
      <c r="E6" s="11">
        <f t="shared" si="1"/>
        <v>0.003801000175</v>
      </c>
      <c r="F6" s="12">
        <v>1296096.7741935484</v>
      </c>
      <c r="G6" s="12">
        <v>1256000.0</v>
      </c>
      <c r="H6" s="9">
        <f t="shared" si="2"/>
        <v>574559.7</v>
      </c>
      <c r="M6" s="6" t="s">
        <v>342</v>
      </c>
      <c r="N6" s="12">
        <v>1256000.0</v>
      </c>
      <c r="O6" s="14">
        <f t="shared" si="3"/>
        <v>17734.72</v>
      </c>
      <c r="P6" s="14">
        <f t="shared" si="4"/>
        <v>18062.28778</v>
      </c>
      <c r="Q6" s="14">
        <f t="shared" si="5"/>
        <v>21377.12</v>
      </c>
      <c r="R6" s="15">
        <f t="shared" si="6"/>
        <v>1061239</v>
      </c>
    </row>
    <row r="7">
      <c r="A7" s="5">
        <v>1110.0</v>
      </c>
      <c r="B7" s="6" t="s">
        <v>373</v>
      </c>
      <c r="C7" s="7">
        <v>1.0</v>
      </c>
      <c r="D7" s="12">
        <v>899000.0</v>
      </c>
      <c r="E7" s="11">
        <f t="shared" si="1"/>
        <v>0.00008504689407</v>
      </c>
      <c r="F7" s="12">
        <v>899000.0</v>
      </c>
      <c r="G7" s="12">
        <v>899000.0</v>
      </c>
      <c r="H7" s="9">
        <f t="shared" si="2"/>
        <v>12855.7</v>
      </c>
      <c r="M7" s="6" t="s">
        <v>373</v>
      </c>
      <c r="N7" s="12">
        <v>899000.0</v>
      </c>
      <c r="O7" s="14">
        <f t="shared" si="3"/>
        <v>12693.88</v>
      </c>
      <c r="P7" s="14">
        <f t="shared" si="4"/>
        <v>11986.14778</v>
      </c>
      <c r="Q7" s="14">
        <f t="shared" si="5"/>
        <v>15300.98</v>
      </c>
      <c r="R7" s="15">
        <f t="shared" si="6"/>
        <v>704239</v>
      </c>
    </row>
    <row r="8">
      <c r="A8" s="16" t="s">
        <v>395</v>
      </c>
      <c r="B8" s="6" t="s">
        <v>415</v>
      </c>
      <c r="C8" s="7">
        <f t="shared" ref="C8:D8" si="7">C21+C25</f>
        <v>8</v>
      </c>
      <c r="D8" s="12">
        <f t="shared" si="7"/>
        <v>196268000</v>
      </c>
      <c r="E8" s="11">
        <f t="shared" si="1"/>
        <v>0.01856727898</v>
      </c>
      <c r="F8" s="12">
        <f t="shared" ref="F8:F15" si="9">D8/C8</f>
        <v>24533500</v>
      </c>
      <c r="G8" s="12">
        <v>1.4416E7</v>
      </c>
      <c r="H8" s="9">
        <f t="shared" si="2"/>
        <v>2806632.4</v>
      </c>
    </row>
    <row r="9">
      <c r="A9" s="17" t="s">
        <v>458</v>
      </c>
      <c r="B9" s="6" t="s">
        <v>474</v>
      </c>
      <c r="C9" s="7">
        <f t="shared" ref="C9:D9" si="8">C22+C23+C24</f>
        <v>4</v>
      </c>
      <c r="D9" s="12">
        <f t="shared" si="8"/>
        <v>7020000</v>
      </c>
      <c r="E9" s="11">
        <f t="shared" si="1"/>
        <v>0.0006641036667</v>
      </c>
      <c r="F9" s="12">
        <f t="shared" si="9"/>
        <v>1755000</v>
      </c>
      <c r="G9" s="12">
        <f>2659000/2</f>
        <v>1329500</v>
      </c>
      <c r="H9" s="9">
        <f t="shared" si="2"/>
        <v>100386</v>
      </c>
    </row>
    <row r="10">
      <c r="A10" s="18" t="s">
        <v>520</v>
      </c>
      <c r="B10" s="6" t="s">
        <v>531</v>
      </c>
      <c r="C10" s="6">
        <v>5.0</v>
      </c>
      <c r="D10" s="9">
        <f>H35</f>
        <v>7027000</v>
      </c>
      <c r="E10" s="11">
        <f t="shared" si="1"/>
        <v>0.0006647658784</v>
      </c>
      <c r="F10" s="12">
        <f t="shared" si="9"/>
        <v>1405400</v>
      </c>
      <c r="G10" s="19">
        <f>H34</f>
        <v>1076000</v>
      </c>
      <c r="H10" s="9">
        <f t="shared" si="2"/>
        <v>100486.1</v>
      </c>
    </row>
    <row r="11">
      <c r="A11" s="16" t="s">
        <v>581</v>
      </c>
      <c r="B11" s="6" t="s">
        <v>583</v>
      </c>
      <c r="C11" s="6">
        <v>17.0</v>
      </c>
      <c r="D11" s="12">
        <f>F54</f>
        <v>11022920</v>
      </c>
      <c r="E11" s="11">
        <f t="shared" si="1"/>
        <v>0.001042786551</v>
      </c>
      <c r="F11" s="12">
        <f t="shared" si="9"/>
        <v>648407.0588</v>
      </c>
      <c r="G11" s="19">
        <v>1082000.0</v>
      </c>
      <c r="H11" s="9">
        <f t="shared" si="2"/>
        <v>157627.756</v>
      </c>
    </row>
    <row r="12">
      <c r="A12" s="18" t="s">
        <v>615</v>
      </c>
      <c r="B12" s="6" t="s">
        <v>616</v>
      </c>
      <c r="C12" s="6">
        <f t="shared" ref="C12:D12" si="10">C46</f>
        <v>35</v>
      </c>
      <c r="D12" s="9">
        <f t="shared" si="10"/>
        <v>6100000</v>
      </c>
      <c r="E12" s="11">
        <f t="shared" si="1"/>
        <v>0.0005770701378</v>
      </c>
      <c r="F12" s="12">
        <f t="shared" si="9"/>
        <v>174285.7143</v>
      </c>
      <c r="G12" s="19">
        <v>78000.0</v>
      </c>
      <c r="H12" s="9">
        <f t="shared" si="2"/>
        <v>87230</v>
      </c>
    </row>
    <row r="13">
      <c r="A13" s="18">
        <v>1300.0</v>
      </c>
      <c r="B13" s="6" t="s">
        <v>648</v>
      </c>
      <c r="C13" s="6">
        <v>53.0</v>
      </c>
      <c r="D13" s="9">
        <v>3.0142E7</v>
      </c>
      <c r="E13" s="11">
        <f t="shared" si="1"/>
        <v>0.002851483294</v>
      </c>
      <c r="F13" s="12">
        <f t="shared" si="9"/>
        <v>568716.9811</v>
      </c>
      <c r="G13" s="19">
        <v>519000.0</v>
      </c>
      <c r="H13" s="9">
        <f t="shared" si="2"/>
        <v>431030.6</v>
      </c>
    </row>
    <row r="14">
      <c r="A14" s="18">
        <v>1310.0</v>
      </c>
      <c r="B14" s="6" t="s">
        <v>667</v>
      </c>
      <c r="C14" s="6">
        <v>63.0</v>
      </c>
      <c r="D14" s="9">
        <v>6864000.0</v>
      </c>
      <c r="E14" s="11">
        <f t="shared" si="1"/>
        <v>0.0006493458075</v>
      </c>
      <c r="F14" s="12">
        <f t="shared" si="9"/>
        <v>108952.381</v>
      </c>
      <c r="G14" s="19">
        <v>109000.0</v>
      </c>
      <c r="H14" s="9">
        <f t="shared" si="2"/>
        <v>98155.2</v>
      </c>
    </row>
    <row r="15">
      <c r="A15" s="18">
        <v>1320.0</v>
      </c>
      <c r="B15" s="6" t="s">
        <v>681</v>
      </c>
      <c r="C15" s="6">
        <v>398.0</v>
      </c>
      <c r="D15" s="9">
        <v>8768000.0</v>
      </c>
      <c r="E15" s="11">
        <f t="shared" si="1"/>
        <v>0.0008294673718</v>
      </c>
      <c r="F15" s="12">
        <f t="shared" si="9"/>
        <v>22030.15075</v>
      </c>
      <c r="G15" s="19">
        <v>23000.0</v>
      </c>
      <c r="H15" s="9">
        <f t="shared" si="2"/>
        <v>125382.4</v>
      </c>
    </row>
    <row r="16">
      <c r="A16" s="18"/>
      <c r="B16" s="6" t="s">
        <v>696</v>
      </c>
      <c r="C16" s="6"/>
      <c r="D16" s="9">
        <v>1185000.0</v>
      </c>
      <c r="E16" s="11">
        <f t="shared" si="1"/>
        <v>0.0001121029694</v>
      </c>
      <c r="F16" s="12"/>
      <c r="G16" s="19"/>
      <c r="H16" s="9">
        <f t="shared" si="2"/>
        <v>16945.5</v>
      </c>
    </row>
    <row r="17">
      <c r="A17" s="20"/>
      <c r="B17" s="21"/>
      <c r="C17" s="6">
        <f>sum(C2:C15)</f>
        <v>10872</v>
      </c>
      <c r="D17" s="12">
        <f>sum(D2:D16)</f>
        <v>10570638820</v>
      </c>
      <c r="E17" s="12"/>
      <c r="F17" s="12">
        <f>D17/C17</f>
        <v>972280.9805</v>
      </c>
      <c r="G17" s="12"/>
      <c r="H17" s="9">
        <f t="shared" si="2"/>
        <v>151160135.1</v>
      </c>
    </row>
    <row r="18">
      <c r="A18" s="20"/>
      <c r="B18" s="21"/>
      <c r="C18" s="22"/>
      <c r="D18" s="23"/>
      <c r="E18" s="23"/>
      <c r="F18" s="23"/>
      <c r="G18" s="23"/>
      <c r="H18" s="13"/>
    </row>
    <row r="19">
      <c r="A19" s="5">
        <v>1060.0</v>
      </c>
      <c r="B19" s="6" t="s">
        <v>779</v>
      </c>
      <c r="C19" s="7">
        <v>2.0</v>
      </c>
      <c r="D19" s="12">
        <v>1288000.0</v>
      </c>
      <c r="E19" s="11">
        <f>D19/D$17</f>
        <v>0.0001218469406</v>
      </c>
      <c r="F19" s="12">
        <v>644000.0</v>
      </c>
      <c r="G19" s="12">
        <v>644000.0</v>
      </c>
    </row>
    <row r="20">
      <c r="A20" s="20"/>
      <c r="B20" s="21"/>
      <c r="C20" s="22"/>
      <c r="D20" s="23"/>
      <c r="E20" s="23"/>
      <c r="F20" s="23"/>
      <c r="G20" s="23"/>
      <c r="H20" s="13"/>
    </row>
    <row r="21">
      <c r="A21" s="20">
        <v>1120.0</v>
      </c>
      <c r="B21" s="21" t="s">
        <v>415</v>
      </c>
      <c r="C21" s="22">
        <v>2.0</v>
      </c>
      <c r="D21" s="23">
        <v>1.20812E8</v>
      </c>
      <c r="E21" s="23"/>
      <c r="F21" s="23">
        <v>6.0406E7</v>
      </c>
      <c r="G21" s="23">
        <v>6.0406E7</v>
      </c>
      <c r="H21" s="13" t="s">
        <v>803</v>
      </c>
    </row>
    <row r="22">
      <c r="A22" s="20">
        <v>1210.0</v>
      </c>
      <c r="B22" s="21" t="s">
        <v>474</v>
      </c>
      <c r="C22" s="21">
        <v>2.0</v>
      </c>
      <c r="D22" s="23">
        <v>2461000.0</v>
      </c>
      <c r="E22" s="23"/>
      <c r="F22" s="23">
        <v>1230500.0</v>
      </c>
      <c r="G22" s="23">
        <v>1230500.0</v>
      </c>
      <c r="H22" s="13" t="s">
        <v>803</v>
      </c>
    </row>
    <row r="23">
      <c r="A23" s="20">
        <v>1230.0</v>
      </c>
      <c r="B23" s="22"/>
      <c r="C23" s="22">
        <v>1.0</v>
      </c>
      <c r="D23" s="23">
        <v>3181000.0</v>
      </c>
      <c r="E23" s="23"/>
      <c r="F23" s="23">
        <v>3181000.0</v>
      </c>
      <c r="G23" s="23">
        <v>3181000.0</v>
      </c>
    </row>
    <row r="24">
      <c r="A24" s="20">
        <v>1250.0</v>
      </c>
      <c r="B24" s="22"/>
      <c r="C24" s="22">
        <v>1.0</v>
      </c>
      <c r="D24" s="23">
        <v>1378000.0</v>
      </c>
      <c r="E24" s="23"/>
      <c r="F24" s="23">
        <v>1378000.0</v>
      </c>
      <c r="G24" s="23">
        <v>1378000.0</v>
      </c>
    </row>
    <row r="25">
      <c r="A25" s="20" t="s">
        <v>814</v>
      </c>
      <c r="B25" s="22"/>
      <c r="C25" s="22">
        <v>6.0</v>
      </c>
      <c r="D25" s="23">
        <v>7.5456E7</v>
      </c>
      <c r="E25" s="23"/>
      <c r="F25" s="23">
        <v>1.2576E7</v>
      </c>
      <c r="G25" s="23">
        <v>8884000.0</v>
      </c>
    </row>
    <row r="26">
      <c r="A26" s="24" t="s">
        <v>819</v>
      </c>
      <c r="B26" s="24"/>
      <c r="C26" s="24">
        <v>10303.0</v>
      </c>
      <c r="D26" s="25">
        <v>1.05008429E10</v>
      </c>
      <c r="E26" s="25"/>
      <c r="F26" s="25">
        <v>1019202.4555954576</v>
      </c>
      <c r="G26" s="25">
        <v>900000.0</v>
      </c>
    </row>
    <row r="29">
      <c r="A29" s="13" t="s">
        <v>838</v>
      </c>
      <c r="D29" s="13" t="s">
        <v>841</v>
      </c>
      <c r="E29" s="13" t="s">
        <v>842</v>
      </c>
    </row>
    <row r="30">
      <c r="B30" s="10">
        <v>5491000.0</v>
      </c>
      <c r="D30" s="13" t="s">
        <v>847</v>
      </c>
      <c r="E30" s="13">
        <v>1400.0</v>
      </c>
      <c r="F30" s="13" t="s">
        <v>849</v>
      </c>
      <c r="G30" s="13" t="s">
        <v>851</v>
      </c>
      <c r="H30" s="13">
        <v>1718000.0</v>
      </c>
    </row>
    <row r="31">
      <c r="B31" s="10">
        <v>7616000.0</v>
      </c>
      <c r="D31" s="13" t="s">
        <v>854</v>
      </c>
      <c r="E31" s="13" t="s">
        <v>855</v>
      </c>
      <c r="F31" s="13" t="s">
        <v>857</v>
      </c>
      <c r="G31" s="13" t="s">
        <v>859</v>
      </c>
      <c r="H31" s="26">
        <v>2445000.0</v>
      </c>
    </row>
    <row r="32">
      <c r="B32" s="10">
        <v>8135000.0</v>
      </c>
      <c r="D32" s="13" t="s">
        <v>847</v>
      </c>
      <c r="E32" s="13">
        <v>1400.0</v>
      </c>
      <c r="F32" s="27" t="s">
        <v>875</v>
      </c>
      <c r="G32" s="13" t="s">
        <v>883</v>
      </c>
      <c r="H32" s="26">
        <v>909000.0</v>
      </c>
    </row>
    <row r="33">
      <c r="B33" s="10">
        <v>9633000.0</v>
      </c>
      <c r="C33" s="15">
        <f>median(B30:B38)</f>
        <v>14416000</v>
      </c>
      <c r="D33" s="13" t="s">
        <v>847</v>
      </c>
      <c r="E33" s="13">
        <v>1400.0</v>
      </c>
      <c r="F33" s="13" t="s">
        <v>901</v>
      </c>
      <c r="G33" s="13" t="s">
        <v>902</v>
      </c>
      <c r="H33" s="26">
        <v>879000.0</v>
      </c>
    </row>
    <row r="34">
      <c r="B34" s="10"/>
      <c r="F34" s="13" t="s">
        <v>905</v>
      </c>
      <c r="G34" s="13" t="s">
        <v>906</v>
      </c>
      <c r="H34" s="13">
        <v>1076000.0</v>
      </c>
    </row>
    <row r="35">
      <c r="B35" s="10">
        <v>1.9199E7</v>
      </c>
      <c r="C35" s="15">
        <f>median(B33:B35)</f>
        <v>14416000</v>
      </c>
      <c r="G35" s="13" t="s">
        <v>917</v>
      </c>
      <c r="H35">
        <f>sum(H30:H34)</f>
        <v>7027000</v>
      </c>
    </row>
    <row r="36">
      <c r="B36" s="10">
        <v>2.5382E7</v>
      </c>
      <c r="G36" s="13" t="s">
        <v>928</v>
      </c>
      <c r="H36">
        <f>median(H30:H33)</f>
        <v>1313500</v>
      </c>
    </row>
    <row r="37">
      <c r="B37" s="10">
        <v>3.796E7</v>
      </c>
    </row>
    <row r="38">
      <c r="B38" s="10">
        <v>8.2852E7</v>
      </c>
    </row>
    <row r="39">
      <c r="D39" s="13">
        <v>5.3059E7</v>
      </c>
    </row>
    <row r="40">
      <c r="D40" s="15">
        <f>D39-D12-D15-D14-D13</f>
        <v>1185000</v>
      </c>
      <c r="F40" s="13">
        <v>5.1746E7</v>
      </c>
    </row>
    <row r="41">
      <c r="F41" s="15">
        <f>F40+D40</f>
        <v>52931000</v>
      </c>
    </row>
    <row r="43">
      <c r="A43" s="13">
        <v>106.0</v>
      </c>
      <c r="C43" s="13">
        <v>2.0</v>
      </c>
      <c r="D43" s="12">
        <v>128000.0</v>
      </c>
    </row>
    <row r="44">
      <c r="A44" s="13" t="s">
        <v>1004</v>
      </c>
      <c r="C44" s="13">
        <v>1.0</v>
      </c>
      <c r="D44" s="12">
        <v>199000.0</v>
      </c>
    </row>
    <row r="45">
      <c r="A45" s="28" t="s">
        <v>1007</v>
      </c>
      <c r="B45" s="29"/>
      <c r="C45" s="28">
        <v>32.0</v>
      </c>
      <c r="D45" s="12">
        <v>5773000.0</v>
      </c>
      <c r="G45" s="13" t="s">
        <v>1023</v>
      </c>
    </row>
    <row r="46">
      <c r="A46" s="13" t="s">
        <v>1024</v>
      </c>
      <c r="C46">
        <f t="shared" ref="C46:D46" si="11">sum(C43:C45)</f>
        <v>35</v>
      </c>
      <c r="D46" s="12">
        <f t="shared" si="11"/>
        <v>6100000</v>
      </c>
    </row>
    <row r="47">
      <c r="A47" s="28" t="s">
        <v>1062</v>
      </c>
      <c r="B47" s="29"/>
      <c r="C47" s="29">
        <f t="shared" ref="C47:D47" si="12">sum(C13:C15)</f>
        <v>514</v>
      </c>
      <c r="D47" s="30">
        <f t="shared" si="12"/>
        <v>45774000</v>
      </c>
      <c r="F47" s="13" t="s">
        <v>1092</v>
      </c>
      <c r="G47" s="31">
        <v>600000.0</v>
      </c>
    </row>
    <row r="48">
      <c r="C48">
        <f t="shared" ref="C48:D48" si="13">C47+C46</f>
        <v>549</v>
      </c>
      <c r="D48" s="15">
        <f t="shared" si="13"/>
        <v>51874000</v>
      </c>
      <c r="F48" s="13" t="s">
        <v>1118</v>
      </c>
      <c r="G48" s="13">
        <v>14.3</v>
      </c>
    </row>
    <row r="49">
      <c r="G49" s="32">
        <f>G47/G48*1000</f>
        <v>41958041.96</v>
      </c>
    </row>
    <row r="50">
      <c r="A50" s="13" t="s">
        <v>1144</v>
      </c>
      <c r="C50" s="13">
        <v>1.0</v>
      </c>
      <c r="D50" s="13">
        <v>758000.0</v>
      </c>
      <c r="G50" s="32">
        <f>G49*0.0143</f>
        <v>600000</v>
      </c>
    </row>
    <row r="51">
      <c r="A51" s="13" t="s">
        <v>1165</v>
      </c>
      <c r="C51" s="13">
        <v>1.0</v>
      </c>
      <c r="D51" s="13">
        <v>2059000.0</v>
      </c>
    </row>
    <row r="52">
      <c r="A52" s="33" t="s">
        <v>1169</v>
      </c>
      <c r="C52" s="13">
        <v>12.0</v>
      </c>
      <c r="D52" s="13">
        <v>1.2011E7</v>
      </c>
    </row>
    <row r="53">
      <c r="A53" s="33" t="s">
        <v>1176</v>
      </c>
      <c r="C53" s="13">
        <v>3.0</v>
      </c>
      <c r="D53" s="13">
        <v>1.0315E7</v>
      </c>
    </row>
    <row r="54">
      <c r="C54">
        <f t="shared" ref="C54:D54" si="14">sum(C50:C53)</f>
        <v>17</v>
      </c>
      <c r="D54">
        <f t="shared" si="14"/>
        <v>25143000</v>
      </c>
      <c r="F54" s="13">
        <v>1.102292E7</v>
      </c>
    </row>
    <row r="55">
      <c r="F55" s="13">
        <v>1.412008E7</v>
      </c>
    </row>
    <row r="56">
      <c r="F56">
        <f>sum(F54:F55)</f>
        <v>25143000</v>
      </c>
      <c r="G56" s="13" t="s">
        <v>1214</v>
      </c>
    </row>
    <row r="58">
      <c r="A58" s="34" t="s">
        <v>1217</v>
      </c>
      <c r="B58">
        <f t="shared" ref="B58:B91" si="15">int(mid(A58,4,100))</f>
        <v>25000</v>
      </c>
    </row>
    <row r="59">
      <c r="A59" s="34" t="s">
        <v>1249</v>
      </c>
      <c r="B59">
        <f t="shared" si="15"/>
        <v>22000</v>
      </c>
    </row>
    <row r="60">
      <c r="A60" s="34" t="s">
        <v>1253</v>
      </c>
      <c r="B60">
        <f t="shared" si="15"/>
        <v>505000</v>
      </c>
    </row>
    <row r="61">
      <c r="A61" s="34" t="s">
        <v>1257</v>
      </c>
      <c r="B61">
        <f t="shared" si="15"/>
        <v>95000</v>
      </c>
    </row>
    <row r="62">
      <c r="A62" s="34" t="s">
        <v>1260</v>
      </c>
      <c r="B62">
        <f t="shared" si="15"/>
        <v>762000</v>
      </c>
    </row>
    <row r="63">
      <c r="A63" s="34" t="s">
        <v>1262</v>
      </c>
      <c r="B63">
        <f t="shared" si="15"/>
        <v>9000</v>
      </c>
    </row>
    <row r="64">
      <c r="A64" s="34" t="s">
        <v>1266</v>
      </c>
      <c r="B64">
        <f t="shared" si="15"/>
        <v>18000</v>
      </c>
    </row>
    <row r="65">
      <c r="A65" s="34" t="s">
        <v>1271</v>
      </c>
      <c r="B65">
        <f t="shared" si="15"/>
        <v>751000</v>
      </c>
    </row>
    <row r="66">
      <c r="A66" s="34" t="s">
        <v>1274</v>
      </c>
      <c r="B66">
        <f t="shared" si="15"/>
        <v>13000</v>
      </c>
    </row>
    <row r="67">
      <c r="A67" s="34" t="s">
        <v>1279</v>
      </c>
      <c r="B67">
        <f t="shared" si="15"/>
        <v>10000</v>
      </c>
    </row>
    <row r="68">
      <c r="A68" s="34" t="s">
        <v>1282</v>
      </c>
      <c r="B68">
        <f t="shared" si="15"/>
        <v>23000</v>
      </c>
    </row>
    <row r="69">
      <c r="A69" s="34" t="s">
        <v>1285</v>
      </c>
      <c r="B69">
        <f t="shared" si="15"/>
        <v>18000</v>
      </c>
    </row>
    <row r="70">
      <c r="A70" s="34" t="s">
        <v>1288</v>
      </c>
      <c r="B70">
        <f t="shared" si="15"/>
        <v>266000</v>
      </c>
    </row>
    <row r="71">
      <c r="A71" s="34" t="s">
        <v>1290</v>
      </c>
      <c r="B71">
        <f t="shared" si="15"/>
        <v>884000</v>
      </c>
    </row>
    <row r="72">
      <c r="A72" s="34" t="s">
        <v>1295</v>
      </c>
      <c r="B72">
        <f t="shared" si="15"/>
        <v>17000</v>
      </c>
    </row>
    <row r="73">
      <c r="A73" s="34" t="s">
        <v>1298</v>
      </c>
      <c r="B73">
        <f t="shared" si="15"/>
        <v>172000</v>
      </c>
    </row>
    <row r="74">
      <c r="A74" s="34" t="s">
        <v>1301</v>
      </c>
      <c r="B74">
        <f t="shared" si="15"/>
        <v>156000</v>
      </c>
    </row>
    <row r="75">
      <c r="A75" s="34" t="s">
        <v>1304</v>
      </c>
      <c r="B75">
        <f t="shared" si="15"/>
        <v>40000</v>
      </c>
    </row>
    <row r="76">
      <c r="A76" s="34" t="s">
        <v>1307</v>
      </c>
      <c r="B76">
        <f t="shared" si="15"/>
        <v>149000</v>
      </c>
    </row>
    <row r="77">
      <c r="A77" s="34" t="s">
        <v>1311</v>
      </c>
      <c r="B77">
        <f t="shared" si="15"/>
        <v>165000</v>
      </c>
    </row>
    <row r="78">
      <c r="A78" s="34" t="s">
        <v>1314</v>
      </c>
      <c r="B78">
        <f t="shared" si="15"/>
        <v>479000</v>
      </c>
    </row>
    <row r="79">
      <c r="A79" s="34" t="s">
        <v>1318</v>
      </c>
      <c r="B79">
        <f t="shared" si="15"/>
        <v>524000</v>
      </c>
    </row>
    <row r="80">
      <c r="A80" s="34" t="s">
        <v>1322</v>
      </c>
      <c r="B80">
        <f t="shared" si="15"/>
        <v>78000</v>
      </c>
    </row>
    <row r="81">
      <c r="A81" s="34" t="s">
        <v>1325</v>
      </c>
      <c r="B81">
        <f t="shared" si="15"/>
        <v>19000</v>
      </c>
    </row>
    <row r="82">
      <c r="A82" s="34" t="s">
        <v>1331</v>
      </c>
      <c r="B82">
        <f t="shared" si="15"/>
        <v>8000</v>
      </c>
    </row>
    <row r="83">
      <c r="A83" s="34" t="s">
        <v>1334</v>
      </c>
      <c r="B83">
        <f t="shared" si="15"/>
        <v>18000</v>
      </c>
    </row>
    <row r="84">
      <c r="A84" s="34" t="s">
        <v>1340</v>
      </c>
      <c r="B84">
        <f t="shared" si="15"/>
        <v>14000</v>
      </c>
    </row>
    <row r="85">
      <c r="A85" s="34" t="s">
        <v>1346</v>
      </c>
      <c r="B85">
        <f t="shared" si="15"/>
        <v>334000</v>
      </c>
    </row>
    <row r="86">
      <c r="A86" s="34" t="s">
        <v>1352</v>
      </c>
      <c r="B86">
        <f t="shared" si="15"/>
        <v>13000</v>
      </c>
    </row>
    <row r="87">
      <c r="A87" s="34" t="s">
        <v>1359</v>
      </c>
      <c r="B87">
        <f t="shared" si="15"/>
        <v>24000</v>
      </c>
    </row>
    <row r="88">
      <c r="A88" s="34" t="s">
        <v>1364</v>
      </c>
      <c r="B88">
        <f t="shared" si="15"/>
        <v>135000</v>
      </c>
    </row>
    <row r="89">
      <c r="A89" s="34" t="s">
        <v>1369</v>
      </c>
      <c r="B89">
        <f t="shared" si="15"/>
        <v>27000</v>
      </c>
    </row>
    <row r="90">
      <c r="A90" s="34" t="s">
        <v>1375</v>
      </c>
      <c r="B90">
        <f t="shared" si="15"/>
        <v>199000</v>
      </c>
    </row>
    <row r="91">
      <c r="A91" s="34" t="s">
        <v>1380</v>
      </c>
      <c r="B91">
        <f t="shared" si="15"/>
        <v>694000</v>
      </c>
    </row>
    <row r="92">
      <c r="A92" s="34" t="s">
        <v>1387</v>
      </c>
      <c r="B92">
        <f>int(mid(A92,5,100))</f>
        <v>594000</v>
      </c>
    </row>
    <row r="93">
      <c r="A93" s="13" t="s">
        <v>928</v>
      </c>
      <c r="B93">
        <f>median(B58:B92)</f>
        <v>78000</v>
      </c>
    </row>
    <row r="94">
      <c r="A94" s="13" t="s">
        <v>1430</v>
      </c>
      <c r="B94">
        <f>count(B58:B92)</f>
        <v>35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71"/>
  </cols>
  <sheetData>
    <row r="1">
      <c r="A1" s="10" t="s">
        <v>27</v>
      </c>
    </row>
    <row r="2">
      <c r="A2" s="10">
        <v>353000.0</v>
      </c>
    </row>
    <row r="3">
      <c r="A3" s="10">
        <v>311000.0</v>
      </c>
    </row>
    <row r="4">
      <c r="A4" s="10">
        <v>358000.0</v>
      </c>
    </row>
    <row r="5">
      <c r="A5" s="10">
        <v>315000.0</v>
      </c>
    </row>
    <row r="6">
      <c r="A6" s="10">
        <v>315000.0</v>
      </c>
    </row>
    <row r="7">
      <c r="A7" s="10">
        <v>358000.0</v>
      </c>
    </row>
    <row r="8">
      <c r="A8" s="10">
        <v>358000.0</v>
      </c>
    </row>
    <row r="9">
      <c r="A9" s="10">
        <v>358000.0</v>
      </c>
    </row>
    <row r="10">
      <c r="A10" s="10">
        <v>315000.0</v>
      </c>
    </row>
    <row r="11">
      <c r="A11" s="10">
        <v>351000.0</v>
      </c>
    </row>
    <row r="12">
      <c r="A12" s="10">
        <v>428000.0</v>
      </c>
    </row>
    <row r="13">
      <c r="A13" s="10">
        <v>428000.0</v>
      </c>
    </row>
    <row r="14">
      <c r="A14" s="10">
        <v>433000.0</v>
      </c>
    </row>
    <row r="15">
      <c r="A15" s="10">
        <v>433000.0</v>
      </c>
    </row>
    <row r="16">
      <c r="A16" s="10">
        <v>447000.0</v>
      </c>
    </row>
    <row r="17">
      <c r="A17" s="10">
        <v>447000.0</v>
      </c>
    </row>
    <row r="18">
      <c r="A18" s="10">
        <v>447000.0</v>
      </c>
    </row>
    <row r="19">
      <c r="A19" s="10">
        <v>433000.0</v>
      </c>
    </row>
    <row r="20">
      <c r="A20" s="10">
        <v>447000.0</v>
      </c>
    </row>
    <row r="21">
      <c r="A21" s="10">
        <v>433000.0</v>
      </c>
    </row>
    <row r="22">
      <c r="A22" s="10">
        <v>682000.0</v>
      </c>
    </row>
    <row r="23">
      <c r="A23" s="10">
        <v>585000.0</v>
      </c>
    </row>
    <row r="24">
      <c r="A24" s="10">
        <v>627000.0</v>
      </c>
    </row>
    <row r="25">
      <c r="A25" s="10">
        <v>610000.0</v>
      </c>
    </row>
    <row r="26">
      <c r="A26" s="10">
        <v>653000.0</v>
      </c>
    </row>
    <row r="27">
      <c r="A27" s="10">
        <v>608000.0</v>
      </c>
    </row>
    <row r="28">
      <c r="A28" s="10">
        <v>698000.0</v>
      </c>
    </row>
    <row r="29">
      <c r="A29" s="10">
        <v>658000.0</v>
      </c>
    </row>
    <row r="30">
      <c r="A30" s="10">
        <v>554000.0</v>
      </c>
    </row>
    <row r="31">
      <c r="A31" s="10">
        <v>718000.0</v>
      </c>
    </row>
    <row r="32">
      <c r="A32" s="10">
        <v>685000.0</v>
      </c>
    </row>
    <row r="33">
      <c r="A33" s="10">
        <v>550000.0</v>
      </c>
    </row>
    <row r="34">
      <c r="A34" s="10">
        <v>525000.0</v>
      </c>
    </row>
    <row r="35">
      <c r="A35" s="10">
        <v>625000.0</v>
      </c>
    </row>
    <row r="36">
      <c r="A36" s="10">
        <v>774000.0</v>
      </c>
    </row>
    <row r="37">
      <c r="A37" s="10">
        <v>1019000.0</v>
      </c>
    </row>
    <row r="38">
      <c r="A38" s="10">
        <v>566000.0</v>
      </c>
    </row>
    <row r="39">
      <c r="A39" s="10">
        <v>533000.0</v>
      </c>
    </row>
    <row r="40">
      <c r="A40" s="10">
        <v>509000.0</v>
      </c>
    </row>
    <row r="41">
      <c r="A41" s="10">
        <v>552000.0</v>
      </c>
    </row>
    <row r="42">
      <c r="A42" s="10">
        <v>367000.0</v>
      </c>
    </row>
    <row r="43">
      <c r="A43" s="10">
        <v>366000.0</v>
      </c>
    </row>
    <row r="44">
      <c r="A44" s="10">
        <v>554000.0</v>
      </c>
    </row>
    <row r="45">
      <c r="A45" s="10">
        <v>542000.0</v>
      </c>
    </row>
    <row r="46">
      <c r="A46" s="10">
        <v>589000.0</v>
      </c>
    </row>
    <row r="47">
      <c r="A47" s="10">
        <v>455000.0</v>
      </c>
    </row>
    <row r="48">
      <c r="A48" s="10">
        <v>502000.0</v>
      </c>
    </row>
    <row r="49">
      <c r="A49" s="10">
        <v>752000.0</v>
      </c>
    </row>
    <row r="50">
      <c r="A50" s="10">
        <v>1388000.0</v>
      </c>
    </row>
    <row r="51">
      <c r="A51" s="10">
        <v>414000.0</v>
      </c>
    </row>
    <row r="52">
      <c r="A52" s="10">
        <v>432000.0</v>
      </c>
    </row>
    <row r="53">
      <c r="A53" s="10">
        <v>470000.0</v>
      </c>
    </row>
    <row r="54">
      <c r="A54" s="10">
        <v>428000.0</v>
      </c>
    </row>
    <row r="55">
      <c r="A55" s="10">
        <v>480000.0</v>
      </c>
    </row>
    <row r="56">
      <c r="A56" s="10">
        <v>534000.0</v>
      </c>
    </row>
    <row r="57">
      <c r="A57" s="10">
        <v>542000.0</v>
      </c>
    </row>
    <row r="58">
      <c r="A58" s="10">
        <v>515000.0</v>
      </c>
    </row>
    <row r="59">
      <c r="A59" s="10">
        <v>360000.0</v>
      </c>
    </row>
    <row r="60">
      <c r="A60" s="10">
        <v>343000.0</v>
      </c>
    </row>
    <row r="61">
      <c r="A61" s="10">
        <v>360000.0</v>
      </c>
    </row>
    <row r="62">
      <c r="A62" s="10">
        <v>346000.0</v>
      </c>
    </row>
    <row r="63">
      <c r="A63" s="10">
        <v>342000.0</v>
      </c>
    </row>
    <row r="64">
      <c r="A64" s="10">
        <v>370000.0</v>
      </c>
    </row>
    <row r="65">
      <c r="A65" s="10">
        <v>360000.0</v>
      </c>
    </row>
    <row r="66">
      <c r="A66" s="10">
        <v>343000.0</v>
      </c>
    </row>
    <row r="67">
      <c r="A67" s="10">
        <v>360000.0</v>
      </c>
    </row>
    <row r="68">
      <c r="A68" s="10">
        <v>352000.0</v>
      </c>
    </row>
    <row r="69">
      <c r="A69" s="10">
        <v>363000.0</v>
      </c>
    </row>
    <row r="70">
      <c r="A70" s="10">
        <v>375000.0</v>
      </c>
    </row>
    <row r="71">
      <c r="A71" s="10">
        <v>346000.0</v>
      </c>
    </row>
    <row r="72">
      <c r="A72" s="10">
        <v>342000.0</v>
      </c>
    </row>
    <row r="73">
      <c r="A73" s="10">
        <v>370000.0</v>
      </c>
    </row>
    <row r="74">
      <c r="A74" s="10">
        <v>380000.0</v>
      </c>
    </row>
    <row r="75">
      <c r="A75" s="10">
        <v>409000.0</v>
      </c>
    </row>
    <row r="76">
      <c r="A76" s="10">
        <v>1274000.0</v>
      </c>
    </row>
    <row r="77">
      <c r="A77" s="10">
        <v>1258000.0</v>
      </c>
    </row>
    <row r="78">
      <c r="A78" s="10">
        <v>386000.0</v>
      </c>
    </row>
    <row r="79">
      <c r="A79" s="10">
        <v>498000.0</v>
      </c>
    </row>
    <row r="80">
      <c r="A80" s="10">
        <v>308000.0</v>
      </c>
    </row>
    <row r="81">
      <c r="A81" s="10">
        <v>1010000.0</v>
      </c>
    </row>
    <row r="82">
      <c r="A82" s="10">
        <v>903000.0</v>
      </c>
    </row>
    <row r="83">
      <c r="A83" s="10">
        <v>941000.0</v>
      </c>
    </row>
    <row r="84">
      <c r="A84" s="10">
        <v>945000.0</v>
      </c>
    </row>
    <row r="85">
      <c r="A85" s="10">
        <v>973000.0</v>
      </c>
    </row>
    <row r="86">
      <c r="A86" s="10">
        <v>555000.0</v>
      </c>
    </row>
    <row r="87">
      <c r="A87" s="10">
        <v>543000.0</v>
      </c>
    </row>
    <row r="88">
      <c r="A88" s="10">
        <v>753000.0</v>
      </c>
    </row>
    <row r="89">
      <c r="A89" s="10">
        <v>540000.0</v>
      </c>
    </row>
    <row r="90">
      <c r="A90" s="10">
        <v>623000.0</v>
      </c>
    </row>
    <row r="91">
      <c r="A91" s="10">
        <v>785000.0</v>
      </c>
    </row>
    <row r="92">
      <c r="A92" s="10">
        <v>785000.0</v>
      </c>
    </row>
    <row r="93">
      <c r="A93" s="10">
        <v>1073000.0</v>
      </c>
    </row>
    <row r="94">
      <c r="A94" s="10">
        <v>1116000.0</v>
      </c>
    </row>
    <row r="95">
      <c r="A95" s="10">
        <v>1082000.0</v>
      </c>
    </row>
    <row r="96">
      <c r="A96" s="10">
        <v>1144000.0</v>
      </c>
    </row>
    <row r="97">
      <c r="A97" s="10">
        <v>1161000.0</v>
      </c>
    </row>
    <row r="98">
      <c r="A98" s="10">
        <v>1009000.0</v>
      </c>
    </row>
    <row r="99">
      <c r="A99" s="10">
        <v>1076000.0</v>
      </c>
    </row>
    <row r="100">
      <c r="A100" s="10">
        <v>1129000.0</v>
      </c>
    </row>
    <row r="101">
      <c r="A101" s="10">
        <v>156000.0</v>
      </c>
    </row>
    <row r="102">
      <c r="A102" s="10">
        <v>170000.0</v>
      </c>
    </row>
    <row r="103">
      <c r="A103" s="10">
        <v>170000.0</v>
      </c>
    </row>
    <row r="104">
      <c r="A104" s="10">
        <v>915000.0</v>
      </c>
    </row>
    <row r="105">
      <c r="A105" s="10">
        <v>598000.0</v>
      </c>
    </row>
    <row r="106">
      <c r="A106" s="10">
        <v>1138000.0</v>
      </c>
    </row>
    <row r="107">
      <c r="A107" s="10">
        <v>826000.0</v>
      </c>
    </row>
    <row r="108">
      <c r="A108" s="10">
        <v>170000.0</v>
      </c>
    </row>
    <row r="109">
      <c r="A109" s="10">
        <v>771000.0</v>
      </c>
    </row>
    <row r="110">
      <c r="A110" s="10">
        <v>742000.0</v>
      </c>
    </row>
    <row r="111">
      <c r="A111" s="10">
        <v>171000.0</v>
      </c>
    </row>
    <row r="112">
      <c r="A112" s="10">
        <v>965000.0</v>
      </c>
    </row>
    <row r="113">
      <c r="A113" s="10">
        <v>1035000.0</v>
      </c>
    </row>
    <row r="114">
      <c r="A114" s="10">
        <v>890000.0</v>
      </c>
    </row>
    <row r="115">
      <c r="A115" s="10">
        <v>744000.0</v>
      </c>
    </row>
    <row r="116">
      <c r="A116" s="10">
        <v>1005000.0</v>
      </c>
    </row>
    <row r="117">
      <c r="A117" s="10">
        <v>1015000.0</v>
      </c>
    </row>
    <row r="118">
      <c r="A118" s="10">
        <v>736000.0</v>
      </c>
    </row>
    <row r="119">
      <c r="A119" s="10">
        <v>1149000.0</v>
      </c>
    </row>
    <row r="120">
      <c r="A120" s="10">
        <v>967000.0</v>
      </c>
    </row>
    <row r="121">
      <c r="A121" s="10">
        <v>822000.0</v>
      </c>
    </row>
    <row r="122">
      <c r="A122" s="10">
        <v>172000.0</v>
      </c>
    </row>
    <row r="123">
      <c r="A123" s="10">
        <v>827000.0</v>
      </c>
    </row>
    <row r="124">
      <c r="A124" s="10">
        <v>855000.0</v>
      </c>
    </row>
    <row r="125">
      <c r="A125" s="10">
        <v>172000.0</v>
      </c>
    </row>
    <row r="126">
      <c r="A126" s="10">
        <v>729000.0</v>
      </c>
    </row>
    <row r="127">
      <c r="A127" s="10">
        <v>1013000.0</v>
      </c>
    </row>
    <row r="128">
      <c r="A128" s="10">
        <v>729000.0</v>
      </c>
    </row>
    <row r="129">
      <c r="A129" s="10">
        <v>895000.0</v>
      </c>
    </row>
    <row r="130">
      <c r="A130" s="10">
        <v>940000.0</v>
      </c>
    </row>
    <row r="131">
      <c r="A131" s="10">
        <v>1066000.0</v>
      </c>
    </row>
    <row r="132">
      <c r="A132" s="10">
        <v>188000.0</v>
      </c>
    </row>
    <row r="133">
      <c r="A133" s="10">
        <v>740000.0</v>
      </c>
    </row>
    <row r="134">
      <c r="A134" s="10">
        <v>699000.0</v>
      </c>
    </row>
    <row r="135">
      <c r="A135" s="10">
        <v>803000.0</v>
      </c>
    </row>
    <row r="136">
      <c r="A136" s="10">
        <v>187000.0</v>
      </c>
    </row>
    <row r="137">
      <c r="A137" s="10">
        <v>728000.0</v>
      </c>
    </row>
    <row r="138">
      <c r="A138" s="10">
        <v>503000.0</v>
      </c>
    </row>
    <row r="139">
      <c r="A139" s="10">
        <v>1026000.0</v>
      </c>
    </row>
    <row r="140">
      <c r="A140" s="10">
        <v>915000.0</v>
      </c>
    </row>
    <row r="141">
      <c r="A141" s="10">
        <v>1043000.0</v>
      </c>
    </row>
    <row r="142">
      <c r="A142" s="10">
        <v>823000.0</v>
      </c>
    </row>
    <row r="143">
      <c r="A143" s="10">
        <v>1055000.0</v>
      </c>
    </row>
    <row r="144">
      <c r="A144" s="10">
        <v>960000.0</v>
      </c>
    </row>
    <row r="145">
      <c r="A145" s="10">
        <v>789000.0</v>
      </c>
    </row>
    <row r="146">
      <c r="A146" s="10">
        <v>932000.0</v>
      </c>
    </row>
    <row r="147">
      <c r="A147" s="10">
        <v>937000.0</v>
      </c>
    </row>
    <row r="148">
      <c r="A148" s="10">
        <v>737000.0</v>
      </c>
    </row>
    <row r="149">
      <c r="A149" s="10">
        <v>712000.0</v>
      </c>
    </row>
    <row r="150">
      <c r="A150" s="10">
        <v>977000.0</v>
      </c>
    </row>
    <row r="151">
      <c r="A151" s="10">
        <v>803000.0</v>
      </c>
    </row>
    <row r="152">
      <c r="A152" s="10">
        <v>679000.0</v>
      </c>
    </row>
    <row r="153">
      <c r="A153" s="10">
        <v>761000.0</v>
      </c>
    </row>
    <row r="154">
      <c r="A154" s="10">
        <v>487000.0</v>
      </c>
    </row>
    <row r="155">
      <c r="A155" s="10">
        <v>459000.0</v>
      </c>
    </row>
    <row r="156">
      <c r="A156" s="10">
        <v>462000.0</v>
      </c>
    </row>
    <row r="157">
      <c r="A157" s="10">
        <v>488000.0</v>
      </c>
    </row>
    <row r="158">
      <c r="A158" s="10">
        <v>396000.0</v>
      </c>
    </row>
    <row r="159">
      <c r="A159" s="10">
        <v>407000.0</v>
      </c>
    </row>
    <row r="160">
      <c r="A160" s="10">
        <v>391000.0</v>
      </c>
    </row>
    <row r="161">
      <c r="A161" s="10">
        <v>480000.0</v>
      </c>
    </row>
    <row r="162">
      <c r="A162" s="10">
        <v>492000.0</v>
      </c>
    </row>
    <row r="163">
      <c r="A163" s="10">
        <v>392000.0</v>
      </c>
    </row>
    <row r="164">
      <c r="A164" s="10">
        <v>390000.0</v>
      </c>
    </row>
    <row r="165">
      <c r="A165" s="10">
        <v>398000.0</v>
      </c>
    </row>
    <row r="166">
      <c r="A166" s="10">
        <v>470000.0</v>
      </c>
    </row>
    <row r="167">
      <c r="A167" s="10">
        <v>524000.0</v>
      </c>
    </row>
    <row r="168">
      <c r="A168" s="10">
        <v>491000.0</v>
      </c>
    </row>
    <row r="169">
      <c r="A169" s="10">
        <v>525000.0</v>
      </c>
    </row>
    <row r="170">
      <c r="A170" s="10">
        <v>488000.0</v>
      </c>
    </row>
    <row r="171">
      <c r="A171" s="10">
        <v>458000.0</v>
      </c>
    </row>
    <row r="172">
      <c r="A172" s="10">
        <v>459000.0</v>
      </c>
    </row>
    <row r="173">
      <c r="A173" s="10">
        <v>488000.0</v>
      </c>
    </row>
    <row r="174">
      <c r="A174" s="10">
        <v>487000.0</v>
      </c>
    </row>
    <row r="175">
      <c r="A175" s="10">
        <v>525000.0</v>
      </c>
    </row>
    <row r="176">
      <c r="A176" s="10">
        <v>523000.0</v>
      </c>
    </row>
    <row r="177">
      <c r="A177" s="10">
        <v>488000.0</v>
      </c>
    </row>
    <row r="178">
      <c r="A178" s="10">
        <v>488000.0</v>
      </c>
    </row>
    <row r="179">
      <c r="A179" s="10">
        <v>524000.0</v>
      </c>
    </row>
    <row r="180">
      <c r="A180" s="10">
        <v>523000.0</v>
      </c>
    </row>
    <row r="181">
      <c r="A181" s="10">
        <v>488000.0</v>
      </c>
    </row>
    <row r="182">
      <c r="A182" s="10">
        <v>486000.0</v>
      </c>
    </row>
    <row r="183">
      <c r="A183" s="10">
        <v>524000.0</v>
      </c>
    </row>
    <row r="184">
      <c r="A184" s="10">
        <v>523000.0</v>
      </c>
    </row>
    <row r="185">
      <c r="A185" s="10">
        <v>470000.0</v>
      </c>
    </row>
    <row r="186">
      <c r="A186" s="10">
        <v>368000.0</v>
      </c>
    </row>
    <row r="187">
      <c r="A187" s="10">
        <v>460000.0</v>
      </c>
    </row>
    <row r="188">
      <c r="A188" s="10">
        <v>460000.0</v>
      </c>
    </row>
    <row r="189">
      <c r="A189" s="10">
        <v>368000.0</v>
      </c>
    </row>
    <row r="190">
      <c r="A190" s="10">
        <v>518000.0</v>
      </c>
    </row>
    <row r="191">
      <c r="A191" s="10">
        <v>492000.0</v>
      </c>
    </row>
    <row r="192">
      <c r="A192" s="10">
        <v>491000.0</v>
      </c>
    </row>
    <row r="193">
      <c r="A193" s="10">
        <v>516000.0</v>
      </c>
    </row>
    <row r="194">
      <c r="A194" s="10">
        <v>522000.0</v>
      </c>
    </row>
    <row r="195">
      <c r="A195" s="10">
        <v>517000.0</v>
      </c>
    </row>
    <row r="196">
      <c r="A196" s="10">
        <v>711000.0</v>
      </c>
    </row>
    <row r="197">
      <c r="A197" s="10">
        <v>613000.0</v>
      </c>
    </row>
    <row r="198">
      <c r="A198" s="10">
        <v>867000.0</v>
      </c>
    </row>
    <row r="199">
      <c r="A199" s="10">
        <v>709000.0</v>
      </c>
    </row>
    <row r="200">
      <c r="A200" s="10">
        <v>512000.0</v>
      </c>
    </row>
    <row r="201">
      <c r="A201" s="10">
        <v>525000.0</v>
      </c>
    </row>
    <row r="202">
      <c r="A202" s="10">
        <v>309000.0</v>
      </c>
    </row>
    <row r="203">
      <c r="A203" s="10">
        <v>422000.0</v>
      </c>
    </row>
    <row r="204">
      <c r="A204" s="10">
        <v>423000.0</v>
      </c>
    </row>
    <row r="205">
      <c r="A205" s="10">
        <v>438000.0</v>
      </c>
    </row>
    <row r="206">
      <c r="A206" s="10">
        <v>309000.0</v>
      </c>
    </row>
    <row r="207">
      <c r="A207" s="10">
        <v>421000.0</v>
      </c>
    </row>
    <row r="208">
      <c r="A208" s="10">
        <v>422000.0</v>
      </c>
    </row>
    <row r="209">
      <c r="A209" s="10">
        <v>406000.0</v>
      </c>
    </row>
    <row r="210">
      <c r="A210" s="10">
        <v>422000.0</v>
      </c>
    </row>
    <row r="211">
      <c r="A211" s="10">
        <v>422000.0</v>
      </c>
    </row>
    <row r="212">
      <c r="A212" s="10">
        <v>429000.0</v>
      </c>
    </row>
    <row r="213">
      <c r="A213" s="10">
        <v>459000.0</v>
      </c>
    </row>
    <row r="214">
      <c r="A214" s="10">
        <v>309000.0</v>
      </c>
    </row>
    <row r="215">
      <c r="A215" s="10">
        <v>422000.0</v>
      </c>
    </row>
    <row r="216">
      <c r="A216" s="10">
        <v>422000.0</v>
      </c>
    </row>
    <row r="217">
      <c r="A217" s="10">
        <v>451000.0</v>
      </c>
    </row>
    <row r="218">
      <c r="A218" s="10">
        <v>309000.0</v>
      </c>
    </row>
    <row r="219">
      <c r="A219" s="10">
        <v>412000.0</v>
      </c>
    </row>
    <row r="220">
      <c r="A220" s="10">
        <v>439000.0</v>
      </c>
    </row>
    <row r="221">
      <c r="A221" s="10">
        <v>409000.0</v>
      </c>
    </row>
    <row r="222">
      <c r="A222" s="10">
        <v>443000.0</v>
      </c>
    </row>
    <row r="223">
      <c r="A223" s="10">
        <v>425000.0</v>
      </c>
    </row>
    <row r="224">
      <c r="A224" s="10">
        <v>430000.0</v>
      </c>
    </row>
    <row r="225">
      <c r="A225" s="10">
        <v>439000.0</v>
      </c>
    </row>
    <row r="226">
      <c r="A226" s="10">
        <v>301000.0</v>
      </c>
    </row>
    <row r="227">
      <c r="A227" s="10">
        <v>422000.0</v>
      </c>
    </row>
    <row r="228">
      <c r="A228" s="10">
        <v>422000.0</v>
      </c>
    </row>
    <row r="229">
      <c r="A229" s="10">
        <v>440000.0</v>
      </c>
    </row>
    <row r="230">
      <c r="A230" s="10">
        <v>421000.0</v>
      </c>
    </row>
    <row r="231">
      <c r="A231" s="10">
        <v>329000.0</v>
      </c>
    </row>
    <row r="232">
      <c r="A232" s="10">
        <v>459000.0</v>
      </c>
    </row>
    <row r="233">
      <c r="A233" s="10">
        <v>421000.0</v>
      </c>
    </row>
    <row r="234">
      <c r="A234" s="10">
        <v>422000.0</v>
      </c>
    </row>
    <row r="235">
      <c r="A235" s="10">
        <v>423000.0</v>
      </c>
    </row>
    <row r="236">
      <c r="A236" s="10">
        <v>439000.0</v>
      </c>
    </row>
    <row r="237">
      <c r="A237" s="10">
        <v>422000.0</v>
      </c>
    </row>
    <row r="238">
      <c r="A238" s="10">
        <v>421000.0</v>
      </c>
    </row>
    <row r="239">
      <c r="A239" s="10">
        <v>439000.0</v>
      </c>
    </row>
    <row r="240">
      <c r="A240" s="10">
        <v>339000.0</v>
      </c>
    </row>
    <row r="241">
      <c r="A241" s="10">
        <v>424000.0</v>
      </c>
    </row>
    <row r="242">
      <c r="A242" s="10">
        <v>422000.0</v>
      </c>
    </row>
    <row r="243">
      <c r="A243" s="10">
        <v>422000.0</v>
      </c>
    </row>
    <row r="244">
      <c r="A244" s="10">
        <v>297000.0</v>
      </c>
    </row>
    <row r="245">
      <c r="A245" s="10">
        <v>413000.0</v>
      </c>
    </row>
    <row r="246">
      <c r="A246" s="10">
        <v>433000.0</v>
      </c>
    </row>
    <row r="247">
      <c r="A247" s="10">
        <v>425000.0</v>
      </c>
    </row>
    <row r="248">
      <c r="A248" s="10">
        <v>425000.0</v>
      </c>
    </row>
    <row r="249">
      <c r="A249" s="10">
        <v>441000.0</v>
      </c>
    </row>
    <row r="250">
      <c r="A250" s="10">
        <v>425000.0</v>
      </c>
    </row>
    <row r="251">
      <c r="A251" s="10">
        <v>425000.0</v>
      </c>
    </row>
    <row r="252">
      <c r="A252" s="10">
        <v>301000.0</v>
      </c>
    </row>
    <row r="253">
      <c r="A253" s="10">
        <v>432000.0</v>
      </c>
    </row>
    <row r="254">
      <c r="A254" s="10">
        <v>422000.0</v>
      </c>
    </row>
    <row r="255">
      <c r="A255" s="10">
        <v>422000.0</v>
      </c>
    </row>
    <row r="256">
      <c r="A256" s="10">
        <v>443000.0</v>
      </c>
    </row>
    <row r="257">
      <c r="A257" s="10">
        <v>309000.0</v>
      </c>
    </row>
    <row r="258">
      <c r="A258" s="10">
        <v>451000.0</v>
      </c>
    </row>
    <row r="259">
      <c r="A259" s="10">
        <v>437000.0</v>
      </c>
    </row>
    <row r="260">
      <c r="A260" s="10">
        <v>425000.0</v>
      </c>
    </row>
    <row r="261">
      <c r="A261" s="10">
        <v>424000.0</v>
      </c>
    </row>
    <row r="262">
      <c r="A262" s="10">
        <v>439000.0</v>
      </c>
    </row>
    <row r="263">
      <c r="A263" s="10">
        <v>421000.0</v>
      </c>
    </row>
    <row r="264">
      <c r="A264" s="10">
        <v>421000.0</v>
      </c>
    </row>
    <row r="265">
      <c r="A265" s="10">
        <v>430000.0</v>
      </c>
    </row>
    <row r="266">
      <c r="A266" s="10">
        <v>425000.0</v>
      </c>
    </row>
    <row r="267">
      <c r="A267" s="10">
        <v>421000.0</v>
      </c>
    </row>
    <row r="268">
      <c r="A268" s="10">
        <v>308000.0</v>
      </c>
    </row>
    <row r="269">
      <c r="A269" s="10">
        <v>407000.0</v>
      </c>
    </row>
    <row r="270">
      <c r="A270" s="10">
        <v>420000.0</v>
      </c>
    </row>
    <row r="271">
      <c r="A271" s="10">
        <v>433000.0</v>
      </c>
    </row>
    <row r="272">
      <c r="A272" s="10">
        <v>308000.0</v>
      </c>
    </row>
    <row r="273">
      <c r="A273" s="10">
        <v>418000.0</v>
      </c>
    </row>
    <row r="274">
      <c r="A274" s="10">
        <v>475000.0</v>
      </c>
    </row>
    <row r="275">
      <c r="A275" s="10">
        <v>421000.0</v>
      </c>
    </row>
    <row r="276">
      <c r="A276" s="10">
        <v>416000.0</v>
      </c>
    </row>
    <row r="277">
      <c r="A277" s="10">
        <v>423000.0</v>
      </c>
    </row>
    <row r="278">
      <c r="A278" s="10">
        <v>407000.0</v>
      </c>
    </row>
    <row r="279">
      <c r="A279" s="10">
        <v>308000.0</v>
      </c>
    </row>
    <row r="280">
      <c r="A280" s="10">
        <v>420000.0</v>
      </c>
    </row>
    <row r="281">
      <c r="A281" s="10">
        <v>407000.0</v>
      </c>
    </row>
    <row r="282">
      <c r="A282" s="10">
        <v>421000.0</v>
      </c>
    </row>
    <row r="283">
      <c r="A283" s="10">
        <v>323000.0</v>
      </c>
    </row>
    <row r="284">
      <c r="A284" s="10">
        <v>434000.0</v>
      </c>
    </row>
    <row r="285">
      <c r="A285" s="10">
        <v>442000.0</v>
      </c>
    </row>
    <row r="286">
      <c r="A286" s="10">
        <v>418000.0</v>
      </c>
    </row>
    <row r="287">
      <c r="A287" s="10">
        <v>419000.0</v>
      </c>
    </row>
    <row r="288">
      <c r="A288" s="10">
        <v>419000.0</v>
      </c>
    </row>
    <row r="289">
      <c r="A289" s="10">
        <v>418000.0</v>
      </c>
    </row>
    <row r="290">
      <c r="A290" s="10">
        <v>451000.0</v>
      </c>
    </row>
    <row r="291">
      <c r="A291" s="10">
        <v>433000.0</v>
      </c>
    </row>
    <row r="292">
      <c r="A292" s="10">
        <v>432000.0</v>
      </c>
    </row>
    <row r="293">
      <c r="A293" s="10">
        <v>308000.0</v>
      </c>
    </row>
    <row r="294">
      <c r="A294" s="10">
        <v>389000.0</v>
      </c>
    </row>
    <row r="295">
      <c r="A295" s="10">
        <v>368000.0</v>
      </c>
    </row>
    <row r="296">
      <c r="A296" s="10">
        <v>292000.0</v>
      </c>
    </row>
    <row r="297">
      <c r="A297" s="10">
        <v>308000.0</v>
      </c>
    </row>
    <row r="298">
      <c r="A298" s="10">
        <v>397000.0</v>
      </c>
    </row>
    <row r="299">
      <c r="A299" s="10">
        <v>417000.0</v>
      </c>
    </row>
    <row r="300">
      <c r="A300" s="10">
        <v>422000.0</v>
      </c>
    </row>
    <row r="301">
      <c r="A301" s="10">
        <v>422000.0</v>
      </c>
    </row>
    <row r="302">
      <c r="A302" s="10">
        <v>421000.0</v>
      </c>
    </row>
    <row r="303">
      <c r="A303" s="10">
        <v>423000.0</v>
      </c>
    </row>
    <row r="304">
      <c r="A304" s="10">
        <v>418000.0</v>
      </c>
    </row>
    <row r="305">
      <c r="A305" s="10">
        <v>413000.0</v>
      </c>
    </row>
    <row r="306">
      <c r="A306" s="10">
        <v>433000.0</v>
      </c>
    </row>
    <row r="307">
      <c r="A307" s="10">
        <v>435000.0</v>
      </c>
    </row>
    <row r="308">
      <c r="A308" s="10">
        <v>368000.0</v>
      </c>
    </row>
    <row r="309">
      <c r="A309" s="10">
        <v>366000.0</v>
      </c>
    </row>
    <row r="310">
      <c r="A310" s="10">
        <v>366000.0</v>
      </c>
    </row>
    <row r="311">
      <c r="A311" s="10">
        <v>439000.0</v>
      </c>
    </row>
    <row r="312">
      <c r="A312" s="10">
        <v>434000.0</v>
      </c>
    </row>
    <row r="313">
      <c r="A313" s="10">
        <v>368000.0</v>
      </c>
    </row>
    <row r="314">
      <c r="A314" s="10">
        <v>435000.0</v>
      </c>
    </row>
    <row r="315">
      <c r="A315" s="10">
        <v>423000.0</v>
      </c>
    </row>
    <row r="316">
      <c r="A316" s="10">
        <v>474000.0</v>
      </c>
    </row>
    <row r="317">
      <c r="A317" s="10">
        <v>429000.0</v>
      </c>
    </row>
    <row r="318">
      <c r="A318" s="10">
        <v>452000.0</v>
      </c>
    </row>
    <row r="319">
      <c r="A319" s="10">
        <v>425000.0</v>
      </c>
    </row>
    <row r="320">
      <c r="A320" s="10">
        <v>429000.0</v>
      </c>
    </row>
    <row r="321">
      <c r="A321" s="10">
        <v>474000.0</v>
      </c>
    </row>
    <row r="322">
      <c r="A322" s="10">
        <v>423000.0</v>
      </c>
    </row>
    <row r="323">
      <c r="A323" s="10">
        <v>433000.0</v>
      </c>
    </row>
    <row r="324">
      <c r="A324" s="10">
        <v>322000.0</v>
      </c>
    </row>
    <row r="325">
      <c r="A325" s="10">
        <v>419000.0</v>
      </c>
    </row>
    <row r="326">
      <c r="A326" s="10">
        <v>365000.0</v>
      </c>
    </row>
    <row r="327">
      <c r="A327" s="10">
        <v>423000.0</v>
      </c>
    </row>
    <row r="328">
      <c r="A328" s="10">
        <v>419000.0</v>
      </c>
    </row>
    <row r="329">
      <c r="A329" s="10">
        <v>322000.0</v>
      </c>
    </row>
    <row r="330">
      <c r="A330" s="10">
        <v>433000.0</v>
      </c>
    </row>
    <row r="331">
      <c r="A331" s="10">
        <v>486000.0</v>
      </c>
    </row>
    <row r="332">
      <c r="A332" s="10">
        <v>429000.0</v>
      </c>
    </row>
    <row r="333">
      <c r="A333" s="10">
        <v>425000.0</v>
      </c>
    </row>
    <row r="334">
      <c r="A334" s="10">
        <v>425000.0</v>
      </c>
    </row>
    <row r="335">
      <c r="A335" s="10">
        <v>429000.0</v>
      </c>
    </row>
    <row r="336">
      <c r="A336" s="10">
        <v>474000.0</v>
      </c>
    </row>
    <row r="337">
      <c r="A337" s="10">
        <v>434000.0</v>
      </c>
    </row>
    <row r="338">
      <c r="A338" s="10">
        <v>423000.0</v>
      </c>
    </row>
    <row r="339">
      <c r="A339" s="10">
        <v>383000.0</v>
      </c>
    </row>
    <row r="340">
      <c r="A340" s="10">
        <v>471000.0</v>
      </c>
    </row>
    <row r="341">
      <c r="A341" s="10">
        <v>472000.0</v>
      </c>
    </row>
    <row r="342">
      <c r="A342" s="10">
        <v>488000.0</v>
      </c>
    </row>
    <row r="343">
      <c r="A343" s="10">
        <v>515000.0</v>
      </c>
    </row>
    <row r="344">
      <c r="A344" s="10">
        <v>524000.0</v>
      </c>
    </row>
    <row r="345">
      <c r="A345" s="10">
        <v>488000.0</v>
      </c>
    </row>
    <row r="346">
      <c r="A346" s="10">
        <v>509000.0</v>
      </c>
    </row>
    <row r="347">
      <c r="A347" s="10">
        <v>501000.0</v>
      </c>
    </row>
    <row r="348">
      <c r="A348" s="10">
        <v>518000.0</v>
      </c>
    </row>
    <row r="349">
      <c r="A349" s="10">
        <v>487000.0</v>
      </c>
    </row>
    <row r="350">
      <c r="A350" s="10">
        <v>492000.0</v>
      </c>
    </row>
    <row r="351">
      <c r="A351" s="10">
        <v>522000.0</v>
      </c>
    </row>
    <row r="352">
      <c r="A352" s="10">
        <v>470000.0</v>
      </c>
    </row>
    <row r="353">
      <c r="A353" s="10">
        <v>470000.0</v>
      </c>
    </row>
    <row r="354">
      <c r="A354" s="10">
        <v>500000.0</v>
      </c>
    </row>
    <row r="355">
      <c r="A355" s="10">
        <v>524000.0</v>
      </c>
    </row>
    <row r="356">
      <c r="A356" s="10">
        <v>530000.0</v>
      </c>
    </row>
    <row r="357">
      <c r="A357" s="10">
        <v>470000.0</v>
      </c>
    </row>
    <row r="358">
      <c r="A358" s="10">
        <v>495000.0</v>
      </c>
    </row>
    <row r="359">
      <c r="A359" s="10">
        <v>496000.0</v>
      </c>
    </row>
    <row r="360">
      <c r="A360" s="10">
        <v>493000.0</v>
      </c>
    </row>
    <row r="361">
      <c r="A361" s="10">
        <v>526000.0</v>
      </c>
    </row>
    <row r="362">
      <c r="A362" s="10">
        <v>531000.0</v>
      </c>
    </row>
    <row r="363">
      <c r="A363" s="10">
        <v>490000.0</v>
      </c>
    </row>
    <row r="364">
      <c r="A364" s="10">
        <v>493000.0</v>
      </c>
    </row>
    <row r="365">
      <c r="A365" s="10">
        <v>530000.0</v>
      </c>
    </row>
    <row r="366">
      <c r="A366" s="10">
        <v>488000.0</v>
      </c>
    </row>
    <row r="367">
      <c r="A367" s="10">
        <v>462000.0</v>
      </c>
    </row>
    <row r="368">
      <c r="A368" s="10">
        <v>511000.0</v>
      </c>
    </row>
    <row r="369">
      <c r="A369" s="10">
        <v>469000.0</v>
      </c>
    </row>
    <row r="370">
      <c r="A370" s="10">
        <v>460000.0</v>
      </c>
    </row>
    <row r="371">
      <c r="A371" s="10">
        <v>487000.0</v>
      </c>
    </row>
    <row r="372">
      <c r="A372" s="10">
        <v>469000.0</v>
      </c>
    </row>
    <row r="373">
      <c r="A373" s="10">
        <v>489000.0</v>
      </c>
    </row>
    <row r="374">
      <c r="A374" s="10">
        <v>484000.0</v>
      </c>
    </row>
    <row r="375">
      <c r="A375" s="10">
        <v>469000.0</v>
      </c>
    </row>
    <row r="376">
      <c r="A376" s="10">
        <v>478000.0</v>
      </c>
    </row>
    <row r="377">
      <c r="A377" s="10">
        <v>472000.0</v>
      </c>
    </row>
    <row r="378">
      <c r="A378" s="10">
        <v>468000.0</v>
      </c>
    </row>
    <row r="379">
      <c r="A379" s="10">
        <v>524000.0</v>
      </c>
    </row>
    <row r="380">
      <c r="A380" s="10">
        <v>535000.0</v>
      </c>
    </row>
    <row r="381">
      <c r="A381" s="10">
        <v>439000.0</v>
      </c>
    </row>
    <row r="382">
      <c r="A382" s="10">
        <v>516000.0</v>
      </c>
    </row>
    <row r="383">
      <c r="A383" s="10">
        <v>534000.0</v>
      </c>
    </row>
    <row r="384">
      <c r="A384" s="10">
        <v>487000.0</v>
      </c>
    </row>
    <row r="385">
      <c r="A385" s="10">
        <v>540000.0</v>
      </c>
    </row>
    <row r="386">
      <c r="A386" s="10">
        <v>524000.0</v>
      </c>
    </row>
    <row r="387">
      <c r="A387" s="10">
        <v>488000.0</v>
      </c>
    </row>
    <row r="388">
      <c r="A388" s="10">
        <v>530200.0</v>
      </c>
    </row>
    <row r="389">
      <c r="A389" s="10">
        <v>489000.0</v>
      </c>
    </row>
    <row r="390">
      <c r="A390" s="10">
        <v>493000.0</v>
      </c>
    </row>
    <row r="391">
      <c r="A391" s="10">
        <v>519000.0</v>
      </c>
    </row>
    <row r="392">
      <c r="A392" s="10">
        <v>470000.0</v>
      </c>
    </row>
    <row r="393">
      <c r="A393" s="10">
        <v>458000.0</v>
      </c>
    </row>
    <row r="394">
      <c r="A394" s="10">
        <v>492000.0</v>
      </c>
    </row>
    <row r="395">
      <c r="A395" s="10">
        <v>441000.0</v>
      </c>
    </row>
    <row r="396">
      <c r="A396" s="10">
        <v>530000.0</v>
      </c>
    </row>
    <row r="397">
      <c r="A397" s="10">
        <v>422000.0</v>
      </c>
    </row>
    <row r="398">
      <c r="A398" s="10">
        <v>493000.0</v>
      </c>
    </row>
    <row r="399">
      <c r="A399" s="10">
        <v>532000.0</v>
      </c>
    </row>
    <row r="400">
      <c r="A400" s="10">
        <v>466000.0</v>
      </c>
    </row>
    <row r="401">
      <c r="A401" s="10">
        <v>491000.0</v>
      </c>
    </row>
    <row r="402">
      <c r="A402" s="10">
        <v>466000.0</v>
      </c>
    </row>
    <row r="403">
      <c r="A403" s="10">
        <v>536000.0</v>
      </c>
    </row>
    <row r="404">
      <c r="A404" s="10">
        <v>535000.0</v>
      </c>
    </row>
    <row r="405">
      <c r="A405" s="10">
        <v>478000.0</v>
      </c>
    </row>
    <row r="406">
      <c r="A406" s="10">
        <v>524000.0</v>
      </c>
    </row>
    <row r="407">
      <c r="A407" s="10">
        <v>523000.0</v>
      </c>
    </row>
    <row r="408">
      <c r="A408" s="10">
        <v>474000.0</v>
      </c>
    </row>
    <row r="409">
      <c r="A409" s="10">
        <v>507000.0</v>
      </c>
    </row>
    <row r="410">
      <c r="A410" s="10">
        <v>474000.0</v>
      </c>
    </row>
    <row r="411">
      <c r="A411" s="10">
        <v>460000.0</v>
      </c>
    </row>
    <row r="412">
      <c r="A412" s="10">
        <v>489000.0</v>
      </c>
    </row>
    <row r="413">
      <c r="A413" s="10">
        <v>511000.0</v>
      </c>
    </row>
    <row r="414">
      <c r="A414" s="10">
        <v>509000.0</v>
      </c>
    </row>
    <row r="415">
      <c r="A415" s="10">
        <v>498000.0</v>
      </c>
    </row>
    <row r="416">
      <c r="A416" s="10">
        <v>440000.0</v>
      </c>
    </row>
    <row r="417">
      <c r="A417" s="10">
        <v>523000.0</v>
      </c>
    </row>
    <row r="418">
      <c r="A418" s="10">
        <v>525000.0</v>
      </c>
    </row>
    <row r="419">
      <c r="A419" s="10">
        <v>456000.0</v>
      </c>
    </row>
    <row r="420">
      <c r="A420" s="10">
        <v>496000.0</v>
      </c>
    </row>
    <row r="421">
      <c r="A421" s="10">
        <v>495000.0</v>
      </c>
    </row>
    <row r="422">
      <c r="A422" s="10">
        <v>543000.0</v>
      </c>
    </row>
    <row r="423">
      <c r="A423" s="10">
        <v>412000.0</v>
      </c>
    </row>
    <row r="424">
      <c r="A424" s="10">
        <v>412000.0</v>
      </c>
    </row>
    <row r="425">
      <c r="A425" s="10">
        <v>476000.0</v>
      </c>
    </row>
    <row r="426">
      <c r="A426" s="10">
        <v>492000.0</v>
      </c>
    </row>
    <row r="427">
      <c r="A427" s="10">
        <v>515000.0</v>
      </c>
    </row>
    <row r="428">
      <c r="A428" s="10">
        <v>474000.0</v>
      </c>
    </row>
    <row r="429">
      <c r="A429" s="10">
        <v>474000.0</v>
      </c>
    </row>
    <row r="430">
      <c r="A430" s="10">
        <v>504000.0</v>
      </c>
    </row>
    <row r="431">
      <c r="A431" s="10">
        <v>520000.0</v>
      </c>
    </row>
    <row r="432">
      <c r="A432" s="10">
        <v>470000.0</v>
      </c>
    </row>
    <row r="433">
      <c r="A433" s="10">
        <v>479000.0</v>
      </c>
    </row>
    <row r="434">
      <c r="A434" s="10">
        <v>454000.0</v>
      </c>
    </row>
    <row r="435">
      <c r="A435" s="10">
        <v>497000.0</v>
      </c>
    </row>
    <row r="436">
      <c r="A436" s="10">
        <v>547000.0</v>
      </c>
    </row>
    <row r="437">
      <c r="A437" s="10">
        <v>555000.0</v>
      </c>
    </row>
    <row r="438">
      <c r="A438" s="10">
        <v>478000.0</v>
      </c>
    </row>
    <row r="439">
      <c r="A439" s="10">
        <v>473000.0</v>
      </c>
    </row>
    <row r="440">
      <c r="A440" s="10">
        <v>508000.0</v>
      </c>
    </row>
    <row r="441">
      <c r="A441" s="10">
        <v>499000.0</v>
      </c>
    </row>
    <row r="442">
      <c r="A442" s="10">
        <v>447000.0</v>
      </c>
    </row>
    <row r="443">
      <c r="A443" s="10">
        <v>467000.0</v>
      </c>
    </row>
    <row r="444">
      <c r="A444" s="10">
        <v>466000.0</v>
      </c>
    </row>
    <row r="445">
      <c r="A445" s="10">
        <v>466000.0</v>
      </c>
    </row>
    <row r="446">
      <c r="A446" s="10">
        <v>481000.0</v>
      </c>
    </row>
    <row r="447">
      <c r="A447" s="10">
        <v>490000.0</v>
      </c>
    </row>
    <row r="448">
      <c r="A448" s="10">
        <v>623000.0</v>
      </c>
    </row>
    <row r="449">
      <c r="A449" s="10">
        <v>627000.0</v>
      </c>
    </row>
    <row r="450">
      <c r="A450" s="10">
        <v>581000.0</v>
      </c>
    </row>
    <row r="451">
      <c r="A451" s="10">
        <v>739000.0</v>
      </c>
    </row>
    <row r="452">
      <c r="A452" s="10">
        <v>691000.0</v>
      </c>
    </row>
    <row r="453">
      <c r="A453" s="10">
        <v>607000.0</v>
      </c>
    </row>
    <row r="454">
      <c r="A454" s="10">
        <v>612000.0</v>
      </c>
    </row>
    <row r="455">
      <c r="A455" s="10">
        <v>629000.0</v>
      </c>
    </row>
    <row r="456">
      <c r="A456" s="10">
        <v>658000.0</v>
      </c>
    </row>
    <row r="457">
      <c r="A457" s="10">
        <v>613000.0</v>
      </c>
    </row>
    <row r="458">
      <c r="A458" s="10">
        <v>622000.0</v>
      </c>
    </row>
    <row r="459">
      <c r="A459" s="10">
        <v>631000.0</v>
      </c>
    </row>
    <row r="460">
      <c r="A460" s="10">
        <v>599000.0</v>
      </c>
    </row>
    <row r="461">
      <c r="A461" s="10">
        <v>740000.0</v>
      </c>
    </row>
    <row r="462">
      <c r="A462" s="10">
        <v>163600.0</v>
      </c>
    </row>
    <row r="463">
      <c r="A463" s="10">
        <v>672000.0</v>
      </c>
    </row>
    <row r="464">
      <c r="A464" s="10">
        <v>476000.0</v>
      </c>
    </row>
    <row r="465">
      <c r="A465" s="10">
        <v>482000.0</v>
      </c>
    </row>
    <row r="466">
      <c r="A466" s="10">
        <v>490000.0</v>
      </c>
    </row>
    <row r="467">
      <c r="A467" s="10">
        <v>696000.0</v>
      </c>
    </row>
    <row r="468">
      <c r="A468" s="10">
        <v>795000.0</v>
      </c>
    </row>
    <row r="469">
      <c r="A469" s="10">
        <v>796000.0</v>
      </c>
    </row>
    <row r="470">
      <c r="A470" s="10">
        <v>840000.0</v>
      </c>
    </row>
    <row r="471">
      <c r="A471" s="10">
        <v>504000.0</v>
      </c>
    </row>
    <row r="472">
      <c r="A472" s="10">
        <v>662000.0</v>
      </c>
    </row>
    <row r="473">
      <c r="A473" s="10">
        <v>664000.0</v>
      </c>
    </row>
    <row r="474">
      <c r="A474" s="10">
        <v>698000.0</v>
      </c>
    </row>
    <row r="475">
      <c r="A475" s="10">
        <v>692000.0</v>
      </c>
    </row>
    <row r="476">
      <c r="A476" s="10">
        <v>665000.0</v>
      </c>
    </row>
    <row r="477">
      <c r="A477" s="10">
        <v>858000.0</v>
      </c>
    </row>
    <row r="478">
      <c r="A478" s="10">
        <v>811000.0</v>
      </c>
    </row>
    <row r="479">
      <c r="A479" s="10">
        <v>826000.0</v>
      </c>
    </row>
    <row r="480">
      <c r="A480" s="10">
        <v>641000.0</v>
      </c>
    </row>
    <row r="481">
      <c r="A481" s="10">
        <v>780000.0</v>
      </c>
    </row>
    <row r="482">
      <c r="A482" s="10">
        <v>618000.0</v>
      </c>
    </row>
    <row r="483">
      <c r="A483" s="10">
        <v>420000.0</v>
      </c>
    </row>
    <row r="484">
      <c r="A484" s="10">
        <v>333000.0</v>
      </c>
    </row>
    <row r="485">
      <c r="A485" s="10">
        <v>333000.0</v>
      </c>
    </row>
    <row r="486">
      <c r="A486" s="10">
        <v>1267000.0</v>
      </c>
    </row>
    <row r="487">
      <c r="A487" s="10">
        <v>1251000.0</v>
      </c>
    </row>
    <row r="488">
      <c r="A488" s="10">
        <v>1131000.0</v>
      </c>
    </row>
    <row r="489">
      <c r="A489" s="10">
        <v>1121000.0</v>
      </c>
    </row>
    <row r="490">
      <c r="A490" s="10">
        <v>1131000.0</v>
      </c>
    </row>
    <row r="491">
      <c r="A491" s="10">
        <v>1111000.0</v>
      </c>
    </row>
    <row r="492">
      <c r="A492" s="10">
        <v>945000.0</v>
      </c>
    </row>
    <row r="493">
      <c r="A493" s="10">
        <v>1322000.0</v>
      </c>
    </row>
    <row r="494">
      <c r="A494" s="10">
        <v>986000.0</v>
      </c>
    </row>
    <row r="495">
      <c r="A495" s="10">
        <v>1093000.0</v>
      </c>
    </row>
    <row r="496">
      <c r="A496" s="10">
        <v>1295000.0</v>
      </c>
    </row>
    <row r="497">
      <c r="A497" s="10">
        <v>1096000.0</v>
      </c>
    </row>
    <row r="498">
      <c r="A498" s="10">
        <v>834000.0</v>
      </c>
    </row>
    <row r="499">
      <c r="A499" s="10">
        <v>834000.0</v>
      </c>
    </row>
    <row r="500">
      <c r="A500" s="10">
        <v>848000.0</v>
      </c>
    </row>
    <row r="501">
      <c r="A501" s="10">
        <v>834000.0</v>
      </c>
    </row>
    <row r="502">
      <c r="A502" s="10">
        <v>917000.0</v>
      </c>
    </row>
    <row r="503">
      <c r="A503" s="10">
        <v>714000.0</v>
      </c>
    </row>
    <row r="504">
      <c r="A504" s="10">
        <v>919000.0</v>
      </c>
    </row>
    <row r="505">
      <c r="A505" s="10">
        <v>989000.0</v>
      </c>
    </row>
    <row r="506">
      <c r="A506" s="10">
        <v>781000.0</v>
      </c>
    </row>
    <row r="507">
      <c r="A507" s="10">
        <v>824000.0</v>
      </c>
    </row>
    <row r="508">
      <c r="A508" s="10">
        <v>981000.0</v>
      </c>
    </row>
    <row r="509">
      <c r="A509" s="10">
        <v>786000.0</v>
      </c>
    </row>
    <row r="510">
      <c r="A510" s="10">
        <v>953000.0</v>
      </c>
    </row>
    <row r="511">
      <c r="A511" s="10">
        <v>842000.0</v>
      </c>
    </row>
    <row r="512">
      <c r="A512" s="10">
        <v>1063000.0</v>
      </c>
    </row>
    <row r="513">
      <c r="A513" s="10">
        <v>919000.0</v>
      </c>
    </row>
    <row r="514">
      <c r="A514" s="10">
        <v>803000.0</v>
      </c>
    </row>
    <row r="515">
      <c r="A515" s="10">
        <v>433000.0</v>
      </c>
    </row>
    <row r="516">
      <c r="A516" s="10">
        <v>432000.0</v>
      </c>
    </row>
    <row r="517">
      <c r="A517" s="10">
        <v>818000.0</v>
      </c>
    </row>
    <row r="518">
      <c r="A518" s="10">
        <v>608000.0</v>
      </c>
    </row>
    <row r="519">
      <c r="A519" s="10">
        <v>611000.0</v>
      </c>
    </row>
    <row r="520">
      <c r="A520" s="10">
        <v>852000.0</v>
      </c>
    </row>
    <row r="521">
      <c r="A521" s="10">
        <v>756000.0</v>
      </c>
    </row>
    <row r="522">
      <c r="A522" s="10">
        <v>609000.0</v>
      </c>
    </row>
    <row r="523">
      <c r="A523" s="10">
        <v>606000.0</v>
      </c>
    </row>
    <row r="524">
      <c r="A524" s="10">
        <v>767000.0</v>
      </c>
    </row>
    <row r="525">
      <c r="A525" s="10">
        <v>189300.0</v>
      </c>
    </row>
    <row r="526">
      <c r="A526" s="10">
        <v>189300.0</v>
      </c>
    </row>
    <row r="527">
      <c r="A527" s="10">
        <v>189300.0</v>
      </c>
    </row>
    <row r="528">
      <c r="A528" s="10">
        <v>189300.0</v>
      </c>
    </row>
    <row r="529">
      <c r="A529" s="10">
        <v>189300.0</v>
      </c>
    </row>
    <row r="530">
      <c r="A530" s="10">
        <v>180800.0</v>
      </c>
    </row>
    <row r="531">
      <c r="A531" s="10">
        <v>189300.0</v>
      </c>
    </row>
    <row r="532">
      <c r="A532" s="10">
        <v>202700.0</v>
      </c>
    </row>
    <row r="533">
      <c r="A533" s="10">
        <v>189300.0</v>
      </c>
    </row>
    <row r="534">
      <c r="A534" s="10">
        <v>202700.0</v>
      </c>
    </row>
    <row r="535">
      <c r="A535" s="10">
        <v>180800.0</v>
      </c>
    </row>
    <row r="536">
      <c r="A536" s="10">
        <v>1158000.0</v>
      </c>
    </row>
    <row r="537">
      <c r="A537" s="10">
        <v>1398000.0</v>
      </c>
    </row>
    <row r="538">
      <c r="A538" s="10">
        <v>529000.0</v>
      </c>
    </row>
    <row r="539">
      <c r="A539" s="10">
        <v>491000.0</v>
      </c>
    </row>
    <row r="540">
      <c r="A540" s="10">
        <v>880000.0</v>
      </c>
    </row>
    <row r="541">
      <c r="A541" s="10">
        <v>569000.0</v>
      </c>
    </row>
    <row r="542">
      <c r="A542" s="10">
        <v>573000.0</v>
      </c>
    </row>
    <row r="543">
      <c r="A543" s="10">
        <v>697000.0</v>
      </c>
    </row>
    <row r="544">
      <c r="A544" s="10">
        <v>726000.0</v>
      </c>
    </row>
    <row r="545">
      <c r="A545" s="10">
        <v>658000.0</v>
      </c>
    </row>
    <row r="546">
      <c r="A546" s="10">
        <v>615000.0</v>
      </c>
    </row>
    <row r="547">
      <c r="A547" s="10">
        <v>602000.0</v>
      </c>
    </row>
    <row r="548">
      <c r="A548" s="10">
        <v>546000.0</v>
      </c>
    </row>
    <row r="549">
      <c r="A549" s="10">
        <v>601000.0</v>
      </c>
    </row>
    <row r="550">
      <c r="A550" s="10">
        <v>599000.0</v>
      </c>
    </row>
    <row r="551">
      <c r="A551" s="10">
        <v>705000.0</v>
      </c>
    </row>
    <row r="552">
      <c r="A552" s="10">
        <v>644000.0</v>
      </c>
    </row>
    <row r="553">
      <c r="A553" s="10">
        <v>704000.0</v>
      </c>
    </row>
    <row r="554">
      <c r="A554" s="10">
        <v>802000.0</v>
      </c>
    </row>
    <row r="555">
      <c r="A555" s="10">
        <v>612000.0</v>
      </c>
    </row>
    <row r="556">
      <c r="A556" s="10">
        <v>1084000.0</v>
      </c>
    </row>
    <row r="557">
      <c r="A557" s="10">
        <v>605000.0</v>
      </c>
    </row>
    <row r="558">
      <c r="A558" s="10">
        <v>791000.0</v>
      </c>
    </row>
    <row r="559">
      <c r="A559" s="10">
        <v>743000.0</v>
      </c>
    </row>
    <row r="560">
      <c r="A560" s="10">
        <v>761000.0</v>
      </c>
    </row>
    <row r="561">
      <c r="A561" s="10">
        <v>781000.0</v>
      </c>
    </row>
    <row r="562">
      <c r="A562" s="10">
        <v>1101000.0</v>
      </c>
    </row>
    <row r="563">
      <c r="A563" s="10">
        <v>568000.0</v>
      </c>
    </row>
    <row r="564">
      <c r="A564" s="10">
        <v>482000.0</v>
      </c>
    </row>
    <row r="565">
      <c r="A565" s="10">
        <v>526000.0</v>
      </c>
    </row>
    <row r="566">
      <c r="A566" s="10">
        <v>512000.0</v>
      </c>
    </row>
    <row r="567">
      <c r="A567" s="10">
        <v>482000.0</v>
      </c>
    </row>
    <row r="568">
      <c r="A568" s="10">
        <v>575000.0</v>
      </c>
    </row>
    <row r="569">
      <c r="A569" s="10">
        <v>686000.0</v>
      </c>
    </row>
    <row r="570">
      <c r="A570" s="10">
        <v>545000.0</v>
      </c>
    </row>
    <row r="571">
      <c r="A571" s="10">
        <v>564000.0</v>
      </c>
    </row>
    <row r="572">
      <c r="A572" s="10">
        <v>614000.0</v>
      </c>
    </row>
    <row r="573">
      <c r="A573" s="10">
        <v>547000.0</v>
      </c>
    </row>
    <row r="574">
      <c r="A574" s="10">
        <v>547000.0</v>
      </c>
    </row>
    <row r="575">
      <c r="A575" s="10">
        <v>547000.0</v>
      </c>
    </row>
    <row r="576">
      <c r="A576" s="10">
        <v>614000.0</v>
      </c>
    </row>
    <row r="577">
      <c r="A577" s="10">
        <v>565000.0</v>
      </c>
    </row>
    <row r="578">
      <c r="A578" s="10">
        <v>547000.0</v>
      </c>
    </row>
    <row r="579">
      <c r="A579" s="10">
        <v>527000.0</v>
      </c>
    </row>
    <row r="580">
      <c r="A580" s="10">
        <v>494000.0</v>
      </c>
    </row>
    <row r="581">
      <c r="A581" s="10">
        <v>495000.0</v>
      </c>
    </row>
    <row r="582">
      <c r="A582" s="10">
        <v>540000.0</v>
      </c>
    </row>
    <row r="583">
      <c r="A583" s="10">
        <v>524000.0</v>
      </c>
    </row>
    <row r="584">
      <c r="A584" s="10">
        <v>524000.0</v>
      </c>
    </row>
    <row r="585">
      <c r="A585" s="10">
        <v>542000.0</v>
      </c>
    </row>
    <row r="586">
      <c r="A586" s="10">
        <v>497000.0</v>
      </c>
    </row>
    <row r="587">
      <c r="A587" s="10">
        <v>494000.0</v>
      </c>
    </row>
    <row r="588">
      <c r="A588" s="10">
        <v>673000.0</v>
      </c>
    </row>
    <row r="589">
      <c r="A589" s="10">
        <v>564000.0</v>
      </c>
    </row>
    <row r="590">
      <c r="A590" s="10">
        <v>563000.0</v>
      </c>
    </row>
    <row r="591">
      <c r="A591" s="10">
        <v>635000.0</v>
      </c>
    </row>
    <row r="592">
      <c r="A592" s="10">
        <v>593000.0</v>
      </c>
    </row>
    <row r="593">
      <c r="A593" s="10">
        <v>564000.0</v>
      </c>
    </row>
    <row r="594">
      <c r="A594" s="10">
        <v>564000.0</v>
      </c>
    </row>
    <row r="595">
      <c r="A595" s="10">
        <v>559000.0</v>
      </c>
    </row>
    <row r="596">
      <c r="A596" s="10">
        <v>561000.0</v>
      </c>
    </row>
    <row r="597">
      <c r="A597" s="10">
        <v>562000.0</v>
      </c>
    </row>
    <row r="598">
      <c r="A598" s="10">
        <v>561000.0</v>
      </c>
    </row>
    <row r="599">
      <c r="A599" s="10">
        <v>595000.0</v>
      </c>
    </row>
    <row r="600">
      <c r="A600" s="10">
        <v>637000.0</v>
      </c>
    </row>
    <row r="601">
      <c r="A601" s="10">
        <v>564000.0</v>
      </c>
    </row>
    <row r="602">
      <c r="A602" s="10">
        <v>562000.0</v>
      </c>
    </row>
    <row r="603">
      <c r="A603" s="10">
        <v>523000.0</v>
      </c>
    </row>
    <row r="604">
      <c r="A604" s="10">
        <v>487000.0</v>
      </c>
    </row>
    <row r="605">
      <c r="A605" s="10">
        <v>484000.0</v>
      </c>
    </row>
    <row r="606">
      <c r="A606" s="10">
        <v>524000.0</v>
      </c>
    </row>
    <row r="607">
      <c r="A607" s="10">
        <v>487000.0</v>
      </c>
    </row>
    <row r="608">
      <c r="A608" s="10">
        <v>484000.0</v>
      </c>
    </row>
    <row r="609">
      <c r="A609" s="10">
        <v>694000.0</v>
      </c>
    </row>
    <row r="610">
      <c r="A610" s="10">
        <v>552000.0</v>
      </c>
    </row>
    <row r="611">
      <c r="A611" s="10">
        <v>569000.0</v>
      </c>
    </row>
    <row r="612">
      <c r="A612" s="10">
        <v>620000.0</v>
      </c>
    </row>
    <row r="613">
      <c r="A613" s="10">
        <v>556000.0</v>
      </c>
    </row>
    <row r="614">
      <c r="A614" s="10">
        <v>552000.0</v>
      </c>
    </row>
    <row r="615">
      <c r="A615" s="10">
        <v>551000.0</v>
      </c>
    </row>
    <row r="616">
      <c r="A616" s="10">
        <v>622000.0</v>
      </c>
    </row>
    <row r="617">
      <c r="A617" s="10">
        <v>569000.0</v>
      </c>
    </row>
    <row r="618">
      <c r="A618" s="10">
        <v>550000.0</v>
      </c>
    </row>
    <row r="619">
      <c r="A619" s="10">
        <v>547000.0</v>
      </c>
    </row>
    <row r="620">
      <c r="A620" s="10">
        <v>530000.0</v>
      </c>
    </row>
    <row r="621">
      <c r="A621" s="10">
        <v>530000.0</v>
      </c>
    </row>
    <row r="622">
      <c r="A622" s="10">
        <v>436000.0</v>
      </c>
    </row>
    <row r="623">
      <c r="A623" s="10">
        <v>436000.0</v>
      </c>
    </row>
    <row r="624">
      <c r="A624" s="10">
        <v>119000.0</v>
      </c>
    </row>
    <row r="625">
      <c r="A625" s="10">
        <v>530000.0</v>
      </c>
    </row>
    <row r="626">
      <c r="A626" s="10">
        <v>392000.0</v>
      </c>
    </row>
    <row r="627">
      <c r="A627" s="10">
        <v>375000.0</v>
      </c>
    </row>
    <row r="628">
      <c r="A628" s="10">
        <v>387000.0</v>
      </c>
    </row>
    <row r="629">
      <c r="A629" s="10">
        <v>375000.0</v>
      </c>
    </row>
    <row r="630">
      <c r="A630" s="10">
        <v>530000.0</v>
      </c>
    </row>
    <row r="631">
      <c r="A631" s="10">
        <v>436000.0</v>
      </c>
    </row>
    <row r="632">
      <c r="A632" s="10">
        <v>436000.0</v>
      </c>
    </row>
    <row r="633">
      <c r="A633" s="10">
        <v>530000.0</v>
      </c>
    </row>
    <row r="634">
      <c r="A634" s="10">
        <v>530000.0</v>
      </c>
    </row>
    <row r="635">
      <c r="A635" s="10">
        <v>117000.0</v>
      </c>
    </row>
    <row r="636">
      <c r="A636" s="10">
        <v>375000.0</v>
      </c>
    </row>
    <row r="637">
      <c r="A637" s="10">
        <v>375000.0</v>
      </c>
    </row>
    <row r="638">
      <c r="A638" s="10">
        <v>535000.0</v>
      </c>
    </row>
    <row r="639">
      <c r="A639" s="10">
        <v>119000.0</v>
      </c>
    </row>
    <row r="640">
      <c r="A640" s="10">
        <v>530000.0</v>
      </c>
    </row>
    <row r="641">
      <c r="A641" s="10">
        <v>436000.0</v>
      </c>
    </row>
    <row r="642">
      <c r="A642" s="10">
        <v>436000.0</v>
      </c>
    </row>
    <row r="643">
      <c r="A643" s="10">
        <v>638000.0</v>
      </c>
    </row>
    <row r="644">
      <c r="A644" s="10">
        <v>375000.0</v>
      </c>
    </row>
    <row r="645">
      <c r="A645" s="10">
        <v>547000.0</v>
      </c>
    </row>
    <row r="646">
      <c r="A646" s="10">
        <v>530000.0</v>
      </c>
    </row>
    <row r="647">
      <c r="A647" s="10">
        <v>530000.0</v>
      </c>
    </row>
    <row r="648">
      <c r="A648" s="10">
        <v>436000.0</v>
      </c>
    </row>
    <row r="649">
      <c r="A649" s="10">
        <v>617000.0</v>
      </c>
    </row>
    <row r="650">
      <c r="A650" s="10">
        <v>530000.0</v>
      </c>
    </row>
    <row r="651">
      <c r="A651" s="10">
        <v>119000.0</v>
      </c>
    </row>
    <row r="652">
      <c r="A652" s="10">
        <v>555000.0</v>
      </c>
    </row>
    <row r="653">
      <c r="A653" s="10">
        <v>530000.0</v>
      </c>
    </row>
    <row r="654">
      <c r="A654" s="10">
        <v>530000.0</v>
      </c>
    </row>
    <row r="655">
      <c r="A655" s="10">
        <v>532000.0</v>
      </c>
    </row>
    <row r="656">
      <c r="A656" s="10">
        <v>119000.0</v>
      </c>
    </row>
    <row r="657">
      <c r="A657" s="10">
        <v>375000.0</v>
      </c>
    </row>
    <row r="658">
      <c r="A658" s="10">
        <v>623000.0</v>
      </c>
    </row>
    <row r="659">
      <c r="A659" s="10">
        <v>617000.0</v>
      </c>
    </row>
    <row r="660">
      <c r="A660" s="10">
        <v>451000.0</v>
      </c>
    </row>
    <row r="661">
      <c r="A661" s="10">
        <v>533000.0</v>
      </c>
    </row>
    <row r="662">
      <c r="A662" s="10">
        <v>530000.0</v>
      </c>
    </row>
    <row r="663">
      <c r="A663" s="10">
        <v>532000.0</v>
      </c>
    </row>
    <row r="664">
      <c r="A664" s="10">
        <v>532000.0</v>
      </c>
    </row>
    <row r="665">
      <c r="A665" s="10">
        <v>530000.0</v>
      </c>
    </row>
    <row r="666">
      <c r="A666" s="10">
        <v>617000.0</v>
      </c>
    </row>
    <row r="667">
      <c r="A667" s="10">
        <v>436000.0</v>
      </c>
    </row>
    <row r="668">
      <c r="A668" s="10">
        <v>108000.0</v>
      </c>
    </row>
    <row r="669">
      <c r="A669" s="10">
        <v>333000.0</v>
      </c>
    </row>
    <row r="670">
      <c r="A670" s="10">
        <v>1054000.0</v>
      </c>
    </row>
    <row r="671">
      <c r="A671" s="10">
        <v>1040000.0</v>
      </c>
    </row>
    <row r="672">
      <c r="A672" s="10">
        <v>928000.0</v>
      </c>
    </row>
    <row r="673">
      <c r="A673" s="10">
        <v>1052000.0</v>
      </c>
    </row>
    <row r="674">
      <c r="A674" s="10">
        <v>922000.0</v>
      </c>
    </row>
    <row r="675">
      <c r="A675" s="10">
        <v>1035000.0</v>
      </c>
    </row>
    <row r="676">
      <c r="A676" s="10">
        <v>1566000.0</v>
      </c>
    </row>
    <row r="677">
      <c r="A677" s="10">
        <v>1045000.0</v>
      </c>
    </row>
    <row r="678">
      <c r="A678" s="10">
        <v>481000.0</v>
      </c>
    </row>
    <row r="679">
      <c r="A679" s="10">
        <v>484000.0</v>
      </c>
    </row>
    <row r="680">
      <c r="A680" s="10">
        <v>1005000.0</v>
      </c>
    </row>
    <row r="681">
      <c r="A681" s="10">
        <v>1005000.0</v>
      </c>
    </row>
    <row r="682">
      <c r="A682" s="10">
        <v>801000.0</v>
      </c>
    </row>
    <row r="683">
      <c r="A683" s="10">
        <v>801000.0</v>
      </c>
    </row>
    <row r="684">
      <c r="A684" s="10">
        <v>395000.0</v>
      </c>
    </row>
    <row r="685">
      <c r="A685" s="10">
        <v>401000.0</v>
      </c>
    </row>
    <row r="686">
      <c r="A686" s="10">
        <v>432000.0</v>
      </c>
    </row>
    <row r="687">
      <c r="A687" s="10">
        <v>490000.0</v>
      </c>
    </row>
    <row r="688">
      <c r="A688" s="10">
        <v>566000.0</v>
      </c>
    </row>
    <row r="689">
      <c r="A689" s="10">
        <v>429000.0</v>
      </c>
    </row>
    <row r="690">
      <c r="A690" s="10">
        <v>288000.0</v>
      </c>
    </row>
    <row r="691">
      <c r="A691" s="10">
        <v>400000.0</v>
      </c>
    </row>
    <row r="692">
      <c r="A692" s="10">
        <v>498000.0</v>
      </c>
    </row>
    <row r="693">
      <c r="A693" s="10">
        <v>427000.0</v>
      </c>
    </row>
    <row r="694">
      <c r="A694" s="10">
        <v>291000.0</v>
      </c>
    </row>
    <row r="695">
      <c r="A695" s="10">
        <v>687000.0</v>
      </c>
    </row>
    <row r="696">
      <c r="A696" s="10">
        <v>567000.0</v>
      </c>
    </row>
    <row r="697">
      <c r="A697" s="10">
        <v>747000.0</v>
      </c>
    </row>
    <row r="698">
      <c r="A698" s="10">
        <v>861000.0</v>
      </c>
    </row>
    <row r="699">
      <c r="A699" s="10">
        <v>790000.0</v>
      </c>
    </row>
    <row r="700">
      <c r="A700" s="10">
        <v>606000.0</v>
      </c>
    </row>
    <row r="701">
      <c r="A701" s="10">
        <v>424000.0</v>
      </c>
    </row>
    <row r="702">
      <c r="A702" s="10">
        <v>497000.0</v>
      </c>
    </row>
    <row r="703">
      <c r="A703" s="10">
        <v>1185000.0</v>
      </c>
    </row>
    <row r="704">
      <c r="A704" s="10">
        <v>1160000.0</v>
      </c>
    </row>
    <row r="705">
      <c r="A705" s="10">
        <v>446000.0</v>
      </c>
    </row>
    <row r="706">
      <c r="A706" s="10">
        <v>433000.0</v>
      </c>
    </row>
    <row r="707">
      <c r="A707" s="10">
        <v>583000.0</v>
      </c>
    </row>
    <row r="708">
      <c r="A708" s="10">
        <v>806000.0</v>
      </c>
    </row>
    <row r="709">
      <c r="A709" s="10">
        <v>631000.0</v>
      </c>
    </row>
    <row r="710">
      <c r="A710" s="10">
        <v>960000.0</v>
      </c>
    </row>
    <row r="711">
      <c r="A711" s="10">
        <v>1202000.0</v>
      </c>
    </row>
    <row r="712">
      <c r="A712" s="10">
        <v>770000.0</v>
      </c>
    </row>
    <row r="713">
      <c r="A713" s="10">
        <v>873000.0</v>
      </c>
    </row>
    <row r="714">
      <c r="A714" s="10">
        <v>478000.0</v>
      </c>
    </row>
    <row r="715">
      <c r="A715" s="10">
        <v>931000.0</v>
      </c>
    </row>
    <row r="716">
      <c r="A716" s="10">
        <v>720000.0</v>
      </c>
    </row>
    <row r="717">
      <c r="A717" s="10">
        <v>737000.0</v>
      </c>
    </row>
    <row r="718">
      <c r="A718" s="10">
        <v>849000.0</v>
      </c>
    </row>
    <row r="719">
      <c r="A719" s="10">
        <v>1138000.0</v>
      </c>
    </row>
    <row r="720">
      <c r="A720" s="10">
        <v>982000.0</v>
      </c>
    </row>
    <row r="721">
      <c r="A721" s="10">
        <v>714000.0</v>
      </c>
    </row>
    <row r="722">
      <c r="A722" s="10">
        <v>878000.0</v>
      </c>
    </row>
    <row r="723">
      <c r="A723" s="10">
        <v>615000.0</v>
      </c>
    </row>
    <row r="724">
      <c r="A724" s="10">
        <v>384000.0</v>
      </c>
    </row>
    <row r="725">
      <c r="A725" s="10">
        <v>246000.0</v>
      </c>
    </row>
    <row r="726">
      <c r="A726" s="10">
        <v>275000.0</v>
      </c>
    </row>
    <row r="727">
      <c r="A727" s="10">
        <v>261000.0</v>
      </c>
    </row>
    <row r="728">
      <c r="A728" s="10">
        <v>176000.0</v>
      </c>
    </row>
    <row r="729">
      <c r="A729" s="10">
        <v>293000.0</v>
      </c>
    </row>
    <row r="730">
      <c r="A730" s="10">
        <v>298000.0</v>
      </c>
    </row>
    <row r="731">
      <c r="A731" s="10">
        <v>268000.0</v>
      </c>
    </row>
    <row r="732">
      <c r="A732" s="10">
        <v>310000.0</v>
      </c>
    </row>
    <row r="733">
      <c r="A733" s="10">
        <v>214000.0</v>
      </c>
    </row>
    <row r="734">
      <c r="A734" s="10">
        <v>205000.0</v>
      </c>
    </row>
    <row r="735">
      <c r="A735" s="10">
        <v>221000.0</v>
      </c>
    </row>
    <row r="736">
      <c r="A736" s="10">
        <v>293000.0</v>
      </c>
    </row>
    <row r="737">
      <c r="A737" s="10">
        <v>187000.0</v>
      </c>
    </row>
    <row r="738">
      <c r="A738" s="10">
        <v>281000.0</v>
      </c>
    </row>
    <row r="739">
      <c r="A739" s="10">
        <v>274000.0</v>
      </c>
    </row>
    <row r="740">
      <c r="A740" s="10">
        <v>174000.0</v>
      </c>
    </row>
    <row r="741">
      <c r="A741" s="10">
        <v>191000.0</v>
      </c>
    </row>
    <row r="742">
      <c r="A742" s="10">
        <v>249000.0</v>
      </c>
    </row>
    <row r="743">
      <c r="A743" s="10">
        <v>178000.0</v>
      </c>
    </row>
    <row r="744">
      <c r="A744" s="10">
        <v>204000.0</v>
      </c>
    </row>
    <row r="745">
      <c r="A745" s="10">
        <v>153000.0</v>
      </c>
    </row>
    <row r="746">
      <c r="A746" s="10">
        <v>162000.0</v>
      </c>
    </row>
    <row r="747">
      <c r="A747" s="10">
        <v>226000.0</v>
      </c>
    </row>
    <row r="748">
      <c r="A748" s="10">
        <v>305000.0</v>
      </c>
    </row>
    <row r="749">
      <c r="A749" s="10">
        <v>232000.0</v>
      </c>
    </row>
    <row r="750">
      <c r="A750" s="10">
        <v>219000.0</v>
      </c>
    </row>
    <row r="751">
      <c r="A751" s="10">
        <v>268000.0</v>
      </c>
    </row>
    <row r="752">
      <c r="A752" s="10">
        <v>297000.0</v>
      </c>
    </row>
    <row r="753">
      <c r="A753" s="10">
        <v>258000.0</v>
      </c>
    </row>
    <row r="754">
      <c r="A754" s="10">
        <v>247000.0</v>
      </c>
    </row>
    <row r="755">
      <c r="A755" s="10">
        <v>276000.0</v>
      </c>
    </row>
    <row r="756">
      <c r="A756" s="10">
        <v>190000.0</v>
      </c>
    </row>
    <row r="757">
      <c r="A757" s="10">
        <v>284000.0</v>
      </c>
    </row>
    <row r="758">
      <c r="A758" s="10">
        <v>164000.0</v>
      </c>
    </row>
    <row r="759">
      <c r="A759" s="10">
        <v>241000.0</v>
      </c>
    </row>
    <row r="760">
      <c r="A760" s="10">
        <v>156000.0</v>
      </c>
    </row>
    <row r="761">
      <c r="A761" s="10">
        <v>177000.0</v>
      </c>
    </row>
    <row r="762">
      <c r="A762" s="10">
        <v>173000.0</v>
      </c>
    </row>
    <row r="763">
      <c r="A763" s="10">
        <v>177000.0</v>
      </c>
    </row>
    <row r="764">
      <c r="A764" s="10">
        <v>155000.0</v>
      </c>
    </row>
    <row r="765">
      <c r="A765" s="10">
        <v>169000.0</v>
      </c>
    </row>
    <row r="766">
      <c r="A766" s="10">
        <v>246000.0</v>
      </c>
    </row>
    <row r="767">
      <c r="A767" s="10">
        <v>233000.0</v>
      </c>
    </row>
    <row r="768">
      <c r="A768" s="10">
        <v>210000.0</v>
      </c>
    </row>
    <row r="769">
      <c r="A769" s="10">
        <v>309000.0</v>
      </c>
    </row>
    <row r="770">
      <c r="A770" s="10">
        <v>152000.0</v>
      </c>
    </row>
    <row r="771">
      <c r="A771" s="10">
        <v>261000.0</v>
      </c>
    </row>
    <row r="772">
      <c r="A772" s="10">
        <v>272000.0</v>
      </c>
    </row>
    <row r="773">
      <c r="A773" s="10">
        <v>270000.0</v>
      </c>
    </row>
    <row r="774">
      <c r="A774" s="10">
        <v>220000.0</v>
      </c>
    </row>
    <row r="775">
      <c r="A775" s="10">
        <v>256000.0</v>
      </c>
    </row>
    <row r="776">
      <c r="A776" s="10">
        <v>243000.0</v>
      </c>
    </row>
    <row r="777">
      <c r="A777" s="10">
        <v>181000.0</v>
      </c>
    </row>
    <row r="778">
      <c r="A778" s="10">
        <v>303000.0</v>
      </c>
    </row>
    <row r="779">
      <c r="A779" s="10">
        <v>271000.0</v>
      </c>
    </row>
    <row r="780">
      <c r="A780" s="10">
        <v>314000.0</v>
      </c>
    </row>
    <row r="781">
      <c r="A781" s="10">
        <v>295000.0</v>
      </c>
    </row>
    <row r="782">
      <c r="A782" s="10">
        <v>268000.0</v>
      </c>
    </row>
    <row r="783">
      <c r="A783" s="10">
        <v>302000.0</v>
      </c>
    </row>
    <row r="784">
      <c r="A784" s="10">
        <v>809000.0</v>
      </c>
    </row>
    <row r="785">
      <c r="A785" s="10">
        <v>717000.0</v>
      </c>
    </row>
    <row r="786">
      <c r="A786" s="10">
        <v>828000.0</v>
      </c>
    </row>
    <row r="787">
      <c r="A787" s="10">
        <v>780000.0</v>
      </c>
    </row>
    <row r="788">
      <c r="A788" s="10">
        <v>719000.0</v>
      </c>
    </row>
    <row r="789">
      <c r="A789" s="10">
        <v>684000.0</v>
      </c>
    </row>
    <row r="790">
      <c r="A790" s="10">
        <v>693000.0</v>
      </c>
    </row>
    <row r="791">
      <c r="A791" s="10">
        <v>718000.0</v>
      </c>
    </row>
    <row r="792">
      <c r="A792" s="10">
        <v>770000.0</v>
      </c>
    </row>
    <row r="793">
      <c r="A793" s="10">
        <v>800000.0</v>
      </c>
    </row>
    <row r="794">
      <c r="A794" s="10">
        <v>798000.0</v>
      </c>
    </row>
    <row r="795">
      <c r="A795" s="10">
        <v>693000.0</v>
      </c>
    </row>
    <row r="796">
      <c r="A796" s="10">
        <v>695000.0</v>
      </c>
    </row>
    <row r="797">
      <c r="A797" s="10">
        <v>706000.0</v>
      </c>
    </row>
    <row r="798">
      <c r="A798" s="10">
        <v>695000.0</v>
      </c>
    </row>
    <row r="799">
      <c r="A799" s="10">
        <v>842000.0</v>
      </c>
    </row>
    <row r="800">
      <c r="A800" s="10">
        <v>1688000.0</v>
      </c>
    </row>
    <row r="801">
      <c r="A801" s="10">
        <v>1142000.0</v>
      </c>
    </row>
    <row r="802">
      <c r="A802" s="10">
        <v>891000.0</v>
      </c>
    </row>
    <row r="803">
      <c r="A803" s="10">
        <v>671000.0</v>
      </c>
    </row>
    <row r="804">
      <c r="A804" s="10">
        <v>519000.0</v>
      </c>
    </row>
    <row r="805">
      <c r="A805" s="10">
        <v>649000.0</v>
      </c>
    </row>
    <row r="806">
      <c r="A806" s="10">
        <v>635000.0</v>
      </c>
    </row>
    <row r="807">
      <c r="A807" s="10">
        <v>749000.0</v>
      </c>
    </row>
    <row r="808">
      <c r="A808" s="10">
        <v>708000.0</v>
      </c>
    </row>
    <row r="809">
      <c r="A809" s="10">
        <v>908000.0</v>
      </c>
    </row>
    <row r="810">
      <c r="A810" s="10">
        <v>583000.0</v>
      </c>
    </row>
    <row r="811">
      <c r="A811" s="10">
        <v>644000.0</v>
      </c>
    </row>
    <row r="812">
      <c r="A812" s="10">
        <v>634000.0</v>
      </c>
    </row>
    <row r="813">
      <c r="A813" s="10">
        <v>642000.0</v>
      </c>
    </row>
    <row r="814">
      <c r="A814" s="10">
        <v>676000.0</v>
      </c>
    </row>
    <row r="815">
      <c r="A815" s="10">
        <v>723000.0</v>
      </c>
    </row>
    <row r="816">
      <c r="A816" s="10">
        <v>684000.0</v>
      </c>
    </row>
    <row r="817">
      <c r="A817" s="10">
        <v>598000.0</v>
      </c>
    </row>
    <row r="818">
      <c r="A818" s="10">
        <v>640000.0</v>
      </c>
    </row>
    <row r="819">
      <c r="A819" s="10">
        <v>684000.0</v>
      </c>
    </row>
    <row r="820">
      <c r="A820" s="10">
        <v>874000.0</v>
      </c>
    </row>
    <row r="821">
      <c r="A821" s="10">
        <v>990000.0</v>
      </c>
    </row>
    <row r="822">
      <c r="A822" s="10">
        <v>1332000.0</v>
      </c>
    </row>
    <row r="823">
      <c r="A823" s="10">
        <v>1915000.0</v>
      </c>
    </row>
    <row r="824">
      <c r="A824" s="10">
        <v>1588000.0</v>
      </c>
    </row>
    <row r="825">
      <c r="A825" s="10">
        <v>317000.0</v>
      </c>
    </row>
    <row r="826">
      <c r="A826" s="10">
        <v>652000.0</v>
      </c>
    </row>
    <row r="827">
      <c r="A827" s="10">
        <v>696000.0</v>
      </c>
    </row>
    <row r="828">
      <c r="A828" s="10">
        <v>639000.0</v>
      </c>
    </row>
    <row r="829">
      <c r="A829" s="10">
        <v>416000.0</v>
      </c>
    </row>
    <row r="830">
      <c r="A830" s="10">
        <v>676000.0</v>
      </c>
    </row>
    <row r="831">
      <c r="A831" s="10">
        <v>497000.0</v>
      </c>
    </row>
    <row r="832">
      <c r="A832" s="10">
        <v>756000.0</v>
      </c>
    </row>
    <row r="833">
      <c r="A833" s="10">
        <v>650000.0</v>
      </c>
    </row>
    <row r="834">
      <c r="A834" s="10">
        <v>570000.0</v>
      </c>
    </row>
    <row r="835">
      <c r="A835" s="10">
        <v>451000.0</v>
      </c>
    </row>
    <row r="836">
      <c r="A836" s="10">
        <v>442000.0</v>
      </c>
    </row>
    <row r="837">
      <c r="A837" s="10">
        <v>636000.0</v>
      </c>
    </row>
    <row r="838">
      <c r="A838" s="10">
        <v>683000.0</v>
      </c>
    </row>
    <row r="839">
      <c r="A839" s="10">
        <v>546000.0</v>
      </c>
    </row>
    <row r="840">
      <c r="A840" s="10">
        <v>681000.0</v>
      </c>
    </row>
    <row r="841">
      <c r="A841" s="10">
        <v>451000.0</v>
      </c>
    </row>
    <row r="842">
      <c r="A842" s="10">
        <v>666000.0</v>
      </c>
    </row>
    <row r="843">
      <c r="A843" s="10">
        <v>618000.0</v>
      </c>
    </row>
    <row r="844">
      <c r="A844" s="10">
        <v>701000.0</v>
      </c>
    </row>
    <row r="845">
      <c r="A845" s="10">
        <v>451000.0</v>
      </c>
    </row>
    <row r="846">
      <c r="A846" s="10">
        <v>534000.0</v>
      </c>
    </row>
    <row r="847">
      <c r="A847" s="10">
        <v>583000.0</v>
      </c>
    </row>
    <row r="848">
      <c r="A848" s="10">
        <v>654000.0</v>
      </c>
    </row>
    <row r="849">
      <c r="A849" s="10">
        <v>664000.0</v>
      </c>
    </row>
    <row r="850">
      <c r="A850" s="10">
        <v>654000.0</v>
      </c>
    </row>
    <row r="851">
      <c r="A851" s="10">
        <v>689000.0</v>
      </c>
    </row>
    <row r="852">
      <c r="A852" s="10">
        <v>627000.0</v>
      </c>
    </row>
    <row r="853">
      <c r="A853" s="10">
        <v>676000.0</v>
      </c>
    </row>
    <row r="854">
      <c r="A854" s="10">
        <v>649000.0</v>
      </c>
    </row>
    <row r="855">
      <c r="A855" s="10">
        <v>649000.0</v>
      </c>
    </row>
    <row r="856">
      <c r="A856" s="10">
        <v>569000.0</v>
      </c>
    </row>
    <row r="857">
      <c r="A857" s="10">
        <v>543000.0</v>
      </c>
    </row>
    <row r="858">
      <c r="A858" s="10">
        <v>464000.0</v>
      </c>
    </row>
    <row r="859">
      <c r="A859" s="10">
        <v>451000.0</v>
      </c>
    </row>
    <row r="860">
      <c r="A860" s="10">
        <v>632000.0</v>
      </c>
    </row>
    <row r="861">
      <c r="A861" s="10">
        <v>651000.0</v>
      </c>
    </row>
    <row r="862">
      <c r="A862" s="10">
        <v>622000.0</v>
      </c>
    </row>
    <row r="863">
      <c r="A863" s="10">
        <v>621000.0</v>
      </c>
    </row>
    <row r="864">
      <c r="A864" s="10">
        <v>493000.0</v>
      </c>
    </row>
    <row r="865">
      <c r="A865" s="10">
        <v>698000.0</v>
      </c>
    </row>
    <row r="866">
      <c r="A866" s="10">
        <v>540000.0</v>
      </c>
    </row>
    <row r="867">
      <c r="A867" s="10">
        <v>453000.0</v>
      </c>
    </row>
    <row r="868">
      <c r="A868" s="10">
        <v>726000.0</v>
      </c>
    </row>
    <row r="869">
      <c r="A869" s="10">
        <v>631000.0</v>
      </c>
    </row>
    <row r="870">
      <c r="A870" s="10">
        <v>658000.0</v>
      </c>
    </row>
    <row r="871">
      <c r="A871" s="10">
        <v>617000.0</v>
      </c>
    </row>
    <row r="872">
      <c r="A872" s="10">
        <v>464000.0</v>
      </c>
    </row>
    <row r="873">
      <c r="A873" s="10">
        <v>630000.0</v>
      </c>
    </row>
    <row r="874">
      <c r="A874" s="10">
        <v>613000.0</v>
      </c>
    </row>
    <row r="875">
      <c r="A875" s="10">
        <v>635000.0</v>
      </c>
    </row>
    <row r="876">
      <c r="A876" s="10">
        <v>635000.0</v>
      </c>
    </row>
    <row r="877">
      <c r="A877" s="10">
        <v>621000.0</v>
      </c>
    </row>
    <row r="878">
      <c r="A878" s="10">
        <v>716000.0</v>
      </c>
    </row>
    <row r="879">
      <c r="A879" s="10">
        <v>667000.0</v>
      </c>
    </row>
    <row r="880">
      <c r="A880" s="10">
        <v>617000.0</v>
      </c>
    </row>
    <row r="881">
      <c r="A881" s="10">
        <v>638000.0</v>
      </c>
    </row>
    <row r="882">
      <c r="A882" s="10">
        <v>726000.0</v>
      </c>
    </row>
    <row r="883">
      <c r="A883" s="10">
        <v>661000.0</v>
      </c>
    </row>
    <row r="884">
      <c r="A884" s="10">
        <v>684000.0</v>
      </c>
    </row>
    <row r="885">
      <c r="A885" s="10">
        <v>713000.0</v>
      </c>
    </row>
    <row r="886">
      <c r="A886" s="10">
        <v>673000.0</v>
      </c>
    </row>
    <row r="887">
      <c r="A887" s="10">
        <v>444000.0</v>
      </c>
    </row>
    <row r="888">
      <c r="A888" s="10">
        <v>704000.0</v>
      </c>
    </row>
    <row r="889">
      <c r="A889" s="10">
        <v>666000.0</v>
      </c>
    </row>
    <row r="890">
      <c r="A890" s="10">
        <v>726000.0</v>
      </c>
    </row>
    <row r="891">
      <c r="A891" s="10">
        <v>687000.0</v>
      </c>
    </row>
    <row r="892">
      <c r="A892" s="10">
        <v>673000.0</v>
      </c>
    </row>
    <row r="893">
      <c r="A893" s="10">
        <v>637000.0</v>
      </c>
    </row>
    <row r="894">
      <c r="A894" s="10">
        <v>657000.0</v>
      </c>
    </row>
    <row r="895">
      <c r="A895" s="10">
        <v>669000.0</v>
      </c>
    </row>
    <row r="896">
      <c r="A896" s="10">
        <v>704000.0</v>
      </c>
    </row>
    <row r="897">
      <c r="A897" s="10">
        <v>685000.0</v>
      </c>
    </row>
    <row r="898">
      <c r="A898" s="10">
        <v>444000.0</v>
      </c>
    </row>
    <row r="899">
      <c r="A899" s="10">
        <v>706000.0</v>
      </c>
    </row>
    <row r="900">
      <c r="A900" s="10">
        <v>522000.0</v>
      </c>
    </row>
    <row r="901">
      <c r="A901" s="10">
        <v>788000.0</v>
      </c>
    </row>
    <row r="902">
      <c r="A902" s="10">
        <v>715000.0</v>
      </c>
    </row>
    <row r="903">
      <c r="A903" s="10">
        <v>698000.0</v>
      </c>
    </row>
    <row r="904">
      <c r="A904" s="10">
        <v>697000.0</v>
      </c>
    </row>
    <row r="905">
      <c r="A905" s="10">
        <v>687000.0</v>
      </c>
    </row>
    <row r="906">
      <c r="A906" s="10">
        <v>696000.0</v>
      </c>
    </row>
    <row r="907">
      <c r="A907" s="10">
        <v>708000.0</v>
      </c>
    </row>
    <row r="908">
      <c r="A908" s="10">
        <v>736000.0</v>
      </c>
    </row>
    <row r="909">
      <c r="A909" s="10">
        <v>674000.0</v>
      </c>
    </row>
    <row r="910">
      <c r="A910" s="10">
        <v>654000.0</v>
      </c>
    </row>
    <row r="911">
      <c r="A911" s="10">
        <v>756000.0</v>
      </c>
    </row>
    <row r="912">
      <c r="A912" s="10">
        <v>705000.0</v>
      </c>
    </row>
    <row r="913">
      <c r="A913" s="10">
        <v>666000.0</v>
      </c>
    </row>
    <row r="914">
      <c r="A914" s="10">
        <v>522000.0</v>
      </c>
    </row>
    <row r="915">
      <c r="A915" s="10">
        <v>673000.0</v>
      </c>
    </row>
    <row r="916">
      <c r="A916" s="10">
        <v>522000.0</v>
      </c>
    </row>
    <row r="917">
      <c r="A917" s="10">
        <v>519000.0</v>
      </c>
    </row>
    <row r="918">
      <c r="A918" s="10">
        <v>514000.0</v>
      </c>
    </row>
    <row r="919">
      <c r="A919" s="10">
        <v>572000.0</v>
      </c>
    </row>
    <row r="920">
      <c r="A920" s="10">
        <v>517000.0</v>
      </c>
    </row>
    <row r="921">
      <c r="A921" s="10">
        <v>510000.0</v>
      </c>
    </row>
    <row r="922">
      <c r="A922" s="10">
        <v>519000.0</v>
      </c>
    </row>
    <row r="923">
      <c r="A923" s="10">
        <v>519000.0</v>
      </c>
    </row>
    <row r="924">
      <c r="A924" s="10">
        <v>594000.0</v>
      </c>
    </row>
    <row r="925">
      <c r="A925" s="10">
        <v>650000.0</v>
      </c>
    </row>
    <row r="926">
      <c r="A926" s="10">
        <v>849000.0</v>
      </c>
    </row>
    <row r="927">
      <c r="A927" s="10">
        <v>921000.0</v>
      </c>
    </row>
    <row r="928">
      <c r="A928" s="10">
        <v>979000.0</v>
      </c>
    </row>
    <row r="929">
      <c r="A929" s="10">
        <v>835000.0</v>
      </c>
    </row>
    <row r="930">
      <c r="A930" s="10">
        <v>959000.0</v>
      </c>
    </row>
    <row r="931">
      <c r="A931" s="10">
        <v>1059000.0</v>
      </c>
    </row>
    <row r="932">
      <c r="A932" s="10">
        <v>959000.0</v>
      </c>
    </row>
    <row r="933">
      <c r="A933" s="10">
        <v>1080000.0</v>
      </c>
    </row>
    <row r="934">
      <c r="A934" s="10">
        <v>1093000.0</v>
      </c>
    </row>
    <row r="935">
      <c r="A935" s="10">
        <v>888000.0</v>
      </c>
    </row>
    <row r="936">
      <c r="A936" s="10">
        <v>1104000.0</v>
      </c>
    </row>
    <row r="937">
      <c r="A937" s="10">
        <v>873000.0</v>
      </c>
    </row>
    <row r="938">
      <c r="A938" s="10">
        <v>905000.0</v>
      </c>
    </row>
    <row r="939">
      <c r="A939" s="10">
        <v>895000.0</v>
      </c>
    </row>
    <row r="940">
      <c r="A940" s="10">
        <v>901000.0</v>
      </c>
    </row>
    <row r="941">
      <c r="A941" s="10">
        <v>917000.0</v>
      </c>
    </row>
    <row r="942">
      <c r="A942" s="10">
        <v>772000.0</v>
      </c>
    </row>
    <row r="943">
      <c r="A943" s="10">
        <v>766000.0</v>
      </c>
    </row>
    <row r="944">
      <c r="A944" s="10">
        <v>685000.0</v>
      </c>
    </row>
    <row r="945">
      <c r="A945" s="10">
        <v>806000.0</v>
      </c>
    </row>
    <row r="946">
      <c r="A946" s="10">
        <v>628000.0</v>
      </c>
    </row>
    <row r="947">
      <c r="A947" s="10">
        <v>913000.0</v>
      </c>
    </row>
    <row r="948">
      <c r="A948" s="10">
        <v>662000.0</v>
      </c>
    </row>
    <row r="949">
      <c r="A949" s="10">
        <v>504000.0</v>
      </c>
    </row>
    <row r="950">
      <c r="A950" s="10">
        <v>820000.0</v>
      </c>
    </row>
    <row r="951">
      <c r="A951" s="10">
        <v>641000.0</v>
      </c>
    </row>
    <row r="952">
      <c r="A952" s="10">
        <v>651000.0</v>
      </c>
    </row>
    <row r="953">
      <c r="A953" s="10">
        <v>642000.0</v>
      </c>
    </row>
    <row r="954">
      <c r="A954" s="10">
        <v>683000.0</v>
      </c>
    </row>
    <row r="955">
      <c r="A955" s="10">
        <v>890000.0</v>
      </c>
    </row>
    <row r="956">
      <c r="A956" s="10">
        <v>682000.0</v>
      </c>
    </row>
    <row r="957">
      <c r="A957" s="10">
        <v>646000.0</v>
      </c>
    </row>
    <row r="958">
      <c r="A958" s="10">
        <v>686000.0</v>
      </c>
    </row>
    <row r="959">
      <c r="A959" s="10">
        <v>548000.0</v>
      </c>
    </row>
    <row r="960">
      <c r="A960" s="10">
        <v>547000.0</v>
      </c>
    </row>
    <row r="961">
      <c r="A961" s="10">
        <v>628000.0</v>
      </c>
    </row>
    <row r="962">
      <c r="A962" s="10">
        <v>666000.0</v>
      </c>
    </row>
    <row r="963">
      <c r="A963" s="10">
        <v>674000.0</v>
      </c>
    </row>
    <row r="964">
      <c r="A964" s="10">
        <v>1011000.0</v>
      </c>
    </row>
    <row r="965">
      <c r="A965" s="10">
        <v>824000.0</v>
      </c>
    </row>
    <row r="966">
      <c r="A966" s="10">
        <v>683000.0</v>
      </c>
    </row>
    <row r="967">
      <c r="A967" s="10">
        <v>625000.0</v>
      </c>
    </row>
    <row r="968">
      <c r="A968" s="10">
        <v>633000.0</v>
      </c>
    </row>
    <row r="969">
      <c r="A969" s="10">
        <v>702000.0</v>
      </c>
    </row>
    <row r="970">
      <c r="A970" s="10">
        <v>670000.0</v>
      </c>
    </row>
    <row r="971">
      <c r="A971" s="10">
        <v>780000.0</v>
      </c>
    </row>
    <row r="972">
      <c r="A972" s="10">
        <v>571000.0</v>
      </c>
    </row>
    <row r="973">
      <c r="A973" s="10">
        <v>732000.0</v>
      </c>
    </row>
    <row r="974">
      <c r="A974" s="10">
        <v>918000.0</v>
      </c>
    </row>
    <row r="975">
      <c r="A975" s="10">
        <v>330000.0</v>
      </c>
    </row>
    <row r="976">
      <c r="A976" s="10">
        <v>432000.0</v>
      </c>
    </row>
    <row r="977">
      <c r="A977" s="10">
        <v>859000.0</v>
      </c>
    </row>
    <row r="978">
      <c r="A978" s="10">
        <v>859000.0</v>
      </c>
    </row>
    <row r="979">
      <c r="A979" s="10">
        <v>749000.0</v>
      </c>
    </row>
    <row r="980">
      <c r="A980" s="10">
        <v>803000.0</v>
      </c>
    </row>
    <row r="981">
      <c r="A981" s="10">
        <v>441000.0</v>
      </c>
    </row>
    <row r="982">
      <c r="A982" s="10">
        <v>439000.0</v>
      </c>
    </row>
    <row r="983">
      <c r="A983" s="10">
        <v>373000.0</v>
      </c>
    </row>
    <row r="984">
      <c r="A984" s="10">
        <v>703000.0</v>
      </c>
    </row>
    <row r="985">
      <c r="A985" s="10">
        <v>996000.0</v>
      </c>
    </row>
    <row r="986">
      <c r="A986" s="10">
        <v>946000.0</v>
      </c>
    </row>
    <row r="987">
      <c r="A987" s="10">
        <v>716000.0</v>
      </c>
    </row>
    <row r="988">
      <c r="A988" s="10">
        <v>1001000.0</v>
      </c>
    </row>
    <row r="989">
      <c r="A989" s="10">
        <v>953000.0</v>
      </c>
    </row>
    <row r="990">
      <c r="A990" s="10">
        <v>833000.0</v>
      </c>
    </row>
    <row r="991">
      <c r="A991" s="10">
        <v>1095000.0</v>
      </c>
    </row>
    <row r="992">
      <c r="A992" s="10">
        <v>873000.0</v>
      </c>
    </row>
    <row r="993">
      <c r="A993" s="10">
        <v>911000.0</v>
      </c>
    </row>
    <row r="994">
      <c r="A994" s="10">
        <v>970000.0</v>
      </c>
    </row>
    <row r="995">
      <c r="A995" s="10">
        <v>1087000.0</v>
      </c>
    </row>
    <row r="996">
      <c r="A996" s="10">
        <v>1123000.0</v>
      </c>
    </row>
    <row r="997">
      <c r="A997" s="10">
        <v>1124000.0</v>
      </c>
    </row>
    <row r="998">
      <c r="A998" s="10">
        <v>1201000.0</v>
      </c>
    </row>
    <row r="999">
      <c r="A999" s="10">
        <v>838000.0</v>
      </c>
    </row>
    <row r="1000">
      <c r="A1000" s="10">
        <v>802000.0</v>
      </c>
    </row>
    <row r="1001">
      <c r="A1001" s="10">
        <v>476000.0</v>
      </c>
    </row>
    <row r="1002">
      <c r="A1002" s="10">
        <v>508000.0</v>
      </c>
    </row>
    <row r="1003">
      <c r="A1003" s="10">
        <v>1148000.0</v>
      </c>
    </row>
    <row r="1004">
      <c r="A1004" s="10">
        <v>1194000.0</v>
      </c>
    </row>
    <row r="1005">
      <c r="A1005" s="10">
        <v>1377000.0</v>
      </c>
    </row>
    <row r="1006">
      <c r="A1006" s="10">
        <v>1316000.0</v>
      </c>
    </row>
    <row r="1007">
      <c r="A1007" s="10">
        <v>1107000.0</v>
      </c>
    </row>
    <row r="1008">
      <c r="A1008" s="10">
        <v>925000.0</v>
      </c>
    </row>
    <row r="1009">
      <c r="A1009" s="10">
        <v>850000.0</v>
      </c>
    </row>
    <row r="1010">
      <c r="A1010" s="10">
        <v>451000.0</v>
      </c>
    </row>
    <row r="1011">
      <c r="A1011" s="10">
        <v>449000.0</v>
      </c>
    </row>
    <row r="1012">
      <c r="A1012" s="10">
        <v>425000.0</v>
      </c>
    </row>
    <row r="1013">
      <c r="A1013" s="10">
        <v>972000.0</v>
      </c>
    </row>
    <row r="1014">
      <c r="A1014" s="10">
        <v>950000.0</v>
      </c>
    </row>
    <row r="1015">
      <c r="A1015" s="10">
        <v>926000.0</v>
      </c>
    </row>
    <row r="1016">
      <c r="A1016" s="10">
        <v>927000.0</v>
      </c>
    </row>
    <row r="1017">
      <c r="A1017" s="10">
        <v>183000.0</v>
      </c>
    </row>
    <row r="1018">
      <c r="A1018" s="10">
        <v>770000.0</v>
      </c>
    </row>
    <row r="1019">
      <c r="A1019" s="10">
        <v>1082000.0</v>
      </c>
    </row>
    <row r="1020">
      <c r="A1020" s="10">
        <v>1224000.0</v>
      </c>
    </row>
    <row r="1021">
      <c r="A1021" s="10">
        <v>951000.0</v>
      </c>
    </row>
    <row r="1022">
      <c r="A1022" s="10">
        <v>1007000.0</v>
      </c>
    </row>
    <row r="1023">
      <c r="A1023" s="10">
        <v>1094000.0</v>
      </c>
    </row>
    <row r="1024">
      <c r="A1024" s="10">
        <v>1037000.0</v>
      </c>
    </row>
    <row r="1025">
      <c r="A1025" s="10">
        <v>1016000.0</v>
      </c>
    </row>
    <row r="1026">
      <c r="A1026" s="10">
        <v>950000.0</v>
      </c>
    </row>
    <row r="1027">
      <c r="A1027" s="10">
        <v>183000.0</v>
      </c>
    </row>
    <row r="1028">
      <c r="A1028" s="10">
        <v>571000.0</v>
      </c>
    </row>
    <row r="1029">
      <c r="A1029" s="10">
        <v>938000.0</v>
      </c>
    </row>
    <row r="1030">
      <c r="A1030" s="10">
        <v>1059000.0</v>
      </c>
    </row>
    <row r="1031">
      <c r="A1031" s="10">
        <v>1224000.0</v>
      </c>
    </row>
    <row r="1032">
      <c r="A1032" s="10">
        <v>1006000.0</v>
      </c>
    </row>
    <row r="1033">
      <c r="A1033" s="10">
        <v>929000.0</v>
      </c>
    </row>
    <row r="1034">
      <c r="A1034" s="10">
        <v>987000.0</v>
      </c>
    </row>
    <row r="1035">
      <c r="A1035" s="10">
        <v>924000.0</v>
      </c>
    </row>
    <row r="1036">
      <c r="A1036" s="10">
        <v>1000000.0</v>
      </c>
    </row>
    <row r="1037">
      <c r="A1037" s="10">
        <v>165000.0</v>
      </c>
    </row>
    <row r="1038">
      <c r="A1038" s="10">
        <v>1010000.0</v>
      </c>
    </row>
    <row r="1039">
      <c r="A1039" s="10">
        <v>1007000.0</v>
      </c>
    </row>
    <row r="1040">
      <c r="A1040" s="10">
        <v>1007000.0</v>
      </c>
    </row>
    <row r="1041">
      <c r="A1041" s="10">
        <v>987000.0</v>
      </c>
    </row>
    <row r="1042">
      <c r="A1042" s="10">
        <v>928000.0</v>
      </c>
    </row>
    <row r="1043">
      <c r="A1043" s="10">
        <v>876000.0</v>
      </c>
    </row>
    <row r="1044">
      <c r="A1044" s="10">
        <v>923000.0</v>
      </c>
    </row>
    <row r="1045">
      <c r="A1045" s="10">
        <v>1015000.0</v>
      </c>
    </row>
    <row r="1046">
      <c r="A1046" s="10">
        <v>895000.0</v>
      </c>
    </row>
    <row r="1047">
      <c r="A1047" s="10">
        <v>1200000.0</v>
      </c>
    </row>
    <row r="1048">
      <c r="A1048" s="10">
        <v>388000.0</v>
      </c>
    </row>
    <row r="1049">
      <c r="A1049" s="10">
        <v>373000.0</v>
      </c>
    </row>
    <row r="1050">
      <c r="A1050" s="10">
        <v>1057000.0</v>
      </c>
    </row>
    <row r="1051">
      <c r="A1051" s="10">
        <v>365000.0</v>
      </c>
    </row>
    <row r="1052">
      <c r="A1052" s="10">
        <v>652000.0</v>
      </c>
    </row>
    <row r="1053">
      <c r="A1053" s="10">
        <v>356000.0</v>
      </c>
    </row>
    <row r="1054">
      <c r="A1054" s="10">
        <v>332000.0</v>
      </c>
    </row>
    <row r="1055">
      <c r="A1055" s="10">
        <v>555000.0</v>
      </c>
    </row>
    <row r="1056">
      <c r="A1056" s="10">
        <v>409000.0</v>
      </c>
    </row>
    <row r="1057">
      <c r="A1057" s="10">
        <v>232000.0</v>
      </c>
    </row>
    <row r="1058">
      <c r="A1058" s="10">
        <v>313000.0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71"/>
  </cols>
  <sheetData>
    <row r="1">
      <c r="A1" s="10" t="s">
        <v>27</v>
      </c>
    </row>
    <row r="2">
      <c r="A2" s="10">
        <v>1242000.0</v>
      </c>
    </row>
    <row r="3">
      <c r="A3" s="10">
        <v>1649000.0</v>
      </c>
    </row>
    <row r="4">
      <c r="A4" s="10">
        <v>1821000.0</v>
      </c>
    </row>
    <row r="5">
      <c r="A5" s="10">
        <v>2579000.0</v>
      </c>
    </row>
    <row r="6">
      <c r="A6" s="10">
        <v>1919000.0</v>
      </c>
    </row>
    <row r="7">
      <c r="A7" s="10">
        <v>2114000.0</v>
      </c>
    </row>
    <row r="8">
      <c r="A8" s="10">
        <v>1252000.0</v>
      </c>
    </row>
    <row r="9">
      <c r="A9" s="10">
        <v>951000.0</v>
      </c>
    </row>
    <row r="10">
      <c r="A10" s="10">
        <v>853000.0</v>
      </c>
    </row>
    <row r="11">
      <c r="A11" s="10">
        <v>1056000.0</v>
      </c>
    </row>
    <row r="12">
      <c r="A12" s="10">
        <v>1160000.0</v>
      </c>
    </row>
    <row r="13">
      <c r="A13" s="10">
        <v>1377000.0</v>
      </c>
    </row>
    <row r="14">
      <c r="A14" s="10">
        <v>1064000.0</v>
      </c>
    </row>
    <row r="15">
      <c r="A15" s="10">
        <v>1530000.0</v>
      </c>
    </row>
    <row r="16">
      <c r="A16" s="10">
        <v>952000.0</v>
      </c>
    </row>
    <row r="17">
      <c r="A17" s="10">
        <v>3315000.0</v>
      </c>
    </row>
    <row r="18">
      <c r="A18" s="10">
        <v>1892000.0</v>
      </c>
    </row>
    <row r="19">
      <c r="A19" s="10">
        <v>1985000.0</v>
      </c>
    </row>
    <row r="20">
      <c r="A20" s="10">
        <v>1081000.0</v>
      </c>
    </row>
    <row r="21">
      <c r="A21" s="10">
        <v>1232000.0</v>
      </c>
    </row>
    <row r="22">
      <c r="A22" s="10">
        <v>2074000.0</v>
      </c>
    </row>
    <row r="23">
      <c r="A23" s="10">
        <v>1613000.0</v>
      </c>
    </row>
    <row r="24">
      <c r="A24" s="10">
        <v>1352000.0</v>
      </c>
    </row>
    <row r="25">
      <c r="A25" s="10">
        <v>1932000.0</v>
      </c>
    </row>
    <row r="26">
      <c r="A26" s="10">
        <v>1694000.0</v>
      </c>
    </row>
    <row r="27">
      <c r="A27" s="10">
        <v>1312000.0</v>
      </c>
    </row>
    <row r="28">
      <c r="A28" s="10">
        <v>1170000.0</v>
      </c>
    </row>
    <row r="29">
      <c r="A29" s="10">
        <v>1368000.0</v>
      </c>
    </row>
    <row r="30">
      <c r="A30" s="10">
        <v>1867000.0</v>
      </c>
    </row>
    <row r="31">
      <c r="A31" s="10">
        <v>816000.0</v>
      </c>
    </row>
    <row r="32">
      <c r="A32" s="10">
        <v>723000.0</v>
      </c>
    </row>
    <row r="33">
      <c r="A33" s="10">
        <v>1102000.0</v>
      </c>
    </row>
    <row r="34">
      <c r="A34" s="10">
        <v>1302000.0</v>
      </c>
    </row>
    <row r="35">
      <c r="A35" s="10">
        <v>878000.0</v>
      </c>
    </row>
    <row r="36">
      <c r="A36" s="10">
        <v>2183000.0</v>
      </c>
    </row>
    <row r="37">
      <c r="A37" s="10">
        <v>2480000.0</v>
      </c>
    </row>
    <row r="38">
      <c r="A38" s="10">
        <v>1417000.0</v>
      </c>
    </row>
    <row r="39">
      <c r="A39" s="10">
        <v>952000.0</v>
      </c>
    </row>
    <row r="40">
      <c r="A40" s="10">
        <v>2406000.0</v>
      </c>
    </row>
    <row r="41">
      <c r="A41" s="10">
        <v>1142000.0</v>
      </c>
    </row>
    <row r="42">
      <c r="A42" s="10">
        <v>680000.0</v>
      </c>
    </row>
    <row r="43">
      <c r="A43" s="10">
        <v>661000.0</v>
      </c>
    </row>
    <row r="44">
      <c r="A44" s="10">
        <v>2183000.0</v>
      </c>
    </row>
    <row r="45">
      <c r="A45" s="10">
        <v>1409000.0</v>
      </c>
    </row>
    <row r="46">
      <c r="A46" s="10">
        <v>1904000.0</v>
      </c>
    </row>
    <row r="47">
      <c r="A47" s="10">
        <v>861000.0</v>
      </c>
    </row>
    <row r="48">
      <c r="A48" s="10">
        <v>707000.0</v>
      </c>
    </row>
    <row r="49">
      <c r="A49" s="10">
        <v>765000.0</v>
      </c>
    </row>
    <row r="50">
      <c r="A50" s="10">
        <v>787000.0</v>
      </c>
    </row>
    <row r="51">
      <c r="A51" s="10">
        <v>706000.0</v>
      </c>
    </row>
    <row r="52">
      <c r="A52" s="10">
        <v>668000.0</v>
      </c>
    </row>
    <row r="53">
      <c r="A53" s="10">
        <v>724000.0</v>
      </c>
    </row>
    <row r="54">
      <c r="A54" s="10">
        <v>1277000.0</v>
      </c>
    </row>
    <row r="55">
      <c r="A55" s="10">
        <v>703000.0</v>
      </c>
    </row>
    <row r="56">
      <c r="A56" s="10">
        <v>775000.0</v>
      </c>
    </row>
    <row r="57">
      <c r="A57" s="10">
        <v>1196000.0</v>
      </c>
    </row>
    <row r="58">
      <c r="A58" s="10">
        <v>1474000.0</v>
      </c>
    </row>
    <row r="59">
      <c r="A59" s="10">
        <v>1628000.0</v>
      </c>
    </row>
    <row r="60">
      <c r="A60" s="10">
        <v>1210000.0</v>
      </c>
    </row>
    <row r="61">
      <c r="A61" s="10">
        <v>870000.0</v>
      </c>
    </row>
    <row r="62">
      <c r="A62" s="10">
        <v>894000.0</v>
      </c>
    </row>
    <row r="63">
      <c r="A63" s="10">
        <v>959000.0</v>
      </c>
    </row>
    <row r="64">
      <c r="A64" s="10">
        <v>1254000.0</v>
      </c>
    </row>
    <row r="65">
      <c r="A65" s="10">
        <v>758000.0</v>
      </c>
    </row>
    <row r="66">
      <c r="A66" s="10">
        <v>753000.0</v>
      </c>
    </row>
    <row r="67">
      <c r="A67" s="10">
        <v>816000.0</v>
      </c>
    </row>
    <row r="68">
      <c r="A68" s="10">
        <v>1529000.0</v>
      </c>
    </row>
    <row r="69">
      <c r="A69" s="10">
        <v>914000.0</v>
      </c>
    </row>
    <row r="70">
      <c r="A70" s="10">
        <v>725000.0</v>
      </c>
    </row>
    <row r="71">
      <c r="A71" s="10">
        <v>1636000.0</v>
      </c>
    </row>
    <row r="72">
      <c r="A72" s="10">
        <v>1490000.0</v>
      </c>
    </row>
    <row r="73">
      <c r="A73" s="10">
        <v>692000.0</v>
      </c>
    </row>
    <row r="74">
      <c r="A74" s="10">
        <v>795000.0</v>
      </c>
    </row>
    <row r="75">
      <c r="A75" s="10">
        <v>601000.0</v>
      </c>
    </row>
    <row r="76">
      <c r="A76" s="10">
        <v>707000.0</v>
      </c>
    </row>
    <row r="77">
      <c r="A77" s="10">
        <v>846000.0</v>
      </c>
    </row>
    <row r="78">
      <c r="A78" s="10">
        <v>638000.0</v>
      </c>
    </row>
    <row r="79">
      <c r="A79" s="10">
        <v>608000.0</v>
      </c>
    </row>
    <row r="80">
      <c r="A80" s="10">
        <v>760000.0</v>
      </c>
    </row>
    <row r="81">
      <c r="A81" s="10">
        <v>898000.0</v>
      </c>
    </row>
    <row r="82">
      <c r="A82" s="10">
        <v>632000.0</v>
      </c>
    </row>
    <row r="83">
      <c r="A83" s="10">
        <v>779000.0</v>
      </c>
    </row>
    <row r="84">
      <c r="A84" s="10">
        <v>834000.0</v>
      </c>
    </row>
    <row r="85">
      <c r="A85" s="10">
        <v>674000.0</v>
      </c>
    </row>
    <row r="86">
      <c r="A86" s="10">
        <v>688000.0</v>
      </c>
    </row>
    <row r="87">
      <c r="A87" s="10">
        <v>906000.0</v>
      </c>
    </row>
    <row r="88">
      <c r="A88" s="10">
        <v>636000.0</v>
      </c>
    </row>
    <row r="89">
      <c r="A89" s="10">
        <v>673000.0</v>
      </c>
    </row>
    <row r="90">
      <c r="A90" s="10">
        <v>774000.0</v>
      </c>
    </row>
    <row r="91">
      <c r="A91" s="10">
        <v>1507000.0</v>
      </c>
    </row>
    <row r="92">
      <c r="A92" s="10">
        <v>626000.0</v>
      </c>
    </row>
    <row r="93">
      <c r="A93" s="10">
        <v>454000.0</v>
      </c>
    </row>
    <row r="94">
      <c r="A94" s="10">
        <v>714000.0</v>
      </c>
    </row>
    <row r="95">
      <c r="A95" s="10">
        <v>595000.0</v>
      </c>
    </row>
    <row r="96">
      <c r="A96" s="10">
        <v>696000.0</v>
      </c>
    </row>
    <row r="97">
      <c r="A97" s="10">
        <v>992000.0</v>
      </c>
    </row>
    <row r="98">
      <c r="A98" s="10">
        <v>643000.0</v>
      </c>
    </row>
    <row r="99">
      <c r="A99" s="10">
        <v>633000.0</v>
      </c>
    </row>
    <row r="100">
      <c r="A100" s="10">
        <v>858000.0</v>
      </c>
    </row>
    <row r="101">
      <c r="A101" s="10">
        <v>616000.0</v>
      </c>
    </row>
    <row r="102">
      <c r="A102" s="10">
        <v>919000.0</v>
      </c>
    </row>
    <row r="103">
      <c r="A103" s="10">
        <v>846000.0</v>
      </c>
    </row>
    <row r="104">
      <c r="A104" s="10">
        <v>672000.0</v>
      </c>
    </row>
    <row r="105">
      <c r="A105" s="10">
        <v>967000.0</v>
      </c>
    </row>
    <row r="106">
      <c r="A106" s="10">
        <v>805000.0</v>
      </c>
    </row>
    <row r="107">
      <c r="A107" s="10">
        <v>834000.0</v>
      </c>
    </row>
    <row r="108">
      <c r="A108" s="10">
        <v>917000.0</v>
      </c>
    </row>
    <row r="109">
      <c r="A109" s="10">
        <v>727000.0</v>
      </c>
    </row>
    <row r="110">
      <c r="A110" s="10">
        <v>882000.0</v>
      </c>
    </row>
    <row r="111">
      <c r="A111" s="10">
        <v>1270000.0</v>
      </c>
    </row>
    <row r="112">
      <c r="A112" s="10">
        <v>2570000.0</v>
      </c>
    </row>
    <row r="113">
      <c r="A113" s="10">
        <v>2759000.0</v>
      </c>
    </row>
    <row r="114">
      <c r="A114" s="10">
        <v>1219000.0</v>
      </c>
    </row>
    <row r="115">
      <c r="A115" s="10">
        <v>1204000.0</v>
      </c>
    </row>
    <row r="116">
      <c r="A116" s="10">
        <v>835000.0</v>
      </c>
    </row>
    <row r="117">
      <c r="A117" s="10">
        <v>3179000.0</v>
      </c>
    </row>
    <row r="118">
      <c r="A118" s="10">
        <v>842000.0</v>
      </c>
    </row>
    <row r="119">
      <c r="A119" s="10">
        <v>2457000.0</v>
      </c>
    </row>
    <row r="120">
      <c r="A120" s="10">
        <v>2462000.0</v>
      </c>
    </row>
    <row r="121">
      <c r="A121" s="10">
        <v>1034000.0</v>
      </c>
    </row>
    <row r="122">
      <c r="A122" s="10">
        <v>866000.0</v>
      </c>
    </row>
    <row r="123">
      <c r="A123" s="10">
        <v>1043000.0</v>
      </c>
    </row>
    <row r="124">
      <c r="A124" s="10">
        <v>783000.0</v>
      </c>
    </row>
    <row r="125">
      <c r="A125" s="10">
        <v>984000.0</v>
      </c>
    </row>
    <row r="126">
      <c r="A126" s="10">
        <v>1033000.0</v>
      </c>
    </row>
    <row r="127">
      <c r="A127" s="10">
        <v>1042000.0</v>
      </c>
    </row>
    <row r="128">
      <c r="A128" s="10">
        <v>1001000.0</v>
      </c>
    </row>
    <row r="129">
      <c r="A129" s="10">
        <v>1418000.0</v>
      </c>
    </row>
    <row r="130">
      <c r="A130" s="10">
        <v>1955000.0</v>
      </c>
    </row>
    <row r="131">
      <c r="A131" s="10">
        <v>1302000.0</v>
      </c>
    </row>
    <row r="132">
      <c r="A132" s="10">
        <v>647000.0</v>
      </c>
    </row>
    <row r="133">
      <c r="A133" s="10">
        <v>894000.0</v>
      </c>
    </row>
    <row r="134">
      <c r="A134" s="10">
        <v>819000.0</v>
      </c>
    </row>
    <row r="135">
      <c r="A135" s="10">
        <v>872000.0</v>
      </c>
    </row>
    <row r="136">
      <c r="A136" s="10">
        <v>874000.0</v>
      </c>
    </row>
    <row r="137">
      <c r="A137" s="10">
        <v>819000.0</v>
      </c>
    </row>
    <row r="138">
      <c r="A138" s="10">
        <v>720000.0</v>
      </c>
    </row>
    <row r="139">
      <c r="A139" s="10">
        <v>932000.0</v>
      </c>
    </row>
    <row r="140">
      <c r="A140" s="10">
        <v>1268000.0</v>
      </c>
    </row>
    <row r="141">
      <c r="A141" s="10">
        <v>676000.0</v>
      </c>
    </row>
    <row r="142">
      <c r="A142" s="10">
        <v>1039000.0</v>
      </c>
    </row>
    <row r="143">
      <c r="A143" s="10">
        <v>803000.0</v>
      </c>
    </row>
    <row r="144">
      <c r="A144" s="10">
        <v>723000.0</v>
      </c>
    </row>
    <row r="145">
      <c r="A145" s="10">
        <v>661000.0</v>
      </c>
    </row>
    <row r="146">
      <c r="A146" s="10">
        <v>631000.0</v>
      </c>
    </row>
    <row r="147">
      <c r="A147" s="10">
        <v>526000.0</v>
      </c>
    </row>
    <row r="148">
      <c r="A148" s="10">
        <v>583000.0</v>
      </c>
    </row>
    <row r="149">
      <c r="A149" s="10">
        <v>626000.0</v>
      </c>
    </row>
    <row r="150">
      <c r="A150" s="10">
        <v>585000.0</v>
      </c>
    </row>
    <row r="151">
      <c r="A151" s="10">
        <v>618000.0</v>
      </c>
    </row>
    <row r="152">
      <c r="A152" s="10">
        <v>642000.0</v>
      </c>
    </row>
    <row r="153">
      <c r="A153" s="10">
        <v>571000.0</v>
      </c>
    </row>
    <row r="154">
      <c r="A154" s="10">
        <v>667000.0</v>
      </c>
    </row>
    <row r="155">
      <c r="A155" s="10">
        <v>730000.0</v>
      </c>
    </row>
    <row r="156">
      <c r="A156" s="10">
        <v>779000.0</v>
      </c>
    </row>
    <row r="157">
      <c r="A157" s="10">
        <v>603000.0</v>
      </c>
    </row>
    <row r="158">
      <c r="A158" s="10">
        <v>546000.0</v>
      </c>
    </row>
    <row r="159">
      <c r="A159" s="10">
        <v>607000.0</v>
      </c>
    </row>
    <row r="160">
      <c r="A160" s="10">
        <v>690000.0</v>
      </c>
    </row>
    <row r="161">
      <c r="A161" s="10">
        <v>664000.0</v>
      </c>
    </row>
    <row r="162">
      <c r="A162" s="10">
        <v>605000.0</v>
      </c>
    </row>
    <row r="163">
      <c r="A163" s="10">
        <v>818000.0</v>
      </c>
    </row>
    <row r="164">
      <c r="A164" s="10">
        <v>808000.0</v>
      </c>
    </row>
    <row r="165">
      <c r="A165" s="10">
        <v>844000.0</v>
      </c>
    </row>
    <row r="166">
      <c r="A166" s="10">
        <v>1360000.0</v>
      </c>
    </row>
    <row r="167">
      <c r="A167" s="10">
        <v>1183000.0</v>
      </c>
    </row>
    <row r="168">
      <c r="A168" s="10">
        <v>781000.0</v>
      </c>
    </row>
    <row r="169">
      <c r="A169" s="10">
        <v>1083000.0</v>
      </c>
    </row>
    <row r="170">
      <c r="A170" s="10">
        <v>976000.0</v>
      </c>
    </row>
    <row r="171">
      <c r="A171" s="10">
        <v>925000.0</v>
      </c>
    </row>
    <row r="172">
      <c r="A172" s="10">
        <v>687000.0</v>
      </c>
    </row>
    <row r="173">
      <c r="A173" s="10">
        <v>1474000.0</v>
      </c>
    </row>
    <row r="174">
      <c r="A174" s="10">
        <v>1478000.0</v>
      </c>
    </row>
    <row r="175">
      <c r="A175" s="10">
        <v>2012000.0</v>
      </c>
    </row>
    <row r="176">
      <c r="A176" s="10">
        <v>1030000.0</v>
      </c>
    </row>
    <row r="177">
      <c r="A177" s="10">
        <v>1363000.0</v>
      </c>
    </row>
    <row r="178">
      <c r="A178" s="10">
        <v>1048000.0</v>
      </c>
    </row>
    <row r="179">
      <c r="A179" s="10">
        <v>1228000.0</v>
      </c>
    </row>
    <row r="180">
      <c r="A180" s="10">
        <v>1245000.0</v>
      </c>
    </row>
    <row r="181">
      <c r="A181" s="10">
        <v>1684000.0</v>
      </c>
    </row>
    <row r="182">
      <c r="A182" s="10">
        <v>1117000.0</v>
      </c>
    </row>
    <row r="183">
      <c r="A183" s="10">
        <v>1266000.0</v>
      </c>
    </row>
    <row r="184">
      <c r="A184" s="10">
        <v>1552000.0</v>
      </c>
    </row>
    <row r="185">
      <c r="A185" s="10">
        <v>708000.0</v>
      </c>
    </row>
    <row r="186">
      <c r="A186" s="10">
        <v>971000.0</v>
      </c>
    </row>
    <row r="187">
      <c r="A187" s="10">
        <v>856000.0</v>
      </c>
    </row>
    <row r="188">
      <c r="A188" s="10">
        <v>839000.0</v>
      </c>
    </row>
    <row r="189">
      <c r="A189" s="10">
        <v>1598000.0</v>
      </c>
    </row>
    <row r="190">
      <c r="A190" s="10">
        <v>776000.0</v>
      </c>
    </row>
    <row r="191">
      <c r="A191" s="10">
        <v>811000.0</v>
      </c>
    </row>
    <row r="192">
      <c r="A192" s="10">
        <v>875000.0</v>
      </c>
    </row>
    <row r="193">
      <c r="A193" s="10">
        <v>759000.0</v>
      </c>
    </row>
    <row r="194">
      <c r="A194" s="10">
        <v>830000.0</v>
      </c>
    </row>
    <row r="195">
      <c r="A195" s="10">
        <v>847000.0</v>
      </c>
    </row>
    <row r="196">
      <c r="A196" s="10">
        <v>1119000.0</v>
      </c>
    </row>
    <row r="197">
      <c r="A197" s="10">
        <v>1622000.0</v>
      </c>
    </row>
    <row r="198">
      <c r="A198" s="10">
        <v>1496000.0</v>
      </c>
    </row>
    <row r="199">
      <c r="A199" s="10">
        <v>979000.0</v>
      </c>
    </row>
    <row r="200">
      <c r="A200" s="10">
        <v>564000.0</v>
      </c>
    </row>
    <row r="201">
      <c r="A201" s="10">
        <v>551000.0</v>
      </c>
    </row>
    <row r="202">
      <c r="A202" s="10">
        <v>602000.0</v>
      </c>
    </row>
    <row r="203">
      <c r="A203" s="10">
        <v>902000.0</v>
      </c>
    </row>
    <row r="204">
      <c r="A204" s="10">
        <v>705000.0</v>
      </c>
    </row>
    <row r="205">
      <c r="A205" s="10">
        <v>601000.0</v>
      </c>
    </row>
    <row r="206">
      <c r="A206" s="10">
        <v>862000.0</v>
      </c>
    </row>
    <row r="207">
      <c r="A207" s="10">
        <v>1029000.0</v>
      </c>
    </row>
    <row r="208">
      <c r="A208" s="10">
        <v>616000.0</v>
      </c>
    </row>
    <row r="209">
      <c r="A209" s="10">
        <v>916000.0</v>
      </c>
    </row>
    <row r="210">
      <c r="A210" s="10">
        <v>732000.0</v>
      </c>
    </row>
    <row r="211">
      <c r="A211" s="10">
        <v>653000.0</v>
      </c>
    </row>
    <row r="212">
      <c r="A212" s="10">
        <v>760000.0</v>
      </c>
    </row>
    <row r="213">
      <c r="A213" s="10">
        <v>767000.0</v>
      </c>
    </row>
    <row r="214">
      <c r="A214" s="10">
        <v>698000.0</v>
      </c>
    </row>
    <row r="215">
      <c r="A215" s="10">
        <v>1254000.0</v>
      </c>
    </row>
    <row r="216">
      <c r="A216" s="10">
        <v>1062000.0</v>
      </c>
    </row>
    <row r="217">
      <c r="A217" s="10">
        <v>662000.0</v>
      </c>
    </row>
    <row r="218">
      <c r="A218" s="10">
        <v>1398000.0</v>
      </c>
    </row>
    <row r="219">
      <c r="A219" s="10">
        <v>676000.0</v>
      </c>
    </row>
    <row r="220">
      <c r="A220" s="10">
        <v>835000.0</v>
      </c>
    </row>
    <row r="221">
      <c r="A221" s="10">
        <v>1241000.0</v>
      </c>
    </row>
    <row r="222">
      <c r="A222" s="10">
        <v>702000.0</v>
      </c>
    </row>
    <row r="223">
      <c r="A223" s="10">
        <v>1171000.0</v>
      </c>
    </row>
    <row r="224">
      <c r="A224" s="10">
        <v>817000.0</v>
      </c>
    </row>
    <row r="225">
      <c r="A225" s="10">
        <v>655000.0</v>
      </c>
    </row>
    <row r="226">
      <c r="A226" s="10">
        <v>824000.0</v>
      </c>
    </row>
    <row r="227">
      <c r="A227" s="10">
        <v>1447000.0</v>
      </c>
    </row>
    <row r="228">
      <c r="A228" s="10">
        <v>802000.0</v>
      </c>
    </row>
    <row r="229">
      <c r="A229" s="10">
        <v>738000.0</v>
      </c>
    </row>
    <row r="230">
      <c r="A230" s="10">
        <v>672000.0</v>
      </c>
    </row>
    <row r="231">
      <c r="A231" s="10">
        <v>862000.0</v>
      </c>
    </row>
    <row r="232">
      <c r="A232" s="10">
        <v>1522000.0</v>
      </c>
    </row>
    <row r="233">
      <c r="A233" s="10">
        <v>911000.0</v>
      </c>
    </row>
    <row r="234">
      <c r="A234" s="10">
        <v>1415000.0</v>
      </c>
    </row>
    <row r="235">
      <c r="A235" s="10">
        <v>922000.0</v>
      </c>
    </row>
    <row r="236">
      <c r="A236" s="10">
        <v>817000.0</v>
      </c>
    </row>
    <row r="237">
      <c r="A237" s="10">
        <v>725000.0</v>
      </c>
    </row>
    <row r="238">
      <c r="A238" s="10">
        <v>1424000.0</v>
      </c>
    </row>
    <row r="239">
      <c r="A239" s="10">
        <v>1567000.0</v>
      </c>
    </row>
    <row r="240">
      <c r="A240" s="10">
        <v>1019000.0</v>
      </c>
    </row>
    <row r="241">
      <c r="A241" s="10">
        <v>1143000.0</v>
      </c>
    </row>
    <row r="242">
      <c r="A242" s="10">
        <v>1066000.0</v>
      </c>
    </row>
    <row r="243">
      <c r="A243" s="10">
        <v>1695000.0</v>
      </c>
    </row>
    <row r="244">
      <c r="A244" s="10">
        <v>1062000.0</v>
      </c>
    </row>
    <row r="245">
      <c r="A245" s="10">
        <v>902000.0</v>
      </c>
    </row>
    <row r="246">
      <c r="A246" s="10">
        <v>1641000.0</v>
      </c>
    </row>
    <row r="247">
      <c r="A247" s="10">
        <v>1451000.0</v>
      </c>
    </row>
    <row r="248">
      <c r="A248" s="10">
        <v>1685000.0</v>
      </c>
    </row>
    <row r="249">
      <c r="A249" s="10">
        <v>782000.0</v>
      </c>
    </row>
    <row r="250">
      <c r="A250" s="10">
        <v>1182000.0</v>
      </c>
    </row>
    <row r="251">
      <c r="A251" s="10">
        <v>1063000.0</v>
      </c>
    </row>
    <row r="252">
      <c r="A252" s="10">
        <v>994000.0</v>
      </c>
    </row>
    <row r="253">
      <c r="A253" s="10">
        <v>930000.0</v>
      </c>
    </row>
    <row r="254">
      <c r="A254" s="10">
        <v>902000.0</v>
      </c>
    </row>
    <row r="255">
      <c r="A255" s="10">
        <v>1031000.0</v>
      </c>
    </row>
    <row r="256">
      <c r="A256" s="10">
        <v>1718000.0</v>
      </c>
    </row>
    <row r="257">
      <c r="A257" s="10">
        <v>1186000.0</v>
      </c>
    </row>
    <row r="258">
      <c r="A258" s="10">
        <v>1267000.0</v>
      </c>
    </row>
    <row r="259">
      <c r="A259" s="10">
        <v>879000.0</v>
      </c>
    </row>
    <row r="260">
      <c r="A260" s="10">
        <v>713000.0</v>
      </c>
    </row>
    <row r="261">
      <c r="A261" s="10">
        <v>888000.0</v>
      </c>
    </row>
    <row r="262">
      <c r="A262" s="10">
        <v>1103000.0</v>
      </c>
    </row>
    <row r="263">
      <c r="A263" s="10">
        <v>1580000.0</v>
      </c>
    </row>
    <row r="264">
      <c r="A264" s="10">
        <v>858000.0</v>
      </c>
    </row>
    <row r="265">
      <c r="A265" s="10">
        <v>545000.0</v>
      </c>
    </row>
    <row r="266">
      <c r="A266" s="10">
        <v>635000.0</v>
      </c>
    </row>
    <row r="267">
      <c r="A267" s="10">
        <v>874000.0</v>
      </c>
    </row>
    <row r="268">
      <c r="A268" s="10">
        <v>833000.0</v>
      </c>
    </row>
    <row r="269">
      <c r="A269" s="10">
        <v>735000.0</v>
      </c>
    </row>
    <row r="270">
      <c r="A270" s="10">
        <v>601000.0</v>
      </c>
    </row>
    <row r="271">
      <c r="A271" s="10">
        <v>711000.0</v>
      </c>
    </row>
    <row r="272">
      <c r="A272" s="10">
        <v>632000.0</v>
      </c>
    </row>
    <row r="273">
      <c r="A273" s="10">
        <v>623000.0</v>
      </c>
    </row>
    <row r="274">
      <c r="A274" s="10">
        <v>717000.0</v>
      </c>
    </row>
    <row r="275">
      <c r="A275" s="10">
        <v>575000.0</v>
      </c>
    </row>
    <row r="276">
      <c r="A276" s="10">
        <v>604000.0</v>
      </c>
    </row>
    <row r="277">
      <c r="A277" s="10">
        <v>473000.0</v>
      </c>
    </row>
    <row r="278">
      <c r="A278" s="10">
        <v>857000.0</v>
      </c>
    </row>
    <row r="279">
      <c r="A279" s="10">
        <v>1428000.0</v>
      </c>
    </row>
    <row r="280">
      <c r="A280" s="10">
        <v>965000.0</v>
      </c>
    </row>
    <row r="281">
      <c r="A281" s="10">
        <v>817000.0</v>
      </c>
    </row>
    <row r="282">
      <c r="A282" s="10">
        <v>786000.0</v>
      </c>
    </row>
    <row r="283">
      <c r="A283" s="10">
        <v>603000.0</v>
      </c>
    </row>
    <row r="284">
      <c r="A284" s="10">
        <v>685000.0</v>
      </c>
    </row>
    <row r="285">
      <c r="A285" s="10">
        <v>531000.0</v>
      </c>
    </row>
    <row r="286">
      <c r="A286" s="10">
        <v>660000.0</v>
      </c>
    </row>
    <row r="287">
      <c r="A287" s="10">
        <v>556000.0</v>
      </c>
    </row>
    <row r="288">
      <c r="A288" s="10">
        <v>621000.0</v>
      </c>
    </row>
    <row r="289">
      <c r="A289" s="10">
        <v>617000.0</v>
      </c>
    </row>
    <row r="290">
      <c r="A290" s="10">
        <v>850000.0</v>
      </c>
    </row>
    <row r="291">
      <c r="A291" s="10">
        <v>732000.0</v>
      </c>
    </row>
    <row r="292">
      <c r="A292" s="10">
        <v>654000.0</v>
      </c>
    </row>
    <row r="293">
      <c r="A293" s="10">
        <v>739000.0</v>
      </c>
    </row>
    <row r="294">
      <c r="A294" s="10">
        <v>776000.0</v>
      </c>
    </row>
    <row r="295">
      <c r="A295" s="10">
        <v>715000.0</v>
      </c>
    </row>
    <row r="296">
      <c r="A296" s="10">
        <v>853000.0</v>
      </c>
    </row>
    <row r="297">
      <c r="A297" s="10">
        <v>961000.0</v>
      </c>
    </row>
    <row r="298">
      <c r="A298" s="10">
        <v>744000.0</v>
      </c>
    </row>
    <row r="299">
      <c r="A299" s="10">
        <v>788000.0</v>
      </c>
    </row>
    <row r="300">
      <c r="A300" s="10">
        <v>794000.0</v>
      </c>
    </row>
    <row r="301">
      <c r="A301" s="10">
        <v>1465000.0</v>
      </c>
    </row>
    <row r="302">
      <c r="A302" s="10">
        <v>921000.0</v>
      </c>
    </row>
    <row r="303">
      <c r="A303" s="10">
        <v>677000.0</v>
      </c>
    </row>
    <row r="304">
      <c r="A304" s="10">
        <v>653000.0</v>
      </c>
    </row>
    <row r="305">
      <c r="A305" s="10">
        <v>935000.0</v>
      </c>
    </row>
    <row r="306">
      <c r="A306" s="10">
        <v>793000.0</v>
      </c>
    </row>
    <row r="307">
      <c r="A307" s="10">
        <v>865000.0</v>
      </c>
    </row>
    <row r="308">
      <c r="A308" s="10">
        <v>982000.0</v>
      </c>
    </row>
    <row r="309">
      <c r="A309" s="10">
        <v>789000.0</v>
      </c>
    </row>
    <row r="310">
      <c r="A310" s="10">
        <v>870000.0</v>
      </c>
    </row>
    <row r="311">
      <c r="A311" s="10">
        <v>789000.0</v>
      </c>
    </row>
    <row r="312">
      <c r="A312" s="10">
        <v>1412000.0</v>
      </c>
    </row>
    <row r="313">
      <c r="A313" s="10">
        <v>1438000.0</v>
      </c>
    </row>
    <row r="314">
      <c r="A314" s="10">
        <v>867000.0</v>
      </c>
    </row>
    <row r="315">
      <c r="A315" s="10">
        <v>1673000.0</v>
      </c>
    </row>
    <row r="316">
      <c r="A316" s="10">
        <v>843000.0</v>
      </c>
    </row>
    <row r="317">
      <c r="A317" s="10">
        <v>1207000.0</v>
      </c>
    </row>
    <row r="318">
      <c r="A318" s="10">
        <v>869000.0</v>
      </c>
    </row>
    <row r="319">
      <c r="A319" s="10">
        <v>1318000.0</v>
      </c>
    </row>
    <row r="320">
      <c r="A320" s="10">
        <v>809000.0</v>
      </c>
    </row>
    <row r="321">
      <c r="A321" s="10">
        <v>963000.0</v>
      </c>
    </row>
    <row r="322">
      <c r="A322" s="10">
        <v>1863000.0</v>
      </c>
    </row>
    <row r="323">
      <c r="A323" s="10">
        <v>714000.0</v>
      </c>
    </row>
    <row r="324">
      <c r="A324" s="10">
        <v>682000.0</v>
      </c>
    </row>
    <row r="325">
      <c r="A325" s="10">
        <v>1067000.0</v>
      </c>
    </row>
    <row r="326">
      <c r="A326" s="10">
        <v>599000.0</v>
      </c>
    </row>
    <row r="327">
      <c r="A327" s="10">
        <v>721000.0</v>
      </c>
    </row>
    <row r="328">
      <c r="A328" s="10">
        <v>1101000.0</v>
      </c>
    </row>
    <row r="329">
      <c r="A329" s="10">
        <v>873000.0</v>
      </c>
    </row>
    <row r="330">
      <c r="A330" s="10">
        <v>669000.0</v>
      </c>
    </row>
    <row r="331">
      <c r="A331" s="10">
        <v>1093000.0</v>
      </c>
    </row>
    <row r="332">
      <c r="A332" s="10">
        <v>2137000.0</v>
      </c>
    </row>
    <row r="333">
      <c r="A333" s="10">
        <v>1996000.0</v>
      </c>
    </row>
    <row r="334">
      <c r="A334" s="10">
        <v>1101000.0</v>
      </c>
    </row>
    <row r="335">
      <c r="A335" s="10">
        <v>988000.0</v>
      </c>
    </row>
    <row r="336">
      <c r="A336" s="10">
        <v>1172000.0</v>
      </c>
    </row>
    <row r="337">
      <c r="A337" s="10">
        <v>1593000.0</v>
      </c>
    </row>
    <row r="338">
      <c r="A338" s="10">
        <v>1388000.0</v>
      </c>
    </row>
    <row r="339">
      <c r="A339" s="10">
        <v>1126000.0</v>
      </c>
    </row>
    <row r="340">
      <c r="A340" s="10">
        <v>1286000.0</v>
      </c>
    </row>
    <row r="341">
      <c r="A341" s="10">
        <v>1217000.0</v>
      </c>
    </row>
    <row r="342">
      <c r="A342" s="10">
        <v>1035000.0</v>
      </c>
    </row>
    <row r="343">
      <c r="A343" s="10">
        <v>1426000.0</v>
      </c>
    </row>
    <row r="344">
      <c r="A344" s="10">
        <v>1115000.0</v>
      </c>
    </row>
    <row r="345">
      <c r="A345" s="10">
        <v>1344000.0</v>
      </c>
    </row>
    <row r="346">
      <c r="A346" s="10">
        <v>1040000.0</v>
      </c>
    </row>
    <row r="347">
      <c r="A347" s="10">
        <v>1096000.0</v>
      </c>
    </row>
    <row r="348">
      <c r="A348" s="10">
        <v>1203000.0</v>
      </c>
    </row>
    <row r="349">
      <c r="A349" s="10">
        <v>1000000.0</v>
      </c>
    </row>
    <row r="350">
      <c r="A350" s="10">
        <v>1778000.0</v>
      </c>
    </row>
    <row r="351">
      <c r="A351" s="10">
        <v>1202000.0</v>
      </c>
    </row>
    <row r="352">
      <c r="A352" s="10">
        <v>1105000.0</v>
      </c>
    </row>
    <row r="353">
      <c r="A353" s="10">
        <v>1178000.0</v>
      </c>
    </row>
    <row r="354">
      <c r="A354" s="10">
        <v>1599000.0</v>
      </c>
    </row>
    <row r="355">
      <c r="A355" s="10">
        <v>1340000.0</v>
      </c>
    </row>
    <row r="356">
      <c r="A356" s="10">
        <v>1049000.0</v>
      </c>
    </row>
    <row r="357">
      <c r="A357" s="10">
        <v>1202000.0</v>
      </c>
    </row>
    <row r="358">
      <c r="A358" s="10">
        <v>1749000.0</v>
      </c>
    </row>
    <row r="359">
      <c r="A359" s="10">
        <v>1234000.0</v>
      </c>
    </row>
    <row r="360">
      <c r="A360" s="10">
        <v>1456000.0</v>
      </c>
    </row>
    <row r="361">
      <c r="A361" s="10">
        <v>645000.0</v>
      </c>
    </row>
    <row r="362">
      <c r="A362" s="10">
        <v>720000.0</v>
      </c>
    </row>
    <row r="363">
      <c r="A363" s="10">
        <v>620000.0</v>
      </c>
    </row>
    <row r="364">
      <c r="A364" s="10">
        <v>690000.0</v>
      </c>
    </row>
    <row r="365">
      <c r="A365" s="10">
        <v>1054000.0</v>
      </c>
    </row>
    <row r="366">
      <c r="A366" s="10">
        <v>807000.0</v>
      </c>
    </row>
    <row r="367">
      <c r="A367" s="10">
        <v>862000.0</v>
      </c>
    </row>
    <row r="368">
      <c r="A368" s="10">
        <v>1096000.0</v>
      </c>
    </row>
    <row r="369">
      <c r="A369" s="10">
        <v>875000.0</v>
      </c>
    </row>
    <row r="370">
      <c r="A370" s="10">
        <v>843000.0</v>
      </c>
    </row>
    <row r="371">
      <c r="A371" s="10">
        <v>827000.0</v>
      </c>
    </row>
    <row r="372">
      <c r="A372" s="10">
        <v>887000.0</v>
      </c>
    </row>
    <row r="373">
      <c r="A373" s="10">
        <v>858000.0</v>
      </c>
    </row>
    <row r="374">
      <c r="A374" s="10">
        <v>1089000.0</v>
      </c>
    </row>
    <row r="375">
      <c r="A375" s="10">
        <v>974000.0</v>
      </c>
    </row>
    <row r="376">
      <c r="A376" s="10">
        <v>1014000.0</v>
      </c>
    </row>
    <row r="377">
      <c r="A377" s="10">
        <v>894000.0</v>
      </c>
    </row>
    <row r="378">
      <c r="A378" s="10">
        <v>1403000.0</v>
      </c>
    </row>
    <row r="379">
      <c r="A379" s="10">
        <v>1776000.0</v>
      </c>
    </row>
    <row r="380">
      <c r="A380" s="10">
        <v>953000.0</v>
      </c>
    </row>
    <row r="381">
      <c r="A381" s="10">
        <v>935000.0</v>
      </c>
    </row>
    <row r="382">
      <c r="A382" s="10">
        <v>938000.0</v>
      </c>
    </row>
    <row r="383">
      <c r="A383" s="10">
        <v>757000.0</v>
      </c>
    </row>
    <row r="384">
      <c r="A384" s="10">
        <v>983000.0</v>
      </c>
    </row>
    <row r="385">
      <c r="A385" s="10">
        <v>1721000.0</v>
      </c>
    </row>
    <row r="386">
      <c r="A386" s="10">
        <v>822000.0</v>
      </c>
    </row>
    <row r="387">
      <c r="A387" s="10">
        <v>945000.0</v>
      </c>
    </row>
    <row r="388">
      <c r="A388" s="10">
        <v>912000.0</v>
      </c>
    </row>
    <row r="389">
      <c r="A389" s="10">
        <v>628000.0</v>
      </c>
    </row>
    <row r="390">
      <c r="A390" s="10">
        <v>544000.0</v>
      </c>
    </row>
    <row r="391">
      <c r="A391" s="10">
        <v>629000.0</v>
      </c>
    </row>
    <row r="392">
      <c r="A392" s="10">
        <v>591000.0</v>
      </c>
    </row>
    <row r="393">
      <c r="A393" s="10">
        <v>1184000.0</v>
      </c>
    </row>
    <row r="394">
      <c r="A394" s="10">
        <v>735000.0</v>
      </c>
    </row>
    <row r="395">
      <c r="A395" s="10">
        <v>1214000.0</v>
      </c>
    </row>
    <row r="396">
      <c r="A396" s="10">
        <v>813000.0</v>
      </c>
    </row>
    <row r="397">
      <c r="A397" s="10">
        <v>555000.0</v>
      </c>
    </row>
    <row r="398">
      <c r="A398" s="10">
        <v>661000.0</v>
      </c>
    </row>
    <row r="399">
      <c r="A399" s="10">
        <v>673000.0</v>
      </c>
    </row>
    <row r="400">
      <c r="A400" s="10">
        <v>1500000.0</v>
      </c>
    </row>
    <row r="401">
      <c r="A401" s="10">
        <v>1235000.0</v>
      </c>
    </row>
    <row r="402">
      <c r="A402" s="10">
        <v>835000.0</v>
      </c>
    </row>
    <row r="403">
      <c r="A403" s="10">
        <v>604000.0</v>
      </c>
    </row>
    <row r="404">
      <c r="A404" s="10">
        <v>595000.0</v>
      </c>
    </row>
    <row r="405">
      <c r="A405" s="10">
        <v>1125000.0</v>
      </c>
    </row>
    <row r="406">
      <c r="A406" s="10">
        <v>583000.0</v>
      </c>
    </row>
    <row r="407">
      <c r="A407" s="10">
        <v>547000.0</v>
      </c>
    </row>
    <row r="408">
      <c r="A408" s="10">
        <v>700000.0</v>
      </c>
    </row>
    <row r="409">
      <c r="A409" s="10">
        <v>897000.0</v>
      </c>
    </row>
    <row r="410">
      <c r="A410" s="10">
        <v>1048000.0</v>
      </c>
    </row>
    <row r="411">
      <c r="A411" s="10">
        <v>916000.0</v>
      </c>
    </row>
    <row r="412">
      <c r="A412" s="10">
        <v>992000.0</v>
      </c>
    </row>
    <row r="413">
      <c r="A413" s="10">
        <v>1245000.0</v>
      </c>
    </row>
    <row r="414">
      <c r="A414" s="10">
        <v>1079000.0</v>
      </c>
    </row>
    <row r="415">
      <c r="A415" s="10">
        <v>1507000.0</v>
      </c>
    </row>
    <row r="416">
      <c r="A416" s="10">
        <v>1038000.0</v>
      </c>
    </row>
    <row r="417">
      <c r="A417" s="10">
        <v>1035000.0</v>
      </c>
    </row>
    <row r="418">
      <c r="A418" s="10">
        <v>1350000.0</v>
      </c>
    </row>
    <row r="419">
      <c r="A419" s="10">
        <v>1094000.0</v>
      </c>
    </row>
    <row r="420">
      <c r="A420" s="10">
        <v>1593000.0</v>
      </c>
    </row>
    <row r="421">
      <c r="A421" s="10">
        <v>1397000.0</v>
      </c>
    </row>
    <row r="422">
      <c r="A422" s="10">
        <v>1143000.0</v>
      </c>
    </row>
    <row r="423">
      <c r="A423" s="10">
        <v>1189000.0</v>
      </c>
    </row>
    <row r="424">
      <c r="A424" s="10">
        <v>909000.0</v>
      </c>
    </row>
    <row r="425">
      <c r="A425" s="10">
        <v>1025000.0</v>
      </c>
    </row>
    <row r="426">
      <c r="A426" s="10">
        <v>1153000.0</v>
      </c>
    </row>
    <row r="427">
      <c r="A427" s="10">
        <v>956000.0</v>
      </c>
    </row>
    <row r="428">
      <c r="A428" s="10">
        <v>1184000.0</v>
      </c>
    </row>
    <row r="429">
      <c r="A429" s="10">
        <v>989000.0</v>
      </c>
    </row>
    <row r="430">
      <c r="A430" s="10">
        <v>993000.0</v>
      </c>
    </row>
    <row r="431">
      <c r="A431" s="10">
        <v>994000.0</v>
      </c>
    </row>
    <row r="432">
      <c r="A432" s="10">
        <v>923000.0</v>
      </c>
    </row>
    <row r="433">
      <c r="A433" s="10">
        <v>1040000.0</v>
      </c>
    </row>
    <row r="434">
      <c r="A434" s="10">
        <v>956000.0</v>
      </c>
    </row>
    <row r="435">
      <c r="A435" s="10">
        <v>1152000.0</v>
      </c>
    </row>
    <row r="436">
      <c r="A436" s="10">
        <v>1060000.0</v>
      </c>
    </row>
    <row r="437">
      <c r="A437" s="10">
        <v>989000.0</v>
      </c>
    </row>
    <row r="438">
      <c r="A438" s="10">
        <v>1504000.0</v>
      </c>
    </row>
    <row r="439">
      <c r="A439" s="10">
        <v>1217000.0</v>
      </c>
    </row>
    <row r="440">
      <c r="A440" s="10">
        <v>1273000.0</v>
      </c>
    </row>
    <row r="441">
      <c r="A441" s="10">
        <v>1145000.0</v>
      </c>
    </row>
    <row r="442">
      <c r="A442" s="10">
        <v>1040000.0</v>
      </c>
    </row>
    <row r="443">
      <c r="A443" s="10">
        <v>1038000.0</v>
      </c>
    </row>
    <row r="444">
      <c r="A444" s="10">
        <v>1048000.0</v>
      </c>
    </row>
    <row r="445">
      <c r="A445" s="10">
        <v>1169000.0</v>
      </c>
    </row>
    <row r="446">
      <c r="A446" s="10">
        <v>1320000.0</v>
      </c>
    </row>
    <row r="447">
      <c r="A447" s="10">
        <v>1259000.0</v>
      </c>
    </row>
    <row r="448">
      <c r="A448" s="10">
        <v>1057000.0</v>
      </c>
    </row>
    <row r="449">
      <c r="A449" s="10">
        <v>1162000.0</v>
      </c>
    </row>
    <row r="450">
      <c r="A450" s="10">
        <v>912000.0</v>
      </c>
    </row>
    <row r="451">
      <c r="A451" s="10">
        <v>1133000.0</v>
      </c>
    </row>
    <row r="452">
      <c r="A452" s="10">
        <v>1449000.0</v>
      </c>
    </row>
    <row r="453">
      <c r="A453" s="10">
        <v>1391000.0</v>
      </c>
    </row>
    <row r="454">
      <c r="A454" s="10">
        <v>1210000.0</v>
      </c>
    </row>
    <row r="455">
      <c r="A455" s="10">
        <v>1630000.0</v>
      </c>
    </row>
    <row r="456">
      <c r="A456" s="10">
        <v>1074000.0</v>
      </c>
    </row>
    <row r="457">
      <c r="A457" s="10">
        <v>1041000.0</v>
      </c>
    </row>
    <row r="458">
      <c r="A458" s="10">
        <v>1025000.0</v>
      </c>
    </row>
    <row r="459">
      <c r="A459" s="10">
        <v>1779000.0</v>
      </c>
    </row>
    <row r="460">
      <c r="A460" s="10">
        <v>1180000.0</v>
      </c>
    </row>
    <row r="461">
      <c r="A461" s="10">
        <v>1153000.0</v>
      </c>
    </row>
    <row r="462">
      <c r="A462" s="10">
        <v>1019000.0</v>
      </c>
    </row>
    <row r="463">
      <c r="A463" s="10">
        <v>1283000.0</v>
      </c>
    </row>
    <row r="464">
      <c r="A464" s="10">
        <v>1002000.0</v>
      </c>
    </row>
    <row r="465">
      <c r="A465" s="10">
        <v>1083000.0</v>
      </c>
    </row>
    <row r="466">
      <c r="A466" s="10">
        <v>1058000.0</v>
      </c>
    </row>
    <row r="467">
      <c r="A467" s="10">
        <v>1309000.0</v>
      </c>
    </row>
    <row r="468">
      <c r="A468" s="10">
        <v>814000.0</v>
      </c>
    </row>
    <row r="469">
      <c r="A469" s="10">
        <v>910000.0</v>
      </c>
    </row>
    <row r="470">
      <c r="A470" s="10">
        <v>613000.0</v>
      </c>
    </row>
    <row r="471">
      <c r="A471" s="10">
        <v>1019000.0</v>
      </c>
    </row>
    <row r="472">
      <c r="A472" s="10">
        <v>1244000.0</v>
      </c>
    </row>
    <row r="473">
      <c r="A473" s="10">
        <v>622000.0</v>
      </c>
    </row>
    <row r="474">
      <c r="A474" s="10">
        <v>1192000.0</v>
      </c>
    </row>
    <row r="475">
      <c r="A475" s="10">
        <v>711000.0</v>
      </c>
    </row>
    <row r="476">
      <c r="A476" s="10">
        <v>1495000.0</v>
      </c>
    </row>
    <row r="477">
      <c r="A477" s="10">
        <v>742000.0</v>
      </c>
    </row>
    <row r="478">
      <c r="A478" s="10">
        <v>1195000.0</v>
      </c>
    </row>
    <row r="479">
      <c r="A479" s="10">
        <v>821000.0</v>
      </c>
    </row>
    <row r="480">
      <c r="A480" s="10">
        <v>1355000.0</v>
      </c>
    </row>
    <row r="481">
      <c r="A481" s="10">
        <v>1443000.0</v>
      </c>
    </row>
    <row r="482">
      <c r="A482" s="10">
        <v>1784000.0</v>
      </c>
    </row>
    <row r="483">
      <c r="A483" s="10">
        <v>792000.0</v>
      </c>
    </row>
    <row r="484">
      <c r="A484" s="10">
        <v>743000.0</v>
      </c>
    </row>
    <row r="485">
      <c r="A485" s="10">
        <v>841000.0</v>
      </c>
    </row>
    <row r="486">
      <c r="A486" s="10">
        <v>740000.0</v>
      </c>
    </row>
    <row r="487">
      <c r="A487" s="10">
        <v>838000.0</v>
      </c>
    </row>
    <row r="488">
      <c r="A488" s="10">
        <v>755000.0</v>
      </c>
    </row>
    <row r="489">
      <c r="A489" s="10">
        <v>825000.0</v>
      </c>
    </row>
    <row r="490">
      <c r="A490" s="10">
        <v>1736000.0</v>
      </c>
    </row>
    <row r="491">
      <c r="A491" s="10">
        <v>1203000.0</v>
      </c>
    </row>
    <row r="492">
      <c r="A492" s="10">
        <v>1436000.0</v>
      </c>
    </row>
    <row r="493">
      <c r="A493" s="10">
        <v>1287000.0</v>
      </c>
    </row>
    <row r="494">
      <c r="A494" s="10">
        <v>1652000.0</v>
      </c>
    </row>
    <row r="495">
      <c r="A495" s="10">
        <v>935000.0</v>
      </c>
    </row>
    <row r="496">
      <c r="A496" s="10">
        <v>1405000.0</v>
      </c>
    </row>
    <row r="497">
      <c r="A497" s="10">
        <v>1315000.0</v>
      </c>
    </row>
    <row r="498">
      <c r="A498" s="10">
        <v>1276000.0</v>
      </c>
    </row>
    <row r="499">
      <c r="A499" s="10">
        <v>1335000.0</v>
      </c>
    </row>
    <row r="500">
      <c r="A500" s="10">
        <v>1226000.0</v>
      </c>
    </row>
    <row r="501">
      <c r="A501" s="10">
        <v>898000.0</v>
      </c>
    </row>
    <row r="502">
      <c r="A502" s="10">
        <v>913000.0</v>
      </c>
    </row>
    <row r="503">
      <c r="A503" s="10">
        <v>842000.0</v>
      </c>
    </row>
    <row r="504">
      <c r="A504" s="10">
        <v>632000.0</v>
      </c>
    </row>
    <row r="505">
      <c r="A505" s="10">
        <v>1197000.0</v>
      </c>
    </row>
    <row r="506">
      <c r="A506" s="10">
        <v>973000.0</v>
      </c>
    </row>
    <row r="507">
      <c r="A507" s="10">
        <v>601000.0</v>
      </c>
    </row>
    <row r="508">
      <c r="A508" s="10">
        <v>592000.0</v>
      </c>
    </row>
    <row r="509">
      <c r="A509" s="10">
        <v>794000.0</v>
      </c>
    </row>
    <row r="510">
      <c r="A510" s="10">
        <v>802000.0</v>
      </c>
    </row>
    <row r="511">
      <c r="A511" s="10">
        <v>720000.0</v>
      </c>
    </row>
    <row r="512">
      <c r="A512" s="10">
        <v>918000.0</v>
      </c>
    </row>
    <row r="513">
      <c r="A513" s="10">
        <v>797000.0</v>
      </c>
    </row>
    <row r="514">
      <c r="A514" s="10">
        <v>610000.0</v>
      </c>
    </row>
    <row r="515">
      <c r="A515" s="10">
        <v>671000.0</v>
      </c>
    </row>
    <row r="516">
      <c r="A516" s="10">
        <v>927000.0</v>
      </c>
    </row>
    <row r="517">
      <c r="A517" s="10">
        <v>683000.0</v>
      </c>
    </row>
    <row r="518">
      <c r="A518" s="10">
        <v>714000.0</v>
      </c>
    </row>
    <row r="519">
      <c r="A519" s="10">
        <v>690000.0</v>
      </c>
    </row>
    <row r="520">
      <c r="A520" s="10">
        <v>688000.0</v>
      </c>
    </row>
    <row r="521">
      <c r="A521" s="10">
        <v>611000.0</v>
      </c>
    </row>
    <row r="522">
      <c r="A522" s="10">
        <v>805000.0</v>
      </c>
    </row>
    <row r="523">
      <c r="A523" s="10">
        <v>761000.0</v>
      </c>
    </row>
    <row r="524">
      <c r="A524" s="10">
        <v>547000.0</v>
      </c>
    </row>
    <row r="525">
      <c r="A525" s="10">
        <v>676000.0</v>
      </c>
    </row>
    <row r="526">
      <c r="A526" s="10">
        <v>645000.0</v>
      </c>
    </row>
    <row r="527">
      <c r="A527" s="10">
        <v>791000.0</v>
      </c>
    </row>
    <row r="528">
      <c r="A528" s="10">
        <v>641000.0</v>
      </c>
    </row>
    <row r="529">
      <c r="A529" s="10">
        <v>946000.0</v>
      </c>
    </row>
    <row r="530">
      <c r="A530" s="10">
        <v>507000.0</v>
      </c>
    </row>
    <row r="531">
      <c r="A531" s="10">
        <v>742000.0</v>
      </c>
    </row>
    <row r="532">
      <c r="A532" s="10">
        <v>710000.0</v>
      </c>
    </row>
    <row r="533">
      <c r="A533" s="10">
        <v>579000.0</v>
      </c>
    </row>
    <row r="534">
      <c r="A534" s="10">
        <v>626000.0</v>
      </c>
    </row>
    <row r="535">
      <c r="A535" s="10">
        <v>788000.0</v>
      </c>
    </row>
    <row r="536">
      <c r="A536" s="10">
        <v>884000.0</v>
      </c>
    </row>
    <row r="537">
      <c r="A537" s="10">
        <v>569000.0</v>
      </c>
    </row>
    <row r="538">
      <c r="A538" s="10">
        <v>700000.0</v>
      </c>
    </row>
    <row r="539">
      <c r="A539" s="10">
        <v>627000.0</v>
      </c>
    </row>
    <row r="540">
      <c r="A540" s="10">
        <v>745000.0</v>
      </c>
    </row>
    <row r="541">
      <c r="A541" s="10">
        <v>917000.0</v>
      </c>
    </row>
    <row r="542">
      <c r="A542" s="10">
        <v>738000.0</v>
      </c>
    </row>
    <row r="543">
      <c r="A543" s="10">
        <v>681000.0</v>
      </c>
    </row>
    <row r="544">
      <c r="A544" s="10">
        <v>722000.0</v>
      </c>
    </row>
    <row r="545">
      <c r="A545" s="10">
        <v>688000.0</v>
      </c>
    </row>
    <row r="546">
      <c r="A546" s="10">
        <v>640000.0</v>
      </c>
    </row>
    <row r="547">
      <c r="A547" s="10">
        <v>705000.0</v>
      </c>
    </row>
    <row r="548">
      <c r="A548" s="10">
        <v>813000.0</v>
      </c>
    </row>
    <row r="549">
      <c r="A549" s="10">
        <v>887000.0</v>
      </c>
    </row>
    <row r="550">
      <c r="A550" s="10">
        <v>1066000.0</v>
      </c>
    </row>
    <row r="551">
      <c r="A551" s="10">
        <v>951000.0</v>
      </c>
    </row>
    <row r="552">
      <c r="A552" s="10">
        <v>705000.0</v>
      </c>
    </row>
    <row r="553">
      <c r="A553" s="10">
        <v>736000.0</v>
      </c>
    </row>
    <row r="554">
      <c r="A554" s="10">
        <v>852000.0</v>
      </c>
    </row>
    <row r="555">
      <c r="A555" s="10">
        <v>1002000.0</v>
      </c>
    </row>
    <row r="556">
      <c r="A556" s="10">
        <v>753000.0</v>
      </c>
    </row>
    <row r="557">
      <c r="A557" s="10">
        <v>707000.0</v>
      </c>
    </row>
    <row r="558">
      <c r="A558" s="10">
        <v>726000.0</v>
      </c>
    </row>
    <row r="559">
      <c r="A559" s="10">
        <v>848000.0</v>
      </c>
    </row>
    <row r="560">
      <c r="A560" s="10">
        <v>658000.0</v>
      </c>
    </row>
    <row r="561">
      <c r="A561" s="10">
        <v>748000.0</v>
      </c>
    </row>
    <row r="562">
      <c r="A562" s="10">
        <v>1172000.0</v>
      </c>
    </row>
    <row r="563">
      <c r="A563" s="10">
        <v>635000.0</v>
      </c>
    </row>
    <row r="564">
      <c r="A564" s="10">
        <v>753000.0</v>
      </c>
    </row>
    <row r="565">
      <c r="A565" s="10">
        <v>763000.0</v>
      </c>
    </row>
    <row r="566">
      <c r="A566" s="10">
        <v>589000.0</v>
      </c>
    </row>
    <row r="567">
      <c r="A567" s="10">
        <v>610000.0</v>
      </c>
    </row>
    <row r="568">
      <c r="A568" s="10">
        <v>947000.0</v>
      </c>
    </row>
    <row r="569">
      <c r="A569" s="10">
        <v>879000.0</v>
      </c>
    </row>
    <row r="570">
      <c r="A570" s="10">
        <v>528000.0</v>
      </c>
    </row>
    <row r="571">
      <c r="A571" s="10">
        <v>533000.0</v>
      </c>
    </row>
    <row r="572">
      <c r="A572" s="10">
        <v>551000.0</v>
      </c>
    </row>
    <row r="573">
      <c r="A573" s="10">
        <v>556000.0</v>
      </c>
    </row>
    <row r="574">
      <c r="A574" s="10">
        <v>539000.0</v>
      </c>
    </row>
    <row r="575">
      <c r="A575" s="10">
        <v>635000.0</v>
      </c>
    </row>
    <row r="576">
      <c r="A576" s="10">
        <v>497000.0</v>
      </c>
    </row>
    <row r="577">
      <c r="A577" s="10">
        <v>483000.0</v>
      </c>
    </row>
    <row r="578">
      <c r="A578" s="10">
        <v>456000.0</v>
      </c>
    </row>
    <row r="579">
      <c r="A579" s="10">
        <v>430000.0</v>
      </c>
    </row>
    <row r="580">
      <c r="A580" s="10">
        <v>470000.0</v>
      </c>
    </row>
    <row r="581">
      <c r="A581" s="10">
        <v>554000.0</v>
      </c>
    </row>
    <row r="582">
      <c r="A582" s="10">
        <v>533000.0</v>
      </c>
    </row>
    <row r="583">
      <c r="A583" s="10">
        <v>535000.0</v>
      </c>
    </row>
    <row r="584">
      <c r="A584" s="10">
        <v>556000.0</v>
      </c>
    </row>
    <row r="585">
      <c r="A585" s="10">
        <v>528000.0</v>
      </c>
    </row>
    <row r="586">
      <c r="A586" s="10">
        <v>554000.0</v>
      </c>
    </row>
    <row r="587">
      <c r="A587" s="10">
        <v>984000.0</v>
      </c>
    </row>
    <row r="588">
      <c r="A588" s="10">
        <v>843000.0</v>
      </c>
    </row>
    <row r="589">
      <c r="A589" s="10">
        <v>964000.0</v>
      </c>
    </row>
    <row r="590">
      <c r="A590" s="10">
        <v>694000.0</v>
      </c>
    </row>
    <row r="591">
      <c r="A591" s="10">
        <v>836000.0</v>
      </c>
    </row>
    <row r="592">
      <c r="A592" s="10">
        <v>703000.0</v>
      </c>
    </row>
    <row r="593">
      <c r="A593" s="10">
        <v>707000.0</v>
      </c>
    </row>
    <row r="594">
      <c r="A594" s="10">
        <v>718000.0</v>
      </c>
    </row>
    <row r="595">
      <c r="A595" s="10">
        <v>888000.0</v>
      </c>
    </row>
    <row r="596">
      <c r="A596" s="10">
        <v>1227000.0</v>
      </c>
    </row>
    <row r="597">
      <c r="A597" s="10">
        <v>1542000.0</v>
      </c>
    </row>
    <row r="598">
      <c r="A598" s="10">
        <v>1124000.0</v>
      </c>
    </row>
    <row r="599">
      <c r="A599" s="10">
        <v>1064000.0</v>
      </c>
    </row>
    <row r="600">
      <c r="A600" s="10">
        <v>1156000.0</v>
      </c>
    </row>
    <row r="601">
      <c r="A601" s="10">
        <v>970000.0</v>
      </c>
    </row>
    <row r="602">
      <c r="A602" s="10">
        <v>1249000.0</v>
      </c>
    </row>
    <row r="603">
      <c r="A603" s="10">
        <v>1045000.0</v>
      </c>
    </row>
    <row r="604">
      <c r="A604" s="10">
        <v>647000.0</v>
      </c>
    </row>
    <row r="605">
      <c r="A605" s="10">
        <v>608000.0</v>
      </c>
    </row>
    <row r="606">
      <c r="A606" s="10">
        <v>912000.0</v>
      </c>
    </row>
    <row r="607">
      <c r="A607" s="10">
        <v>723000.0</v>
      </c>
    </row>
    <row r="608">
      <c r="A608" s="10">
        <v>667000.0</v>
      </c>
    </row>
    <row r="609">
      <c r="A609" s="10">
        <v>835000.0</v>
      </c>
    </row>
    <row r="610">
      <c r="A610" s="10">
        <v>1000000.0</v>
      </c>
    </row>
    <row r="611">
      <c r="A611" s="10">
        <v>695000.0</v>
      </c>
    </row>
    <row r="612">
      <c r="A612" s="10">
        <v>826000.0</v>
      </c>
    </row>
    <row r="613">
      <c r="A613" s="10">
        <v>623000.0</v>
      </c>
    </row>
    <row r="614">
      <c r="A614" s="10">
        <v>729000.0</v>
      </c>
    </row>
    <row r="615">
      <c r="A615" s="10">
        <v>1082000.0</v>
      </c>
    </row>
    <row r="616">
      <c r="A616" s="10">
        <v>619000.0</v>
      </c>
    </row>
    <row r="617">
      <c r="A617" s="10">
        <v>678000.0</v>
      </c>
    </row>
    <row r="618">
      <c r="A618" s="10">
        <v>951000.0</v>
      </c>
    </row>
    <row r="619">
      <c r="A619" s="10">
        <v>1520000.0</v>
      </c>
    </row>
    <row r="620">
      <c r="A620" s="10">
        <v>1429000.0</v>
      </c>
    </row>
    <row r="621">
      <c r="A621" s="10">
        <v>1374000.0</v>
      </c>
    </row>
    <row r="622">
      <c r="A622" s="10">
        <v>679000.0</v>
      </c>
    </row>
    <row r="623">
      <c r="A623" s="10">
        <v>1267000.0</v>
      </c>
    </row>
    <row r="624">
      <c r="A624" s="10">
        <v>880000.0</v>
      </c>
    </row>
    <row r="625">
      <c r="A625" s="10">
        <v>703000.0</v>
      </c>
    </row>
    <row r="626">
      <c r="A626" s="10">
        <v>639000.0</v>
      </c>
    </row>
    <row r="627">
      <c r="A627" s="10">
        <v>681000.0</v>
      </c>
    </row>
    <row r="628">
      <c r="A628" s="10">
        <v>673000.0</v>
      </c>
    </row>
    <row r="629">
      <c r="A629" s="10">
        <v>797000.0</v>
      </c>
    </row>
    <row r="630">
      <c r="A630" s="10">
        <v>1452000.0</v>
      </c>
    </row>
    <row r="631">
      <c r="A631" s="10">
        <v>724000.0</v>
      </c>
    </row>
    <row r="632">
      <c r="A632" s="10">
        <v>631000.0</v>
      </c>
    </row>
    <row r="633">
      <c r="A633" s="10">
        <v>704000.0</v>
      </c>
    </row>
    <row r="634">
      <c r="A634" s="10">
        <v>835000.0</v>
      </c>
    </row>
    <row r="635">
      <c r="A635" s="10">
        <v>634000.0</v>
      </c>
    </row>
    <row r="636">
      <c r="A636" s="10">
        <v>740000.0</v>
      </c>
    </row>
    <row r="637">
      <c r="A637" s="10">
        <v>813000.0</v>
      </c>
    </row>
    <row r="638">
      <c r="A638" s="10">
        <v>712000.0</v>
      </c>
    </row>
    <row r="639">
      <c r="A639" s="10">
        <v>591000.0</v>
      </c>
    </row>
    <row r="640">
      <c r="A640" s="10">
        <v>1989000.0</v>
      </c>
    </row>
    <row r="641">
      <c r="A641" s="10">
        <v>1919000.0</v>
      </c>
    </row>
    <row r="642">
      <c r="A642" s="10">
        <v>4297000.0</v>
      </c>
    </row>
    <row r="643">
      <c r="A643" s="10">
        <v>1070000.0</v>
      </c>
    </row>
    <row r="644">
      <c r="A644" s="10">
        <v>2289000.0</v>
      </c>
    </row>
    <row r="645">
      <c r="A645" s="10">
        <v>912000.0</v>
      </c>
    </row>
    <row r="646">
      <c r="A646" s="10">
        <v>2267000.0</v>
      </c>
    </row>
    <row r="647">
      <c r="A647" s="10">
        <v>1346000.0</v>
      </c>
    </row>
    <row r="648">
      <c r="A648" s="10">
        <v>1655000.0</v>
      </c>
    </row>
    <row r="649">
      <c r="A649" s="10">
        <v>759000.0</v>
      </c>
    </row>
    <row r="650">
      <c r="A650" s="10">
        <v>594000.0</v>
      </c>
    </row>
    <row r="651">
      <c r="A651" s="10">
        <v>701000.0</v>
      </c>
    </row>
    <row r="652">
      <c r="A652" s="10">
        <v>657000.0</v>
      </c>
    </row>
    <row r="653">
      <c r="A653" s="10">
        <v>619000.0</v>
      </c>
    </row>
    <row r="654">
      <c r="A654" s="10">
        <v>536000.0</v>
      </c>
    </row>
    <row r="655">
      <c r="A655" s="10">
        <v>586000.0</v>
      </c>
    </row>
    <row r="656">
      <c r="A656" s="10">
        <v>554000.0</v>
      </c>
    </row>
    <row r="657">
      <c r="A657" s="10">
        <v>567000.0</v>
      </c>
    </row>
    <row r="658">
      <c r="A658" s="10">
        <v>548000.0</v>
      </c>
    </row>
    <row r="659">
      <c r="A659" s="10">
        <v>550000.0</v>
      </c>
    </row>
    <row r="660">
      <c r="A660" s="10">
        <v>596000.0</v>
      </c>
    </row>
    <row r="661">
      <c r="A661" s="10">
        <v>717000.0</v>
      </c>
    </row>
    <row r="662">
      <c r="A662" s="10">
        <v>840000.0</v>
      </c>
    </row>
    <row r="663">
      <c r="A663" s="10">
        <v>809000.0</v>
      </c>
    </row>
    <row r="664">
      <c r="A664" s="10">
        <v>888000.0</v>
      </c>
    </row>
    <row r="665">
      <c r="A665" s="10">
        <v>858000.0</v>
      </c>
    </row>
    <row r="666">
      <c r="A666" s="10">
        <v>590000.0</v>
      </c>
    </row>
    <row r="667">
      <c r="A667" s="10">
        <v>810000.0</v>
      </c>
    </row>
    <row r="668">
      <c r="A668" s="10">
        <v>644000.0</v>
      </c>
    </row>
    <row r="669">
      <c r="A669" s="10">
        <v>768000.0</v>
      </c>
    </row>
    <row r="670">
      <c r="A670" s="10">
        <v>929000.0</v>
      </c>
    </row>
    <row r="671">
      <c r="A671" s="10">
        <v>1255000.0</v>
      </c>
    </row>
    <row r="672">
      <c r="A672" s="10">
        <v>1154000.0</v>
      </c>
    </row>
    <row r="673">
      <c r="A673" s="10">
        <v>803000.0</v>
      </c>
    </row>
    <row r="674">
      <c r="A674" s="10">
        <v>801000.0</v>
      </c>
    </row>
    <row r="675">
      <c r="A675" s="10">
        <v>982000.0</v>
      </c>
    </row>
    <row r="676">
      <c r="A676" s="10">
        <v>1153000.0</v>
      </c>
    </row>
    <row r="677">
      <c r="A677" s="10">
        <v>938000.0</v>
      </c>
    </row>
    <row r="678">
      <c r="A678" s="10">
        <v>822000.0</v>
      </c>
    </row>
    <row r="679">
      <c r="A679" s="10">
        <v>1260000.0</v>
      </c>
    </row>
    <row r="680">
      <c r="A680" s="10">
        <v>772000.0</v>
      </c>
    </row>
    <row r="681">
      <c r="A681" s="10">
        <v>950000.0</v>
      </c>
    </row>
    <row r="682">
      <c r="A682" s="10">
        <v>796000.0</v>
      </c>
    </row>
    <row r="683">
      <c r="A683" s="10">
        <v>1187000.0</v>
      </c>
    </row>
    <row r="684">
      <c r="A684" s="10">
        <v>873000.0</v>
      </c>
    </row>
    <row r="685">
      <c r="A685" s="10">
        <v>1268000.0</v>
      </c>
    </row>
    <row r="686">
      <c r="A686" s="10">
        <v>825000.0</v>
      </c>
    </row>
    <row r="687">
      <c r="A687" s="10">
        <v>847000.0</v>
      </c>
    </row>
    <row r="688">
      <c r="A688" s="10">
        <v>932000.0</v>
      </c>
    </row>
    <row r="689">
      <c r="A689" s="10">
        <v>832000.0</v>
      </c>
    </row>
    <row r="690">
      <c r="A690" s="10">
        <v>786000.0</v>
      </c>
    </row>
    <row r="691">
      <c r="A691" s="10">
        <v>674000.0</v>
      </c>
    </row>
    <row r="692">
      <c r="A692" s="10">
        <v>821000.0</v>
      </c>
    </row>
    <row r="693">
      <c r="A693" s="10">
        <v>760000.0</v>
      </c>
    </row>
    <row r="694">
      <c r="A694" s="10">
        <v>713000.0</v>
      </c>
    </row>
    <row r="695">
      <c r="A695" s="10">
        <v>707000.0</v>
      </c>
    </row>
    <row r="696">
      <c r="A696" s="10">
        <v>1090000.0</v>
      </c>
    </row>
    <row r="697">
      <c r="A697" s="10">
        <v>737000.0</v>
      </c>
    </row>
    <row r="698">
      <c r="A698" s="10">
        <v>912000.0</v>
      </c>
    </row>
    <row r="699">
      <c r="A699" s="10">
        <v>657000.0</v>
      </c>
    </row>
    <row r="700">
      <c r="A700" s="10">
        <v>852000.0</v>
      </c>
    </row>
    <row r="701">
      <c r="A701" s="10">
        <v>840000.0</v>
      </c>
    </row>
    <row r="702">
      <c r="A702" s="10">
        <v>757000.0</v>
      </c>
    </row>
    <row r="703">
      <c r="A703" s="10">
        <v>729000.0</v>
      </c>
    </row>
    <row r="704">
      <c r="A704" s="10">
        <v>808000.0</v>
      </c>
    </row>
    <row r="705">
      <c r="A705" s="10">
        <v>721000.0</v>
      </c>
    </row>
    <row r="706">
      <c r="A706" s="10">
        <v>846000.0</v>
      </c>
    </row>
    <row r="707">
      <c r="A707" s="10">
        <v>1490000.0</v>
      </c>
    </row>
    <row r="708">
      <c r="A708" s="10">
        <v>1527000.0</v>
      </c>
    </row>
    <row r="709">
      <c r="A709" s="10">
        <v>1320000.0</v>
      </c>
    </row>
    <row r="710">
      <c r="A710" s="10">
        <v>1440000.0</v>
      </c>
    </row>
    <row r="711">
      <c r="A711" s="10">
        <v>1170000.0</v>
      </c>
    </row>
    <row r="712">
      <c r="A712" s="10">
        <v>1438000.0</v>
      </c>
    </row>
    <row r="713">
      <c r="A713" s="10">
        <v>1729000.0</v>
      </c>
    </row>
    <row r="714">
      <c r="A714" s="10">
        <v>1398000.0</v>
      </c>
    </row>
    <row r="715">
      <c r="A715" s="10">
        <v>1224000.0</v>
      </c>
    </row>
    <row r="716">
      <c r="A716" s="10">
        <v>1447000.0</v>
      </c>
    </row>
    <row r="717">
      <c r="A717" s="10">
        <v>1907000.0</v>
      </c>
    </row>
    <row r="718">
      <c r="A718" s="10">
        <v>1162000.0</v>
      </c>
    </row>
    <row r="719">
      <c r="A719" s="10">
        <v>1096000.0</v>
      </c>
    </row>
    <row r="720">
      <c r="A720" s="10">
        <v>1043000.0</v>
      </c>
    </row>
    <row r="721">
      <c r="A721" s="10">
        <v>1079000.0</v>
      </c>
    </row>
    <row r="722">
      <c r="A722" s="10">
        <v>1170000.0</v>
      </c>
    </row>
    <row r="723">
      <c r="A723" s="10">
        <v>995000.0</v>
      </c>
    </row>
    <row r="724">
      <c r="A724" s="10">
        <v>1149000.0</v>
      </c>
    </row>
    <row r="725">
      <c r="A725" s="10">
        <v>957000.0</v>
      </c>
    </row>
    <row r="726">
      <c r="A726" s="10">
        <v>892000.0</v>
      </c>
    </row>
    <row r="727">
      <c r="A727" s="10">
        <v>1209000.0</v>
      </c>
    </row>
    <row r="728">
      <c r="A728" s="10">
        <v>1067000.0</v>
      </c>
    </row>
    <row r="729">
      <c r="A729" s="10">
        <v>1096000.0</v>
      </c>
    </row>
    <row r="730">
      <c r="A730" s="10">
        <v>1066000.0</v>
      </c>
    </row>
    <row r="731">
      <c r="A731" s="10">
        <v>1082000.0</v>
      </c>
    </row>
    <row r="732">
      <c r="A732" s="10">
        <v>1049000.0</v>
      </c>
    </row>
    <row r="733">
      <c r="A733" s="10">
        <v>926000.0</v>
      </c>
    </row>
    <row r="734">
      <c r="A734" s="10">
        <v>972000.0</v>
      </c>
    </row>
    <row r="735">
      <c r="A735" s="10">
        <v>1061000.0</v>
      </c>
    </row>
    <row r="736">
      <c r="A736" s="10">
        <v>858000.0</v>
      </c>
    </row>
    <row r="737">
      <c r="A737" s="10">
        <v>932000.0</v>
      </c>
    </row>
    <row r="738">
      <c r="A738" s="10">
        <v>942000.0</v>
      </c>
    </row>
    <row r="739">
      <c r="A739" s="10">
        <v>1038000.0</v>
      </c>
    </row>
    <row r="740">
      <c r="A740" s="10">
        <v>933000.0</v>
      </c>
    </row>
    <row r="741">
      <c r="A741" s="10">
        <v>964000.0</v>
      </c>
    </row>
    <row r="742">
      <c r="A742" s="10">
        <v>944000.0</v>
      </c>
    </row>
    <row r="743">
      <c r="A743" s="10">
        <v>1103000.0</v>
      </c>
    </row>
    <row r="744">
      <c r="A744" s="10">
        <v>1188000.0</v>
      </c>
    </row>
    <row r="745">
      <c r="A745" s="10">
        <v>848000.0</v>
      </c>
    </row>
    <row r="746">
      <c r="A746" s="10">
        <v>778000.0</v>
      </c>
    </row>
    <row r="747">
      <c r="A747" s="10">
        <v>864000.0</v>
      </c>
    </row>
    <row r="748">
      <c r="A748" s="10">
        <v>2070000.0</v>
      </c>
    </row>
    <row r="749">
      <c r="A749" s="10">
        <v>1564000.0</v>
      </c>
    </row>
    <row r="750">
      <c r="A750" s="10">
        <v>1861000.0</v>
      </c>
    </row>
    <row r="751">
      <c r="A751" s="10">
        <v>590000.0</v>
      </c>
    </row>
    <row r="752">
      <c r="A752" s="10">
        <v>844000.0</v>
      </c>
    </row>
    <row r="753">
      <c r="A753" s="10">
        <v>769000.0</v>
      </c>
    </row>
    <row r="754">
      <c r="A754" s="10">
        <v>1619000.0</v>
      </c>
    </row>
    <row r="755">
      <c r="A755" s="10">
        <v>1209000.0</v>
      </c>
    </row>
    <row r="756">
      <c r="A756" s="10">
        <v>1449000.0</v>
      </c>
    </row>
    <row r="757">
      <c r="A757" s="10">
        <v>1525000.0</v>
      </c>
    </row>
    <row r="758">
      <c r="A758" s="10">
        <v>1444000.0</v>
      </c>
    </row>
    <row r="759">
      <c r="A759" s="10">
        <v>1126000.0</v>
      </c>
    </row>
    <row r="760">
      <c r="A760" s="10">
        <v>1828000.0</v>
      </c>
    </row>
    <row r="761">
      <c r="A761" s="10">
        <v>1030000.0</v>
      </c>
    </row>
    <row r="762">
      <c r="A762" s="10">
        <v>1343000.0</v>
      </c>
    </row>
    <row r="763">
      <c r="A763" s="10">
        <v>1040000.0</v>
      </c>
    </row>
    <row r="764">
      <c r="A764" s="10">
        <v>873000.0</v>
      </c>
    </row>
    <row r="765">
      <c r="A765" s="10">
        <v>788000.0</v>
      </c>
    </row>
    <row r="766">
      <c r="A766" s="10">
        <v>853000.0</v>
      </c>
    </row>
    <row r="767">
      <c r="A767" s="10">
        <v>825000.0</v>
      </c>
    </row>
    <row r="768">
      <c r="A768" s="10">
        <v>1047000.0</v>
      </c>
    </row>
    <row r="769">
      <c r="A769" s="10">
        <v>900000.0</v>
      </c>
    </row>
    <row r="770">
      <c r="A770" s="10">
        <v>950000.0</v>
      </c>
    </row>
    <row r="771">
      <c r="A771" s="10">
        <v>774000.0</v>
      </c>
    </row>
    <row r="772">
      <c r="A772" s="10">
        <v>876000.0</v>
      </c>
    </row>
    <row r="773">
      <c r="A773" s="10">
        <v>1057000.0</v>
      </c>
    </row>
    <row r="774">
      <c r="A774" s="10">
        <v>715000.0</v>
      </c>
    </row>
    <row r="775">
      <c r="A775" s="10">
        <v>1188000.0</v>
      </c>
    </row>
    <row r="776">
      <c r="A776" s="10">
        <v>993000.0</v>
      </c>
    </row>
    <row r="777">
      <c r="A777" s="10">
        <v>1024000.0</v>
      </c>
    </row>
    <row r="778">
      <c r="A778" s="10">
        <v>812000.0</v>
      </c>
    </row>
    <row r="779">
      <c r="A779" s="10">
        <v>897000.0</v>
      </c>
    </row>
    <row r="780">
      <c r="A780" s="10">
        <v>1025000.0</v>
      </c>
    </row>
    <row r="781">
      <c r="A781" s="10">
        <v>995000.0</v>
      </c>
    </row>
    <row r="782">
      <c r="A782" s="10">
        <v>1629000.0</v>
      </c>
    </row>
    <row r="783">
      <c r="A783" s="10">
        <v>832000.0</v>
      </c>
    </row>
    <row r="784">
      <c r="A784" s="10">
        <v>1071000.0</v>
      </c>
    </row>
    <row r="785">
      <c r="A785" s="10">
        <v>1155000.0</v>
      </c>
    </row>
    <row r="786">
      <c r="A786" s="10">
        <v>1100000.0</v>
      </c>
    </row>
    <row r="787">
      <c r="A787" s="10">
        <v>841000.0</v>
      </c>
    </row>
    <row r="788">
      <c r="A788" s="10">
        <v>1006000.0</v>
      </c>
    </row>
    <row r="789">
      <c r="A789" s="10">
        <v>1016000.0</v>
      </c>
    </row>
    <row r="790">
      <c r="A790" s="10">
        <v>909000.0</v>
      </c>
    </row>
    <row r="791">
      <c r="A791" s="10">
        <v>759000.0</v>
      </c>
    </row>
    <row r="792">
      <c r="A792" s="10">
        <v>958000.0</v>
      </c>
    </row>
    <row r="793">
      <c r="A793" s="10">
        <v>759000.0</v>
      </c>
    </row>
    <row r="794">
      <c r="A794" s="10">
        <v>1286000.0</v>
      </c>
    </row>
    <row r="795">
      <c r="A795" s="10">
        <v>752000.0</v>
      </c>
    </row>
    <row r="796">
      <c r="A796" s="10">
        <v>945000.0</v>
      </c>
    </row>
    <row r="797">
      <c r="A797" s="10">
        <v>977000.0</v>
      </c>
    </row>
    <row r="798">
      <c r="A798" s="10">
        <v>1319000.0</v>
      </c>
    </row>
    <row r="799">
      <c r="A799" s="10">
        <v>2096000.0</v>
      </c>
    </row>
    <row r="800">
      <c r="A800" s="10">
        <v>2011000.0</v>
      </c>
    </row>
    <row r="801">
      <c r="A801" s="10">
        <v>1009000.0</v>
      </c>
    </row>
    <row r="802">
      <c r="A802" s="10">
        <v>879000.0</v>
      </c>
    </row>
    <row r="803">
      <c r="A803" s="10">
        <v>917000.0</v>
      </c>
    </row>
    <row r="804">
      <c r="A804" s="10">
        <v>1874000.0</v>
      </c>
    </row>
    <row r="805">
      <c r="A805" s="10">
        <v>1875000.0</v>
      </c>
    </row>
    <row r="806">
      <c r="A806" s="10">
        <v>946000.0</v>
      </c>
    </row>
    <row r="807">
      <c r="A807" s="10">
        <v>1195000.0</v>
      </c>
    </row>
    <row r="808">
      <c r="A808" s="10">
        <v>1573000.0</v>
      </c>
    </row>
    <row r="809">
      <c r="A809" s="10">
        <v>1361000.0</v>
      </c>
    </row>
    <row r="810">
      <c r="A810" s="10">
        <v>1130000.0</v>
      </c>
    </row>
    <row r="811">
      <c r="A811" s="10">
        <v>2485000.0</v>
      </c>
    </row>
    <row r="812">
      <c r="A812" s="10">
        <v>1635000.0</v>
      </c>
    </row>
    <row r="813">
      <c r="A813" s="10">
        <v>1962000.0</v>
      </c>
    </row>
    <row r="814">
      <c r="A814" s="10">
        <v>1303000.0</v>
      </c>
    </row>
    <row r="815">
      <c r="A815" s="10">
        <v>1662000.0</v>
      </c>
    </row>
    <row r="816">
      <c r="A816" s="10">
        <v>1122000.0</v>
      </c>
    </row>
    <row r="817">
      <c r="A817" s="10">
        <v>2524000.0</v>
      </c>
    </row>
    <row r="818">
      <c r="A818" s="10">
        <v>1276000.0</v>
      </c>
    </row>
    <row r="819">
      <c r="A819" s="10">
        <v>1225000.0</v>
      </c>
    </row>
    <row r="820">
      <c r="A820" s="10">
        <v>1766000.0</v>
      </c>
    </row>
    <row r="821">
      <c r="A821" s="10">
        <v>1440000.0</v>
      </c>
    </row>
    <row r="822">
      <c r="A822" s="10">
        <v>1371000.0</v>
      </c>
    </row>
    <row r="823">
      <c r="A823" s="10">
        <v>1701000.0</v>
      </c>
    </row>
    <row r="824">
      <c r="A824" s="10">
        <v>1644000.0</v>
      </c>
    </row>
    <row r="825">
      <c r="A825" s="10">
        <v>1678000.0</v>
      </c>
    </row>
    <row r="826">
      <c r="A826" s="10">
        <v>1069000.0</v>
      </c>
    </row>
    <row r="827">
      <c r="A827" s="10">
        <v>1481000.0</v>
      </c>
    </row>
    <row r="828">
      <c r="A828" s="10">
        <v>1071000.0</v>
      </c>
    </row>
    <row r="829">
      <c r="A829" s="10">
        <v>1313000.0</v>
      </c>
    </row>
    <row r="830">
      <c r="A830" s="10">
        <v>1536000.0</v>
      </c>
    </row>
    <row r="831">
      <c r="A831" s="10">
        <v>1137000.0</v>
      </c>
    </row>
    <row r="832">
      <c r="A832" s="10">
        <v>1373000.0</v>
      </c>
    </row>
    <row r="833">
      <c r="A833" s="10">
        <v>1329000.0</v>
      </c>
    </row>
    <row r="834">
      <c r="A834" s="10">
        <v>1082000.0</v>
      </c>
    </row>
    <row r="835">
      <c r="A835" s="10">
        <v>1179000.0</v>
      </c>
    </row>
    <row r="836">
      <c r="A836" s="10">
        <v>1254000.0</v>
      </c>
    </row>
    <row r="837">
      <c r="A837" s="10">
        <v>1398000.0</v>
      </c>
    </row>
    <row r="838">
      <c r="A838" s="10">
        <v>1350000.0</v>
      </c>
    </row>
    <row r="839">
      <c r="A839" s="10">
        <v>1152000.0</v>
      </c>
    </row>
    <row r="840">
      <c r="A840" s="10">
        <v>697000.0</v>
      </c>
    </row>
    <row r="841">
      <c r="A841" s="10">
        <v>1544000.0</v>
      </c>
    </row>
    <row r="842">
      <c r="A842" s="10">
        <v>1681000.0</v>
      </c>
    </row>
    <row r="843">
      <c r="A843" s="10">
        <v>1583000.0</v>
      </c>
    </row>
    <row r="844">
      <c r="A844" s="10">
        <v>1020000.0</v>
      </c>
    </row>
    <row r="845">
      <c r="A845" s="10">
        <v>1933000.0</v>
      </c>
    </row>
    <row r="846">
      <c r="A846" s="10">
        <v>766000.0</v>
      </c>
    </row>
    <row r="847">
      <c r="A847" s="10">
        <v>1596000.0</v>
      </c>
    </row>
    <row r="848">
      <c r="A848" s="10">
        <v>1119000.0</v>
      </c>
    </row>
    <row r="849">
      <c r="A849" s="10">
        <v>1230000.0</v>
      </c>
    </row>
    <row r="850">
      <c r="A850" s="10">
        <v>808000.0</v>
      </c>
    </row>
    <row r="851">
      <c r="A851" s="10">
        <v>922000.0</v>
      </c>
    </row>
    <row r="852">
      <c r="A852" s="10">
        <v>1046000.0</v>
      </c>
    </row>
    <row r="853">
      <c r="A853" s="10">
        <v>738000.0</v>
      </c>
    </row>
    <row r="854">
      <c r="A854" s="10">
        <v>1054000.0</v>
      </c>
    </row>
    <row r="855">
      <c r="A855" s="10">
        <v>1371000.0</v>
      </c>
    </row>
    <row r="856">
      <c r="A856" s="10">
        <v>903000.0</v>
      </c>
    </row>
    <row r="857">
      <c r="A857" s="10">
        <v>945000.0</v>
      </c>
    </row>
    <row r="858">
      <c r="A858" s="10">
        <v>766000.0</v>
      </c>
    </row>
    <row r="859">
      <c r="A859" s="10">
        <v>737000.0</v>
      </c>
    </row>
    <row r="860">
      <c r="A860" s="10">
        <v>755000.0</v>
      </c>
    </row>
    <row r="861">
      <c r="A861" s="10">
        <v>1234000.0</v>
      </c>
    </row>
    <row r="862">
      <c r="A862" s="10">
        <v>733000.0</v>
      </c>
    </row>
    <row r="863">
      <c r="A863" s="10">
        <v>622000.0</v>
      </c>
    </row>
    <row r="864">
      <c r="A864" s="10">
        <v>752000.0</v>
      </c>
    </row>
    <row r="865">
      <c r="A865" s="10">
        <v>626000.0</v>
      </c>
    </row>
    <row r="866">
      <c r="A866" s="10">
        <v>681000.0</v>
      </c>
    </row>
    <row r="867">
      <c r="A867" s="10">
        <v>595000.0</v>
      </c>
    </row>
    <row r="868">
      <c r="A868" s="10">
        <v>625000.0</v>
      </c>
    </row>
    <row r="869">
      <c r="A869" s="10">
        <v>638000.0</v>
      </c>
    </row>
    <row r="870">
      <c r="A870" s="10">
        <v>673000.0</v>
      </c>
    </row>
    <row r="871">
      <c r="A871" s="10">
        <v>714000.0</v>
      </c>
    </row>
    <row r="872">
      <c r="A872" s="10">
        <v>1391000.0</v>
      </c>
    </row>
    <row r="873">
      <c r="A873" s="10">
        <v>691000.0</v>
      </c>
    </row>
    <row r="874">
      <c r="A874" s="10">
        <v>1300000.0</v>
      </c>
    </row>
    <row r="875">
      <c r="A875" s="10">
        <v>1012000.0</v>
      </c>
    </row>
    <row r="876">
      <c r="A876" s="10">
        <v>1333000.0</v>
      </c>
    </row>
    <row r="877">
      <c r="A877" s="10">
        <v>713000.0</v>
      </c>
    </row>
    <row r="878">
      <c r="A878" s="10">
        <v>887000.0</v>
      </c>
    </row>
    <row r="879">
      <c r="A879" s="10">
        <v>1157000.0</v>
      </c>
    </row>
    <row r="880">
      <c r="A880" s="10">
        <v>794000.0</v>
      </c>
    </row>
    <row r="881">
      <c r="A881" s="10">
        <v>804000.0</v>
      </c>
    </row>
    <row r="882">
      <c r="A882" s="10">
        <v>803000.0</v>
      </c>
    </row>
    <row r="883">
      <c r="A883" s="10">
        <v>1012000.0</v>
      </c>
    </row>
    <row r="884">
      <c r="A884" s="10">
        <v>830000.0</v>
      </c>
    </row>
    <row r="885">
      <c r="A885" s="10">
        <v>832000.0</v>
      </c>
    </row>
    <row r="886">
      <c r="A886" s="10">
        <v>912000.0</v>
      </c>
    </row>
    <row r="887">
      <c r="A887" s="10">
        <v>1060000.0</v>
      </c>
    </row>
    <row r="888">
      <c r="A888" s="10">
        <v>692000.0</v>
      </c>
    </row>
    <row r="889">
      <c r="A889" s="10">
        <v>885000.0</v>
      </c>
    </row>
    <row r="890">
      <c r="A890" s="10">
        <v>663000.0</v>
      </c>
    </row>
    <row r="891">
      <c r="A891" s="10">
        <v>823000.0</v>
      </c>
    </row>
    <row r="892">
      <c r="A892" s="10">
        <v>1990000.0</v>
      </c>
    </row>
    <row r="893">
      <c r="A893" s="10">
        <v>763000.0</v>
      </c>
    </row>
    <row r="894">
      <c r="A894" s="10">
        <v>778000.0</v>
      </c>
    </row>
    <row r="895">
      <c r="A895" s="10">
        <v>783000.0</v>
      </c>
    </row>
    <row r="896">
      <c r="A896" s="10">
        <v>833000.0</v>
      </c>
    </row>
    <row r="897">
      <c r="A897" s="10">
        <v>946000.0</v>
      </c>
    </row>
    <row r="898">
      <c r="A898" s="10">
        <v>887000.0</v>
      </c>
    </row>
    <row r="899">
      <c r="A899" s="10">
        <v>825000.0</v>
      </c>
    </row>
    <row r="900">
      <c r="A900" s="10">
        <v>1135000.0</v>
      </c>
    </row>
    <row r="901">
      <c r="A901" s="10">
        <v>1538000.0</v>
      </c>
    </row>
    <row r="902">
      <c r="A902" s="10">
        <v>1041000.0</v>
      </c>
    </row>
    <row r="903">
      <c r="A903" s="10">
        <v>819000.0</v>
      </c>
    </row>
    <row r="904">
      <c r="A904" s="10">
        <v>834000.0</v>
      </c>
    </row>
    <row r="905">
      <c r="A905" s="10">
        <v>1713000.0</v>
      </c>
    </row>
    <row r="906">
      <c r="A906" s="10">
        <v>2092000.0</v>
      </c>
    </row>
    <row r="907">
      <c r="A907" s="10">
        <v>817000.0</v>
      </c>
    </row>
    <row r="908">
      <c r="A908" s="10">
        <v>2005000.0</v>
      </c>
    </row>
    <row r="909">
      <c r="A909" s="10">
        <v>843000.0</v>
      </c>
    </row>
    <row r="910">
      <c r="A910" s="10">
        <v>1243000.0</v>
      </c>
    </row>
    <row r="911">
      <c r="A911" s="10">
        <v>883000.0</v>
      </c>
    </row>
    <row r="912">
      <c r="A912" s="10">
        <v>1153000.0</v>
      </c>
    </row>
    <row r="913">
      <c r="A913" s="10">
        <v>1658000.0</v>
      </c>
    </row>
    <row r="914">
      <c r="A914" s="10">
        <v>1268000.0</v>
      </c>
    </row>
    <row r="915">
      <c r="A915" s="10">
        <v>806000.0</v>
      </c>
    </row>
    <row r="916">
      <c r="A916" s="10">
        <v>803000.0</v>
      </c>
    </row>
    <row r="917">
      <c r="A917" s="10">
        <v>1010000.0</v>
      </c>
    </row>
    <row r="918">
      <c r="A918" s="10">
        <v>765000.0</v>
      </c>
    </row>
    <row r="919">
      <c r="A919" s="10">
        <v>826000.0</v>
      </c>
    </row>
    <row r="920">
      <c r="A920" s="10">
        <v>857000.0</v>
      </c>
    </row>
    <row r="921">
      <c r="A921" s="10">
        <v>835000.0</v>
      </c>
    </row>
    <row r="922">
      <c r="A922" s="10">
        <v>1102000.0</v>
      </c>
    </row>
    <row r="923">
      <c r="A923" s="10">
        <v>576000.0</v>
      </c>
    </row>
    <row r="924">
      <c r="A924" s="10">
        <v>701000.0</v>
      </c>
    </row>
    <row r="925">
      <c r="A925" s="10">
        <v>833000.0</v>
      </c>
    </row>
    <row r="926">
      <c r="A926" s="10">
        <v>689000.0</v>
      </c>
    </row>
    <row r="927">
      <c r="A927" s="10">
        <v>1440000.0</v>
      </c>
    </row>
    <row r="928">
      <c r="A928" s="10">
        <v>734000.0</v>
      </c>
    </row>
    <row r="929">
      <c r="A929" s="10">
        <v>699000.0</v>
      </c>
    </row>
    <row r="930">
      <c r="A930" s="10">
        <v>734000.0</v>
      </c>
    </row>
    <row r="931">
      <c r="A931" s="10">
        <v>1323000.0</v>
      </c>
    </row>
    <row r="932">
      <c r="A932" s="10">
        <v>688000.0</v>
      </c>
    </row>
    <row r="933">
      <c r="A933" s="10">
        <v>663000.0</v>
      </c>
    </row>
    <row r="934">
      <c r="A934" s="10">
        <v>840000.0</v>
      </c>
    </row>
    <row r="935">
      <c r="A935" s="10">
        <v>878000.0</v>
      </c>
    </row>
    <row r="936">
      <c r="A936" s="10">
        <v>637000.0</v>
      </c>
    </row>
    <row r="937">
      <c r="A937" s="10">
        <v>602000.0</v>
      </c>
    </row>
    <row r="938">
      <c r="A938" s="10">
        <v>613000.0</v>
      </c>
    </row>
    <row r="939">
      <c r="A939" s="10">
        <v>652000.0</v>
      </c>
    </row>
    <row r="940">
      <c r="A940" s="10">
        <v>595000.0</v>
      </c>
    </row>
    <row r="941">
      <c r="A941" s="10">
        <v>1321000.0</v>
      </c>
    </row>
    <row r="942">
      <c r="A942" s="10">
        <v>664000.0</v>
      </c>
    </row>
    <row r="943">
      <c r="A943" s="10">
        <v>697000.0</v>
      </c>
    </row>
    <row r="944">
      <c r="A944" s="10">
        <v>514000.0</v>
      </c>
    </row>
    <row r="945">
      <c r="A945" s="10">
        <v>673000.0</v>
      </c>
    </row>
    <row r="946">
      <c r="A946" s="10">
        <v>563000.0</v>
      </c>
    </row>
    <row r="947">
      <c r="A947" s="10">
        <v>725000.0</v>
      </c>
    </row>
    <row r="948">
      <c r="A948" s="10">
        <v>555000.0</v>
      </c>
    </row>
    <row r="949">
      <c r="A949" s="10">
        <v>411000.0</v>
      </c>
    </row>
    <row r="950">
      <c r="A950" s="10">
        <v>512000.0</v>
      </c>
    </row>
    <row r="951">
      <c r="A951" s="10">
        <v>522000.0</v>
      </c>
    </row>
    <row r="952">
      <c r="A952" s="10">
        <v>582000.0</v>
      </c>
    </row>
    <row r="953">
      <c r="A953" s="10">
        <v>597000.0</v>
      </c>
    </row>
    <row r="954">
      <c r="A954" s="10">
        <v>617000.0</v>
      </c>
    </row>
    <row r="955">
      <c r="A955" s="10">
        <v>566000.0</v>
      </c>
    </row>
    <row r="956">
      <c r="A956" s="10">
        <v>951000.0</v>
      </c>
    </row>
    <row r="957">
      <c r="A957" s="10">
        <v>596000.0</v>
      </c>
    </row>
    <row r="958">
      <c r="A958" s="10">
        <v>508000.0</v>
      </c>
    </row>
    <row r="959">
      <c r="A959" s="10">
        <v>785000.0</v>
      </c>
    </row>
    <row r="960">
      <c r="A960" s="10">
        <v>593000.0</v>
      </c>
    </row>
    <row r="961">
      <c r="A961" s="10">
        <v>926000.0</v>
      </c>
    </row>
    <row r="962">
      <c r="A962" s="10">
        <v>1072000.0</v>
      </c>
    </row>
    <row r="963">
      <c r="A963" s="10">
        <v>774000.0</v>
      </c>
    </row>
    <row r="964">
      <c r="A964" s="10">
        <v>634000.0</v>
      </c>
    </row>
    <row r="965">
      <c r="A965" s="10">
        <v>468000.0</v>
      </c>
    </row>
    <row r="966">
      <c r="A966" s="10">
        <v>715000.0</v>
      </c>
    </row>
    <row r="967">
      <c r="A967" s="10">
        <v>755000.0</v>
      </c>
    </row>
    <row r="968">
      <c r="A968" s="10">
        <v>663000.0</v>
      </c>
    </row>
    <row r="969">
      <c r="A969" s="10">
        <v>1448000.0</v>
      </c>
    </row>
    <row r="970">
      <c r="A970" s="10">
        <v>1624000.0</v>
      </c>
    </row>
    <row r="971">
      <c r="A971" s="10">
        <v>1377000.0</v>
      </c>
    </row>
    <row r="972">
      <c r="A972" s="10">
        <v>1309000.0</v>
      </c>
    </row>
    <row r="973">
      <c r="A973" s="10">
        <v>1172000.0</v>
      </c>
    </row>
    <row r="974">
      <c r="A974" s="10">
        <v>1212000.0</v>
      </c>
    </row>
    <row r="975">
      <c r="A975" s="10">
        <v>1246000.0</v>
      </c>
    </row>
    <row r="976">
      <c r="A976" s="10">
        <v>1210000.0</v>
      </c>
    </row>
    <row r="977">
      <c r="A977" s="10">
        <v>970000.0</v>
      </c>
    </row>
    <row r="978">
      <c r="A978" s="10">
        <v>1378000.0</v>
      </c>
    </row>
    <row r="979">
      <c r="A979" s="10">
        <v>1273000.0</v>
      </c>
    </row>
    <row r="980">
      <c r="A980" s="10">
        <v>1382000.0</v>
      </c>
    </row>
    <row r="981">
      <c r="A981" s="10">
        <v>967000.0</v>
      </c>
    </row>
    <row r="982">
      <c r="A982" s="10">
        <v>1364000.0</v>
      </c>
    </row>
    <row r="983">
      <c r="A983" s="10">
        <v>816000.0</v>
      </c>
    </row>
    <row r="984">
      <c r="A984" s="10">
        <v>755000.0</v>
      </c>
    </row>
    <row r="985">
      <c r="A985" s="10">
        <v>744000.0</v>
      </c>
    </row>
    <row r="986">
      <c r="A986" s="10">
        <v>636000.0</v>
      </c>
    </row>
    <row r="987">
      <c r="A987" s="10">
        <v>609000.0</v>
      </c>
    </row>
    <row r="988">
      <c r="A988" s="10">
        <v>537000.0</v>
      </c>
    </row>
    <row r="989">
      <c r="A989" s="10">
        <v>603000.0</v>
      </c>
    </row>
    <row r="990">
      <c r="A990" s="10">
        <v>575000.0</v>
      </c>
    </row>
    <row r="991">
      <c r="A991" s="10">
        <v>598000.0</v>
      </c>
    </row>
    <row r="992">
      <c r="A992" s="10">
        <v>708000.0</v>
      </c>
    </row>
    <row r="993">
      <c r="A993" s="10">
        <v>643000.0</v>
      </c>
    </row>
    <row r="994">
      <c r="A994" s="10">
        <v>779000.0</v>
      </c>
    </row>
    <row r="995">
      <c r="A995" s="10">
        <v>671000.0</v>
      </c>
    </row>
    <row r="996">
      <c r="A996" s="10">
        <v>605000.0</v>
      </c>
    </row>
    <row r="997">
      <c r="A997" s="10">
        <v>672000.0</v>
      </c>
    </row>
    <row r="998">
      <c r="A998" s="10">
        <v>664000.0</v>
      </c>
    </row>
    <row r="999">
      <c r="A999" s="10">
        <v>620000.0</v>
      </c>
    </row>
    <row r="1000">
      <c r="A1000" s="10">
        <v>500000.0</v>
      </c>
    </row>
    <row r="1001">
      <c r="A1001" s="10">
        <v>667000.0</v>
      </c>
    </row>
    <row r="1002">
      <c r="A1002" s="10">
        <v>630000.0</v>
      </c>
    </row>
    <row r="1003">
      <c r="A1003" s="10">
        <v>655000.0</v>
      </c>
    </row>
    <row r="1004">
      <c r="A1004" s="10">
        <v>531000.0</v>
      </c>
    </row>
    <row r="1005">
      <c r="A1005" s="10">
        <v>619000.0</v>
      </c>
    </row>
    <row r="1006">
      <c r="A1006" s="10">
        <v>1048000.0</v>
      </c>
    </row>
    <row r="1007">
      <c r="A1007" s="10">
        <v>676000.0</v>
      </c>
    </row>
    <row r="1008">
      <c r="A1008" s="10">
        <v>2684000.0</v>
      </c>
    </row>
    <row r="1009">
      <c r="A1009" s="10">
        <v>2377000.0</v>
      </c>
    </row>
    <row r="1010">
      <c r="A1010" s="10">
        <v>2833000.0</v>
      </c>
    </row>
    <row r="1011">
      <c r="A1011" s="10">
        <v>2129000.0</v>
      </c>
    </row>
    <row r="1012">
      <c r="A1012" s="10">
        <v>1220000.0</v>
      </c>
    </row>
    <row r="1013">
      <c r="A1013" s="10">
        <v>1302000.0</v>
      </c>
    </row>
    <row r="1014">
      <c r="A1014" s="10">
        <v>1394000.0</v>
      </c>
    </row>
    <row r="1015">
      <c r="A1015" s="10">
        <v>1891000.0</v>
      </c>
    </row>
    <row r="1016">
      <c r="A1016" s="10">
        <v>1212000.0</v>
      </c>
    </row>
    <row r="1017">
      <c r="A1017" s="10">
        <v>2374000.0</v>
      </c>
    </row>
    <row r="1018">
      <c r="A1018" s="10">
        <v>1279000.0</v>
      </c>
    </row>
    <row r="1019">
      <c r="A1019" s="10">
        <v>1464000.0</v>
      </c>
    </row>
    <row r="1020">
      <c r="A1020" s="10">
        <v>1338000.0</v>
      </c>
    </row>
    <row r="1021">
      <c r="A1021" s="10">
        <v>1621000.0</v>
      </c>
    </row>
    <row r="1022">
      <c r="A1022" s="10">
        <v>1304000.0</v>
      </c>
    </row>
    <row r="1023">
      <c r="A1023" s="10">
        <v>1204000.0</v>
      </c>
    </row>
    <row r="1024">
      <c r="A1024" s="10">
        <v>1761000.0</v>
      </c>
    </row>
    <row r="1025">
      <c r="A1025" s="10">
        <v>1156000.0</v>
      </c>
    </row>
    <row r="1026">
      <c r="A1026" s="10">
        <v>2229000.0</v>
      </c>
    </row>
    <row r="1027">
      <c r="A1027" s="10">
        <v>570000.0</v>
      </c>
    </row>
    <row r="1028">
      <c r="A1028" s="10">
        <v>702000.0</v>
      </c>
    </row>
    <row r="1029">
      <c r="A1029" s="10">
        <v>698000.0</v>
      </c>
    </row>
    <row r="1030">
      <c r="A1030" s="10">
        <v>749000.0</v>
      </c>
    </row>
    <row r="1031">
      <c r="A1031" s="10">
        <v>598000.0</v>
      </c>
    </row>
    <row r="1032">
      <c r="A1032" s="10">
        <v>1280000.0</v>
      </c>
    </row>
    <row r="1033">
      <c r="A1033" s="10">
        <v>743000.0</v>
      </c>
    </row>
    <row r="1034">
      <c r="A1034" s="10">
        <v>692000.0</v>
      </c>
    </row>
    <row r="1035">
      <c r="A1035" s="10">
        <v>754000.0</v>
      </c>
    </row>
    <row r="1036">
      <c r="A1036" s="10">
        <v>1383000.0</v>
      </c>
    </row>
    <row r="1037">
      <c r="A1037" s="10">
        <v>613000.0</v>
      </c>
    </row>
    <row r="1038">
      <c r="A1038" s="10">
        <v>868000.0</v>
      </c>
    </row>
    <row r="1039">
      <c r="A1039" s="10">
        <v>1094000.0</v>
      </c>
    </row>
    <row r="1040">
      <c r="A1040" s="10">
        <v>604000.0</v>
      </c>
    </row>
    <row r="1041">
      <c r="A1041" s="10">
        <v>1227000.0</v>
      </c>
    </row>
    <row r="1042">
      <c r="A1042" s="10">
        <v>781000.0</v>
      </c>
    </row>
    <row r="1043">
      <c r="A1043" s="10">
        <v>752000.0</v>
      </c>
    </row>
    <row r="1044">
      <c r="A1044" s="10">
        <v>1349000.0</v>
      </c>
    </row>
    <row r="1045">
      <c r="A1045" s="10">
        <v>735000.0</v>
      </c>
    </row>
    <row r="1046">
      <c r="A1046" s="10">
        <v>757000.0</v>
      </c>
    </row>
    <row r="1047">
      <c r="A1047" s="10">
        <v>662000.0</v>
      </c>
    </row>
    <row r="1048">
      <c r="A1048" s="10">
        <v>633000.0</v>
      </c>
    </row>
    <row r="1049">
      <c r="A1049" s="10">
        <v>1033000.0</v>
      </c>
    </row>
    <row r="1050">
      <c r="A1050" s="10">
        <v>1136000.0</v>
      </c>
    </row>
    <row r="1051">
      <c r="A1051" s="10">
        <v>1015000.0</v>
      </c>
    </row>
    <row r="1052">
      <c r="A1052" s="10">
        <v>645000.0</v>
      </c>
    </row>
    <row r="1053">
      <c r="A1053" s="10">
        <v>1383000.0</v>
      </c>
    </row>
    <row r="1054">
      <c r="A1054" s="10">
        <v>719000.0</v>
      </c>
    </row>
    <row r="1055">
      <c r="A1055" s="10">
        <v>877000.0</v>
      </c>
    </row>
    <row r="1056">
      <c r="A1056" s="10">
        <v>936000.0</v>
      </c>
    </row>
    <row r="1057">
      <c r="A1057" s="10">
        <v>771000.0</v>
      </c>
    </row>
    <row r="1058">
      <c r="A1058" s="10">
        <v>1222000.0</v>
      </c>
    </row>
    <row r="1059">
      <c r="A1059" s="10">
        <v>730000.0</v>
      </c>
    </row>
    <row r="1060">
      <c r="A1060" s="10">
        <v>1063000.0</v>
      </c>
    </row>
    <row r="1061">
      <c r="A1061" s="10">
        <v>1118000.0</v>
      </c>
    </row>
    <row r="1062">
      <c r="A1062" s="10">
        <v>740000.0</v>
      </c>
    </row>
    <row r="1063">
      <c r="A1063" s="10">
        <v>888000.0</v>
      </c>
    </row>
    <row r="1064">
      <c r="A1064" s="10">
        <v>901000.0</v>
      </c>
    </row>
    <row r="1065">
      <c r="A1065" s="10">
        <v>711000.0</v>
      </c>
    </row>
    <row r="1066">
      <c r="A1066" s="10">
        <v>683000.0</v>
      </c>
    </row>
    <row r="1067">
      <c r="A1067" s="10">
        <v>704000.0</v>
      </c>
    </row>
    <row r="1068">
      <c r="A1068" s="10">
        <v>1756000.0</v>
      </c>
    </row>
    <row r="1069">
      <c r="A1069" s="10">
        <v>725000.0</v>
      </c>
    </row>
    <row r="1070">
      <c r="A1070" s="10">
        <v>699000.0</v>
      </c>
    </row>
    <row r="1071">
      <c r="A1071" s="10">
        <v>660000.0</v>
      </c>
    </row>
    <row r="1072">
      <c r="A1072" s="10">
        <v>674000.0</v>
      </c>
    </row>
    <row r="1073">
      <c r="A1073" s="10">
        <v>875000.0</v>
      </c>
    </row>
    <row r="1074">
      <c r="A1074" s="10">
        <v>978000.0</v>
      </c>
    </row>
    <row r="1075">
      <c r="A1075" s="10">
        <v>830000.0</v>
      </c>
    </row>
    <row r="1076">
      <c r="A1076" s="10">
        <v>789000.0</v>
      </c>
    </row>
    <row r="1077">
      <c r="A1077" s="10">
        <v>815000.0</v>
      </c>
    </row>
    <row r="1078">
      <c r="A1078" s="10">
        <v>738000.0</v>
      </c>
    </row>
    <row r="1079">
      <c r="A1079" s="10">
        <v>1073000.0</v>
      </c>
    </row>
    <row r="1080">
      <c r="A1080" s="10">
        <v>702000.0</v>
      </c>
    </row>
    <row r="1081">
      <c r="A1081" s="10">
        <v>724000.0</v>
      </c>
    </row>
    <row r="1082">
      <c r="A1082" s="10">
        <v>818000.0</v>
      </c>
    </row>
    <row r="1083">
      <c r="A1083" s="10">
        <v>704000.0</v>
      </c>
    </row>
    <row r="1084">
      <c r="A1084" s="10">
        <v>908000.0</v>
      </c>
    </row>
    <row r="1085">
      <c r="A1085" s="10">
        <v>1022000.0</v>
      </c>
    </row>
    <row r="1086">
      <c r="A1086" s="10">
        <v>1421000.0</v>
      </c>
    </row>
    <row r="1087">
      <c r="A1087" s="10">
        <v>1181000.0</v>
      </c>
    </row>
    <row r="1088">
      <c r="A1088" s="10">
        <v>1466000.0</v>
      </c>
    </row>
    <row r="1089">
      <c r="A1089" s="10">
        <v>1068000.0</v>
      </c>
    </row>
    <row r="1090">
      <c r="A1090" s="10">
        <v>1641000.0</v>
      </c>
    </row>
    <row r="1091">
      <c r="A1091" s="10">
        <v>1355000.0</v>
      </c>
    </row>
    <row r="1092">
      <c r="A1092" s="10">
        <v>1317000.0</v>
      </c>
    </row>
    <row r="1093">
      <c r="A1093" s="10">
        <v>1286000.0</v>
      </c>
    </row>
    <row r="1094">
      <c r="A1094" s="10">
        <v>746000.0</v>
      </c>
    </row>
    <row r="1095">
      <c r="A1095" s="10">
        <v>985000.0</v>
      </c>
    </row>
    <row r="1096">
      <c r="A1096" s="10">
        <v>753000.0</v>
      </c>
    </row>
    <row r="1097">
      <c r="A1097" s="10">
        <v>1193000.0</v>
      </c>
    </row>
    <row r="1098">
      <c r="A1098" s="10">
        <v>754000.0</v>
      </c>
    </row>
    <row r="1099">
      <c r="A1099" s="10">
        <v>683000.0</v>
      </c>
    </row>
    <row r="1100">
      <c r="A1100" s="10">
        <v>1344000.0</v>
      </c>
    </row>
    <row r="1101">
      <c r="A1101" s="10">
        <v>1136000.0</v>
      </c>
    </row>
    <row r="1102">
      <c r="A1102" s="10">
        <v>1178000.0</v>
      </c>
    </row>
    <row r="1103">
      <c r="A1103" s="10">
        <v>1411000.0</v>
      </c>
    </row>
    <row r="1104">
      <c r="A1104" s="10">
        <v>1430000.0</v>
      </c>
    </row>
    <row r="1105">
      <c r="A1105" s="10">
        <v>1222000.0</v>
      </c>
    </row>
    <row r="1106">
      <c r="A1106" s="10">
        <v>1221000.0</v>
      </c>
    </row>
    <row r="1107">
      <c r="A1107" s="10">
        <v>1092000.0</v>
      </c>
    </row>
    <row r="1108">
      <c r="A1108" s="10">
        <v>1529000.0</v>
      </c>
    </row>
    <row r="1109">
      <c r="A1109" s="10">
        <v>872000.0</v>
      </c>
    </row>
    <row r="1110">
      <c r="A1110" s="10">
        <v>2671000.0</v>
      </c>
    </row>
    <row r="1111">
      <c r="A1111" s="10">
        <v>830000.0</v>
      </c>
    </row>
    <row r="1112">
      <c r="A1112" s="10">
        <v>1055000.0</v>
      </c>
    </row>
    <row r="1113">
      <c r="A1113" s="10">
        <v>823000.0</v>
      </c>
    </row>
    <row r="1114">
      <c r="A1114" s="10">
        <v>1321000.0</v>
      </c>
    </row>
    <row r="1115">
      <c r="A1115" s="10">
        <v>927000.0</v>
      </c>
    </row>
    <row r="1116">
      <c r="A1116" s="10">
        <v>1106000.0</v>
      </c>
    </row>
    <row r="1117">
      <c r="A1117" s="10">
        <v>738000.0</v>
      </c>
    </row>
    <row r="1118">
      <c r="A1118" s="10">
        <v>875000.0</v>
      </c>
    </row>
    <row r="1119">
      <c r="A1119" s="10">
        <v>703000.0</v>
      </c>
    </row>
    <row r="1120">
      <c r="A1120" s="10">
        <v>1601000.0</v>
      </c>
    </row>
    <row r="1121">
      <c r="A1121" s="10">
        <v>918000.0</v>
      </c>
    </row>
    <row r="1122">
      <c r="A1122" s="10">
        <v>762000.0</v>
      </c>
    </row>
    <row r="1123">
      <c r="A1123" s="10">
        <v>1120000.0</v>
      </c>
    </row>
    <row r="1124">
      <c r="A1124" s="10">
        <v>2224000.0</v>
      </c>
    </row>
    <row r="1125">
      <c r="A1125" s="10">
        <v>2080000.0</v>
      </c>
    </row>
    <row r="1126">
      <c r="A1126" s="10">
        <v>1112000.0</v>
      </c>
    </row>
    <row r="1127">
      <c r="A1127" s="10">
        <v>843000.0</v>
      </c>
    </row>
    <row r="1128">
      <c r="A1128" s="10">
        <v>1090000.0</v>
      </c>
    </row>
    <row r="1129">
      <c r="A1129" s="10">
        <v>1205000.0</v>
      </c>
    </row>
    <row r="1130">
      <c r="A1130" s="10">
        <v>965000.0</v>
      </c>
    </row>
    <row r="1131">
      <c r="A1131" s="10">
        <v>2257000.0</v>
      </c>
    </row>
    <row r="1132">
      <c r="A1132" s="10">
        <v>856000.0</v>
      </c>
    </row>
    <row r="1133">
      <c r="A1133" s="10">
        <v>1867000.0</v>
      </c>
    </row>
    <row r="1134">
      <c r="A1134" s="10">
        <v>1886000.0</v>
      </c>
    </row>
    <row r="1135">
      <c r="A1135" s="10">
        <v>832000.0</v>
      </c>
    </row>
    <row r="1136">
      <c r="A1136" s="10">
        <v>1566000.0</v>
      </c>
    </row>
    <row r="1137">
      <c r="A1137" s="10">
        <v>1354000.0</v>
      </c>
    </row>
    <row r="1138">
      <c r="A1138" s="10">
        <v>1606000.0</v>
      </c>
    </row>
    <row r="1139">
      <c r="A1139" s="10">
        <v>1035000.0</v>
      </c>
    </row>
    <row r="1140">
      <c r="A1140" s="10">
        <v>1597000.0</v>
      </c>
    </row>
    <row r="1141">
      <c r="A1141" s="10">
        <v>1112000.0</v>
      </c>
    </row>
    <row r="1142">
      <c r="A1142" s="10">
        <v>1053000.0</v>
      </c>
    </row>
    <row r="1143">
      <c r="A1143" s="10">
        <v>1102000.0</v>
      </c>
    </row>
    <row r="1144">
      <c r="A1144" s="10">
        <v>991000.0</v>
      </c>
    </row>
    <row r="1145">
      <c r="A1145" s="10">
        <v>1206000.0</v>
      </c>
    </row>
    <row r="1146">
      <c r="A1146" s="10">
        <v>1102000.0</v>
      </c>
    </row>
    <row r="1147">
      <c r="A1147" s="10">
        <v>1049000.0</v>
      </c>
    </row>
    <row r="1148">
      <c r="A1148" s="10">
        <v>1041000.0</v>
      </c>
    </row>
    <row r="1149">
      <c r="A1149" s="10">
        <v>1096000.0</v>
      </c>
    </row>
    <row r="1150">
      <c r="A1150" s="10">
        <v>1187000.0</v>
      </c>
    </row>
    <row r="1151">
      <c r="A1151" s="10">
        <v>1178000.0</v>
      </c>
    </row>
    <row r="1152">
      <c r="A1152" s="10">
        <v>1146000.0</v>
      </c>
    </row>
    <row r="1153">
      <c r="A1153" s="10">
        <v>1138000.0</v>
      </c>
    </row>
    <row r="1154">
      <c r="A1154" s="10">
        <v>1034000.0</v>
      </c>
    </row>
    <row r="1155">
      <c r="A1155" s="10">
        <v>1207000.0</v>
      </c>
    </row>
    <row r="1156">
      <c r="A1156" s="10">
        <v>1223000.0</v>
      </c>
    </row>
    <row r="1157">
      <c r="A1157" s="10">
        <v>1044000.0</v>
      </c>
    </row>
    <row r="1158">
      <c r="A1158" s="10">
        <v>1234000.0</v>
      </c>
    </row>
    <row r="1159">
      <c r="A1159" s="10">
        <v>1340000.0</v>
      </c>
    </row>
    <row r="1160">
      <c r="A1160" s="10">
        <v>1834000.0</v>
      </c>
    </row>
    <row r="1161">
      <c r="A1161" s="10">
        <v>1221000.0</v>
      </c>
    </row>
    <row r="1162">
      <c r="A1162" s="10">
        <v>1372000.0</v>
      </c>
    </row>
    <row r="1163">
      <c r="A1163" s="10">
        <v>1272000.0</v>
      </c>
    </row>
    <row r="1164">
      <c r="A1164" s="10">
        <v>1724000.0</v>
      </c>
    </row>
    <row r="1165">
      <c r="A1165" s="10">
        <v>1030000.0</v>
      </c>
    </row>
    <row r="1166">
      <c r="A1166" s="10">
        <v>1389000.0</v>
      </c>
    </row>
    <row r="1167">
      <c r="A1167" s="10">
        <v>1244000.0</v>
      </c>
    </row>
    <row r="1168">
      <c r="A1168" s="10">
        <v>1257000.0</v>
      </c>
    </row>
    <row r="1169">
      <c r="A1169" s="10">
        <v>1494000.0</v>
      </c>
    </row>
    <row r="1170">
      <c r="A1170" s="10">
        <v>1846000.0</v>
      </c>
    </row>
    <row r="1171">
      <c r="A1171" s="10">
        <v>1248000.0</v>
      </c>
    </row>
    <row r="1172">
      <c r="A1172" s="10">
        <v>1044000.0</v>
      </c>
    </row>
    <row r="1173">
      <c r="A1173" s="10">
        <v>794000.0</v>
      </c>
    </row>
    <row r="1174">
      <c r="A1174" s="10">
        <v>774000.0</v>
      </c>
    </row>
    <row r="1175">
      <c r="A1175" s="10">
        <v>654000.0</v>
      </c>
    </row>
    <row r="1176">
      <c r="A1176" s="10">
        <v>674000.0</v>
      </c>
    </row>
    <row r="1177">
      <c r="A1177" s="10">
        <v>842000.0</v>
      </c>
    </row>
    <row r="1178">
      <c r="A1178" s="10">
        <v>655000.0</v>
      </c>
    </row>
    <row r="1179">
      <c r="A1179" s="10">
        <v>1633000.0</v>
      </c>
    </row>
    <row r="1180">
      <c r="A1180" s="10">
        <v>651000.0</v>
      </c>
    </row>
    <row r="1181">
      <c r="A1181" s="10">
        <v>568000.0</v>
      </c>
    </row>
    <row r="1182">
      <c r="A1182" s="10">
        <v>680000.0</v>
      </c>
    </row>
    <row r="1183">
      <c r="A1183" s="10">
        <v>680000.0</v>
      </c>
    </row>
    <row r="1184">
      <c r="A1184" s="10">
        <v>772000.0</v>
      </c>
    </row>
    <row r="1185">
      <c r="A1185" s="10">
        <v>811000.0</v>
      </c>
    </row>
    <row r="1186">
      <c r="A1186" s="10">
        <v>946000.0</v>
      </c>
    </row>
    <row r="1187">
      <c r="A1187" s="10">
        <v>689000.0</v>
      </c>
    </row>
    <row r="1188">
      <c r="A1188" s="10">
        <v>643000.0</v>
      </c>
    </row>
    <row r="1189">
      <c r="A1189" s="10">
        <v>857000.0</v>
      </c>
    </row>
    <row r="1190">
      <c r="A1190" s="10">
        <v>767000.0</v>
      </c>
    </row>
    <row r="1191">
      <c r="A1191" s="10">
        <v>709000.0</v>
      </c>
    </row>
    <row r="1192">
      <c r="A1192" s="10">
        <v>867000.0</v>
      </c>
    </row>
    <row r="1193">
      <c r="A1193" s="10">
        <v>1088000.0</v>
      </c>
    </row>
    <row r="1194">
      <c r="A1194" s="10">
        <v>716000.0</v>
      </c>
    </row>
    <row r="1195">
      <c r="A1195" s="10">
        <v>842000.0</v>
      </c>
    </row>
    <row r="1196">
      <c r="A1196" s="10">
        <v>739000.0</v>
      </c>
    </row>
    <row r="1197">
      <c r="A1197" s="10">
        <v>699000.0</v>
      </c>
    </row>
    <row r="1198">
      <c r="A1198" s="10">
        <v>819000.0</v>
      </c>
    </row>
    <row r="1199">
      <c r="A1199" s="10">
        <v>830000.0</v>
      </c>
    </row>
    <row r="1200">
      <c r="A1200" s="10">
        <v>810000.0</v>
      </c>
    </row>
    <row r="1201">
      <c r="A1201" s="10">
        <v>775000.0</v>
      </c>
    </row>
    <row r="1202">
      <c r="A1202" s="10">
        <v>812000.0</v>
      </c>
    </row>
    <row r="1203">
      <c r="A1203" s="10">
        <v>754000.0</v>
      </c>
    </row>
    <row r="1204">
      <c r="A1204" s="10">
        <v>797000.0</v>
      </c>
    </row>
    <row r="1205">
      <c r="A1205" s="10">
        <v>830000.0</v>
      </c>
    </row>
    <row r="1206">
      <c r="A1206" s="10">
        <v>1408000.0</v>
      </c>
    </row>
    <row r="1207">
      <c r="A1207" s="10">
        <v>880000.0</v>
      </c>
    </row>
    <row r="1208">
      <c r="A1208" s="10">
        <v>780000.0</v>
      </c>
    </row>
    <row r="1209">
      <c r="A1209" s="10">
        <v>1617000.0</v>
      </c>
    </row>
    <row r="1210">
      <c r="A1210" s="10">
        <v>1270000.0</v>
      </c>
    </row>
    <row r="1211">
      <c r="A1211" s="10">
        <v>829000.0</v>
      </c>
    </row>
    <row r="1212">
      <c r="A1212" s="10">
        <v>1664000.0</v>
      </c>
    </row>
    <row r="1213">
      <c r="A1213" s="10">
        <v>841000.0</v>
      </c>
    </row>
    <row r="1214">
      <c r="A1214" s="10">
        <v>766000.0</v>
      </c>
    </row>
    <row r="1215">
      <c r="A1215" s="10">
        <v>1069000.0</v>
      </c>
    </row>
    <row r="1216">
      <c r="A1216" s="10">
        <v>781000.0</v>
      </c>
    </row>
    <row r="1217">
      <c r="A1217" s="10">
        <v>698000.0</v>
      </c>
    </row>
    <row r="1218">
      <c r="A1218" s="10">
        <v>887000.0</v>
      </c>
    </row>
    <row r="1219">
      <c r="A1219" s="10">
        <v>702000.0</v>
      </c>
    </row>
    <row r="1220">
      <c r="A1220" s="10">
        <v>1309000.0</v>
      </c>
    </row>
    <row r="1221">
      <c r="A1221" s="10">
        <v>1280000.0</v>
      </c>
    </row>
    <row r="1222">
      <c r="A1222" s="10">
        <v>1409000.0</v>
      </c>
    </row>
    <row r="1223">
      <c r="A1223" s="10">
        <v>709000.0</v>
      </c>
    </row>
    <row r="1224">
      <c r="A1224" s="10">
        <v>1020000.0</v>
      </c>
    </row>
    <row r="1225">
      <c r="A1225" s="10">
        <v>860000.0</v>
      </c>
    </row>
    <row r="1226">
      <c r="A1226" s="10">
        <v>1457000.0</v>
      </c>
    </row>
    <row r="1227">
      <c r="A1227" s="10">
        <v>1350000.0</v>
      </c>
    </row>
    <row r="1228">
      <c r="A1228" s="10">
        <v>706000.0</v>
      </c>
    </row>
    <row r="1229">
      <c r="A1229" s="10">
        <v>759000.0</v>
      </c>
    </row>
    <row r="1230">
      <c r="A1230" s="10">
        <v>734000.0</v>
      </c>
    </row>
    <row r="1231">
      <c r="A1231" s="10">
        <v>937000.0</v>
      </c>
    </row>
    <row r="1232">
      <c r="A1232" s="10">
        <v>1481000.0</v>
      </c>
    </row>
    <row r="1233">
      <c r="A1233" s="10">
        <v>786000.0</v>
      </c>
    </row>
    <row r="1234">
      <c r="A1234" s="10">
        <v>645000.0</v>
      </c>
    </row>
    <row r="1235">
      <c r="A1235" s="10">
        <v>1017000.0</v>
      </c>
    </row>
    <row r="1236">
      <c r="A1236" s="10">
        <v>1238000.0</v>
      </c>
    </row>
    <row r="1237">
      <c r="A1237" s="10">
        <v>1216000.0</v>
      </c>
    </row>
    <row r="1238">
      <c r="A1238" s="10">
        <v>1076000.0</v>
      </c>
    </row>
    <row r="1239">
      <c r="A1239" s="10">
        <v>830000.0</v>
      </c>
    </row>
    <row r="1240">
      <c r="A1240" s="10">
        <v>742000.0</v>
      </c>
    </row>
    <row r="1241">
      <c r="A1241" s="10">
        <v>1104000.0</v>
      </c>
    </row>
    <row r="1242">
      <c r="A1242" s="10">
        <v>543000.0</v>
      </c>
    </row>
    <row r="1243">
      <c r="A1243" s="10">
        <v>644000.0</v>
      </c>
    </row>
    <row r="1244">
      <c r="A1244" s="10">
        <v>765000.0</v>
      </c>
    </row>
    <row r="1245">
      <c r="A1245" s="10">
        <v>723000.0</v>
      </c>
    </row>
    <row r="1246">
      <c r="A1246" s="10">
        <v>1245000.0</v>
      </c>
    </row>
    <row r="1247">
      <c r="A1247" s="10">
        <v>1209000.0</v>
      </c>
    </row>
    <row r="1248">
      <c r="A1248" s="10">
        <v>1229000.0</v>
      </c>
    </row>
    <row r="1249">
      <c r="A1249" s="10">
        <v>1932000.0</v>
      </c>
    </row>
    <row r="1250">
      <c r="A1250" s="10">
        <v>2409000.0</v>
      </c>
    </row>
    <row r="1251">
      <c r="A1251" s="10">
        <v>2627000.0</v>
      </c>
    </row>
    <row r="1252">
      <c r="A1252" s="10">
        <v>850000.0</v>
      </c>
    </row>
    <row r="1253">
      <c r="A1253" s="10">
        <v>1678000.0</v>
      </c>
    </row>
    <row r="1254">
      <c r="A1254" s="10">
        <v>2185000.0</v>
      </c>
    </row>
    <row r="1255">
      <c r="A1255" s="10">
        <v>2495000.0</v>
      </c>
    </row>
    <row r="1256">
      <c r="A1256" s="10">
        <v>937000.0</v>
      </c>
    </row>
    <row r="1257">
      <c r="A1257" s="10">
        <v>779000.0</v>
      </c>
    </row>
    <row r="1258">
      <c r="A1258" s="10">
        <v>884000.0</v>
      </c>
    </row>
    <row r="1259">
      <c r="A1259" s="10">
        <v>2964000.0</v>
      </c>
    </row>
    <row r="1260">
      <c r="A1260" s="10">
        <v>2585000.0</v>
      </c>
    </row>
    <row r="1261">
      <c r="A1261" s="10">
        <v>947000.0</v>
      </c>
    </row>
    <row r="1262">
      <c r="A1262" s="10">
        <v>3183000.0</v>
      </c>
    </row>
    <row r="1263">
      <c r="A1263" s="10">
        <v>1112000.0</v>
      </c>
    </row>
    <row r="1264">
      <c r="A1264" s="10">
        <v>2085000.0</v>
      </c>
    </row>
    <row r="1265">
      <c r="A1265" s="10">
        <v>1293000.0</v>
      </c>
    </row>
    <row r="1266">
      <c r="A1266" s="10">
        <v>1069000.0</v>
      </c>
    </row>
    <row r="1267">
      <c r="A1267" s="10">
        <v>1088000.0</v>
      </c>
    </row>
    <row r="1268">
      <c r="A1268" s="10">
        <v>2331000.0</v>
      </c>
    </row>
    <row r="1269">
      <c r="A1269" s="10">
        <v>1042000.0</v>
      </c>
    </row>
    <row r="1270">
      <c r="A1270" s="10">
        <v>923000.0</v>
      </c>
    </row>
    <row r="1271">
      <c r="A1271" s="10">
        <v>1052000.0</v>
      </c>
    </row>
    <row r="1272">
      <c r="A1272" s="10">
        <v>1588000.0</v>
      </c>
    </row>
    <row r="1273">
      <c r="A1273" s="10">
        <v>1163000.0</v>
      </c>
    </row>
    <row r="1274">
      <c r="A1274" s="10">
        <v>3018000.0</v>
      </c>
    </row>
    <row r="1275">
      <c r="A1275" s="10">
        <v>3046000.0</v>
      </c>
    </row>
    <row r="1276">
      <c r="A1276" s="10">
        <v>2341000.0</v>
      </c>
    </row>
    <row r="1277">
      <c r="A1277" s="10">
        <v>1096000.0</v>
      </c>
    </row>
    <row r="1278">
      <c r="A1278" s="10">
        <v>3729000.0</v>
      </c>
    </row>
    <row r="1279">
      <c r="A1279" s="10">
        <v>1068000.0</v>
      </c>
    </row>
    <row r="1280">
      <c r="A1280" s="10">
        <v>2920000.0</v>
      </c>
    </row>
    <row r="1281">
      <c r="A1281" s="10">
        <v>2569000.0</v>
      </c>
    </row>
    <row r="1282">
      <c r="A1282" s="10">
        <v>2576000.0</v>
      </c>
    </row>
    <row r="1283">
      <c r="A1283" s="10">
        <v>2476000.0</v>
      </c>
    </row>
    <row r="1284">
      <c r="A1284" s="10">
        <v>1116000.0</v>
      </c>
    </row>
    <row r="1285">
      <c r="A1285" s="10">
        <v>1048000.0</v>
      </c>
    </row>
    <row r="1286">
      <c r="A1286" s="10">
        <v>1556000.0</v>
      </c>
    </row>
    <row r="1287">
      <c r="A1287" s="10">
        <v>1055000.0</v>
      </c>
    </row>
    <row r="1288">
      <c r="A1288" s="10">
        <v>1142000.0</v>
      </c>
    </row>
    <row r="1289">
      <c r="A1289" s="10">
        <v>1174000.0</v>
      </c>
    </row>
    <row r="1290">
      <c r="A1290" s="10">
        <v>1126000.0</v>
      </c>
    </row>
    <row r="1291">
      <c r="A1291" s="10">
        <v>1160000.0</v>
      </c>
    </row>
    <row r="1292">
      <c r="A1292" s="10">
        <v>2462000.0</v>
      </c>
    </row>
    <row r="1293">
      <c r="A1293" s="10">
        <v>1085000.0</v>
      </c>
    </row>
    <row r="1294">
      <c r="A1294" s="10">
        <v>940000.0</v>
      </c>
    </row>
    <row r="1295">
      <c r="A1295" s="10">
        <v>525000.0</v>
      </c>
    </row>
    <row r="1296">
      <c r="A1296" s="10">
        <v>693000.0</v>
      </c>
    </row>
    <row r="1297">
      <c r="A1297" s="10">
        <v>1260000.0</v>
      </c>
    </row>
    <row r="1298">
      <c r="A1298" s="10">
        <v>685000.0</v>
      </c>
    </row>
    <row r="1299">
      <c r="A1299" s="10">
        <v>650000.0</v>
      </c>
    </row>
    <row r="1300">
      <c r="A1300" s="10">
        <v>695000.0</v>
      </c>
    </row>
    <row r="1301">
      <c r="A1301" s="10">
        <v>735000.0</v>
      </c>
    </row>
    <row r="1302">
      <c r="A1302" s="10">
        <v>686000.0</v>
      </c>
    </row>
    <row r="1303">
      <c r="A1303" s="10">
        <v>726000.0</v>
      </c>
    </row>
    <row r="1304">
      <c r="A1304" s="10">
        <v>1110000.0</v>
      </c>
    </row>
    <row r="1305">
      <c r="A1305" s="10">
        <v>646000.0</v>
      </c>
    </row>
    <row r="1306">
      <c r="A1306" s="10">
        <v>1231000.0</v>
      </c>
    </row>
    <row r="1307">
      <c r="A1307" s="10">
        <v>1919000.0</v>
      </c>
    </row>
    <row r="1308">
      <c r="A1308" s="10">
        <v>2314000.0</v>
      </c>
    </row>
    <row r="1309">
      <c r="A1309" s="10">
        <v>1279000.0</v>
      </c>
    </row>
    <row r="1310">
      <c r="A1310" s="10">
        <v>1684000.0</v>
      </c>
    </row>
    <row r="1311">
      <c r="A1311" s="10">
        <v>1039000.0</v>
      </c>
    </row>
    <row r="1312">
      <c r="A1312" s="10">
        <v>1484000.0</v>
      </c>
    </row>
    <row r="1313">
      <c r="A1313" s="10">
        <v>1771000.0</v>
      </c>
    </row>
    <row r="1314">
      <c r="A1314" s="10">
        <v>1998000.0</v>
      </c>
    </row>
    <row r="1315">
      <c r="A1315" s="10">
        <v>2032000.0</v>
      </c>
    </row>
    <row r="1316">
      <c r="A1316" s="10">
        <v>1930000.0</v>
      </c>
    </row>
    <row r="1317">
      <c r="A1317" s="10">
        <v>2026000.0</v>
      </c>
    </row>
    <row r="1318">
      <c r="A1318" s="10">
        <v>1484000.0</v>
      </c>
    </row>
    <row r="1319">
      <c r="A1319" s="10">
        <v>1485000.0</v>
      </c>
    </row>
    <row r="1320">
      <c r="A1320" s="10">
        <v>1626000.0</v>
      </c>
    </row>
    <row r="1321">
      <c r="A1321" s="10">
        <v>2084000.0</v>
      </c>
    </row>
    <row r="1322">
      <c r="A1322" s="10">
        <v>557000.0</v>
      </c>
    </row>
    <row r="1323">
      <c r="A1323" s="10">
        <v>817000.0</v>
      </c>
    </row>
    <row r="1324">
      <c r="A1324" s="10">
        <v>558000.0</v>
      </c>
    </row>
    <row r="1325">
      <c r="A1325" s="10">
        <v>693000.0</v>
      </c>
    </row>
    <row r="1326">
      <c r="A1326" s="10">
        <v>729000.0</v>
      </c>
    </row>
    <row r="1327">
      <c r="A1327" s="10">
        <v>764000.0</v>
      </c>
    </row>
    <row r="1328">
      <c r="A1328" s="10">
        <v>1256000.0</v>
      </c>
    </row>
    <row r="1329">
      <c r="A1329" s="10">
        <v>763000.0</v>
      </c>
    </row>
    <row r="1330">
      <c r="A1330" s="10">
        <v>1076000.0</v>
      </c>
    </row>
    <row r="1331">
      <c r="A1331" s="10">
        <v>646000.0</v>
      </c>
    </row>
    <row r="1332">
      <c r="A1332" s="10">
        <v>1158000.0</v>
      </c>
    </row>
    <row r="1333">
      <c r="A1333" s="10">
        <v>1056000.0</v>
      </c>
    </row>
    <row r="1334">
      <c r="A1334" s="10">
        <v>540000.0</v>
      </c>
    </row>
    <row r="1335">
      <c r="A1335" s="10">
        <v>678000.0</v>
      </c>
    </row>
    <row r="1336">
      <c r="A1336" s="10">
        <v>568000.0</v>
      </c>
    </row>
    <row r="1337">
      <c r="A1337" s="10">
        <v>1234000.0</v>
      </c>
    </row>
    <row r="1338">
      <c r="A1338" s="10">
        <v>712000.0</v>
      </c>
    </row>
    <row r="1339">
      <c r="A1339" s="10">
        <v>1219000.0</v>
      </c>
    </row>
    <row r="1340">
      <c r="A1340" s="10">
        <v>627000.0</v>
      </c>
    </row>
    <row r="1341">
      <c r="A1341" s="10">
        <v>635000.0</v>
      </c>
    </row>
    <row r="1342">
      <c r="A1342" s="10">
        <v>1501000.0</v>
      </c>
    </row>
    <row r="1343">
      <c r="A1343" s="10">
        <v>635000.0</v>
      </c>
    </row>
    <row r="1344">
      <c r="A1344" s="10">
        <v>635000.0</v>
      </c>
    </row>
    <row r="1345">
      <c r="A1345" s="10">
        <v>651000.0</v>
      </c>
    </row>
    <row r="1346">
      <c r="A1346" s="10">
        <v>983000.0</v>
      </c>
    </row>
    <row r="1347">
      <c r="A1347" s="10">
        <v>1018000.0</v>
      </c>
    </row>
    <row r="1348">
      <c r="A1348" s="10">
        <v>787000.0</v>
      </c>
    </row>
    <row r="1349">
      <c r="A1349" s="10">
        <v>1067000.0</v>
      </c>
    </row>
    <row r="1350">
      <c r="A1350" s="10">
        <v>547000.0</v>
      </c>
    </row>
    <row r="1351">
      <c r="A1351" s="10">
        <v>1025000.0</v>
      </c>
    </row>
    <row r="1352">
      <c r="A1352" s="10">
        <v>710000.0</v>
      </c>
    </row>
    <row r="1353">
      <c r="A1353" s="10">
        <v>1381000.0</v>
      </c>
    </row>
    <row r="1354">
      <c r="A1354" s="10">
        <v>966000.0</v>
      </c>
    </row>
    <row r="1355">
      <c r="A1355" s="10">
        <v>840000.0</v>
      </c>
    </row>
    <row r="1356">
      <c r="A1356" s="10">
        <v>899000.0</v>
      </c>
    </row>
    <row r="1357">
      <c r="A1357" s="10">
        <v>1024000.0</v>
      </c>
    </row>
    <row r="1358">
      <c r="A1358" s="10">
        <v>695000.0</v>
      </c>
    </row>
    <row r="1359">
      <c r="A1359" s="10">
        <v>884000.0</v>
      </c>
    </row>
    <row r="1360">
      <c r="A1360" s="10">
        <v>1571000.0</v>
      </c>
    </row>
    <row r="1361">
      <c r="A1361" s="10">
        <v>750000.0</v>
      </c>
    </row>
    <row r="1362">
      <c r="A1362" s="10">
        <v>820000.0</v>
      </c>
    </row>
    <row r="1363">
      <c r="A1363" s="10">
        <v>705000.0</v>
      </c>
    </row>
    <row r="1364">
      <c r="A1364" s="10">
        <v>879000.0</v>
      </c>
    </row>
    <row r="1365">
      <c r="A1365" s="10">
        <v>1529000.0</v>
      </c>
    </row>
    <row r="1366">
      <c r="A1366" s="10">
        <v>2269000.0</v>
      </c>
    </row>
    <row r="1367">
      <c r="A1367" s="10">
        <v>1254000.0</v>
      </c>
    </row>
    <row r="1368">
      <c r="A1368" s="10">
        <v>1384000.0</v>
      </c>
    </row>
    <row r="1369">
      <c r="A1369" s="10">
        <v>1326000.0</v>
      </c>
    </row>
    <row r="1370">
      <c r="A1370" s="10">
        <v>1525000.0</v>
      </c>
    </row>
    <row r="1371">
      <c r="A1371" s="10">
        <v>1086000.0</v>
      </c>
    </row>
    <row r="1372">
      <c r="A1372" s="10">
        <v>1208000.0</v>
      </c>
    </row>
    <row r="1373">
      <c r="A1373" s="10">
        <v>1043000.0</v>
      </c>
    </row>
    <row r="1374">
      <c r="A1374" s="10">
        <v>885000.0</v>
      </c>
    </row>
    <row r="1375">
      <c r="A1375" s="10">
        <v>960000.0</v>
      </c>
    </row>
    <row r="1376">
      <c r="A1376" s="10">
        <v>1171000.0</v>
      </c>
    </row>
    <row r="1377">
      <c r="A1377" s="10">
        <v>962000.0</v>
      </c>
    </row>
    <row r="1378">
      <c r="A1378" s="10">
        <v>1207000.0</v>
      </c>
    </row>
    <row r="1379">
      <c r="A1379" s="10">
        <v>1181000.0</v>
      </c>
    </row>
    <row r="1380">
      <c r="A1380" s="10">
        <v>1205000.0</v>
      </c>
    </row>
    <row r="1381">
      <c r="A1381" s="10">
        <v>1214000.0</v>
      </c>
    </row>
    <row r="1382">
      <c r="A1382" s="10">
        <v>1063000.0</v>
      </c>
    </row>
    <row r="1383">
      <c r="A1383" s="10">
        <v>1057000.0</v>
      </c>
    </row>
    <row r="1384">
      <c r="A1384" s="10">
        <v>1115000.0</v>
      </c>
    </row>
    <row r="1385">
      <c r="A1385" s="10">
        <v>1184000.0</v>
      </c>
    </row>
    <row r="1386">
      <c r="A1386" s="10">
        <v>1037000.0</v>
      </c>
    </row>
    <row r="1387">
      <c r="A1387" s="10">
        <v>1340000.0</v>
      </c>
    </row>
    <row r="1388">
      <c r="A1388" s="10">
        <v>1143000.0</v>
      </c>
    </row>
    <row r="1389">
      <c r="A1389" s="10">
        <v>1446000.0</v>
      </c>
    </row>
    <row r="1390">
      <c r="A1390" s="10">
        <v>1031000.0</v>
      </c>
    </row>
    <row r="1391">
      <c r="A1391" s="10">
        <v>1070000.0</v>
      </c>
    </row>
    <row r="1392">
      <c r="A1392" s="10">
        <v>915000.0</v>
      </c>
    </row>
    <row r="1393">
      <c r="A1393" s="10">
        <v>1039000.0</v>
      </c>
    </row>
    <row r="1394">
      <c r="A1394" s="10">
        <v>965000.0</v>
      </c>
    </row>
    <row r="1395">
      <c r="A1395" s="10">
        <v>1229000.0</v>
      </c>
    </row>
    <row r="1396">
      <c r="A1396" s="10">
        <v>853000.0</v>
      </c>
    </row>
    <row r="1397">
      <c r="A1397" s="10">
        <v>1011000.0</v>
      </c>
    </row>
    <row r="1398">
      <c r="A1398" s="10">
        <v>1107000.0</v>
      </c>
    </row>
    <row r="1399">
      <c r="A1399" s="10">
        <v>994000.0</v>
      </c>
    </row>
    <row r="1400">
      <c r="A1400" s="10">
        <v>1006000.0</v>
      </c>
    </row>
    <row r="1401">
      <c r="A1401" s="10">
        <v>980000.0</v>
      </c>
    </row>
    <row r="1402">
      <c r="A1402" s="10">
        <v>1037000.0</v>
      </c>
    </row>
    <row r="1403">
      <c r="A1403" s="10">
        <v>1056000.0</v>
      </c>
    </row>
    <row r="1404">
      <c r="A1404" s="10">
        <v>1086000.0</v>
      </c>
    </row>
    <row r="1405">
      <c r="A1405" s="10">
        <v>1714000.0</v>
      </c>
    </row>
    <row r="1406">
      <c r="A1406" s="10">
        <v>1485000.0</v>
      </c>
    </row>
    <row r="1407">
      <c r="A1407" s="10">
        <v>1764000.0</v>
      </c>
    </row>
    <row r="1408">
      <c r="A1408" s="10">
        <v>1462000.0</v>
      </c>
    </row>
    <row r="1409">
      <c r="A1409" s="10">
        <v>1792000.0</v>
      </c>
    </row>
    <row r="1410">
      <c r="A1410" s="10">
        <v>1667000.0</v>
      </c>
    </row>
    <row r="1411">
      <c r="A1411" s="10">
        <v>1961000.0</v>
      </c>
    </row>
    <row r="1412">
      <c r="A1412" s="10">
        <v>1965000.0</v>
      </c>
    </row>
    <row r="1413">
      <c r="A1413" s="10">
        <v>2124000.0</v>
      </c>
    </row>
    <row r="1414">
      <c r="A1414" s="10">
        <v>553000.0</v>
      </c>
    </row>
    <row r="1415">
      <c r="A1415" s="10">
        <v>1082000.0</v>
      </c>
    </row>
    <row r="1416">
      <c r="A1416" s="10">
        <v>1140000.0</v>
      </c>
    </row>
    <row r="1417">
      <c r="A1417" s="10">
        <v>1380000.0</v>
      </c>
    </row>
    <row r="1418">
      <c r="A1418" s="10">
        <v>847000.0</v>
      </c>
    </row>
    <row r="1419">
      <c r="A1419" s="10">
        <v>605000.0</v>
      </c>
    </row>
    <row r="1420">
      <c r="A1420" s="10">
        <v>744000.0</v>
      </c>
    </row>
    <row r="1421">
      <c r="A1421" s="10">
        <v>642000.0</v>
      </c>
    </row>
    <row r="1422">
      <c r="A1422" s="10">
        <v>800000.0</v>
      </c>
    </row>
    <row r="1423">
      <c r="A1423" s="10">
        <v>843000.0</v>
      </c>
    </row>
    <row r="1424">
      <c r="A1424" s="10">
        <v>728000.0</v>
      </c>
    </row>
    <row r="1425">
      <c r="A1425" s="10">
        <v>608000.0</v>
      </c>
    </row>
    <row r="1426">
      <c r="A1426" s="10">
        <v>1415000.0</v>
      </c>
    </row>
    <row r="1427">
      <c r="A1427" s="10">
        <v>677000.0</v>
      </c>
    </row>
    <row r="1428">
      <c r="A1428" s="10">
        <v>1247000.0</v>
      </c>
    </row>
    <row r="1429">
      <c r="A1429" s="10">
        <v>634000.0</v>
      </c>
    </row>
    <row r="1430">
      <c r="A1430" s="10">
        <v>909000.0</v>
      </c>
    </row>
    <row r="1431">
      <c r="A1431" s="10">
        <v>773000.0</v>
      </c>
    </row>
    <row r="1432">
      <c r="A1432" s="10">
        <v>751000.0</v>
      </c>
    </row>
    <row r="1433">
      <c r="A1433" s="10">
        <v>638000.0</v>
      </c>
    </row>
    <row r="1434">
      <c r="A1434" s="10">
        <v>677000.0</v>
      </c>
    </row>
    <row r="1435">
      <c r="A1435" s="10">
        <v>1188000.0</v>
      </c>
    </row>
    <row r="1436">
      <c r="A1436" s="10">
        <v>1515000.0</v>
      </c>
    </row>
    <row r="1437">
      <c r="A1437" s="10">
        <v>1255000.0</v>
      </c>
    </row>
    <row r="1438">
      <c r="A1438" s="10">
        <v>1786000.0</v>
      </c>
    </row>
    <row r="1439">
      <c r="A1439" s="10">
        <v>716000.0</v>
      </c>
    </row>
    <row r="1440">
      <c r="A1440" s="10">
        <v>1022000.0</v>
      </c>
    </row>
    <row r="1441">
      <c r="A1441" s="10">
        <v>882000.0</v>
      </c>
    </row>
    <row r="1442">
      <c r="A1442" s="10">
        <v>893000.0</v>
      </c>
    </row>
    <row r="1443">
      <c r="A1443" s="10">
        <v>886000.0</v>
      </c>
    </row>
    <row r="1444">
      <c r="A1444" s="10">
        <v>1583000.0</v>
      </c>
    </row>
    <row r="1445">
      <c r="A1445" s="10">
        <v>1897000.0</v>
      </c>
    </row>
    <row r="1446">
      <c r="A1446" s="10">
        <v>802000.0</v>
      </c>
    </row>
    <row r="1447">
      <c r="A1447" s="10">
        <v>1792000.0</v>
      </c>
    </row>
    <row r="1448">
      <c r="A1448" s="10">
        <v>1676000.0</v>
      </c>
    </row>
    <row r="1449">
      <c r="A1449" s="10">
        <v>685000.0</v>
      </c>
    </row>
    <row r="1450">
      <c r="A1450" s="10">
        <v>1459000.0</v>
      </c>
    </row>
    <row r="1451">
      <c r="A1451" s="10">
        <v>1718000.0</v>
      </c>
    </row>
    <row r="1452">
      <c r="A1452" s="10">
        <v>715000.0</v>
      </c>
    </row>
    <row r="1453">
      <c r="A1453" s="10">
        <v>779000.0</v>
      </c>
    </row>
    <row r="1454">
      <c r="A1454" s="10">
        <v>745000.0</v>
      </c>
    </row>
    <row r="1455">
      <c r="A1455" s="10">
        <v>958000.0</v>
      </c>
    </row>
    <row r="1456">
      <c r="A1456" s="10">
        <v>647000.0</v>
      </c>
    </row>
    <row r="1457">
      <c r="A1457" s="10">
        <v>627000.0</v>
      </c>
    </row>
    <row r="1458">
      <c r="A1458" s="10">
        <v>880000.0</v>
      </c>
    </row>
    <row r="1459">
      <c r="A1459" s="10">
        <v>706000.0</v>
      </c>
    </row>
    <row r="1460">
      <c r="A1460" s="10">
        <v>1583000.0</v>
      </c>
    </row>
    <row r="1461">
      <c r="A1461" s="10">
        <v>1324000.0</v>
      </c>
    </row>
    <row r="1462">
      <c r="A1462" s="10">
        <v>1357000.0</v>
      </c>
    </row>
    <row r="1463">
      <c r="A1463" s="10">
        <v>862000.0</v>
      </c>
    </row>
    <row r="1464">
      <c r="A1464" s="10">
        <v>968000.0</v>
      </c>
    </row>
    <row r="1465">
      <c r="A1465" s="10">
        <v>839000.0</v>
      </c>
    </row>
    <row r="1466">
      <c r="A1466" s="10">
        <v>1070000.0</v>
      </c>
    </row>
    <row r="1467">
      <c r="A1467" s="10">
        <v>1077000.0</v>
      </c>
    </row>
    <row r="1468">
      <c r="A1468" s="10">
        <v>1445000.0</v>
      </c>
    </row>
    <row r="1469">
      <c r="A1469" s="10">
        <v>843000.0</v>
      </c>
    </row>
    <row r="1470">
      <c r="A1470" s="10">
        <v>2001000.0</v>
      </c>
    </row>
    <row r="1471">
      <c r="A1471" s="10">
        <v>742000.0</v>
      </c>
    </row>
    <row r="1472">
      <c r="A1472" s="10">
        <v>1993000.0</v>
      </c>
    </row>
    <row r="1473">
      <c r="A1473" s="10">
        <v>1164000.0</v>
      </c>
    </row>
    <row r="1474">
      <c r="A1474" s="10">
        <v>1379000.0</v>
      </c>
    </row>
    <row r="1475">
      <c r="A1475" s="10">
        <v>1378000.0</v>
      </c>
    </row>
    <row r="1476">
      <c r="A1476" s="10">
        <v>1240000.0</v>
      </c>
    </row>
    <row r="1477">
      <c r="A1477" s="10">
        <v>738000.0</v>
      </c>
    </row>
    <row r="1478">
      <c r="A1478" s="10">
        <v>1911000.0</v>
      </c>
    </row>
    <row r="1479">
      <c r="A1479" s="10">
        <v>677000.0</v>
      </c>
    </row>
    <row r="1480">
      <c r="A1480" s="10">
        <v>695000.0</v>
      </c>
    </row>
    <row r="1481">
      <c r="A1481" s="10">
        <v>901000.0</v>
      </c>
    </row>
    <row r="1482">
      <c r="A1482" s="10">
        <v>657000.0</v>
      </c>
    </row>
    <row r="1483">
      <c r="A1483" s="10">
        <v>674000.0</v>
      </c>
    </row>
    <row r="1484">
      <c r="A1484" s="10">
        <v>1308000.0</v>
      </c>
    </row>
    <row r="1485">
      <c r="A1485" s="10">
        <v>1058000.0</v>
      </c>
    </row>
    <row r="1486">
      <c r="A1486" s="10">
        <v>826000.0</v>
      </c>
    </row>
    <row r="1487">
      <c r="A1487" s="10">
        <v>727000.0</v>
      </c>
    </row>
    <row r="1488">
      <c r="A1488" s="10">
        <v>1001000.0</v>
      </c>
    </row>
    <row r="1489">
      <c r="A1489" s="10">
        <v>772000.0</v>
      </c>
    </row>
    <row r="1490">
      <c r="A1490" s="10">
        <v>1014000.0</v>
      </c>
    </row>
    <row r="1491">
      <c r="A1491" s="10">
        <v>965000.0</v>
      </c>
    </row>
    <row r="1492">
      <c r="A1492" s="10">
        <v>777000.0</v>
      </c>
    </row>
    <row r="1493">
      <c r="A1493" s="10">
        <v>805000.0</v>
      </c>
    </row>
    <row r="1494">
      <c r="A1494" s="10">
        <v>864000.0</v>
      </c>
    </row>
    <row r="1495">
      <c r="A1495" s="10">
        <v>1546000.0</v>
      </c>
    </row>
    <row r="1496">
      <c r="A1496" s="10">
        <v>1245000.0</v>
      </c>
    </row>
    <row r="1497">
      <c r="A1497" s="10">
        <v>1054000.0</v>
      </c>
    </row>
    <row r="1498">
      <c r="A1498" s="10">
        <v>1493000.0</v>
      </c>
    </row>
    <row r="1499">
      <c r="A1499" s="10">
        <v>770000.0</v>
      </c>
    </row>
    <row r="1500">
      <c r="A1500" s="10">
        <v>776000.0</v>
      </c>
    </row>
    <row r="1501">
      <c r="A1501" s="10">
        <v>716000.0</v>
      </c>
    </row>
    <row r="1502">
      <c r="A1502" s="10">
        <v>1587000.0</v>
      </c>
    </row>
    <row r="1503">
      <c r="A1503" s="10">
        <v>848000.0</v>
      </c>
    </row>
    <row r="1504">
      <c r="A1504" s="10">
        <v>1088000.0</v>
      </c>
    </row>
    <row r="1505">
      <c r="A1505" s="10">
        <v>980000.0</v>
      </c>
    </row>
    <row r="1506">
      <c r="A1506" s="10">
        <v>927000.0</v>
      </c>
    </row>
    <row r="1507">
      <c r="A1507" s="10">
        <v>803000.0</v>
      </c>
    </row>
    <row r="1508">
      <c r="A1508" s="10">
        <v>938000.0</v>
      </c>
    </row>
    <row r="1509">
      <c r="A1509" s="10">
        <v>848000.0</v>
      </c>
    </row>
    <row r="1510">
      <c r="A1510" s="10">
        <v>569000.0</v>
      </c>
    </row>
    <row r="1511">
      <c r="A1511" s="10">
        <v>1241000.0</v>
      </c>
    </row>
    <row r="1512">
      <c r="A1512" s="10">
        <v>663000.0</v>
      </c>
    </row>
    <row r="1513">
      <c r="A1513" s="10">
        <v>682000.0</v>
      </c>
    </row>
    <row r="1514">
      <c r="A1514" s="10">
        <v>695000.0</v>
      </c>
    </row>
    <row r="1515">
      <c r="A1515" s="10">
        <v>861000.0</v>
      </c>
    </row>
    <row r="1516">
      <c r="A1516" s="10">
        <v>1687000.0</v>
      </c>
    </row>
    <row r="1517">
      <c r="A1517" s="10">
        <v>845000.0</v>
      </c>
    </row>
    <row r="1518">
      <c r="A1518" s="10">
        <v>1648000.0</v>
      </c>
    </row>
    <row r="1519">
      <c r="A1519" s="10">
        <v>775000.0</v>
      </c>
    </row>
    <row r="1520">
      <c r="A1520" s="10">
        <v>739000.0</v>
      </c>
    </row>
    <row r="1521">
      <c r="A1521" s="10">
        <v>1166000.0</v>
      </c>
    </row>
    <row r="1522">
      <c r="A1522" s="10">
        <v>698000.0</v>
      </c>
    </row>
    <row r="1523">
      <c r="A1523" s="10">
        <v>1607000.0</v>
      </c>
    </row>
    <row r="1524">
      <c r="A1524" s="10">
        <v>748000.0</v>
      </c>
    </row>
    <row r="1525">
      <c r="A1525" s="10">
        <v>1143000.0</v>
      </c>
    </row>
    <row r="1526">
      <c r="A1526" s="10">
        <v>975000.0</v>
      </c>
    </row>
    <row r="1527">
      <c r="A1527" s="10">
        <v>1687000.0</v>
      </c>
    </row>
    <row r="1528">
      <c r="A1528" s="10">
        <v>809000.0</v>
      </c>
    </row>
    <row r="1529">
      <c r="A1529" s="10">
        <v>1559000.0</v>
      </c>
    </row>
    <row r="1530">
      <c r="A1530" s="10">
        <v>714000.0</v>
      </c>
    </row>
    <row r="1531">
      <c r="A1531" s="10">
        <v>2030000.0</v>
      </c>
    </row>
    <row r="1532">
      <c r="A1532" s="10">
        <v>1134000.0</v>
      </c>
    </row>
    <row r="1533">
      <c r="A1533" s="10">
        <v>1521000.0</v>
      </c>
    </row>
    <row r="1534">
      <c r="A1534" s="10">
        <v>858000.0</v>
      </c>
    </row>
    <row r="1535">
      <c r="A1535" s="10">
        <v>1643000.0</v>
      </c>
    </row>
    <row r="1536">
      <c r="A1536" s="10">
        <v>877000.0</v>
      </c>
    </row>
    <row r="1537">
      <c r="A1537" s="10">
        <v>1617000.0</v>
      </c>
    </row>
    <row r="1538">
      <c r="A1538" s="10">
        <v>731000.0</v>
      </c>
    </row>
    <row r="1539">
      <c r="A1539" s="10">
        <v>750000.0</v>
      </c>
    </row>
    <row r="1540">
      <c r="A1540" s="10">
        <v>682000.0</v>
      </c>
    </row>
    <row r="1541">
      <c r="A1541" s="10">
        <v>1002000.0</v>
      </c>
    </row>
    <row r="1542">
      <c r="A1542" s="10">
        <v>1664000.0</v>
      </c>
    </row>
    <row r="1543">
      <c r="A1543" s="10">
        <v>904000.0</v>
      </c>
    </row>
    <row r="1544">
      <c r="A1544" s="10">
        <v>1878000.0</v>
      </c>
    </row>
    <row r="1545">
      <c r="A1545" s="10">
        <v>1140000.0</v>
      </c>
    </row>
    <row r="1546">
      <c r="A1546" s="10">
        <v>1464000.0</v>
      </c>
    </row>
    <row r="1547">
      <c r="A1547" s="10">
        <v>953000.0</v>
      </c>
    </row>
    <row r="1548">
      <c r="A1548" s="10">
        <v>1180000.0</v>
      </c>
    </row>
    <row r="1549">
      <c r="A1549" s="10">
        <v>1260000.0</v>
      </c>
    </row>
    <row r="1550">
      <c r="A1550" s="10">
        <v>940000.0</v>
      </c>
    </row>
    <row r="1551">
      <c r="A1551" s="10">
        <v>2135000.0</v>
      </c>
    </row>
    <row r="1552">
      <c r="A1552" s="10">
        <v>957000.0</v>
      </c>
    </row>
    <row r="1553">
      <c r="A1553" s="10">
        <v>1875000.0</v>
      </c>
    </row>
    <row r="1554">
      <c r="A1554" s="10">
        <v>1996000.0</v>
      </c>
    </row>
    <row r="1555">
      <c r="A1555" s="10">
        <v>1929000.0</v>
      </c>
    </row>
    <row r="1556">
      <c r="A1556" s="10">
        <v>1829000.0</v>
      </c>
    </row>
    <row r="1557">
      <c r="A1557" s="10">
        <v>1617000.0</v>
      </c>
    </row>
    <row r="1558">
      <c r="A1558" s="10">
        <v>1885000.0</v>
      </c>
    </row>
    <row r="1559">
      <c r="A1559" s="10">
        <v>1260000.0</v>
      </c>
    </row>
    <row r="1560">
      <c r="A1560" s="10">
        <v>669000.0</v>
      </c>
    </row>
    <row r="1561">
      <c r="A1561" s="10">
        <v>635000.0</v>
      </c>
    </row>
    <row r="1562">
      <c r="A1562" s="10">
        <v>718000.0</v>
      </c>
    </row>
    <row r="1563">
      <c r="A1563" s="10">
        <v>649000.0</v>
      </c>
    </row>
    <row r="1564">
      <c r="A1564" s="10">
        <v>660000.0</v>
      </c>
    </row>
    <row r="1565">
      <c r="A1565" s="10">
        <v>637000.0</v>
      </c>
    </row>
    <row r="1566">
      <c r="A1566" s="10">
        <v>678000.0</v>
      </c>
    </row>
    <row r="1567">
      <c r="A1567" s="10">
        <v>645000.0</v>
      </c>
    </row>
    <row r="1568">
      <c r="A1568" s="10">
        <v>655000.0</v>
      </c>
    </row>
    <row r="1569">
      <c r="A1569" s="10">
        <v>537000.0</v>
      </c>
    </row>
    <row r="1570">
      <c r="A1570" s="10">
        <v>751000.0</v>
      </c>
    </row>
    <row r="1571">
      <c r="A1571" s="10">
        <v>659000.0</v>
      </c>
    </row>
    <row r="1572">
      <c r="A1572" s="10">
        <v>713000.0</v>
      </c>
    </row>
    <row r="1573">
      <c r="A1573" s="10">
        <v>573000.0</v>
      </c>
    </row>
    <row r="1574">
      <c r="A1574" s="10">
        <v>667000.0</v>
      </c>
    </row>
    <row r="1575">
      <c r="A1575" s="10">
        <v>644000.0</v>
      </c>
    </row>
    <row r="1576">
      <c r="A1576" s="10">
        <v>606000.0</v>
      </c>
    </row>
    <row r="1577">
      <c r="A1577" s="10">
        <v>598000.0</v>
      </c>
    </row>
    <row r="1578">
      <c r="A1578" s="10">
        <v>537000.0</v>
      </c>
    </row>
    <row r="1579">
      <c r="A1579" s="10">
        <v>601000.0</v>
      </c>
    </row>
    <row r="1580">
      <c r="A1580" s="10">
        <v>1076000.0</v>
      </c>
    </row>
    <row r="1581">
      <c r="A1581" s="10">
        <v>958000.0</v>
      </c>
    </row>
    <row r="1582">
      <c r="A1582" s="10">
        <v>590000.0</v>
      </c>
    </row>
    <row r="1583">
      <c r="A1583" s="10">
        <v>558000.0</v>
      </c>
    </row>
    <row r="1584">
      <c r="A1584" s="10">
        <v>919000.0</v>
      </c>
    </row>
    <row r="1585">
      <c r="A1585" s="10">
        <v>624000.0</v>
      </c>
    </row>
    <row r="1586">
      <c r="A1586" s="10">
        <v>727000.0</v>
      </c>
    </row>
    <row r="1587">
      <c r="A1587" s="10">
        <v>636000.0</v>
      </c>
    </row>
    <row r="1588">
      <c r="A1588" s="10">
        <v>670000.0</v>
      </c>
    </row>
    <row r="1589">
      <c r="A1589" s="10">
        <v>578000.0</v>
      </c>
    </row>
    <row r="1590">
      <c r="A1590" s="10">
        <v>598000.0</v>
      </c>
    </row>
    <row r="1591">
      <c r="A1591" s="10">
        <v>1278000.0</v>
      </c>
    </row>
    <row r="1592">
      <c r="A1592" s="10">
        <v>566000.0</v>
      </c>
    </row>
    <row r="1593">
      <c r="A1593" s="10">
        <v>704000.0</v>
      </c>
    </row>
    <row r="1594">
      <c r="A1594" s="10">
        <v>1117000.0</v>
      </c>
    </row>
    <row r="1595">
      <c r="A1595" s="10">
        <v>574000.0</v>
      </c>
    </row>
    <row r="1596">
      <c r="A1596" s="10">
        <v>563000.0</v>
      </c>
    </row>
    <row r="1597">
      <c r="A1597" s="10">
        <v>640000.0</v>
      </c>
    </row>
    <row r="1598">
      <c r="A1598" s="10">
        <v>718000.0</v>
      </c>
    </row>
    <row r="1599">
      <c r="A1599" s="10">
        <v>869000.0</v>
      </c>
    </row>
    <row r="1600">
      <c r="A1600" s="10">
        <v>829000.0</v>
      </c>
    </row>
    <row r="1601">
      <c r="A1601" s="10">
        <v>625000.0</v>
      </c>
    </row>
    <row r="1602">
      <c r="A1602" s="10">
        <v>925000.0</v>
      </c>
    </row>
    <row r="1603">
      <c r="A1603" s="10">
        <v>793000.0</v>
      </c>
    </row>
    <row r="1604">
      <c r="A1604" s="10">
        <v>790000.0</v>
      </c>
    </row>
    <row r="1605">
      <c r="A1605" s="10">
        <v>1153000.0</v>
      </c>
    </row>
    <row r="1606">
      <c r="A1606" s="10">
        <v>1393000.0</v>
      </c>
    </row>
    <row r="1607">
      <c r="A1607" s="10">
        <v>686000.0</v>
      </c>
    </row>
    <row r="1608">
      <c r="A1608" s="10">
        <v>512000.0</v>
      </c>
    </row>
    <row r="1609">
      <c r="A1609" s="10">
        <v>784000.0</v>
      </c>
    </row>
    <row r="1610">
      <c r="A1610" s="10">
        <v>657000.0</v>
      </c>
    </row>
    <row r="1611">
      <c r="A1611" s="10">
        <v>871000.0</v>
      </c>
    </row>
    <row r="1612">
      <c r="A1612" s="10">
        <v>994000.0</v>
      </c>
    </row>
    <row r="1613">
      <c r="A1613" s="10">
        <v>1516000.0</v>
      </c>
    </row>
    <row r="1614">
      <c r="A1614" s="10">
        <v>958000.0</v>
      </c>
    </row>
    <row r="1615">
      <c r="A1615" s="10">
        <v>1240000.0</v>
      </c>
    </row>
    <row r="1616">
      <c r="A1616" s="10">
        <v>1085000.0</v>
      </c>
    </row>
    <row r="1617">
      <c r="A1617" s="10">
        <v>1271000.0</v>
      </c>
    </row>
    <row r="1618">
      <c r="A1618" s="10">
        <v>1173000.0</v>
      </c>
    </row>
    <row r="1619">
      <c r="A1619" s="10">
        <v>1383000.0</v>
      </c>
    </row>
    <row r="1620">
      <c r="A1620" s="10">
        <v>1485000.0</v>
      </c>
    </row>
    <row r="1621">
      <c r="A1621" s="10">
        <v>1362000.0</v>
      </c>
    </row>
    <row r="1622">
      <c r="A1622" s="10">
        <v>1194000.0</v>
      </c>
    </row>
    <row r="1623">
      <c r="A1623" s="10">
        <v>2038000.0</v>
      </c>
    </row>
    <row r="1624">
      <c r="A1624" s="10">
        <v>1638000.0</v>
      </c>
    </row>
    <row r="1625">
      <c r="A1625" s="10">
        <v>1506000.0</v>
      </c>
    </row>
    <row r="1626">
      <c r="A1626" s="10">
        <v>1021000.0</v>
      </c>
    </row>
    <row r="1627">
      <c r="A1627" s="10">
        <v>1146000.0</v>
      </c>
    </row>
    <row r="1628">
      <c r="A1628" s="10">
        <v>1645000.0</v>
      </c>
    </row>
    <row r="1629">
      <c r="A1629" s="10">
        <v>1044000.0</v>
      </c>
    </row>
    <row r="1630">
      <c r="A1630" s="10">
        <v>1205000.0</v>
      </c>
    </row>
    <row r="1631">
      <c r="A1631" s="10">
        <v>1073000.0</v>
      </c>
    </row>
    <row r="1632">
      <c r="A1632" s="10">
        <v>2114000.0</v>
      </c>
    </row>
    <row r="1633">
      <c r="A1633" s="10">
        <v>2606000.0</v>
      </c>
    </row>
    <row r="1634">
      <c r="A1634" s="10">
        <v>1118000.0</v>
      </c>
    </row>
    <row r="1635">
      <c r="A1635" s="10">
        <v>1298000.0</v>
      </c>
    </row>
    <row r="1636">
      <c r="A1636" s="10">
        <v>1176000.0</v>
      </c>
    </row>
    <row r="1637">
      <c r="A1637" s="10">
        <v>1294000.0</v>
      </c>
    </row>
    <row r="1638">
      <c r="A1638" s="10">
        <v>1069000.0</v>
      </c>
    </row>
    <row r="1639">
      <c r="A1639" s="10">
        <v>1267000.0</v>
      </c>
    </row>
    <row r="1640">
      <c r="A1640" s="10">
        <v>1227000.0</v>
      </c>
    </row>
    <row r="1641">
      <c r="A1641" s="10">
        <v>1170000.0</v>
      </c>
    </row>
    <row r="1642">
      <c r="A1642" s="10">
        <v>1074000.0</v>
      </c>
    </row>
    <row r="1643">
      <c r="A1643" s="10">
        <v>1212000.0</v>
      </c>
    </row>
    <row r="1644">
      <c r="A1644" s="10">
        <v>1211000.0</v>
      </c>
    </row>
    <row r="1645">
      <c r="A1645" s="10">
        <v>1183000.0</v>
      </c>
    </row>
    <row r="1646">
      <c r="A1646" s="10">
        <v>1254000.0</v>
      </c>
    </row>
    <row r="1647">
      <c r="A1647" s="10">
        <v>1204000.0</v>
      </c>
    </row>
    <row r="1648">
      <c r="A1648" s="10">
        <v>1072000.0</v>
      </c>
    </row>
    <row r="1649">
      <c r="A1649" s="10">
        <v>634000.0</v>
      </c>
    </row>
    <row r="1650">
      <c r="A1650" s="10">
        <v>686000.0</v>
      </c>
    </row>
    <row r="1651">
      <c r="A1651" s="10">
        <v>880000.0</v>
      </c>
    </row>
    <row r="1652">
      <c r="A1652" s="10">
        <v>803000.0</v>
      </c>
    </row>
    <row r="1653">
      <c r="A1653" s="10">
        <v>1151000.0</v>
      </c>
    </row>
    <row r="1654">
      <c r="A1654" s="10">
        <v>762000.0</v>
      </c>
    </row>
    <row r="1655">
      <c r="A1655" s="10">
        <v>806000.0</v>
      </c>
    </row>
    <row r="1656">
      <c r="A1656" s="10">
        <v>767000.0</v>
      </c>
    </row>
    <row r="1657">
      <c r="A1657" s="10">
        <v>716000.0</v>
      </c>
    </row>
    <row r="1658">
      <c r="A1658" s="10">
        <v>1140000.0</v>
      </c>
    </row>
    <row r="1659">
      <c r="A1659" s="10">
        <v>792000.0</v>
      </c>
    </row>
    <row r="1660">
      <c r="A1660" s="10">
        <v>959000.0</v>
      </c>
    </row>
    <row r="1661">
      <c r="A1661" s="10">
        <v>1199000.0</v>
      </c>
    </row>
    <row r="1662">
      <c r="A1662" s="10">
        <v>1078000.0</v>
      </c>
    </row>
    <row r="1663">
      <c r="A1663" s="10">
        <v>1125000.0</v>
      </c>
    </row>
    <row r="1664">
      <c r="A1664" s="10">
        <v>1036000.0</v>
      </c>
    </row>
    <row r="1665">
      <c r="A1665" s="10">
        <v>854000.0</v>
      </c>
    </row>
    <row r="1666">
      <c r="A1666" s="10">
        <v>822000.0</v>
      </c>
    </row>
    <row r="1667">
      <c r="A1667" s="10">
        <v>852000.0</v>
      </c>
    </row>
    <row r="1668">
      <c r="A1668" s="10">
        <v>830000.0</v>
      </c>
    </row>
    <row r="1669">
      <c r="A1669" s="10">
        <v>737000.0</v>
      </c>
    </row>
    <row r="1670">
      <c r="A1670" s="10">
        <v>757000.0</v>
      </c>
    </row>
    <row r="1671">
      <c r="A1671" s="10">
        <v>727000.0</v>
      </c>
    </row>
    <row r="1672">
      <c r="A1672" s="10">
        <v>1238000.0</v>
      </c>
    </row>
    <row r="1673">
      <c r="A1673" s="10">
        <v>1879000.0</v>
      </c>
    </row>
    <row r="1674">
      <c r="A1674" s="10">
        <v>1653000.0</v>
      </c>
    </row>
    <row r="1675">
      <c r="A1675" s="10">
        <v>1026000.0</v>
      </c>
    </row>
    <row r="1676">
      <c r="A1676" s="10">
        <v>1904000.0</v>
      </c>
    </row>
    <row r="1677">
      <c r="A1677" s="10">
        <v>1069000.0</v>
      </c>
    </row>
    <row r="1678">
      <c r="A1678" s="10">
        <v>1054000.0</v>
      </c>
    </row>
    <row r="1679">
      <c r="A1679" s="10">
        <v>926000.0</v>
      </c>
    </row>
    <row r="1680">
      <c r="A1680" s="10">
        <v>981000.0</v>
      </c>
    </row>
    <row r="1681">
      <c r="A1681" s="10">
        <v>2075000.0</v>
      </c>
    </row>
    <row r="1682">
      <c r="A1682" s="10">
        <v>575000.0</v>
      </c>
    </row>
    <row r="1683">
      <c r="A1683" s="10">
        <v>946000.0</v>
      </c>
    </row>
    <row r="1684">
      <c r="A1684" s="10">
        <v>1542000.0</v>
      </c>
    </row>
    <row r="1685">
      <c r="A1685" s="10">
        <v>979000.0</v>
      </c>
    </row>
    <row r="1686">
      <c r="A1686" s="10">
        <v>1295000.0</v>
      </c>
    </row>
    <row r="1687">
      <c r="A1687" s="10">
        <v>1333000.0</v>
      </c>
    </row>
    <row r="1688">
      <c r="A1688" s="10">
        <v>1392000.0</v>
      </c>
    </row>
    <row r="1689">
      <c r="A1689" s="10">
        <v>2080000.0</v>
      </c>
    </row>
    <row r="1690">
      <c r="A1690" s="10">
        <v>1443000.0</v>
      </c>
    </row>
    <row r="1691">
      <c r="A1691" s="10">
        <v>1698000.0</v>
      </c>
    </row>
    <row r="1692">
      <c r="A1692" s="10">
        <v>1406000.0</v>
      </c>
    </row>
    <row r="1693">
      <c r="A1693" s="10">
        <v>1740000.0</v>
      </c>
    </row>
    <row r="1694">
      <c r="A1694" s="10">
        <v>1427000.0</v>
      </c>
    </row>
    <row r="1695">
      <c r="A1695" s="10">
        <v>568000.0</v>
      </c>
    </row>
    <row r="1696">
      <c r="A1696" s="10">
        <v>680000.0</v>
      </c>
    </row>
    <row r="1697">
      <c r="A1697" s="10">
        <v>707000.0</v>
      </c>
    </row>
    <row r="1698">
      <c r="A1698" s="10">
        <v>781000.0</v>
      </c>
    </row>
    <row r="1699">
      <c r="A1699" s="10">
        <v>590000.0</v>
      </c>
    </row>
    <row r="1700">
      <c r="A1700" s="10">
        <v>828000.0</v>
      </c>
    </row>
    <row r="1701">
      <c r="A1701" s="10">
        <v>615000.0</v>
      </c>
    </row>
    <row r="1702">
      <c r="A1702" s="10">
        <v>804000.0</v>
      </c>
    </row>
    <row r="1703">
      <c r="A1703" s="10">
        <v>598000.0</v>
      </c>
    </row>
    <row r="1704">
      <c r="A1704" s="10">
        <v>610000.0</v>
      </c>
    </row>
    <row r="1705">
      <c r="A1705" s="10">
        <v>641000.0</v>
      </c>
    </row>
    <row r="1706">
      <c r="A1706" s="10">
        <v>1140000.0</v>
      </c>
    </row>
    <row r="1707">
      <c r="A1707" s="10">
        <v>683000.0</v>
      </c>
    </row>
    <row r="1708">
      <c r="A1708" s="10">
        <v>1025000.0</v>
      </c>
    </row>
    <row r="1709">
      <c r="A1709" s="10">
        <v>549000.0</v>
      </c>
    </row>
    <row r="1710">
      <c r="A1710" s="10">
        <v>939000.0</v>
      </c>
    </row>
    <row r="1711">
      <c r="A1711" s="10">
        <v>621000.0</v>
      </c>
    </row>
    <row r="1712">
      <c r="A1712" s="10">
        <v>1265000.0</v>
      </c>
    </row>
    <row r="1713">
      <c r="A1713" s="10">
        <v>732000.0</v>
      </c>
    </row>
    <row r="1714">
      <c r="A1714" s="10">
        <v>769000.0</v>
      </c>
    </row>
    <row r="1715">
      <c r="A1715" s="10">
        <v>674000.0</v>
      </c>
    </row>
    <row r="1716">
      <c r="A1716" s="10">
        <v>764000.0</v>
      </c>
    </row>
    <row r="1717">
      <c r="A1717" s="10">
        <v>483000.0</v>
      </c>
    </row>
    <row r="1718">
      <c r="A1718" s="10">
        <v>535000.0</v>
      </c>
    </row>
    <row r="1719">
      <c r="A1719" s="10">
        <v>626000.0</v>
      </c>
    </row>
    <row r="1720">
      <c r="A1720" s="10">
        <v>550000.0</v>
      </c>
    </row>
    <row r="1721">
      <c r="A1721" s="10">
        <v>663000.0</v>
      </c>
    </row>
    <row r="1722">
      <c r="A1722" s="10">
        <v>653000.0</v>
      </c>
    </row>
    <row r="1723">
      <c r="A1723" s="10">
        <v>869000.0</v>
      </c>
    </row>
    <row r="1724">
      <c r="A1724" s="10">
        <v>902000.0</v>
      </c>
    </row>
    <row r="1725">
      <c r="A1725" s="10">
        <v>1105000.0</v>
      </c>
    </row>
    <row r="1726">
      <c r="A1726" s="10">
        <v>1001000.0</v>
      </c>
    </row>
    <row r="1727">
      <c r="A1727" s="10">
        <v>913000.0</v>
      </c>
    </row>
    <row r="1728">
      <c r="A1728" s="10">
        <v>903000.0</v>
      </c>
    </row>
    <row r="1729">
      <c r="A1729" s="10">
        <v>1049000.0</v>
      </c>
    </row>
    <row r="1730">
      <c r="A1730" s="10">
        <v>1151000.0</v>
      </c>
    </row>
    <row r="1731">
      <c r="A1731" s="10">
        <v>868000.0</v>
      </c>
    </row>
    <row r="1732">
      <c r="A1732" s="10">
        <v>1077000.0</v>
      </c>
    </row>
    <row r="1733">
      <c r="A1733" s="10">
        <v>1074000.0</v>
      </c>
    </row>
    <row r="1734">
      <c r="A1734" s="10">
        <v>1146000.0</v>
      </c>
    </row>
    <row r="1735">
      <c r="A1735" s="10">
        <v>918000.0</v>
      </c>
    </row>
    <row r="1736">
      <c r="A1736" s="10">
        <v>1078000.0</v>
      </c>
    </row>
    <row r="1737">
      <c r="A1737" s="10">
        <v>950000.0</v>
      </c>
    </row>
    <row r="1738">
      <c r="A1738" s="10">
        <v>1185000.0</v>
      </c>
    </row>
    <row r="1739">
      <c r="A1739" s="10">
        <v>1091000.0</v>
      </c>
    </row>
    <row r="1740">
      <c r="A1740" s="10">
        <v>810000.0</v>
      </c>
    </row>
    <row r="1741">
      <c r="A1741" s="10">
        <v>1526000.0</v>
      </c>
    </row>
    <row r="1742">
      <c r="A1742" s="10">
        <v>2091000.0</v>
      </c>
    </row>
    <row r="1743">
      <c r="A1743" s="10">
        <v>903000.0</v>
      </c>
    </row>
    <row r="1744">
      <c r="A1744" s="10">
        <v>1063000.0</v>
      </c>
    </row>
    <row r="1745">
      <c r="A1745" s="10">
        <v>875000.0</v>
      </c>
    </row>
    <row r="1746">
      <c r="A1746" s="10">
        <v>596000.0</v>
      </c>
    </row>
    <row r="1747">
      <c r="A1747" s="10">
        <v>821000.0</v>
      </c>
    </row>
    <row r="1748">
      <c r="A1748" s="10">
        <v>988000.0</v>
      </c>
    </row>
    <row r="1749">
      <c r="A1749" s="10">
        <v>1851000.0</v>
      </c>
    </row>
    <row r="1750">
      <c r="A1750" s="10">
        <v>1029000.0</v>
      </c>
    </row>
    <row r="1751">
      <c r="A1751" s="10">
        <v>1947000.0</v>
      </c>
    </row>
    <row r="1752">
      <c r="A1752" s="10">
        <v>1434000.0</v>
      </c>
    </row>
    <row r="1753">
      <c r="A1753" s="10">
        <v>914000.0</v>
      </c>
    </row>
    <row r="1754">
      <c r="A1754" s="10">
        <v>2618000.0</v>
      </c>
    </row>
    <row r="1755">
      <c r="A1755" s="10">
        <v>2155000.0</v>
      </c>
    </row>
    <row r="1756">
      <c r="A1756" s="10">
        <v>1776000.0</v>
      </c>
    </row>
    <row r="1757">
      <c r="A1757" s="10">
        <v>1476000.0</v>
      </c>
    </row>
    <row r="1758">
      <c r="A1758" s="10">
        <v>1591000.0</v>
      </c>
    </row>
    <row r="1759">
      <c r="A1759" s="10">
        <v>889000.0</v>
      </c>
    </row>
    <row r="1760">
      <c r="A1760" s="10">
        <v>1803000.0</v>
      </c>
    </row>
    <row r="1761">
      <c r="A1761" s="10">
        <v>832000.0</v>
      </c>
    </row>
    <row r="1762">
      <c r="A1762" s="10">
        <v>792000.0</v>
      </c>
    </row>
    <row r="1763">
      <c r="A1763" s="10">
        <v>1246000.0</v>
      </c>
    </row>
    <row r="1764">
      <c r="A1764" s="10">
        <v>1330000.0</v>
      </c>
    </row>
    <row r="1765">
      <c r="A1765" s="10">
        <v>764000.0</v>
      </c>
    </row>
    <row r="1766">
      <c r="A1766" s="10">
        <v>836000.0</v>
      </c>
    </row>
    <row r="1767">
      <c r="A1767" s="10">
        <v>748000.0</v>
      </c>
    </row>
    <row r="1768">
      <c r="A1768" s="10">
        <v>775000.0</v>
      </c>
    </row>
    <row r="1769">
      <c r="A1769" s="10">
        <v>701000.0</v>
      </c>
    </row>
    <row r="1770">
      <c r="A1770" s="10">
        <v>791000.0</v>
      </c>
    </row>
    <row r="1771">
      <c r="A1771" s="10">
        <v>607000.0</v>
      </c>
    </row>
    <row r="1772">
      <c r="A1772" s="10">
        <v>816000.0</v>
      </c>
    </row>
    <row r="1773">
      <c r="A1773" s="10">
        <v>722000.0</v>
      </c>
    </row>
    <row r="1774">
      <c r="A1774" s="10">
        <v>1521000.0</v>
      </c>
    </row>
    <row r="1775">
      <c r="A1775" s="10">
        <v>738000.0</v>
      </c>
    </row>
    <row r="1776">
      <c r="A1776" s="10">
        <v>803000.0</v>
      </c>
    </row>
    <row r="1777">
      <c r="A1777" s="10">
        <v>830000.0</v>
      </c>
    </row>
    <row r="1778">
      <c r="A1778" s="10">
        <v>731000.0</v>
      </c>
    </row>
    <row r="1779">
      <c r="A1779" s="10">
        <v>872000.0</v>
      </c>
    </row>
    <row r="1780">
      <c r="A1780" s="10">
        <v>755000.0</v>
      </c>
    </row>
    <row r="1781">
      <c r="A1781" s="10">
        <v>784000.0</v>
      </c>
    </row>
    <row r="1782">
      <c r="A1782" s="10">
        <v>747000.0</v>
      </c>
    </row>
    <row r="1783">
      <c r="A1783" s="10">
        <v>705000.0</v>
      </c>
    </row>
    <row r="1784">
      <c r="A1784" s="10">
        <v>697000.0</v>
      </c>
    </row>
    <row r="1785">
      <c r="A1785" s="10">
        <v>957000.0</v>
      </c>
    </row>
    <row r="1786">
      <c r="A1786" s="10">
        <v>668000.0</v>
      </c>
    </row>
    <row r="1787">
      <c r="A1787" s="10">
        <v>1701000.0</v>
      </c>
    </row>
    <row r="1788">
      <c r="A1788" s="10">
        <v>1405000.0</v>
      </c>
    </row>
    <row r="1789">
      <c r="A1789" s="10">
        <v>730000.0</v>
      </c>
    </row>
    <row r="1790">
      <c r="A1790" s="10">
        <v>1200000.0</v>
      </c>
    </row>
    <row r="1791">
      <c r="A1791" s="10">
        <v>875000.0</v>
      </c>
    </row>
    <row r="1792">
      <c r="A1792" s="10">
        <v>812000.0</v>
      </c>
    </row>
    <row r="1793">
      <c r="A1793" s="10">
        <v>775000.0</v>
      </c>
    </row>
    <row r="1794">
      <c r="A1794" s="10">
        <v>953000.0</v>
      </c>
    </row>
    <row r="1795">
      <c r="A1795" s="10">
        <v>812000.0</v>
      </c>
    </row>
    <row r="1796">
      <c r="A1796" s="10">
        <v>689000.0</v>
      </c>
    </row>
    <row r="1797">
      <c r="A1797" s="10">
        <v>768000.0</v>
      </c>
    </row>
    <row r="1798">
      <c r="A1798" s="10">
        <v>1092000.0</v>
      </c>
    </row>
    <row r="1799">
      <c r="A1799" s="10">
        <v>698000.0</v>
      </c>
    </row>
    <row r="1800">
      <c r="A1800" s="10">
        <v>746000.0</v>
      </c>
    </row>
    <row r="1801">
      <c r="A1801" s="10">
        <v>763000.0</v>
      </c>
    </row>
    <row r="1802">
      <c r="A1802" s="10">
        <v>1141000.0</v>
      </c>
    </row>
    <row r="1803">
      <c r="A1803" s="10">
        <v>702000.0</v>
      </c>
    </row>
    <row r="1804">
      <c r="A1804" s="10">
        <v>1320000.0</v>
      </c>
    </row>
    <row r="1805">
      <c r="A1805" s="10">
        <v>836000.0</v>
      </c>
    </row>
    <row r="1806">
      <c r="A1806" s="10">
        <v>746000.0</v>
      </c>
    </row>
    <row r="1807">
      <c r="A1807" s="10">
        <v>753000.0</v>
      </c>
    </row>
    <row r="1808">
      <c r="A1808" s="10">
        <v>1082000.0</v>
      </c>
    </row>
    <row r="1809">
      <c r="A1809" s="10">
        <v>941000.0</v>
      </c>
    </row>
    <row r="1810">
      <c r="A1810" s="10">
        <v>680000.0</v>
      </c>
    </row>
    <row r="1811">
      <c r="A1811" s="10">
        <v>736000.0</v>
      </c>
    </row>
    <row r="1812">
      <c r="A1812" s="10">
        <v>740000.0</v>
      </c>
    </row>
    <row r="1813">
      <c r="A1813" s="10">
        <v>713000.0</v>
      </c>
    </row>
    <row r="1814">
      <c r="A1814" s="10">
        <v>692000.0</v>
      </c>
    </row>
    <row r="1815">
      <c r="A1815" s="10">
        <v>774000.0</v>
      </c>
    </row>
    <row r="1816">
      <c r="A1816" s="10">
        <v>609000.0</v>
      </c>
    </row>
    <row r="1817">
      <c r="A1817" s="10">
        <v>665000.0</v>
      </c>
    </row>
    <row r="1818">
      <c r="A1818" s="10">
        <v>937000.0</v>
      </c>
    </row>
    <row r="1819">
      <c r="A1819" s="10">
        <v>753000.0</v>
      </c>
    </row>
    <row r="1820">
      <c r="A1820" s="10">
        <v>1645000.0</v>
      </c>
    </row>
    <row r="1821">
      <c r="A1821" s="10">
        <v>1136000.0</v>
      </c>
    </row>
    <row r="1822">
      <c r="A1822" s="10">
        <v>780000.0</v>
      </c>
    </row>
    <row r="1823">
      <c r="A1823" s="10">
        <v>1227000.0</v>
      </c>
    </row>
    <row r="1824">
      <c r="A1824" s="10">
        <v>653000.0</v>
      </c>
    </row>
    <row r="1825">
      <c r="A1825" s="10">
        <v>930000.0</v>
      </c>
    </row>
    <row r="1826">
      <c r="A1826" s="10">
        <v>1195000.0</v>
      </c>
    </row>
    <row r="1827">
      <c r="A1827" s="10">
        <v>660000.0</v>
      </c>
    </row>
    <row r="1828">
      <c r="A1828" s="10">
        <v>653000.0</v>
      </c>
    </row>
    <row r="1829">
      <c r="A1829" s="10">
        <v>858000.0</v>
      </c>
    </row>
    <row r="1830">
      <c r="A1830" s="10">
        <v>1381000.0</v>
      </c>
    </row>
    <row r="1831">
      <c r="A1831" s="10">
        <v>891000.0</v>
      </c>
    </row>
    <row r="1832">
      <c r="A1832" s="10">
        <v>747000.0</v>
      </c>
    </row>
    <row r="1833">
      <c r="A1833" s="10">
        <v>904000.0</v>
      </c>
    </row>
    <row r="1834">
      <c r="A1834" s="10">
        <v>693000.0</v>
      </c>
    </row>
    <row r="1835">
      <c r="A1835" s="10">
        <v>1914000.0</v>
      </c>
    </row>
    <row r="1836">
      <c r="A1836" s="10">
        <v>638000.0</v>
      </c>
    </row>
    <row r="1837">
      <c r="A1837" s="10">
        <v>577000.0</v>
      </c>
    </row>
    <row r="1838">
      <c r="A1838" s="10">
        <v>667000.0</v>
      </c>
    </row>
    <row r="1839">
      <c r="A1839" s="10">
        <v>636000.0</v>
      </c>
    </row>
    <row r="1840">
      <c r="A1840" s="10">
        <v>703000.0</v>
      </c>
    </row>
    <row r="1841">
      <c r="A1841" s="10">
        <v>1220000.0</v>
      </c>
    </row>
    <row r="1842">
      <c r="A1842" s="10">
        <v>870000.0</v>
      </c>
    </row>
    <row r="1843">
      <c r="A1843" s="10">
        <v>888000.0</v>
      </c>
    </row>
    <row r="1844">
      <c r="A1844" s="10">
        <v>933000.0</v>
      </c>
    </row>
    <row r="1845">
      <c r="A1845" s="10">
        <v>902000.0</v>
      </c>
    </row>
    <row r="1846">
      <c r="A1846" s="10">
        <v>1410000.0</v>
      </c>
    </row>
    <row r="1847">
      <c r="A1847" s="10">
        <v>717000.0</v>
      </c>
    </row>
    <row r="1848">
      <c r="A1848" s="10">
        <v>937000.0</v>
      </c>
    </row>
    <row r="1849">
      <c r="A1849" s="10">
        <v>1086000.0</v>
      </c>
    </row>
    <row r="1850">
      <c r="A1850" s="10">
        <v>747000.0</v>
      </c>
    </row>
    <row r="1851">
      <c r="A1851" s="10">
        <v>883000.0</v>
      </c>
    </row>
    <row r="1852">
      <c r="A1852" s="10">
        <v>765000.0</v>
      </c>
    </row>
    <row r="1853">
      <c r="A1853" s="10">
        <v>1283000.0</v>
      </c>
    </row>
    <row r="1854">
      <c r="A1854" s="10">
        <v>852000.0</v>
      </c>
    </row>
    <row r="1855">
      <c r="A1855" s="10">
        <v>1201000.0</v>
      </c>
    </row>
    <row r="1856">
      <c r="A1856" s="10">
        <v>705000.0</v>
      </c>
    </row>
    <row r="1857">
      <c r="A1857" s="10">
        <v>703000.0</v>
      </c>
    </row>
    <row r="1858">
      <c r="A1858" s="10">
        <v>1396000.0</v>
      </c>
    </row>
    <row r="1859">
      <c r="A1859" s="10">
        <v>805000.0</v>
      </c>
    </row>
    <row r="1860">
      <c r="A1860" s="10">
        <v>740000.0</v>
      </c>
    </row>
    <row r="1861">
      <c r="A1861" s="10">
        <v>731000.0</v>
      </c>
    </row>
    <row r="1862">
      <c r="A1862" s="10">
        <v>1437000.0</v>
      </c>
    </row>
    <row r="1863">
      <c r="A1863" s="10">
        <v>902000.0</v>
      </c>
    </row>
    <row r="1864">
      <c r="A1864" s="10">
        <v>784000.0</v>
      </c>
    </row>
    <row r="1865">
      <c r="A1865" s="10">
        <v>781000.0</v>
      </c>
    </row>
    <row r="1866">
      <c r="A1866" s="10">
        <v>766000.0</v>
      </c>
    </row>
    <row r="1867">
      <c r="A1867" s="10">
        <v>939000.0</v>
      </c>
    </row>
    <row r="1868">
      <c r="A1868" s="10">
        <v>587000.0</v>
      </c>
    </row>
    <row r="1869">
      <c r="A1869" s="10">
        <v>680000.0</v>
      </c>
    </row>
    <row r="1870">
      <c r="A1870" s="10">
        <v>747000.0</v>
      </c>
    </row>
    <row r="1871">
      <c r="A1871" s="10">
        <v>907000.0</v>
      </c>
    </row>
    <row r="1872">
      <c r="A1872" s="10">
        <v>826000.0</v>
      </c>
    </row>
    <row r="1873">
      <c r="A1873" s="10">
        <v>746000.0</v>
      </c>
    </row>
    <row r="1874">
      <c r="A1874" s="10">
        <v>1097000.0</v>
      </c>
    </row>
    <row r="1875">
      <c r="A1875" s="10">
        <v>685000.0</v>
      </c>
    </row>
    <row r="1876">
      <c r="A1876" s="10">
        <v>809000.0</v>
      </c>
    </row>
    <row r="1877">
      <c r="A1877" s="10">
        <v>967000.0</v>
      </c>
    </row>
    <row r="1878">
      <c r="A1878" s="10">
        <v>824000.0</v>
      </c>
    </row>
    <row r="1879">
      <c r="A1879" s="10">
        <v>969000.0</v>
      </c>
    </row>
    <row r="1880">
      <c r="A1880" s="10">
        <v>631000.0</v>
      </c>
    </row>
    <row r="1881">
      <c r="A1881" s="10">
        <v>712000.0</v>
      </c>
    </row>
    <row r="1882">
      <c r="A1882" s="10">
        <v>1049000.0</v>
      </c>
    </row>
    <row r="1883">
      <c r="A1883" s="10">
        <v>1072000.0</v>
      </c>
    </row>
    <row r="1884">
      <c r="A1884" s="10">
        <v>781000.0</v>
      </c>
    </row>
    <row r="1885">
      <c r="A1885" s="10">
        <v>676000.0</v>
      </c>
    </row>
    <row r="1886">
      <c r="A1886" s="10">
        <v>1229000.0</v>
      </c>
    </row>
    <row r="1887">
      <c r="A1887" s="10">
        <v>758000.0</v>
      </c>
    </row>
    <row r="1888">
      <c r="A1888" s="10">
        <v>874000.0</v>
      </c>
    </row>
    <row r="1889">
      <c r="A1889" s="10">
        <v>920000.0</v>
      </c>
    </row>
    <row r="1890">
      <c r="A1890" s="10">
        <v>738000.0</v>
      </c>
    </row>
    <row r="1891">
      <c r="A1891" s="10">
        <v>1002000.0</v>
      </c>
    </row>
    <row r="1892">
      <c r="A1892" s="10">
        <v>802000.0</v>
      </c>
    </row>
    <row r="1893">
      <c r="A1893" s="10">
        <v>786000.0</v>
      </c>
    </row>
    <row r="1894">
      <c r="A1894" s="10">
        <v>814000.0</v>
      </c>
    </row>
    <row r="1895">
      <c r="A1895" s="10">
        <v>783000.0</v>
      </c>
    </row>
    <row r="1896">
      <c r="A1896" s="10">
        <v>630000.0</v>
      </c>
    </row>
    <row r="1897">
      <c r="A1897" s="10">
        <v>806000.0</v>
      </c>
    </row>
    <row r="1898">
      <c r="A1898" s="10">
        <v>916000.0</v>
      </c>
    </row>
    <row r="1899">
      <c r="A1899" s="10">
        <v>1356000.0</v>
      </c>
    </row>
    <row r="1900">
      <c r="A1900" s="10">
        <v>749000.0</v>
      </c>
    </row>
    <row r="1901">
      <c r="A1901" s="10">
        <v>745000.0</v>
      </c>
    </row>
    <row r="1902">
      <c r="A1902" s="10">
        <v>778000.0</v>
      </c>
    </row>
    <row r="1903">
      <c r="A1903" s="10">
        <v>1102000.0</v>
      </c>
    </row>
    <row r="1904">
      <c r="A1904" s="10">
        <v>860000.0</v>
      </c>
    </row>
    <row r="1905">
      <c r="A1905" s="10">
        <v>856000.0</v>
      </c>
    </row>
    <row r="1906">
      <c r="A1906" s="10">
        <v>814000.0</v>
      </c>
    </row>
    <row r="1907">
      <c r="A1907" s="10">
        <v>819000.0</v>
      </c>
    </row>
    <row r="1908">
      <c r="A1908" s="10">
        <v>832000.0</v>
      </c>
    </row>
    <row r="1909">
      <c r="A1909" s="10">
        <v>831000.0</v>
      </c>
    </row>
    <row r="1910">
      <c r="A1910" s="10">
        <v>944000.0</v>
      </c>
    </row>
    <row r="1911">
      <c r="A1911" s="10">
        <v>801000.0</v>
      </c>
    </row>
    <row r="1912">
      <c r="A1912" s="10">
        <v>758000.0</v>
      </c>
    </row>
    <row r="1913">
      <c r="A1913" s="10">
        <v>818000.0</v>
      </c>
    </row>
    <row r="1914">
      <c r="A1914" s="10">
        <v>1239000.0</v>
      </c>
    </row>
    <row r="1915">
      <c r="A1915" s="10">
        <v>865000.0</v>
      </c>
    </row>
    <row r="1916">
      <c r="A1916" s="10">
        <v>758000.0</v>
      </c>
    </row>
    <row r="1917">
      <c r="A1917" s="10">
        <v>817000.0</v>
      </c>
    </row>
    <row r="1918">
      <c r="A1918" s="10">
        <v>875000.0</v>
      </c>
    </row>
    <row r="1919">
      <c r="A1919" s="10">
        <v>822000.0</v>
      </c>
    </row>
    <row r="1920">
      <c r="A1920" s="10">
        <v>976000.0</v>
      </c>
    </row>
    <row r="1921">
      <c r="A1921" s="10">
        <v>783000.0</v>
      </c>
    </row>
    <row r="1922">
      <c r="A1922" s="10">
        <v>992000.0</v>
      </c>
    </row>
    <row r="1923">
      <c r="A1923" s="10">
        <v>841000.0</v>
      </c>
    </row>
    <row r="1924">
      <c r="A1924" s="10">
        <v>882000.0</v>
      </c>
    </row>
    <row r="1925">
      <c r="A1925" s="10">
        <v>886000.0</v>
      </c>
    </row>
    <row r="1926">
      <c r="A1926" s="10">
        <v>1805000.0</v>
      </c>
    </row>
    <row r="1927">
      <c r="A1927" s="10">
        <v>1056000.0</v>
      </c>
    </row>
    <row r="1928">
      <c r="A1928" s="10">
        <v>1271000.0</v>
      </c>
    </row>
    <row r="1929">
      <c r="A1929" s="10">
        <v>1958000.0</v>
      </c>
    </row>
    <row r="1930">
      <c r="A1930" s="10">
        <v>1031000.0</v>
      </c>
    </row>
    <row r="1931">
      <c r="A1931" s="10">
        <v>892000.0</v>
      </c>
    </row>
    <row r="1932">
      <c r="A1932" s="10">
        <v>1137000.0</v>
      </c>
    </row>
    <row r="1933">
      <c r="A1933" s="10">
        <v>1896000.0</v>
      </c>
    </row>
    <row r="1934">
      <c r="A1934" s="10">
        <v>1101000.0</v>
      </c>
    </row>
    <row r="1935">
      <c r="A1935" s="10">
        <v>1167000.0</v>
      </c>
    </row>
    <row r="1936">
      <c r="A1936" s="10">
        <v>934000.0</v>
      </c>
    </row>
    <row r="1937">
      <c r="A1937" s="10">
        <v>857000.0</v>
      </c>
    </row>
    <row r="1938">
      <c r="A1938" s="10">
        <v>836000.0</v>
      </c>
    </row>
    <row r="1939">
      <c r="A1939" s="10">
        <v>895000.0</v>
      </c>
    </row>
    <row r="1940">
      <c r="A1940" s="10">
        <v>1002000.0</v>
      </c>
    </row>
    <row r="1941">
      <c r="A1941" s="10">
        <v>1307000.0</v>
      </c>
    </row>
    <row r="1942">
      <c r="A1942" s="10">
        <v>905000.0</v>
      </c>
    </row>
    <row r="1943">
      <c r="A1943" s="10">
        <v>1065000.0</v>
      </c>
    </row>
    <row r="1944">
      <c r="A1944" s="10">
        <v>917000.0</v>
      </c>
    </row>
    <row r="1945">
      <c r="A1945" s="10">
        <v>1762000.0</v>
      </c>
    </row>
    <row r="1946">
      <c r="A1946" s="10">
        <v>814000.0</v>
      </c>
    </row>
    <row r="1947">
      <c r="A1947" s="10">
        <v>1381000.0</v>
      </c>
    </row>
    <row r="1948">
      <c r="A1948" s="10">
        <v>926000.0</v>
      </c>
    </row>
    <row r="1949">
      <c r="A1949" s="10">
        <v>875000.0</v>
      </c>
    </row>
    <row r="1950">
      <c r="A1950" s="10">
        <v>1815000.0</v>
      </c>
    </row>
    <row r="1951">
      <c r="A1951" s="10">
        <v>1172000.0</v>
      </c>
    </row>
    <row r="1952">
      <c r="A1952" s="10">
        <v>1085000.0</v>
      </c>
    </row>
    <row r="1953">
      <c r="A1953" s="10">
        <v>1047000.0</v>
      </c>
    </row>
    <row r="1954">
      <c r="A1954" s="10">
        <v>1151000.0</v>
      </c>
    </row>
    <row r="1955">
      <c r="A1955" s="10">
        <v>1140000.0</v>
      </c>
    </row>
    <row r="1956">
      <c r="A1956" s="10">
        <v>1104000.0</v>
      </c>
    </row>
    <row r="1957">
      <c r="A1957" s="10">
        <v>1670000.0</v>
      </c>
    </row>
    <row r="1958">
      <c r="A1958" s="10">
        <v>1598000.0</v>
      </c>
    </row>
    <row r="1959">
      <c r="A1959" s="10">
        <v>1784000.0</v>
      </c>
    </row>
    <row r="1960">
      <c r="A1960" s="10">
        <v>1696000.0</v>
      </c>
    </row>
    <row r="1961">
      <c r="A1961" s="10">
        <v>2060000.0</v>
      </c>
    </row>
    <row r="1962">
      <c r="A1962" s="10">
        <v>620000.0</v>
      </c>
    </row>
    <row r="1963">
      <c r="A1963" s="10">
        <v>881000.0</v>
      </c>
    </row>
    <row r="1964">
      <c r="A1964" s="10">
        <v>548000.0</v>
      </c>
    </row>
    <row r="1965">
      <c r="A1965" s="10">
        <v>757000.0</v>
      </c>
    </row>
    <row r="1966">
      <c r="A1966" s="10">
        <v>961000.0</v>
      </c>
    </row>
    <row r="1967">
      <c r="A1967" s="10">
        <v>630000.0</v>
      </c>
    </row>
    <row r="1968">
      <c r="A1968" s="10">
        <v>643000.0</v>
      </c>
    </row>
    <row r="1969">
      <c r="A1969" s="10">
        <v>703000.0</v>
      </c>
    </row>
    <row r="1970">
      <c r="A1970" s="10">
        <v>724000.0</v>
      </c>
    </row>
    <row r="1971">
      <c r="A1971" s="10">
        <v>740000.0</v>
      </c>
    </row>
    <row r="1972">
      <c r="A1972" s="10">
        <v>613000.0</v>
      </c>
    </row>
    <row r="1973">
      <c r="A1973" s="10">
        <v>571000.0</v>
      </c>
    </row>
    <row r="1974">
      <c r="A1974" s="10">
        <v>594000.0</v>
      </c>
    </row>
    <row r="1975">
      <c r="A1975" s="10">
        <v>792000.0</v>
      </c>
    </row>
    <row r="1976">
      <c r="A1976" s="10">
        <v>1058000.0</v>
      </c>
    </row>
    <row r="1977">
      <c r="A1977" s="10">
        <v>695000.0</v>
      </c>
    </row>
    <row r="1978">
      <c r="A1978" s="10">
        <v>552000.0</v>
      </c>
    </row>
    <row r="1979">
      <c r="A1979" s="10">
        <v>924000.0</v>
      </c>
    </row>
    <row r="1980">
      <c r="A1980" s="10">
        <v>993000.0</v>
      </c>
    </row>
    <row r="1981">
      <c r="A1981" s="10">
        <v>922000.0</v>
      </c>
    </row>
    <row r="1982">
      <c r="A1982" s="10">
        <v>829000.0</v>
      </c>
    </row>
    <row r="1983">
      <c r="A1983" s="10">
        <v>1129000.0</v>
      </c>
    </row>
    <row r="1984">
      <c r="A1984" s="10">
        <v>821000.0</v>
      </c>
    </row>
    <row r="1985">
      <c r="A1985" s="10">
        <v>635000.0</v>
      </c>
    </row>
    <row r="1986">
      <c r="A1986" s="10">
        <v>1330000.0</v>
      </c>
    </row>
    <row r="1987">
      <c r="A1987" s="10">
        <v>613000.0</v>
      </c>
    </row>
    <row r="1988">
      <c r="A1988" s="10">
        <v>690000.0</v>
      </c>
    </row>
    <row r="1989">
      <c r="A1989" s="10">
        <v>734000.0</v>
      </c>
    </row>
    <row r="1990">
      <c r="A1990" s="10">
        <v>658000.0</v>
      </c>
    </row>
    <row r="1991">
      <c r="A1991" s="10">
        <v>776000.0</v>
      </c>
    </row>
    <row r="1992">
      <c r="A1992" s="10">
        <v>594000.0</v>
      </c>
    </row>
    <row r="1993">
      <c r="A1993" s="10">
        <v>627000.0</v>
      </c>
    </row>
    <row r="1994">
      <c r="A1994" s="10">
        <v>639000.0</v>
      </c>
    </row>
    <row r="1995">
      <c r="A1995" s="10">
        <v>775000.0</v>
      </c>
    </row>
    <row r="1996">
      <c r="A1996" s="10">
        <v>665000.0</v>
      </c>
    </row>
    <row r="1997">
      <c r="A1997" s="10">
        <v>593000.0</v>
      </c>
    </row>
    <row r="1998">
      <c r="A1998" s="10">
        <v>691000.0</v>
      </c>
    </row>
    <row r="1999">
      <c r="A1999" s="10">
        <v>317000.0</v>
      </c>
    </row>
    <row r="2000">
      <c r="A2000" s="10">
        <v>870000.0</v>
      </c>
    </row>
    <row r="2001">
      <c r="A2001" s="10">
        <v>878000.0</v>
      </c>
    </row>
    <row r="2002">
      <c r="A2002" s="10">
        <v>808000.0</v>
      </c>
    </row>
    <row r="2003">
      <c r="A2003" s="10">
        <v>738000.0</v>
      </c>
    </row>
    <row r="2004">
      <c r="A2004" s="10">
        <v>812000.0</v>
      </c>
    </row>
    <row r="2005">
      <c r="A2005" s="10">
        <v>719000.0</v>
      </c>
    </row>
    <row r="2006">
      <c r="A2006" s="10">
        <v>650000.0</v>
      </c>
    </row>
    <row r="2007">
      <c r="A2007" s="10">
        <v>770000.0</v>
      </c>
    </row>
    <row r="2008">
      <c r="A2008" s="10">
        <v>897000.0</v>
      </c>
    </row>
    <row r="2009">
      <c r="A2009" s="10">
        <v>790000.0</v>
      </c>
    </row>
    <row r="2010">
      <c r="A2010" s="10">
        <v>798000.0</v>
      </c>
    </row>
    <row r="2011">
      <c r="A2011" s="10">
        <v>796000.0</v>
      </c>
    </row>
    <row r="2012">
      <c r="A2012" s="10">
        <v>728000.0</v>
      </c>
    </row>
    <row r="2013">
      <c r="A2013" s="10">
        <v>981000.0</v>
      </c>
    </row>
    <row r="2014">
      <c r="A2014" s="10">
        <v>1135000.0</v>
      </c>
    </row>
    <row r="2015">
      <c r="A2015" s="10">
        <v>1583000.0</v>
      </c>
    </row>
    <row r="2016">
      <c r="A2016" s="10">
        <v>1310000.0</v>
      </c>
    </row>
    <row r="2017">
      <c r="A2017" s="10">
        <v>842000.0</v>
      </c>
    </row>
    <row r="2018">
      <c r="A2018" s="10">
        <v>839000.0</v>
      </c>
    </row>
    <row r="2019">
      <c r="A2019" s="10">
        <v>561000.0</v>
      </c>
    </row>
    <row r="2020">
      <c r="A2020" s="10">
        <v>555000.0</v>
      </c>
    </row>
    <row r="2021">
      <c r="A2021" s="10">
        <v>528000.0</v>
      </c>
    </row>
    <row r="2022">
      <c r="A2022" s="10">
        <v>561000.0</v>
      </c>
    </row>
    <row r="2023">
      <c r="A2023" s="10">
        <v>661000.0</v>
      </c>
    </row>
    <row r="2024">
      <c r="A2024" s="10">
        <v>1515000.0</v>
      </c>
    </row>
    <row r="2025">
      <c r="A2025" s="10">
        <v>1410000.0</v>
      </c>
    </row>
    <row r="2026">
      <c r="A2026" s="10">
        <v>814000.0</v>
      </c>
    </row>
    <row r="2027">
      <c r="A2027" s="10">
        <v>1483000.0</v>
      </c>
    </row>
    <row r="2028">
      <c r="A2028" s="10">
        <v>1463000.0</v>
      </c>
    </row>
    <row r="2029">
      <c r="A2029" s="10">
        <v>532000.0</v>
      </c>
    </row>
    <row r="2030">
      <c r="A2030" s="10">
        <v>1089000.0</v>
      </c>
    </row>
    <row r="2031">
      <c r="A2031" s="10">
        <v>639000.0</v>
      </c>
    </row>
    <row r="2032">
      <c r="A2032" s="10">
        <v>576000.0</v>
      </c>
    </row>
    <row r="2033">
      <c r="A2033" s="10">
        <v>686000.0</v>
      </c>
    </row>
    <row r="2034">
      <c r="A2034" s="10">
        <v>746000.0</v>
      </c>
    </row>
    <row r="2035">
      <c r="A2035" s="10">
        <v>570000.0</v>
      </c>
    </row>
    <row r="2036">
      <c r="A2036" s="10">
        <v>815000.0</v>
      </c>
    </row>
    <row r="2037">
      <c r="A2037" s="10">
        <v>575000.0</v>
      </c>
    </row>
    <row r="2038">
      <c r="A2038" s="10">
        <v>946000.0</v>
      </c>
    </row>
    <row r="2039">
      <c r="A2039" s="10">
        <v>955000.0</v>
      </c>
    </row>
    <row r="2040">
      <c r="A2040" s="10">
        <v>725000.0</v>
      </c>
    </row>
    <row r="2041">
      <c r="A2041" s="10">
        <v>842000.0</v>
      </c>
    </row>
    <row r="2042">
      <c r="A2042" s="10">
        <v>676000.0</v>
      </c>
    </row>
    <row r="2043">
      <c r="A2043" s="10">
        <v>857000.0</v>
      </c>
    </row>
    <row r="2044">
      <c r="A2044" s="10">
        <v>1303000.0</v>
      </c>
    </row>
    <row r="2045">
      <c r="A2045" s="10">
        <v>631000.0</v>
      </c>
    </row>
    <row r="2046">
      <c r="A2046" s="10">
        <v>1381000.0</v>
      </c>
    </row>
    <row r="2047">
      <c r="A2047" s="10">
        <v>1322000.0</v>
      </c>
    </row>
    <row r="2048">
      <c r="A2048" s="10">
        <v>909000.0</v>
      </c>
    </row>
    <row r="2049">
      <c r="A2049" s="10">
        <v>1815000.0</v>
      </c>
    </row>
    <row r="2050">
      <c r="A2050" s="10">
        <v>1454000.0</v>
      </c>
    </row>
    <row r="2051">
      <c r="A2051" s="10">
        <v>1497000.0</v>
      </c>
    </row>
    <row r="2052">
      <c r="A2052" s="10">
        <v>1216000.0</v>
      </c>
    </row>
    <row r="2053">
      <c r="A2053" s="10">
        <v>1614000.0</v>
      </c>
    </row>
    <row r="2054">
      <c r="A2054" s="10">
        <v>1645000.0</v>
      </c>
    </row>
    <row r="2055">
      <c r="A2055" s="10">
        <v>1253000.0</v>
      </c>
    </row>
    <row r="2056">
      <c r="A2056" s="10">
        <v>1386000.0</v>
      </c>
    </row>
    <row r="2057">
      <c r="A2057" s="10">
        <v>1183000.0</v>
      </c>
    </row>
    <row r="2058">
      <c r="A2058" s="10">
        <v>1377000.0</v>
      </c>
    </row>
    <row r="2059">
      <c r="A2059" s="10">
        <v>1314000.0</v>
      </c>
    </row>
    <row r="2060">
      <c r="A2060" s="10">
        <v>1508000.0</v>
      </c>
    </row>
    <row r="2061">
      <c r="A2061" s="10">
        <v>831000.0</v>
      </c>
    </row>
    <row r="2062">
      <c r="A2062" s="10">
        <v>1519000.0</v>
      </c>
    </row>
    <row r="2063">
      <c r="A2063" s="10">
        <v>1919000.0</v>
      </c>
    </row>
    <row r="2064">
      <c r="A2064" s="10">
        <v>926000.0</v>
      </c>
    </row>
    <row r="2065">
      <c r="A2065" s="10">
        <v>1493000.0</v>
      </c>
    </row>
    <row r="2066">
      <c r="A2066" s="10">
        <v>2133000.0</v>
      </c>
    </row>
    <row r="2067">
      <c r="A2067" s="10">
        <v>2093000.0</v>
      </c>
    </row>
    <row r="2068">
      <c r="A2068" s="10">
        <v>989000.0</v>
      </c>
    </row>
    <row r="2069">
      <c r="A2069" s="10">
        <v>1189000.0</v>
      </c>
    </row>
    <row r="2070">
      <c r="A2070" s="10">
        <v>2191000.0</v>
      </c>
    </row>
    <row r="2071">
      <c r="A2071" s="10">
        <v>854000.0</v>
      </c>
    </row>
    <row r="2072">
      <c r="A2072" s="10">
        <v>1521000.0</v>
      </c>
    </row>
    <row r="2073">
      <c r="A2073" s="10">
        <v>1060000.0</v>
      </c>
    </row>
    <row r="2074">
      <c r="A2074" s="10">
        <v>1133000.0</v>
      </c>
    </row>
    <row r="2075">
      <c r="A2075" s="10">
        <v>1269000.0</v>
      </c>
    </row>
    <row r="2076">
      <c r="A2076" s="10">
        <v>1484000.0</v>
      </c>
    </row>
    <row r="2077">
      <c r="A2077" s="10">
        <v>958000.0</v>
      </c>
    </row>
    <row r="2078">
      <c r="A2078" s="10">
        <v>1006000.0</v>
      </c>
    </row>
    <row r="2079">
      <c r="A2079" s="10">
        <v>1453000.0</v>
      </c>
    </row>
    <row r="2080">
      <c r="A2080" s="10">
        <v>969000.0</v>
      </c>
    </row>
    <row r="2081">
      <c r="A2081" s="10">
        <v>998000.0</v>
      </c>
    </row>
    <row r="2082">
      <c r="A2082" s="10">
        <v>1237000.0</v>
      </c>
    </row>
    <row r="2083">
      <c r="A2083" s="10">
        <v>1157000.0</v>
      </c>
    </row>
    <row r="2084">
      <c r="A2084" s="10">
        <v>634000.0</v>
      </c>
    </row>
    <row r="2085">
      <c r="A2085" s="10">
        <v>723000.0</v>
      </c>
    </row>
    <row r="2086">
      <c r="A2086" s="10">
        <v>705000.0</v>
      </c>
    </row>
    <row r="2087">
      <c r="A2087" s="10">
        <v>670000.0</v>
      </c>
    </row>
    <row r="2088">
      <c r="A2088" s="10">
        <v>223000.0</v>
      </c>
    </row>
    <row r="2089">
      <c r="A2089" s="10">
        <v>1530000.0</v>
      </c>
    </row>
    <row r="2090">
      <c r="A2090" s="10">
        <v>994000.0</v>
      </c>
    </row>
    <row r="2091">
      <c r="A2091" s="10">
        <v>994000.0</v>
      </c>
    </row>
    <row r="2092">
      <c r="A2092" s="10">
        <v>825000.0</v>
      </c>
    </row>
    <row r="2093">
      <c r="A2093" s="10">
        <v>1198000.0</v>
      </c>
    </row>
    <row r="2094">
      <c r="A2094" s="10">
        <v>1295000.0</v>
      </c>
    </row>
    <row r="2095">
      <c r="A2095" s="10">
        <v>1330000.0</v>
      </c>
    </row>
    <row r="2096">
      <c r="A2096" s="10">
        <v>1138000.0</v>
      </c>
    </row>
    <row r="2097">
      <c r="A2097" s="10">
        <v>1075000.0</v>
      </c>
    </row>
    <row r="2098">
      <c r="A2098" s="10">
        <v>1317000.0</v>
      </c>
    </row>
    <row r="2099">
      <c r="A2099" s="10">
        <v>1100000.0</v>
      </c>
    </row>
    <row r="2100">
      <c r="A2100" s="10">
        <v>959000.0</v>
      </c>
    </row>
    <row r="2101">
      <c r="A2101" s="10">
        <v>1096000.0</v>
      </c>
    </row>
    <row r="2102">
      <c r="A2102" s="10">
        <v>1671000.0</v>
      </c>
    </row>
    <row r="2103">
      <c r="A2103" s="10">
        <v>865000.0</v>
      </c>
    </row>
    <row r="2104">
      <c r="A2104" s="10">
        <v>883000.0</v>
      </c>
    </row>
    <row r="2105">
      <c r="A2105" s="10">
        <v>1245000.0</v>
      </c>
    </row>
    <row r="2106">
      <c r="A2106" s="10">
        <v>690000.0</v>
      </c>
    </row>
    <row r="2107">
      <c r="A2107" s="10">
        <v>827000.0</v>
      </c>
    </row>
    <row r="2108">
      <c r="A2108" s="10">
        <v>1144000.0</v>
      </c>
    </row>
    <row r="2109">
      <c r="A2109" s="10">
        <v>739000.0</v>
      </c>
    </row>
    <row r="2110">
      <c r="A2110" s="10">
        <v>872000.0</v>
      </c>
    </row>
    <row r="2111">
      <c r="A2111" s="10">
        <v>941000.0</v>
      </c>
    </row>
    <row r="2112">
      <c r="A2112" s="10">
        <v>935000.0</v>
      </c>
    </row>
    <row r="2113">
      <c r="A2113" s="10">
        <v>1113000.0</v>
      </c>
    </row>
    <row r="2114">
      <c r="A2114" s="10">
        <v>663000.0</v>
      </c>
    </row>
    <row r="2115">
      <c r="A2115" s="10">
        <v>792000.0</v>
      </c>
    </row>
    <row r="2116">
      <c r="A2116" s="10">
        <v>1136000.0</v>
      </c>
    </row>
    <row r="2117">
      <c r="A2117" s="10">
        <v>609000.0</v>
      </c>
    </row>
    <row r="2118">
      <c r="A2118" s="10">
        <v>719000.0</v>
      </c>
    </row>
    <row r="2119">
      <c r="A2119" s="10">
        <v>669000.0</v>
      </c>
    </row>
    <row r="2120">
      <c r="A2120" s="10">
        <v>681000.0</v>
      </c>
    </row>
    <row r="2121">
      <c r="A2121" s="10">
        <v>717000.0</v>
      </c>
    </row>
    <row r="2122">
      <c r="A2122" s="10">
        <v>1589000.0</v>
      </c>
    </row>
    <row r="2123">
      <c r="A2123" s="10">
        <v>663000.0</v>
      </c>
    </row>
    <row r="2124">
      <c r="A2124" s="10">
        <v>631000.0</v>
      </c>
    </row>
    <row r="2125">
      <c r="A2125" s="10">
        <v>1118000.0</v>
      </c>
    </row>
    <row r="2126">
      <c r="A2126" s="10">
        <v>719000.0</v>
      </c>
    </row>
    <row r="2127">
      <c r="A2127" s="10">
        <v>701000.0</v>
      </c>
    </row>
    <row r="2128">
      <c r="A2128" s="10">
        <v>670000.0</v>
      </c>
    </row>
    <row r="2129">
      <c r="A2129" s="10">
        <v>1049000.0</v>
      </c>
    </row>
    <row r="2130">
      <c r="A2130" s="10">
        <v>1058000.0</v>
      </c>
    </row>
    <row r="2131">
      <c r="A2131" s="10">
        <v>946000.0</v>
      </c>
    </row>
    <row r="2132">
      <c r="A2132" s="10">
        <v>876000.0</v>
      </c>
    </row>
    <row r="2133">
      <c r="A2133" s="10">
        <v>705000.0</v>
      </c>
    </row>
    <row r="2134">
      <c r="A2134" s="10">
        <v>834000.0</v>
      </c>
    </row>
    <row r="2135">
      <c r="A2135" s="10">
        <v>813000.0</v>
      </c>
    </row>
    <row r="2136">
      <c r="A2136" s="10">
        <v>1009000.0</v>
      </c>
    </row>
    <row r="2137">
      <c r="A2137" s="10">
        <v>1045000.0</v>
      </c>
    </row>
    <row r="2138">
      <c r="A2138" s="10">
        <v>850000.0</v>
      </c>
    </row>
    <row r="2139">
      <c r="A2139" s="10">
        <v>780000.0</v>
      </c>
    </row>
    <row r="2140">
      <c r="A2140" s="10">
        <v>1124000.0</v>
      </c>
    </row>
    <row r="2141">
      <c r="A2141" s="10">
        <v>908000.0</v>
      </c>
    </row>
    <row r="2142">
      <c r="A2142" s="10">
        <v>958000.0</v>
      </c>
    </row>
    <row r="2143">
      <c r="A2143" s="10">
        <v>929000.0</v>
      </c>
    </row>
    <row r="2144">
      <c r="A2144" s="10">
        <v>955000.0</v>
      </c>
    </row>
    <row r="2145">
      <c r="A2145" s="10">
        <v>1042000.0</v>
      </c>
    </row>
    <row r="2146">
      <c r="A2146" s="10">
        <v>1110000.0</v>
      </c>
    </row>
    <row r="2147">
      <c r="A2147" s="10">
        <v>1400000.0</v>
      </c>
    </row>
    <row r="2148">
      <c r="A2148" s="10">
        <v>834000.0</v>
      </c>
    </row>
    <row r="2149">
      <c r="A2149" s="10">
        <v>1735000.0</v>
      </c>
    </row>
    <row r="2150">
      <c r="A2150" s="10">
        <v>852000.0</v>
      </c>
    </row>
    <row r="2151">
      <c r="A2151" s="10">
        <v>779000.0</v>
      </c>
    </row>
    <row r="2152">
      <c r="A2152" s="10">
        <v>905000.0</v>
      </c>
    </row>
    <row r="2153">
      <c r="A2153" s="10">
        <v>829000.0</v>
      </c>
    </row>
    <row r="2154">
      <c r="A2154" s="10">
        <v>976000.0</v>
      </c>
    </row>
    <row r="2155">
      <c r="A2155" s="10">
        <v>770000.0</v>
      </c>
    </row>
    <row r="2156">
      <c r="A2156" s="10">
        <v>1096000.0</v>
      </c>
    </row>
    <row r="2157">
      <c r="A2157" s="10">
        <v>789000.0</v>
      </c>
    </row>
    <row r="2158">
      <c r="A2158" s="10">
        <v>797000.0</v>
      </c>
    </row>
    <row r="2159">
      <c r="A2159" s="10">
        <v>968000.0</v>
      </c>
    </row>
    <row r="2160">
      <c r="A2160" s="10">
        <v>1044000.0</v>
      </c>
    </row>
    <row r="2161">
      <c r="A2161" s="10">
        <v>884000.0</v>
      </c>
    </row>
    <row r="2162">
      <c r="A2162" s="10">
        <v>899000.0</v>
      </c>
    </row>
    <row r="2163">
      <c r="A2163" s="10">
        <v>817000.0</v>
      </c>
    </row>
    <row r="2164">
      <c r="A2164" s="10">
        <v>960000.0</v>
      </c>
    </row>
    <row r="2165">
      <c r="A2165" s="10">
        <v>780000.0</v>
      </c>
    </row>
    <row r="2166">
      <c r="A2166" s="10">
        <v>800000.0</v>
      </c>
    </row>
    <row r="2167">
      <c r="A2167" s="10">
        <v>761000.0</v>
      </c>
    </row>
    <row r="2168">
      <c r="A2168" s="10">
        <v>855000.0</v>
      </c>
    </row>
    <row r="2169">
      <c r="A2169" s="10">
        <v>844000.0</v>
      </c>
    </row>
    <row r="2170">
      <c r="A2170" s="10">
        <v>763000.0</v>
      </c>
    </row>
    <row r="2171">
      <c r="A2171" s="10">
        <v>804000.0</v>
      </c>
    </row>
    <row r="2172">
      <c r="A2172" s="10">
        <v>777000.0</v>
      </c>
    </row>
    <row r="2173">
      <c r="A2173" s="10">
        <v>1300000.0</v>
      </c>
    </row>
    <row r="2174">
      <c r="A2174" s="10">
        <v>1430000.0</v>
      </c>
    </row>
    <row r="2175">
      <c r="A2175" s="10">
        <v>918000.0</v>
      </c>
    </row>
    <row r="2176">
      <c r="A2176" s="10">
        <v>906000.0</v>
      </c>
    </row>
    <row r="2177">
      <c r="A2177" s="10">
        <v>868000.0</v>
      </c>
    </row>
    <row r="2178">
      <c r="A2178" s="10">
        <v>934000.0</v>
      </c>
    </row>
    <row r="2179">
      <c r="A2179" s="10">
        <v>983000.0</v>
      </c>
    </row>
    <row r="2180">
      <c r="A2180" s="10">
        <v>1004000.0</v>
      </c>
    </row>
    <row r="2181">
      <c r="A2181" s="10">
        <v>1051000.0</v>
      </c>
    </row>
    <row r="2182">
      <c r="A2182" s="10">
        <v>778000.0</v>
      </c>
    </row>
    <row r="2183">
      <c r="A2183" s="10">
        <v>926000.0</v>
      </c>
    </row>
    <row r="2184">
      <c r="A2184" s="10">
        <v>847000.0</v>
      </c>
    </row>
    <row r="2185">
      <c r="A2185" s="10">
        <v>904000.0</v>
      </c>
    </row>
    <row r="2186">
      <c r="A2186" s="10">
        <v>893000.0</v>
      </c>
    </row>
    <row r="2187">
      <c r="A2187" s="10">
        <v>736000.0</v>
      </c>
    </row>
    <row r="2188">
      <c r="A2188" s="10">
        <v>967000.0</v>
      </c>
    </row>
    <row r="2189">
      <c r="A2189" s="10">
        <v>913000.0</v>
      </c>
    </row>
    <row r="2190">
      <c r="A2190" s="10">
        <v>1196000.0</v>
      </c>
    </row>
    <row r="2191">
      <c r="A2191" s="10">
        <v>891000.0</v>
      </c>
    </row>
    <row r="2192">
      <c r="A2192" s="10">
        <v>871000.0</v>
      </c>
    </row>
    <row r="2193">
      <c r="A2193" s="10">
        <v>833000.0</v>
      </c>
    </row>
    <row r="2194">
      <c r="A2194" s="10">
        <v>933000.0</v>
      </c>
    </row>
    <row r="2195">
      <c r="A2195" s="10">
        <v>1106000.0</v>
      </c>
    </row>
    <row r="2196">
      <c r="A2196" s="10">
        <v>1053000.0</v>
      </c>
    </row>
    <row r="2197">
      <c r="A2197" s="10">
        <v>1102000.0</v>
      </c>
    </row>
    <row r="2198">
      <c r="A2198" s="10">
        <v>856000.0</v>
      </c>
    </row>
    <row r="2199">
      <c r="A2199" s="10">
        <v>686000.0</v>
      </c>
    </row>
    <row r="2200">
      <c r="A2200" s="10">
        <v>1390000.0</v>
      </c>
    </row>
    <row r="2201">
      <c r="A2201" s="10">
        <v>693000.0</v>
      </c>
    </row>
    <row r="2202">
      <c r="A2202" s="10">
        <v>1040000.0</v>
      </c>
    </row>
    <row r="2203">
      <c r="A2203" s="10">
        <v>861000.0</v>
      </c>
    </row>
    <row r="2204">
      <c r="A2204" s="10">
        <v>801000.0</v>
      </c>
    </row>
    <row r="2205">
      <c r="A2205" s="10">
        <v>746000.0</v>
      </c>
    </row>
    <row r="2206">
      <c r="A2206" s="10">
        <v>952000.0</v>
      </c>
    </row>
    <row r="2207">
      <c r="A2207" s="10">
        <v>731000.0</v>
      </c>
    </row>
    <row r="2208">
      <c r="A2208" s="10">
        <v>844000.0</v>
      </c>
    </row>
    <row r="2209">
      <c r="A2209" s="10">
        <v>888000.0</v>
      </c>
    </row>
    <row r="2210">
      <c r="A2210" s="10">
        <v>925000.0</v>
      </c>
    </row>
    <row r="2211">
      <c r="A2211" s="10">
        <v>823000.0</v>
      </c>
    </row>
    <row r="2212">
      <c r="A2212" s="10">
        <v>768000.0</v>
      </c>
    </row>
    <row r="2213">
      <c r="A2213" s="10">
        <v>822000.0</v>
      </c>
    </row>
    <row r="2214">
      <c r="A2214" s="10">
        <v>1499000.0</v>
      </c>
    </row>
    <row r="2215">
      <c r="A2215" s="10">
        <v>854000.0</v>
      </c>
    </row>
    <row r="2216">
      <c r="A2216" s="10">
        <v>1048000.0</v>
      </c>
    </row>
    <row r="2217">
      <c r="A2217" s="10">
        <v>1126000.0</v>
      </c>
    </row>
    <row r="2218">
      <c r="A2218" s="10">
        <v>817000.0</v>
      </c>
    </row>
    <row r="2219">
      <c r="A2219" s="10">
        <v>806000.0</v>
      </c>
    </row>
    <row r="2220">
      <c r="A2220" s="10">
        <v>837000.0</v>
      </c>
    </row>
    <row r="2221">
      <c r="A2221" s="10">
        <v>806000.0</v>
      </c>
    </row>
    <row r="2222">
      <c r="A2222" s="10">
        <v>803000.0</v>
      </c>
    </row>
    <row r="2223">
      <c r="A2223" s="10">
        <v>839000.0</v>
      </c>
    </row>
    <row r="2224">
      <c r="A2224" s="10">
        <v>824000.0</v>
      </c>
    </row>
    <row r="2225">
      <c r="A2225" s="10">
        <v>802000.0</v>
      </c>
    </row>
    <row r="2226">
      <c r="A2226" s="10">
        <v>832000.0</v>
      </c>
    </row>
    <row r="2227">
      <c r="A2227" s="10">
        <v>973000.0</v>
      </c>
    </row>
    <row r="2228">
      <c r="A2228" s="10">
        <v>1053000.0</v>
      </c>
    </row>
    <row r="2229">
      <c r="A2229" s="10">
        <v>1078000.0</v>
      </c>
    </row>
    <row r="2230">
      <c r="A2230" s="10">
        <v>950000.0</v>
      </c>
    </row>
    <row r="2231">
      <c r="A2231" s="10">
        <v>1064000.0</v>
      </c>
    </row>
    <row r="2232">
      <c r="A2232" s="10">
        <v>1027000.0</v>
      </c>
    </row>
    <row r="2233">
      <c r="A2233" s="10">
        <v>1293000.0</v>
      </c>
    </row>
    <row r="2234">
      <c r="A2234" s="10">
        <v>995000.0</v>
      </c>
    </row>
    <row r="2235">
      <c r="A2235" s="10">
        <v>1682000.0</v>
      </c>
    </row>
    <row r="2236">
      <c r="A2236" s="10">
        <v>1267000.0</v>
      </c>
    </row>
    <row r="2237">
      <c r="A2237" s="10">
        <v>971000.0</v>
      </c>
    </row>
    <row r="2238">
      <c r="A2238" s="10">
        <v>1010000.0</v>
      </c>
    </row>
    <row r="2239">
      <c r="A2239" s="10">
        <v>947000.0</v>
      </c>
    </row>
    <row r="2240">
      <c r="A2240" s="10">
        <v>1653000.0</v>
      </c>
    </row>
    <row r="2241">
      <c r="A2241" s="10">
        <v>1060000.0</v>
      </c>
    </row>
    <row r="2242">
      <c r="A2242" s="10">
        <v>1151000.0</v>
      </c>
    </row>
    <row r="2243">
      <c r="A2243" s="10">
        <v>698000.0</v>
      </c>
    </row>
    <row r="2244">
      <c r="A2244" s="10">
        <v>663000.0</v>
      </c>
    </row>
    <row r="2245">
      <c r="A2245" s="10">
        <v>815000.0</v>
      </c>
    </row>
    <row r="2246">
      <c r="A2246" s="10">
        <v>628000.0</v>
      </c>
    </row>
    <row r="2247">
      <c r="A2247" s="10">
        <v>767000.0</v>
      </c>
    </row>
    <row r="2248">
      <c r="A2248" s="10">
        <v>680000.0</v>
      </c>
    </row>
    <row r="2249">
      <c r="A2249" s="10">
        <v>684000.0</v>
      </c>
    </row>
    <row r="2250">
      <c r="A2250" s="10">
        <v>662000.0</v>
      </c>
    </row>
    <row r="2251">
      <c r="A2251" s="10">
        <v>631000.0</v>
      </c>
    </row>
    <row r="2252">
      <c r="A2252" s="10">
        <v>765000.0</v>
      </c>
    </row>
    <row r="2253">
      <c r="A2253" s="10">
        <v>739000.0</v>
      </c>
    </row>
    <row r="2254">
      <c r="A2254" s="10">
        <v>1507000.0</v>
      </c>
    </row>
    <row r="2255">
      <c r="A2255" s="10">
        <v>765000.0</v>
      </c>
    </row>
    <row r="2256">
      <c r="A2256" s="10">
        <v>609000.0</v>
      </c>
    </row>
    <row r="2257">
      <c r="A2257" s="10">
        <v>817000.0</v>
      </c>
    </row>
    <row r="2258">
      <c r="A2258" s="10">
        <v>623000.0</v>
      </c>
    </row>
    <row r="2259">
      <c r="A2259" s="10">
        <v>657000.0</v>
      </c>
    </row>
    <row r="2260">
      <c r="A2260" s="10">
        <v>1147000.0</v>
      </c>
    </row>
    <row r="2261">
      <c r="A2261" s="10">
        <v>1383000.0</v>
      </c>
    </row>
    <row r="2262">
      <c r="A2262" s="10">
        <v>1781000.0</v>
      </c>
    </row>
    <row r="2263">
      <c r="A2263" s="10">
        <v>886000.0</v>
      </c>
    </row>
    <row r="2264">
      <c r="A2264" s="10">
        <v>1647000.0</v>
      </c>
    </row>
    <row r="2265">
      <c r="A2265" s="10">
        <v>1563000.0</v>
      </c>
    </row>
    <row r="2266">
      <c r="A2266" s="10">
        <v>2111000.0</v>
      </c>
    </row>
    <row r="2267">
      <c r="A2267" s="10">
        <v>937000.0</v>
      </c>
    </row>
    <row r="2268">
      <c r="A2268" s="10">
        <v>902000.0</v>
      </c>
    </row>
    <row r="2269">
      <c r="A2269" s="10">
        <v>1926000.0</v>
      </c>
    </row>
    <row r="2270">
      <c r="A2270" s="10">
        <v>796000.0</v>
      </c>
    </row>
    <row r="2271">
      <c r="A2271" s="10">
        <v>2057000.0</v>
      </c>
    </row>
    <row r="2272">
      <c r="A2272" s="10">
        <v>867000.0</v>
      </c>
    </row>
    <row r="2273">
      <c r="A2273" s="10">
        <v>2162000.0</v>
      </c>
    </row>
    <row r="2274">
      <c r="A2274" s="10">
        <v>827000.0</v>
      </c>
    </row>
    <row r="2275">
      <c r="A2275" s="10">
        <v>2811000.0</v>
      </c>
    </row>
    <row r="2276">
      <c r="A2276" s="10">
        <v>2031000.0</v>
      </c>
    </row>
    <row r="2277">
      <c r="A2277" s="10">
        <v>2296000.0</v>
      </c>
    </row>
    <row r="2278">
      <c r="A2278" s="10">
        <v>901000.0</v>
      </c>
    </row>
    <row r="2279">
      <c r="A2279" s="10">
        <v>2176000.0</v>
      </c>
    </row>
    <row r="2280">
      <c r="A2280" s="10">
        <v>1359000.0</v>
      </c>
    </row>
    <row r="2281">
      <c r="A2281" s="10">
        <v>848000.0</v>
      </c>
    </row>
    <row r="2282">
      <c r="A2282" s="10">
        <v>1326000.0</v>
      </c>
    </row>
    <row r="2283">
      <c r="A2283" s="10">
        <v>1301000.0</v>
      </c>
    </row>
    <row r="2284">
      <c r="A2284" s="10">
        <v>1069000.0</v>
      </c>
    </row>
    <row r="2285">
      <c r="A2285" s="10">
        <v>1116000.0</v>
      </c>
    </row>
    <row r="2286">
      <c r="A2286" s="10">
        <v>1512000.0</v>
      </c>
    </row>
    <row r="2287">
      <c r="A2287" s="10">
        <v>1283000.0</v>
      </c>
    </row>
    <row r="2288">
      <c r="A2288" s="10">
        <v>1446000.0</v>
      </c>
    </row>
    <row r="2289">
      <c r="A2289" s="10">
        <v>1381000.0</v>
      </c>
    </row>
    <row r="2290">
      <c r="A2290" s="10">
        <v>1578000.0</v>
      </c>
    </row>
    <row r="2291">
      <c r="A2291" s="10">
        <v>1321000.0</v>
      </c>
    </row>
    <row r="2292">
      <c r="A2292" s="10">
        <v>760000.0</v>
      </c>
    </row>
    <row r="2293">
      <c r="A2293" s="10">
        <v>829000.0</v>
      </c>
    </row>
    <row r="2294">
      <c r="A2294" s="10">
        <v>1134000.0</v>
      </c>
    </row>
    <row r="2295">
      <c r="A2295" s="10">
        <v>719000.0</v>
      </c>
    </row>
    <row r="2296">
      <c r="A2296" s="10">
        <v>995000.0</v>
      </c>
    </row>
    <row r="2297">
      <c r="A2297" s="10">
        <v>918000.0</v>
      </c>
    </row>
    <row r="2298">
      <c r="A2298" s="10">
        <v>1009000.0</v>
      </c>
    </row>
    <row r="2299">
      <c r="A2299" s="10">
        <v>980000.0</v>
      </c>
    </row>
    <row r="2300">
      <c r="A2300" s="10">
        <v>1105000.0</v>
      </c>
    </row>
    <row r="2301">
      <c r="A2301" s="10">
        <v>772000.0</v>
      </c>
    </row>
    <row r="2302">
      <c r="A2302" s="10">
        <v>857000.0</v>
      </c>
    </row>
    <row r="2303">
      <c r="A2303" s="10">
        <v>1011000.0</v>
      </c>
    </row>
    <row r="2304">
      <c r="A2304" s="10">
        <v>1393000.0</v>
      </c>
    </row>
    <row r="2305">
      <c r="A2305" s="10">
        <v>934000.0</v>
      </c>
    </row>
    <row r="2306">
      <c r="A2306" s="10">
        <v>1673000.0</v>
      </c>
    </row>
    <row r="2307">
      <c r="A2307" s="10">
        <v>842000.0</v>
      </c>
    </row>
    <row r="2308">
      <c r="A2308" s="10">
        <v>843000.0</v>
      </c>
    </row>
    <row r="2309">
      <c r="A2309" s="10">
        <v>1236000.0</v>
      </c>
    </row>
    <row r="2310">
      <c r="A2310" s="10">
        <v>815000.0</v>
      </c>
    </row>
    <row r="2311">
      <c r="A2311" s="10">
        <v>850000.0</v>
      </c>
    </row>
    <row r="2312">
      <c r="A2312" s="10">
        <v>839000.0</v>
      </c>
    </row>
    <row r="2313">
      <c r="A2313" s="10">
        <v>926000.0</v>
      </c>
    </row>
    <row r="2314">
      <c r="A2314" s="10">
        <v>888000.0</v>
      </c>
    </row>
    <row r="2315">
      <c r="A2315" s="10">
        <v>755000.0</v>
      </c>
    </row>
    <row r="2316">
      <c r="A2316" s="10">
        <v>807000.0</v>
      </c>
    </row>
    <row r="2317">
      <c r="A2317" s="10">
        <v>1528000.0</v>
      </c>
    </row>
    <row r="2318">
      <c r="A2318" s="10">
        <v>1056000.0</v>
      </c>
    </row>
    <row r="2319">
      <c r="A2319" s="10">
        <v>572000.0</v>
      </c>
    </row>
    <row r="2320">
      <c r="A2320" s="10">
        <v>553000.0</v>
      </c>
    </row>
    <row r="2321">
      <c r="A2321" s="10">
        <v>532000.0</v>
      </c>
    </row>
    <row r="2322">
      <c r="A2322" s="10">
        <v>603000.0</v>
      </c>
    </row>
    <row r="2323">
      <c r="A2323" s="10">
        <v>623000.0</v>
      </c>
    </row>
    <row r="2324">
      <c r="A2324" s="10">
        <v>1006000.0</v>
      </c>
    </row>
    <row r="2325">
      <c r="A2325" s="10">
        <v>1183000.0</v>
      </c>
    </row>
    <row r="2326">
      <c r="A2326" s="10">
        <v>1072000.0</v>
      </c>
    </row>
    <row r="2327">
      <c r="A2327" s="10">
        <v>856000.0</v>
      </c>
    </row>
    <row r="2328">
      <c r="A2328" s="10">
        <v>968000.0</v>
      </c>
    </row>
    <row r="2329">
      <c r="A2329" s="10">
        <v>996000.0</v>
      </c>
    </row>
    <row r="2330">
      <c r="A2330" s="10">
        <v>936000.0</v>
      </c>
    </row>
    <row r="2331">
      <c r="A2331" s="10">
        <v>1062000.0</v>
      </c>
    </row>
    <row r="2332">
      <c r="A2332" s="10">
        <v>882000.0</v>
      </c>
    </row>
    <row r="2333">
      <c r="A2333" s="10">
        <v>1071000.0</v>
      </c>
    </row>
    <row r="2334">
      <c r="A2334" s="10">
        <v>989000.0</v>
      </c>
    </row>
    <row r="2335">
      <c r="A2335" s="10">
        <v>783000.0</v>
      </c>
    </row>
    <row r="2336">
      <c r="A2336" s="10">
        <v>632000.0</v>
      </c>
    </row>
    <row r="2337">
      <c r="A2337" s="10">
        <v>1473000.0</v>
      </c>
    </row>
    <row r="2338">
      <c r="A2338" s="10">
        <v>1564000.0</v>
      </c>
    </row>
    <row r="2339">
      <c r="A2339" s="10">
        <v>752000.0</v>
      </c>
    </row>
    <row r="2340">
      <c r="A2340" s="10">
        <v>745000.0</v>
      </c>
    </row>
    <row r="2341">
      <c r="A2341" s="10">
        <v>761000.0</v>
      </c>
    </row>
    <row r="2342">
      <c r="A2342" s="10">
        <v>887000.0</v>
      </c>
    </row>
    <row r="2343">
      <c r="A2343" s="10">
        <v>638000.0</v>
      </c>
    </row>
    <row r="2344">
      <c r="A2344" s="10">
        <v>1165000.0</v>
      </c>
    </row>
    <row r="2345">
      <c r="A2345" s="10">
        <v>1312000.0</v>
      </c>
    </row>
    <row r="2346">
      <c r="A2346" s="10">
        <v>680000.0</v>
      </c>
    </row>
    <row r="2347">
      <c r="A2347" s="10">
        <v>1268000.0</v>
      </c>
    </row>
    <row r="2348">
      <c r="A2348" s="10">
        <v>1014000.0</v>
      </c>
    </row>
    <row r="2349">
      <c r="A2349" s="10">
        <v>1518000.0</v>
      </c>
    </row>
    <row r="2350">
      <c r="A2350" s="10">
        <v>1133000.0</v>
      </c>
    </row>
    <row r="2351">
      <c r="A2351" s="10">
        <v>1759000.0</v>
      </c>
    </row>
    <row r="2352">
      <c r="A2352" s="10">
        <v>1517000.0</v>
      </c>
    </row>
    <row r="2353">
      <c r="A2353" s="10">
        <v>1553000.0</v>
      </c>
    </row>
    <row r="2354">
      <c r="A2354" s="10">
        <v>1568000.0</v>
      </c>
    </row>
    <row r="2355">
      <c r="A2355" s="10">
        <v>1552000.0</v>
      </c>
    </row>
    <row r="2356">
      <c r="A2356" s="10">
        <v>1770000.0</v>
      </c>
    </row>
    <row r="2357">
      <c r="A2357" s="10">
        <v>1337000.0</v>
      </c>
    </row>
    <row r="2358">
      <c r="A2358" s="10">
        <v>1424000.0</v>
      </c>
    </row>
    <row r="2359">
      <c r="A2359" s="10">
        <v>1695000.0</v>
      </c>
    </row>
    <row r="2360">
      <c r="A2360" s="10">
        <v>1410000.0</v>
      </c>
    </row>
    <row r="2361">
      <c r="A2361" s="10">
        <v>1575000.0</v>
      </c>
    </row>
    <row r="2362">
      <c r="A2362" s="10">
        <v>1423000.0</v>
      </c>
    </row>
    <row r="2363">
      <c r="A2363" s="10">
        <v>1375000.0</v>
      </c>
    </row>
    <row r="2364">
      <c r="A2364" s="10">
        <v>1412000.0</v>
      </c>
    </row>
    <row r="2365">
      <c r="A2365" s="10">
        <v>1484000.0</v>
      </c>
    </row>
    <row r="2366">
      <c r="A2366" s="10">
        <v>1374000.0</v>
      </c>
    </row>
    <row r="2367">
      <c r="A2367" s="10">
        <v>1568000.0</v>
      </c>
    </row>
    <row r="2368">
      <c r="A2368" s="10">
        <v>1462000.0</v>
      </c>
    </row>
    <row r="2369">
      <c r="A2369" s="10">
        <v>1357000.0</v>
      </c>
    </row>
    <row r="2370">
      <c r="A2370" s="10">
        <v>1782000.0</v>
      </c>
    </row>
    <row r="2371">
      <c r="A2371" s="10">
        <v>1402000.0</v>
      </c>
    </row>
    <row r="2372">
      <c r="A2372" s="10">
        <v>1327000.0</v>
      </c>
    </row>
    <row r="2373">
      <c r="A2373" s="10">
        <v>1448000.0</v>
      </c>
    </row>
    <row r="2374">
      <c r="A2374" s="10">
        <v>1272000.0</v>
      </c>
    </row>
    <row r="2375">
      <c r="A2375" s="10">
        <v>1317000.0</v>
      </c>
    </row>
    <row r="2376">
      <c r="A2376" s="10">
        <v>1749000.0</v>
      </c>
    </row>
    <row r="2377">
      <c r="A2377" s="10">
        <v>1549000.0</v>
      </c>
    </row>
    <row r="2378">
      <c r="A2378" s="10">
        <v>1540000.0</v>
      </c>
    </row>
    <row r="2379">
      <c r="A2379" s="10">
        <v>1632000.0</v>
      </c>
    </row>
    <row r="2380">
      <c r="A2380" s="10">
        <v>1480000.0</v>
      </c>
    </row>
    <row r="2381">
      <c r="A2381" s="10">
        <v>1113000.0</v>
      </c>
    </row>
    <row r="2382">
      <c r="A2382" s="10">
        <v>1783000.0</v>
      </c>
    </row>
    <row r="2383">
      <c r="A2383" s="10">
        <v>1499000.0</v>
      </c>
    </row>
    <row r="2384">
      <c r="A2384" s="10">
        <v>1717000.0</v>
      </c>
    </row>
    <row r="2385">
      <c r="A2385" s="10">
        <v>1438000.0</v>
      </c>
    </row>
    <row r="2386">
      <c r="A2386" s="10">
        <v>1435000.0</v>
      </c>
    </row>
    <row r="2387">
      <c r="A2387" s="10">
        <v>1253000.0</v>
      </c>
    </row>
    <row r="2388">
      <c r="A2388" s="10">
        <v>1429000.0</v>
      </c>
    </row>
    <row r="2389">
      <c r="A2389" s="10">
        <v>1354000.0</v>
      </c>
    </row>
    <row r="2390">
      <c r="A2390" s="10">
        <v>1764000.0</v>
      </c>
    </row>
    <row r="2391">
      <c r="A2391" s="10">
        <v>1306000.0</v>
      </c>
    </row>
    <row r="2392">
      <c r="A2392" s="10">
        <v>1207000.0</v>
      </c>
    </row>
    <row r="2393">
      <c r="A2393" s="10">
        <v>1449000.0</v>
      </c>
    </row>
    <row r="2394">
      <c r="A2394" s="10">
        <v>1138000.0</v>
      </c>
    </row>
    <row r="2395">
      <c r="A2395" s="10">
        <v>1106000.0</v>
      </c>
    </row>
    <row r="2396">
      <c r="A2396" s="10">
        <v>1035000.0</v>
      </c>
    </row>
    <row r="2397">
      <c r="A2397" s="10">
        <v>1046000.0</v>
      </c>
    </row>
    <row r="2398">
      <c r="A2398" s="10">
        <v>1075000.0</v>
      </c>
    </row>
    <row r="2399">
      <c r="A2399" s="10">
        <v>1011000.0</v>
      </c>
    </row>
    <row r="2400">
      <c r="A2400" s="10">
        <v>996000.0</v>
      </c>
    </row>
    <row r="2401">
      <c r="A2401" s="10">
        <v>1051000.0</v>
      </c>
    </row>
    <row r="2402">
      <c r="A2402" s="10">
        <v>1638000.0</v>
      </c>
    </row>
    <row r="2403">
      <c r="A2403" s="10">
        <v>1001000.0</v>
      </c>
    </row>
    <row r="2404">
      <c r="A2404" s="10">
        <v>1006000.0</v>
      </c>
    </row>
    <row r="2405">
      <c r="A2405" s="10">
        <v>1337000.0</v>
      </c>
    </row>
    <row r="2406">
      <c r="A2406" s="10">
        <v>1337000.0</v>
      </c>
    </row>
    <row r="2407">
      <c r="A2407" s="10">
        <v>1548000.0</v>
      </c>
    </row>
    <row r="2408">
      <c r="A2408" s="10">
        <v>1508000.0</v>
      </c>
    </row>
    <row r="2409">
      <c r="A2409" s="10">
        <v>1542000.0</v>
      </c>
    </row>
    <row r="2410">
      <c r="A2410" s="10">
        <v>932000.0</v>
      </c>
    </row>
    <row r="2411">
      <c r="A2411" s="10">
        <v>734000.0</v>
      </c>
    </row>
    <row r="2412">
      <c r="A2412" s="10">
        <v>929000.0</v>
      </c>
    </row>
    <row r="2413">
      <c r="A2413" s="10">
        <v>895000.0</v>
      </c>
    </row>
    <row r="2414">
      <c r="A2414" s="10">
        <v>1322000.0</v>
      </c>
    </row>
    <row r="2415">
      <c r="A2415" s="10">
        <v>1081000.0</v>
      </c>
    </row>
    <row r="2416">
      <c r="A2416" s="10">
        <v>1127000.0</v>
      </c>
    </row>
    <row r="2417">
      <c r="A2417" s="10">
        <v>1187000.0</v>
      </c>
    </row>
    <row r="2418">
      <c r="A2418" s="10">
        <v>1654000.0</v>
      </c>
    </row>
    <row r="2419">
      <c r="A2419" s="10">
        <v>3029000.0</v>
      </c>
    </row>
    <row r="2420">
      <c r="A2420" s="10">
        <v>918000.0</v>
      </c>
    </row>
    <row r="2421">
      <c r="A2421" s="10">
        <v>958000.0</v>
      </c>
    </row>
    <row r="2422">
      <c r="A2422" s="10">
        <v>690000.0</v>
      </c>
    </row>
    <row r="2423">
      <c r="A2423" s="10">
        <v>856000.0</v>
      </c>
    </row>
    <row r="2424">
      <c r="A2424" s="10">
        <v>975000.0</v>
      </c>
    </row>
    <row r="2425">
      <c r="A2425" s="10">
        <v>979000.0</v>
      </c>
    </row>
    <row r="2426">
      <c r="A2426" s="10">
        <v>600000.0</v>
      </c>
    </row>
    <row r="2427">
      <c r="A2427" s="10">
        <v>1263000.0</v>
      </c>
    </row>
    <row r="2428">
      <c r="A2428" s="10">
        <v>778000.0</v>
      </c>
    </row>
    <row r="2429">
      <c r="A2429" s="10">
        <v>1354000.0</v>
      </c>
    </row>
    <row r="2430">
      <c r="A2430" s="10">
        <v>734000.0</v>
      </c>
    </row>
    <row r="2431">
      <c r="A2431" s="10">
        <v>934000.0</v>
      </c>
    </row>
    <row r="2432">
      <c r="A2432" s="10">
        <v>668000.0</v>
      </c>
    </row>
    <row r="2433">
      <c r="A2433" s="10">
        <v>973000.0</v>
      </c>
    </row>
    <row r="2434">
      <c r="A2434" s="10">
        <v>703000.0</v>
      </c>
    </row>
    <row r="2435">
      <c r="A2435" s="10">
        <v>765000.0</v>
      </c>
    </row>
    <row r="2436">
      <c r="A2436" s="10">
        <v>863000.0</v>
      </c>
    </row>
    <row r="2437">
      <c r="A2437" s="10">
        <v>676000.0</v>
      </c>
    </row>
    <row r="2438">
      <c r="A2438" s="10">
        <v>1378000.0</v>
      </c>
    </row>
    <row r="2439">
      <c r="A2439" s="10">
        <v>862000.0</v>
      </c>
    </row>
    <row r="2440">
      <c r="A2440" s="10">
        <v>1381000.0</v>
      </c>
    </row>
    <row r="2441">
      <c r="A2441" s="10">
        <v>1064000.0</v>
      </c>
    </row>
    <row r="2442">
      <c r="A2442" s="10">
        <v>761000.0</v>
      </c>
    </row>
    <row r="2443">
      <c r="A2443" s="10">
        <v>806000.0</v>
      </c>
    </row>
    <row r="2444">
      <c r="A2444" s="10">
        <v>1586000.0</v>
      </c>
    </row>
    <row r="2445">
      <c r="A2445" s="10">
        <v>1575000.0</v>
      </c>
    </row>
    <row r="2446">
      <c r="A2446" s="10">
        <v>1400000.0</v>
      </c>
    </row>
    <row r="2447">
      <c r="A2447" s="10">
        <v>1309000.0</v>
      </c>
    </row>
    <row r="2448">
      <c r="A2448" s="10">
        <v>773000.0</v>
      </c>
    </row>
    <row r="2449">
      <c r="A2449" s="10">
        <v>698000.0</v>
      </c>
    </row>
    <row r="2450">
      <c r="A2450" s="10">
        <v>1055000.0</v>
      </c>
    </row>
    <row r="2451">
      <c r="A2451" s="10">
        <v>721000.0</v>
      </c>
    </row>
    <row r="2452">
      <c r="A2452" s="10">
        <v>787000.0</v>
      </c>
    </row>
    <row r="2453">
      <c r="A2453" s="10">
        <v>813000.0</v>
      </c>
    </row>
    <row r="2454">
      <c r="A2454" s="10">
        <v>690000.0</v>
      </c>
    </row>
    <row r="2455">
      <c r="A2455" s="10">
        <v>659000.0</v>
      </c>
    </row>
    <row r="2456">
      <c r="A2456" s="10">
        <v>706000.0</v>
      </c>
    </row>
    <row r="2457">
      <c r="A2457" s="10">
        <v>700000.0</v>
      </c>
    </row>
    <row r="2458">
      <c r="A2458" s="10">
        <v>670000.0</v>
      </c>
    </row>
    <row r="2459">
      <c r="A2459" s="10">
        <v>680000.0</v>
      </c>
    </row>
    <row r="2460">
      <c r="A2460" s="10">
        <v>707000.0</v>
      </c>
    </row>
    <row r="2461">
      <c r="A2461" s="10">
        <v>712000.0</v>
      </c>
    </row>
    <row r="2462">
      <c r="A2462" s="10">
        <v>1037000.0</v>
      </c>
    </row>
    <row r="2463">
      <c r="A2463" s="10">
        <v>769000.0</v>
      </c>
    </row>
    <row r="2464">
      <c r="A2464" s="10">
        <v>737000.0</v>
      </c>
    </row>
    <row r="2465">
      <c r="A2465" s="10">
        <v>683000.0</v>
      </c>
    </row>
    <row r="2466">
      <c r="A2466" s="10">
        <v>657000.0</v>
      </c>
    </row>
    <row r="2467">
      <c r="A2467" s="10">
        <v>856000.0</v>
      </c>
    </row>
    <row r="2468">
      <c r="A2468" s="10">
        <v>756000.0</v>
      </c>
    </row>
    <row r="2469">
      <c r="A2469" s="10">
        <v>976000.0</v>
      </c>
    </row>
    <row r="2470">
      <c r="A2470" s="10">
        <v>747000.0</v>
      </c>
    </row>
    <row r="2471">
      <c r="A2471" s="10">
        <v>691000.0</v>
      </c>
    </row>
    <row r="2472">
      <c r="A2472" s="10">
        <v>725000.0</v>
      </c>
    </row>
    <row r="2473">
      <c r="A2473" s="10">
        <v>1083000.0</v>
      </c>
    </row>
    <row r="2474">
      <c r="A2474" s="10">
        <v>728000.0</v>
      </c>
    </row>
    <row r="2475">
      <c r="A2475" s="10">
        <v>826000.0</v>
      </c>
    </row>
    <row r="2476">
      <c r="A2476" s="10">
        <v>758000.0</v>
      </c>
    </row>
    <row r="2477">
      <c r="A2477" s="10">
        <v>820000.0</v>
      </c>
    </row>
    <row r="2478">
      <c r="A2478" s="10">
        <v>1249000.0</v>
      </c>
    </row>
    <row r="2479">
      <c r="A2479" s="10">
        <v>764000.0</v>
      </c>
    </row>
    <row r="2480">
      <c r="A2480" s="10">
        <v>1648000.0</v>
      </c>
    </row>
    <row r="2481">
      <c r="A2481" s="10">
        <v>1346000.0</v>
      </c>
    </row>
    <row r="2482">
      <c r="A2482" s="10">
        <v>1110000.0</v>
      </c>
    </row>
    <row r="2483">
      <c r="A2483" s="10">
        <v>1669000.0</v>
      </c>
    </row>
    <row r="2484">
      <c r="A2484" s="10">
        <v>1223000.0</v>
      </c>
    </row>
    <row r="2485">
      <c r="A2485" s="10">
        <v>1120000.0</v>
      </c>
    </row>
    <row r="2486">
      <c r="A2486" s="10">
        <v>1185000.0</v>
      </c>
    </row>
    <row r="2487">
      <c r="A2487" s="10">
        <v>1219000.0</v>
      </c>
    </row>
    <row r="2488">
      <c r="A2488" s="10">
        <v>1273000.0</v>
      </c>
    </row>
    <row r="2489">
      <c r="A2489" s="10">
        <v>544000.0</v>
      </c>
    </row>
    <row r="2490">
      <c r="A2490" s="10">
        <v>613000.0</v>
      </c>
    </row>
    <row r="2491">
      <c r="A2491" s="10">
        <v>609000.0</v>
      </c>
    </row>
    <row r="2492">
      <c r="A2492" s="10">
        <v>745000.0</v>
      </c>
    </row>
    <row r="2493">
      <c r="A2493" s="10">
        <v>712000.0</v>
      </c>
    </row>
    <row r="2494">
      <c r="A2494" s="10">
        <v>607000.0</v>
      </c>
    </row>
    <row r="2495">
      <c r="A2495" s="10">
        <v>814000.0</v>
      </c>
    </row>
    <row r="2496">
      <c r="A2496" s="10">
        <v>811000.0</v>
      </c>
    </row>
    <row r="2497">
      <c r="A2497" s="10">
        <v>833000.0</v>
      </c>
    </row>
    <row r="2498">
      <c r="A2498" s="10">
        <v>649000.0</v>
      </c>
    </row>
    <row r="2499">
      <c r="A2499" s="10">
        <v>1080000.0</v>
      </c>
    </row>
    <row r="2500">
      <c r="A2500" s="10">
        <v>784000.0</v>
      </c>
    </row>
    <row r="2501">
      <c r="A2501" s="10">
        <v>1046000.0</v>
      </c>
    </row>
    <row r="2502">
      <c r="A2502" s="10">
        <v>649000.0</v>
      </c>
    </row>
    <row r="2503">
      <c r="A2503" s="10">
        <v>934000.0</v>
      </c>
    </row>
    <row r="2504">
      <c r="A2504" s="10">
        <v>618000.0</v>
      </c>
    </row>
    <row r="2505">
      <c r="A2505" s="10">
        <v>731000.0</v>
      </c>
    </row>
    <row r="2506">
      <c r="A2506" s="10">
        <v>656000.0</v>
      </c>
    </row>
    <row r="2507">
      <c r="A2507" s="10">
        <v>738000.0</v>
      </c>
    </row>
    <row r="2508">
      <c r="A2508" s="10">
        <v>744000.0</v>
      </c>
    </row>
    <row r="2509">
      <c r="A2509" s="10">
        <v>619000.0</v>
      </c>
    </row>
    <row r="2510">
      <c r="A2510" s="10">
        <v>783000.0</v>
      </c>
    </row>
    <row r="2511">
      <c r="A2511" s="10">
        <v>637000.0</v>
      </c>
    </row>
    <row r="2512">
      <c r="A2512" s="10">
        <v>678000.0</v>
      </c>
    </row>
    <row r="2513">
      <c r="A2513" s="10">
        <v>979000.0</v>
      </c>
    </row>
    <row r="2514">
      <c r="A2514" s="10">
        <v>733000.0</v>
      </c>
    </row>
    <row r="2515">
      <c r="A2515" s="10">
        <v>781000.0</v>
      </c>
    </row>
    <row r="2516">
      <c r="A2516" s="10">
        <v>701000.0</v>
      </c>
    </row>
    <row r="2517">
      <c r="A2517" s="10">
        <v>935000.0</v>
      </c>
    </row>
    <row r="2518">
      <c r="A2518" s="10">
        <v>791000.0</v>
      </c>
    </row>
    <row r="2519">
      <c r="A2519" s="10">
        <v>877000.0</v>
      </c>
    </row>
    <row r="2520">
      <c r="A2520" s="10">
        <v>779000.0</v>
      </c>
    </row>
    <row r="2521">
      <c r="A2521" s="10">
        <v>847000.0</v>
      </c>
    </row>
    <row r="2522">
      <c r="A2522" s="10">
        <v>796000.0</v>
      </c>
    </row>
    <row r="2523">
      <c r="A2523" s="10">
        <v>796000.0</v>
      </c>
    </row>
    <row r="2524">
      <c r="A2524" s="10">
        <v>805000.0</v>
      </c>
    </row>
    <row r="2525">
      <c r="A2525" s="10">
        <v>920000.0</v>
      </c>
    </row>
    <row r="2526">
      <c r="A2526" s="10">
        <v>657000.0</v>
      </c>
    </row>
    <row r="2527">
      <c r="A2527" s="10">
        <v>767000.0</v>
      </c>
    </row>
    <row r="2528">
      <c r="A2528" s="10">
        <v>806000.0</v>
      </c>
    </row>
    <row r="2529">
      <c r="A2529" s="10">
        <v>865000.0</v>
      </c>
    </row>
    <row r="2530">
      <c r="A2530" s="10">
        <v>874000.0</v>
      </c>
    </row>
    <row r="2531">
      <c r="A2531" s="10">
        <v>1038000.0</v>
      </c>
    </row>
    <row r="2532">
      <c r="A2532" s="10">
        <v>831000.0</v>
      </c>
    </row>
    <row r="2533">
      <c r="A2533" s="10">
        <v>799000.0</v>
      </c>
    </row>
    <row r="2534">
      <c r="A2534" s="10">
        <v>781000.0</v>
      </c>
    </row>
    <row r="2535">
      <c r="A2535" s="10">
        <v>1408000.0</v>
      </c>
    </row>
    <row r="2536">
      <c r="A2536" s="10">
        <v>2055000.0</v>
      </c>
    </row>
    <row r="2537">
      <c r="A2537" s="10">
        <v>1701000.0</v>
      </c>
    </row>
    <row r="2538">
      <c r="A2538" s="10">
        <v>1162000.0</v>
      </c>
    </row>
    <row r="2539">
      <c r="A2539" s="10">
        <v>1305000.0</v>
      </c>
    </row>
    <row r="2540">
      <c r="A2540" s="10">
        <v>2467000.0</v>
      </c>
    </row>
    <row r="2541">
      <c r="A2541" s="10">
        <v>1617000.0</v>
      </c>
    </row>
    <row r="2542">
      <c r="A2542" s="10">
        <v>1837000.0</v>
      </c>
    </row>
    <row r="2543">
      <c r="A2543" s="10">
        <v>1276000.0</v>
      </c>
    </row>
    <row r="2544">
      <c r="A2544" s="10">
        <v>1401000.0</v>
      </c>
    </row>
    <row r="2545">
      <c r="A2545" s="10">
        <v>1065000.0</v>
      </c>
    </row>
    <row r="2546">
      <c r="A2546" s="10">
        <v>1752000.0</v>
      </c>
    </row>
    <row r="2547">
      <c r="A2547" s="10">
        <v>1085000.0</v>
      </c>
    </row>
    <row r="2548">
      <c r="A2548" s="10">
        <v>1883000.0</v>
      </c>
    </row>
    <row r="2549">
      <c r="A2549" s="10">
        <v>1869000.0</v>
      </c>
    </row>
    <row r="2550">
      <c r="A2550" s="10">
        <v>1852000.0</v>
      </c>
    </row>
    <row r="2551">
      <c r="A2551" s="10">
        <v>1288000.0</v>
      </c>
    </row>
    <row r="2552">
      <c r="A2552" s="10">
        <v>1099000.0</v>
      </c>
    </row>
    <row r="2553">
      <c r="A2553" s="10">
        <v>1324000.0</v>
      </c>
    </row>
    <row r="2554">
      <c r="A2554" s="10">
        <v>578000.0</v>
      </c>
    </row>
    <row r="2555">
      <c r="A2555" s="10">
        <v>672000.0</v>
      </c>
    </row>
    <row r="2556">
      <c r="A2556" s="10">
        <v>1011000.0</v>
      </c>
    </row>
    <row r="2557">
      <c r="A2557" s="10">
        <v>855000.0</v>
      </c>
    </row>
    <row r="2558">
      <c r="A2558" s="10">
        <v>578000.0</v>
      </c>
    </row>
    <row r="2559">
      <c r="A2559" s="10">
        <v>709000.0</v>
      </c>
    </row>
    <row r="2560">
      <c r="A2560" s="10">
        <v>742000.0</v>
      </c>
    </row>
    <row r="2561">
      <c r="A2561" s="10">
        <v>1647000.0</v>
      </c>
    </row>
    <row r="2562">
      <c r="A2562" s="10">
        <v>888000.0</v>
      </c>
    </row>
    <row r="2563">
      <c r="A2563" s="10">
        <v>710000.0</v>
      </c>
    </row>
    <row r="2564">
      <c r="A2564" s="10">
        <v>673000.0</v>
      </c>
    </row>
    <row r="2565">
      <c r="A2565" s="10">
        <v>758000.0</v>
      </c>
    </row>
    <row r="2566">
      <c r="A2566" s="10">
        <v>694000.0</v>
      </c>
    </row>
    <row r="2567">
      <c r="A2567" s="10">
        <v>944000.0</v>
      </c>
    </row>
    <row r="2568">
      <c r="A2568" s="10">
        <v>663000.0</v>
      </c>
    </row>
    <row r="2569">
      <c r="A2569" s="10">
        <v>650000.0</v>
      </c>
    </row>
    <row r="2570">
      <c r="A2570" s="10">
        <v>1672000.0</v>
      </c>
    </row>
    <row r="2571">
      <c r="A2571" s="10">
        <v>737000.0</v>
      </c>
    </row>
    <row r="2572">
      <c r="A2572" s="10">
        <v>1477000.0</v>
      </c>
    </row>
    <row r="2573">
      <c r="A2573" s="10">
        <v>1392000.0</v>
      </c>
    </row>
    <row r="2574">
      <c r="A2574" s="10">
        <v>843000.0</v>
      </c>
    </row>
    <row r="2575">
      <c r="A2575" s="10">
        <v>1606000.0</v>
      </c>
    </row>
    <row r="2576">
      <c r="A2576" s="10">
        <v>1226000.0</v>
      </c>
    </row>
    <row r="2577">
      <c r="A2577" s="10">
        <v>660000.0</v>
      </c>
    </row>
    <row r="2578">
      <c r="A2578" s="10">
        <v>758000.0</v>
      </c>
    </row>
    <row r="2579">
      <c r="A2579" s="10">
        <v>1241000.0</v>
      </c>
    </row>
    <row r="2580">
      <c r="A2580" s="10">
        <v>1354000.0</v>
      </c>
    </row>
    <row r="2581">
      <c r="A2581" s="10">
        <v>1381000.0</v>
      </c>
    </row>
    <row r="2582">
      <c r="A2582" s="10">
        <v>1242000.0</v>
      </c>
    </row>
    <row r="2583">
      <c r="A2583" s="10">
        <v>1370000.0</v>
      </c>
    </row>
    <row r="2584">
      <c r="A2584" s="10">
        <v>1057000.0</v>
      </c>
    </row>
    <row r="2585">
      <c r="A2585" s="10">
        <v>1048000.0</v>
      </c>
    </row>
    <row r="2586">
      <c r="A2586" s="10">
        <v>1087000.0</v>
      </c>
    </row>
    <row r="2587">
      <c r="A2587" s="10">
        <v>2277000.0</v>
      </c>
    </row>
    <row r="2588">
      <c r="A2588" s="10">
        <v>2246000.0</v>
      </c>
    </row>
    <row r="2589">
      <c r="A2589" s="10">
        <v>964000.0</v>
      </c>
    </row>
    <row r="2590">
      <c r="A2590" s="10">
        <v>1436000.0</v>
      </c>
    </row>
    <row r="2591">
      <c r="A2591" s="10">
        <v>1906000.0</v>
      </c>
    </row>
    <row r="2592">
      <c r="A2592" s="10">
        <v>909000.0</v>
      </c>
    </row>
    <row r="2593">
      <c r="A2593" s="10">
        <v>996000.0</v>
      </c>
    </row>
    <row r="2594">
      <c r="A2594" s="10">
        <v>2123000.0</v>
      </c>
    </row>
    <row r="2595">
      <c r="A2595" s="10">
        <v>941000.0</v>
      </c>
    </row>
    <row r="2596">
      <c r="A2596" s="10">
        <v>909000.0</v>
      </c>
    </row>
    <row r="2597">
      <c r="A2597" s="10">
        <v>751000.0</v>
      </c>
    </row>
    <row r="2598">
      <c r="A2598" s="10">
        <v>1425000.0</v>
      </c>
    </row>
    <row r="2599">
      <c r="A2599" s="10">
        <v>856000.0</v>
      </c>
    </row>
    <row r="2600">
      <c r="A2600" s="10">
        <v>916000.0</v>
      </c>
    </row>
    <row r="2601">
      <c r="A2601" s="10">
        <v>655000.0</v>
      </c>
    </row>
    <row r="2602">
      <c r="A2602" s="10">
        <v>701000.0</v>
      </c>
    </row>
    <row r="2603">
      <c r="A2603" s="10">
        <v>878000.0</v>
      </c>
    </row>
    <row r="2604">
      <c r="A2604" s="10">
        <v>606000.0</v>
      </c>
    </row>
    <row r="2605">
      <c r="A2605" s="10">
        <v>615000.0</v>
      </c>
    </row>
    <row r="2606">
      <c r="A2606" s="10">
        <v>606000.0</v>
      </c>
    </row>
    <row r="2607">
      <c r="A2607" s="10">
        <v>1319000.0</v>
      </c>
    </row>
    <row r="2608">
      <c r="A2608" s="10">
        <v>606000.0</v>
      </c>
    </row>
    <row r="2609">
      <c r="A2609" s="10">
        <v>596000.0</v>
      </c>
    </row>
    <row r="2610">
      <c r="A2610" s="10">
        <v>640000.0</v>
      </c>
    </row>
    <row r="2611">
      <c r="A2611" s="10">
        <v>600000.0</v>
      </c>
    </row>
    <row r="2612">
      <c r="A2612" s="10">
        <v>616000.0</v>
      </c>
    </row>
    <row r="2613">
      <c r="A2613" s="10">
        <v>707000.0</v>
      </c>
    </row>
    <row r="2614">
      <c r="A2614" s="10">
        <v>681000.0</v>
      </c>
    </row>
    <row r="2615">
      <c r="A2615" s="10">
        <v>1479000.0</v>
      </c>
    </row>
    <row r="2616">
      <c r="A2616" s="10">
        <v>1461000.0</v>
      </c>
    </row>
    <row r="2617">
      <c r="A2617" s="10">
        <v>1626000.0</v>
      </c>
    </row>
    <row r="2618">
      <c r="A2618" s="10">
        <v>623000.0</v>
      </c>
    </row>
    <row r="2619">
      <c r="A2619" s="10">
        <v>426000.0</v>
      </c>
    </row>
    <row r="2620">
      <c r="A2620" s="10">
        <v>476000.0</v>
      </c>
    </row>
    <row r="2621">
      <c r="A2621" s="10">
        <v>648000.0</v>
      </c>
    </row>
    <row r="2622">
      <c r="A2622" s="10">
        <v>1216000.0</v>
      </c>
    </row>
    <row r="2623">
      <c r="A2623" s="10">
        <v>808000.0</v>
      </c>
    </row>
    <row r="2624">
      <c r="A2624" s="10">
        <v>651000.0</v>
      </c>
    </row>
    <row r="2625">
      <c r="A2625" s="10">
        <v>637000.0</v>
      </c>
    </row>
    <row r="2626">
      <c r="A2626" s="10">
        <v>1496000.0</v>
      </c>
    </row>
    <row r="2627">
      <c r="A2627" s="10">
        <v>1283000.0</v>
      </c>
    </row>
    <row r="2628">
      <c r="A2628" s="10">
        <v>866000.0</v>
      </c>
    </row>
    <row r="2629">
      <c r="A2629" s="10">
        <v>561000.0</v>
      </c>
    </row>
    <row r="2630">
      <c r="A2630" s="10">
        <v>691000.0</v>
      </c>
    </row>
    <row r="2631">
      <c r="A2631" s="10">
        <v>667000.0</v>
      </c>
    </row>
    <row r="2632">
      <c r="A2632" s="10">
        <v>1373000.0</v>
      </c>
    </row>
    <row r="2633">
      <c r="A2633" s="10">
        <v>1215000.0</v>
      </c>
    </row>
    <row r="2634">
      <c r="A2634" s="10">
        <v>633000.0</v>
      </c>
    </row>
    <row r="2635">
      <c r="A2635" s="10">
        <v>1410000.0</v>
      </c>
    </row>
    <row r="2636">
      <c r="A2636" s="10">
        <v>624000.0</v>
      </c>
    </row>
    <row r="2637">
      <c r="A2637" s="10">
        <v>1229000.0</v>
      </c>
    </row>
    <row r="2638">
      <c r="A2638" s="10">
        <v>573000.0</v>
      </c>
    </row>
    <row r="2639">
      <c r="A2639" s="10">
        <v>768000.0</v>
      </c>
    </row>
    <row r="2640">
      <c r="A2640" s="10">
        <v>590000.0</v>
      </c>
    </row>
    <row r="2641">
      <c r="A2641" s="10">
        <v>722000.0</v>
      </c>
    </row>
    <row r="2642">
      <c r="A2642" s="10">
        <v>806000.0</v>
      </c>
    </row>
    <row r="2643">
      <c r="A2643" s="10">
        <v>573000.0</v>
      </c>
    </row>
    <row r="2644">
      <c r="A2644" s="10">
        <v>651000.0</v>
      </c>
    </row>
    <row r="2645">
      <c r="A2645" s="10">
        <v>591000.0</v>
      </c>
    </row>
    <row r="2646">
      <c r="A2646" s="10">
        <v>765000.0</v>
      </c>
    </row>
    <row r="2647">
      <c r="A2647" s="10">
        <v>1315000.0</v>
      </c>
    </row>
    <row r="2648">
      <c r="A2648" s="10">
        <v>914000.0</v>
      </c>
    </row>
    <row r="2649">
      <c r="A2649" s="10">
        <v>893000.0</v>
      </c>
    </row>
    <row r="2650">
      <c r="A2650" s="10">
        <v>866000.0</v>
      </c>
    </row>
    <row r="2651">
      <c r="A2651" s="10">
        <v>745000.0</v>
      </c>
    </row>
    <row r="2652">
      <c r="A2652" s="10">
        <v>798000.0</v>
      </c>
    </row>
    <row r="2653">
      <c r="A2653" s="10">
        <v>861000.0</v>
      </c>
    </row>
    <row r="2654">
      <c r="A2654" s="10">
        <v>825000.0</v>
      </c>
    </row>
    <row r="2655">
      <c r="A2655" s="10">
        <v>1010000.0</v>
      </c>
    </row>
    <row r="2656">
      <c r="A2656" s="10">
        <v>1155000.0</v>
      </c>
    </row>
    <row r="2657">
      <c r="A2657" s="10">
        <v>963000.0</v>
      </c>
    </row>
    <row r="2658">
      <c r="A2658" s="10">
        <v>868000.0</v>
      </c>
    </row>
    <row r="2659">
      <c r="A2659" s="10">
        <v>995000.0</v>
      </c>
    </row>
    <row r="2660">
      <c r="A2660" s="10">
        <v>728000.0</v>
      </c>
    </row>
    <row r="2661">
      <c r="A2661" s="10">
        <v>825000.0</v>
      </c>
    </row>
    <row r="2662">
      <c r="A2662" s="10">
        <v>1142000.0</v>
      </c>
    </row>
    <row r="2663">
      <c r="A2663" s="10">
        <v>839000.0</v>
      </c>
    </row>
    <row r="2664">
      <c r="A2664" s="10">
        <v>1097000.0</v>
      </c>
    </row>
    <row r="2665">
      <c r="A2665" s="10">
        <v>1003000.0</v>
      </c>
    </row>
    <row r="2666">
      <c r="A2666" s="10">
        <v>918000.0</v>
      </c>
    </row>
    <row r="2667">
      <c r="A2667" s="10">
        <v>780000.0</v>
      </c>
    </row>
    <row r="2668">
      <c r="A2668" s="10">
        <v>1292000.0</v>
      </c>
    </row>
    <row r="2669">
      <c r="A2669" s="10">
        <v>877000.0</v>
      </c>
    </row>
    <row r="2670">
      <c r="A2670" s="10">
        <v>1215000.0</v>
      </c>
    </row>
    <row r="2671">
      <c r="A2671" s="10">
        <v>737000.0</v>
      </c>
    </row>
    <row r="2672">
      <c r="A2672" s="10">
        <v>1853000.0</v>
      </c>
    </row>
    <row r="2673">
      <c r="A2673" s="10">
        <v>1698000.0</v>
      </c>
    </row>
    <row r="2674">
      <c r="A2674" s="10">
        <v>860000.0</v>
      </c>
    </row>
    <row r="2675">
      <c r="A2675" s="10">
        <v>1027000.0</v>
      </c>
    </row>
    <row r="2676">
      <c r="A2676" s="10">
        <v>1504000.0</v>
      </c>
    </row>
    <row r="2677">
      <c r="A2677" s="10">
        <v>1818000.0</v>
      </c>
    </row>
    <row r="2678">
      <c r="A2678" s="10">
        <v>1156000.0</v>
      </c>
    </row>
    <row r="2679">
      <c r="A2679" s="10">
        <v>928000.0</v>
      </c>
    </row>
    <row r="2680">
      <c r="A2680" s="10">
        <v>1918000.0</v>
      </c>
    </row>
    <row r="2681">
      <c r="A2681" s="10">
        <v>1810000.0</v>
      </c>
    </row>
    <row r="2682">
      <c r="A2682" s="10">
        <v>969000.0</v>
      </c>
    </row>
    <row r="2683">
      <c r="A2683" s="10">
        <v>859000.0</v>
      </c>
    </row>
    <row r="2684">
      <c r="A2684" s="10">
        <v>1071000.0</v>
      </c>
    </row>
    <row r="2685">
      <c r="A2685" s="10">
        <v>853000.0</v>
      </c>
    </row>
    <row r="2686">
      <c r="A2686" s="10">
        <v>774000.0</v>
      </c>
    </row>
    <row r="2687">
      <c r="A2687" s="10">
        <v>801000.0</v>
      </c>
    </row>
    <row r="2688">
      <c r="A2688" s="10">
        <v>815000.0</v>
      </c>
    </row>
    <row r="2689">
      <c r="A2689" s="10">
        <v>1897000.0</v>
      </c>
    </row>
    <row r="2690">
      <c r="A2690" s="10">
        <v>1832000.0</v>
      </c>
    </row>
    <row r="2691">
      <c r="A2691" s="10">
        <v>1747000.0</v>
      </c>
    </row>
    <row r="2692">
      <c r="A2692" s="10">
        <v>1485000.0</v>
      </c>
    </row>
    <row r="2693">
      <c r="A2693" s="10">
        <v>1333000.0</v>
      </c>
    </row>
    <row r="2694">
      <c r="A2694" s="10">
        <v>907000.0</v>
      </c>
    </row>
    <row r="2695">
      <c r="A2695" s="10">
        <v>1184000.0</v>
      </c>
    </row>
    <row r="2696">
      <c r="A2696" s="10">
        <v>1077000.0</v>
      </c>
    </row>
    <row r="2697">
      <c r="A2697" s="10">
        <v>1173000.0</v>
      </c>
    </row>
    <row r="2698">
      <c r="A2698" s="10">
        <v>820000.0</v>
      </c>
    </row>
    <row r="2699">
      <c r="A2699" s="10">
        <v>792000.0</v>
      </c>
    </row>
    <row r="2700">
      <c r="A2700" s="10">
        <v>940000.0</v>
      </c>
    </row>
    <row r="2701">
      <c r="A2701" s="10">
        <v>1846000.0</v>
      </c>
    </row>
    <row r="2702">
      <c r="A2702" s="10">
        <v>977000.0</v>
      </c>
    </row>
    <row r="2703">
      <c r="A2703" s="10">
        <v>862000.0</v>
      </c>
    </row>
    <row r="2704">
      <c r="A2704" s="10">
        <v>952000.0</v>
      </c>
    </row>
    <row r="2705">
      <c r="A2705" s="10">
        <v>1138000.0</v>
      </c>
    </row>
    <row r="2706">
      <c r="A2706" s="10">
        <v>1398000.0</v>
      </c>
    </row>
    <row r="2707">
      <c r="A2707" s="10">
        <v>1494000.0</v>
      </c>
    </row>
    <row r="2708">
      <c r="A2708" s="10">
        <v>1398000.0</v>
      </c>
    </row>
    <row r="2709">
      <c r="A2709" s="10">
        <v>1068000.0</v>
      </c>
    </row>
    <row r="2710">
      <c r="A2710" s="10">
        <v>1279000.0</v>
      </c>
    </row>
    <row r="2711">
      <c r="A2711" s="10">
        <v>1304000.0</v>
      </c>
    </row>
    <row r="2712">
      <c r="A2712" s="10">
        <v>1113000.0</v>
      </c>
    </row>
    <row r="2713">
      <c r="A2713" s="10">
        <v>1391000.0</v>
      </c>
    </row>
    <row r="2714">
      <c r="A2714" s="10">
        <v>1327000.0</v>
      </c>
    </row>
    <row r="2715">
      <c r="A2715" s="10">
        <v>1807000.0</v>
      </c>
    </row>
    <row r="2716">
      <c r="A2716" s="10">
        <v>1455000.0</v>
      </c>
    </row>
    <row r="2717">
      <c r="A2717" s="10">
        <v>684000.0</v>
      </c>
    </row>
    <row r="2718">
      <c r="A2718" s="10">
        <v>829000.0</v>
      </c>
    </row>
    <row r="2719">
      <c r="A2719" s="10">
        <v>807000.0</v>
      </c>
    </row>
    <row r="2720">
      <c r="A2720" s="10">
        <v>717000.0</v>
      </c>
    </row>
    <row r="2721">
      <c r="A2721" s="10">
        <v>620000.0</v>
      </c>
    </row>
    <row r="2722">
      <c r="A2722" s="10">
        <v>661000.0</v>
      </c>
    </row>
    <row r="2723">
      <c r="A2723" s="10">
        <v>660000.0</v>
      </c>
    </row>
    <row r="2724">
      <c r="A2724" s="10">
        <v>921000.0</v>
      </c>
    </row>
    <row r="2725">
      <c r="A2725" s="10">
        <v>791000.0</v>
      </c>
    </row>
    <row r="2726">
      <c r="A2726" s="10">
        <v>1057000.0</v>
      </c>
    </row>
    <row r="2727">
      <c r="A2727" s="10">
        <v>746000.0</v>
      </c>
    </row>
    <row r="2728">
      <c r="A2728" s="10">
        <v>717000.0</v>
      </c>
    </row>
    <row r="2729">
      <c r="A2729" s="10">
        <v>728000.0</v>
      </c>
    </row>
    <row r="2730">
      <c r="A2730" s="10">
        <v>878000.0</v>
      </c>
    </row>
    <row r="2731">
      <c r="A2731" s="10">
        <v>1158000.0</v>
      </c>
    </row>
    <row r="2732">
      <c r="A2732" s="10">
        <v>692000.0</v>
      </c>
    </row>
    <row r="2733">
      <c r="A2733" s="10">
        <v>732000.0</v>
      </c>
    </row>
    <row r="2734">
      <c r="A2734" s="10">
        <v>1424000.0</v>
      </c>
    </row>
    <row r="2735">
      <c r="A2735" s="10">
        <v>760000.0</v>
      </c>
    </row>
    <row r="2736">
      <c r="A2736" s="10">
        <v>722000.0</v>
      </c>
    </row>
    <row r="2737">
      <c r="A2737" s="10">
        <v>682000.0</v>
      </c>
    </row>
    <row r="2738">
      <c r="A2738" s="10">
        <v>670000.0</v>
      </c>
    </row>
    <row r="2739">
      <c r="A2739" s="10">
        <v>685000.0</v>
      </c>
    </row>
    <row r="2740">
      <c r="A2740" s="10">
        <v>1300000.0</v>
      </c>
    </row>
    <row r="2741">
      <c r="A2741" s="10">
        <v>583000.0</v>
      </c>
    </row>
    <row r="2742">
      <c r="A2742" s="10">
        <v>697000.0</v>
      </c>
    </row>
    <row r="2743">
      <c r="A2743" s="10">
        <v>804000.0</v>
      </c>
    </row>
    <row r="2744">
      <c r="A2744" s="10">
        <v>1386000.0</v>
      </c>
    </row>
    <row r="2745">
      <c r="A2745" s="10">
        <v>702000.0</v>
      </c>
    </row>
    <row r="2746">
      <c r="A2746" s="10">
        <v>883000.0</v>
      </c>
    </row>
    <row r="2747">
      <c r="A2747" s="10">
        <v>722000.0</v>
      </c>
    </row>
    <row r="2748">
      <c r="A2748" s="10">
        <v>760000.0</v>
      </c>
    </row>
    <row r="2749">
      <c r="A2749" s="10">
        <v>756000.0</v>
      </c>
    </row>
    <row r="2750">
      <c r="A2750" s="10">
        <v>1707000.0</v>
      </c>
    </row>
    <row r="2751">
      <c r="A2751" s="10">
        <v>797000.0</v>
      </c>
    </row>
    <row r="2752">
      <c r="A2752" s="10">
        <v>1786000.0</v>
      </c>
    </row>
    <row r="2753">
      <c r="A2753" s="10">
        <v>1550000.0</v>
      </c>
    </row>
    <row r="2754">
      <c r="A2754" s="10">
        <v>745000.0</v>
      </c>
    </row>
    <row r="2755">
      <c r="A2755" s="10">
        <v>2054000.0</v>
      </c>
    </row>
    <row r="2756">
      <c r="A2756" s="10">
        <v>1370000.0</v>
      </c>
    </row>
    <row r="2757">
      <c r="A2757" s="10">
        <v>860000.0</v>
      </c>
    </row>
    <row r="2758">
      <c r="A2758" s="10">
        <v>1660000.0</v>
      </c>
    </row>
    <row r="2759">
      <c r="A2759" s="10">
        <v>867000.0</v>
      </c>
    </row>
    <row r="2760">
      <c r="A2760" s="10">
        <v>845000.0</v>
      </c>
    </row>
    <row r="2761">
      <c r="A2761" s="10">
        <v>678000.0</v>
      </c>
    </row>
    <row r="2762">
      <c r="A2762" s="10">
        <v>1410000.0</v>
      </c>
    </row>
    <row r="2763">
      <c r="A2763" s="10">
        <v>1433000.0</v>
      </c>
    </row>
    <row r="2764">
      <c r="A2764" s="10">
        <v>1131000.0</v>
      </c>
    </row>
    <row r="2765">
      <c r="A2765" s="10">
        <v>1254000.0</v>
      </c>
    </row>
    <row r="2766">
      <c r="A2766" s="10">
        <v>708000.0</v>
      </c>
    </row>
    <row r="2767">
      <c r="A2767" s="10">
        <v>604000.0</v>
      </c>
    </row>
    <row r="2768">
      <c r="A2768" s="10">
        <v>732000.0</v>
      </c>
    </row>
    <row r="2769">
      <c r="A2769" s="10">
        <v>588000.0</v>
      </c>
    </row>
    <row r="2770">
      <c r="A2770" s="10">
        <v>652000.0</v>
      </c>
    </row>
    <row r="2771">
      <c r="A2771" s="10">
        <v>838000.0</v>
      </c>
    </row>
    <row r="2772">
      <c r="A2772" s="10">
        <v>651000.0</v>
      </c>
    </row>
    <row r="2773">
      <c r="A2773" s="10">
        <v>591000.0</v>
      </c>
    </row>
    <row r="2774">
      <c r="A2774" s="10">
        <v>736000.0</v>
      </c>
    </row>
    <row r="2775">
      <c r="A2775" s="10">
        <v>789000.0</v>
      </c>
    </row>
    <row r="2776">
      <c r="A2776" s="10">
        <v>854000.0</v>
      </c>
    </row>
    <row r="2777">
      <c r="A2777" s="10">
        <v>691000.0</v>
      </c>
    </row>
    <row r="2778">
      <c r="A2778" s="10">
        <v>688000.0</v>
      </c>
    </row>
    <row r="2779">
      <c r="A2779" s="10">
        <v>776000.0</v>
      </c>
    </row>
    <row r="2780">
      <c r="A2780" s="10">
        <v>1048000.0</v>
      </c>
    </row>
    <row r="2781">
      <c r="A2781" s="10">
        <v>731000.0</v>
      </c>
    </row>
    <row r="2782">
      <c r="A2782" s="10">
        <v>780000.0</v>
      </c>
    </row>
    <row r="2783">
      <c r="A2783" s="10">
        <v>805000.0</v>
      </c>
    </row>
    <row r="2784">
      <c r="A2784" s="10">
        <v>726000.0</v>
      </c>
    </row>
    <row r="2785">
      <c r="A2785" s="10">
        <v>846000.0</v>
      </c>
    </row>
    <row r="2786">
      <c r="A2786" s="10">
        <v>1368000.0</v>
      </c>
    </row>
    <row r="2787">
      <c r="A2787" s="10">
        <v>657000.0</v>
      </c>
    </row>
    <row r="2788">
      <c r="A2788" s="10">
        <v>618000.0</v>
      </c>
    </row>
    <row r="2789">
      <c r="A2789" s="10">
        <v>660000.0</v>
      </c>
    </row>
    <row r="2790">
      <c r="A2790" s="10">
        <v>810000.0</v>
      </c>
    </row>
    <row r="2791">
      <c r="A2791" s="10">
        <v>786000.0</v>
      </c>
    </row>
    <row r="2792">
      <c r="A2792" s="10">
        <v>553000.0</v>
      </c>
    </row>
    <row r="2793">
      <c r="A2793" s="10">
        <v>605000.0</v>
      </c>
    </row>
    <row r="2794">
      <c r="A2794" s="10">
        <v>701000.0</v>
      </c>
    </row>
    <row r="2795">
      <c r="A2795" s="10">
        <v>521000.0</v>
      </c>
    </row>
    <row r="2796">
      <c r="A2796" s="10">
        <v>549000.0</v>
      </c>
    </row>
    <row r="2797">
      <c r="A2797" s="10">
        <v>828000.0</v>
      </c>
    </row>
    <row r="2798">
      <c r="A2798" s="10">
        <v>860000.0</v>
      </c>
    </row>
    <row r="2799">
      <c r="A2799" s="10">
        <v>1114000.0</v>
      </c>
    </row>
    <row r="2800">
      <c r="A2800" s="10">
        <v>863000.0</v>
      </c>
    </row>
    <row r="2801">
      <c r="A2801" s="10">
        <v>449000.0</v>
      </c>
    </row>
    <row r="2802">
      <c r="A2802" s="10">
        <v>1094000.0</v>
      </c>
    </row>
    <row r="2803">
      <c r="A2803" s="10">
        <v>1022000.0</v>
      </c>
    </row>
    <row r="2804">
      <c r="A2804" s="10">
        <v>1881000.0</v>
      </c>
    </row>
    <row r="2805">
      <c r="A2805" s="10">
        <v>1295000.0</v>
      </c>
    </row>
    <row r="2806">
      <c r="A2806" s="10">
        <v>2035000.0</v>
      </c>
    </row>
    <row r="2807">
      <c r="A2807" s="10">
        <v>847000.0</v>
      </c>
    </row>
    <row r="2808">
      <c r="A2808" s="10">
        <v>392000.0</v>
      </c>
    </row>
    <row r="2809">
      <c r="A2809" s="10">
        <v>1001000.0</v>
      </c>
    </row>
    <row r="2810">
      <c r="A2810" s="10">
        <v>991000.0</v>
      </c>
    </row>
    <row r="2811">
      <c r="A2811" s="10">
        <v>1245000.0</v>
      </c>
    </row>
    <row r="2812">
      <c r="A2812" s="10">
        <v>1497000.0</v>
      </c>
    </row>
    <row r="2813">
      <c r="A2813" s="10">
        <v>872000.0</v>
      </c>
    </row>
    <row r="2814">
      <c r="A2814" s="10">
        <v>1379000.0</v>
      </c>
    </row>
    <row r="2815">
      <c r="A2815" s="10">
        <v>798000.0</v>
      </c>
    </row>
    <row r="2816">
      <c r="A2816" s="10">
        <v>803000.0</v>
      </c>
    </row>
    <row r="2817">
      <c r="A2817" s="10">
        <v>967000.0</v>
      </c>
    </row>
    <row r="2818">
      <c r="A2818" s="10">
        <v>835000.0</v>
      </c>
    </row>
    <row r="2819">
      <c r="A2819" s="10">
        <v>875000.0</v>
      </c>
    </row>
    <row r="2820">
      <c r="A2820" s="10">
        <v>815000.0</v>
      </c>
    </row>
    <row r="2821">
      <c r="A2821" s="10">
        <v>817000.0</v>
      </c>
    </row>
    <row r="2822">
      <c r="A2822" s="10">
        <v>786000.0</v>
      </c>
    </row>
    <row r="2823">
      <c r="A2823" s="10">
        <v>752000.0</v>
      </c>
    </row>
    <row r="2824">
      <c r="A2824" s="10">
        <v>806000.0</v>
      </c>
    </row>
    <row r="2825">
      <c r="A2825" s="10">
        <v>1461000.0</v>
      </c>
    </row>
    <row r="2826">
      <c r="A2826" s="10">
        <v>973000.0</v>
      </c>
    </row>
    <row r="2827">
      <c r="A2827" s="10">
        <v>1055000.0</v>
      </c>
    </row>
    <row r="2828">
      <c r="A2828" s="10">
        <v>1000000.0</v>
      </c>
    </row>
    <row r="2829">
      <c r="A2829" s="10">
        <v>1485000.0</v>
      </c>
    </row>
    <row r="2830">
      <c r="A2830" s="10">
        <v>995000.0</v>
      </c>
    </row>
    <row r="2831">
      <c r="A2831" s="10">
        <v>1687000.0</v>
      </c>
    </row>
    <row r="2832">
      <c r="A2832" s="10">
        <v>1255000.0</v>
      </c>
    </row>
    <row r="2833">
      <c r="A2833" s="10">
        <v>2048000.0</v>
      </c>
    </row>
    <row r="2834">
      <c r="A2834" s="10">
        <v>1854000.0</v>
      </c>
    </row>
    <row r="2835">
      <c r="A2835" s="10">
        <v>1065000.0</v>
      </c>
    </row>
    <row r="2836">
      <c r="A2836" s="10">
        <v>1566000.0</v>
      </c>
    </row>
    <row r="2837">
      <c r="A2837" s="10">
        <v>1744000.0</v>
      </c>
    </row>
    <row r="2838">
      <c r="A2838" s="10">
        <v>831000.0</v>
      </c>
    </row>
    <row r="2839">
      <c r="A2839" s="10">
        <v>1012000.0</v>
      </c>
    </row>
    <row r="2840">
      <c r="A2840" s="10">
        <v>986000.0</v>
      </c>
    </row>
    <row r="2841">
      <c r="A2841" s="10">
        <v>937000.0</v>
      </c>
    </row>
    <row r="2842">
      <c r="A2842" s="10">
        <v>838000.0</v>
      </c>
    </row>
    <row r="2843">
      <c r="A2843" s="10">
        <v>1916000.0</v>
      </c>
    </row>
    <row r="2844">
      <c r="A2844" s="10">
        <v>732000.0</v>
      </c>
    </row>
    <row r="2845">
      <c r="A2845" s="10">
        <v>1833000.0</v>
      </c>
    </row>
    <row r="2846">
      <c r="A2846" s="10">
        <v>810000.0</v>
      </c>
    </row>
    <row r="2847">
      <c r="A2847" s="10">
        <v>2119000.0</v>
      </c>
    </row>
    <row r="2848">
      <c r="A2848" s="10">
        <v>1554000.0</v>
      </c>
    </row>
    <row r="2849">
      <c r="A2849" s="10">
        <v>809000.0</v>
      </c>
    </row>
    <row r="2850">
      <c r="A2850" s="10">
        <v>1587000.0</v>
      </c>
    </row>
    <row r="2851">
      <c r="A2851" s="10">
        <v>1716000.0</v>
      </c>
    </row>
    <row r="2852">
      <c r="A2852" s="10">
        <v>1645000.0</v>
      </c>
    </row>
    <row r="2853">
      <c r="A2853" s="10">
        <v>828000.0</v>
      </c>
    </row>
    <row r="2854">
      <c r="A2854" s="10">
        <v>1287000.0</v>
      </c>
    </row>
    <row r="2855">
      <c r="A2855" s="10">
        <v>760000.0</v>
      </c>
    </row>
    <row r="2856">
      <c r="A2856" s="10">
        <v>771000.0</v>
      </c>
    </row>
    <row r="2857">
      <c r="A2857" s="10">
        <v>1538000.0</v>
      </c>
    </row>
    <row r="2858">
      <c r="A2858" s="10">
        <v>681000.0</v>
      </c>
    </row>
    <row r="2859">
      <c r="A2859" s="10">
        <v>1027000.0</v>
      </c>
    </row>
    <row r="2860">
      <c r="A2860" s="10">
        <v>843000.0</v>
      </c>
    </row>
    <row r="2861">
      <c r="A2861" s="10">
        <v>1231000.0</v>
      </c>
    </row>
    <row r="2862">
      <c r="A2862" s="10">
        <v>1665000.0</v>
      </c>
    </row>
    <row r="2863">
      <c r="A2863" s="10">
        <v>1183000.0</v>
      </c>
    </row>
    <row r="2864">
      <c r="A2864" s="10">
        <v>713000.0</v>
      </c>
    </row>
    <row r="2865">
      <c r="A2865" s="10">
        <v>704000.0</v>
      </c>
    </row>
    <row r="2866">
      <c r="A2866" s="10">
        <v>757000.0</v>
      </c>
    </row>
    <row r="2867">
      <c r="A2867" s="10">
        <v>1317000.0</v>
      </c>
    </row>
    <row r="2868">
      <c r="A2868" s="10">
        <v>563000.0</v>
      </c>
    </row>
    <row r="2869">
      <c r="A2869" s="10">
        <v>643000.0</v>
      </c>
    </row>
    <row r="2870">
      <c r="A2870" s="10">
        <v>652000.0</v>
      </c>
    </row>
    <row r="2871">
      <c r="A2871" s="10">
        <v>1382000.0</v>
      </c>
    </row>
    <row r="2872">
      <c r="A2872" s="10">
        <v>521000.0</v>
      </c>
    </row>
    <row r="2873">
      <c r="A2873" s="10">
        <v>800000.0</v>
      </c>
    </row>
    <row r="2874">
      <c r="A2874" s="10">
        <v>834000.0</v>
      </c>
    </row>
    <row r="2875">
      <c r="A2875" s="10">
        <v>625000.0</v>
      </c>
    </row>
    <row r="2876">
      <c r="A2876" s="10">
        <v>1110000.0</v>
      </c>
    </row>
    <row r="2877">
      <c r="A2877" s="10">
        <v>661000.0</v>
      </c>
    </row>
    <row r="2878">
      <c r="A2878" s="10">
        <v>501000.0</v>
      </c>
    </row>
    <row r="2879">
      <c r="A2879" s="10">
        <v>580000.0</v>
      </c>
    </row>
    <row r="2880">
      <c r="A2880" s="10">
        <v>1129000.0</v>
      </c>
    </row>
    <row r="2881">
      <c r="A2881" s="10">
        <v>626000.0</v>
      </c>
    </row>
    <row r="2882">
      <c r="A2882" s="10">
        <v>1010000.0</v>
      </c>
    </row>
    <row r="2883">
      <c r="A2883" s="10">
        <v>1218000.0</v>
      </c>
    </row>
    <row r="2884">
      <c r="A2884" s="10">
        <v>812000.0</v>
      </c>
    </row>
    <row r="2885">
      <c r="A2885" s="10">
        <v>1873000.0</v>
      </c>
    </row>
    <row r="2886">
      <c r="A2886" s="10">
        <v>812000.0</v>
      </c>
    </row>
    <row r="2887">
      <c r="A2887" s="10">
        <v>780000.0</v>
      </c>
    </row>
    <row r="2888">
      <c r="A2888" s="10">
        <v>1097000.0</v>
      </c>
    </row>
    <row r="2889">
      <c r="A2889" s="10">
        <v>1411000.0</v>
      </c>
    </row>
    <row r="2890">
      <c r="A2890" s="10">
        <v>928000.0</v>
      </c>
    </row>
    <row r="2891">
      <c r="A2891" s="10">
        <v>849000.0</v>
      </c>
    </row>
    <row r="2892">
      <c r="A2892" s="10">
        <v>1653000.0</v>
      </c>
    </row>
    <row r="2893">
      <c r="A2893" s="10">
        <v>791000.0</v>
      </c>
    </row>
    <row r="2894">
      <c r="A2894" s="10">
        <v>1326000.0</v>
      </c>
    </row>
    <row r="2895">
      <c r="A2895" s="10">
        <v>762000.0</v>
      </c>
    </row>
    <row r="2896">
      <c r="A2896" s="10">
        <v>1088000.0</v>
      </c>
    </row>
    <row r="2897">
      <c r="A2897" s="10">
        <v>1544000.0</v>
      </c>
    </row>
    <row r="2898">
      <c r="A2898" s="10">
        <v>932000.0</v>
      </c>
    </row>
    <row r="2899">
      <c r="A2899" s="10">
        <v>1524000.0</v>
      </c>
    </row>
    <row r="2900">
      <c r="A2900" s="10">
        <v>841000.0</v>
      </c>
    </row>
    <row r="2901">
      <c r="A2901" s="10">
        <v>831000.0</v>
      </c>
    </row>
    <row r="2902">
      <c r="A2902" s="10">
        <v>817000.0</v>
      </c>
    </row>
    <row r="2903">
      <c r="A2903" s="10">
        <v>751000.0</v>
      </c>
    </row>
    <row r="2904">
      <c r="A2904" s="10">
        <v>901000.0</v>
      </c>
    </row>
    <row r="2905">
      <c r="A2905" s="10">
        <v>988000.0</v>
      </c>
    </row>
    <row r="2906">
      <c r="A2906" s="10">
        <v>1003000.0</v>
      </c>
    </row>
    <row r="2907">
      <c r="A2907" s="10">
        <v>1011000.0</v>
      </c>
    </row>
    <row r="2908">
      <c r="A2908" s="10">
        <v>997000.0</v>
      </c>
    </row>
    <row r="2909">
      <c r="A2909" s="10">
        <v>923000.0</v>
      </c>
    </row>
    <row r="2910">
      <c r="A2910" s="10">
        <v>1025000.0</v>
      </c>
    </row>
    <row r="2911">
      <c r="A2911" s="10">
        <v>1360000.0</v>
      </c>
    </row>
    <row r="2912">
      <c r="A2912" s="10">
        <v>1077000.0</v>
      </c>
    </row>
    <row r="2913">
      <c r="A2913" s="10">
        <v>1024000.0</v>
      </c>
    </row>
    <row r="2914">
      <c r="A2914" s="10">
        <v>983000.0</v>
      </c>
    </row>
    <row r="2915">
      <c r="A2915" s="10">
        <v>1515000.0</v>
      </c>
    </row>
    <row r="2916">
      <c r="A2916" s="10">
        <v>1008000.0</v>
      </c>
    </row>
    <row r="2917">
      <c r="A2917" s="10">
        <v>1157000.0</v>
      </c>
    </row>
    <row r="2918">
      <c r="A2918" s="10">
        <v>956000.0</v>
      </c>
    </row>
    <row r="2919">
      <c r="A2919" s="10">
        <v>1031000.0</v>
      </c>
    </row>
    <row r="2920">
      <c r="A2920" s="10">
        <v>1207000.0</v>
      </c>
    </row>
    <row r="2921">
      <c r="A2921" s="10">
        <v>1536000.0</v>
      </c>
    </row>
    <row r="2922">
      <c r="A2922" s="10">
        <v>987000.0</v>
      </c>
    </row>
    <row r="2923">
      <c r="A2923" s="10">
        <v>979000.0</v>
      </c>
    </row>
    <row r="2924">
      <c r="A2924" s="10">
        <v>1522000.0</v>
      </c>
    </row>
    <row r="2925">
      <c r="A2925" s="10">
        <v>1484000.0</v>
      </c>
    </row>
    <row r="2926">
      <c r="A2926" s="10">
        <v>1274000.0</v>
      </c>
    </row>
    <row r="2927">
      <c r="A2927" s="10">
        <v>1924000.0</v>
      </c>
    </row>
    <row r="2928">
      <c r="A2928" s="10">
        <v>1641000.0</v>
      </c>
    </row>
    <row r="2929">
      <c r="A2929" s="10">
        <v>1196000.0</v>
      </c>
    </row>
    <row r="2930">
      <c r="A2930" s="10">
        <v>1486000.0</v>
      </c>
    </row>
    <row r="2931">
      <c r="A2931" s="10">
        <v>911000.0</v>
      </c>
    </row>
    <row r="2932">
      <c r="A2932" s="10">
        <v>1222000.0</v>
      </c>
    </row>
    <row r="2933">
      <c r="A2933" s="10">
        <v>1170000.0</v>
      </c>
    </row>
    <row r="2934">
      <c r="A2934" s="10">
        <v>967000.0</v>
      </c>
    </row>
    <row r="2935">
      <c r="A2935" s="10">
        <v>1121000.0</v>
      </c>
    </row>
    <row r="2936">
      <c r="A2936" s="10">
        <v>1049000.0</v>
      </c>
    </row>
    <row r="2937">
      <c r="A2937" s="10">
        <v>1091000.0</v>
      </c>
    </row>
    <row r="2938">
      <c r="A2938" s="10">
        <v>903000.0</v>
      </c>
    </row>
    <row r="2939">
      <c r="A2939" s="10">
        <v>1416000.0</v>
      </c>
    </row>
    <row r="2940">
      <c r="A2940" s="10">
        <v>1034000.0</v>
      </c>
    </row>
    <row r="2941">
      <c r="A2941" s="10">
        <v>1163000.0</v>
      </c>
    </row>
    <row r="2942">
      <c r="A2942" s="10">
        <v>1175000.0</v>
      </c>
    </row>
    <row r="2943">
      <c r="A2943" s="10">
        <v>1265000.0</v>
      </c>
    </row>
    <row r="2944">
      <c r="A2944" s="10">
        <v>1010000.0</v>
      </c>
    </row>
    <row r="2945">
      <c r="A2945" s="10">
        <v>1084000.0</v>
      </c>
    </row>
    <row r="2946">
      <c r="A2946" s="10">
        <v>1553000.0</v>
      </c>
    </row>
    <row r="2947">
      <c r="A2947" s="10">
        <v>1912000.0</v>
      </c>
    </row>
    <row r="2948">
      <c r="A2948" s="10">
        <v>1396000.0</v>
      </c>
    </row>
    <row r="2949">
      <c r="A2949" s="10">
        <v>1284000.0</v>
      </c>
    </row>
    <row r="2950">
      <c r="A2950" s="10">
        <v>961000.0</v>
      </c>
    </row>
    <row r="2951">
      <c r="A2951" s="10">
        <v>1052000.0</v>
      </c>
    </row>
    <row r="2952">
      <c r="A2952" s="10">
        <v>1036000.0</v>
      </c>
    </row>
    <row r="2953">
      <c r="A2953" s="10">
        <v>1641000.0</v>
      </c>
    </row>
    <row r="2954">
      <c r="A2954" s="10">
        <v>1157000.0</v>
      </c>
    </row>
    <row r="2955">
      <c r="A2955" s="10">
        <v>1377000.0</v>
      </c>
    </row>
    <row r="2956">
      <c r="A2956" s="10">
        <v>1030000.0</v>
      </c>
    </row>
    <row r="2957">
      <c r="A2957" s="10">
        <v>1189000.0</v>
      </c>
    </row>
    <row r="2958">
      <c r="A2958" s="10">
        <v>1009000.0</v>
      </c>
    </row>
    <row r="2959">
      <c r="A2959" s="10">
        <v>1087000.0</v>
      </c>
    </row>
    <row r="2960">
      <c r="A2960" s="10">
        <v>1054000.0</v>
      </c>
    </row>
    <row r="2961">
      <c r="A2961" s="10">
        <v>1556000.0</v>
      </c>
    </row>
    <row r="2962">
      <c r="A2962" s="10">
        <v>1204000.0</v>
      </c>
    </row>
    <row r="2963">
      <c r="A2963" s="10">
        <v>1581000.0</v>
      </c>
    </row>
    <row r="2964">
      <c r="A2964" s="10">
        <v>1039000.0</v>
      </c>
    </row>
    <row r="2965">
      <c r="A2965" s="10">
        <v>1375000.0</v>
      </c>
    </row>
    <row r="2966">
      <c r="A2966" s="10">
        <v>1262000.0</v>
      </c>
    </row>
    <row r="2967">
      <c r="A2967" s="10">
        <v>1092000.0</v>
      </c>
    </row>
    <row r="2968">
      <c r="A2968" s="10">
        <v>2603000.0</v>
      </c>
    </row>
    <row r="2969">
      <c r="A2969" s="10">
        <v>1669000.0</v>
      </c>
    </row>
    <row r="2970">
      <c r="A2970" s="10">
        <v>1262000.0</v>
      </c>
    </row>
    <row r="2971">
      <c r="A2971" s="10">
        <v>1220000.0</v>
      </c>
    </row>
    <row r="2972">
      <c r="A2972" s="10">
        <v>1429000.0</v>
      </c>
    </row>
    <row r="2973">
      <c r="A2973" s="10">
        <v>1007000.0</v>
      </c>
    </row>
    <row r="2974">
      <c r="A2974" s="10">
        <v>2209000.0</v>
      </c>
    </row>
    <row r="2975">
      <c r="A2975" s="10">
        <v>1494000.0</v>
      </c>
    </row>
    <row r="2976">
      <c r="A2976" s="10">
        <v>1246000.0</v>
      </c>
    </row>
    <row r="2977">
      <c r="A2977" s="10">
        <v>1367000.0</v>
      </c>
    </row>
    <row r="2978">
      <c r="A2978" s="10">
        <v>863000.0</v>
      </c>
    </row>
    <row r="2979">
      <c r="A2979" s="10">
        <v>823000.0</v>
      </c>
    </row>
    <row r="2980">
      <c r="A2980" s="10">
        <v>1005000.0</v>
      </c>
    </row>
    <row r="2981">
      <c r="A2981" s="10">
        <v>939000.0</v>
      </c>
    </row>
    <row r="2982">
      <c r="A2982" s="10">
        <v>1390000.0</v>
      </c>
    </row>
    <row r="2983">
      <c r="A2983" s="10">
        <v>980000.0</v>
      </c>
    </row>
    <row r="2984">
      <c r="A2984" s="10">
        <v>1043000.0</v>
      </c>
    </row>
    <row r="2985">
      <c r="A2985" s="10">
        <v>1049000.0</v>
      </c>
    </row>
    <row r="2986">
      <c r="A2986" s="10">
        <v>1073000.0</v>
      </c>
    </row>
    <row r="2987">
      <c r="A2987" s="10">
        <v>1159000.0</v>
      </c>
    </row>
    <row r="2988">
      <c r="A2988" s="10">
        <v>1136000.0</v>
      </c>
    </row>
    <row r="2989">
      <c r="A2989" s="10">
        <v>1137000.0</v>
      </c>
    </row>
    <row r="2990">
      <c r="A2990" s="10">
        <v>1378000.0</v>
      </c>
    </row>
    <row r="2991">
      <c r="A2991" s="10">
        <v>1968000.0</v>
      </c>
    </row>
    <row r="2992">
      <c r="A2992" s="10">
        <v>1313000.0</v>
      </c>
    </row>
    <row r="2993">
      <c r="A2993" s="10">
        <v>2180000.0</v>
      </c>
    </row>
    <row r="2994">
      <c r="A2994" s="10">
        <v>769000.0</v>
      </c>
    </row>
    <row r="2995">
      <c r="A2995" s="10">
        <v>834000.0</v>
      </c>
    </row>
    <row r="2996">
      <c r="A2996" s="10">
        <v>1501000.0</v>
      </c>
    </row>
    <row r="2997">
      <c r="A2997" s="10">
        <v>943000.0</v>
      </c>
    </row>
    <row r="2998">
      <c r="A2998" s="10">
        <v>1929000.0</v>
      </c>
    </row>
    <row r="2999">
      <c r="A2999" s="10">
        <v>932000.0</v>
      </c>
    </row>
    <row r="3000">
      <c r="A3000" s="10">
        <v>1032000.0</v>
      </c>
    </row>
    <row r="3001">
      <c r="A3001" s="10">
        <v>736000.0</v>
      </c>
    </row>
    <row r="3002">
      <c r="A3002" s="10">
        <v>709000.0</v>
      </c>
    </row>
    <row r="3003">
      <c r="A3003" s="10">
        <v>721000.0</v>
      </c>
    </row>
    <row r="3004">
      <c r="A3004" s="10">
        <v>979000.0</v>
      </c>
    </row>
    <row r="3005">
      <c r="A3005" s="10">
        <v>1288000.0</v>
      </c>
    </row>
    <row r="3006">
      <c r="A3006" s="10">
        <v>729000.0</v>
      </c>
    </row>
    <row r="3007">
      <c r="A3007" s="10">
        <v>746000.0</v>
      </c>
    </row>
    <row r="3008">
      <c r="A3008" s="10">
        <v>1033000.0</v>
      </c>
    </row>
    <row r="3009">
      <c r="A3009" s="10">
        <v>1285000.0</v>
      </c>
    </row>
    <row r="3010">
      <c r="A3010" s="10">
        <v>824000.0</v>
      </c>
    </row>
    <row r="3011">
      <c r="A3011" s="10">
        <v>668000.0</v>
      </c>
    </row>
    <row r="3012">
      <c r="A3012" s="10">
        <v>673000.0</v>
      </c>
    </row>
    <row r="3013">
      <c r="A3013" s="10">
        <v>762000.0</v>
      </c>
    </row>
    <row r="3014">
      <c r="A3014" s="10">
        <v>701000.0</v>
      </c>
    </row>
    <row r="3015">
      <c r="A3015" s="10">
        <v>645000.0</v>
      </c>
    </row>
    <row r="3016">
      <c r="A3016" s="10">
        <v>558000.0</v>
      </c>
    </row>
    <row r="3017">
      <c r="A3017" s="10">
        <v>637000.0</v>
      </c>
    </row>
    <row r="3018">
      <c r="A3018" s="10">
        <v>788000.0</v>
      </c>
    </row>
    <row r="3019">
      <c r="A3019" s="10">
        <v>685000.0</v>
      </c>
    </row>
    <row r="3020">
      <c r="A3020" s="10">
        <v>797000.0</v>
      </c>
    </row>
    <row r="3021">
      <c r="A3021" s="10">
        <v>1395000.0</v>
      </c>
    </row>
    <row r="3022">
      <c r="A3022" s="10">
        <v>1666000.0</v>
      </c>
    </row>
    <row r="3023">
      <c r="A3023" s="10">
        <v>1848000.0</v>
      </c>
    </row>
    <row r="3024">
      <c r="A3024" s="10">
        <v>1730000.0</v>
      </c>
    </row>
    <row r="3025">
      <c r="A3025" s="10">
        <v>1633000.0</v>
      </c>
    </row>
    <row r="3026">
      <c r="A3026" s="10">
        <v>1301000.0</v>
      </c>
    </row>
    <row r="3027">
      <c r="A3027" s="10">
        <v>1609000.0</v>
      </c>
    </row>
    <row r="3028">
      <c r="A3028" s="10">
        <v>1750000.0</v>
      </c>
    </row>
    <row r="3029">
      <c r="A3029" s="10">
        <v>1412000.0</v>
      </c>
    </row>
    <row r="3030">
      <c r="A3030" s="10">
        <v>1616000.0</v>
      </c>
    </row>
    <row r="3031">
      <c r="A3031" s="10">
        <v>710000.0</v>
      </c>
    </row>
    <row r="3032">
      <c r="A3032" s="10">
        <v>766000.0</v>
      </c>
    </row>
    <row r="3033">
      <c r="A3033" s="10">
        <v>672000.0</v>
      </c>
    </row>
    <row r="3034">
      <c r="A3034" s="10">
        <v>709000.0</v>
      </c>
    </row>
    <row r="3035">
      <c r="A3035" s="10">
        <v>1006000.0</v>
      </c>
    </row>
    <row r="3036">
      <c r="A3036" s="10">
        <v>697000.0</v>
      </c>
    </row>
    <row r="3037">
      <c r="A3037" s="10">
        <v>702000.0</v>
      </c>
    </row>
    <row r="3038">
      <c r="A3038" s="10">
        <v>671000.0</v>
      </c>
    </row>
    <row r="3039">
      <c r="A3039" s="10">
        <v>697000.0</v>
      </c>
    </row>
    <row r="3040">
      <c r="A3040" s="10">
        <v>712000.0</v>
      </c>
    </row>
    <row r="3041">
      <c r="A3041" s="10">
        <v>663000.0</v>
      </c>
    </row>
    <row r="3042">
      <c r="A3042" s="10">
        <v>683000.0</v>
      </c>
    </row>
    <row r="3043">
      <c r="A3043" s="10">
        <v>627000.0</v>
      </c>
    </row>
    <row r="3044">
      <c r="A3044" s="10">
        <v>1658000.0</v>
      </c>
    </row>
    <row r="3045">
      <c r="A3045" s="10">
        <v>2574000.0</v>
      </c>
    </row>
    <row r="3046">
      <c r="A3046" s="10">
        <v>1679000.0</v>
      </c>
    </row>
    <row r="3047">
      <c r="A3047" s="10">
        <v>1186000.0</v>
      </c>
    </row>
    <row r="3048">
      <c r="A3048" s="10">
        <v>1045000.0</v>
      </c>
    </row>
    <row r="3049">
      <c r="A3049" s="10">
        <v>1446000.0</v>
      </c>
    </row>
    <row r="3050">
      <c r="A3050" s="10">
        <v>1480000.0</v>
      </c>
    </row>
    <row r="3051">
      <c r="A3051" s="10">
        <v>1543000.0</v>
      </c>
    </row>
    <row r="3052">
      <c r="A3052" s="10">
        <v>1783000.0</v>
      </c>
    </row>
    <row r="3053">
      <c r="A3053" s="10">
        <v>1095000.0</v>
      </c>
    </row>
    <row r="3054">
      <c r="A3054" s="10">
        <v>1017000.0</v>
      </c>
    </row>
    <row r="3055">
      <c r="A3055" s="10">
        <v>1060000.0</v>
      </c>
    </row>
    <row r="3056">
      <c r="A3056" s="10">
        <v>1071000.0</v>
      </c>
    </row>
    <row r="3057">
      <c r="A3057" s="10">
        <v>836000.0</v>
      </c>
    </row>
    <row r="3058">
      <c r="A3058" s="10">
        <v>814000.0</v>
      </c>
    </row>
    <row r="3059">
      <c r="A3059" s="10">
        <v>665000.0</v>
      </c>
    </row>
    <row r="3060">
      <c r="A3060" s="10">
        <v>1152000.0</v>
      </c>
    </row>
    <row r="3061">
      <c r="A3061" s="10">
        <v>1287000.0</v>
      </c>
    </row>
    <row r="3062">
      <c r="A3062" s="10">
        <v>625000.0</v>
      </c>
    </row>
    <row r="3063">
      <c r="A3063" s="10">
        <v>699000.0</v>
      </c>
    </row>
    <row r="3064">
      <c r="A3064" s="10">
        <v>1435000.0</v>
      </c>
    </row>
    <row r="3065">
      <c r="A3065" s="10">
        <v>643000.0</v>
      </c>
    </row>
    <row r="3066">
      <c r="A3066" s="10">
        <v>599000.0</v>
      </c>
    </row>
    <row r="3067">
      <c r="A3067" s="10">
        <v>1434000.0</v>
      </c>
    </row>
    <row r="3068">
      <c r="A3068" s="10">
        <v>767000.0</v>
      </c>
    </row>
    <row r="3069">
      <c r="A3069" s="10">
        <v>668000.0</v>
      </c>
    </row>
    <row r="3070">
      <c r="A3070" s="10">
        <v>1042000.0</v>
      </c>
    </row>
    <row r="3071">
      <c r="A3071" s="10">
        <v>706000.0</v>
      </c>
    </row>
    <row r="3072">
      <c r="A3072" s="10">
        <v>1475000.0</v>
      </c>
    </row>
    <row r="3073">
      <c r="A3073" s="10">
        <v>721000.0</v>
      </c>
    </row>
    <row r="3074">
      <c r="A3074" s="10">
        <v>618000.0</v>
      </c>
    </row>
    <row r="3075">
      <c r="A3075" s="10">
        <v>720000.0</v>
      </c>
    </row>
    <row r="3076">
      <c r="A3076" s="10">
        <v>825000.0</v>
      </c>
    </row>
    <row r="3077">
      <c r="A3077" s="10">
        <v>653000.0</v>
      </c>
    </row>
    <row r="3078">
      <c r="A3078" s="10">
        <v>700000.0</v>
      </c>
    </row>
    <row r="3079">
      <c r="A3079" s="10">
        <v>677000.0</v>
      </c>
    </row>
    <row r="3080">
      <c r="A3080" s="10">
        <v>702000.0</v>
      </c>
    </row>
    <row r="3081">
      <c r="A3081" s="10">
        <v>712000.0</v>
      </c>
    </row>
    <row r="3082">
      <c r="A3082" s="10">
        <v>842000.0</v>
      </c>
    </row>
    <row r="3083">
      <c r="A3083" s="10">
        <v>847000.0</v>
      </c>
    </row>
    <row r="3084">
      <c r="A3084" s="10">
        <v>705000.0</v>
      </c>
    </row>
    <row r="3085">
      <c r="A3085" s="10">
        <v>741000.0</v>
      </c>
    </row>
    <row r="3086">
      <c r="A3086" s="10">
        <v>750000.0</v>
      </c>
    </row>
    <row r="3087">
      <c r="A3087" s="10">
        <v>790000.0</v>
      </c>
    </row>
    <row r="3088">
      <c r="A3088" s="10">
        <v>809000.0</v>
      </c>
    </row>
    <row r="3089">
      <c r="A3089" s="10">
        <v>735000.0</v>
      </c>
    </row>
    <row r="3090">
      <c r="A3090" s="10">
        <v>1009000.0</v>
      </c>
    </row>
    <row r="3091">
      <c r="A3091" s="10">
        <v>2021000.0</v>
      </c>
    </row>
    <row r="3092">
      <c r="A3092" s="10">
        <v>1172000.0</v>
      </c>
    </row>
    <row r="3093">
      <c r="A3093" s="10">
        <v>859000.0</v>
      </c>
    </row>
    <row r="3094">
      <c r="A3094" s="10">
        <v>1235000.0</v>
      </c>
    </row>
    <row r="3095">
      <c r="A3095" s="10">
        <v>946000.0</v>
      </c>
    </row>
    <row r="3096">
      <c r="A3096" s="10">
        <v>1032000.0</v>
      </c>
    </row>
    <row r="3097">
      <c r="A3097" s="10">
        <v>1129000.0</v>
      </c>
    </row>
    <row r="3098">
      <c r="A3098" s="10">
        <v>790000.0</v>
      </c>
    </row>
    <row r="3099">
      <c r="A3099" s="10">
        <v>834000.0</v>
      </c>
    </row>
    <row r="3100">
      <c r="A3100" s="10">
        <v>809000.0</v>
      </c>
    </row>
    <row r="3101">
      <c r="A3101" s="10">
        <v>899000.0</v>
      </c>
    </row>
    <row r="3102">
      <c r="A3102" s="10">
        <v>825000.0</v>
      </c>
    </row>
    <row r="3103">
      <c r="A3103" s="10">
        <v>896000.0</v>
      </c>
    </row>
    <row r="3104">
      <c r="A3104" s="10">
        <v>935000.0</v>
      </c>
    </row>
    <row r="3105">
      <c r="A3105" s="10">
        <v>933000.0</v>
      </c>
    </row>
    <row r="3106">
      <c r="A3106" s="10">
        <v>682000.0</v>
      </c>
    </row>
    <row r="3107">
      <c r="A3107" s="10">
        <v>812000.0</v>
      </c>
    </row>
    <row r="3108">
      <c r="A3108" s="10">
        <v>2005000.0</v>
      </c>
    </row>
    <row r="3109">
      <c r="A3109" s="10">
        <v>1020000.0</v>
      </c>
    </row>
    <row r="3110">
      <c r="A3110" s="10">
        <v>815000.0</v>
      </c>
    </row>
    <row r="3111">
      <c r="A3111" s="10">
        <v>2019000.0</v>
      </c>
    </row>
    <row r="3112">
      <c r="A3112" s="10">
        <v>871000.0</v>
      </c>
    </row>
    <row r="3113">
      <c r="A3113" s="10">
        <v>1066000.0</v>
      </c>
    </row>
    <row r="3114">
      <c r="A3114" s="10">
        <v>2058000.0</v>
      </c>
    </row>
    <row r="3115">
      <c r="A3115" s="10">
        <v>1500000.0</v>
      </c>
    </row>
    <row r="3116">
      <c r="A3116" s="10">
        <v>958000.0</v>
      </c>
    </row>
    <row r="3117">
      <c r="A3117" s="10">
        <v>955000.0</v>
      </c>
    </row>
    <row r="3118">
      <c r="A3118" s="10">
        <v>668000.0</v>
      </c>
    </row>
    <row r="3119">
      <c r="A3119" s="10">
        <v>666000.0</v>
      </c>
    </row>
    <row r="3120">
      <c r="A3120" s="10">
        <v>1118000.0</v>
      </c>
    </row>
    <row r="3121">
      <c r="A3121" s="10">
        <v>724000.0</v>
      </c>
    </row>
    <row r="3122">
      <c r="A3122" s="10">
        <v>838000.0</v>
      </c>
    </row>
    <row r="3123">
      <c r="A3123" s="10">
        <v>779000.0</v>
      </c>
    </row>
    <row r="3124">
      <c r="A3124" s="10">
        <v>1431000.0</v>
      </c>
    </row>
    <row r="3125">
      <c r="A3125" s="10">
        <v>1216000.0</v>
      </c>
    </row>
    <row r="3126">
      <c r="A3126" s="10">
        <v>520000.0</v>
      </c>
    </row>
    <row r="3127">
      <c r="A3127" s="10">
        <v>988000.0</v>
      </c>
    </row>
    <row r="3128">
      <c r="A3128" s="10">
        <v>725000.0</v>
      </c>
    </row>
    <row r="3129">
      <c r="A3129" s="10">
        <v>604000.0</v>
      </c>
    </row>
    <row r="3130">
      <c r="A3130" s="10">
        <v>1076000.0</v>
      </c>
    </row>
    <row r="3131">
      <c r="A3131" s="10">
        <v>1860000.0</v>
      </c>
    </row>
    <row r="3132">
      <c r="A3132" s="10">
        <v>843000.0</v>
      </c>
    </row>
    <row r="3133">
      <c r="A3133" s="10">
        <v>1107000.0</v>
      </c>
    </row>
    <row r="3134">
      <c r="A3134" s="10">
        <v>817000.0</v>
      </c>
    </row>
    <row r="3135">
      <c r="A3135" s="10">
        <v>895000.0</v>
      </c>
    </row>
    <row r="3136">
      <c r="A3136" s="10">
        <v>695000.0</v>
      </c>
    </row>
    <row r="3137">
      <c r="A3137" s="10">
        <v>777000.0</v>
      </c>
    </row>
    <row r="3138">
      <c r="A3138" s="10">
        <v>1725000.0</v>
      </c>
    </row>
    <row r="3139">
      <c r="A3139" s="10">
        <v>809000.0</v>
      </c>
    </row>
    <row r="3140">
      <c r="A3140" s="10">
        <v>1421000.0</v>
      </c>
    </row>
    <row r="3141">
      <c r="A3141" s="10">
        <v>1410000.0</v>
      </c>
    </row>
    <row r="3142">
      <c r="A3142" s="10">
        <v>1038000.0</v>
      </c>
    </row>
    <row r="3143">
      <c r="A3143" s="10">
        <v>817000.0</v>
      </c>
    </row>
    <row r="3144">
      <c r="A3144" s="10">
        <v>837000.0</v>
      </c>
    </row>
    <row r="3145">
      <c r="A3145" s="10">
        <v>850000.0</v>
      </c>
    </row>
    <row r="3146">
      <c r="A3146" s="10">
        <v>766000.0</v>
      </c>
    </row>
    <row r="3147">
      <c r="A3147" s="10">
        <v>756000.0</v>
      </c>
    </row>
    <row r="3148">
      <c r="A3148" s="10">
        <v>770000.0</v>
      </c>
    </row>
    <row r="3149">
      <c r="A3149" s="10">
        <v>1199000.0</v>
      </c>
    </row>
    <row r="3150">
      <c r="A3150" s="10">
        <v>809000.0</v>
      </c>
    </row>
    <row r="3151">
      <c r="A3151" s="10">
        <v>848000.0</v>
      </c>
    </row>
    <row r="3152">
      <c r="A3152" s="10">
        <v>661000.0</v>
      </c>
    </row>
    <row r="3153">
      <c r="A3153" s="10">
        <v>813000.0</v>
      </c>
    </row>
    <row r="3154">
      <c r="A3154" s="10">
        <v>904000.0</v>
      </c>
    </row>
    <row r="3155">
      <c r="A3155" s="10">
        <v>761000.0</v>
      </c>
    </row>
    <row r="3156">
      <c r="A3156" s="10">
        <v>1016000.0</v>
      </c>
    </row>
    <row r="3157">
      <c r="A3157" s="10">
        <v>926000.0</v>
      </c>
    </row>
    <row r="3158">
      <c r="A3158" s="10">
        <v>685000.0</v>
      </c>
    </row>
    <row r="3159">
      <c r="A3159" s="10">
        <v>794000.0</v>
      </c>
    </row>
    <row r="3160">
      <c r="A3160" s="10">
        <v>802000.0</v>
      </c>
    </row>
    <row r="3161">
      <c r="A3161" s="10">
        <v>744000.0</v>
      </c>
    </row>
    <row r="3162">
      <c r="A3162" s="10">
        <v>924000.0</v>
      </c>
    </row>
    <row r="3163">
      <c r="A3163" s="10">
        <v>755000.0</v>
      </c>
    </row>
    <row r="3164">
      <c r="A3164" s="10">
        <v>866000.0</v>
      </c>
    </row>
    <row r="3165">
      <c r="A3165" s="10">
        <v>1032000.0</v>
      </c>
    </row>
    <row r="3166">
      <c r="A3166" s="10">
        <v>753000.0</v>
      </c>
    </row>
    <row r="3167">
      <c r="A3167" s="10">
        <v>742000.0</v>
      </c>
    </row>
    <row r="3168">
      <c r="A3168" s="10">
        <v>801000.0</v>
      </c>
    </row>
    <row r="3169">
      <c r="A3169" s="10">
        <v>701000.0</v>
      </c>
    </row>
    <row r="3170">
      <c r="A3170" s="10">
        <v>948000.0</v>
      </c>
    </row>
    <row r="3171">
      <c r="A3171" s="10">
        <v>831000.0</v>
      </c>
    </row>
    <row r="3172">
      <c r="A3172" s="10">
        <v>1272000.0</v>
      </c>
    </row>
    <row r="3173">
      <c r="A3173" s="10">
        <v>1010000.0</v>
      </c>
    </row>
    <row r="3174">
      <c r="A3174" s="10">
        <v>808000.0</v>
      </c>
    </row>
    <row r="3175">
      <c r="A3175" s="10">
        <v>752000.0</v>
      </c>
    </row>
    <row r="3176">
      <c r="A3176" s="10">
        <v>818000.0</v>
      </c>
    </row>
    <row r="3177">
      <c r="A3177" s="10">
        <v>784000.0</v>
      </c>
    </row>
    <row r="3178">
      <c r="A3178" s="10">
        <v>826000.0</v>
      </c>
    </row>
    <row r="3179">
      <c r="A3179" s="10">
        <v>1237000.0</v>
      </c>
    </row>
    <row r="3180">
      <c r="A3180" s="10">
        <v>807000.0</v>
      </c>
    </row>
    <row r="3181">
      <c r="A3181" s="10">
        <v>1182000.0</v>
      </c>
    </row>
    <row r="3182">
      <c r="A3182" s="10">
        <v>1095000.0</v>
      </c>
    </row>
    <row r="3183">
      <c r="A3183" s="10">
        <v>1285000.0</v>
      </c>
    </row>
    <row r="3184">
      <c r="A3184" s="10">
        <v>1123000.0</v>
      </c>
    </row>
    <row r="3185">
      <c r="A3185" s="10">
        <v>1036000.0</v>
      </c>
    </row>
    <row r="3186">
      <c r="A3186" s="10">
        <v>1570000.0</v>
      </c>
    </row>
    <row r="3187">
      <c r="A3187" s="10">
        <v>1280000.0</v>
      </c>
    </row>
    <row r="3188">
      <c r="A3188" s="10">
        <v>1350000.0</v>
      </c>
    </row>
    <row r="3189">
      <c r="A3189" s="10">
        <v>995000.0</v>
      </c>
    </row>
    <row r="3190">
      <c r="A3190" s="10">
        <v>958000.0</v>
      </c>
    </row>
    <row r="3191">
      <c r="A3191" s="10">
        <v>1032000.0</v>
      </c>
    </row>
    <row r="3192">
      <c r="A3192" s="10">
        <v>955000.0</v>
      </c>
    </row>
    <row r="3193">
      <c r="A3193" s="10">
        <v>1061000.0</v>
      </c>
    </row>
    <row r="3194">
      <c r="A3194" s="10">
        <v>889000.0</v>
      </c>
    </row>
    <row r="3195">
      <c r="A3195" s="10">
        <v>960000.0</v>
      </c>
    </row>
    <row r="3196">
      <c r="A3196" s="10">
        <v>762000.0</v>
      </c>
    </row>
    <row r="3197">
      <c r="A3197" s="10">
        <v>1051000.0</v>
      </c>
    </row>
    <row r="3198">
      <c r="A3198" s="10">
        <v>919000.0</v>
      </c>
    </row>
    <row r="3199">
      <c r="A3199" s="10">
        <v>671000.0</v>
      </c>
    </row>
    <row r="3200">
      <c r="A3200" s="10">
        <v>646000.0</v>
      </c>
    </row>
    <row r="3201">
      <c r="A3201" s="10">
        <v>865000.0</v>
      </c>
    </row>
    <row r="3202">
      <c r="A3202" s="10">
        <v>723000.0</v>
      </c>
    </row>
    <row r="3203">
      <c r="A3203" s="10">
        <v>681000.0</v>
      </c>
    </row>
    <row r="3204">
      <c r="A3204" s="10">
        <v>915000.0</v>
      </c>
    </row>
    <row r="3205">
      <c r="A3205" s="10">
        <v>1583000.0</v>
      </c>
    </row>
    <row r="3206">
      <c r="A3206" s="10">
        <v>1703000.0</v>
      </c>
    </row>
    <row r="3207">
      <c r="A3207" s="10">
        <v>1788000.0</v>
      </c>
    </row>
    <row r="3208">
      <c r="A3208" s="10">
        <v>1177000.0</v>
      </c>
    </row>
    <row r="3209">
      <c r="A3209" s="10">
        <v>1237000.0</v>
      </c>
    </row>
    <row r="3210">
      <c r="A3210" s="10">
        <v>823000.0</v>
      </c>
    </row>
    <row r="3211">
      <c r="A3211" s="10">
        <v>942000.0</v>
      </c>
    </row>
    <row r="3212">
      <c r="A3212" s="10">
        <v>812000.0</v>
      </c>
    </row>
    <row r="3213">
      <c r="A3213" s="10">
        <v>835000.0</v>
      </c>
    </row>
    <row r="3214">
      <c r="A3214" s="10">
        <v>943000.0</v>
      </c>
    </row>
    <row r="3215">
      <c r="A3215" s="10">
        <v>906000.0</v>
      </c>
    </row>
    <row r="3216">
      <c r="A3216" s="10">
        <v>898000.0</v>
      </c>
    </row>
    <row r="3217">
      <c r="A3217" s="10">
        <v>878000.0</v>
      </c>
    </row>
    <row r="3218">
      <c r="A3218" s="10">
        <v>1524000.0</v>
      </c>
    </row>
    <row r="3219">
      <c r="A3219" s="10">
        <v>1690000.0</v>
      </c>
    </row>
    <row r="3220">
      <c r="A3220" s="10">
        <v>804000.0</v>
      </c>
    </row>
    <row r="3221">
      <c r="A3221" s="10">
        <v>1039000.0</v>
      </c>
    </row>
    <row r="3222">
      <c r="A3222" s="10">
        <v>775000.0</v>
      </c>
    </row>
    <row r="3223">
      <c r="A3223" s="10">
        <v>808000.0</v>
      </c>
    </row>
    <row r="3224">
      <c r="A3224" s="10">
        <v>623000.0</v>
      </c>
    </row>
    <row r="3225">
      <c r="A3225" s="10">
        <v>962000.0</v>
      </c>
    </row>
    <row r="3226">
      <c r="A3226" s="10">
        <v>868000.0</v>
      </c>
    </row>
    <row r="3227">
      <c r="A3227" s="10">
        <v>602000.0</v>
      </c>
    </row>
    <row r="3228">
      <c r="A3228" s="10">
        <v>1274000.0</v>
      </c>
    </row>
    <row r="3229">
      <c r="A3229" s="10">
        <v>1351000.0</v>
      </c>
    </row>
    <row r="3230">
      <c r="A3230" s="10">
        <v>1358000.0</v>
      </c>
    </row>
    <row r="3231">
      <c r="A3231" s="10">
        <v>1239000.0</v>
      </c>
    </row>
    <row r="3232">
      <c r="A3232" s="10">
        <v>725000.0</v>
      </c>
    </row>
    <row r="3233">
      <c r="A3233" s="10">
        <v>1041000.0</v>
      </c>
    </row>
    <row r="3234">
      <c r="A3234" s="10">
        <v>1106000.0</v>
      </c>
    </row>
    <row r="3235">
      <c r="A3235" s="10">
        <v>1286000.0</v>
      </c>
    </row>
    <row r="3236">
      <c r="A3236" s="10">
        <v>693000.0</v>
      </c>
    </row>
    <row r="3237">
      <c r="A3237" s="10">
        <v>878000.0</v>
      </c>
    </row>
    <row r="3238">
      <c r="A3238" s="10">
        <v>640000.0</v>
      </c>
    </row>
    <row r="3239">
      <c r="A3239" s="10">
        <v>1087000.0</v>
      </c>
    </row>
    <row r="3240">
      <c r="A3240" s="10">
        <v>874000.0</v>
      </c>
    </row>
    <row r="3241">
      <c r="A3241" s="10">
        <v>663000.0</v>
      </c>
    </row>
    <row r="3242">
      <c r="A3242" s="10">
        <v>1873000.0</v>
      </c>
    </row>
    <row r="3243">
      <c r="A3243" s="10">
        <v>1393000.0</v>
      </c>
    </row>
    <row r="3244">
      <c r="A3244" s="10">
        <v>957000.0</v>
      </c>
    </row>
    <row r="3245">
      <c r="A3245" s="10">
        <v>1134000.0</v>
      </c>
    </row>
    <row r="3246">
      <c r="A3246" s="10">
        <v>1273000.0</v>
      </c>
    </row>
    <row r="3247">
      <c r="A3247" s="10">
        <v>966000.0</v>
      </c>
    </row>
    <row r="3248">
      <c r="A3248" s="10">
        <v>1170000.0</v>
      </c>
    </row>
    <row r="3249">
      <c r="A3249" s="10">
        <v>979000.0</v>
      </c>
    </row>
    <row r="3250">
      <c r="A3250" s="10">
        <v>785000.0</v>
      </c>
    </row>
    <row r="3251">
      <c r="A3251" s="10">
        <v>1246000.0</v>
      </c>
    </row>
    <row r="3252">
      <c r="A3252" s="10">
        <v>757000.0</v>
      </c>
    </row>
    <row r="3253">
      <c r="A3253" s="10">
        <v>825000.0</v>
      </c>
    </row>
    <row r="3254">
      <c r="A3254" s="10">
        <v>819000.0</v>
      </c>
    </row>
    <row r="3255">
      <c r="A3255" s="10">
        <v>776000.0</v>
      </c>
    </row>
    <row r="3256">
      <c r="A3256" s="10">
        <v>694000.0</v>
      </c>
    </row>
    <row r="3257">
      <c r="A3257" s="10">
        <v>663000.0</v>
      </c>
    </row>
    <row r="3258">
      <c r="A3258" s="10">
        <v>1488000.0</v>
      </c>
    </row>
    <row r="3259">
      <c r="A3259" s="10">
        <v>725000.0</v>
      </c>
    </row>
    <row r="3260">
      <c r="A3260" s="10">
        <v>1491000.0</v>
      </c>
    </row>
    <row r="3261">
      <c r="A3261" s="10">
        <v>753000.0</v>
      </c>
    </row>
    <row r="3262">
      <c r="A3262" s="10">
        <v>628000.0</v>
      </c>
    </row>
    <row r="3263">
      <c r="A3263" s="10">
        <v>1070000.0</v>
      </c>
    </row>
    <row r="3264">
      <c r="A3264" s="10">
        <v>593000.0</v>
      </c>
    </row>
    <row r="3265">
      <c r="A3265" s="10">
        <v>2558000.0</v>
      </c>
    </row>
    <row r="3266">
      <c r="A3266" s="10">
        <v>717000.0</v>
      </c>
    </row>
    <row r="3267">
      <c r="A3267" s="10">
        <v>3236000.0</v>
      </c>
    </row>
    <row r="3268">
      <c r="A3268" s="10">
        <v>1014000.0</v>
      </c>
    </row>
    <row r="3269">
      <c r="A3269" s="10">
        <v>1635000.0</v>
      </c>
    </row>
    <row r="3270">
      <c r="A3270" s="10">
        <v>1492000.0</v>
      </c>
    </row>
    <row r="3271">
      <c r="A3271" s="10">
        <v>1967000.0</v>
      </c>
    </row>
    <row r="3272">
      <c r="A3272" s="10">
        <v>649000.0</v>
      </c>
    </row>
    <row r="3273">
      <c r="A3273" s="10">
        <v>1328000.0</v>
      </c>
    </row>
    <row r="3274">
      <c r="A3274" s="10">
        <v>1414000.0</v>
      </c>
    </row>
    <row r="3275">
      <c r="A3275" s="10">
        <v>1463000.0</v>
      </c>
    </row>
    <row r="3276">
      <c r="A3276" s="10">
        <v>1407000.0</v>
      </c>
    </row>
    <row r="3277">
      <c r="A3277" s="10">
        <v>2106000.0</v>
      </c>
    </row>
    <row r="3278">
      <c r="A3278" s="10">
        <v>661000.0</v>
      </c>
    </row>
    <row r="3279">
      <c r="A3279" s="10">
        <v>1646000.0</v>
      </c>
    </row>
    <row r="3280">
      <c r="A3280" s="10">
        <v>1635000.0</v>
      </c>
    </row>
    <row r="3281">
      <c r="A3281" s="10">
        <v>866000.0</v>
      </c>
    </row>
    <row r="3282">
      <c r="A3282" s="10">
        <v>1610000.0</v>
      </c>
    </row>
    <row r="3283">
      <c r="A3283" s="10">
        <v>854000.0</v>
      </c>
    </row>
    <row r="3284">
      <c r="A3284" s="10">
        <v>1055000.0</v>
      </c>
    </row>
    <row r="3285">
      <c r="A3285" s="10">
        <v>662000.0</v>
      </c>
    </row>
    <row r="3286">
      <c r="A3286" s="10">
        <v>658000.0</v>
      </c>
    </row>
    <row r="3287">
      <c r="A3287" s="10">
        <v>1956000.0</v>
      </c>
    </row>
    <row r="3288">
      <c r="A3288" s="10">
        <v>1389000.0</v>
      </c>
    </row>
    <row r="3289">
      <c r="A3289" s="10">
        <v>753000.0</v>
      </c>
    </row>
    <row r="3290">
      <c r="A3290" s="10">
        <v>705000.0</v>
      </c>
    </row>
    <row r="3291">
      <c r="A3291" s="10">
        <v>2021000.0</v>
      </c>
    </row>
    <row r="3292">
      <c r="A3292" s="10">
        <v>2313000.0</v>
      </c>
    </row>
    <row r="3293">
      <c r="A3293" s="10">
        <v>961000.0</v>
      </c>
    </row>
    <row r="3294">
      <c r="A3294" s="10">
        <v>2243000.0</v>
      </c>
    </row>
    <row r="3295">
      <c r="A3295" s="10">
        <v>2421000.0</v>
      </c>
    </row>
    <row r="3296">
      <c r="A3296" s="10">
        <v>1838000.0</v>
      </c>
    </row>
    <row r="3297">
      <c r="A3297" s="10">
        <v>2002000.0</v>
      </c>
    </row>
    <row r="3298">
      <c r="A3298" s="10">
        <v>1423000.0</v>
      </c>
    </row>
    <row r="3299">
      <c r="A3299" s="10">
        <v>1865000.0</v>
      </c>
    </row>
    <row r="3300">
      <c r="A3300" s="10">
        <v>1923000.0</v>
      </c>
    </row>
    <row r="3301">
      <c r="A3301" s="10">
        <v>1999000.0</v>
      </c>
    </row>
    <row r="3302">
      <c r="A3302" s="10">
        <v>2039000.0</v>
      </c>
    </row>
    <row r="3303">
      <c r="A3303" s="10">
        <v>819000.0</v>
      </c>
    </row>
    <row r="3304">
      <c r="A3304" s="10">
        <v>1871000.0</v>
      </c>
    </row>
    <row r="3305">
      <c r="A3305" s="10">
        <v>1460000.0</v>
      </c>
    </row>
    <row r="3306">
      <c r="A3306" s="10">
        <v>1380000.0</v>
      </c>
    </row>
    <row r="3307">
      <c r="A3307" s="10">
        <v>1340000.0</v>
      </c>
    </row>
    <row r="3308">
      <c r="A3308" s="10">
        <v>2586000.0</v>
      </c>
    </row>
    <row r="3309">
      <c r="A3309" s="10">
        <v>728000.0</v>
      </c>
    </row>
    <row r="3310">
      <c r="A3310" s="10">
        <v>624000.0</v>
      </c>
    </row>
    <row r="3311">
      <c r="A3311" s="10">
        <v>687000.0</v>
      </c>
    </row>
    <row r="3312">
      <c r="A3312" s="10">
        <v>608000.0</v>
      </c>
    </row>
    <row r="3313">
      <c r="A3313" s="10">
        <v>1039000.0</v>
      </c>
    </row>
    <row r="3314">
      <c r="A3314" s="10">
        <v>722000.0</v>
      </c>
    </row>
    <row r="3315">
      <c r="A3315" s="10">
        <v>792000.0</v>
      </c>
    </row>
    <row r="3316">
      <c r="A3316" s="10">
        <v>637000.0</v>
      </c>
    </row>
    <row r="3317">
      <c r="A3317" s="10">
        <v>766000.0</v>
      </c>
    </row>
    <row r="3318">
      <c r="A3318" s="10">
        <v>815000.0</v>
      </c>
    </row>
    <row r="3319">
      <c r="A3319" s="10">
        <v>602000.0</v>
      </c>
    </row>
    <row r="3320">
      <c r="A3320" s="10">
        <v>672000.0</v>
      </c>
    </row>
    <row r="3321">
      <c r="A3321" s="10">
        <v>844000.0</v>
      </c>
    </row>
    <row r="3322">
      <c r="A3322" s="10">
        <v>792000.0</v>
      </c>
    </row>
    <row r="3323">
      <c r="A3323" s="10">
        <v>544000.0</v>
      </c>
    </row>
    <row r="3324">
      <c r="A3324" s="10">
        <v>818000.0</v>
      </c>
    </row>
    <row r="3325">
      <c r="A3325" s="10">
        <v>840000.0</v>
      </c>
    </row>
    <row r="3326">
      <c r="A3326" s="10">
        <v>694000.0</v>
      </c>
    </row>
    <row r="3327">
      <c r="A3327" s="10">
        <v>732000.0</v>
      </c>
    </row>
    <row r="3328">
      <c r="A3328" s="10">
        <v>1030000.0</v>
      </c>
    </row>
    <row r="3329">
      <c r="A3329" s="10">
        <v>796000.0</v>
      </c>
    </row>
    <row r="3330">
      <c r="A3330" s="10">
        <v>1349000.0</v>
      </c>
    </row>
    <row r="3331">
      <c r="A3331" s="10">
        <v>758000.0</v>
      </c>
    </row>
    <row r="3332">
      <c r="A3332" s="10">
        <v>759000.0</v>
      </c>
    </row>
    <row r="3333">
      <c r="A3333" s="10">
        <v>1430000.0</v>
      </c>
    </row>
    <row r="3334">
      <c r="A3334" s="10">
        <v>921000.0</v>
      </c>
    </row>
    <row r="3335">
      <c r="A3335" s="10">
        <v>1067000.0</v>
      </c>
    </row>
    <row r="3336">
      <c r="A3336" s="10">
        <v>641000.0</v>
      </c>
    </row>
    <row r="3337">
      <c r="A3337" s="10">
        <v>1072000.0</v>
      </c>
    </row>
    <row r="3338">
      <c r="A3338" s="10">
        <v>889000.0</v>
      </c>
    </row>
    <row r="3339">
      <c r="A3339" s="10">
        <v>1088000.0</v>
      </c>
    </row>
    <row r="3340">
      <c r="A3340" s="10">
        <v>1032000.0</v>
      </c>
    </row>
    <row r="3341">
      <c r="A3341" s="10">
        <v>874000.0</v>
      </c>
    </row>
    <row r="3342">
      <c r="A3342" s="10">
        <v>648000.0</v>
      </c>
    </row>
    <row r="3343">
      <c r="A3343" s="10">
        <v>681000.0</v>
      </c>
    </row>
    <row r="3344">
      <c r="A3344" s="10">
        <v>914000.0</v>
      </c>
    </row>
    <row r="3345">
      <c r="A3345" s="10">
        <v>730000.0</v>
      </c>
    </row>
    <row r="3346">
      <c r="A3346" s="10">
        <v>680000.0</v>
      </c>
    </row>
    <row r="3347">
      <c r="A3347" s="10">
        <v>1046000.0</v>
      </c>
    </row>
    <row r="3348">
      <c r="A3348" s="10">
        <v>1021000.0</v>
      </c>
    </row>
    <row r="3349">
      <c r="A3349" s="10">
        <v>735000.0</v>
      </c>
    </row>
    <row r="3350">
      <c r="A3350" s="10">
        <v>611000.0</v>
      </c>
    </row>
    <row r="3351">
      <c r="A3351" s="10">
        <v>773000.0</v>
      </c>
    </row>
    <row r="3352">
      <c r="A3352" s="10">
        <v>1173000.0</v>
      </c>
    </row>
    <row r="3353">
      <c r="A3353" s="10">
        <v>727000.0</v>
      </c>
    </row>
    <row r="3354">
      <c r="A3354" s="10">
        <v>737000.0</v>
      </c>
    </row>
    <row r="3355">
      <c r="A3355" s="10">
        <v>741000.0</v>
      </c>
    </row>
    <row r="3356">
      <c r="A3356" s="10">
        <v>756000.0</v>
      </c>
    </row>
    <row r="3357">
      <c r="A3357" s="10">
        <v>841000.0</v>
      </c>
    </row>
    <row r="3358">
      <c r="A3358" s="10">
        <v>1194000.0</v>
      </c>
    </row>
    <row r="3359">
      <c r="A3359" s="10">
        <v>722000.0</v>
      </c>
    </row>
    <row r="3360">
      <c r="A3360" s="10">
        <v>888000.0</v>
      </c>
    </row>
    <row r="3361">
      <c r="A3361" s="10">
        <v>741000.0</v>
      </c>
    </row>
    <row r="3362">
      <c r="A3362" s="10">
        <v>722000.0</v>
      </c>
    </row>
    <row r="3363">
      <c r="A3363" s="10">
        <v>1045000.0</v>
      </c>
    </row>
    <row r="3364">
      <c r="A3364" s="10">
        <v>706000.0</v>
      </c>
    </row>
    <row r="3365">
      <c r="A3365" s="10">
        <v>823000.0</v>
      </c>
    </row>
    <row r="3366">
      <c r="A3366" s="10">
        <v>641000.0</v>
      </c>
    </row>
    <row r="3367">
      <c r="A3367" s="10">
        <v>871000.0</v>
      </c>
    </row>
    <row r="3368">
      <c r="A3368" s="10">
        <v>732000.0</v>
      </c>
    </row>
    <row r="3369">
      <c r="A3369" s="10">
        <v>782000.0</v>
      </c>
    </row>
    <row r="3370">
      <c r="A3370" s="10">
        <v>922000.0</v>
      </c>
    </row>
    <row r="3371">
      <c r="A3371" s="10">
        <v>748000.0</v>
      </c>
    </row>
    <row r="3372">
      <c r="A3372" s="10">
        <v>816000.0</v>
      </c>
    </row>
    <row r="3373">
      <c r="A3373" s="10">
        <v>715000.0</v>
      </c>
    </row>
    <row r="3374">
      <c r="A3374" s="10">
        <v>659000.0</v>
      </c>
    </row>
    <row r="3375">
      <c r="A3375" s="10">
        <v>980000.0</v>
      </c>
    </row>
    <row r="3376">
      <c r="A3376" s="10">
        <v>811000.0</v>
      </c>
    </row>
    <row r="3377">
      <c r="A3377" s="10">
        <v>639000.0</v>
      </c>
    </row>
    <row r="3378">
      <c r="A3378" s="10">
        <v>723000.0</v>
      </c>
    </row>
    <row r="3379">
      <c r="A3379" s="10">
        <v>727000.0</v>
      </c>
    </row>
    <row r="3380">
      <c r="A3380" s="10">
        <v>991000.0</v>
      </c>
    </row>
    <row r="3381">
      <c r="A3381" s="10">
        <v>859000.0</v>
      </c>
    </row>
    <row r="3382">
      <c r="A3382" s="10">
        <v>910000.0</v>
      </c>
    </row>
    <row r="3383">
      <c r="A3383" s="10">
        <v>819000.0</v>
      </c>
    </row>
    <row r="3384">
      <c r="A3384" s="10">
        <v>1438000.0</v>
      </c>
    </row>
    <row r="3385">
      <c r="A3385" s="10">
        <v>1321000.0</v>
      </c>
    </row>
    <row r="3386">
      <c r="A3386" s="10">
        <v>917000.0</v>
      </c>
    </row>
    <row r="3387">
      <c r="A3387" s="10">
        <v>1020000.0</v>
      </c>
    </row>
    <row r="3388">
      <c r="A3388" s="10">
        <v>1215000.0</v>
      </c>
    </row>
    <row r="3389">
      <c r="A3389" s="10">
        <v>798000.0</v>
      </c>
    </row>
    <row r="3390">
      <c r="A3390" s="10">
        <v>1170000.0</v>
      </c>
    </row>
    <row r="3391">
      <c r="A3391" s="10">
        <v>732000.0</v>
      </c>
    </row>
    <row r="3392">
      <c r="A3392" s="10">
        <v>732000.0</v>
      </c>
    </row>
    <row r="3393">
      <c r="A3393" s="10">
        <v>693000.0</v>
      </c>
    </row>
    <row r="3394">
      <c r="A3394" s="10">
        <v>719000.0</v>
      </c>
    </row>
    <row r="3395">
      <c r="A3395" s="10">
        <v>1066000.0</v>
      </c>
    </row>
    <row r="3396">
      <c r="A3396" s="10">
        <v>1072000.0</v>
      </c>
    </row>
    <row r="3397">
      <c r="A3397" s="10">
        <v>755000.0</v>
      </c>
    </row>
    <row r="3398">
      <c r="A3398" s="10">
        <v>929000.0</v>
      </c>
    </row>
    <row r="3399">
      <c r="A3399" s="10">
        <v>849000.0</v>
      </c>
    </row>
    <row r="3400">
      <c r="A3400" s="10">
        <v>878000.0</v>
      </c>
    </row>
    <row r="3401">
      <c r="A3401" s="10">
        <v>849000.0</v>
      </c>
    </row>
    <row r="3402">
      <c r="A3402" s="10">
        <v>896000.0</v>
      </c>
    </row>
    <row r="3403">
      <c r="A3403" s="10">
        <v>884000.0</v>
      </c>
    </row>
    <row r="3404">
      <c r="A3404" s="10">
        <v>827000.0</v>
      </c>
    </row>
    <row r="3405">
      <c r="A3405" s="10">
        <v>804000.0</v>
      </c>
    </row>
    <row r="3406">
      <c r="A3406" s="10">
        <v>742000.0</v>
      </c>
    </row>
    <row r="3407">
      <c r="A3407" s="10">
        <v>1482000.0</v>
      </c>
    </row>
    <row r="3408">
      <c r="A3408" s="10">
        <v>819000.0</v>
      </c>
    </row>
    <row r="3409">
      <c r="A3409" s="10">
        <v>1214000.0</v>
      </c>
    </row>
    <row r="3410">
      <c r="A3410" s="10">
        <v>741000.0</v>
      </c>
    </row>
    <row r="3411">
      <c r="A3411" s="10">
        <v>984000.0</v>
      </c>
    </row>
    <row r="3412">
      <c r="A3412" s="10">
        <v>733000.0</v>
      </c>
    </row>
    <row r="3413">
      <c r="A3413" s="10">
        <v>904000.0</v>
      </c>
    </row>
    <row r="3414">
      <c r="A3414" s="10">
        <v>835000.0</v>
      </c>
    </row>
    <row r="3415">
      <c r="A3415" s="10">
        <v>1398000.0</v>
      </c>
    </row>
    <row r="3416">
      <c r="A3416" s="10">
        <v>1748000.0</v>
      </c>
    </row>
    <row r="3417">
      <c r="A3417" s="10">
        <v>1344000.0</v>
      </c>
    </row>
    <row r="3418">
      <c r="A3418" s="10">
        <v>858000.0</v>
      </c>
    </row>
    <row r="3419">
      <c r="A3419" s="10">
        <v>1267000.0</v>
      </c>
    </row>
    <row r="3420">
      <c r="A3420" s="10">
        <v>839000.0</v>
      </c>
    </row>
    <row r="3421">
      <c r="A3421" s="10">
        <v>1920000.0</v>
      </c>
    </row>
    <row r="3422">
      <c r="A3422" s="10">
        <v>1467000.0</v>
      </c>
    </row>
    <row r="3423">
      <c r="A3423" s="10">
        <v>1773000.0</v>
      </c>
    </row>
    <row r="3424">
      <c r="A3424" s="10">
        <v>1133000.0</v>
      </c>
    </row>
    <row r="3425">
      <c r="A3425" s="10">
        <v>1185000.0</v>
      </c>
    </row>
    <row r="3426">
      <c r="A3426" s="10">
        <v>770000.0</v>
      </c>
    </row>
    <row r="3427">
      <c r="A3427" s="10">
        <v>826000.0</v>
      </c>
    </row>
    <row r="3428">
      <c r="A3428" s="10">
        <v>791000.0</v>
      </c>
    </row>
    <row r="3429">
      <c r="A3429" s="10">
        <v>657000.0</v>
      </c>
    </row>
    <row r="3430">
      <c r="A3430" s="10">
        <v>629000.0</v>
      </c>
    </row>
    <row r="3431">
      <c r="A3431" s="10">
        <v>633000.0</v>
      </c>
    </row>
    <row r="3432">
      <c r="A3432" s="10">
        <v>709000.0</v>
      </c>
    </row>
    <row r="3433">
      <c r="A3433" s="10">
        <v>1040000.0</v>
      </c>
    </row>
    <row r="3434">
      <c r="A3434" s="10">
        <v>1249000.0</v>
      </c>
    </row>
    <row r="3435">
      <c r="A3435" s="10">
        <v>960000.0</v>
      </c>
    </row>
    <row r="3436">
      <c r="A3436" s="10">
        <v>918000.0</v>
      </c>
    </row>
    <row r="3437">
      <c r="A3437" s="10">
        <v>929000.0</v>
      </c>
    </row>
    <row r="3438">
      <c r="A3438" s="10">
        <v>777000.0</v>
      </c>
    </row>
    <row r="3439">
      <c r="A3439" s="10">
        <v>827000.0</v>
      </c>
    </row>
    <row r="3440">
      <c r="A3440" s="10">
        <v>741000.0</v>
      </c>
    </row>
    <row r="3441">
      <c r="A3441" s="10">
        <v>751000.0</v>
      </c>
    </row>
    <row r="3442">
      <c r="A3442" s="10">
        <v>914000.0</v>
      </c>
    </row>
    <row r="3443">
      <c r="A3443" s="10">
        <v>1237000.0</v>
      </c>
    </row>
    <row r="3444">
      <c r="A3444" s="10">
        <v>1737000.0</v>
      </c>
    </row>
    <row r="3445">
      <c r="A3445" s="10">
        <v>719000.0</v>
      </c>
    </row>
    <row r="3446">
      <c r="A3446" s="10">
        <v>953000.0</v>
      </c>
    </row>
    <row r="3447">
      <c r="A3447" s="10">
        <v>698000.0</v>
      </c>
    </row>
    <row r="3448">
      <c r="A3448" s="10">
        <v>1211000.0</v>
      </c>
    </row>
    <row r="3449">
      <c r="A3449" s="10">
        <v>679000.0</v>
      </c>
    </row>
    <row r="3450">
      <c r="A3450" s="10">
        <v>1154000.0</v>
      </c>
    </row>
    <row r="3451">
      <c r="A3451" s="10">
        <v>661000.0</v>
      </c>
    </row>
    <row r="3452">
      <c r="A3452" s="10">
        <v>848000.0</v>
      </c>
    </row>
    <row r="3453">
      <c r="A3453" s="10">
        <v>750000.0</v>
      </c>
    </row>
    <row r="3454">
      <c r="A3454" s="10">
        <v>651000.0</v>
      </c>
    </row>
    <row r="3455">
      <c r="A3455" s="10">
        <v>751000.0</v>
      </c>
    </row>
    <row r="3456">
      <c r="A3456" s="10">
        <v>728000.0</v>
      </c>
    </row>
    <row r="3457">
      <c r="A3457" s="10">
        <v>809000.0</v>
      </c>
    </row>
    <row r="3458">
      <c r="A3458" s="10">
        <v>875000.0</v>
      </c>
    </row>
    <row r="3459">
      <c r="A3459" s="10">
        <v>642000.0</v>
      </c>
    </row>
    <row r="3460">
      <c r="A3460" s="10">
        <v>822000.0</v>
      </c>
    </row>
    <row r="3461">
      <c r="A3461" s="10">
        <v>1423000.0</v>
      </c>
    </row>
    <row r="3462">
      <c r="A3462" s="10">
        <v>1218000.0</v>
      </c>
    </row>
    <row r="3463">
      <c r="A3463" s="10">
        <v>1142000.0</v>
      </c>
    </row>
    <row r="3464">
      <c r="A3464" s="10">
        <v>970000.0</v>
      </c>
    </row>
    <row r="3465">
      <c r="A3465" s="10">
        <v>807000.0</v>
      </c>
    </row>
    <row r="3466">
      <c r="A3466" s="10">
        <v>1642000.0</v>
      </c>
    </row>
    <row r="3467">
      <c r="A3467" s="10">
        <v>883000.0</v>
      </c>
    </row>
    <row r="3468">
      <c r="A3468" s="10">
        <v>1255000.0</v>
      </c>
    </row>
    <row r="3469">
      <c r="A3469" s="10">
        <v>794000.0</v>
      </c>
    </row>
    <row r="3470">
      <c r="A3470" s="10">
        <v>1192000.0</v>
      </c>
    </row>
    <row r="3471">
      <c r="A3471" s="10">
        <v>1372000.0</v>
      </c>
    </row>
    <row r="3472">
      <c r="A3472" s="10">
        <v>845000.0</v>
      </c>
    </row>
    <row r="3473">
      <c r="A3473" s="10">
        <v>954000.0</v>
      </c>
    </row>
    <row r="3474">
      <c r="A3474" s="10">
        <v>841000.0</v>
      </c>
    </row>
    <row r="3475">
      <c r="A3475" s="10">
        <v>1127000.0</v>
      </c>
    </row>
    <row r="3476">
      <c r="A3476" s="10">
        <v>1696000.0</v>
      </c>
    </row>
    <row r="3477">
      <c r="A3477" s="10">
        <v>914000.0</v>
      </c>
    </row>
    <row r="3478">
      <c r="A3478" s="10">
        <v>696000.0</v>
      </c>
    </row>
    <row r="3479">
      <c r="A3479" s="10">
        <v>881000.0</v>
      </c>
    </row>
    <row r="3480">
      <c r="A3480" s="10">
        <v>1521000.0</v>
      </c>
    </row>
    <row r="3481">
      <c r="A3481" s="10">
        <v>1293000.0</v>
      </c>
    </row>
    <row r="3482">
      <c r="A3482" s="10">
        <v>687000.0</v>
      </c>
    </row>
    <row r="3483">
      <c r="A3483" s="10">
        <v>1085000.0</v>
      </c>
    </row>
    <row r="3484">
      <c r="A3484" s="10">
        <v>643000.0</v>
      </c>
    </row>
    <row r="3485">
      <c r="A3485" s="10">
        <v>719000.0</v>
      </c>
    </row>
    <row r="3486">
      <c r="A3486" s="10">
        <v>1543000.0</v>
      </c>
    </row>
    <row r="3487">
      <c r="A3487" s="10">
        <v>1106000.0</v>
      </c>
    </row>
    <row r="3488">
      <c r="A3488" s="10">
        <v>663000.0</v>
      </c>
    </row>
    <row r="3489">
      <c r="A3489" s="10">
        <v>675000.0</v>
      </c>
    </row>
    <row r="3490">
      <c r="A3490" s="10">
        <v>1141000.0</v>
      </c>
    </row>
    <row r="3491">
      <c r="A3491" s="10">
        <v>1002000.0</v>
      </c>
    </row>
    <row r="3492">
      <c r="A3492" s="10">
        <v>1039000.0</v>
      </c>
    </row>
    <row r="3493">
      <c r="A3493" s="10">
        <v>926000.0</v>
      </c>
    </row>
    <row r="3494">
      <c r="A3494" s="10">
        <v>983000.0</v>
      </c>
    </row>
    <row r="3495">
      <c r="A3495" s="10">
        <v>956000.0</v>
      </c>
    </row>
    <row r="3496">
      <c r="A3496" s="10">
        <v>933000.0</v>
      </c>
    </row>
    <row r="3497">
      <c r="A3497" s="10">
        <v>912000.0</v>
      </c>
    </row>
    <row r="3498">
      <c r="A3498" s="10">
        <v>1007000.0</v>
      </c>
    </row>
    <row r="3499">
      <c r="A3499" s="10">
        <v>1211000.0</v>
      </c>
    </row>
    <row r="3500">
      <c r="A3500" s="10">
        <v>749000.0</v>
      </c>
    </row>
    <row r="3501">
      <c r="A3501" s="10">
        <v>1850000.0</v>
      </c>
    </row>
    <row r="3502">
      <c r="A3502" s="10">
        <v>666000.0</v>
      </c>
    </row>
    <row r="3503">
      <c r="A3503" s="10">
        <v>802000.0</v>
      </c>
    </row>
    <row r="3504">
      <c r="A3504" s="10">
        <v>695000.0</v>
      </c>
    </row>
    <row r="3505">
      <c r="A3505" s="10">
        <v>663000.0</v>
      </c>
    </row>
    <row r="3506">
      <c r="A3506" s="10">
        <v>634000.0</v>
      </c>
    </row>
    <row r="3507">
      <c r="A3507" s="10">
        <v>1430000.0</v>
      </c>
    </row>
    <row r="3508">
      <c r="A3508" s="10">
        <v>609000.0</v>
      </c>
    </row>
    <row r="3509">
      <c r="A3509" s="10">
        <v>1261000.0</v>
      </c>
    </row>
    <row r="3510">
      <c r="A3510" s="10">
        <v>1530000.0</v>
      </c>
    </row>
    <row r="3511">
      <c r="A3511" s="10">
        <v>823000.0</v>
      </c>
    </row>
    <row r="3512">
      <c r="A3512" s="10">
        <v>618000.0</v>
      </c>
    </row>
    <row r="3513">
      <c r="A3513" s="10">
        <v>1203000.0</v>
      </c>
    </row>
    <row r="3514">
      <c r="A3514" s="10">
        <v>661000.0</v>
      </c>
    </row>
    <row r="3515">
      <c r="A3515" s="10">
        <v>1382000.0</v>
      </c>
    </row>
    <row r="3516">
      <c r="A3516" s="10">
        <v>2233000.0</v>
      </c>
    </row>
    <row r="3517">
      <c r="A3517" s="10">
        <v>1557000.0</v>
      </c>
    </row>
    <row r="3518">
      <c r="A3518" s="10">
        <v>1906000.0</v>
      </c>
    </row>
    <row r="3519">
      <c r="A3519" s="10">
        <v>1605000.0</v>
      </c>
    </row>
    <row r="3520">
      <c r="A3520" s="10">
        <v>1549000.0</v>
      </c>
    </row>
    <row r="3521">
      <c r="A3521" s="10">
        <v>1692000.0</v>
      </c>
    </row>
    <row r="3522">
      <c r="A3522" s="10">
        <v>1587000.0</v>
      </c>
    </row>
    <row r="3523">
      <c r="A3523" s="10">
        <v>1492000.0</v>
      </c>
    </row>
    <row r="3524">
      <c r="A3524" s="10">
        <v>937000.0</v>
      </c>
    </row>
    <row r="3525">
      <c r="A3525" s="10">
        <v>1195000.0</v>
      </c>
    </row>
    <row r="3526">
      <c r="A3526" s="10">
        <v>900000.0</v>
      </c>
    </row>
    <row r="3527">
      <c r="A3527" s="10">
        <v>1174000.0</v>
      </c>
    </row>
    <row r="3528">
      <c r="A3528" s="10">
        <v>1310000.0</v>
      </c>
    </row>
    <row r="3529">
      <c r="A3529" s="10">
        <v>841000.0</v>
      </c>
    </row>
    <row r="3530">
      <c r="A3530" s="10">
        <v>1599000.0</v>
      </c>
    </row>
    <row r="3531">
      <c r="A3531" s="10">
        <v>1195000.0</v>
      </c>
    </row>
    <row r="3532">
      <c r="A3532" s="10">
        <v>1455000.0</v>
      </c>
    </row>
    <row r="3533">
      <c r="A3533" s="10">
        <v>1252000.0</v>
      </c>
    </row>
    <row r="3534">
      <c r="A3534" s="10">
        <v>450000.0</v>
      </c>
    </row>
    <row r="3535">
      <c r="A3535" s="10">
        <v>836000.0</v>
      </c>
    </row>
    <row r="3536">
      <c r="A3536" s="10">
        <v>887000.0</v>
      </c>
    </row>
    <row r="3537">
      <c r="A3537" s="10">
        <v>1241000.0</v>
      </c>
    </row>
    <row r="3538">
      <c r="A3538" s="10">
        <v>1259000.0</v>
      </c>
    </row>
    <row r="3539">
      <c r="A3539" s="10">
        <v>1571000.0</v>
      </c>
    </row>
    <row r="3540">
      <c r="A3540" s="10">
        <v>1686000.0</v>
      </c>
    </row>
    <row r="3541">
      <c r="A3541" s="10">
        <v>998000.0</v>
      </c>
    </row>
    <row r="3542">
      <c r="A3542" s="10">
        <v>1074000.0</v>
      </c>
    </row>
    <row r="3543">
      <c r="A3543" s="10">
        <v>1317000.0</v>
      </c>
    </row>
    <row r="3544">
      <c r="A3544" s="10">
        <v>1703000.0</v>
      </c>
    </row>
    <row r="3545">
      <c r="A3545" s="10">
        <v>1515000.0</v>
      </c>
    </row>
    <row r="3546">
      <c r="A3546" s="10">
        <v>925000.0</v>
      </c>
    </row>
    <row r="3547">
      <c r="A3547" s="10">
        <v>1299000.0</v>
      </c>
    </row>
    <row r="3548">
      <c r="A3548" s="10">
        <v>1165000.0</v>
      </c>
    </row>
    <row r="3549">
      <c r="A3549" s="10">
        <v>2102000.0</v>
      </c>
    </row>
    <row r="3550">
      <c r="A3550" s="10">
        <v>1556000.0</v>
      </c>
    </row>
    <row r="3551">
      <c r="A3551" s="10">
        <v>1484000.0</v>
      </c>
    </row>
    <row r="3552">
      <c r="A3552" s="10">
        <v>1619000.0</v>
      </c>
    </row>
    <row r="3553">
      <c r="A3553" s="10">
        <v>1251000.0</v>
      </c>
    </row>
    <row r="3554">
      <c r="A3554" s="10">
        <v>1298000.0</v>
      </c>
    </row>
    <row r="3555">
      <c r="A3555" s="10">
        <v>1073000.0</v>
      </c>
    </row>
    <row r="3556">
      <c r="A3556" s="10">
        <v>2086000.0</v>
      </c>
    </row>
    <row r="3557">
      <c r="A3557" s="10">
        <v>984000.0</v>
      </c>
    </row>
    <row r="3558">
      <c r="A3558" s="10">
        <v>1186000.0</v>
      </c>
    </row>
    <row r="3559">
      <c r="A3559" s="10">
        <v>1277000.0</v>
      </c>
    </row>
    <row r="3560">
      <c r="A3560" s="10">
        <v>1165000.0</v>
      </c>
    </row>
    <row r="3561">
      <c r="A3561" s="10">
        <v>1373000.0</v>
      </c>
    </row>
    <row r="3562">
      <c r="A3562" s="10">
        <v>1363000.0</v>
      </c>
    </row>
    <row r="3563">
      <c r="A3563" s="10">
        <v>1426000.0</v>
      </c>
    </row>
    <row r="3564">
      <c r="A3564" s="10">
        <v>1145000.0</v>
      </c>
    </row>
    <row r="3565">
      <c r="A3565" s="10">
        <v>1793000.0</v>
      </c>
    </row>
    <row r="3566">
      <c r="A3566" s="10">
        <v>1370000.0</v>
      </c>
    </row>
    <row r="3567">
      <c r="A3567" s="10">
        <v>1663000.0</v>
      </c>
    </row>
    <row r="3568">
      <c r="A3568" s="10">
        <v>1296000.0</v>
      </c>
    </row>
    <row r="3569">
      <c r="A3569" s="10">
        <v>1101000.0</v>
      </c>
    </row>
    <row r="3570">
      <c r="A3570" s="10">
        <v>1093000.0</v>
      </c>
    </row>
    <row r="3571">
      <c r="A3571" s="10">
        <v>2135000.0</v>
      </c>
    </row>
    <row r="3572">
      <c r="A3572" s="10">
        <v>1786000.0</v>
      </c>
    </row>
    <row r="3573">
      <c r="A3573" s="10">
        <v>1450000.0</v>
      </c>
    </row>
    <row r="3574">
      <c r="A3574" s="10">
        <v>2227000.0</v>
      </c>
    </row>
    <row r="3575">
      <c r="A3575" s="10">
        <v>1844000.0</v>
      </c>
    </row>
    <row r="3576">
      <c r="A3576" s="10">
        <v>1997000.0</v>
      </c>
    </row>
    <row r="3577">
      <c r="A3577" s="10">
        <v>1159000.0</v>
      </c>
    </row>
    <row r="3578">
      <c r="A3578" s="10">
        <v>1051000.0</v>
      </c>
    </row>
    <row r="3579">
      <c r="A3579" s="10">
        <v>2140000.0</v>
      </c>
    </row>
    <row r="3580">
      <c r="A3580" s="10">
        <v>946000.0</v>
      </c>
    </row>
    <row r="3581">
      <c r="A3581" s="10">
        <v>1744000.0</v>
      </c>
    </row>
    <row r="3582">
      <c r="A3582" s="10">
        <v>1265000.0</v>
      </c>
    </row>
    <row r="3583">
      <c r="A3583" s="10">
        <v>1006000.0</v>
      </c>
    </row>
    <row r="3584">
      <c r="A3584" s="10">
        <v>760000.0</v>
      </c>
    </row>
    <row r="3585">
      <c r="A3585" s="10">
        <v>1499000.0</v>
      </c>
    </row>
    <row r="3586">
      <c r="A3586" s="10">
        <v>832000.0</v>
      </c>
    </row>
    <row r="3587">
      <c r="A3587" s="10">
        <v>1468000.0</v>
      </c>
    </row>
    <row r="3588">
      <c r="A3588" s="10">
        <v>780000.0</v>
      </c>
    </row>
    <row r="3589">
      <c r="A3589" s="10">
        <v>1004000.0</v>
      </c>
    </row>
    <row r="3590">
      <c r="A3590" s="10">
        <v>641000.0</v>
      </c>
    </row>
    <row r="3591">
      <c r="A3591" s="10">
        <v>1198000.0</v>
      </c>
    </row>
    <row r="3592">
      <c r="A3592" s="10">
        <v>1128000.0</v>
      </c>
    </row>
    <row r="3593">
      <c r="A3593" s="10">
        <v>1005000.0</v>
      </c>
    </row>
    <row r="3594">
      <c r="A3594" s="10">
        <v>1761000.0</v>
      </c>
    </row>
    <row r="3595">
      <c r="A3595" s="10">
        <v>1021000.0</v>
      </c>
    </row>
    <row r="3596">
      <c r="A3596" s="10">
        <v>1731000.0</v>
      </c>
    </row>
    <row r="3597">
      <c r="A3597" s="10">
        <v>2489000.0</v>
      </c>
    </row>
    <row r="3598">
      <c r="A3598" s="10">
        <v>1655000.0</v>
      </c>
    </row>
    <row r="3599">
      <c r="A3599" s="10">
        <v>1030000.0</v>
      </c>
    </row>
    <row r="3600">
      <c r="A3600" s="10">
        <v>920000.0</v>
      </c>
    </row>
    <row r="3601">
      <c r="A3601" s="10">
        <v>1083000.0</v>
      </c>
    </row>
    <row r="3602">
      <c r="A3602" s="10">
        <v>1433000.0</v>
      </c>
    </row>
    <row r="3603">
      <c r="A3603" s="10">
        <v>813000.0</v>
      </c>
    </row>
    <row r="3604">
      <c r="A3604" s="10">
        <v>1231000.0</v>
      </c>
    </row>
    <row r="3605">
      <c r="A3605" s="10">
        <v>826000.0</v>
      </c>
    </row>
    <row r="3606">
      <c r="A3606" s="10">
        <v>772000.0</v>
      </c>
    </row>
    <row r="3607">
      <c r="A3607" s="10">
        <v>808000.0</v>
      </c>
    </row>
    <row r="3608">
      <c r="A3608" s="10">
        <v>829000.0</v>
      </c>
    </row>
    <row r="3609">
      <c r="A3609" s="10">
        <v>696000.0</v>
      </c>
    </row>
    <row r="3610">
      <c r="A3610" s="10">
        <v>872000.0</v>
      </c>
    </row>
    <row r="3611">
      <c r="A3611" s="10">
        <v>569000.0</v>
      </c>
    </row>
    <row r="3612">
      <c r="A3612" s="10">
        <v>897000.0</v>
      </c>
    </row>
    <row r="3613">
      <c r="A3613" s="10">
        <v>696000.0</v>
      </c>
    </row>
    <row r="3614">
      <c r="A3614" s="10">
        <v>680000.0</v>
      </c>
    </row>
    <row r="3615">
      <c r="A3615" s="10">
        <v>659000.0</v>
      </c>
    </row>
    <row r="3616">
      <c r="A3616" s="10">
        <v>670000.0</v>
      </c>
    </row>
    <row r="3617">
      <c r="A3617" s="10">
        <v>973000.0</v>
      </c>
    </row>
    <row r="3618">
      <c r="A3618" s="10">
        <v>691000.0</v>
      </c>
    </row>
    <row r="3619">
      <c r="A3619" s="10">
        <v>570000.0</v>
      </c>
    </row>
    <row r="3620">
      <c r="A3620" s="10">
        <v>674000.0</v>
      </c>
    </row>
    <row r="3621">
      <c r="A3621" s="10">
        <v>733000.0</v>
      </c>
    </row>
    <row r="3622">
      <c r="A3622" s="10">
        <v>920000.0</v>
      </c>
    </row>
    <row r="3623">
      <c r="A3623" s="10">
        <v>690000.0</v>
      </c>
    </row>
    <row r="3624">
      <c r="A3624" s="10">
        <v>742000.0</v>
      </c>
    </row>
    <row r="3625">
      <c r="A3625" s="10">
        <v>927000.0</v>
      </c>
    </row>
    <row r="3626">
      <c r="A3626" s="10">
        <v>1020000.0</v>
      </c>
    </row>
    <row r="3627">
      <c r="A3627" s="10">
        <v>734000.0</v>
      </c>
    </row>
    <row r="3628">
      <c r="A3628" s="10">
        <v>708000.0</v>
      </c>
    </row>
    <row r="3629">
      <c r="A3629" s="10">
        <v>827000.0</v>
      </c>
    </row>
    <row r="3630">
      <c r="A3630" s="10">
        <v>1395000.0</v>
      </c>
    </row>
    <row r="3631">
      <c r="A3631" s="10">
        <v>768000.0</v>
      </c>
    </row>
    <row r="3632">
      <c r="A3632" s="10">
        <v>793000.0</v>
      </c>
    </row>
    <row r="3633">
      <c r="A3633" s="10">
        <v>796000.0</v>
      </c>
    </row>
    <row r="3634">
      <c r="A3634" s="10">
        <v>748000.0</v>
      </c>
    </row>
    <row r="3635">
      <c r="A3635" s="10">
        <v>781000.0</v>
      </c>
    </row>
    <row r="3636">
      <c r="A3636" s="10">
        <v>785000.0</v>
      </c>
    </row>
    <row r="3637">
      <c r="A3637" s="10">
        <v>781000.0</v>
      </c>
    </row>
    <row r="3638">
      <c r="A3638" s="10">
        <v>615000.0</v>
      </c>
    </row>
    <row r="3639">
      <c r="A3639" s="10">
        <v>768000.0</v>
      </c>
    </row>
    <row r="3640">
      <c r="A3640" s="10">
        <v>791000.0</v>
      </c>
    </row>
    <row r="3641">
      <c r="A3641" s="10">
        <v>891000.0</v>
      </c>
    </row>
    <row r="3642">
      <c r="A3642" s="10">
        <v>758000.0</v>
      </c>
    </row>
    <row r="3643">
      <c r="A3643" s="10">
        <v>727000.0</v>
      </c>
    </row>
    <row r="3644">
      <c r="A3644" s="10">
        <v>742000.0</v>
      </c>
    </row>
    <row r="3645">
      <c r="A3645" s="10">
        <v>759000.0</v>
      </c>
    </row>
    <row r="3646">
      <c r="A3646" s="10">
        <v>747000.0</v>
      </c>
    </row>
    <row r="3647">
      <c r="A3647" s="10">
        <v>711000.0</v>
      </c>
    </row>
    <row r="3648">
      <c r="A3648" s="10">
        <v>660000.0</v>
      </c>
    </row>
    <row r="3649">
      <c r="A3649" s="10">
        <v>1403000.0</v>
      </c>
    </row>
    <row r="3650">
      <c r="A3650" s="10">
        <v>640000.0</v>
      </c>
    </row>
    <row r="3651">
      <c r="A3651" s="10">
        <v>778000.0</v>
      </c>
    </row>
    <row r="3652">
      <c r="A3652" s="10">
        <v>735000.0</v>
      </c>
    </row>
    <row r="3653">
      <c r="A3653" s="10">
        <v>998000.0</v>
      </c>
    </row>
    <row r="3654">
      <c r="A3654" s="10">
        <v>1309000.0</v>
      </c>
    </row>
    <row r="3655">
      <c r="A3655" s="10">
        <v>736000.0</v>
      </c>
    </row>
    <row r="3656">
      <c r="A3656" s="10">
        <v>1149000.0</v>
      </c>
    </row>
    <row r="3657">
      <c r="A3657" s="10">
        <v>776000.0</v>
      </c>
    </row>
    <row r="3658">
      <c r="A3658" s="10">
        <v>1218000.0</v>
      </c>
    </row>
    <row r="3659">
      <c r="A3659" s="10">
        <v>756000.0</v>
      </c>
    </row>
    <row r="3660">
      <c r="A3660" s="10">
        <v>748000.0</v>
      </c>
    </row>
    <row r="3661">
      <c r="A3661" s="10">
        <v>789000.0</v>
      </c>
    </row>
    <row r="3662">
      <c r="A3662" s="10">
        <v>653000.0</v>
      </c>
    </row>
    <row r="3663">
      <c r="A3663" s="10">
        <v>765000.0</v>
      </c>
    </row>
    <row r="3664">
      <c r="A3664" s="10">
        <v>1200000.0</v>
      </c>
    </row>
    <row r="3665">
      <c r="A3665" s="10">
        <v>1584000.0</v>
      </c>
    </row>
    <row r="3666">
      <c r="A3666" s="10">
        <v>1356000.0</v>
      </c>
    </row>
    <row r="3667">
      <c r="A3667" s="10">
        <v>1268000.0</v>
      </c>
    </row>
    <row r="3668">
      <c r="A3668" s="10">
        <v>1494000.0</v>
      </c>
    </row>
    <row r="3669">
      <c r="A3669" s="10">
        <v>1118000.0</v>
      </c>
    </row>
    <row r="3670">
      <c r="A3670" s="10">
        <v>675000.0</v>
      </c>
    </row>
    <row r="3671">
      <c r="A3671" s="10">
        <v>751000.0</v>
      </c>
    </row>
    <row r="3672">
      <c r="A3672" s="10">
        <v>746000.0</v>
      </c>
    </row>
    <row r="3673">
      <c r="A3673" s="10">
        <v>668000.0</v>
      </c>
    </row>
    <row r="3674">
      <c r="A3674" s="10">
        <v>692000.0</v>
      </c>
    </row>
    <row r="3675">
      <c r="A3675" s="10">
        <v>707000.0</v>
      </c>
    </row>
    <row r="3676">
      <c r="A3676" s="10">
        <v>1232000.0</v>
      </c>
    </row>
    <row r="3677">
      <c r="A3677" s="10">
        <v>1187000.0</v>
      </c>
    </row>
    <row r="3678">
      <c r="A3678" s="10">
        <v>948000.0</v>
      </c>
    </row>
    <row r="3679">
      <c r="A3679" s="10">
        <v>2406000.0</v>
      </c>
    </row>
    <row r="3680">
      <c r="A3680" s="10">
        <v>1416000.0</v>
      </c>
    </row>
    <row r="3681">
      <c r="A3681" s="10">
        <v>1435000.0</v>
      </c>
    </row>
    <row r="3682">
      <c r="A3682" s="10">
        <v>990000.0</v>
      </c>
    </row>
    <row r="3683">
      <c r="A3683" s="10">
        <v>1643000.0</v>
      </c>
    </row>
    <row r="3684">
      <c r="A3684" s="10">
        <v>1053000.0</v>
      </c>
    </row>
    <row r="3685">
      <c r="A3685" s="10">
        <v>1072000.0</v>
      </c>
    </row>
    <row r="3686">
      <c r="A3686" s="10">
        <v>1003000.0</v>
      </c>
    </row>
    <row r="3687">
      <c r="A3687" s="10">
        <v>1111000.0</v>
      </c>
    </row>
    <row r="3688">
      <c r="A3688" s="10">
        <v>1780000.0</v>
      </c>
    </row>
    <row r="3689">
      <c r="A3689" s="10">
        <v>917000.0</v>
      </c>
    </row>
    <row r="3690">
      <c r="A3690" s="10">
        <v>1090000.0</v>
      </c>
    </row>
    <row r="3691">
      <c r="A3691" s="10">
        <v>945000.0</v>
      </c>
    </row>
    <row r="3692">
      <c r="A3692" s="10">
        <v>1131000.0</v>
      </c>
    </row>
    <row r="3693">
      <c r="A3693" s="10">
        <v>936000.0</v>
      </c>
    </row>
    <row r="3694">
      <c r="A3694" s="10">
        <v>949000.0</v>
      </c>
    </row>
    <row r="3695">
      <c r="A3695" s="10">
        <v>890000.0</v>
      </c>
    </row>
    <row r="3696">
      <c r="A3696" s="10">
        <v>1134000.0</v>
      </c>
    </row>
    <row r="3697">
      <c r="A3697" s="10">
        <v>937000.0</v>
      </c>
    </row>
    <row r="3698">
      <c r="A3698" s="10">
        <v>1047000.0</v>
      </c>
    </row>
    <row r="3699">
      <c r="A3699" s="10">
        <v>749000.0</v>
      </c>
    </row>
    <row r="3700">
      <c r="A3700" s="10">
        <v>2549000.0</v>
      </c>
    </row>
    <row r="3701">
      <c r="A3701" s="10">
        <v>2092000.0</v>
      </c>
    </row>
    <row r="3702">
      <c r="A3702" s="10">
        <v>1312000.0</v>
      </c>
    </row>
    <row r="3703">
      <c r="A3703" s="10">
        <v>1490000.0</v>
      </c>
    </row>
    <row r="3704">
      <c r="A3704" s="10">
        <v>971000.0</v>
      </c>
    </row>
    <row r="3705">
      <c r="A3705" s="10">
        <v>1056000.0</v>
      </c>
    </row>
    <row r="3706">
      <c r="A3706" s="10">
        <v>1681000.0</v>
      </c>
    </row>
    <row r="3707">
      <c r="A3707" s="10">
        <v>839000.0</v>
      </c>
    </row>
    <row r="3708">
      <c r="A3708" s="10">
        <v>1088000.0</v>
      </c>
    </row>
    <row r="3709">
      <c r="A3709" s="10">
        <v>1081000.0</v>
      </c>
    </row>
    <row r="3710">
      <c r="A3710" s="10">
        <v>2599000.0</v>
      </c>
    </row>
    <row r="3711">
      <c r="A3711" s="10">
        <v>1285000.0</v>
      </c>
    </row>
    <row r="3712">
      <c r="A3712" s="10">
        <v>1026000.0</v>
      </c>
    </row>
    <row r="3713">
      <c r="A3713" s="10">
        <v>1357000.0</v>
      </c>
    </row>
    <row r="3714">
      <c r="A3714" s="10">
        <v>980000.0</v>
      </c>
    </row>
    <row r="3715">
      <c r="A3715" s="10">
        <v>950000.0</v>
      </c>
    </row>
    <row r="3716">
      <c r="A3716" s="10">
        <v>842000.0</v>
      </c>
    </row>
    <row r="3717">
      <c r="A3717" s="10">
        <v>893000.0</v>
      </c>
    </row>
    <row r="3718">
      <c r="A3718" s="10">
        <v>904000.0</v>
      </c>
    </row>
    <row r="3719">
      <c r="A3719" s="10">
        <v>773000.0</v>
      </c>
    </row>
    <row r="3720">
      <c r="A3720" s="10">
        <v>817000.0</v>
      </c>
    </row>
    <row r="3721">
      <c r="A3721" s="10">
        <v>837000.0</v>
      </c>
    </row>
    <row r="3722">
      <c r="A3722" s="10">
        <v>1100000.0</v>
      </c>
    </row>
    <row r="3723">
      <c r="A3723" s="10">
        <v>1152000.0</v>
      </c>
    </row>
    <row r="3724">
      <c r="A3724" s="10">
        <v>1140000.0</v>
      </c>
    </row>
    <row r="3725">
      <c r="A3725" s="10">
        <v>939000.0</v>
      </c>
    </row>
    <row r="3726">
      <c r="A3726" s="10">
        <v>1173000.0</v>
      </c>
    </row>
    <row r="3727">
      <c r="A3727" s="10">
        <v>3134000.0</v>
      </c>
    </row>
    <row r="3728">
      <c r="A3728" s="10">
        <v>3857000.0</v>
      </c>
    </row>
    <row r="3729">
      <c r="A3729" s="10">
        <v>4565000.0</v>
      </c>
    </row>
    <row r="3730">
      <c r="A3730" s="10">
        <v>1801000.0</v>
      </c>
    </row>
    <row r="3731">
      <c r="A3731" s="10">
        <v>1025000.0</v>
      </c>
    </row>
    <row r="3732">
      <c r="A3732" s="10">
        <v>1315000.0</v>
      </c>
    </row>
    <row r="3733">
      <c r="A3733" s="10">
        <v>1095000.0</v>
      </c>
    </row>
    <row r="3734">
      <c r="A3734" s="10">
        <v>1510000.0</v>
      </c>
    </row>
    <row r="3735">
      <c r="A3735" s="10">
        <v>1460000.0</v>
      </c>
    </row>
    <row r="3736">
      <c r="A3736" s="10">
        <v>996000.0</v>
      </c>
    </row>
    <row r="3737">
      <c r="A3737" s="10">
        <v>1253000.0</v>
      </c>
    </row>
    <row r="3738">
      <c r="A3738" s="10">
        <v>966000.0</v>
      </c>
    </row>
    <row r="3739">
      <c r="A3739" s="10">
        <v>1202000.0</v>
      </c>
    </row>
    <row r="3740">
      <c r="A3740" s="10">
        <v>1146000.0</v>
      </c>
    </row>
    <row r="3741">
      <c r="A3741" s="10">
        <v>1470000.0</v>
      </c>
    </row>
    <row r="3742">
      <c r="A3742" s="10">
        <v>1081000.0</v>
      </c>
    </row>
    <row r="3743">
      <c r="A3743" s="10">
        <v>720000.0</v>
      </c>
    </row>
    <row r="3744">
      <c r="A3744" s="10">
        <v>681000.0</v>
      </c>
    </row>
    <row r="3745">
      <c r="A3745" s="10">
        <v>1253000.0</v>
      </c>
    </row>
    <row r="3746">
      <c r="A3746" s="10">
        <v>1349000.0</v>
      </c>
    </row>
    <row r="3747">
      <c r="A3747" s="10">
        <v>743000.0</v>
      </c>
    </row>
    <row r="3748">
      <c r="A3748" s="10">
        <v>714000.0</v>
      </c>
    </row>
    <row r="3749">
      <c r="A3749" s="10">
        <v>577000.0</v>
      </c>
    </row>
    <row r="3750">
      <c r="A3750" s="10">
        <v>634000.0</v>
      </c>
    </row>
    <row r="3751">
      <c r="A3751" s="10">
        <v>706000.0</v>
      </c>
    </row>
    <row r="3752">
      <c r="A3752" s="10">
        <v>1110000.0</v>
      </c>
    </row>
    <row r="3753">
      <c r="A3753" s="10">
        <v>740000.0</v>
      </c>
    </row>
    <row r="3754">
      <c r="A3754" s="10">
        <v>720000.0</v>
      </c>
    </row>
    <row r="3755">
      <c r="A3755" s="10">
        <v>942000.0</v>
      </c>
    </row>
    <row r="3756">
      <c r="A3756" s="10">
        <v>836000.0</v>
      </c>
    </row>
    <row r="3757">
      <c r="A3757" s="10">
        <v>1049000.0</v>
      </c>
    </row>
    <row r="3758">
      <c r="A3758" s="10">
        <v>809000.0</v>
      </c>
    </row>
    <row r="3759">
      <c r="A3759" s="10">
        <v>2400000.0</v>
      </c>
    </row>
    <row r="3760">
      <c r="A3760" s="10">
        <v>1051000.0</v>
      </c>
    </row>
    <row r="3761">
      <c r="A3761" s="10">
        <v>734000.0</v>
      </c>
    </row>
    <row r="3762">
      <c r="A3762" s="10">
        <v>996000.0</v>
      </c>
    </row>
    <row r="3763">
      <c r="A3763" s="10">
        <v>808000.0</v>
      </c>
    </row>
    <row r="3764">
      <c r="A3764" s="10">
        <v>853000.0</v>
      </c>
    </row>
    <row r="3765">
      <c r="A3765" s="10">
        <v>580000.0</v>
      </c>
    </row>
    <row r="3766">
      <c r="A3766" s="10">
        <v>639000.0</v>
      </c>
    </row>
    <row r="3767">
      <c r="A3767" s="10">
        <v>1181000.0</v>
      </c>
    </row>
    <row r="3768">
      <c r="A3768" s="10">
        <v>619000.0</v>
      </c>
    </row>
    <row r="3769">
      <c r="A3769" s="10">
        <v>748000.0</v>
      </c>
    </row>
    <row r="3770">
      <c r="A3770" s="10">
        <v>643000.0</v>
      </c>
    </row>
    <row r="3771">
      <c r="A3771" s="10">
        <v>565000.0</v>
      </c>
    </row>
    <row r="3772">
      <c r="A3772" s="10">
        <v>767000.0</v>
      </c>
    </row>
    <row r="3773">
      <c r="A3773" s="10">
        <v>949000.0</v>
      </c>
    </row>
    <row r="3774">
      <c r="A3774" s="10">
        <v>1105000.0</v>
      </c>
    </row>
    <row r="3775">
      <c r="A3775" s="10">
        <v>833000.0</v>
      </c>
    </row>
    <row r="3776">
      <c r="A3776" s="10">
        <v>591000.0</v>
      </c>
    </row>
    <row r="3777">
      <c r="A3777" s="10">
        <v>1211000.0</v>
      </c>
    </row>
    <row r="3778">
      <c r="A3778" s="10">
        <v>1036000.0</v>
      </c>
    </row>
    <row r="3779">
      <c r="A3779" s="10">
        <v>788000.0</v>
      </c>
    </row>
    <row r="3780">
      <c r="A3780" s="10">
        <v>914000.0</v>
      </c>
    </row>
    <row r="3781">
      <c r="A3781" s="10">
        <v>961000.0</v>
      </c>
    </row>
    <row r="3782">
      <c r="A3782" s="10">
        <v>678000.0</v>
      </c>
    </row>
    <row r="3783">
      <c r="A3783" s="10">
        <v>1136000.0</v>
      </c>
    </row>
    <row r="3784">
      <c r="A3784" s="10">
        <v>1065000.0</v>
      </c>
    </row>
    <row r="3785">
      <c r="A3785" s="10">
        <v>1131000.0</v>
      </c>
    </row>
    <row r="3786">
      <c r="A3786" s="10">
        <v>1083000.0</v>
      </c>
    </row>
    <row r="3787">
      <c r="A3787" s="10">
        <v>1146000.0</v>
      </c>
    </row>
    <row r="3788">
      <c r="A3788" s="10">
        <v>1229000.0</v>
      </c>
    </row>
    <row r="3789">
      <c r="A3789" s="10">
        <v>1775000.0</v>
      </c>
    </row>
    <row r="3790">
      <c r="A3790" s="10">
        <v>1830000.0</v>
      </c>
    </row>
    <row r="3791">
      <c r="A3791" s="10">
        <v>1294000.0</v>
      </c>
    </row>
    <row r="3792">
      <c r="A3792" s="10">
        <v>1435000.0</v>
      </c>
    </row>
    <row r="3793">
      <c r="A3793" s="10">
        <v>1528000.0</v>
      </c>
    </row>
    <row r="3794">
      <c r="A3794" s="10">
        <v>1070000.0</v>
      </c>
    </row>
    <row r="3795">
      <c r="A3795" s="10">
        <v>1091000.0</v>
      </c>
    </row>
    <row r="3796">
      <c r="A3796" s="10">
        <v>1105000.0</v>
      </c>
    </row>
    <row r="3797">
      <c r="A3797" s="10">
        <v>1127000.0</v>
      </c>
    </row>
    <row r="3798">
      <c r="A3798" s="10">
        <v>1256000.0</v>
      </c>
    </row>
    <row r="3799">
      <c r="A3799" s="10">
        <v>1256000.0</v>
      </c>
    </row>
    <row r="3800">
      <c r="A3800" s="10">
        <v>1096000.0</v>
      </c>
    </row>
    <row r="3801">
      <c r="A3801" s="10">
        <v>891000.0</v>
      </c>
    </row>
    <row r="3802">
      <c r="A3802" s="10">
        <v>487000.0</v>
      </c>
    </row>
    <row r="3803">
      <c r="A3803" s="10">
        <v>495000.0</v>
      </c>
    </row>
    <row r="3804">
      <c r="A3804" s="10">
        <v>644000.0</v>
      </c>
    </row>
    <row r="3805">
      <c r="A3805" s="10">
        <v>553000.0</v>
      </c>
    </row>
    <row r="3806">
      <c r="A3806" s="10">
        <v>838000.0</v>
      </c>
    </row>
    <row r="3807">
      <c r="A3807" s="10">
        <v>781000.0</v>
      </c>
    </row>
    <row r="3808">
      <c r="A3808" s="10">
        <v>728000.0</v>
      </c>
    </row>
    <row r="3809">
      <c r="A3809" s="10">
        <v>760000.0</v>
      </c>
    </row>
    <row r="3810">
      <c r="A3810" s="10">
        <v>813000.0</v>
      </c>
    </row>
    <row r="3811">
      <c r="A3811" s="10">
        <v>1639000.0</v>
      </c>
    </row>
    <row r="3812">
      <c r="A3812" s="10">
        <v>1700000.0</v>
      </c>
    </row>
    <row r="3813">
      <c r="A3813" s="10">
        <v>727000.0</v>
      </c>
    </row>
    <row r="3814">
      <c r="A3814" s="10">
        <v>1568000.0</v>
      </c>
    </row>
    <row r="3815">
      <c r="A3815" s="10">
        <v>846000.0</v>
      </c>
    </row>
    <row r="3816">
      <c r="A3816" s="10">
        <v>1276000.0</v>
      </c>
    </row>
    <row r="3817">
      <c r="A3817" s="10">
        <v>1455000.0</v>
      </c>
    </row>
    <row r="3818">
      <c r="A3818" s="10">
        <v>1374000.0</v>
      </c>
    </row>
    <row r="3819">
      <c r="A3819" s="10">
        <v>1182000.0</v>
      </c>
    </row>
    <row r="3820">
      <c r="A3820" s="10">
        <v>1180000.0</v>
      </c>
    </row>
    <row r="3821">
      <c r="A3821" s="10">
        <v>1298000.0</v>
      </c>
    </row>
    <row r="3822">
      <c r="A3822" s="10">
        <v>1228000.0</v>
      </c>
    </row>
    <row r="3823">
      <c r="A3823" s="10">
        <v>1143000.0</v>
      </c>
    </row>
    <row r="3824">
      <c r="A3824" s="10">
        <v>1209000.0</v>
      </c>
    </row>
    <row r="3825">
      <c r="A3825" s="10">
        <v>1146000.0</v>
      </c>
    </row>
    <row r="3826">
      <c r="A3826" s="10">
        <v>1425000.0</v>
      </c>
    </row>
    <row r="3827">
      <c r="A3827" s="10">
        <v>1078000.0</v>
      </c>
    </row>
    <row r="3828">
      <c r="A3828" s="10">
        <v>1432000.0</v>
      </c>
    </row>
    <row r="3829">
      <c r="A3829" s="10">
        <v>1370000.0</v>
      </c>
    </row>
    <row r="3830">
      <c r="A3830" s="10">
        <v>1502000.0</v>
      </c>
    </row>
    <row r="3831">
      <c r="A3831" s="10">
        <v>1228000.0</v>
      </c>
    </row>
    <row r="3832">
      <c r="A3832" s="10">
        <v>913000.0</v>
      </c>
    </row>
    <row r="3833">
      <c r="A3833" s="10">
        <v>1152000.0</v>
      </c>
    </row>
    <row r="3834">
      <c r="A3834" s="10">
        <v>1287000.0</v>
      </c>
    </row>
    <row r="3835">
      <c r="A3835" s="10">
        <v>1049000.0</v>
      </c>
    </row>
    <row r="3836">
      <c r="A3836" s="10">
        <v>1223000.0</v>
      </c>
    </row>
    <row r="3837">
      <c r="A3837" s="10">
        <v>1240000.0</v>
      </c>
    </row>
    <row r="3838">
      <c r="A3838" s="10">
        <v>1453000.0</v>
      </c>
    </row>
    <row r="3839">
      <c r="A3839" s="10">
        <v>1058000.0</v>
      </c>
    </row>
    <row r="3840">
      <c r="A3840" s="10">
        <v>629000.0</v>
      </c>
    </row>
    <row r="3841">
      <c r="A3841" s="10">
        <v>710000.0</v>
      </c>
    </row>
    <row r="3842">
      <c r="A3842" s="10">
        <v>685000.0</v>
      </c>
    </row>
    <row r="3843">
      <c r="A3843" s="10">
        <v>582000.0</v>
      </c>
    </row>
    <row r="3844">
      <c r="A3844" s="10">
        <v>830000.0</v>
      </c>
    </row>
    <row r="3845">
      <c r="A3845" s="10">
        <v>657000.0</v>
      </c>
    </row>
    <row r="3846">
      <c r="A3846" s="10">
        <v>766000.0</v>
      </c>
    </row>
    <row r="3847">
      <c r="A3847" s="10">
        <v>714000.0</v>
      </c>
    </row>
    <row r="3848">
      <c r="A3848" s="10">
        <v>1003000.0</v>
      </c>
    </row>
    <row r="3849">
      <c r="A3849" s="10">
        <v>1420000.0</v>
      </c>
    </row>
    <row r="3850">
      <c r="A3850" s="10">
        <v>628000.0</v>
      </c>
    </row>
    <row r="3851">
      <c r="A3851" s="10">
        <v>1354000.0</v>
      </c>
    </row>
    <row r="3852">
      <c r="A3852" s="10">
        <v>652000.0</v>
      </c>
    </row>
    <row r="3853">
      <c r="A3853" s="10">
        <v>728000.0</v>
      </c>
    </row>
    <row r="3854">
      <c r="A3854" s="10">
        <v>628000.0</v>
      </c>
    </row>
    <row r="3855">
      <c r="A3855" s="10">
        <v>985000.0</v>
      </c>
    </row>
    <row r="3856">
      <c r="A3856" s="10">
        <v>789000.0</v>
      </c>
    </row>
    <row r="3857">
      <c r="A3857" s="10">
        <v>738000.0</v>
      </c>
    </row>
    <row r="3858">
      <c r="A3858" s="10">
        <v>987000.0</v>
      </c>
    </row>
    <row r="3859">
      <c r="A3859" s="10">
        <v>1249000.0</v>
      </c>
    </row>
    <row r="3860">
      <c r="A3860" s="10">
        <v>915000.0</v>
      </c>
    </row>
    <row r="3861">
      <c r="A3861" s="10">
        <v>1497000.0</v>
      </c>
    </row>
    <row r="3862">
      <c r="A3862" s="10">
        <v>1119000.0</v>
      </c>
    </row>
    <row r="3863">
      <c r="A3863" s="10">
        <v>1348000.0</v>
      </c>
    </row>
    <row r="3864">
      <c r="A3864" s="10">
        <v>1169000.0</v>
      </c>
    </row>
    <row r="3865">
      <c r="A3865" s="10">
        <v>1218000.0</v>
      </c>
    </row>
    <row r="3866">
      <c r="A3866" s="10">
        <v>894000.0</v>
      </c>
    </row>
    <row r="3867">
      <c r="A3867" s="10">
        <v>888000.0</v>
      </c>
    </row>
    <row r="3868">
      <c r="A3868" s="10">
        <v>1512000.0</v>
      </c>
    </row>
    <row r="3869">
      <c r="A3869" s="10">
        <v>777000.0</v>
      </c>
    </row>
    <row r="3870">
      <c r="A3870" s="10">
        <v>1358000.0</v>
      </c>
    </row>
    <row r="3871">
      <c r="A3871" s="10">
        <v>803000.0</v>
      </c>
    </row>
    <row r="3872">
      <c r="A3872" s="10">
        <v>814000.0</v>
      </c>
    </row>
    <row r="3873">
      <c r="A3873" s="10">
        <v>1234000.0</v>
      </c>
    </row>
    <row r="3874">
      <c r="A3874" s="10">
        <v>927000.0</v>
      </c>
    </row>
    <row r="3875">
      <c r="A3875" s="10">
        <v>1016000.0</v>
      </c>
    </row>
    <row r="3876">
      <c r="A3876" s="10">
        <v>1718000.0</v>
      </c>
    </row>
    <row r="3877">
      <c r="A3877" s="10">
        <v>996000.0</v>
      </c>
    </row>
    <row r="3878">
      <c r="A3878" s="10">
        <v>1385000.0</v>
      </c>
    </row>
    <row r="3879">
      <c r="A3879" s="10">
        <v>649000.0</v>
      </c>
    </row>
    <row r="3880">
      <c r="A3880" s="10">
        <v>634000.0</v>
      </c>
    </row>
    <row r="3881">
      <c r="A3881" s="10">
        <v>583000.0</v>
      </c>
    </row>
    <row r="3882">
      <c r="A3882" s="10">
        <v>594000.0</v>
      </c>
    </row>
    <row r="3883">
      <c r="A3883" s="10">
        <v>798000.0</v>
      </c>
    </row>
    <row r="3884">
      <c r="A3884" s="10">
        <v>739000.0</v>
      </c>
    </row>
    <row r="3885">
      <c r="A3885" s="10">
        <v>707000.0</v>
      </c>
    </row>
    <row r="3886">
      <c r="A3886" s="10">
        <v>1417000.0</v>
      </c>
    </row>
    <row r="3887">
      <c r="A3887" s="10">
        <v>654000.0</v>
      </c>
    </row>
    <row r="3888">
      <c r="A3888" s="10">
        <v>1062000.0</v>
      </c>
    </row>
    <row r="3889">
      <c r="A3889" s="10">
        <v>522000.0</v>
      </c>
    </row>
    <row r="3890">
      <c r="A3890" s="10">
        <v>690000.0</v>
      </c>
    </row>
    <row r="3891">
      <c r="A3891" s="10">
        <v>807000.0</v>
      </c>
    </row>
    <row r="3892">
      <c r="A3892" s="10">
        <v>644000.0</v>
      </c>
    </row>
    <row r="3893">
      <c r="A3893" s="10">
        <v>708000.0</v>
      </c>
    </row>
    <row r="3894">
      <c r="A3894" s="10">
        <v>1419000.0</v>
      </c>
    </row>
    <row r="3895">
      <c r="A3895" s="10">
        <v>754000.0</v>
      </c>
    </row>
    <row r="3896">
      <c r="A3896" s="10">
        <v>1283000.0</v>
      </c>
    </row>
    <row r="3897">
      <c r="A3897" s="10">
        <v>735000.0</v>
      </c>
    </row>
    <row r="3898">
      <c r="A3898" s="10">
        <v>553000.0</v>
      </c>
    </row>
    <row r="3899">
      <c r="A3899" s="10">
        <v>727000.0</v>
      </c>
    </row>
    <row r="3900">
      <c r="A3900" s="10">
        <v>758000.0</v>
      </c>
    </row>
    <row r="3901">
      <c r="A3901" s="10">
        <v>980000.0</v>
      </c>
    </row>
    <row r="3902">
      <c r="A3902" s="10">
        <v>803000.0</v>
      </c>
    </row>
    <row r="3903">
      <c r="A3903" s="10">
        <v>803000.0</v>
      </c>
    </row>
    <row r="3904">
      <c r="A3904" s="10">
        <v>935000.0</v>
      </c>
    </row>
    <row r="3905">
      <c r="A3905" s="10">
        <v>805000.0</v>
      </c>
    </row>
    <row r="3906">
      <c r="A3906" s="10">
        <v>670000.0</v>
      </c>
    </row>
    <row r="3907">
      <c r="A3907" s="10">
        <v>764000.0</v>
      </c>
    </row>
    <row r="3908">
      <c r="A3908" s="10">
        <v>669000.0</v>
      </c>
    </row>
    <row r="3909">
      <c r="A3909" s="10">
        <v>968000.0</v>
      </c>
    </row>
    <row r="3910">
      <c r="A3910" s="10">
        <v>821000.0</v>
      </c>
    </row>
    <row r="3911">
      <c r="A3911" s="10">
        <v>668000.0</v>
      </c>
    </row>
    <row r="3912">
      <c r="A3912" s="10">
        <v>1647000.0</v>
      </c>
    </row>
    <row r="3913">
      <c r="A3913" s="10">
        <v>833000.0</v>
      </c>
    </row>
    <row r="3914">
      <c r="A3914" s="10">
        <v>681000.0</v>
      </c>
    </row>
    <row r="3915">
      <c r="A3915" s="10">
        <v>775000.0</v>
      </c>
    </row>
    <row r="3916">
      <c r="A3916" s="10">
        <v>671000.0</v>
      </c>
    </row>
    <row r="3917">
      <c r="A3917" s="10">
        <v>742000.0</v>
      </c>
    </row>
    <row r="3918">
      <c r="A3918" s="10">
        <v>924000.0</v>
      </c>
    </row>
    <row r="3919">
      <c r="A3919" s="10">
        <v>1363000.0</v>
      </c>
    </row>
    <row r="3920">
      <c r="A3920" s="10">
        <v>1517000.0</v>
      </c>
    </row>
    <row r="3921">
      <c r="A3921" s="10">
        <v>722000.0</v>
      </c>
    </row>
    <row r="3922">
      <c r="A3922" s="10">
        <v>813000.0</v>
      </c>
    </row>
    <row r="3923">
      <c r="A3923" s="10">
        <v>685000.0</v>
      </c>
    </row>
    <row r="3924">
      <c r="A3924" s="10">
        <v>905000.0</v>
      </c>
    </row>
    <row r="3925">
      <c r="A3925" s="10">
        <v>736000.0</v>
      </c>
    </row>
    <row r="3926">
      <c r="A3926" s="10">
        <v>667000.0</v>
      </c>
    </row>
    <row r="3927">
      <c r="A3927" s="10">
        <v>692000.0</v>
      </c>
    </row>
    <row r="3928">
      <c r="A3928" s="10">
        <v>679000.0</v>
      </c>
    </row>
    <row r="3929">
      <c r="A3929" s="10">
        <v>682000.0</v>
      </c>
    </row>
    <row r="3930">
      <c r="A3930" s="10">
        <v>711000.0</v>
      </c>
    </row>
    <row r="3931">
      <c r="A3931" s="10">
        <v>715000.0</v>
      </c>
    </row>
    <row r="3932">
      <c r="A3932" s="10">
        <v>643000.0</v>
      </c>
    </row>
    <row r="3933">
      <c r="A3933" s="10">
        <v>595000.0</v>
      </c>
    </row>
    <row r="3934">
      <c r="A3934" s="10">
        <v>824000.0</v>
      </c>
    </row>
    <row r="3935">
      <c r="A3935" s="10">
        <v>908000.0</v>
      </c>
    </row>
    <row r="3936">
      <c r="A3936" s="10">
        <v>2426000.0</v>
      </c>
    </row>
    <row r="3937">
      <c r="A3937" s="10">
        <v>910000.0</v>
      </c>
    </row>
    <row r="3938">
      <c r="A3938" s="10">
        <v>2477000.0</v>
      </c>
    </row>
    <row r="3939">
      <c r="A3939" s="10">
        <v>856000.0</v>
      </c>
    </row>
    <row r="3940">
      <c r="A3940" s="10">
        <v>1006000.0</v>
      </c>
    </row>
    <row r="3941">
      <c r="A3941" s="10">
        <v>4536000.0</v>
      </c>
    </row>
    <row r="3942">
      <c r="A3942" s="10">
        <v>1312000.0</v>
      </c>
    </row>
    <row r="3943">
      <c r="A3943" s="10">
        <v>1125000.0</v>
      </c>
    </row>
    <row r="3944">
      <c r="A3944" s="10">
        <v>1292000.0</v>
      </c>
    </row>
    <row r="3945">
      <c r="A3945" s="10">
        <v>2493000.0</v>
      </c>
    </row>
    <row r="3946">
      <c r="A3946" s="10">
        <v>1383000.0</v>
      </c>
    </row>
    <row r="3947">
      <c r="A3947" s="10">
        <v>3001000.0</v>
      </c>
    </row>
    <row r="3948">
      <c r="A3948" s="10">
        <v>1019000.0</v>
      </c>
    </row>
    <row r="3949">
      <c r="A3949" s="10">
        <v>2838000.0</v>
      </c>
    </row>
    <row r="3950">
      <c r="A3950" s="10">
        <v>1447000.0</v>
      </c>
    </row>
    <row r="3951">
      <c r="A3951" s="10">
        <v>1313000.0</v>
      </c>
    </row>
    <row r="3952">
      <c r="A3952" s="10">
        <v>782000.0</v>
      </c>
    </row>
    <row r="3953">
      <c r="A3953" s="10">
        <v>664000.0</v>
      </c>
    </row>
    <row r="3954">
      <c r="A3954" s="10">
        <v>715000.0</v>
      </c>
    </row>
    <row r="3955">
      <c r="A3955" s="10">
        <v>617000.0</v>
      </c>
    </row>
    <row r="3956">
      <c r="A3956" s="10">
        <v>735000.0</v>
      </c>
    </row>
    <row r="3957">
      <c r="A3957" s="10">
        <v>1496000.0</v>
      </c>
    </row>
    <row r="3958">
      <c r="A3958" s="10">
        <v>1335000.0</v>
      </c>
    </row>
    <row r="3959">
      <c r="A3959" s="10">
        <v>1379000.0</v>
      </c>
    </row>
    <row r="3960">
      <c r="A3960" s="10">
        <v>747000.0</v>
      </c>
    </row>
    <row r="3961">
      <c r="A3961" s="10">
        <v>741000.0</v>
      </c>
    </row>
    <row r="3962">
      <c r="A3962" s="10">
        <v>714000.0</v>
      </c>
    </row>
    <row r="3963">
      <c r="A3963" s="10">
        <v>1507000.0</v>
      </c>
    </row>
    <row r="3964">
      <c r="A3964" s="10">
        <v>638000.0</v>
      </c>
    </row>
    <row r="3965">
      <c r="A3965" s="10">
        <v>570000.0</v>
      </c>
    </row>
    <row r="3966">
      <c r="A3966" s="10">
        <v>761000.0</v>
      </c>
    </row>
    <row r="3967">
      <c r="A3967" s="10">
        <v>913000.0</v>
      </c>
    </row>
    <row r="3968">
      <c r="A3968" s="10">
        <v>1596000.0</v>
      </c>
    </row>
    <row r="3969">
      <c r="A3969" s="10">
        <v>844000.0</v>
      </c>
    </row>
    <row r="3970">
      <c r="A3970" s="10">
        <v>1152000.0</v>
      </c>
    </row>
    <row r="3971">
      <c r="A3971" s="10">
        <v>628000.0</v>
      </c>
    </row>
    <row r="3972">
      <c r="A3972" s="10">
        <v>626000.0</v>
      </c>
    </row>
    <row r="3973">
      <c r="A3973" s="10">
        <v>650000.0</v>
      </c>
    </row>
    <row r="3974">
      <c r="A3974" s="10">
        <v>774000.0</v>
      </c>
    </row>
    <row r="3975">
      <c r="A3975" s="10">
        <v>739000.0</v>
      </c>
    </row>
    <row r="3976">
      <c r="A3976" s="10">
        <v>722000.0</v>
      </c>
    </row>
    <row r="3977">
      <c r="A3977" s="10">
        <v>1290000.0</v>
      </c>
    </row>
    <row r="3978">
      <c r="A3978" s="10">
        <v>1502000.0</v>
      </c>
    </row>
    <row r="3979">
      <c r="A3979" s="10">
        <v>878000.0</v>
      </c>
    </row>
    <row r="3980">
      <c r="A3980" s="10">
        <v>618000.0</v>
      </c>
    </row>
    <row r="3981">
      <c r="A3981" s="10">
        <v>834000.0</v>
      </c>
    </row>
    <row r="3982">
      <c r="A3982" s="10">
        <v>1761000.0</v>
      </c>
    </row>
    <row r="3983">
      <c r="A3983" s="10">
        <v>915000.0</v>
      </c>
    </row>
    <row r="3984">
      <c r="A3984" s="10">
        <v>1733000.0</v>
      </c>
    </row>
    <row r="3985">
      <c r="A3985" s="10">
        <v>1545000.0</v>
      </c>
    </row>
    <row r="3986">
      <c r="A3986" s="10">
        <v>1835000.0</v>
      </c>
    </row>
    <row r="3987">
      <c r="A3987" s="10">
        <v>938000.0</v>
      </c>
    </row>
    <row r="3988">
      <c r="A3988" s="10">
        <v>1627000.0</v>
      </c>
    </row>
    <row r="3989">
      <c r="A3989" s="10">
        <v>755000.0</v>
      </c>
    </row>
    <row r="3990">
      <c r="A3990" s="10">
        <v>936000.0</v>
      </c>
    </row>
    <row r="3991">
      <c r="A3991" s="10">
        <v>653000.0</v>
      </c>
    </row>
    <row r="3992">
      <c r="A3992" s="10">
        <v>1588000.0</v>
      </c>
    </row>
    <row r="3993">
      <c r="A3993" s="10">
        <v>1491000.0</v>
      </c>
    </row>
    <row r="3994">
      <c r="A3994" s="10">
        <v>807000.0</v>
      </c>
    </row>
    <row r="3995">
      <c r="A3995" s="10">
        <v>1678000.0</v>
      </c>
    </row>
    <row r="3996">
      <c r="A3996" s="10">
        <v>1425000.0</v>
      </c>
    </row>
    <row r="3997">
      <c r="A3997" s="10">
        <v>780000.0</v>
      </c>
    </row>
    <row r="3998">
      <c r="A3998" s="10">
        <v>1027000.0</v>
      </c>
    </row>
    <row r="3999">
      <c r="A3999" s="10">
        <v>1442000.0</v>
      </c>
    </row>
    <row r="4000">
      <c r="A4000" s="10">
        <v>940000.0</v>
      </c>
    </row>
    <row r="4001">
      <c r="A4001" s="10">
        <v>1125000.0</v>
      </c>
    </row>
    <row r="4002">
      <c r="A4002" s="10">
        <v>1327000.0</v>
      </c>
    </row>
    <row r="4003">
      <c r="A4003" s="10">
        <v>1248000.0</v>
      </c>
    </row>
    <row r="4004">
      <c r="A4004" s="10">
        <v>1365000.0</v>
      </c>
    </row>
    <row r="4005">
      <c r="A4005" s="10">
        <v>1141000.0</v>
      </c>
    </row>
    <row r="4006">
      <c r="A4006" s="10">
        <v>957000.0</v>
      </c>
    </row>
    <row r="4007">
      <c r="A4007" s="10">
        <v>727000.0</v>
      </c>
    </row>
    <row r="4008">
      <c r="A4008" s="10">
        <v>973000.0</v>
      </c>
    </row>
    <row r="4009">
      <c r="A4009" s="10">
        <v>1688000.0</v>
      </c>
    </row>
    <row r="4010">
      <c r="A4010" s="10">
        <v>1129000.0</v>
      </c>
    </row>
    <row r="4011">
      <c r="A4011" s="10">
        <v>911000.0</v>
      </c>
    </row>
    <row r="4012">
      <c r="A4012" s="10">
        <v>1278000.0</v>
      </c>
    </row>
    <row r="4013">
      <c r="A4013" s="10">
        <v>801000.0</v>
      </c>
    </row>
    <row r="4014">
      <c r="A4014" s="10">
        <v>1215000.0</v>
      </c>
    </row>
    <row r="4015">
      <c r="A4015" s="10">
        <v>759000.0</v>
      </c>
    </row>
    <row r="4016">
      <c r="A4016" s="10">
        <v>1000000.0</v>
      </c>
    </row>
    <row r="4017">
      <c r="A4017" s="10">
        <v>1223000.0</v>
      </c>
    </row>
    <row r="4018">
      <c r="A4018" s="10">
        <v>1091000.0</v>
      </c>
    </row>
    <row r="4019">
      <c r="A4019" s="10">
        <v>1176000.0</v>
      </c>
    </row>
    <row r="4020">
      <c r="A4020" s="10">
        <v>1125000.0</v>
      </c>
    </row>
    <row r="4021">
      <c r="A4021" s="10">
        <v>1028000.0</v>
      </c>
    </row>
    <row r="4022">
      <c r="A4022" s="10">
        <v>1159000.0</v>
      </c>
    </row>
    <row r="4023">
      <c r="A4023" s="10">
        <v>1092000.0</v>
      </c>
    </row>
    <row r="4024">
      <c r="A4024" s="10">
        <v>1083000.0</v>
      </c>
    </row>
    <row r="4025">
      <c r="A4025" s="10">
        <v>1683000.0</v>
      </c>
    </row>
    <row r="4026">
      <c r="A4026" s="10">
        <v>1206000.0</v>
      </c>
    </row>
    <row r="4027">
      <c r="A4027" s="10">
        <v>995000.0</v>
      </c>
    </row>
    <row r="4028">
      <c r="A4028" s="10">
        <v>1179000.0</v>
      </c>
    </row>
    <row r="4029">
      <c r="A4029" s="10">
        <v>962000.0</v>
      </c>
    </row>
    <row r="4030">
      <c r="A4030" s="10">
        <v>910000.0</v>
      </c>
    </row>
    <row r="4031">
      <c r="A4031" s="10">
        <v>1462000.0</v>
      </c>
    </row>
    <row r="4032">
      <c r="A4032" s="10">
        <v>1233000.0</v>
      </c>
    </row>
    <row r="4033">
      <c r="A4033" s="10">
        <v>1206000.0</v>
      </c>
    </row>
    <row r="4034">
      <c r="A4034" s="10">
        <v>1107000.0</v>
      </c>
    </row>
    <row r="4035">
      <c r="A4035" s="10">
        <v>946000.0</v>
      </c>
    </row>
    <row r="4036">
      <c r="A4036" s="10">
        <v>914000.0</v>
      </c>
    </row>
    <row r="4037">
      <c r="A4037" s="10">
        <v>968000.0</v>
      </c>
    </row>
    <row r="4038">
      <c r="A4038" s="10">
        <v>920000.0</v>
      </c>
    </row>
    <row r="4039">
      <c r="A4039" s="10">
        <v>978000.0</v>
      </c>
    </row>
    <row r="4040">
      <c r="A4040" s="10">
        <v>980000.0</v>
      </c>
    </row>
    <row r="4041">
      <c r="A4041" s="10">
        <v>860000.0</v>
      </c>
    </row>
    <row r="4042">
      <c r="A4042" s="10">
        <v>1069000.0</v>
      </c>
    </row>
    <row r="4043">
      <c r="A4043" s="10">
        <v>847000.0</v>
      </c>
    </row>
    <row r="4044">
      <c r="A4044" s="10">
        <v>929000.0</v>
      </c>
    </row>
    <row r="4045">
      <c r="A4045" s="10">
        <v>869000.0</v>
      </c>
    </row>
    <row r="4046">
      <c r="A4046" s="10">
        <v>1190000.0</v>
      </c>
    </row>
    <row r="4047">
      <c r="A4047" s="10">
        <v>981000.0</v>
      </c>
    </row>
    <row r="4048">
      <c r="A4048" s="10">
        <v>970000.0</v>
      </c>
    </row>
    <row r="4049">
      <c r="A4049" s="10">
        <v>1130000.0</v>
      </c>
    </row>
    <row r="4050">
      <c r="A4050" s="10">
        <v>1279000.0</v>
      </c>
    </row>
    <row r="4051">
      <c r="A4051" s="10">
        <v>926000.0</v>
      </c>
    </row>
    <row r="4052">
      <c r="A4052" s="10">
        <v>946000.0</v>
      </c>
    </row>
    <row r="4053">
      <c r="A4053" s="10">
        <v>927000.0</v>
      </c>
    </row>
    <row r="4054">
      <c r="A4054" s="10">
        <v>1072000.0</v>
      </c>
    </row>
    <row r="4055">
      <c r="A4055" s="10">
        <v>1017000.0</v>
      </c>
    </row>
    <row r="4056">
      <c r="A4056" s="10">
        <v>988000.0</v>
      </c>
    </row>
    <row r="4057">
      <c r="A4057" s="10">
        <v>1120000.0</v>
      </c>
    </row>
    <row r="4058">
      <c r="A4058" s="10">
        <v>911000.0</v>
      </c>
    </row>
    <row r="4059">
      <c r="A4059" s="10">
        <v>892000.0</v>
      </c>
    </row>
    <row r="4060">
      <c r="A4060" s="10">
        <v>1199000.0</v>
      </c>
    </row>
    <row r="4061">
      <c r="A4061" s="10">
        <v>900000.0</v>
      </c>
    </row>
    <row r="4062">
      <c r="A4062" s="10">
        <v>1451000.0</v>
      </c>
    </row>
    <row r="4063">
      <c r="A4063" s="10">
        <v>1112000.0</v>
      </c>
    </row>
    <row r="4064">
      <c r="A4064" s="10">
        <v>1251000.0</v>
      </c>
    </row>
    <row r="4065">
      <c r="A4065" s="10">
        <v>1371000.0</v>
      </c>
    </row>
    <row r="4066">
      <c r="A4066" s="10">
        <v>1061000.0</v>
      </c>
    </row>
    <row r="4067">
      <c r="A4067" s="10">
        <v>1672000.0</v>
      </c>
    </row>
    <row r="4068">
      <c r="A4068" s="10">
        <v>988000.0</v>
      </c>
    </row>
    <row r="4069">
      <c r="A4069" s="10">
        <v>1153000.0</v>
      </c>
    </row>
    <row r="4070">
      <c r="A4070" s="10">
        <v>972000.0</v>
      </c>
    </row>
    <row r="4071">
      <c r="A4071" s="10">
        <v>1154000.0</v>
      </c>
    </row>
    <row r="4072">
      <c r="A4072" s="10">
        <v>992000.0</v>
      </c>
    </row>
    <row r="4073">
      <c r="A4073" s="10">
        <v>972000.0</v>
      </c>
    </row>
    <row r="4074">
      <c r="A4074" s="10">
        <v>1025000.0</v>
      </c>
    </row>
    <row r="4075">
      <c r="A4075" s="10">
        <v>1064000.0</v>
      </c>
    </row>
    <row r="4076">
      <c r="A4076" s="10">
        <v>560000.0</v>
      </c>
    </row>
    <row r="4077">
      <c r="A4077" s="10">
        <v>603000.0</v>
      </c>
    </row>
    <row r="4078">
      <c r="A4078" s="10">
        <v>639000.0</v>
      </c>
    </row>
    <row r="4079">
      <c r="A4079" s="10">
        <v>576000.0</v>
      </c>
    </row>
    <row r="4080">
      <c r="A4080" s="10">
        <v>1021000.0</v>
      </c>
    </row>
    <row r="4081">
      <c r="A4081" s="10">
        <v>637000.0</v>
      </c>
    </row>
    <row r="4082">
      <c r="A4082" s="10">
        <v>609000.0</v>
      </c>
    </row>
    <row r="4083">
      <c r="A4083" s="10">
        <v>773000.0</v>
      </c>
    </row>
    <row r="4084">
      <c r="A4084" s="10">
        <v>679000.0</v>
      </c>
    </row>
    <row r="4085">
      <c r="A4085" s="10">
        <v>849000.0</v>
      </c>
    </row>
    <row r="4086">
      <c r="A4086" s="10">
        <v>597000.0</v>
      </c>
    </row>
    <row r="4087">
      <c r="A4087" s="10">
        <v>642000.0</v>
      </c>
    </row>
    <row r="4088">
      <c r="A4088" s="10">
        <v>541000.0</v>
      </c>
    </row>
    <row r="4089">
      <c r="A4089" s="10">
        <v>593000.0</v>
      </c>
    </row>
    <row r="4090">
      <c r="A4090" s="10">
        <v>633000.0</v>
      </c>
    </row>
    <row r="4091">
      <c r="A4091" s="10">
        <v>619000.0</v>
      </c>
    </row>
    <row r="4092">
      <c r="A4092" s="10">
        <v>653000.0</v>
      </c>
    </row>
    <row r="4093">
      <c r="A4093" s="10">
        <v>892000.0</v>
      </c>
    </row>
    <row r="4094">
      <c r="A4094" s="10">
        <v>638000.0</v>
      </c>
    </row>
    <row r="4095">
      <c r="A4095" s="10">
        <v>772000.0</v>
      </c>
    </row>
    <row r="4096">
      <c r="A4096" s="10">
        <v>980000.0</v>
      </c>
    </row>
    <row r="4097">
      <c r="A4097" s="10">
        <v>805000.0</v>
      </c>
    </row>
    <row r="4098">
      <c r="A4098" s="10">
        <v>948000.0</v>
      </c>
    </row>
    <row r="4099">
      <c r="A4099" s="10">
        <v>1035000.0</v>
      </c>
    </row>
    <row r="4100">
      <c r="A4100" s="10">
        <v>832000.0</v>
      </c>
    </row>
    <row r="4101">
      <c r="A4101" s="10">
        <v>1070000.0</v>
      </c>
    </row>
    <row r="4102">
      <c r="A4102" s="10">
        <v>1403000.0</v>
      </c>
    </row>
    <row r="4103">
      <c r="A4103" s="10">
        <v>659000.0</v>
      </c>
    </row>
    <row r="4104">
      <c r="A4104" s="10">
        <v>1349000.0</v>
      </c>
    </row>
    <row r="4105">
      <c r="A4105" s="10">
        <v>1047000.0</v>
      </c>
    </row>
    <row r="4106">
      <c r="A4106" s="10">
        <v>663000.0</v>
      </c>
    </row>
    <row r="4107">
      <c r="A4107" s="10">
        <v>1571000.0</v>
      </c>
    </row>
    <row r="4108">
      <c r="A4108" s="10">
        <v>969000.0</v>
      </c>
    </row>
    <row r="4109">
      <c r="A4109" s="10">
        <v>876000.0</v>
      </c>
    </row>
    <row r="4110">
      <c r="A4110" s="10">
        <v>687000.0</v>
      </c>
    </row>
    <row r="4111">
      <c r="A4111" s="10">
        <v>946000.0</v>
      </c>
    </row>
    <row r="4112">
      <c r="A4112" s="10">
        <v>1189000.0</v>
      </c>
    </row>
    <row r="4113">
      <c r="A4113" s="10">
        <v>726000.0</v>
      </c>
    </row>
    <row r="4114">
      <c r="A4114" s="10">
        <v>940000.0</v>
      </c>
    </row>
    <row r="4115">
      <c r="A4115" s="10">
        <v>1566000.0</v>
      </c>
    </row>
    <row r="4116">
      <c r="A4116" s="10">
        <v>960000.0</v>
      </c>
    </row>
    <row r="4117">
      <c r="A4117" s="10">
        <v>845000.0</v>
      </c>
    </row>
    <row r="4118">
      <c r="A4118" s="10">
        <v>788000.0</v>
      </c>
    </row>
    <row r="4119">
      <c r="A4119" s="10">
        <v>1000000.0</v>
      </c>
    </row>
    <row r="4120">
      <c r="A4120" s="10">
        <v>1107000.0</v>
      </c>
    </row>
    <row r="4121">
      <c r="A4121" s="10">
        <v>705000.0</v>
      </c>
    </row>
    <row r="4122">
      <c r="A4122" s="10">
        <v>1630000.0</v>
      </c>
    </row>
    <row r="4123">
      <c r="A4123" s="10">
        <v>1203000.0</v>
      </c>
    </row>
    <row r="4124">
      <c r="A4124" s="10">
        <v>153000.0</v>
      </c>
    </row>
    <row r="4125">
      <c r="A4125" s="10">
        <v>924000.0</v>
      </c>
    </row>
    <row r="4126">
      <c r="A4126" s="10">
        <v>917000.0</v>
      </c>
    </row>
    <row r="4127">
      <c r="A4127" s="10">
        <v>1025000.0</v>
      </c>
    </row>
    <row r="4128">
      <c r="A4128" s="10">
        <v>1841000.0</v>
      </c>
    </row>
    <row r="4129">
      <c r="A4129" s="10">
        <v>1757000.0</v>
      </c>
    </row>
    <row r="4130">
      <c r="A4130" s="10">
        <v>1395000.0</v>
      </c>
    </row>
    <row r="4131">
      <c r="A4131" s="10">
        <v>2132000.0</v>
      </c>
    </row>
    <row r="4132">
      <c r="A4132" s="10">
        <v>2136000.0</v>
      </c>
    </row>
    <row r="4133">
      <c r="A4133" s="10">
        <v>1546000.0</v>
      </c>
    </row>
    <row r="4134">
      <c r="A4134" s="10">
        <v>1827000.0</v>
      </c>
    </row>
    <row r="4135">
      <c r="A4135" s="10">
        <v>2545000.0</v>
      </c>
    </row>
    <row r="4136">
      <c r="A4136" s="10">
        <v>2104000.0</v>
      </c>
    </row>
    <row r="4137">
      <c r="A4137" s="10">
        <v>1718000.0</v>
      </c>
    </row>
    <row r="4138">
      <c r="A4138" s="10">
        <v>2887000.0</v>
      </c>
    </row>
    <row r="4139">
      <c r="A4139" s="10">
        <v>1233000.0</v>
      </c>
    </row>
    <row r="4140">
      <c r="A4140" s="10">
        <v>1243000.0</v>
      </c>
    </row>
    <row r="4141">
      <c r="A4141" s="10">
        <v>1129000.0</v>
      </c>
    </row>
    <row r="4142">
      <c r="A4142" s="10">
        <v>1247000.0</v>
      </c>
    </row>
    <row r="4143">
      <c r="A4143" s="10">
        <v>1065000.0</v>
      </c>
    </row>
    <row r="4144">
      <c r="A4144" s="10">
        <v>1181000.0</v>
      </c>
    </row>
    <row r="4145">
      <c r="A4145" s="10">
        <v>1151000.0</v>
      </c>
    </row>
    <row r="4146">
      <c r="A4146" s="10">
        <v>1274000.0</v>
      </c>
    </row>
    <row r="4147">
      <c r="A4147" s="10">
        <v>2727000.0</v>
      </c>
    </row>
    <row r="4148">
      <c r="A4148" s="10">
        <v>1535000.0</v>
      </c>
    </row>
    <row r="4149">
      <c r="A4149" s="10">
        <v>1294000.0</v>
      </c>
    </row>
    <row r="4150">
      <c r="A4150" s="10">
        <v>1660000.0</v>
      </c>
    </row>
    <row r="4151">
      <c r="A4151" s="10">
        <v>1302000.0</v>
      </c>
    </row>
    <row r="4152">
      <c r="A4152" s="10">
        <v>1164000.0</v>
      </c>
    </row>
    <row r="4153">
      <c r="A4153" s="10">
        <v>1643000.0</v>
      </c>
    </row>
    <row r="4154">
      <c r="A4154" s="10">
        <v>1467000.0</v>
      </c>
    </row>
    <row r="4155">
      <c r="A4155" s="10">
        <v>1494000.0</v>
      </c>
    </row>
    <row r="4156">
      <c r="A4156" s="10">
        <v>1722000.0</v>
      </c>
    </row>
    <row r="4157">
      <c r="A4157" s="10">
        <v>1637000.0</v>
      </c>
    </row>
    <row r="4158">
      <c r="A4158" s="10">
        <v>1607000.0</v>
      </c>
    </row>
    <row r="4159">
      <c r="A4159" s="10">
        <v>1805000.0</v>
      </c>
    </row>
    <row r="4160">
      <c r="A4160" s="10">
        <v>1660000.0</v>
      </c>
    </row>
    <row r="4161">
      <c r="A4161" s="10">
        <v>1940000.0</v>
      </c>
    </row>
    <row r="4162">
      <c r="A4162" s="10">
        <v>1852000.0</v>
      </c>
    </row>
    <row r="4163">
      <c r="A4163" s="10">
        <v>1660000.0</v>
      </c>
    </row>
    <row r="4164">
      <c r="A4164" s="10">
        <v>1527000.0</v>
      </c>
    </row>
    <row r="4165">
      <c r="A4165" s="10">
        <v>1513000.0</v>
      </c>
    </row>
    <row r="4166">
      <c r="A4166" s="10">
        <v>1668000.0</v>
      </c>
    </row>
    <row r="4167">
      <c r="A4167" s="10">
        <v>728000.0</v>
      </c>
    </row>
    <row r="4168">
      <c r="A4168" s="10">
        <v>768000.0</v>
      </c>
    </row>
    <row r="4169">
      <c r="A4169" s="10">
        <v>2040000.0</v>
      </c>
    </row>
    <row r="4170">
      <c r="A4170" s="10">
        <v>1474000.0</v>
      </c>
    </row>
    <row r="4171">
      <c r="A4171" s="10">
        <v>1190000.0</v>
      </c>
    </row>
    <row r="4172">
      <c r="A4172" s="10">
        <v>1288000.0</v>
      </c>
    </row>
    <row r="4173">
      <c r="A4173" s="10">
        <v>1306000.0</v>
      </c>
    </row>
    <row r="4174">
      <c r="A4174" s="10">
        <v>1307000.0</v>
      </c>
    </row>
    <row r="4175">
      <c r="A4175" s="10">
        <v>1482000.0</v>
      </c>
    </row>
    <row r="4176">
      <c r="A4176" s="10">
        <v>646000.0</v>
      </c>
    </row>
    <row r="4177">
      <c r="A4177" s="10">
        <v>767000.0</v>
      </c>
    </row>
    <row r="4178">
      <c r="A4178" s="10">
        <v>1003000.0</v>
      </c>
    </row>
    <row r="4179">
      <c r="A4179" s="10">
        <v>685000.0</v>
      </c>
    </row>
    <row r="4180">
      <c r="A4180" s="10">
        <v>1371000.0</v>
      </c>
    </row>
    <row r="4181">
      <c r="A4181" s="10">
        <v>623000.0</v>
      </c>
    </row>
    <row r="4182">
      <c r="A4182" s="10">
        <v>1348000.0</v>
      </c>
    </row>
    <row r="4183">
      <c r="A4183" s="10">
        <v>643000.0</v>
      </c>
    </row>
    <row r="4184">
      <c r="A4184" s="10">
        <v>1348000.0</v>
      </c>
    </row>
    <row r="4185">
      <c r="A4185" s="10">
        <v>1231000.0</v>
      </c>
    </row>
    <row r="4186">
      <c r="A4186" s="10">
        <v>2205000.0</v>
      </c>
    </row>
    <row r="4187">
      <c r="A4187" s="10">
        <v>1353000.0</v>
      </c>
    </row>
    <row r="4188">
      <c r="A4188" s="10">
        <v>2435000.0</v>
      </c>
    </row>
    <row r="4189">
      <c r="A4189" s="10">
        <v>1581000.0</v>
      </c>
    </row>
    <row r="4190">
      <c r="A4190" s="10">
        <v>2107000.0</v>
      </c>
    </row>
    <row r="4191">
      <c r="A4191" s="10">
        <v>2077000.0</v>
      </c>
    </row>
    <row r="4192">
      <c r="A4192" s="10">
        <v>718000.0</v>
      </c>
    </row>
    <row r="4193">
      <c r="A4193" s="10">
        <v>755000.0</v>
      </c>
    </row>
    <row r="4194">
      <c r="A4194" s="10">
        <v>879000.0</v>
      </c>
    </row>
    <row r="4195">
      <c r="A4195" s="10">
        <v>719000.0</v>
      </c>
    </row>
    <row r="4196">
      <c r="A4196" s="10">
        <v>680000.0</v>
      </c>
    </row>
    <row r="4197">
      <c r="A4197" s="10">
        <v>747000.0</v>
      </c>
    </row>
    <row r="4198">
      <c r="A4198" s="10">
        <v>688000.0</v>
      </c>
    </row>
    <row r="4199">
      <c r="A4199" s="10">
        <v>639000.0</v>
      </c>
    </row>
    <row r="4200">
      <c r="A4200" s="10">
        <v>735000.0</v>
      </c>
    </row>
    <row r="4201">
      <c r="A4201" s="10">
        <v>1180000.0</v>
      </c>
    </row>
    <row r="4202">
      <c r="A4202" s="10">
        <v>921000.0</v>
      </c>
    </row>
    <row r="4203">
      <c r="A4203" s="10">
        <v>987000.0</v>
      </c>
    </row>
    <row r="4204">
      <c r="A4204" s="10">
        <v>719000.0</v>
      </c>
    </row>
    <row r="4205">
      <c r="A4205" s="10">
        <v>1382000.0</v>
      </c>
    </row>
    <row r="4206">
      <c r="A4206" s="10">
        <v>594000.0</v>
      </c>
    </row>
    <row r="4207">
      <c r="A4207" s="10">
        <v>871000.0</v>
      </c>
    </row>
    <row r="4208">
      <c r="A4208" s="10">
        <v>775000.0</v>
      </c>
    </row>
    <row r="4209">
      <c r="A4209" s="10">
        <v>780000.0</v>
      </c>
    </row>
    <row r="4210">
      <c r="A4210" s="10">
        <v>1516000.0</v>
      </c>
    </row>
    <row r="4211">
      <c r="A4211" s="10">
        <v>748000.0</v>
      </c>
    </row>
    <row r="4212">
      <c r="A4212" s="10">
        <v>1193000.0</v>
      </c>
    </row>
    <row r="4213">
      <c r="A4213" s="10">
        <v>872000.0</v>
      </c>
    </row>
    <row r="4214">
      <c r="A4214" s="10">
        <v>890000.0</v>
      </c>
    </row>
    <row r="4215">
      <c r="A4215" s="10">
        <v>992000.0</v>
      </c>
    </row>
    <row r="4216">
      <c r="A4216" s="10">
        <v>858000.0</v>
      </c>
    </row>
    <row r="4217">
      <c r="A4217" s="10">
        <v>1359000.0</v>
      </c>
    </row>
    <row r="4218">
      <c r="A4218" s="10">
        <v>995000.0</v>
      </c>
    </row>
    <row r="4219">
      <c r="A4219" s="10">
        <v>1151000.0</v>
      </c>
    </row>
    <row r="4220">
      <c r="A4220" s="10">
        <v>1156000.0</v>
      </c>
    </row>
    <row r="4221">
      <c r="A4221" s="10">
        <v>1618000.0</v>
      </c>
    </row>
    <row r="4222">
      <c r="A4222" s="10">
        <v>1165000.0</v>
      </c>
    </row>
    <row r="4223">
      <c r="A4223" s="10">
        <v>2016000.0</v>
      </c>
    </row>
    <row r="4224">
      <c r="A4224" s="10">
        <v>1645000.0</v>
      </c>
    </row>
    <row r="4225">
      <c r="A4225" s="10">
        <v>1065000.0</v>
      </c>
    </row>
    <row r="4226">
      <c r="A4226" s="10">
        <v>1443000.0</v>
      </c>
    </row>
    <row r="4227">
      <c r="A4227" s="10">
        <v>1127000.0</v>
      </c>
    </row>
    <row r="4228">
      <c r="A4228" s="10">
        <v>1345000.0</v>
      </c>
    </row>
    <row r="4229">
      <c r="A4229" s="10">
        <v>1465000.0</v>
      </c>
    </row>
    <row r="4230">
      <c r="A4230" s="10">
        <v>1331000.0</v>
      </c>
    </row>
    <row r="4231">
      <c r="A4231" s="10">
        <v>1277000.0</v>
      </c>
    </row>
    <row r="4232">
      <c r="A4232" s="10">
        <v>1172000.0</v>
      </c>
    </row>
    <row r="4233">
      <c r="A4233" s="10">
        <v>1257000.0</v>
      </c>
    </row>
    <row r="4234">
      <c r="A4234" s="10">
        <v>1397000.0</v>
      </c>
    </row>
    <row r="4235">
      <c r="A4235" s="10">
        <v>1913000.0</v>
      </c>
    </row>
    <row r="4236">
      <c r="A4236" s="10">
        <v>1357000.0</v>
      </c>
    </row>
    <row r="4237">
      <c r="A4237" s="10">
        <v>1293000.0</v>
      </c>
    </row>
    <row r="4238">
      <c r="A4238" s="10">
        <v>1135000.0</v>
      </c>
    </row>
    <row r="4239">
      <c r="A4239" s="10">
        <v>1009000.0</v>
      </c>
    </row>
    <row r="4240">
      <c r="A4240" s="10">
        <v>962000.0</v>
      </c>
    </row>
    <row r="4241">
      <c r="A4241" s="10">
        <v>1370000.0</v>
      </c>
    </row>
    <row r="4242">
      <c r="A4242" s="10">
        <v>740000.0</v>
      </c>
    </row>
    <row r="4243">
      <c r="A4243" s="10">
        <v>741000.0</v>
      </c>
    </row>
    <row r="4244">
      <c r="A4244" s="10">
        <v>657000.0</v>
      </c>
    </row>
    <row r="4245">
      <c r="A4245" s="10">
        <v>833000.0</v>
      </c>
    </row>
    <row r="4246">
      <c r="A4246" s="10">
        <v>671000.0</v>
      </c>
    </row>
    <row r="4247">
      <c r="A4247" s="10">
        <v>613000.0</v>
      </c>
    </row>
    <row r="4248">
      <c r="A4248" s="10">
        <v>744000.0</v>
      </c>
    </row>
    <row r="4249">
      <c r="A4249" s="10">
        <v>927000.0</v>
      </c>
    </row>
    <row r="4250">
      <c r="A4250" s="10">
        <v>1081000.0</v>
      </c>
    </row>
    <row r="4251">
      <c r="A4251" s="10">
        <v>1293000.0</v>
      </c>
    </row>
    <row r="4252">
      <c r="A4252" s="10">
        <v>681000.0</v>
      </c>
    </row>
    <row r="4253">
      <c r="A4253" s="10">
        <v>909000.0</v>
      </c>
    </row>
    <row r="4254">
      <c r="A4254" s="10">
        <v>1032000.0</v>
      </c>
    </row>
    <row r="4255">
      <c r="A4255" s="10">
        <v>701000.0</v>
      </c>
    </row>
    <row r="4256">
      <c r="A4256" s="10">
        <v>1108000.0</v>
      </c>
    </row>
    <row r="4257">
      <c r="A4257" s="10">
        <v>1739000.0</v>
      </c>
    </row>
    <row r="4258">
      <c r="A4258" s="10">
        <v>2475000.0</v>
      </c>
    </row>
    <row r="4259">
      <c r="A4259" s="10">
        <v>1120000.0</v>
      </c>
    </row>
    <row r="4260">
      <c r="A4260" s="10">
        <v>1327000.0</v>
      </c>
    </row>
    <row r="4261">
      <c r="A4261" s="10">
        <v>1398000.0</v>
      </c>
    </row>
    <row r="4262">
      <c r="A4262" s="10">
        <v>1179000.0</v>
      </c>
    </row>
    <row r="4263">
      <c r="A4263" s="10">
        <v>1394000.0</v>
      </c>
    </row>
    <row r="4264">
      <c r="A4264" s="10">
        <v>1729000.0</v>
      </c>
    </row>
    <row r="4265">
      <c r="A4265" s="10">
        <v>1792000.0</v>
      </c>
    </row>
    <row r="4266">
      <c r="A4266" s="10">
        <v>835000.0</v>
      </c>
    </row>
    <row r="4267">
      <c r="A4267" s="10">
        <v>908000.0</v>
      </c>
    </row>
    <row r="4268">
      <c r="A4268" s="10">
        <v>1752000.0</v>
      </c>
    </row>
    <row r="4269">
      <c r="A4269" s="10">
        <v>1732000.0</v>
      </c>
    </row>
    <row r="4270">
      <c r="A4270" s="10">
        <v>902000.0</v>
      </c>
    </row>
    <row r="4271">
      <c r="A4271" s="10">
        <v>1363000.0</v>
      </c>
    </row>
    <row r="4272">
      <c r="A4272" s="10">
        <v>1094000.0</v>
      </c>
    </row>
    <row r="4273">
      <c r="A4273" s="10">
        <v>742000.0</v>
      </c>
    </row>
    <row r="4274">
      <c r="A4274" s="10">
        <v>640000.0</v>
      </c>
    </row>
    <row r="4275">
      <c r="A4275" s="10">
        <v>692000.0</v>
      </c>
    </row>
    <row r="4276">
      <c r="A4276" s="10">
        <v>1750000.0</v>
      </c>
    </row>
    <row r="4277">
      <c r="A4277" s="10">
        <v>1394000.0</v>
      </c>
    </row>
    <row r="4278">
      <c r="A4278" s="10">
        <v>739000.0</v>
      </c>
    </row>
    <row r="4279">
      <c r="A4279" s="10">
        <v>1042000.0</v>
      </c>
    </row>
    <row r="4280">
      <c r="A4280" s="10">
        <v>1734000.0</v>
      </c>
    </row>
    <row r="4281">
      <c r="A4281" s="10">
        <v>1030000.0</v>
      </c>
    </row>
    <row r="4282">
      <c r="A4282" s="10">
        <v>1052000.0</v>
      </c>
    </row>
    <row r="4283">
      <c r="A4283" s="10">
        <v>1693000.0</v>
      </c>
    </row>
    <row r="4284">
      <c r="A4284" s="10">
        <v>1158000.0</v>
      </c>
    </row>
    <row r="4285">
      <c r="A4285" s="10">
        <v>1995000.0</v>
      </c>
    </row>
    <row r="4286">
      <c r="A4286" s="10">
        <v>1589000.0</v>
      </c>
    </row>
    <row r="4287">
      <c r="A4287" s="10">
        <v>1544000.0</v>
      </c>
    </row>
    <row r="4288">
      <c r="A4288" s="10">
        <v>851000.0</v>
      </c>
    </row>
    <row r="4289">
      <c r="A4289" s="10">
        <v>819000.0</v>
      </c>
    </row>
    <row r="4290">
      <c r="A4290" s="10">
        <v>1393000.0</v>
      </c>
    </row>
    <row r="4291">
      <c r="A4291" s="10">
        <v>762000.0</v>
      </c>
    </row>
    <row r="4292">
      <c r="A4292" s="10">
        <v>1642000.0</v>
      </c>
    </row>
    <row r="4293">
      <c r="A4293" s="10">
        <v>832000.0</v>
      </c>
    </row>
    <row r="4294">
      <c r="A4294" s="10">
        <v>1644000.0</v>
      </c>
    </row>
    <row r="4295">
      <c r="A4295" s="10">
        <v>1569000.0</v>
      </c>
    </row>
    <row r="4296">
      <c r="A4296" s="10">
        <v>702000.0</v>
      </c>
    </row>
    <row r="4297">
      <c r="A4297" s="10">
        <v>701000.0</v>
      </c>
    </row>
    <row r="4298">
      <c r="A4298" s="10">
        <v>903000.0</v>
      </c>
    </row>
    <row r="4299">
      <c r="A4299" s="10">
        <v>896000.0</v>
      </c>
    </row>
    <row r="4300">
      <c r="A4300" s="10">
        <v>1365000.0</v>
      </c>
    </row>
    <row r="4301">
      <c r="A4301" s="10">
        <v>819000.0</v>
      </c>
    </row>
    <row r="4302">
      <c r="A4302" s="10">
        <v>1262000.0</v>
      </c>
    </row>
    <row r="4303">
      <c r="A4303" s="10">
        <v>923000.0</v>
      </c>
    </row>
    <row r="4304">
      <c r="A4304" s="10">
        <v>561000.0</v>
      </c>
    </row>
    <row r="4305">
      <c r="A4305" s="10">
        <v>1031000.0</v>
      </c>
    </row>
    <row r="4306">
      <c r="A4306" s="10">
        <v>775000.0</v>
      </c>
    </row>
    <row r="4307">
      <c r="A4307" s="10">
        <v>1764000.0</v>
      </c>
    </row>
    <row r="4308">
      <c r="A4308" s="10">
        <v>1619000.0</v>
      </c>
    </row>
    <row r="4309">
      <c r="A4309" s="10">
        <v>931000.0</v>
      </c>
    </row>
    <row r="4310">
      <c r="A4310" s="10">
        <v>886000.0</v>
      </c>
    </row>
    <row r="4311">
      <c r="A4311" s="10">
        <v>1228000.0</v>
      </c>
    </row>
    <row r="4312">
      <c r="A4312" s="10">
        <v>1102000.0</v>
      </c>
    </row>
    <row r="4313">
      <c r="A4313" s="10">
        <v>1162000.0</v>
      </c>
    </row>
    <row r="4314">
      <c r="A4314" s="10">
        <v>2057000.0</v>
      </c>
    </row>
    <row r="4315">
      <c r="A4315" s="10">
        <v>939000.0</v>
      </c>
    </row>
    <row r="4316">
      <c r="A4316" s="10">
        <v>1144000.0</v>
      </c>
    </row>
    <row r="4317">
      <c r="A4317" s="10">
        <v>1384000.0</v>
      </c>
    </row>
    <row r="4318">
      <c r="A4318" s="10">
        <v>1765000.0</v>
      </c>
    </row>
    <row r="4319">
      <c r="A4319" s="10">
        <v>1039000.0</v>
      </c>
    </row>
    <row r="4320">
      <c r="A4320" s="10">
        <v>970000.0</v>
      </c>
    </row>
    <row r="4321">
      <c r="A4321" s="10">
        <v>903000.0</v>
      </c>
    </row>
    <row r="4322">
      <c r="A4322" s="10">
        <v>692000.0</v>
      </c>
    </row>
    <row r="4323">
      <c r="A4323" s="10">
        <v>771000.0</v>
      </c>
    </row>
    <row r="4324">
      <c r="A4324" s="10">
        <v>1236000.0</v>
      </c>
    </row>
    <row r="4325">
      <c r="A4325" s="10">
        <v>1128000.0</v>
      </c>
    </row>
    <row r="4326">
      <c r="A4326" s="10">
        <v>815000.0</v>
      </c>
    </row>
    <row r="4327">
      <c r="A4327" s="10">
        <v>710000.0</v>
      </c>
    </row>
    <row r="4328">
      <c r="A4328" s="10">
        <v>1102000.0</v>
      </c>
    </row>
    <row r="4329">
      <c r="A4329" s="10">
        <v>1758000.0</v>
      </c>
    </row>
    <row r="4330">
      <c r="A4330" s="10">
        <v>731000.0</v>
      </c>
    </row>
    <row r="4331">
      <c r="A4331" s="10">
        <v>676000.0</v>
      </c>
    </row>
    <row r="4332">
      <c r="A4332" s="10">
        <v>1004000.0</v>
      </c>
    </row>
    <row r="4333">
      <c r="A4333" s="10">
        <v>1409000.0</v>
      </c>
    </row>
    <row r="4334">
      <c r="A4334" s="10">
        <v>1646000.0</v>
      </c>
    </row>
    <row r="4335">
      <c r="A4335" s="10">
        <v>1057000.0</v>
      </c>
    </row>
    <row r="4336">
      <c r="A4336" s="10">
        <v>1492000.0</v>
      </c>
    </row>
    <row r="4337">
      <c r="A4337" s="10">
        <v>667000.0</v>
      </c>
    </row>
    <row r="4338">
      <c r="A4338" s="10">
        <v>646000.0</v>
      </c>
    </row>
    <row r="4339">
      <c r="A4339" s="10">
        <v>930000.0</v>
      </c>
    </row>
    <row r="4340">
      <c r="A4340" s="10">
        <v>1189000.0</v>
      </c>
    </row>
    <row r="4341">
      <c r="A4341" s="10">
        <v>667000.0</v>
      </c>
    </row>
    <row r="4342">
      <c r="A4342" s="10">
        <v>721000.0</v>
      </c>
    </row>
    <row r="4343">
      <c r="A4343" s="10">
        <v>824000.0</v>
      </c>
    </row>
    <row r="4344">
      <c r="A4344" s="10">
        <v>920000.0</v>
      </c>
    </row>
    <row r="4345">
      <c r="A4345" s="10">
        <v>761000.0</v>
      </c>
    </row>
    <row r="4346">
      <c r="A4346" s="10">
        <v>771000.0</v>
      </c>
    </row>
    <row r="4347">
      <c r="A4347" s="10">
        <v>962000.0</v>
      </c>
    </row>
    <row r="4348">
      <c r="A4348" s="10">
        <v>739000.0</v>
      </c>
    </row>
    <row r="4349">
      <c r="A4349" s="10">
        <v>962000.0</v>
      </c>
    </row>
    <row r="4350">
      <c r="A4350" s="10">
        <v>1229000.0</v>
      </c>
    </row>
    <row r="4351">
      <c r="A4351" s="10">
        <v>711000.0</v>
      </c>
    </row>
    <row r="4352">
      <c r="A4352" s="10">
        <v>1006000.0</v>
      </c>
    </row>
    <row r="4353">
      <c r="A4353" s="10">
        <v>1165000.0</v>
      </c>
    </row>
    <row r="4354">
      <c r="A4354" s="10">
        <v>827000.0</v>
      </c>
    </row>
    <row r="4355">
      <c r="A4355" s="10">
        <v>955000.0</v>
      </c>
    </row>
    <row r="4356">
      <c r="A4356" s="10">
        <v>842000.0</v>
      </c>
    </row>
    <row r="4357">
      <c r="A4357" s="10">
        <v>1554000.0</v>
      </c>
    </row>
    <row r="4358">
      <c r="A4358" s="10">
        <v>836000.0</v>
      </c>
    </row>
    <row r="4359">
      <c r="A4359" s="10">
        <v>1025000.0</v>
      </c>
    </row>
    <row r="4360">
      <c r="A4360" s="10">
        <v>814000.0</v>
      </c>
    </row>
    <row r="4361">
      <c r="A4361" s="10">
        <v>1038000.0</v>
      </c>
    </row>
    <row r="4362">
      <c r="A4362" s="10">
        <v>824000.0</v>
      </c>
    </row>
    <row r="4363">
      <c r="A4363" s="10">
        <v>1059000.0</v>
      </c>
    </row>
    <row r="4364">
      <c r="A4364" s="10">
        <v>837000.0</v>
      </c>
    </row>
    <row r="4365">
      <c r="A4365" s="10">
        <v>827000.0</v>
      </c>
    </row>
    <row r="4366">
      <c r="A4366" s="10">
        <v>729000.0</v>
      </c>
    </row>
    <row r="4367">
      <c r="A4367" s="10">
        <v>802000.0</v>
      </c>
    </row>
    <row r="4368">
      <c r="A4368" s="10">
        <v>1604000.0</v>
      </c>
    </row>
    <row r="4369">
      <c r="A4369" s="10">
        <v>804000.0</v>
      </c>
    </row>
    <row r="4370">
      <c r="A4370" s="10">
        <v>776000.0</v>
      </c>
    </row>
    <row r="4371">
      <c r="A4371" s="10">
        <v>859000.0</v>
      </c>
    </row>
    <row r="4372">
      <c r="A4372" s="10">
        <v>727000.0</v>
      </c>
    </row>
    <row r="4373">
      <c r="A4373" s="10">
        <v>822000.0</v>
      </c>
    </row>
    <row r="4374">
      <c r="A4374" s="10">
        <v>1677000.0</v>
      </c>
    </row>
    <row r="4375">
      <c r="A4375" s="10">
        <v>683000.0</v>
      </c>
    </row>
    <row r="4376">
      <c r="A4376" s="10">
        <v>648000.0</v>
      </c>
    </row>
    <row r="4377">
      <c r="A4377" s="10">
        <v>1245000.0</v>
      </c>
    </row>
    <row r="4378">
      <c r="A4378" s="10">
        <v>998000.0</v>
      </c>
    </row>
    <row r="4379">
      <c r="A4379" s="10">
        <v>730000.0</v>
      </c>
    </row>
    <row r="4380">
      <c r="A4380" s="10">
        <v>659000.0</v>
      </c>
    </row>
    <row r="4381">
      <c r="A4381" s="10">
        <v>1414000.0</v>
      </c>
    </row>
    <row r="4382">
      <c r="A4382" s="10">
        <v>816000.0</v>
      </c>
    </row>
    <row r="4383">
      <c r="A4383" s="10">
        <v>849000.0</v>
      </c>
    </row>
    <row r="4384">
      <c r="A4384" s="10">
        <v>714000.0</v>
      </c>
    </row>
    <row r="4385">
      <c r="A4385" s="10">
        <v>922000.0</v>
      </c>
    </row>
    <row r="4386">
      <c r="A4386" s="10">
        <v>713000.0</v>
      </c>
    </row>
    <row r="4387">
      <c r="A4387" s="10">
        <v>763000.0</v>
      </c>
    </row>
    <row r="4388">
      <c r="A4388" s="10">
        <v>833000.0</v>
      </c>
    </row>
    <row r="4389">
      <c r="A4389" s="10">
        <v>1375000.0</v>
      </c>
    </row>
    <row r="4390">
      <c r="A4390" s="10">
        <v>936000.0</v>
      </c>
    </row>
    <row r="4391">
      <c r="A4391" s="10">
        <v>671000.0</v>
      </c>
    </row>
    <row r="4392">
      <c r="A4392" s="10">
        <v>1352000.0</v>
      </c>
    </row>
    <row r="4393">
      <c r="A4393" s="10">
        <v>729000.0</v>
      </c>
    </row>
    <row r="4394">
      <c r="A4394" s="10">
        <v>689000.0</v>
      </c>
    </row>
    <row r="4395">
      <c r="A4395" s="10">
        <v>833000.0</v>
      </c>
    </row>
    <row r="4396">
      <c r="A4396" s="10">
        <v>756000.0</v>
      </c>
    </row>
    <row r="4397">
      <c r="A4397" s="10">
        <v>774000.0</v>
      </c>
    </row>
    <row r="4398">
      <c r="A4398" s="10">
        <v>919000.0</v>
      </c>
    </row>
    <row r="4399">
      <c r="A4399" s="10">
        <v>766000.0</v>
      </c>
    </row>
    <row r="4400">
      <c r="A4400" s="10">
        <v>618000.0</v>
      </c>
    </row>
    <row r="4401">
      <c r="A4401" s="10">
        <v>1064000.0</v>
      </c>
    </row>
    <row r="4402">
      <c r="A4402" s="10">
        <v>658000.0</v>
      </c>
    </row>
    <row r="4403">
      <c r="A4403" s="10">
        <v>855000.0</v>
      </c>
    </row>
    <row r="4404">
      <c r="A4404" s="10">
        <v>752000.0</v>
      </c>
    </row>
    <row r="4405">
      <c r="A4405" s="10">
        <v>827000.0</v>
      </c>
    </row>
    <row r="4406">
      <c r="A4406" s="10">
        <v>637000.0</v>
      </c>
    </row>
    <row r="4407">
      <c r="A4407" s="10">
        <v>757000.0</v>
      </c>
    </row>
    <row r="4408">
      <c r="A4408" s="10">
        <v>632000.0</v>
      </c>
    </row>
    <row r="4409">
      <c r="A4409" s="10">
        <v>1019000.0</v>
      </c>
    </row>
    <row r="4410">
      <c r="A4410" s="10">
        <v>1163000.0</v>
      </c>
    </row>
    <row r="4411">
      <c r="A4411" s="10">
        <v>1050000.0</v>
      </c>
    </row>
    <row r="4412">
      <c r="A4412" s="10">
        <v>745000.0</v>
      </c>
    </row>
    <row r="4413">
      <c r="A4413" s="10">
        <v>840000.0</v>
      </c>
    </row>
    <row r="4414">
      <c r="A4414" s="10">
        <v>907000.0</v>
      </c>
    </row>
    <row r="4415">
      <c r="A4415" s="10">
        <v>1105000.0</v>
      </c>
    </row>
    <row r="4416">
      <c r="A4416" s="10">
        <v>995000.0</v>
      </c>
    </row>
    <row r="4417">
      <c r="A4417" s="10">
        <v>1021000.0</v>
      </c>
    </row>
    <row r="4418">
      <c r="A4418" s="10">
        <v>1033000.0</v>
      </c>
    </row>
    <row r="4419">
      <c r="A4419" s="10">
        <v>1132000.0</v>
      </c>
    </row>
    <row r="4420">
      <c r="A4420" s="10">
        <v>1041000.0</v>
      </c>
    </row>
    <row r="4421">
      <c r="A4421" s="10">
        <v>1138000.0</v>
      </c>
    </row>
    <row r="4422">
      <c r="A4422" s="10">
        <v>1455000.0</v>
      </c>
    </row>
    <row r="4423">
      <c r="A4423" s="10">
        <v>1497000.0</v>
      </c>
    </row>
    <row r="4424">
      <c r="A4424" s="10">
        <v>1175000.0</v>
      </c>
    </row>
    <row r="4425">
      <c r="A4425" s="10">
        <v>1096000.0</v>
      </c>
    </row>
    <row r="4426">
      <c r="A4426" s="10">
        <v>1328000.0</v>
      </c>
    </row>
    <row r="4427">
      <c r="A4427" s="10">
        <v>591000.0</v>
      </c>
    </row>
    <row r="4428">
      <c r="A4428" s="10">
        <v>693000.0</v>
      </c>
    </row>
    <row r="4429">
      <c r="A4429" s="10">
        <v>676000.0</v>
      </c>
    </row>
    <row r="4430">
      <c r="A4430" s="10">
        <v>1378000.0</v>
      </c>
    </row>
    <row r="4431">
      <c r="A4431" s="10">
        <v>1465000.0</v>
      </c>
    </row>
    <row r="4432">
      <c r="A4432" s="10">
        <v>1592000.0</v>
      </c>
    </row>
    <row r="4433">
      <c r="A4433" s="10">
        <v>1208000.0</v>
      </c>
    </row>
    <row r="4434">
      <c r="A4434" s="10">
        <v>800000.0</v>
      </c>
    </row>
    <row r="4435">
      <c r="A4435" s="10">
        <v>1207000.0</v>
      </c>
    </row>
    <row r="4436">
      <c r="A4436" s="10">
        <v>1647000.0</v>
      </c>
    </row>
    <row r="4437">
      <c r="A4437" s="10">
        <v>1148000.0</v>
      </c>
    </row>
    <row r="4438">
      <c r="A4438" s="10">
        <v>948000.0</v>
      </c>
    </row>
    <row r="4439">
      <c r="A4439" s="10">
        <v>1581000.0</v>
      </c>
    </row>
    <row r="4440">
      <c r="A4440" s="10">
        <v>765000.0</v>
      </c>
    </row>
    <row r="4441">
      <c r="A4441" s="10">
        <v>778000.0</v>
      </c>
    </row>
    <row r="4442">
      <c r="A4442" s="10">
        <v>840000.0</v>
      </c>
    </row>
    <row r="4443">
      <c r="A4443" s="10">
        <v>1102000.0</v>
      </c>
    </row>
    <row r="4444">
      <c r="A4444" s="10">
        <v>633000.0</v>
      </c>
    </row>
    <row r="4445">
      <c r="A4445" s="10">
        <v>570000.0</v>
      </c>
    </row>
    <row r="4446">
      <c r="A4446" s="10">
        <v>690000.0</v>
      </c>
    </row>
    <row r="4447">
      <c r="A4447" s="10">
        <v>666000.0</v>
      </c>
    </row>
    <row r="4448">
      <c r="A4448" s="10">
        <v>23000.0</v>
      </c>
    </row>
    <row r="4449">
      <c r="A4449" s="10">
        <v>1107000.0</v>
      </c>
    </row>
    <row r="4450">
      <c r="A4450" s="10">
        <v>1540000.0</v>
      </c>
    </row>
    <row r="4451">
      <c r="A4451" s="10">
        <v>794000.0</v>
      </c>
    </row>
    <row r="4452">
      <c r="A4452" s="10">
        <v>1241000.0</v>
      </c>
    </row>
    <row r="4453">
      <c r="A4453" s="10">
        <v>1335000.0</v>
      </c>
    </row>
    <row r="4454">
      <c r="A4454" s="10">
        <v>1401000.0</v>
      </c>
    </row>
    <row r="4455">
      <c r="A4455" s="10">
        <v>1565000.0</v>
      </c>
    </row>
    <row r="4456">
      <c r="A4456" s="10">
        <v>955000.0</v>
      </c>
    </row>
    <row r="4457">
      <c r="A4457" s="10">
        <v>1079000.0</v>
      </c>
    </row>
    <row r="4458">
      <c r="A4458" s="10">
        <v>932000.0</v>
      </c>
    </row>
    <row r="4459">
      <c r="A4459" s="10">
        <v>1322000.0</v>
      </c>
    </row>
    <row r="4460">
      <c r="A4460" s="10">
        <v>1921000.0</v>
      </c>
    </row>
    <row r="4461">
      <c r="A4461" s="10">
        <v>775000.0</v>
      </c>
    </row>
    <row r="4462">
      <c r="A4462" s="10">
        <v>1187000.0</v>
      </c>
    </row>
    <row r="4463">
      <c r="A4463" s="10">
        <v>758000.0</v>
      </c>
    </row>
    <row r="4464">
      <c r="A4464" s="10">
        <v>742000.0</v>
      </c>
    </row>
    <row r="4465">
      <c r="A4465" s="10">
        <v>700000.0</v>
      </c>
    </row>
    <row r="4466">
      <c r="A4466" s="10">
        <v>819000.0</v>
      </c>
    </row>
    <row r="4467">
      <c r="A4467" s="10">
        <v>845000.0</v>
      </c>
    </row>
    <row r="4468">
      <c r="A4468" s="10">
        <v>966000.0</v>
      </c>
    </row>
    <row r="4469">
      <c r="A4469" s="10">
        <v>1354000.0</v>
      </c>
    </row>
    <row r="4470">
      <c r="A4470" s="10">
        <v>888000.0</v>
      </c>
    </row>
    <row r="4471">
      <c r="A4471" s="10">
        <v>1315000.0</v>
      </c>
    </row>
    <row r="4472">
      <c r="A4472" s="10">
        <v>931000.0</v>
      </c>
    </row>
    <row r="4473">
      <c r="A4473" s="10">
        <v>1548000.0</v>
      </c>
    </row>
    <row r="4474">
      <c r="A4474" s="10">
        <v>782000.0</v>
      </c>
    </row>
    <row r="4475">
      <c r="A4475" s="10">
        <v>1032000.0</v>
      </c>
    </row>
    <row r="4476">
      <c r="A4476" s="10">
        <v>729000.0</v>
      </c>
    </row>
    <row r="4477">
      <c r="A4477" s="10">
        <v>1443000.0</v>
      </c>
    </row>
    <row r="4478">
      <c r="A4478" s="10">
        <v>874000.0</v>
      </c>
    </row>
    <row r="4479">
      <c r="A4479" s="10">
        <v>1149000.0</v>
      </c>
    </row>
    <row r="4480">
      <c r="A4480" s="10">
        <v>1345000.0</v>
      </c>
    </row>
    <row r="4481">
      <c r="A4481" s="10">
        <v>961000.0</v>
      </c>
    </row>
    <row r="4482">
      <c r="A4482" s="10">
        <v>754000.0</v>
      </c>
    </row>
    <row r="4483">
      <c r="A4483" s="10">
        <v>1211000.0</v>
      </c>
    </row>
    <row r="4484">
      <c r="A4484" s="10">
        <v>931000.0</v>
      </c>
    </row>
    <row r="4485">
      <c r="A4485" s="10">
        <v>1238000.0</v>
      </c>
    </row>
    <row r="4486">
      <c r="A4486" s="10">
        <v>919000.0</v>
      </c>
    </row>
    <row r="4487">
      <c r="A4487" s="10">
        <v>1149000.0</v>
      </c>
    </row>
    <row r="4488">
      <c r="A4488" s="10">
        <v>1361000.0</v>
      </c>
    </row>
    <row r="4489">
      <c r="A4489" s="10">
        <v>1040000.0</v>
      </c>
    </row>
    <row r="4490">
      <c r="A4490" s="10">
        <v>1044000.0</v>
      </c>
    </row>
    <row r="4491">
      <c r="A4491" s="10">
        <v>1179000.0</v>
      </c>
    </row>
    <row r="4492">
      <c r="A4492" s="10">
        <v>878000.0</v>
      </c>
    </row>
    <row r="4493">
      <c r="A4493" s="10">
        <v>968000.0</v>
      </c>
    </row>
    <row r="4494">
      <c r="A4494" s="10">
        <v>747000.0</v>
      </c>
    </row>
    <row r="4495">
      <c r="A4495" s="10">
        <v>737000.0</v>
      </c>
    </row>
    <row r="4496">
      <c r="A4496" s="10">
        <v>790000.0</v>
      </c>
    </row>
    <row r="4497">
      <c r="A4497" s="10">
        <v>779000.0</v>
      </c>
    </row>
    <row r="4498">
      <c r="A4498" s="10">
        <v>798000.0</v>
      </c>
    </row>
    <row r="4499">
      <c r="A4499" s="10">
        <v>961000.0</v>
      </c>
    </row>
    <row r="4500">
      <c r="A4500" s="10">
        <v>913000.0</v>
      </c>
    </row>
    <row r="4501">
      <c r="A4501" s="10">
        <v>792000.0</v>
      </c>
    </row>
    <row r="4502">
      <c r="A4502" s="10">
        <v>1053000.0</v>
      </c>
    </row>
    <row r="4503">
      <c r="A4503" s="10">
        <v>827000.0</v>
      </c>
    </row>
    <row r="4504">
      <c r="A4504" s="10">
        <v>774000.0</v>
      </c>
    </row>
    <row r="4505">
      <c r="A4505" s="10">
        <v>767000.0</v>
      </c>
    </row>
    <row r="4506">
      <c r="A4506" s="10">
        <v>724000.0</v>
      </c>
    </row>
    <row r="4507">
      <c r="A4507" s="10">
        <v>1014000.0</v>
      </c>
    </row>
    <row r="4508">
      <c r="A4508" s="10">
        <v>854000.0</v>
      </c>
    </row>
    <row r="4509">
      <c r="A4509" s="10">
        <v>793000.0</v>
      </c>
    </row>
    <row r="4510">
      <c r="A4510" s="10">
        <v>999000.0</v>
      </c>
    </row>
    <row r="4511">
      <c r="A4511" s="10">
        <v>1050000.0</v>
      </c>
    </row>
    <row r="4512">
      <c r="A4512" s="10">
        <v>825000.0</v>
      </c>
    </row>
    <row r="4513">
      <c r="A4513" s="10">
        <v>863000.0</v>
      </c>
    </row>
    <row r="4514">
      <c r="A4514" s="10">
        <v>746000.0</v>
      </c>
    </row>
    <row r="4515">
      <c r="A4515" s="10">
        <v>791000.0</v>
      </c>
    </row>
    <row r="4516">
      <c r="A4516" s="10">
        <v>1181000.0</v>
      </c>
    </row>
    <row r="4517">
      <c r="A4517" s="10">
        <v>1214000.0</v>
      </c>
    </row>
    <row r="4518">
      <c r="A4518" s="10">
        <v>998000.0</v>
      </c>
    </row>
    <row r="4519">
      <c r="A4519" s="10">
        <v>1077000.0</v>
      </c>
    </row>
    <row r="4520">
      <c r="A4520" s="10">
        <v>811000.0</v>
      </c>
    </row>
    <row r="4521">
      <c r="A4521" s="10">
        <v>992000.0</v>
      </c>
    </row>
    <row r="4522">
      <c r="A4522" s="10">
        <v>1064000.0</v>
      </c>
    </row>
    <row r="4523">
      <c r="A4523" s="10">
        <v>1048000.0</v>
      </c>
    </row>
    <row r="4524">
      <c r="A4524" s="10">
        <v>944000.0</v>
      </c>
    </row>
    <row r="4525">
      <c r="A4525" s="10">
        <v>1063000.0</v>
      </c>
    </row>
    <row r="4526">
      <c r="A4526" s="10">
        <v>1966000.0</v>
      </c>
    </row>
    <row r="4527">
      <c r="A4527" s="10">
        <v>1420000.0</v>
      </c>
    </row>
    <row r="4528">
      <c r="A4528" s="10">
        <v>736000.0</v>
      </c>
    </row>
    <row r="4529">
      <c r="A4529" s="10">
        <v>650000.0</v>
      </c>
    </row>
    <row r="4530">
      <c r="A4530" s="10">
        <v>1173000.0</v>
      </c>
    </row>
    <row r="4531">
      <c r="A4531" s="10">
        <v>817000.0</v>
      </c>
    </row>
    <row r="4532">
      <c r="A4532" s="10">
        <v>963000.0</v>
      </c>
    </row>
    <row r="4533">
      <c r="A4533" s="10">
        <v>1503000.0</v>
      </c>
    </row>
    <row r="4534">
      <c r="A4534" s="10">
        <v>833000.0</v>
      </c>
    </row>
    <row r="4535">
      <c r="A4535" s="10">
        <v>863000.0</v>
      </c>
    </row>
    <row r="4536">
      <c r="A4536" s="10">
        <v>1652000.0</v>
      </c>
    </row>
    <row r="4537">
      <c r="A4537" s="10">
        <v>692000.0</v>
      </c>
    </row>
    <row r="4538">
      <c r="A4538" s="10">
        <v>1116000.0</v>
      </c>
    </row>
    <row r="4539">
      <c r="A4539" s="10">
        <v>927000.0</v>
      </c>
    </row>
    <row r="4540">
      <c r="A4540" s="10">
        <v>487000.0</v>
      </c>
    </row>
    <row r="4541">
      <c r="A4541" s="10">
        <v>1497000.0</v>
      </c>
    </row>
    <row r="4542">
      <c r="A4542" s="10">
        <v>779000.0</v>
      </c>
    </row>
    <row r="4543">
      <c r="A4543" s="10">
        <v>830000.0</v>
      </c>
    </row>
    <row r="4544">
      <c r="A4544" s="10">
        <v>1363000.0</v>
      </c>
    </row>
    <row r="4545">
      <c r="A4545" s="10">
        <v>1270000.0</v>
      </c>
    </row>
    <row r="4546">
      <c r="A4546" s="10">
        <v>688000.0</v>
      </c>
    </row>
    <row r="4547">
      <c r="A4547" s="10">
        <v>967000.0</v>
      </c>
    </row>
    <row r="4548">
      <c r="A4548" s="10">
        <v>787000.0</v>
      </c>
    </row>
    <row r="4549">
      <c r="A4549" s="10">
        <v>795000.0</v>
      </c>
    </row>
    <row r="4550">
      <c r="A4550" s="10">
        <v>1901000.0</v>
      </c>
    </row>
    <row r="4551">
      <c r="A4551" s="10">
        <v>1145000.0</v>
      </c>
    </row>
    <row r="4552">
      <c r="A4552" s="10">
        <v>1373000.0</v>
      </c>
    </row>
    <row r="4553">
      <c r="A4553" s="10">
        <v>1019000.0</v>
      </c>
    </row>
    <row r="4554">
      <c r="A4554" s="10">
        <v>971000.0</v>
      </c>
    </row>
    <row r="4555">
      <c r="A4555" s="10">
        <v>621000.0</v>
      </c>
    </row>
    <row r="4556">
      <c r="A4556" s="10">
        <v>599000.0</v>
      </c>
    </row>
    <row r="4557">
      <c r="A4557" s="10">
        <v>1747000.0</v>
      </c>
    </row>
    <row r="4558">
      <c r="A4558" s="10">
        <v>735000.0</v>
      </c>
    </row>
    <row r="4559">
      <c r="A4559" s="10">
        <v>698000.0</v>
      </c>
    </row>
    <row r="4560">
      <c r="A4560" s="10">
        <v>668000.0</v>
      </c>
    </row>
    <row r="4561">
      <c r="A4561" s="10">
        <v>817000.0</v>
      </c>
    </row>
    <row r="4562">
      <c r="A4562" s="10">
        <v>811000.0</v>
      </c>
    </row>
    <row r="4563">
      <c r="A4563" s="10">
        <v>1308000.0</v>
      </c>
    </row>
    <row r="4564">
      <c r="A4564" s="10">
        <v>486000.0</v>
      </c>
    </row>
    <row r="4565">
      <c r="A4565" s="10">
        <v>621000.0</v>
      </c>
    </row>
    <row r="4566">
      <c r="A4566" s="10">
        <v>898000.0</v>
      </c>
    </row>
    <row r="4567">
      <c r="A4567" s="10">
        <v>850000.0</v>
      </c>
    </row>
    <row r="4568">
      <c r="A4568" s="10">
        <v>827000.0</v>
      </c>
    </row>
    <row r="4569">
      <c r="A4569" s="10">
        <v>777000.0</v>
      </c>
    </row>
    <row r="4570">
      <c r="A4570" s="10">
        <v>574000.0</v>
      </c>
    </row>
    <row r="4571">
      <c r="A4571" s="10">
        <v>690000.0</v>
      </c>
    </row>
    <row r="4572">
      <c r="A4572" s="10">
        <v>738000.0</v>
      </c>
    </row>
    <row r="4573">
      <c r="A4573" s="10">
        <v>763000.0</v>
      </c>
    </row>
    <row r="4574">
      <c r="A4574" s="10">
        <v>804000.0</v>
      </c>
    </row>
    <row r="4575">
      <c r="A4575" s="10">
        <v>927000.0</v>
      </c>
    </row>
    <row r="4576">
      <c r="A4576" s="10">
        <v>723000.0</v>
      </c>
    </row>
    <row r="4577">
      <c r="A4577" s="10">
        <v>1884000.0</v>
      </c>
    </row>
    <row r="4578">
      <c r="A4578" s="10">
        <v>675000.0</v>
      </c>
    </row>
    <row r="4579">
      <c r="A4579" s="10">
        <v>821000.0</v>
      </c>
    </row>
    <row r="4580">
      <c r="A4580" s="10">
        <v>712000.0</v>
      </c>
    </row>
    <row r="4581">
      <c r="A4581" s="10">
        <v>1351000.0</v>
      </c>
    </row>
    <row r="4582">
      <c r="A4582" s="10">
        <v>1323000.0</v>
      </c>
    </row>
    <row r="4583">
      <c r="A4583" s="10">
        <v>728000.0</v>
      </c>
    </row>
    <row r="4584">
      <c r="A4584" s="10">
        <v>1228000.0</v>
      </c>
    </row>
    <row r="4585">
      <c r="A4585" s="10">
        <v>862000.0</v>
      </c>
    </row>
    <row r="4586">
      <c r="A4586" s="10">
        <v>623000.0</v>
      </c>
    </row>
    <row r="4587">
      <c r="A4587" s="10">
        <v>1099000.0</v>
      </c>
    </row>
    <row r="4588">
      <c r="A4588" s="10">
        <v>1385000.0</v>
      </c>
    </row>
    <row r="4589">
      <c r="A4589" s="10">
        <v>844000.0</v>
      </c>
    </row>
    <row r="4590">
      <c r="A4590" s="10">
        <v>850000.0</v>
      </c>
    </row>
    <row r="4591">
      <c r="A4591" s="10">
        <v>1251000.0</v>
      </c>
    </row>
    <row r="4592">
      <c r="A4592" s="10">
        <v>1498000.0</v>
      </c>
    </row>
    <row r="4593">
      <c r="A4593" s="10">
        <v>660000.0</v>
      </c>
    </row>
    <row r="4594">
      <c r="A4594" s="10">
        <v>895000.0</v>
      </c>
    </row>
    <row r="4595">
      <c r="A4595" s="10">
        <v>882000.0</v>
      </c>
    </row>
    <row r="4596">
      <c r="A4596" s="10">
        <v>774000.0</v>
      </c>
    </row>
    <row r="4597">
      <c r="A4597" s="10">
        <v>746000.0</v>
      </c>
    </row>
    <row r="4598">
      <c r="A4598" s="10">
        <v>1042000.0</v>
      </c>
    </row>
    <row r="4599">
      <c r="A4599" s="10">
        <v>820000.0</v>
      </c>
    </row>
    <row r="4600">
      <c r="A4600" s="10">
        <v>769000.0</v>
      </c>
    </row>
    <row r="4601">
      <c r="A4601" s="10">
        <v>838000.0</v>
      </c>
    </row>
    <row r="4602">
      <c r="A4602" s="10">
        <v>1436000.0</v>
      </c>
    </row>
    <row r="4603">
      <c r="A4603" s="10">
        <v>1094000.0</v>
      </c>
    </row>
    <row r="4604">
      <c r="A4604" s="10">
        <v>724000.0</v>
      </c>
    </row>
    <row r="4605">
      <c r="A4605" s="10">
        <v>1007000.0</v>
      </c>
    </row>
    <row r="4606">
      <c r="A4606" s="10">
        <v>1031000.0</v>
      </c>
    </row>
    <row r="4607">
      <c r="A4607" s="10">
        <v>467000.0</v>
      </c>
    </row>
    <row r="4608">
      <c r="A4608" s="10">
        <v>1031000.0</v>
      </c>
    </row>
    <row r="4609">
      <c r="A4609" s="10">
        <v>599000.0</v>
      </c>
    </row>
    <row r="4610">
      <c r="A4610" s="10">
        <v>662000.0</v>
      </c>
    </row>
    <row r="4611">
      <c r="A4611" s="10">
        <v>1751000.0</v>
      </c>
    </row>
    <row r="4612">
      <c r="A4612" s="10">
        <v>965000.0</v>
      </c>
    </row>
    <row r="4613">
      <c r="A4613" s="10">
        <v>799000.0</v>
      </c>
    </row>
    <row r="4614">
      <c r="A4614" s="10">
        <v>842000.0</v>
      </c>
    </row>
    <row r="4615">
      <c r="A4615" s="10">
        <v>899000.0</v>
      </c>
    </row>
    <row r="4616">
      <c r="A4616" s="10">
        <v>930000.0</v>
      </c>
    </row>
    <row r="4617">
      <c r="A4617" s="10">
        <v>773000.0</v>
      </c>
    </row>
    <row r="4618">
      <c r="A4618" s="10">
        <v>1004000.0</v>
      </c>
    </row>
    <row r="4619">
      <c r="A4619" s="10">
        <v>896000.0</v>
      </c>
    </row>
    <row r="4620">
      <c r="A4620" s="10">
        <v>874000.0</v>
      </c>
    </row>
    <row r="4621">
      <c r="A4621" s="10">
        <v>891000.0</v>
      </c>
    </row>
    <row r="4622">
      <c r="A4622" s="10">
        <v>933000.0</v>
      </c>
    </row>
    <row r="4623">
      <c r="A4623" s="10">
        <v>880000.0</v>
      </c>
    </row>
    <row r="4624">
      <c r="A4624" s="10">
        <v>1314000.0</v>
      </c>
    </row>
    <row r="4625">
      <c r="A4625" s="10">
        <v>871000.0</v>
      </c>
    </row>
    <row r="4626">
      <c r="A4626" s="10">
        <v>1169000.0</v>
      </c>
    </row>
    <row r="4627">
      <c r="A4627" s="10">
        <v>938000.0</v>
      </c>
    </row>
    <row r="4628">
      <c r="A4628" s="10">
        <v>1916000.0</v>
      </c>
    </row>
    <row r="4629">
      <c r="A4629" s="10">
        <v>901000.0</v>
      </c>
    </row>
    <row r="4630">
      <c r="A4630" s="10">
        <v>1040000.0</v>
      </c>
    </row>
    <row r="4631">
      <c r="A4631" s="10">
        <v>832000.0</v>
      </c>
    </row>
    <row r="4632">
      <c r="A4632" s="10">
        <v>1745000.0</v>
      </c>
    </row>
    <row r="4633">
      <c r="A4633" s="10">
        <v>726000.0</v>
      </c>
    </row>
    <row r="4634">
      <c r="A4634" s="10">
        <v>558000.0</v>
      </c>
    </row>
    <row r="4635">
      <c r="A4635" s="10">
        <v>689000.0</v>
      </c>
    </row>
    <row r="4636">
      <c r="A4636" s="10">
        <v>1303000.0</v>
      </c>
    </row>
    <row r="4637">
      <c r="A4637" s="10">
        <v>1168000.0</v>
      </c>
    </row>
    <row r="4638">
      <c r="A4638" s="10">
        <v>1501000.0</v>
      </c>
    </row>
    <row r="4639">
      <c r="A4639" s="10">
        <v>1188000.0</v>
      </c>
    </row>
    <row r="4640">
      <c r="A4640" s="10">
        <v>1454000.0</v>
      </c>
    </row>
    <row r="4641">
      <c r="A4641" s="10">
        <v>1362000.0</v>
      </c>
    </row>
    <row r="4642">
      <c r="A4642" s="10">
        <v>1303000.0</v>
      </c>
    </row>
    <row r="4643">
      <c r="A4643" s="10">
        <v>1237000.0</v>
      </c>
    </row>
    <row r="4644">
      <c r="A4644" s="10">
        <v>1717000.0</v>
      </c>
    </row>
    <row r="4645">
      <c r="A4645" s="10">
        <v>1660000.0</v>
      </c>
    </row>
    <row r="4646">
      <c r="A4646" s="10">
        <v>797000.0</v>
      </c>
    </row>
    <row r="4647">
      <c r="A4647" s="10">
        <v>1755000.0</v>
      </c>
    </row>
    <row r="4648">
      <c r="A4648" s="10">
        <v>1141000.0</v>
      </c>
    </row>
    <row r="4649">
      <c r="A4649" s="10">
        <v>912000.0</v>
      </c>
    </row>
    <row r="4650">
      <c r="A4650" s="10">
        <v>2045000.0</v>
      </c>
    </row>
    <row r="4651">
      <c r="A4651" s="10">
        <v>1073000.0</v>
      </c>
    </row>
    <row r="4652">
      <c r="A4652" s="10">
        <v>1375000.0</v>
      </c>
    </row>
    <row r="4653">
      <c r="A4653" s="10">
        <v>1750000.0</v>
      </c>
    </row>
    <row r="4654">
      <c r="A4654" s="10">
        <v>913000.0</v>
      </c>
    </row>
    <row r="4655">
      <c r="A4655" s="10">
        <v>1433000.0</v>
      </c>
    </row>
    <row r="4656">
      <c r="A4656" s="10">
        <v>1162000.0</v>
      </c>
    </row>
    <row r="4657">
      <c r="A4657" s="10">
        <v>2095000.0</v>
      </c>
    </row>
    <row r="4658">
      <c r="A4658" s="10">
        <v>1049000.0</v>
      </c>
    </row>
    <row r="4659">
      <c r="A4659" s="10">
        <v>747000.0</v>
      </c>
    </row>
    <row r="4660">
      <c r="A4660" s="10">
        <v>944000.0</v>
      </c>
    </row>
    <row r="4661">
      <c r="A4661" s="10">
        <v>892000.0</v>
      </c>
    </row>
    <row r="4662">
      <c r="A4662" s="10">
        <v>1072000.0</v>
      </c>
    </row>
    <row r="4663">
      <c r="A4663" s="10">
        <v>1818000.0</v>
      </c>
    </row>
    <row r="4664">
      <c r="A4664" s="10">
        <v>1694000.0</v>
      </c>
    </row>
    <row r="4665">
      <c r="A4665" s="10">
        <v>863000.0</v>
      </c>
    </row>
    <row r="4666">
      <c r="A4666" s="10">
        <v>973000.0</v>
      </c>
    </row>
    <row r="4667">
      <c r="A4667" s="10">
        <v>714000.0</v>
      </c>
    </row>
    <row r="4668">
      <c r="A4668" s="10">
        <v>662000.0</v>
      </c>
    </row>
    <row r="4669">
      <c r="A4669" s="10">
        <v>676000.0</v>
      </c>
    </row>
    <row r="4670">
      <c r="A4670" s="10">
        <v>865000.0</v>
      </c>
    </row>
    <row r="4671">
      <c r="A4671" s="10">
        <v>654000.0</v>
      </c>
    </row>
    <row r="4672">
      <c r="A4672" s="10">
        <v>690000.0</v>
      </c>
    </row>
    <row r="4673">
      <c r="A4673" s="10">
        <v>633000.0</v>
      </c>
    </row>
    <row r="4674">
      <c r="A4674" s="10">
        <v>773000.0</v>
      </c>
    </row>
    <row r="4675">
      <c r="A4675" s="10">
        <v>1117000.0</v>
      </c>
    </row>
    <row r="4676">
      <c r="A4676" s="10">
        <v>1640000.0</v>
      </c>
    </row>
    <row r="4677">
      <c r="A4677" s="10">
        <v>1040000.0</v>
      </c>
    </row>
    <row r="4678">
      <c r="A4678" s="10">
        <v>996000.0</v>
      </c>
    </row>
    <row r="4679">
      <c r="A4679" s="10">
        <v>1257000.0</v>
      </c>
    </row>
    <row r="4680">
      <c r="A4680" s="10">
        <v>1612000.0</v>
      </c>
    </row>
    <row r="4681">
      <c r="A4681" s="10">
        <v>1107000.0</v>
      </c>
    </row>
    <row r="4682">
      <c r="A4682" s="10">
        <v>1439000.0</v>
      </c>
    </row>
    <row r="4683">
      <c r="A4683" s="10">
        <v>1008000.0</v>
      </c>
    </row>
    <row r="4684">
      <c r="A4684" s="10">
        <v>1108000.0</v>
      </c>
    </row>
    <row r="4685">
      <c r="A4685" s="10">
        <v>1110000.0</v>
      </c>
    </row>
    <row r="4686">
      <c r="A4686" s="10">
        <v>917000.0</v>
      </c>
    </row>
    <row r="4687">
      <c r="A4687" s="10">
        <v>1082000.0</v>
      </c>
    </row>
    <row r="4688">
      <c r="A4688" s="10">
        <v>1048000.0</v>
      </c>
    </row>
    <row r="4689">
      <c r="A4689" s="10">
        <v>1023000.0</v>
      </c>
    </row>
    <row r="4690">
      <c r="A4690" s="10">
        <v>955000.0</v>
      </c>
    </row>
    <row r="4691">
      <c r="A4691" s="10">
        <v>1076000.0</v>
      </c>
    </row>
    <row r="4692">
      <c r="A4692" s="10">
        <v>1171000.0</v>
      </c>
    </row>
    <row r="4693">
      <c r="A4693" s="10">
        <v>971000.0</v>
      </c>
    </row>
    <row r="4694">
      <c r="A4694" s="10">
        <v>975000.0</v>
      </c>
    </row>
    <row r="4695">
      <c r="A4695" s="10">
        <v>1550000.0</v>
      </c>
    </row>
    <row r="4696">
      <c r="A4696" s="10">
        <v>1284000.0</v>
      </c>
    </row>
    <row r="4697">
      <c r="A4697" s="10">
        <v>1264000.0</v>
      </c>
    </row>
    <row r="4698">
      <c r="A4698" s="10">
        <v>1258000.0</v>
      </c>
    </row>
    <row r="4699">
      <c r="A4699" s="10">
        <v>1636000.0</v>
      </c>
    </row>
    <row r="4700">
      <c r="A4700" s="10">
        <v>1647000.0</v>
      </c>
    </row>
    <row r="4701">
      <c r="A4701" s="10">
        <v>924000.0</v>
      </c>
    </row>
    <row r="4702">
      <c r="A4702" s="10">
        <v>916000.0</v>
      </c>
    </row>
    <row r="4703">
      <c r="A4703" s="10">
        <v>1625000.0</v>
      </c>
    </row>
    <row r="4704">
      <c r="A4704" s="10">
        <v>1137000.0</v>
      </c>
    </row>
    <row r="4705">
      <c r="A4705" s="10">
        <v>842000.0</v>
      </c>
    </row>
    <row r="4706">
      <c r="A4706" s="10">
        <v>1711000.0</v>
      </c>
    </row>
    <row r="4707">
      <c r="A4707" s="10">
        <v>759000.0</v>
      </c>
    </row>
    <row r="4708">
      <c r="A4708" s="10">
        <v>878000.0</v>
      </c>
    </row>
    <row r="4709">
      <c r="A4709" s="10">
        <v>1579000.0</v>
      </c>
    </row>
    <row r="4710">
      <c r="A4710" s="10">
        <v>1833000.0</v>
      </c>
    </row>
    <row r="4711">
      <c r="A4711" s="10">
        <v>1047000.0</v>
      </c>
    </row>
    <row r="4712">
      <c r="A4712" s="10">
        <v>1286000.0</v>
      </c>
    </row>
    <row r="4713">
      <c r="A4713" s="10">
        <v>803000.0</v>
      </c>
    </row>
    <row r="4714">
      <c r="A4714" s="10">
        <v>924000.0</v>
      </c>
    </row>
    <row r="4715">
      <c r="A4715" s="10">
        <v>776000.0</v>
      </c>
    </row>
    <row r="4716">
      <c r="A4716" s="10">
        <v>1346000.0</v>
      </c>
    </row>
    <row r="4717">
      <c r="A4717" s="10">
        <v>775000.0</v>
      </c>
    </row>
    <row r="4718">
      <c r="A4718" s="10">
        <v>837000.0</v>
      </c>
    </row>
    <row r="4719">
      <c r="A4719" s="10">
        <v>743000.0</v>
      </c>
    </row>
    <row r="4720">
      <c r="A4720" s="10">
        <v>948000.0</v>
      </c>
    </row>
    <row r="4721">
      <c r="A4721" s="10">
        <v>913000.0</v>
      </c>
    </row>
    <row r="4722">
      <c r="A4722" s="10">
        <v>931000.0</v>
      </c>
    </row>
    <row r="4723">
      <c r="A4723" s="10">
        <v>799000.0</v>
      </c>
    </row>
    <row r="4724">
      <c r="A4724" s="10">
        <v>1386000.0</v>
      </c>
    </row>
    <row r="4725">
      <c r="A4725" s="10">
        <v>1121000.0</v>
      </c>
    </row>
    <row r="4726">
      <c r="A4726" s="10">
        <v>1076000.0</v>
      </c>
    </row>
    <row r="4727">
      <c r="A4727" s="10">
        <v>1156000.0</v>
      </c>
    </row>
    <row r="4728">
      <c r="A4728" s="10">
        <v>1118000.0</v>
      </c>
    </row>
    <row r="4729">
      <c r="A4729" s="10">
        <v>1100000.0</v>
      </c>
    </row>
    <row r="4730">
      <c r="A4730" s="10">
        <v>1135000.0</v>
      </c>
    </row>
    <row r="4731">
      <c r="A4731" s="10">
        <v>1180000.0</v>
      </c>
    </row>
    <row r="4732">
      <c r="A4732" s="10">
        <v>1122000.0</v>
      </c>
    </row>
    <row r="4733">
      <c r="A4733" s="10">
        <v>1117000.0</v>
      </c>
    </row>
    <row r="4734">
      <c r="A4734" s="10">
        <v>1061000.0</v>
      </c>
    </row>
    <row r="4735">
      <c r="A4735" s="10">
        <v>1019000.0</v>
      </c>
    </row>
    <row r="4736">
      <c r="A4736" s="10">
        <v>1117000.0</v>
      </c>
    </row>
    <row r="4737">
      <c r="A4737" s="10">
        <v>1101000.0</v>
      </c>
    </row>
    <row r="4738">
      <c r="A4738" s="10">
        <v>1240000.0</v>
      </c>
    </row>
    <row r="4739">
      <c r="A4739" s="10">
        <v>1101000.0</v>
      </c>
    </row>
    <row r="4740">
      <c r="A4740" s="10">
        <v>1492000.0</v>
      </c>
    </row>
    <row r="4741">
      <c r="A4741" s="10">
        <v>991000.0</v>
      </c>
    </row>
    <row r="4742">
      <c r="A4742" s="10">
        <v>1492000.0</v>
      </c>
    </row>
    <row r="4743">
      <c r="A4743" s="10">
        <v>1639000.0</v>
      </c>
    </row>
    <row r="4744">
      <c r="A4744" s="10">
        <v>1814000.0</v>
      </c>
    </row>
    <row r="4745">
      <c r="A4745" s="10">
        <v>1509000.0</v>
      </c>
    </row>
    <row r="4746">
      <c r="A4746" s="10">
        <v>1737000.0</v>
      </c>
    </row>
    <row r="4747">
      <c r="A4747" s="10">
        <v>1683000.0</v>
      </c>
    </row>
    <row r="4748">
      <c r="A4748" s="10">
        <v>2076000.0</v>
      </c>
    </row>
    <row r="4749">
      <c r="A4749" s="10">
        <v>294000.0</v>
      </c>
    </row>
    <row r="4750">
      <c r="A4750" s="10">
        <v>529000.0</v>
      </c>
    </row>
    <row r="4751">
      <c r="A4751" s="10">
        <v>625000.0</v>
      </c>
    </row>
    <row r="4752">
      <c r="A4752" s="10">
        <v>830000.0</v>
      </c>
    </row>
    <row r="4753">
      <c r="A4753" s="10">
        <v>945000.0</v>
      </c>
    </row>
    <row r="4754">
      <c r="A4754" s="10">
        <v>658000.0</v>
      </c>
    </row>
    <row r="4755">
      <c r="A4755" s="10">
        <v>868000.0</v>
      </c>
    </row>
    <row r="4756">
      <c r="A4756" s="10">
        <v>730000.0</v>
      </c>
    </row>
    <row r="4757">
      <c r="A4757" s="10">
        <v>785000.0</v>
      </c>
    </row>
    <row r="4758">
      <c r="A4758" s="10">
        <v>650000.0</v>
      </c>
    </row>
    <row r="4759">
      <c r="A4759" s="10">
        <v>672000.0</v>
      </c>
    </row>
    <row r="4760">
      <c r="A4760" s="10">
        <v>570000.0</v>
      </c>
    </row>
    <row r="4761">
      <c r="A4761" s="10">
        <v>699000.0</v>
      </c>
    </row>
    <row r="4762">
      <c r="A4762" s="10">
        <v>659000.0</v>
      </c>
    </row>
    <row r="4763">
      <c r="A4763" s="10">
        <v>675000.0</v>
      </c>
    </row>
    <row r="4764">
      <c r="A4764" s="10">
        <v>687000.0</v>
      </c>
    </row>
    <row r="4765">
      <c r="A4765" s="10">
        <v>774000.0</v>
      </c>
    </row>
    <row r="4766">
      <c r="A4766" s="10">
        <v>583000.0</v>
      </c>
    </row>
    <row r="4767">
      <c r="A4767" s="10">
        <v>765000.0</v>
      </c>
    </row>
    <row r="4768">
      <c r="A4768" s="10">
        <v>570000.0</v>
      </c>
    </row>
    <row r="4769">
      <c r="A4769" s="10">
        <v>557000.0</v>
      </c>
    </row>
    <row r="4770">
      <c r="A4770" s="10">
        <v>1239000.0</v>
      </c>
    </row>
    <row r="4771">
      <c r="A4771" s="10">
        <v>845000.0</v>
      </c>
    </row>
    <row r="4772">
      <c r="A4772" s="10">
        <v>652000.0</v>
      </c>
    </row>
    <row r="4773">
      <c r="A4773" s="10">
        <v>1331000.0</v>
      </c>
    </row>
    <row r="4774">
      <c r="A4774" s="10">
        <v>1170000.0</v>
      </c>
    </row>
    <row r="4775">
      <c r="A4775" s="10">
        <v>546000.0</v>
      </c>
    </row>
    <row r="4776">
      <c r="A4776" s="10">
        <v>553000.0</v>
      </c>
    </row>
    <row r="4777">
      <c r="A4777" s="10">
        <v>630000.0</v>
      </c>
    </row>
    <row r="4778">
      <c r="A4778" s="10">
        <v>1360000.0</v>
      </c>
    </row>
    <row r="4779">
      <c r="A4779" s="10">
        <v>755000.0</v>
      </c>
    </row>
    <row r="4780">
      <c r="A4780" s="10">
        <v>594000.0</v>
      </c>
    </row>
    <row r="4781">
      <c r="A4781" s="10">
        <v>594000.0</v>
      </c>
    </row>
    <row r="4782">
      <c r="A4782" s="10">
        <v>794000.0</v>
      </c>
    </row>
    <row r="4783">
      <c r="A4783" s="10">
        <v>465000.0</v>
      </c>
    </row>
    <row r="4784">
      <c r="A4784" s="10">
        <v>685000.0</v>
      </c>
    </row>
    <row r="4785">
      <c r="A4785" s="10">
        <v>598000.0</v>
      </c>
    </row>
    <row r="4786">
      <c r="A4786" s="10">
        <v>601000.0</v>
      </c>
    </row>
    <row r="4787">
      <c r="A4787" s="10">
        <v>1080000.0</v>
      </c>
    </row>
    <row r="4788">
      <c r="A4788" s="10">
        <v>635000.0</v>
      </c>
    </row>
    <row r="4789">
      <c r="A4789" s="10">
        <v>810000.0</v>
      </c>
    </row>
    <row r="4790">
      <c r="A4790" s="10">
        <v>1206000.0</v>
      </c>
    </row>
    <row r="4791">
      <c r="A4791" s="10">
        <v>1143000.0</v>
      </c>
    </row>
    <row r="4792">
      <c r="A4792" s="10">
        <v>694000.0</v>
      </c>
    </row>
    <row r="4793">
      <c r="A4793" s="10">
        <v>1172000.0</v>
      </c>
    </row>
    <row r="4794">
      <c r="A4794" s="10">
        <v>1058000.0</v>
      </c>
    </row>
    <row r="4795">
      <c r="A4795" s="10">
        <v>744000.0</v>
      </c>
    </row>
    <row r="4796">
      <c r="A4796" s="10">
        <v>1310000.0</v>
      </c>
    </row>
    <row r="4797">
      <c r="A4797" s="10">
        <v>975000.0</v>
      </c>
    </row>
    <row r="4798">
      <c r="A4798" s="10">
        <v>673000.0</v>
      </c>
    </row>
    <row r="4799">
      <c r="A4799" s="10">
        <v>1128000.0</v>
      </c>
    </row>
    <row r="4800">
      <c r="A4800" s="10">
        <v>1104000.0</v>
      </c>
    </row>
    <row r="4801">
      <c r="A4801" s="10">
        <v>725000.0</v>
      </c>
    </row>
    <row r="4802">
      <c r="A4802" s="10">
        <v>1057000.0</v>
      </c>
    </row>
    <row r="4803">
      <c r="A4803" s="10">
        <v>960000.0</v>
      </c>
    </row>
    <row r="4804">
      <c r="A4804" s="10">
        <v>670000.0</v>
      </c>
    </row>
    <row r="4805">
      <c r="A4805" s="10">
        <v>1183000.0</v>
      </c>
    </row>
    <row r="4806">
      <c r="A4806" s="10">
        <v>802000.0</v>
      </c>
    </row>
    <row r="4807">
      <c r="A4807" s="10">
        <v>973000.0</v>
      </c>
    </row>
    <row r="4808">
      <c r="A4808" s="10">
        <v>631000.0</v>
      </c>
    </row>
    <row r="4809">
      <c r="A4809" s="10">
        <v>751000.0</v>
      </c>
    </row>
    <row r="4810">
      <c r="A4810" s="10">
        <v>560000.0</v>
      </c>
    </row>
    <row r="4811">
      <c r="A4811" s="10">
        <v>1086000.0</v>
      </c>
    </row>
    <row r="4812">
      <c r="A4812" s="10">
        <v>652000.0</v>
      </c>
    </row>
    <row r="4813">
      <c r="A4813" s="10">
        <v>853000.0</v>
      </c>
    </row>
    <row r="4814">
      <c r="A4814" s="10">
        <v>600000.0</v>
      </c>
    </row>
    <row r="4815">
      <c r="A4815" s="10">
        <v>793000.0</v>
      </c>
    </row>
    <row r="4816">
      <c r="A4816" s="10">
        <v>691000.0</v>
      </c>
    </row>
    <row r="4817">
      <c r="A4817" s="10">
        <v>655000.0</v>
      </c>
    </row>
    <row r="4818">
      <c r="A4818" s="10">
        <v>652000.0</v>
      </c>
    </row>
    <row r="4819">
      <c r="A4819" s="10">
        <v>736000.0</v>
      </c>
    </row>
    <row r="4820">
      <c r="A4820" s="10">
        <v>746000.0</v>
      </c>
    </row>
    <row r="4821">
      <c r="A4821" s="10">
        <v>681000.0</v>
      </c>
    </row>
    <row r="4822">
      <c r="A4822" s="10">
        <v>778000.0</v>
      </c>
    </row>
    <row r="4823">
      <c r="A4823" s="10">
        <v>839000.0</v>
      </c>
    </row>
    <row r="4824">
      <c r="A4824" s="10">
        <v>906000.0</v>
      </c>
    </row>
    <row r="4825">
      <c r="A4825" s="10">
        <v>690000.0</v>
      </c>
    </row>
    <row r="4826">
      <c r="A4826" s="10">
        <v>699000.0</v>
      </c>
    </row>
    <row r="4827">
      <c r="A4827" s="10">
        <v>884000.0</v>
      </c>
    </row>
    <row r="4828">
      <c r="A4828" s="10">
        <v>686000.0</v>
      </c>
    </row>
    <row r="4829">
      <c r="A4829" s="10">
        <v>721000.0</v>
      </c>
    </row>
    <row r="4830">
      <c r="A4830" s="10">
        <v>859000.0</v>
      </c>
    </row>
    <row r="4831">
      <c r="A4831" s="10">
        <v>786000.0</v>
      </c>
    </row>
    <row r="4832">
      <c r="A4832" s="10">
        <v>976000.0</v>
      </c>
    </row>
    <row r="4833">
      <c r="A4833" s="10">
        <v>1274000.0</v>
      </c>
    </row>
    <row r="4834">
      <c r="A4834" s="10">
        <v>1123000.0</v>
      </c>
    </row>
    <row r="4835">
      <c r="A4835" s="10">
        <v>691000.0</v>
      </c>
    </row>
    <row r="4836">
      <c r="A4836" s="10">
        <v>691000.0</v>
      </c>
    </row>
    <row r="4837">
      <c r="A4837" s="10">
        <v>623000.0</v>
      </c>
    </row>
    <row r="4838">
      <c r="A4838" s="10">
        <v>589000.0</v>
      </c>
    </row>
    <row r="4839">
      <c r="A4839" s="10">
        <v>573000.0</v>
      </c>
    </row>
    <row r="4840">
      <c r="A4840" s="10">
        <v>596000.0</v>
      </c>
    </row>
    <row r="4841">
      <c r="A4841" s="10">
        <v>897000.0</v>
      </c>
    </row>
    <row r="4842">
      <c r="A4842" s="10">
        <v>797000.0</v>
      </c>
    </row>
    <row r="4843">
      <c r="A4843" s="10">
        <v>649000.0</v>
      </c>
    </row>
    <row r="4844">
      <c r="A4844" s="10">
        <v>937000.0</v>
      </c>
    </row>
    <row r="4845">
      <c r="A4845" s="10">
        <v>812000.0</v>
      </c>
    </row>
    <row r="4846">
      <c r="A4846" s="10">
        <v>820000.0</v>
      </c>
    </row>
    <row r="4847">
      <c r="A4847" s="10">
        <v>557000.0</v>
      </c>
    </row>
    <row r="4848">
      <c r="A4848" s="10">
        <v>707000.0</v>
      </c>
    </row>
    <row r="4849">
      <c r="A4849" s="10">
        <v>885000.0</v>
      </c>
    </row>
    <row r="4850">
      <c r="A4850" s="10">
        <v>1201000.0</v>
      </c>
    </row>
    <row r="4851">
      <c r="A4851" s="10">
        <v>583000.0</v>
      </c>
    </row>
    <row r="4852">
      <c r="A4852" s="10">
        <v>615000.0</v>
      </c>
    </row>
    <row r="4853">
      <c r="A4853" s="10">
        <v>1005000.0</v>
      </c>
    </row>
    <row r="4854">
      <c r="A4854" s="10">
        <v>575000.0</v>
      </c>
    </row>
    <row r="4855">
      <c r="A4855" s="10">
        <v>1231000.0</v>
      </c>
    </row>
    <row r="4856">
      <c r="A4856" s="10">
        <v>1327000.0</v>
      </c>
    </row>
    <row r="4857">
      <c r="A4857" s="10">
        <v>708000.0</v>
      </c>
    </row>
    <row r="4858">
      <c r="A4858" s="10">
        <v>1400000.0</v>
      </c>
    </row>
    <row r="4859">
      <c r="A4859" s="10">
        <v>586000.0</v>
      </c>
    </row>
    <row r="4860">
      <c r="A4860" s="10">
        <v>738000.0</v>
      </c>
    </row>
    <row r="4861">
      <c r="A4861" s="10">
        <v>744000.0</v>
      </c>
    </row>
    <row r="4862">
      <c r="A4862" s="10">
        <v>809000.0</v>
      </c>
    </row>
    <row r="4863">
      <c r="A4863" s="10">
        <v>718000.0</v>
      </c>
    </row>
    <row r="4864">
      <c r="A4864" s="10">
        <v>618000.0</v>
      </c>
    </row>
    <row r="4865">
      <c r="A4865" s="10">
        <v>903000.0</v>
      </c>
    </row>
    <row r="4866">
      <c r="A4866" s="10">
        <v>683000.0</v>
      </c>
    </row>
    <row r="4867">
      <c r="A4867" s="10">
        <v>1088000.0</v>
      </c>
    </row>
    <row r="4868">
      <c r="A4868" s="10">
        <v>1240000.0</v>
      </c>
    </row>
    <row r="4869">
      <c r="A4869" s="10">
        <v>602000.0</v>
      </c>
    </row>
    <row r="4870">
      <c r="A4870" s="10">
        <v>1313000.0</v>
      </c>
    </row>
    <row r="4871">
      <c r="A4871" s="10">
        <v>1507000.0</v>
      </c>
    </row>
    <row r="4872">
      <c r="A4872" s="10">
        <v>1349000.0</v>
      </c>
    </row>
    <row r="4873">
      <c r="A4873" s="10">
        <v>1170000.0</v>
      </c>
    </row>
    <row r="4874">
      <c r="A4874" s="10">
        <v>613000.0</v>
      </c>
    </row>
    <row r="4875">
      <c r="A4875" s="10">
        <v>861000.0</v>
      </c>
    </row>
    <row r="4876">
      <c r="A4876" s="10">
        <v>673000.0</v>
      </c>
    </row>
    <row r="4877">
      <c r="A4877" s="10">
        <v>1173000.0</v>
      </c>
    </row>
    <row r="4878">
      <c r="A4878" s="10">
        <v>798000.0</v>
      </c>
    </row>
    <row r="4879">
      <c r="A4879" s="10">
        <v>721000.0</v>
      </c>
    </row>
    <row r="4880">
      <c r="A4880" s="10">
        <v>1030000.0</v>
      </c>
    </row>
    <row r="4881">
      <c r="A4881" s="10">
        <v>771000.0</v>
      </c>
    </row>
    <row r="4882">
      <c r="A4882" s="10">
        <v>852000.0</v>
      </c>
    </row>
    <row r="4883">
      <c r="A4883" s="10">
        <v>723000.0</v>
      </c>
    </row>
    <row r="4884">
      <c r="A4884" s="10">
        <v>753000.0</v>
      </c>
    </row>
    <row r="4885">
      <c r="A4885" s="10">
        <v>744000.0</v>
      </c>
    </row>
    <row r="4886">
      <c r="A4886" s="10">
        <v>1361000.0</v>
      </c>
    </row>
    <row r="4887">
      <c r="A4887" s="10">
        <v>1156000.0</v>
      </c>
    </row>
    <row r="4888">
      <c r="A4888" s="10">
        <v>801000.0</v>
      </c>
    </row>
    <row r="4889">
      <c r="A4889" s="10">
        <v>971000.0</v>
      </c>
    </row>
    <row r="4890">
      <c r="A4890" s="10">
        <v>717000.0</v>
      </c>
    </row>
    <row r="4891">
      <c r="A4891" s="10">
        <v>1170000.0</v>
      </c>
    </row>
    <row r="4892">
      <c r="A4892" s="10">
        <v>1594000.0</v>
      </c>
    </row>
    <row r="4893">
      <c r="A4893" s="10">
        <v>783000.0</v>
      </c>
    </row>
    <row r="4894">
      <c r="A4894" s="10">
        <v>680000.0</v>
      </c>
    </row>
    <row r="4895">
      <c r="A4895" s="10">
        <v>1396000.0</v>
      </c>
    </row>
    <row r="4896">
      <c r="A4896" s="10">
        <v>1209000.0</v>
      </c>
    </row>
    <row r="4897">
      <c r="A4897" s="10">
        <v>1323000.0</v>
      </c>
    </row>
    <row r="4898">
      <c r="A4898" s="10">
        <v>1264000.0</v>
      </c>
    </row>
    <row r="4899">
      <c r="A4899" s="10">
        <v>1530000.0</v>
      </c>
    </row>
    <row r="4900">
      <c r="A4900" s="10">
        <v>590000.0</v>
      </c>
    </row>
    <row r="4901">
      <c r="A4901" s="10">
        <v>653000.0</v>
      </c>
    </row>
    <row r="4902">
      <c r="A4902" s="10">
        <v>778000.0</v>
      </c>
    </row>
    <row r="4903">
      <c r="A4903" s="10">
        <v>1307000.0</v>
      </c>
    </row>
    <row r="4904">
      <c r="A4904" s="10">
        <v>1367000.0</v>
      </c>
    </row>
    <row r="4905">
      <c r="A4905" s="10">
        <v>1124000.0</v>
      </c>
    </row>
    <row r="4906">
      <c r="A4906" s="10">
        <v>1015000.0</v>
      </c>
    </row>
    <row r="4907">
      <c r="A4907" s="10">
        <v>691000.0</v>
      </c>
    </row>
    <row r="4908">
      <c r="A4908" s="10">
        <v>785000.0</v>
      </c>
    </row>
    <row r="4909">
      <c r="A4909" s="10">
        <v>666000.0</v>
      </c>
    </row>
    <row r="4910">
      <c r="A4910" s="10">
        <v>735000.0</v>
      </c>
    </row>
    <row r="4911">
      <c r="A4911" s="10">
        <v>896000.0</v>
      </c>
    </row>
    <row r="4912">
      <c r="A4912" s="10">
        <v>648000.0</v>
      </c>
    </row>
    <row r="4913">
      <c r="A4913" s="10">
        <v>1284000.0</v>
      </c>
    </row>
    <row r="4914">
      <c r="A4914" s="10">
        <v>632000.0</v>
      </c>
    </row>
    <row r="4915">
      <c r="A4915" s="10">
        <v>1225000.0</v>
      </c>
    </row>
    <row r="4916">
      <c r="A4916" s="10">
        <v>711000.0</v>
      </c>
    </row>
    <row r="4917">
      <c r="A4917" s="10">
        <v>871000.0</v>
      </c>
    </row>
    <row r="4918">
      <c r="A4918" s="10">
        <v>862000.0</v>
      </c>
    </row>
    <row r="4919">
      <c r="A4919" s="10">
        <v>635000.0</v>
      </c>
    </row>
    <row r="4920">
      <c r="A4920" s="10">
        <v>725000.0</v>
      </c>
    </row>
    <row r="4921">
      <c r="A4921" s="10">
        <v>912000.0</v>
      </c>
    </row>
    <row r="4922">
      <c r="A4922" s="10">
        <v>1710000.0</v>
      </c>
    </row>
    <row r="4923">
      <c r="A4923" s="10">
        <v>1642000.0</v>
      </c>
    </row>
    <row r="4924">
      <c r="A4924" s="10">
        <v>1728000.0</v>
      </c>
    </row>
    <row r="4925">
      <c r="A4925" s="10">
        <v>1878000.0</v>
      </c>
    </row>
    <row r="4926">
      <c r="A4926" s="10">
        <v>1599000.0</v>
      </c>
    </row>
    <row r="4927">
      <c r="A4927" s="10">
        <v>1791000.0</v>
      </c>
    </row>
    <row r="4928">
      <c r="A4928" s="10">
        <v>1809000.0</v>
      </c>
    </row>
    <row r="4929">
      <c r="A4929" s="10">
        <v>1167000.0</v>
      </c>
    </row>
    <row r="4930">
      <c r="A4930" s="10">
        <v>1029000.0</v>
      </c>
    </row>
    <row r="4931">
      <c r="A4931" s="10">
        <v>895000.0</v>
      </c>
    </row>
    <row r="4932">
      <c r="A4932" s="10">
        <v>1188000.0</v>
      </c>
    </row>
    <row r="4933">
      <c r="A4933" s="10">
        <v>1299000.0</v>
      </c>
    </row>
    <row r="4934">
      <c r="A4934" s="10">
        <v>689000.0</v>
      </c>
    </row>
    <row r="4935">
      <c r="A4935" s="10">
        <v>1066000.0</v>
      </c>
    </row>
    <row r="4936">
      <c r="A4936" s="10">
        <v>1089000.0</v>
      </c>
    </row>
    <row r="4937">
      <c r="A4937" s="10">
        <v>1098000.0</v>
      </c>
    </row>
    <row r="4938">
      <c r="A4938" s="10">
        <v>1067000.0</v>
      </c>
    </row>
    <row r="4939">
      <c r="A4939" s="10">
        <v>669000.0</v>
      </c>
    </row>
    <row r="4940">
      <c r="A4940" s="10">
        <v>708000.0</v>
      </c>
    </row>
    <row r="4941">
      <c r="A4941" s="10">
        <v>972000.0</v>
      </c>
    </row>
    <row r="4942">
      <c r="A4942" s="10">
        <v>759000.0</v>
      </c>
    </row>
    <row r="4943">
      <c r="A4943" s="10">
        <v>905000.0</v>
      </c>
    </row>
    <row r="4944">
      <c r="A4944" s="10">
        <v>593000.0</v>
      </c>
    </row>
    <row r="4945">
      <c r="A4945" s="10">
        <v>836000.0</v>
      </c>
    </row>
    <row r="4946">
      <c r="A4946" s="10">
        <v>1088000.0</v>
      </c>
    </row>
    <row r="4947">
      <c r="A4947" s="10">
        <v>993000.0</v>
      </c>
    </row>
    <row r="4948">
      <c r="A4948" s="10">
        <v>811000.0</v>
      </c>
    </row>
    <row r="4949">
      <c r="A4949" s="10">
        <v>850000.0</v>
      </c>
    </row>
    <row r="4950">
      <c r="A4950" s="10">
        <v>763000.0</v>
      </c>
    </row>
    <row r="4951">
      <c r="A4951" s="10">
        <v>694000.0</v>
      </c>
    </row>
    <row r="4952">
      <c r="A4952" s="10">
        <v>706000.0</v>
      </c>
    </row>
    <row r="4953">
      <c r="A4953" s="10">
        <v>644000.0</v>
      </c>
    </row>
    <row r="4954">
      <c r="A4954" s="10">
        <v>680000.0</v>
      </c>
    </row>
    <row r="4955">
      <c r="A4955" s="10">
        <v>797000.0</v>
      </c>
    </row>
    <row r="4956">
      <c r="A4956" s="10">
        <v>993000.0</v>
      </c>
    </row>
    <row r="4957">
      <c r="A4957" s="10">
        <v>1214000.0</v>
      </c>
    </row>
    <row r="4958">
      <c r="A4958" s="10">
        <v>947000.0</v>
      </c>
    </row>
    <row r="4959">
      <c r="A4959" s="10">
        <v>676000.0</v>
      </c>
    </row>
    <row r="4960">
      <c r="A4960" s="10">
        <v>1441000.0</v>
      </c>
    </row>
    <row r="4961">
      <c r="A4961" s="10">
        <v>1031000.0</v>
      </c>
    </row>
    <row r="4962">
      <c r="A4962" s="10">
        <v>1407000.0</v>
      </c>
    </row>
    <row r="4963">
      <c r="A4963" s="10">
        <v>721000.0</v>
      </c>
    </row>
    <row r="4964">
      <c r="A4964" s="10">
        <v>1069000.0</v>
      </c>
    </row>
    <row r="4965">
      <c r="A4965" s="10">
        <v>864000.0</v>
      </c>
    </row>
    <row r="4966">
      <c r="A4966" s="10">
        <v>796000.0</v>
      </c>
    </row>
    <row r="4967">
      <c r="A4967" s="10">
        <v>905000.0</v>
      </c>
    </row>
    <row r="4968">
      <c r="A4968" s="10">
        <v>656000.0</v>
      </c>
    </row>
    <row r="4969">
      <c r="A4969" s="10">
        <v>1446000.0</v>
      </c>
    </row>
    <row r="4970">
      <c r="A4970" s="10">
        <v>706000.0</v>
      </c>
    </row>
    <row r="4971">
      <c r="A4971" s="10">
        <v>1020000.0</v>
      </c>
    </row>
    <row r="4972">
      <c r="A4972" s="10">
        <v>1109000.0</v>
      </c>
    </row>
    <row r="4973">
      <c r="A4973" s="10">
        <v>1320000.0</v>
      </c>
    </row>
    <row r="4974">
      <c r="A4974" s="10">
        <v>980000.0</v>
      </c>
    </row>
    <row r="4975">
      <c r="A4975" s="10">
        <v>1384000.0</v>
      </c>
    </row>
    <row r="4976">
      <c r="A4976" s="10">
        <v>1474000.0</v>
      </c>
    </row>
    <row r="4977">
      <c r="A4977" s="10">
        <v>1193000.0</v>
      </c>
    </row>
    <row r="4978">
      <c r="A4978" s="10">
        <v>660000.0</v>
      </c>
    </row>
    <row r="4979">
      <c r="A4979" s="10">
        <v>1423000.0</v>
      </c>
    </row>
    <row r="4980">
      <c r="A4980" s="10">
        <v>1175000.0</v>
      </c>
    </row>
    <row r="4981">
      <c r="A4981" s="10">
        <v>688000.0</v>
      </c>
    </row>
    <row r="4982">
      <c r="A4982" s="10">
        <v>714000.0</v>
      </c>
    </row>
    <row r="4983">
      <c r="A4983" s="10">
        <v>513000.0</v>
      </c>
    </row>
    <row r="4984">
      <c r="A4984" s="10">
        <v>593000.0</v>
      </c>
    </row>
    <row r="4985">
      <c r="A4985" s="10">
        <v>644000.0</v>
      </c>
    </row>
    <row r="4986">
      <c r="A4986" s="10">
        <v>680000.0</v>
      </c>
    </row>
    <row r="4987">
      <c r="A4987" s="10">
        <v>776000.0</v>
      </c>
    </row>
    <row r="4988">
      <c r="A4988" s="10">
        <v>610000.0</v>
      </c>
    </row>
    <row r="4989">
      <c r="A4989" s="10">
        <v>1104000.0</v>
      </c>
    </row>
    <row r="4990">
      <c r="A4990" s="10">
        <v>723000.0</v>
      </c>
    </row>
    <row r="4991">
      <c r="A4991" s="10">
        <v>1353000.0</v>
      </c>
    </row>
    <row r="4992">
      <c r="A4992" s="10">
        <v>1167000.0</v>
      </c>
    </row>
    <row r="4993">
      <c r="A4993" s="10">
        <v>1212000.0</v>
      </c>
    </row>
    <row r="4994">
      <c r="A4994" s="10">
        <v>1236000.0</v>
      </c>
    </row>
    <row r="4995">
      <c r="A4995" s="10">
        <v>611000.0</v>
      </c>
    </row>
    <row r="4996">
      <c r="A4996" s="10">
        <v>1159000.0</v>
      </c>
    </row>
    <row r="4997">
      <c r="A4997" s="10">
        <v>763000.0</v>
      </c>
    </row>
    <row r="4998">
      <c r="A4998" s="10">
        <v>625000.0</v>
      </c>
    </row>
    <row r="4999">
      <c r="A4999" s="10">
        <v>551000.0</v>
      </c>
    </row>
    <row r="5000">
      <c r="A5000" s="10">
        <v>822000.0</v>
      </c>
    </row>
    <row r="5001">
      <c r="A5001" s="10">
        <v>1396000.0</v>
      </c>
    </row>
    <row r="5002">
      <c r="A5002" s="10">
        <v>481000.0</v>
      </c>
    </row>
    <row r="5003">
      <c r="A5003" s="10">
        <v>1172000.0</v>
      </c>
    </row>
    <row r="5004">
      <c r="A5004" s="10">
        <v>1182000.0</v>
      </c>
    </row>
    <row r="5005">
      <c r="A5005" s="10">
        <v>604000.0</v>
      </c>
    </row>
    <row r="5006">
      <c r="A5006" s="10">
        <v>1077000.0</v>
      </c>
    </row>
    <row r="5007">
      <c r="A5007" s="10">
        <v>637000.0</v>
      </c>
    </row>
    <row r="5008">
      <c r="A5008" s="10">
        <v>684000.0</v>
      </c>
    </row>
    <row r="5009">
      <c r="A5009" s="10">
        <v>704000.0</v>
      </c>
    </row>
    <row r="5010">
      <c r="A5010" s="10">
        <v>779000.0</v>
      </c>
    </row>
    <row r="5011">
      <c r="A5011" s="10">
        <v>1251000.0</v>
      </c>
    </row>
    <row r="5012">
      <c r="A5012" s="10">
        <v>1391000.0</v>
      </c>
    </row>
    <row r="5013">
      <c r="A5013" s="10">
        <v>896000.0</v>
      </c>
    </row>
    <row r="5014">
      <c r="A5014" s="10">
        <v>1331000.0</v>
      </c>
    </row>
    <row r="5015">
      <c r="A5015" s="10">
        <v>711000.0</v>
      </c>
    </row>
    <row r="5016">
      <c r="A5016" s="10">
        <v>1392000.0</v>
      </c>
    </row>
    <row r="5017">
      <c r="A5017" s="10">
        <v>825000.0</v>
      </c>
    </row>
    <row r="5018">
      <c r="A5018" s="10">
        <v>945000.0</v>
      </c>
    </row>
    <row r="5019">
      <c r="A5019" s="10">
        <v>1063000.0</v>
      </c>
    </row>
    <row r="5020">
      <c r="A5020" s="10">
        <v>961000.0</v>
      </c>
    </row>
    <row r="5021">
      <c r="A5021" s="10">
        <v>1038000.0</v>
      </c>
    </row>
    <row r="5022">
      <c r="A5022" s="10">
        <v>856000.0</v>
      </c>
    </row>
    <row r="5023">
      <c r="A5023" s="10">
        <v>812000.0</v>
      </c>
    </row>
    <row r="5024">
      <c r="A5024" s="10">
        <v>792000.0</v>
      </c>
    </row>
    <row r="5025">
      <c r="A5025" s="10">
        <v>777000.0</v>
      </c>
    </row>
    <row r="5026">
      <c r="A5026" s="10">
        <v>871000.0</v>
      </c>
    </row>
    <row r="5027">
      <c r="A5027" s="10">
        <v>891000.0</v>
      </c>
    </row>
    <row r="5028">
      <c r="A5028" s="10">
        <v>827000.0</v>
      </c>
    </row>
    <row r="5029">
      <c r="A5029" s="10">
        <v>1221000.0</v>
      </c>
    </row>
    <row r="5030">
      <c r="A5030" s="10">
        <v>1682000.0</v>
      </c>
    </row>
    <row r="5031">
      <c r="A5031" s="10">
        <v>915000.0</v>
      </c>
    </row>
    <row r="5032">
      <c r="A5032" s="10">
        <v>1298000.0</v>
      </c>
    </row>
    <row r="5033">
      <c r="A5033" s="10">
        <v>1783000.0</v>
      </c>
    </row>
    <row r="5034">
      <c r="A5034" s="10">
        <v>1923000.0</v>
      </c>
    </row>
    <row r="5035">
      <c r="A5035" s="10">
        <v>1368000.0</v>
      </c>
    </row>
    <row r="5036">
      <c r="A5036" s="10">
        <v>1135000.0</v>
      </c>
    </row>
    <row r="5037">
      <c r="A5037" s="10">
        <v>3090000.0</v>
      </c>
    </row>
    <row r="5038">
      <c r="A5038" s="10">
        <v>940000.0</v>
      </c>
    </row>
    <row r="5039">
      <c r="A5039" s="10">
        <v>1213000.0</v>
      </c>
    </row>
    <row r="5040">
      <c r="A5040" s="10">
        <v>853000.0</v>
      </c>
    </row>
    <row r="5041">
      <c r="A5041" s="10">
        <v>1137000.0</v>
      </c>
    </row>
    <row r="5042">
      <c r="A5042" s="10">
        <v>681000.0</v>
      </c>
    </row>
    <row r="5043">
      <c r="A5043" s="10">
        <v>831000.0</v>
      </c>
    </row>
    <row r="5044">
      <c r="A5044" s="10">
        <v>811000.0</v>
      </c>
    </row>
    <row r="5045">
      <c r="A5045" s="10">
        <v>692000.0</v>
      </c>
    </row>
    <row r="5046">
      <c r="A5046" s="10">
        <v>690000.0</v>
      </c>
    </row>
    <row r="5047">
      <c r="A5047" s="10">
        <v>1308000.0</v>
      </c>
    </row>
    <row r="5048">
      <c r="A5048" s="10">
        <v>623000.0</v>
      </c>
    </row>
    <row r="5049">
      <c r="A5049" s="10">
        <v>805000.0</v>
      </c>
    </row>
    <row r="5050">
      <c r="A5050" s="10">
        <v>657000.0</v>
      </c>
    </row>
    <row r="5051">
      <c r="A5051" s="10">
        <v>1357000.0</v>
      </c>
    </row>
    <row r="5052">
      <c r="A5052" s="10">
        <v>743000.0</v>
      </c>
    </row>
    <row r="5053">
      <c r="A5053" s="10">
        <v>603000.0</v>
      </c>
    </row>
    <row r="5054">
      <c r="A5054" s="10">
        <v>626000.0</v>
      </c>
    </row>
    <row r="5055">
      <c r="A5055" s="10">
        <v>616000.0</v>
      </c>
    </row>
    <row r="5056">
      <c r="A5056" s="10">
        <v>664000.0</v>
      </c>
    </row>
    <row r="5057">
      <c r="A5057" s="10">
        <v>753000.0</v>
      </c>
    </row>
    <row r="5058">
      <c r="A5058" s="10">
        <v>657000.0</v>
      </c>
    </row>
    <row r="5059">
      <c r="A5059" s="10">
        <v>570000.0</v>
      </c>
    </row>
    <row r="5060">
      <c r="A5060" s="10">
        <v>701000.0</v>
      </c>
    </row>
    <row r="5061">
      <c r="A5061" s="10">
        <v>842000.0</v>
      </c>
    </row>
    <row r="5062">
      <c r="A5062" s="10">
        <v>660000.0</v>
      </c>
    </row>
    <row r="5063">
      <c r="A5063" s="10">
        <v>846000.0</v>
      </c>
    </row>
    <row r="5064">
      <c r="A5064" s="10">
        <v>600000.0</v>
      </c>
    </row>
    <row r="5065">
      <c r="A5065" s="10">
        <v>705000.0</v>
      </c>
    </row>
    <row r="5066">
      <c r="A5066" s="10">
        <v>548000.0</v>
      </c>
    </row>
    <row r="5067">
      <c r="A5067" s="10">
        <v>821000.0</v>
      </c>
    </row>
    <row r="5068">
      <c r="A5068" s="10">
        <v>572000.0</v>
      </c>
    </row>
    <row r="5069">
      <c r="A5069" s="10">
        <v>1072000.0</v>
      </c>
    </row>
    <row r="5070">
      <c r="A5070" s="10">
        <v>697000.0</v>
      </c>
    </row>
    <row r="5071">
      <c r="A5071" s="10">
        <v>531000.0</v>
      </c>
    </row>
    <row r="5072">
      <c r="A5072" s="10">
        <v>684000.0</v>
      </c>
    </row>
    <row r="5073">
      <c r="A5073" s="10">
        <v>579000.0</v>
      </c>
    </row>
    <row r="5074">
      <c r="A5074" s="10">
        <v>703000.0</v>
      </c>
    </row>
    <row r="5075">
      <c r="A5075" s="10">
        <v>685000.0</v>
      </c>
    </row>
    <row r="5076">
      <c r="A5076" s="10">
        <v>592000.0</v>
      </c>
    </row>
    <row r="5077">
      <c r="A5077" s="10">
        <v>1440000.0</v>
      </c>
    </row>
    <row r="5078">
      <c r="A5078" s="10">
        <v>581000.0</v>
      </c>
    </row>
    <row r="5079">
      <c r="A5079" s="10">
        <v>643000.0</v>
      </c>
    </row>
    <row r="5080">
      <c r="A5080" s="10">
        <v>712000.0</v>
      </c>
    </row>
    <row r="5081">
      <c r="A5081" s="10">
        <v>628000.0</v>
      </c>
    </row>
    <row r="5082">
      <c r="A5082" s="10">
        <v>624000.0</v>
      </c>
    </row>
    <row r="5083">
      <c r="A5083" s="10">
        <v>564000.0</v>
      </c>
    </row>
    <row r="5084">
      <c r="A5084" s="10">
        <v>606000.0</v>
      </c>
    </row>
    <row r="5085">
      <c r="A5085" s="10">
        <v>850000.0</v>
      </c>
    </row>
    <row r="5086">
      <c r="A5086" s="10">
        <v>810000.0</v>
      </c>
    </row>
    <row r="5087">
      <c r="A5087" s="10">
        <v>541000.0</v>
      </c>
    </row>
    <row r="5088">
      <c r="A5088" s="10">
        <v>794000.0</v>
      </c>
    </row>
    <row r="5089">
      <c r="A5089" s="10">
        <v>664000.0</v>
      </c>
    </row>
    <row r="5090">
      <c r="A5090" s="10">
        <v>644000.0</v>
      </c>
    </row>
    <row r="5091">
      <c r="A5091" s="10">
        <v>659000.0</v>
      </c>
    </row>
    <row r="5092">
      <c r="A5092" s="10">
        <v>741000.0</v>
      </c>
    </row>
    <row r="5093">
      <c r="A5093" s="10">
        <v>603000.0</v>
      </c>
    </row>
    <row r="5094">
      <c r="A5094" s="10">
        <v>802000.0</v>
      </c>
    </row>
    <row r="5095">
      <c r="A5095" s="10">
        <v>656000.0</v>
      </c>
    </row>
    <row r="5096">
      <c r="A5096" s="10">
        <v>1030000.0</v>
      </c>
    </row>
    <row r="5097">
      <c r="A5097" s="10">
        <v>630000.0</v>
      </c>
    </row>
    <row r="5098">
      <c r="A5098" s="10">
        <v>663000.0</v>
      </c>
    </row>
    <row r="5099">
      <c r="A5099" s="10">
        <v>706000.0</v>
      </c>
    </row>
    <row r="5100">
      <c r="A5100" s="10">
        <v>634000.0</v>
      </c>
    </row>
    <row r="5101">
      <c r="A5101" s="10">
        <v>754000.0</v>
      </c>
    </row>
    <row r="5102">
      <c r="A5102" s="10">
        <v>834000.0</v>
      </c>
    </row>
    <row r="5103">
      <c r="A5103" s="10">
        <v>575000.0</v>
      </c>
    </row>
    <row r="5104">
      <c r="A5104" s="10">
        <v>553000.0</v>
      </c>
    </row>
    <row r="5105">
      <c r="A5105" s="10">
        <v>767000.0</v>
      </c>
    </row>
    <row r="5106">
      <c r="A5106" s="10">
        <v>565000.0</v>
      </c>
    </row>
    <row r="5107">
      <c r="A5107" s="10">
        <v>766000.0</v>
      </c>
    </row>
    <row r="5108">
      <c r="A5108" s="10">
        <v>510000.0</v>
      </c>
    </row>
    <row r="5109">
      <c r="A5109" s="10">
        <v>651000.0</v>
      </c>
    </row>
    <row r="5110">
      <c r="A5110" s="10">
        <v>678000.0</v>
      </c>
    </row>
    <row r="5111">
      <c r="A5111" s="10">
        <v>677000.0</v>
      </c>
    </row>
    <row r="5112">
      <c r="A5112" s="10">
        <v>671000.0</v>
      </c>
    </row>
    <row r="5113">
      <c r="A5113" s="10">
        <v>1053000.0</v>
      </c>
    </row>
    <row r="5114">
      <c r="A5114" s="10">
        <v>622000.0</v>
      </c>
    </row>
    <row r="5115">
      <c r="A5115" s="10">
        <v>1189000.0</v>
      </c>
    </row>
    <row r="5116">
      <c r="A5116" s="10">
        <v>701000.0</v>
      </c>
    </row>
    <row r="5117">
      <c r="A5117" s="10">
        <v>730000.0</v>
      </c>
    </row>
    <row r="5118">
      <c r="A5118" s="10">
        <v>712000.0</v>
      </c>
    </row>
    <row r="5119">
      <c r="A5119" s="10">
        <v>832000.0</v>
      </c>
    </row>
    <row r="5120">
      <c r="A5120" s="10">
        <v>598000.0</v>
      </c>
    </row>
    <row r="5121">
      <c r="A5121" s="10">
        <v>676000.0</v>
      </c>
    </row>
    <row r="5122">
      <c r="A5122" s="10">
        <v>518000.0</v>
      </c>
    </row>
    <row r="5123">
      <c r="A5123" s="10">
        <v>1051000.0</v>
      </c>
    </row>
    <row r="5124">
      <c r="A5124" s="10">
        <v>774000.0</v>
      </c>
    </row>
    <row r="5125">
      <c r="A5125" s="10">
        <v>898000.0</v>
      </c>
    </row>
    <row r="5126">
      <c r="A5126" s="10">
        <v>631000.0</v>
      </c>
    </row>
    <row r="5127">
      <c r="A5127" s="10">
        <v>640000.0</v>
      </c>
    </row>
    <row r="5128">
      <c r="A5128" s="10">
        <v>601000.0</v>
      </c>
    </row>
    <row r="5129">
      <c r="A5129" s="10">
        <v>589000.0</v>
      </c>
    </row>
    <row r="5130">
      <c r="A5130" s="10">
        <v>753000.0</v>
      </c>
    </row>
    <row r="5131">
      <c r="A5131" s="10">
        <v>685000.0</v>
      </c>
    </row>
    <row r="5132">
      <c r="A5132" s="10">
        <v>766000.0</v>
      </c>
    </row>
    <row r="5133">
      <c r="A5133" s="10">
        <v>845000.0</v>
      </c>
    </row>
    <row r="5134">
      <c r="A5134" s="10">
        <v>617000.0</v>
      </c>
    </row>
    <row r="5135">
      <c r="A5135" s="10">
        <v>752000.0</v>
      </c>
    </row>
    <row r="5136">
      <c r="A5136" s="10">
        <v>592000.0</v>
      </c>
    </row>
    <row r="5137">
      <c r="A5137" s="10">
        <v>930000.0</v>
      </c>
    </row>
    <row r="5138">
      <c r="A5138" s="10">
        <v>622000.0</v>
      </c>
    </row>
    <row r="5139">
      <c r="A5139" s="10">
        <v>777000.0</v>
      </c>
    </row>
    <row r="5140">
      <c r="A5140" s="10">
        <v>585000.0</v>
      </c>
    </row>
    <row r="5141">
      <c r="A5141" s="10">
        <v>853000.0</v>
      </c>
    </row>
    <row r="5142">
      <c r="A5142" s="10">
        <v>673000.0</v>
      </c>
    </row>
    <row r="5143">
      <c r="A5143" s="10">
        <v>1130000.0</v>
      </c>
    </row>
    <row r="5144">
      <c r="A5144" s="10">
        <v>1086000.0</v>
      </c>
    </row>
    <row r="5145">
      <c r="A5145" s="10">
        <v>1195000.0</v>
      </c>
    </row>
    <row r="5146">
      <c r="A5146" s="10">
        <v>725000.0</v>
      </c>
    </row>
    <row r="5147">
      <c r="A5147" s="10">
        <v>707000.0</v>
      </c>
    </row>
    <row r="5148">
      <c r="A5148" s="10">
        <v>736000.0</v>
      </c>
    </row>
    <row r="5149">
      <c r="A5149" s="10">
        <v>1298000.0</v>
      </c>
    </row>
    <row r="5150">
      <c r="A5150" s="10">
        <v>485000.0</v>
      </c>
    </row>
    <row r="5151">
      <c r="A5151" s="10">
        <v>819000.0</v>
      </c>
    </row>
    <row r="5152">
      <c r="A5152" s="10">
        <v>739000.0</v>
      </c>
    </row>
    <row r="5153">
      <c r="A5153" s="10">
        <v>779000.0</v>
      </c>
    </row>
    <row r="5154">
      <c r="A5154" s="10">
        <v>668000.0</v>
      </c>
    </row>
    <row r="5155">
      <c r="A5155" s="10">
        <v>1016000.0</v>
      </c>
    </row>
    <row r="5156">
      <c r="A5156" s="10">
        <v>885000.0</v>
      </c>
    </row>
    <row r="5157">
      <c r="A5157" s="10">
        <v>628000.0</v>
      </c>
    </row>
    <row r="5158">
      <c r="A5158" s="10">
        <v>807000.0</v>
      </c>
    </row>
    <row r="5159">
      <c r="A5159" s="10">
        <v>1181000.0</v>
      </c>
    </row>
    <row r="5160">
      <c r="A5160" s="10">
        <v>1208000.0</v>
      </c>
    </row>
    <row r="5161">
      <c r="A5161" s="10">
        <v>765000.0</v>
      </c>
    </row>
    <row r="5162">
      <c r="A5162" s="10">
        <v>624000.0</v>
      </c>
    </row>
    <row r="5163">
      <c r="A5163" s="10">
        <v>704000.0</v>
      </c>
    </row>
    <row r="5164">
      <c r="A5164" s="10">
        <v>1422000.0</v>
      </c>
    </row>
    <row r="5165">
      <c r="A5165" s="10">
        <v>631000.0</v>
      </c>
    </row>
    <row r="5166">
      <c r="A5166" s="10">
        <v>631000.0</v>
      </c>
    </row>
    <row r="5167">
      <c r="A5167" s="10">
        <v>1314000.0</v>
      </c>
    </row>
    <row r="5168">
      <c r="A5168" s="10">
        <v>601000.0</v>
      </c>
    </row>
    <row r="5169">
      <c r="A5169" s="10">
        <v>566000.0</v>
      </c>
    </row>
    <row r="5170">
      <c r="A5170" s="10">
        <v>714000.0</v>
      </c>
    </row>
    <row r="5171">
      <c r="A5171" s="10">
        <v>675000.0</v>
      </c>
    </row>
    <row r="5172">
      <c r="A5172" s="10">
        <v>597000.0</v>
      </c>
    </row>
    <row r="5173">
      <c r="A5173" s="10">
        <v>1715000.0</v>
      </c>
    </row>
    <row r="5174">
      <c r="A5174" s="10">
        <v>674000.0</v>
      </c>
    </row>
    <row r="5175">
      <c r="A5175" s="10">
        <v>552000.0</v>
      </c>
    </row>
    <row r="5176">
      <c r="A5176" s="10">
        <v>583000.0</v>
      </c>
    </row>
    <row r="5177">
      <c r="A5177" s="10">
        <v>650000.0</v>
      </c>
    </row>
    <row r="5178">
      <c r="A5178" s="10">
        <v>713000.0</v>
      </c>
    </row>
    <row r="5179">
      <c r="A5179" s="10">
        <v>2036000.0</v>
      </c>
    </row>
    <row r="5180">
      <c r="A5180" s="10">
        <v>924000.0</v>
      </c>
    </row>
    <row r="5181">
      <c r="A5181" s="10">
        <v>1169000.0</v>
      </c>
    </row>
    <row r="5182">
      <c r="A5182" s="10">
        <v>805000.0</v>
      </c>
    </row>
    <row r="5183">
      <c r="A5183" s="10">
        <v>901000.0</v>
      </c>
    </row>
    <row r="5184">
      <c r="A5184" s="10">
        <v>821000.0</v>
      </c>
    </row>
    <row r="5185">
      <c r="A5185" s="10">
        <v>782000.0</v>
      </c>
    </row>
    <row r="5186">
      <c r="A5186" s="10">
        <v>980000.0</v>
      </c>
    </row>
    <row r="5187">
      <c r="A5187" s="10">
        <v>831000.0</v>
      </c>
    </row>
    <row r="5188">
      <c r="A5188" s="10">
        <v>1135000.0</v>
      </c>
    </row>
    <row r="5189">
      <c r="A5189" s="10">
        <v>860000.0</v>
      </c>
    </row>
    <row r="5190">
      <c r="A5190" s="10">
        <v>1698000.0</v>
      </c>
    </row>
    <row r="5191">
      <c r="A5191" s="10">
        <v>1752000.0</v>
      </c>
    </row>
    <row r="5192">
      <c r="A5192" s="10">
        <v>1420000.0</v>
      </c>
    </row>
    <row r="5193">
      <c r="A5193" s="10">
        <v>1734000.0</v>
      </c>
    </row>
    <row r="5194">
      <c r="A5194" s="10">
        <v>1583000.0</v>
      </c>
    </row>
    <row r="5195">
      <c r="A5195" s="10">
        <v>1224000.0</v>
      </c>
    </row>
    <row r="5196">
      <c r="A5196" s="10">
        <v>1394000.0</v>
      </c>
    </row>
    <row r="5197">
      <c r="A5197" s="10">
        <v>1574000.0</v>
      </c>
    </row>
    <row r="5198">
      <c r="A5198" s="10">
        <v>1498000.0</v>
      </c>
    </row>
    <row r="5199">
      <c r="A5199" s="10">
        <v>1551000.0</v>
      </c>
    </row>
    <row r="5200">
      <c r="A5200" s="10">
        <v>1455000.0</v>
      </c>
    </row>
    <row r="5201">
      <c r="A5201" s="10">
        <v>1679000.0</v>
      </c>
    </row>
    <row r="5202">
      <c r="A5202" s="10">
        <v>1957000.0</v>
      </c>
    </row>
    <row r="5203">
      <c r="A5203" s="10">
        <v>1198000.0</v>
      </c>
    </row>
    <row r="5204">
      <c r="A5204" s="10">
        <v>1025000.0</v>
      </c>
    </row>
    <row r="5205">
      <c r="A5205" s="10">
        <v>903000.0</v>
      </c>
    </row>
    <row r="5206">
      <c r="A5206" s="10">
        <v>791000.0</v>
      </c>
    </row>
    <row r="5207">
      <c r="A5207" s="10">
        <v>874000.0</v>
      </c>
    </row>
    <row r="5208">
      <c r="A5208" s="10">
        <v>1026000.0</v>
      </c>
    </row>
    <row r="5209">
      <c r="A5209" s="10">
        <v>793000.0</v>
      </c>
    </row>
    <row r="5210">
      <c r="A5210" s="10">
        <v>805000.0</v>
      </c>
    </row>
    <row r="5211">
      <c r="A5211" s="10">
        <v>921000.0</v>
      </c>
    </row>
    <row r="5212">
      <c r="A5212" s="10">
        <v>794000.0</v>
      </c>
    </row>
    <row r="5213">
      <c r="A5213" s="10">
        <v>791000.0</v>
      </c>
    </row>
    <row r="5214">
      <c r="A5214" s="10">
        <v>899000.0</v>
      </c>
    </row>
    <row r="5215">
      <c r="A5215" s="10">
        <v>770000.0</v>
      </c>
    </row>
    <row r="5216">
      <c r="A5216" s="10">
        <v>878000.0</v>
      </c>
    </row>
    <row r="5217">
      <c r="A5217" s="10">
        <v>834000.0</v>
      </c>
    </row>
    <row r="5218">
      <c r="A5218" s="10">
        <v>774000.0</v>
      </c>
    </row>
    <row r="5219">
      <c r="A5219" s="10">
        <v>1070000.0</v>
      </c>
    </row>
    <row r="5220">
      <c r="A5220" s="10">
        <v>779000.0</v>
      </c>
    </row>
    <row r="5221">
      <c r="A5221" s="10">
        <v>863000.0</v>
      </c>
    </row>
    <row r="5222">
      <c r="A5222" s="10">
        <v>1102000.0</v>
      </c>
    </row>
    <row r="5223">
      <c r="A5223" s="10">
        <v>848000.0</v>
      </c>
    </row>
    <row r="5224">
      <c r="A5224" s="10">
        <v>790000.0</v>
      </c>
    </row>
    <row r="5225">
      <c r="A5225" s="10">
        <v>892000.0</v>
      </c>
    </row>
    <row r="5226">
      <c r="A5226" s="10">
        <v>521000.0</v>
      </c>
    </row>
    <row r="5227">
      <c r="A5227" s="10">
        <v>500000.0</v>
      </c>
    </row>
    <row r="5228">
      <c r="A5228" s="10">
        <v>596000.0</v>
      </c>
    </row>
    <row r="5229">
      <c r="A5229" s="10">
        <v>713000.0</v>
      </c>
    </row>
    <row r="5230">
      <c r="A5230" s="10">
        <v>647000.0</v>
      </c>
    </row>
    <row r="5231">
      <c r="A5231" s="10">
        <v>723000.0</v>
      </c>
    </row>
    <row r="5232">
      <c r="A5232" s="10">
        <v>776000.0</v>
      </c>
    </row>
    <row r="5233">
      <c r="A5233" s="10">
        <v>1089000.0</v>
      </c>
    </row>
    <row r="5234">
      <c r="A5234" s="10">
        <v>640000.0</v>
      </c>
    </row>
    <row r="5235">
      <c r="A5235" s="10">
        <v>644000.0</v>
      </c>
    </row>
    <row r="5236">
      <c r="A5236" s="10">
        <v>580000.0</v>
      </c>
    </row>
    <row r="5237">
      <c r="A5237" s="10">
        <v>501000.0</v>
      </c>
    </row>
    <row r="5238">
      <c r="A5238" s="10">
        <v>553000.0</v>
      </c>
    </row>
    <row r="5239">
      <c r="A5239" s="10">
        <v>549000.0</v>
      </c>
    </row>
    <row r="5240">
      <c r="A5240" s="10">
        <v>520000.0</v>
      </c>
    </row>
    <row r="5241">
      <c r="A5241" s="10">
        <v>591000.0</v>
      </c>
    </row>
    <row r="5242">
      <c r="A5242" s="10">
        <v>625000.0</v>
      </c>
    </row>
    <row r="5243">
      <c r="A5243" s="10">
        <v>576000.0</v>
      </c>
    </row>
    <row r="5244">
      <c r="A5244" s="10">
        <v>748000.0</v>
      </c>
    </row>
    <row r="5245">
      <c r="A5245" s="10">
        <v>602000.0</v>
      </c>
    </row>
    <row r="5246">
      <c r="A5246" s="10">
        <v>528000.0</v>
      </c>
    </row>
    <row r="5247">
      <c r="A5247" s="10">
        <v>639000.0</v>
      </c>
    </row>
    <row r="5248">
      <c r="A5248" s="10">
        <v>779000.0</v>
      </c>
    </row>
    <row r="5249">
      <c r="A5249" s="10">
        <v>1015000.0</v>
      </c>
    </row>
    <row r="5250">
      <c r="A5250" s="10">
        <v>1092000.0</v>
      </c>
    </row>
    <row r="5251">
      <c r="A5251" s="10">
        <v>1142000.0</v>
      </c>
    </row>
    <row r="5252">
      <c r="A5252" s="10">
        <v>1011000.0</v>
      </c>
    </row>
    <row r="5253">
      <c r="A5253" s="10">
        <v>615000.0</v>
      </c>
    </row>
    <row r="5254">
      <c r="A5254" s="10">
        <v>898000.0</v>
      </c>
    </row>
    <row r="5255">
      <c r="A5255" s="10">
        <v>857000.0</v>
      </c>
    </row>
    <row r="5256">
      <c r="A5256" s="10">
        <v>1005000.0</v>
      </c>
    </row>
    <row r="5257">
      <c r="A5257" s="10">
        <v>841000.0</v>
      </c>
    </row>
    <row r="5258">
      <c r="A5258" s="10">
        <v>1333000.0</v>
      </c>
    </row>
    <row r="5259">
      <c r="A5259" s="10">
        <v>584000.0</v>
      </c>
    </row>
    <row r="5260">
      <c r="A5260" s="10">
        <v>473000.0</v>
      </c>
    </row>
    <row r="5261">
      <c r="A5261" s="10">
        <v>1111000.0</v>
      </c>
    </row>
    <row r="5262">
      <c r="A5262" s="10">
        <v>921000.0</v>
      </c>
    </row>
    <row r="5263">
      <c r="A5263" s="10">
        <v>985000.0</v>
      </c>
    </row>
    <row r="5264">
      <c r="A5264" s="10">
        <v>732000.0</v>
      </c>
    </row>
    <row r="5265">
      <c r="A5265" s="10">
        <v>725000.0</v>
      </c>
    </row>
    <row r="5266">
      <c r="A5266" s="10">
        <v>1036000.0</v>
      </c>
    </row>
    <row r="5267">
      <c r="A5267" s="10">
        <v>630000.0</v>
      </c>
    </row>
    <row r="5268">
      <c r="A5268" s="10">
        <v>1428000.0</v>
      </c>
    </row>
    <row r="5269">
      <c r="A5269" s="10">
        <v>1105000.0</v>
      </c>
    </row>
    <row r="5270">
      <c r="A5270" s="10">
        <v>1200000.0</v>
      </c>
    </row>
    <row r="5271">
      <c r="A5271" s="10">
        <v>774000.0</v>
      </c>
    </row>
    <row r="5272">
      <c r="A5272" s="10">
        <v>749000.0</v>
      </c>
    </row>
    <row r="5273">
      <c r="A5273" s="10">
        <v>748000.0</v>
      </c>
    </row>
    <row r="5274">
      <c r="A5274" s="10">
        <v>726000.0</v>
      </c>
    </row>
    <row r="5275">
      <c r="A5275" s="10">
        <v>735000.0</v>
      </c>
    </row>
    <row r="5276">
      <c r="A5276" s="10">
        <v>758000.0</v>
      </c>
    </row>
    <row r="5277">
      <c r="A5277" s="10">
        <v>926000.0</v>
      </c>
    </row>
    <row r="5278">
      <c r="A5278" s="10">
        <v>993000.0</v>
      </c>
    </row>
    <row r="5279">
      <c r="A5279" s="10">
        <v>1163000.0</v>
      </c>
    </row>
    <row r="5280">
      <c r="A5280" s="10">
        <v>822000.0</v>
      </c>
    </row>
    <row r="5281">
      <c r="A5281" s="10">
        <v>958000.0</v>
      </c>
    </row>
    <row r="5282">
      <c r="A5282" s="10">
        <v>835000.0</v>
      </c>
    </row>
    <row r="5283">
      <c r="A5283" s="10">
        <v>1083000.0</v>
      </c>
    </row>
    <row r="5284">
      <c r="A5284" s="10">
        <v>990000.0</v>
      </c>
    </row>
    <row r="5285">
      <c r="A5285" s="10">
        <v>1154000.0</v>
      </c>
    </row>
    <row r="5286">
      <c r="A5286" s="10">
        <v>1099000.0</v>
      </c>
    </row>
    <row r="5287">
      <c r="A5287" s="10">
        <v>1247000.0</v>
      </c>
    </row>
    <row r="5288">
      <c r="A5288" s="10">
        <v>1884000.0</v>
      </c>
    </row>
    <row r="5289">
      <c r="A5289" s="10">
        <v>1081000.0</v>
      </c>
    </row>
    <row r="5290">
      <c r="A5290" s="10">
        <v>1972000.0</v>
      </c>
    </row>
    <row r="5291">
      <c r="A5291" s="10">
        <v>848000.0</v>
      </c>
    </row>
    <row r="5292">
      <c r="A5292" s="10">
        <v>1456000.0</v>
      </c>
    </row>
    <row r="5293">
      <c r="A5293" s="10">
        <v>930000.0</v>
      </c>
    </row>
    <row r="5294">
      <c r="A5294" s="10">
        <v>2433000.0</v>
      </c>
    </row>
    <row r="5295">
      <c r="A5295" s="10">
        <v>2163000.0</v>
      </c>
    </row>
    <row r="5296">
      <c r="A5296" s="10">
        <v>821000.0</v>
      </c>
    </row>
    <row r="5297">
      <c r="A5297" s="10">
        <v>1284000.0</v>
      </c>
    </row>
    <row r="5298">
      <c r="A5298" s="10">
        <v>1262000.0</v>
      </c>
    </row>
    <row r="5299">
      <c r="A5299" s="10">
        <v>2018000.0</v>
      </c>
    </row>
    <row r="5300">
      <c r="A5300" s="10">
        <v>1187000.0</v>
      </c>
    </row>
    <row r="5301">
      <c r="A5301" s="10">
        <v>1314000.0</v>
      </c>
    </row>
    <row r="5302">
      <c r="A5302" s="10">
        <v>941000.0</v>
      </c>
    </row>
    <row r="5303">
      <c r="A5303" s="10">
        <v>1440000.0</v>
      </c>
    </row>
    <row r="5304">
      <c r="A5304" s="10">
        <v>1334000.0</v>
      </c>
    </row>
    <row r="5305">
      <c r="A5305" s="10">
        <v>951000.0</v>
      </c>
    </row>
    <row r="5306">
      <c r="A5306" s="10">
        <v>577000.0</v>
      </c>
    </row>
    <row r="5307">
      <c r="A5307" s="10">
        <v>1079000.0</v>
      </c>
    </row>
    <row r="5308">
      <c r="A5308" s="10">
        <v>1130000.0</v>
      </c>
    </row>
    <row r="5309">
      <c r="A5309" s="10">
        <v>1610000.0</v>
      </c>
    </row>
    <row r="5310">
      <c r="A5310" s="10">
        <v>1029000.0</v>
      </c>
    </row>
    <row r="5311">
      <c r="A5311" s="10">
        <v>1050000.0</v>
      </c>
    </row>
    <row r="5312">
      <c r="A5312" s="10">
        <v>1486000.0</v>
      </c>
    </row>
    <row r="5313">
      <c r="A5313" s="10">
        <v>1654000.0</v>
      </c>
    </row>
    <row r="5314">
      <c r="A5314" s="10">
        <v>1217000.0</v>
      </c>
    </row>
    <row r="5315">
      <c r="A5315" s="10">
        <v>1260000.0</v>
      </c>
    </row>
    <row r="5316">
      <c r="A5316" s="10">
        <v>968000.0</v>
      </c>
    </row>
    <row r="5317">
      <c r="A5317" s="10">
        <v>937000.0</v>
      </c>
    </row>
    <row r="5318">
      <c r="A5318" s="10">
        <v>1287000.0</v>
      </c>
    </row>
    <row r="5319">
      <c r="A5319" s="10">
        <v>1198000.0</v>
      </c>
    </row>
    <row r="5320">
      <c r="A5320" s="10">
        <v>1577000.0</v>
      </c>
    </row>
    <row r="5321">
      <c r="A5321" s="10">
        <v>2246000.0</v>
      </c>
    </row>
    <row r="5322">
      <c r="A5322" s="10">
        <v>1421000.0</v>
      </c>
    </row>
    <row r="5323">
      <c r="A5323" s="10">
        <v>2214000.0</v>
      </c>
    </row>
    <row r="5324">
      <c r="A5324" s="10">
        <v>1762000.0</v>
      </c>
    </row>
    <row r="5325">
      <c r="A5325" s="10">
        <v>1862000.0</v>
      </c>
    </row>
    <row r="5326">
      <c r="A5326" s="10">
        <v>992000.0</v>
      </c>
    </row>
    <row r="5327">
      <c r="A5327" s="10">
        <v>1566000.0</v>
      </c>
    </row>
    <row r="5328">
      <c r="A5328" s="10">
        <v>1526000.0</v>
      </c>
    </row>
    <row r="5329">
      <c r="A5329" s="10">
        <v>1034000.0</v>
      </c>
    </row>
    <row r="5330">
      <c r="A5330" s="10">
        <v>1146000.0</v>
      </c>
    </row>
    <row r="5331">
      <c r="A5331" s="10">
        <v>1058000.0</v>
      </c>
    </row>
    <row r="5332">
      <c r="A5332" s="10">
        <v>1246000.0</v>
      </c>
    </row>
    <row r="5333">
      <c r="A5333" s="10">
        <v>773000.0</v>
      </c>
    </row>
    <row r="5334">
      <c r="A5334" s="10">
        <v>1290000.0</v>
      </c>
    </row>
    <row r="5335">
      <c r="A5335" s="10">
        <v>863000.0</v>
      </c>
    </row>
    <row r="5336">
      <c r="A5336" s="10">
        <v>967000.0</v>
      </c>
    </row>
    <row r="5337">
      <c r="A5337" s="10">
        <v>941000.0</v>
      </c>
    </row>
    <row r="5338">
      <c r="A5338" s="10">
        <v>1164000.0</v>
      </c>
    </row>
    <row r="5339">
      <c r="A5339" s="10">
        <v>1338000.0</v>
      </c>
    </row>
    <row r="5340">
      <c r="A5340" s="10">
        <v>1174000.0</v>
      </c>
    </row>
    <row r="5341">
      <c r="A5341" s="10">
        <v>1273000.0</v>
      </c>
    </row>
    <row r="5342">
      <c r="A5342" s="10">
        <v>1191000.0</v>
      </c>
    </row>
    <row r="5343">
      <c r="A5343" s="10">
        <v>858000.0</v>
      </c>
    </row>
    <row r="5344">
      <c r="A5344" s="10">
        <v>778000.0</v>
      </c>
    </row>
    <row r="5345">
      <c r="A5345" s="10">
        <v>736000.0</v>
      </c>
    </row>
    <row r="5346">
      <c r="A5346" s="10">
        <v>1491000.0</v>
      </c>
    </row>
    <row r="5347">
      <c r="A5347" s="10">
        <v>1047000.0</v>
      </c>
    </row>
    <row r="5348">
      <c r="A5348" s="10">
        <v>816000.0</v>
      </c>
    </row>
    <row r="5349">
      <c r="A5349" s="10">
        <v>1021000.0</v>
      </c>
    </row>
    <row r="5350">
      <c r="A5350" s="10">
        <v>1072000.0</v>
      </c>
    </row>
    <row r="5351">
      <c r="A5351" s="10">
        <v>615000.0</v>
      </c>
    </row>
    <row r="5352">
      <c r="A5352" s="10">
        <v>762000.0</v>
      </c>
    </row>
    <row r="5353">
      <c r="A5353" s="10">
        <v>793000.0</v>
      </c>
    </row>
    <row r="5354">
      <c r="A5354" s="10">
        <v>899000.0</v>
      </c>
    </row>
    <row r="5355">
      <c r="A5355" s="10">
        <v>945000.0</v>
      </c>
    </row>
    <row r="5356">
      <c r="A5356" s="10">
        <v>1136000.0</v>
      </c>
    </row>
    <row r="5357">
      <c r="A5357" s="10">
        <v>682000.0</v>
      </c>
    </row>
    <row r="5358">
      <c r="A5358" s="10">
        <v>1032000.0</v>
      </c>
    </row>
    <row r="5359">
      <c r="A5359" s="10">
        <v>638000.0</v>
      </c>
    </row>
    <row r="5360">
      <c r="A5360" s="10">
        <v>1434000.0</v>
      </c>
    </row>
    <row r="5361">
      <c r="A5361" s="10">
        <v>1532000.0</v>
      </c>
    </row>
    <row r="5362">
      <c r="A5362" s="10">
        <v>806000.0</v>
      </c>
    </row>
    <row r="5363">
      <c r="A5363" s="10">
        <v>799000.0</v>
      </c>
    </row>
    <row r="5364">
      <c r="A5364" s="10">
        <v>1257000.0</v>
      </c>
    </row>
    <row r="5365">
      <c r="A5365" s="10">
        <v>565000.0</v>
      </c>
    </row>
    <row r="5366">
      <c r="A5366" s="10">
        <v>1636000.0</v>
      </c>
    </row>
    <row r="5367">
      <c r="A5367" s="10">
        <v>1234000.0</v>
      </c>
    </row>
    <row r="5368">
      <c r="A5368" s="10">
        <v>663000.0</v>
      </c>
    </row>
    <row r="5369">
      <c r="A5369" s="10">
        <v>679000.0</v>
      </c>
    </row>
    <row r="5370">
      <c r="A5370" s="10">
        <v>633000.0</v>
      </c>
    </row>
    <row r="5371">
      <c r="A5371" s="10">
        <v>1558000.0</v>
      </c>
    </row>
    <row r="5372">
      <c r="A5372" s="10">
        <v>1363000.0</v>
      </c>
    </row>
    <row r="5373">
      <c r="A5373" s="10">
        <v>777000.0</v>
      </c>
    </row>
    <row r="5374">
      <c r="A5374" s="10">
        <v>582000.0</v>
      </c>
    </row>
    <row r="5375">
      <c r="A5375" s="10">
        <v>634000.0</v>
      </c>
    </row>
    <row r="5376">
      <c r="A5376" s="10">
        <v>587000.0</v>
      </c>
    </row>
    <row r="5377">
      <c r="A5377" s="10">
        <v>1414000.0</v>
      </c>
    </row>
    <row r="5378">
      <c r="A5378" s="10">
        <v>686000.0</v>
      </c>
    </row>
    <row r="5379">
      <c r="A5379" s="10">
        <v>1337000.0</v>
      </c>
    </row>
    <row r="5380">
      <c r="A5380" s="10">
        <v>653000.0</v>
      </c>
    </row>
    <row r="5381">
      <c r="A5381" s="10">
        <v>1348000.0</v>
      </c>
    </row>
    <row r="5382">
      <c r="A5382" s="10">
        <v>817000.0</v>
      </c>
    </row>
    <row r="5383">
      <c r="A5383" s="10">
        <v>1213000.0</v>
      </c>
    </row>
    <row r="5384">
      <c r="A5384" s="10">
        <v>817000.0</v>
      </c>
    </row>
    <row r="5385">
      <c r="A5385" s="10">
        <v>1413000.0</v>
      </c>
    </row>
    <row r="5386">
      <c r="A5386" s="10">
        <v>613000.0</v>
      </c>
    </row>
    <row r="5387">
      <c r="A5387" s="10">
        <v>616000.0</v>
      </c>
    </row>
    <row r="5388">
      <c r="A5388" s="10">
        <v>899000.0</v>
      </c>
    </row>
    <row r="5389">
      <c r="A5389" s="10">
        <v>1264000.0</v>
      </c>
    </row>
    <row r="5390">
      <c r="A5390" s="10">
        <v>1104000.0</v>
      </c>
    </row>
    <row r="5391">
      <c r="A5391" s="10">
        <v>1344000.0</v>
      </c>
    </row>
    <row r="5392">
      <c r="A5392" s="10">
        <v>986000.0</v>
      </c>
    </row>
    <row r="5393">
      <c r="A5393" s="10">
        <v>1069000.0</v>
      </c>
    </row>
    <row r="5394">
      <c r="A5394" s="10">
        <v>1251000.0</v>
      </c>
    </row>
    <row r="5395">
      <c r="A5395" s="10">
        <v>1141000.0</v>
      </c>
    </row>
    <row r="5396">
      <c r="A5396" s="10">
        <v>1184000.0</v>
      </c>
    </row>
    <row r="5397">
      <c r="A5397" s="10">
        <v>1795000.0</v>
      </c>
    </row>
    <row r="5398">
      <c r="A5398" s="10">
        <v>1322000.0</v>
      </c>
    </row>
    <row r="5399">
      <c r="A5399" s="10">
        <v>1241000.0</v>
      </c>
    </row>
    <row r="5400">
      <c r="A5400" s="10">
        <v>1388000.0</v>
      </c>
    </row>
    <row r="5401">
      <c r="A5401" s="10">
        <v>1014000.0</v>
      </c>
    </row>
    <row r="5402">
      <c r="A5402" s="10">
        <v>867000.0</v>
      </c>
    </row>
    <row r="5403">
      <c r="A5403" s="10">
        <v>1029000.0</v>
      </c>
    </row>
    <row r="5404">
      <c r="A5404" s="10">
        <v>1033000.0</v>
      </c>
    </row>
    <row r="5405">
      <c r="A5405" s="10">
        <v>1070000.0</v>
      </c>
    </row>
    <row r="5406">
      <c r="A5406" s="10">
        <v>654000.0</v>
      </c>
    </row>
    <row r="5407">
      <c r="A5407" s="10">
        <v>537000.0</v>
      </c>
    </row>
    <row r="5408">
      <c r="A5408" s="10">
        <v>662000.0</v>
      </c>
    </row>
    <row r="5409">
      <c r="A5409" s="10">
        <v>613000.0</v>
      </c>
    </row>
    <row r="5410">
      <c r="A5410" s="10">
        <v>621000.0</v>
      </c>
    </row>
    <row r="5411">
      <c r="A5411" s="10">
        <v>479000.0</v>
      </c>
    </row>
    <row r="5412">
      <c r="A5412" s="10">
        <v>1321000.0</v>
      </c>
    </row>
    <row r="5413">
      <c r="A5413" s="10">
        <v>1189000.0</v>
      </c>
    </row>
    <row r="5414">
      <c r="A5414" s="10">
        <v>978000.0</v>
      </c>
    </row>
    <row r="5415">
      <c r="A5415" s="10">
        <v>1021000.0</v>
      </c>
    </row>
    <row r="5416">
      <c r="A5416" s="10">
        <v>2089000.0</v>
      </c>
    </row>
    <row r="5417">
      <c r="A5417" s="10">
        <v>1205000.0</v>
      </c>
    </row>
    <row r="5418">
      <c r="A5418" s="10">
        <v>2008000.0</v>
      </c>
    </row>
    <row r="5419">
      <c r="A5419" s="10">
        <v>1374000.0</v>
      </c>
    </row>
    <row r="5420">
      <c r="A5420" s="10">
        <v>1294000.0</v>
      </c>
    </row>
    <row r="5421">
      <c r="A5421" s="10">
        <v>1494000.0</v>
      </c>
    </row>
    <row r="5422">
      <c r="A5422" s="10">
        <v>1753000.0</v>
      </c>
    </row>
    <row r="5423">
      <c r="A5423" s="10">
        <v>2080000.0</v>
      </c>
    </row>
    <row r="5424">
      <c r="A5424" s="10">
        <v>1540000.0</v>
      </c>
    </row>
    <row r="5425">
      <c r="A5425" s="10">
        <v>1459000.0</v>
      </c>
    </row>
    <row r="5426">
      <c r="A5426" s="10">
        <v>1358000.0</v>
      </c>
    </row>
    <row r="5427">
      <c r="A5427" s="10">
        <v>1455000.0</v>
      </c>
    </row>
    <row r="5428">
      <c r="A5428" s="10">
        <v>2009000.0</v>
      </c>
    </row>
    <row r="5429">
      <c r="A5429" s="10">
        <v>1612000.0</v>
      </c>
    </row>
    <row r="5430">
      <c r="A5430" s="10">
        <v>1592000.0</v>
      </c>
    </row>
    <row r="5431">
      <c r="A5431" s="10">
        <v>1494000.0</v>
      </c>
    </row>
    <row r="5432">
      <c r="A5432" s="10">
        <v>1418000.0</v>
      </c>
    </row>
    <row r="5433">
      <c r="A5433" s="10">
        <v>1168000.0</v>
      </c>
    </row>
    <row r="5434">
      <c r="A5434" s="10">
        <v>1604000.0</v>
      </c>
    </row>
    <row r="5435">
      <c r="A5435" s="10">
        <v>1810000.0</v>
      </c>
    </row>
    <row r="5436">
      <c r="A5436" s="10">
        <v>2389000.0</v>
      </c>
    </row>
    <row r="5437">
      <c r="A5437" s="10">
        <v>2073000.0</v>
      </c>
    </row>
    <row r="5438">
      <c r="A5438" s="10">
        <v>1123000.0</v>
      </c>
    </row>
    <row r="5439">
      <c r="A5439" s="10">
        <v>1195000.0</v>
      </c>
    </row>
    <row r="5440">
      <c r="A5440" s="10">
        <v>1344000.0</v>
      </c>
    </row>
    <row r="5441">
      <c r="A5441" s="10">
        <v>1977000.0</v>
      </c>
    </row>
    <row r="5442">
      <c r="A5442" s="10">
        <v>1881000.0</v>
      </c>
    </row>
    <row r="5443">
      <c r="A5443" s="10">
        <v>1818000.0</v>
      </c>
    </row>
    <row r="5444">
      <c r="A5444" s="10">
        <v>1170000.0</v>
      </c>
    </row>
    <row r="5445">
      <c r="A5445" s="10">
        <v>2112000.0</v>
      </c>
    </row>
    <row r="5446">
      <c r="A5446" s="10">
        <v>2064000.0</v>
      </c>
    </row>
    <row r="5447">
      <c r="A5447" s="10">
        <v>1249000.0</v>
      </c>
    </row>
    <row r="5448">
      <c r="A5448" s="10">
        <v>1218000.0</v>
      </c>
    </row>
    <row r="5449">
      <c r="A5449" s="10">
        <v>1338000.0</v>
      </c>
    </row>
    <row r="5450">
      <c r="A5450" s="10">
        <v>1141000.0</v>
      </c>
    </row>
    <row r="5451">
      <c r="A5451" s="10">
        <v>1385000.0</v>
      </c>
    </row>
    <row r="5452">
      <c r="A5452" s="10">
        <v>1358000.0</v>
      </c>
    </row>
    <row r="5453">
      <c r="A5453" s="10">
        <v>1132000.0</v>
      </c>
    </row>
    <row r="5454">
      <c r="A5454" s="10">
        <v>1110000.0</v>
      </c>
    </row>
    <row r="5455">
      <c r="A5455" s="10">
        <v>1042000.0</v>
      </c>
    </row>
    <row r="5456">
      <c r="A5456" s="10">
        <v>1612000.0</v>
      </c>
    </row>
    <row r="5457">
      <c r="A5457" s="10">
        <v>1082000.0</v>
      </c>
    </row>
    <row r="5458">
      <c r="A5458" s="10">
        <v>1017000.0</v>
      </c>
    </row>
    <row r="5459">
      <c r="A5459" s="10">
        <v>861000.0</v>
      </c>
    </row>
    <row r="5460">
      <c r="A5460" s="10">
        <v>926000.0</v>
      </c>
    </row>
    <row r="5461">
      <c r="A5461" s="10">
        <v>1003000.0</v>
      </c>
    </row>
    <row r="5462">
      <c r="A5462" s="10">
        <v>834000.0</v>
      </c>
    </row>
    <row r="5463">
      <c r="A5463" s="10">
        <v>970000.0</v>
      </c>
    </row>
    <row r="5464">
      <c r="A5464" s="10">
        <v>1013000.0</v>
      </c>
    </row>
    <row r="5465">
      <c r="A5465" s="10">
        <v>1391000.0</v>
      </c>
    </row>
    <row r="5466">
      <c r="A5466" s="10">
        <v>664000.0</v>
      </c>
    </row>
    <row r="5467">
      <c r="A5467" s="10">
        <v>948000.0</v>
      </c>
    </row>
    <row r="5468">
      <c r="A5468" s="10">
        <v>768000.0</v>
      </c>
    </row>
    <row r="5469">
      <c r="A5469" s="10">
        <v>796000.0</v>
      </c>
    </row>
    <row r="5470">
      <c r="A5470" s="10">
        <v>838000.0</v>
      </c>
    </row>
    <row r="5471">
      <c r="A5471" s="10">
        <v>903000.0</v>
      </c>
    </row>
    <row r="5472">
      <c r="A5472" s="10">
        <v>1412000.0</v>
      </c>
    </row>
    <row r="5473">
      <c r="A5473" s="10">
        <v>720000.0</v>
      </c>
    </row>
    <row r="5474">
      <c r="A5474" s="10">
        <v>984000.0</v>
      </c>
    </row>
    <row r="5475">
      <c r="A5475" s="10">
        <v>739000.0</v>
      </c>
    </row>
    <row r="5476">
      <c r="A5476" s="10">
        <v>796000.0</v>
      </c>
    </row>
    <row r="5477">
      <c r="A5477" s="10">
        <v>627000.0</v>
      </c>
    </row>
    <row r="5478">
      <c r="A5478" s="10">
        <v>1452000.0</v>
      </c>
    </row>
    <row r="5479">
      <c r="A5479" s="10">
        <v>737000.0</v>
      </c>
    </row>
    <row r="5480">
      <c r="A5480" s="10">
        <v>823000.0</v>
      </c>
    </row>
    <row r="5481">
      <c r="A5481" s="10">
        <v>988000.0</v>
      </c>
    </row>
    <row r="5482">
      <c r="A5482" s="10">
        <v>762000.0</v>
      </c>
    </row>
    <row r="5483">
      <c r="A5483" s="10">
        <v>783000.0</v>
      </c>
    </row>
    <row r="5484">
      <c r="A5484" s="10">
        <v>729000.0</v>
      </c>
    </row>
    <row r="5485">
      <c r="A5485" s="10">
        <v>767000.0</v>
      </c>
    </row>
    <row r="5486">
      <c r="A5486" s="10">
        <v>860000.0</v>
      </c>
    </row>
    <row r="5487">
      <c r="A5487" s="10">
        <v>794000.0</v>
      </c>
    </row>
    <row r="5488">
      <c r="A5488" s="10">
        <v>811000.0</v>
      </c>
    </row>
    <row r="5489">
      <c r="A5489" s="10">
        <v>809000.0</v>
      </c>
    </row>
    <row r="5490">
      <c r="A5490" s="10">
        <v>1232000.0</v>
      </c>
    </row>
    <row r="5491">
      <c r="A5491" s="10">
        <v>712000.0</v>
      </c>
    </row>
    <row r="5492">
      <c r="A5492" s="10">
        <v>1020000.0</v>
      </c>
    </row>
    <row r="5493">
      <c r="A5493" s="10">
        <v>818000.0</v>
      </c>
    </row>
    <row r="5494">
      <c r="A5494" s="10">
        <v>933000.0</v>
      </c>
    </row>
    <row r="5495">
      <c r="A5495" s="10">
        <v>1360000.0</v>
      </c>
    </row>
    <row r="5496">
      <c r="A5496" s="10">
        <v>1554000.0</v>
      </c>
    </row>
    <row r="5497">
      <c r="A5497" s="10">
        <v>881000.0</v>
      </c>
    </row>
    <row r="5498">
      <c r="A5498" s="10">
        <v>870000.0</v>
      </c>
    </row>
    <row r="5499">
      <c r="A5499" s="10">
        <v>808000.0</v>
      </c>
    </row>
    <row r="5500">
      <c r="A5500" s="10">
        <v>1627000.0</v>
      </c>
    </row>
    <row r="5501">
      <c r="A5501" s="10">
        <v>1302000.0</v>
      </c>
    </row>
    <row r="5502">
      <c r="A5502" s="10">
        <v>925000.0</v>
      </c>
    </row>
    <row r="5503">
      <c r="A5503" s="10">
        <v>688000.0</v>
      </c>
    </row>
    <row r="5504">
      <c r="A5504" s="10">
        <v>670000.0</v>
      </c>
    </row>
    <row r="5505">
      <c r="A5505" s="10">
        <v>619000.0</v>
      </c>
    </row>
    <row r="5506">
      <c r="A5506" s="10">
        <v>1366000.0</v>
      </c>
    </row>
    <row r="5507">
      <c r="A5507" s="10">
        <v>1311000.0</v>
      </c>
    </row>
    <row r="5508">
      <c r="A5508" s="10">
        <v>1688000.0</v>
      </c>
    </row>
    <row r="5509">
      <c r="A5509" s="10">
        <v>838000.0</v>
      </c>
    </row>
    <row r="5510">
      <c r="A5510" s="10">
        <v>698000.0</v>
      </c>
    </row>
    <row r="5511">
      <c r="A5511" s="10">
        <v>608000.0</v>
      </c>
    </row>
    <row r="5512">
      <c r="A5512" s="10">
        <v>762000.0</v>
      </c>
    </row>
    <row r="5513">
      <c r="A5513" s="10">
        <v>807000.0</v>
      </c>
    </row>
    <row r="5514">
      <c r="A5514" s="10">
        <v>979000.0</v>
      </c>
    </row>
    <row r="5515">
      <c r="A5515" s="10">
        <v>2221000.0</v>
      </c>
    </row>
    <row r="5516">
      <c r="A5516" s="10">
        <v>752000.0</v>
      </c>
    </row>
    <row r="5517">
      <c r="A5517" s="10">
        <v>925000.0</v>
      </c>
    </row>
    <row r="5518">
      <c r="A5518" s="10">
        <v>1077000.0</v>
      </c>
    </row>
    <row r="5519">
      <c r="A5519" s="10">
        <v>2145000.0</v>
      </c>
    </row>
    <row r="5520">
      <c r="A5520" s="10">
        <v>1692000.0</v>
      </c>
    </row>
    <row r="5521">
      <c r="A5521" s="10">
        <v>1081000.0</v>
      </c>
    </row>
    <row r="5522">
      <c r="A5522" s="10">
        <v>1468000.0</v>
      </c>
    </row>
    <row r="5523">
      <c r="A5523" s="10">
        <v>901000.0</v>
      </c>
    </row>
    <row r="5524">
      <c r="A5524" s="10">
        <v>831000.0</v>
      </c>
    </row>
    <row r="5525">
      <c r="A5525" s="10">
        <v>1033000.0</v>
      </c>
    </row>
    <row r="5526">
      <c r="A5526" s="10">
        <v>1502000.0</v>
      </c>
    </row>
    <row r="5527">
      <c r="A5527" s="10">
        <v>1373000.0</v>
      </c>
    </row>
    <row r="5528">
      <c r="A5528" s="10">
        <v>1551000.0</v>
      </c>
    </row>
    <row r="5529">
      <c r="A5529" s="10">
        <v>842000.0</v>
      </c>
    </row>
    <row r="5530">
      <c r="A5530" s="10">
        <v>688000.0</v>
      </c>
    </row>
    <row r="5531">
      <c r="A5531" s="10">
        <v>757000.0</v>
      </c>
    </row>
    <row r="5532">
      <c r="A5532" s="10">
        <v>1140000.0</v>
      </c>
    </row>
    <row r="5533">
      <c r="A5533" s="10">
        <v>1059000.0</v>
      </c>
    </row>
    <row r="5534">
      <c r="A5534" s="10">
        <v>1293000.0</v>
      </c>
    </row>
    <row r="5535">
      <c r="A5535" s="10">
        <v>1649000.0</v>
      </c>
    </row>
    <row r="5536">
      <c r="A5536" s="10">
        <v>725000.0</v>
      </c>
    </row>
    <row r="5537">
      <c r="A5537" s="10">
        <v>1026000.0</v>
      </c>
    </row>
    <row r="5538">
      <c r="A5538" s="10">
        <v>1330000.0</v>
      </c>
    </row>
    <row r="5539">
      <c r="A5539" s="10">
        <v>1693000.0</v>
      </c>
    </row>
    <row r="5540">
      <c r="A5540" s="10">
        <v>1291000.0</v>
      </c>
    </row>
    <row r="5541">
      <c r="A5541" s="10">
        <v>916000.0</v>
      </c>
    </row>
    <row r="5542">
      <c r="A5542" s="10">
        <v>2104000.0</v>
      </c>
    </row>
    <row r="5543">
      <c r="A5543" s="10">
        <v>1091000.0</v>
      </c>
    </row>
    <row r="5544">
      <c r="A5544" s="10">
        <v>1025000.0</v>
      </c>
    </row>
    <row r="5545">
      <c r="A5545" s="10">
        <v>1256000.0</v>
      </c>
    </row>
    <row r="5546">
      <c r="A5546" s="10">
        <v>1031000.0</v>
      </c>
    </row>
    <row r="5547">
      <c r="A5547" s="10">
        <v>983000.0</v>
      </c>
    </row>
    <row r="5548">
      <c r="A5548" s="10">
        <v>1493000.0</v>
      </c>
    </row>
    <row r="5549">
      <c r="A5549" s="10">
        <v>684000.0</v>
      </c>
    </row>
    <row r="5550">
      <c r="A5550" s="10">
        <v>678000.0</v>
      </c>
    </row>
    <row r="5551">
      <c r="A5551" s="10">
        <v>1039000.0</v>
      </c>
    </row>
    <row r="5552">
      <c r="A5552" s="10">
        <v>815000.0</v>
      </c>
    </row>
    <row r="5553">
      <c r="A5553" s="10">
        <v>656000.0</v>
      </c>
    </row>
    <row r="5554">
      <c r="A5554" s="10">
        <v>1150000.0</v>
      </c>
    </row>
    <row r="5555">
      <c r="A5555" s="10">
        <v>1983000.0</v>
      </c>
    </row>
    <row r="5556">
      <c r="A5556" s="10">
        <v>1481000.0</v>
      </c>
    </row>
    <row r="5557">
      <c r="A5557" s="10">
        <v>1321000.0</v>
      </c>
    </row>
    <row r="5558">
      <c r="A5558" s="10">
        <v>925000.0</v>
      </c>
    </row>
    <row r="5559">
      <c r="A5559" s="10">
        <v>792000.0</v>
      </c>
    </row>
    <row r="5560">
      <c r="A5560" s="10">
        <v>777000.0</v>
      </c>
    </row>
    <row r="5561">
      <c r="A5561" s="10">
        <v>1324000.0</v>
      </c>
    </row>
    <row r="5562">
      <c r="A5562" s="10">
        <v>1063000.0</v>
      </c>
    </row>
    <row r="5563">
      <c r="A5563" s="10">
        <v>836000.0</v>
      </c>
    </row>
    <row r="5564">
      <c r="A5564" s="10">
        <v>1221000.0</v>
      </c>
    </row>
    <row r="5565">
      <c r="A5565" s="10">
        <v>762000.0</v>
      </c>
    </row>
    <row r="5566">
      <c r="A5566" s="10">
        <v>853000.0</v>
      </c>
    </row>
    <row r="5567">
      <c r="A5567" s="10">
        <v>698000.0</v>
      </c>
    </row>
    <row r="5568">
      <c r="A5568" s="10">
        <v>1020000.0</v>
      </c>
    </row>
    <row r="5569">
      <c r="A5569" s="10">
        <v>1256000.0</v>
      </c>
    </row>
    <row r="5570">
      <c r="A5570" s="10">
        <v>1237000.0</v>
      </c>
    </row>
    <row r="5571">
      <c r="A5571" s="10">
        <v>1359000.0</v>
      </c>
    </row>
    <row r="5572">
      <c r="A5572" s="10">
        <v>1304000.0</v>
      </c>
    </row>
    <row r="5573">
      <c r="A5573" s="10">
        <v>1195000.0</v>
      </c>
    </row>
    <row r="5574">
      <c r="A5574" s="10">
        <v>1039000.0</v>
      </c>
    </row>
    <row r="5575">
      <c r="A5575" s="10">
        <v>1496000.0</v>
      </c>
    </row>
    <row r="5576">
      <c r="A5576" s="10">
        <v>1144000.0</v>
      </c>
    </row>
    <row r="5577">
      <c r="A5577" s="10">
        <v>1072000.0</v>
      </c>
    </row>
    <row r="5578">
      <c r="A5578" s="10">
        <v>1178000.0</v>
      </c>
    </row>
    <row r="5579">
      <c r="A5579" s="10">
        <v>1410000.0</v>
      </c>
    </row>
    <row r="5580">
      <c r="A5580" s="10">
        <v>915000.0</v>
      </c>
    </row>
    <row r="5581">
      <c r="A5581" s="10">
        <v>917000.0</v>
      </c>
    </row>
    <row r="5582">
      <c r="A5582" s="10">
        <v>1041000.0</v>
      </c>
    </row>
    <row r="5583">
      <c r="A5583" s="10">
        <v>1095000.0</v>
      </c>
    </row>
    <row r="5584">
      <c r="A5584" s="10">
        <v>1156000.0</v>
      </c>
    </row>
    <row r="5585">
      <c r="A5585" s="10">
        <v>1387000.0</v>
      </c>
    </row>
    <row r="5586">
      <c r="A5586" s="10">
        <v>1116000.0</v>
      </c>
    </row>
    <row r="5587">
      <c r="A5587" s="10">
        <v>1307000.0</v>
      </c>
    </row>
    <row r="5588">
      <c r="A5588" s="10">
        <v>1473000.0</v>
      </c>
    </row>
    <row r="5589">
      <c r="A5589" s="10">
        <v>1065000.0</v>
      </c>
    </row>
    <row r="5590">
      <c r="A5590" s="10">
        <v>1162000.0</v>
      </c>
    </row>
    <row r="5591">
      <c r="A5591" s="10">
        <v>1161000.0</v>
      </c>
    </row>
    <row r="5592">
      <c r="A5592" s="10">
        <v>1161000.0</v>
      </c>
    </row>
    <row r="5593">
      <c r="A5593" s="10">
        <v>888000.0</v>
      </c>
    </row>
    <row r="5594">
      <c r="A5594" s="10">
        <v>1184000.0</v>
      </c>
    </row>
    <row r="5595">
      <c r="A5595" s="10">
        <v>737000.0</v>
      </c>
    </row>
    <row r="5596">
      <c r="A5596" s="10">
        <v>676000.0</v>
      </c>
    </row>
    <row r="5597">
      <c r="A5597" s="10">
        <v>641000.0</v>
      </c>
    </row>
    <row r="5598">
      <c r="A5598" s="10">
        <v>813000.0</v>
      </c>
    </row>
    <row r="5599">
      <c r="A5599" s="10">
        <v>769000.0</v>
      </c>
    </row>
    <row r="5600">
      <c r="A5600" s="10">
        <v>754000.0</v>
      </c>
    </row>
    <row r="5601">
      <c r="A5601" s="10">
        <v>1172000.0</v>
      </c>
    </row>
    <row r="5602">
      <c r="A5602" s="10">
        <v>1562000.0</v>
      </c>
    </row>
    <row r="5603">
      <c r="A5603" s="10">
        <v>1410000.0</v>
      </c>
    </row>
    <row r="5604">
      <c r="A5604" s="10">
        <v>1455000.0</v>
      </c>
    </row>
    <row r="5605">
      <c r="A5605" s="10">
        <v>1276000.0</v>
      </c>
    </row>
    <row r="5606">
      <c r="A5606" s="10">
        <v>713000.0</v>
      </c>
    </row>
    <row r="5607">
      <c r="A5607" s="10">
        <v>1282000.0</v>
      </c>
    </row>
    <row r="5608">
      <c r="A5608" s="10">
        <v>678000.0</v>
      </c>
    </row>
    <row r="5609">
      <c r="A5609" s="10">
        <v>663000.0</v>
      </c>
    </row>
    <row r="5610">
      <c r="A5610" s="10">
        <v>1212000.0</v>
      </c>
    </row>
    <row r="5611">
      <c r="A5611" s="10">
        <v>706000.0</v>
      </c>
    </row>
    <row r="5612">
      <c r="A5612" s="10">
        <v>683000.0</v>
      </c>
    </row>
    <row r="5613">
      <c r="A5613" s="10">
        <v>1052000.0</v>
      </c>
    </row>
    <row r="5614">
      <c r="A5614" s="10">
        <v>745000.0</v>
      </c>
    </row>
    <row r="5615">
      <c r="A5615" s="10">
        <v>891000.0</v>
      </c>
    </row>
    <row r="5616">
      <c r="A5616" s="10">
        <v>1423000.0</v>
      </c>
    </row>
    <row r="5617">
      <c r="A5617" s="10">
        <v>779000.0</v>
      </c>
    </row>
    <row r="5618">
      <c r="A5618" s="10">
        <v>1027000.0</v>
      </c>
    </row>
    <row r="5619">
      <c r="A5619" s="10">
        <v>702000.0</v>
      </c>
    </row>
    <row r="5620">
      <c r="A5620" s="10">
        <v>725000.0</v>
      </c>
    </row>
    <row r="5621">
      <c r="A5621" s="10">
        <v>728000.0</v>
      </c>
    </row>
    <row r="5622">
      <c r="A5622" s="10">
        <v>513000.0</v>
      </c>
    </row>
    <row r="5623">
      <c r="A5623" s="10">
        <v>1331000.0</v>
      </c>
    </row>
    <row r="5624">
      <c r="A5624" s="10">
        <v>1171000.0</v>
      </c>
    </row>
    <row r="5625">
      <c r="A5625" s="10">
        <v>1102000.0</v>
      </c>
    </row>
    <row r="5626">
      <c r="A5626" s="10">
        <v>1901000.0</v>
      </c>
    </row>
    <row r="5627">
      <c r="A5627" s="10">
        <v>1906000.0</v>
      </c>
    </row>
    <row r="5628">
      <c r="A5628" s="10">
        <v>1296000.0</v>
      </c>
    </row>
    <row r="5629">
      <c r="A5629" s="10">
        <v>790000.0</v>
      </c>
    </row>
    <row r="5630">
      <c r="A5630" s="10">
        <v>786000.0</v>
      </c>
    </row>
    <row r="5631">
      <c r="A5631" s="10">
        <v>1828000.0</v>
      </c>
    </row>
    <row r="5632">
      <c r="A5632" s="10">
        <v>1141000.0</v>
      </c>
    </row>
    <row r="5633">
      <c r="A5633" s="10">
        <v>1780000.0</v>
      </c>
    </row>
    <row r="5634">
      <c r="A5634" s="10">
        <v>1617000.0</v>
      </c>
    </row>
    <row r="5635">
      <c r="A5635" s="10">
        <v>1646000.0</v>
      </c>
    </row>
    <row r="5636">
      <c r="A5636" s="10">
        <v>779000.0</v>
      </c>
    </row>
    <row r="5637">
      <c r="A5637" s="10">
        <v>1784000.0</v>
      </c>
    </row>
    <row r="5638">
      <c r="A5638" s="10">
        <v>906000.0</v>
      </c>
    </row>
    <row r="5639">
      <c r="A5639" s="10">
        <v>702000.0</v>
      </c>
    </row>
    <row r="5640">
      <c r="A5640" s="10">
        <v>889000.0</v>
      </c>
    </row>
    <row r="5641">
      <c r="A5641" s="10">
        <v>1308000.0</v>
      </c>
    </row>
    <row r="5642">
      <c r="A5642" s="10">
        <v>816000.0</v>
      </c>
    </row>
    <row r="5643">
      <c r="A5643" s="10">
        <v>885000.0</v>
      </c>
    </row>
    <row r="5644">
      <c r="A5644" s="10">
        <v>686000.0</v>
      </c>
    </row>
    <row r="5645">
      <c r="A5645" s="10">
        <v>761000.0</v>
      </c>
    </row>
    <row r="5646">
      <c r="A5646" s="10">
        <v>645000.0</v>
      </c>
    </row>
    <row r="5647">
      <c r="A5647" s="10">
        <v>1464000.0</v>
      </c>
    </row>
    <row r="5648">
      <c r="A5648" s="10">
        <v>818000.0</v>
      </c>
    </row>
    <row r="5649">
      <c r="A5649" s="10">
        <v>1042000.0</v>
      </c>
    </row>
    <row r="5650">
      <c r="A5650" s="10">
        <v>634000.0</v>
      </c>
    </row>
    <row r="5651">
      <c r="A5651" s="10">
        <v>674000.0</v>
      </c>
    </row>
    <row r="5652">
      <c r="A5652" s="10">
        <v>1105000.0</v>
      </c>
    </row>
    <row r="5653">
      <c r="A5653" s="10">
        <v>837000.0</v>
      </c>
    </row>
    <row r="5654">
      <c r="A5654" s="10">
        <v>748000.0</v>
      </c>
    </row>
    <row r="5655">
      <c r="A5655" s="10">
        <v>1760000.0</v>
      </c>
    </row>
    <row r="5656">
      <c r="A5656" s="10">
        <v>1706000.0</v>
      </c>
    </row>
    <row r="5657">
      <c r="A5657" s="10">
        <v>1387000.0</v>
      </c>
    </row>
    <row r="5658">
      <c r="A5658" s="10">
        <v>1221000.0</v>
      </c>
    </row>
    <row r="5659">
      <c r="A5659" s="10">
        <v>1644000.0</v>
      </c>
    </row>
    <row r="5660">
      <c r="A5660" s="10">
        <v>2051000.0</v>
      </c>
    </row>
    <row r="5661">
      <c r="A5661" s="10">
        <v>1921000.0</v>
      </c>
    </row>
    <row r="5662">
      <c r="A5662" s="10">
        <v>837000.0</v>
      </c>
    </row>
    <row r="5663">
      <c r="A5663" s="10">
        <v>1513000.0</v>
      </c>
    </row>
    <row r="5664">
      <c r="A5664" s="10">
        <v>980000.0</v>
      </c>
    </row>
    <row r="5665">
      <c r="A5665" s="10">
        <v>764000.0</v>
      </c>
    </row>
    <row r="5666">
      <c r="A5666" s="10">
        <v>644000.0</v>
      </c>
    </row>
    <row r="5667">
      <c r="A5667" s="10">
        <v>824000.0</v>
      </c>
    </row>
    <row r="5668">
      <c r="A5668" s="10">
        <v>826000.0</v>
      </c>
    </row>
    <row r="5669">
      <c r="A5669" s="10">
        <v>733000.0</v>
      </c>
    </row>
    <row r="5670">
      <c r="A5670" s="10">
        <v>927000.0</v>
      </c>
    </row>
    <row r="5671">
      <c r="A5671" s="10">
        <v>749000.0</v>
      </c>
    </row>
    <row r="5672">
      <c r="A5672" s="10">
        <v>698000.0</v>
      </c>
    </row>
    <row r="5673">
      <c r="A5673" s="10">
        <v>643000.0</v>
      </c>
    </row>
    <row r="5674">
      <c r="A5674" s="10">
        <v>997000.0</v>
      </c>
    </row>
    <row r="5675">
      <c r="A5675" s="10">
        <v>718000.0</v>
      </c>
    </row>
    <row r="5676">
      <c r="A5676" s="10">
        <v>714000.0</v>
      </c>
    </row>
    <row r="5677">
      <c r="A5677" s="10">
        <v>752000.0</v>
      </c>
    </row>
    <row r="5678">
      <c r="A5678" s="10">
        <v>718000.0</v>
      </c>
    </row>
    <row r="5679">
      <c r="A5679" s="10">
        <v>919000.0</v>
      </c>
    </row>
    <row r="5680">
      <c r="A5680" s="10">
        <v>1014000.0</v>
      </c>
    </row>
    <row r="5681">
      <c r="A5681" s="10">
        <v>850000.0</v>
      </c>
    </row>
    <row r="5682">
      <c r="A5682" s="10">
        <v>882000.0</v>
      </c>
    </row>
    <row r="5683">
      <c r="A5683" s="10">
        <v>754000.0</v>
      </c>
    </row>
    <row r="5684">
      <c r="A5684" s="10">
        <v>858000.0</v>
      </c>
    </row>
    <row r="5685">
      <c r="A5685" s="10">
        <v>821000.0</v>
      </c>
    </row>
    <row r="5686">
      <c r="A5686" s="10">
        <v>1153000.0</v>
      </c>
    </row>
    <row r="5687">
      <c r="A5687" s="10">
        <v>1268000.0</v>
      </c>
    </row>
    <row r="5688">
      <c r="A5688" s="10">
        <v>1183000.0</v>
      </c>
    </row>
    <row r="5689">
      <c r="A5689" s="10">
        <v>1106000.0</v>
      </c>
    </row>
    <row r="5690">
      <c r="A5690" s="10">
        <v>1330000.0</v>
      </c>
    </row>
    <row r="5691">
      <c r="A5691" s="10">
        <v>1036000.0</v>
      </c>
    </row>
    <row r="5692">
      <c r="A5692" s="10">
        <v>1107000.0</v>
      </c>
    </row>
    <row r="5693">
      <c r="A5693" s="10">
        <v>988000.0</v>
      </c>
    </row>
    <row r="5694">
      <c r="A5694" s="10">
        <v>1121000.0</v>
      </c>
    </row>
    <row r="5695">
      <c r="A5695" s="10">
        <v>1783000.0</v>
      </c>
    </row>
    <row r="5696">
      <c r="A5696" s="10">
        <v>1391000.0</v>
      </c>
    </row>
    <row r="5697">
      <c r="A5697" s="10">
        <v>1208000.0</v>
      </c>
    </row>
    <row r="5698">
      <c r="A5698" s="10">
        <v>1040000.0</v>
      </c>
    </row>
    <row r="5699">
      <c r="A5699" s="10">
        <v>1385000.0</v>
      </c>
    </row>
    <row r="5700">
      <c r="A5700" s="10">
        <v>1135000.0</v>
      </c>
    </row>
    <row r="5701">
      <c r="A5701" s="10">
        <v>1256000.0</v>
      </c>
    </row>
    <row r="5702">
      <c r="A5702" s="10">
        <v>1375000.0</v>
      </c>
    </row>
    <row r="5703">
      <c r="A5703" s="10">
        <v>1067000.0</v>
      </c>
    </row>
    <row r="5704">
      <c r="A5704" s="10">
        <v>1286000.0</v>
      </c>
    </row>
    <row r="5705">
      <c r="A5705" s="10">
        <v>1070000.0</v>
      </c>
    </row>
    <row r="5706">
      <c r="A5706" s="10">
        <v>1204000.0</v>
      </c>
    </row>
    <row r="5707">
      <c r="A5707" s="10">
        <v>1187000.0</v>
      </c>
    </row>
    <row r="5708">
      <c r="A5708" s="10">
        <v>959000.0</v>
      </c>
    </row>
    <row r="5709">
      <c r="A5709" s="10">
        <v>1265000.0</v>
      </c>
    </row>
    <row r="5710">
      <c r="A5710" s="10">
        <v>683000.0</v>
      </c>
    </row>
    <row r="5711">
      <c r="A5711" s="10">
        <v>1193000.0</v>
      </c>
    </row>
    <row r="5712">
      <c r="A5712" s="10">
        <v>1486000.0</v>
      </c>
    </row>
    <row r="5713">
      <c r="A5713" s="10">
        <v>1367000.0</v>
      </c>
    </row>
    <row r="5714">
      <c r="A5714" s="10">
        <v>1495000.0</v>
      </c>
    </row>
    <row r="5715">
      <c r="A5715" s="10">
        <v>1538000.0</v>
      </c>
    </row>
    <row r="5716">
      <c r="A5716" s="10">
        <v>811000.0</v>
      </c>
    </row>
    <row r="5717">
      <c r="A5717" s="10">
        <v>771000.0</v>
      </c>
    </row>
    <row r="5718">
      <c r="A5718" s="10">
        <v>1766000.0</v>
      </c>
    </row>
    <row r="5719">
      <c r="A5719" s="10">
        <v>723000.0</v>
      </c>
    </row>
    <row r="5720">
      <c r="A5720" s="10">
        <v>867000.0</v>
      </c>
    </row>
    <row r="5721">
      <c r="A5721" s="10">
        <v>820000.0</v>
      </c>
    </row>
    <row r="5722">
      <c r="A5722" s="10">
        <v>614000.0</v>
      </c>
    </row>
    <row r="5723">
      <c r="A5723" s="10">
        <v>1487000.0</v>
      </c>
    </row>
    <row r="5724">
      <c r="A5724" s="10">
        <v>1620000.0</v>
      </c>
    </row>
    <row r="5725">
      <c r="A5725" s="10">
        <v>1716000.0</v>
      </c>
    </row>
    <row r="5726">
      <c r="A5726" s="10">
        <v>706000.0</v>
      </c>
    </row>
    <row r="5727">
      <c r="A5727" s="10">
        <v>1496000.0</v>
      </c>
    </row>
    <row r="5728">
      <c r="A5728" s="10">
        <v>729000.0</v>
      </c>
    </row>
    <row r="5729">
      <c r="A5729" s="10">
        <v>1630000.0</v>
      </c>
    </row>
    <row r="5730">
      <c r="A5730" s="10">
        <v>1933000.0</v>
      </c>
    </row>
    <row r="5731">
      <c r="A5731" s="10">
        <v>1518000.0</v>
      </c>
    </row>
    <row r="5732">
      <c r="A5732" s="10">
        <v>1151000.0</v>
      </c>
    </row>
    <row r="5733">
      <c r="A5733" s="10">
        <v>950000.0</v>
      </c>
    </row>
    <row r="5734">
      <c r="A5734" s="10">
        <v>908000.0</v>
      </c>
    </row>
    <row r="5735">
      <c r="A5735" s="10">
        <v>1238000.0</v>
      </c>
    </row>
    <row r="5736">
      <c r="A5736" s="10">
        <v>975000.0</v>
      </c>
    </row>
    <row r="5737">
      <c r="A5737" s="10">
        <v>814000.0</v>
      </c>
    </row>
    <row r="5738">
      <c r="A5738" s="10">
        <v>834000.0</v>
      </c>
    </row>
    <row r="5739">
      <c r="A5739" s="10">
        <v>1072000.0</v>
      </c>
    </row>
    <row r="5740">
      <c r="A5740" s="10">
        <v>1148000.0</v>
      </c>
    </row>
    <row r="5741">
      <c r="A5741" s="10">
        <v>1138000.0</v>
      </c>
    </row>
    <row r="5742">
      <c r="A5742" s="10">
        <v>995000.0</v>
      </c>
    </row>
    <row r="5743">
      <c r="A5743" s="10">
        <v>942000.0</v>
      </c>
    </row>
    <row r="5744">
      <c r="A5744" s="10">
        <v>1069000.0</v>
      </c>
    </row>
    <row r="5745">
      <c r="A5745" s="10">
        <v>1045000.0</v>
      </c>
    </row>
    <row r="5746">
      <c r="A5746" s="10">
        <v>1071000.0</v>
      </c>
    </row>
    <row r="5747">
      <c r="A5747" s="10">
        <v>1096000.0</v>
      </c>
    </row>
    <row r="5748">
      <c r="A5748" s="10">
        <v>744000.0</v>
      </c>
    </row>
    <row r="5749">
      <c r="A5749" s="10">
        <v>608000.0</v>
      </c>
    </row>
    <row r="5750">
      <c r="A5750" s="10">
        <v>1383000.0</v>
      </c>
    </row>
    <row r="5751">
      <c r="A5751" s="10">
        <v>968000.0</v>
      </c>
    </row>
    <row r="5752">
      <c r="A5752" s="10">
        <v>747000.0</v>
      </c>
    </row>
    <row r="5753">
      <c r="A5753" s="10">
        <v>951000.0</v>
      </c>
    </row>
    <row r="5754">
      <c r="A5754" s="10">
        <v>931000.0</v>
      </c>
    </row>
    <row r="5755">
      <c r="A5755" s="10">
        <v>838000.0</v>
      </c>
    </row>
    <row r="5756">
      <c r="A5756" s="10">
        <v>986000.0</v>
      </c>
    </row>
    <row r="5757">
      <c r="A5757" s="10">
        <v>800000.0</v>
      </c>
    </row>
    <row r="5758">
      <c r="A5758" s="10">
        <v>787000.0</v>
      </c>
    </row>
    <row r="5759">
      <c r="A5759" s="10">
        <v>721000.0</v>
      </c>
    </row>
    <row r="5760">
      <c r="A5760" s="10">
        <v>959000.0</v>
      </c>
    </row>
    <row r="5761">
      <c r="A5761" s="10">
        <v>638000.0</v>
      </c>
    </row>
    <row r="5762">
      <c r="A5762" s="10">
        <v>985000.0</v>
      </c>
    </row>
    <row r="5763">
      <c r="A5763" s="10">
        <v>728000.0</v>
      </c>
    </row>
    <row r="5764">
      <c r="A5764" s="10">
        <v>983000.0</v>
      </c>
    </row>
    <row r="5765">
      <c r="A5765" s="10">
        <v>1167000.0</v>
      </c>
    </row>
    <row r="5766">
      <c r="A5766" s="10">
        <v>908000.0</v>
      </c>
    </row>
    <row r="5767">
      <c r="A5767" s="10">
        <v>947000.0</v>
      </c>
    </row>
    <row r="5768">
      <c r="A5768" s="10">
        <v>826000.0</v>
      </c>
    </row>
    <row r="5769">
      <c r="A5769" s="10">
        <v>828000.0</v>
      </c>
    </row>
    <row r="5770">
      <c r="A5770" s="10">
        <v>1075000.0</v>
      </c>
    </row>
    <row r="5771">
      <c r="A5771" s="10">
        <v>780000.0</v>
      </c>
    </row>
    <row r="5772">
      <c r="A5772" s="10">
        <v>696000.0</v>
      </c>
    </row>
    <row r="5773">
      <c r="A5773" s="10">
        <v>794000.0</v>
      </c>
    </row>
    <row r="5774">
      <c r="A5774" s="10">
        <v>1572000.0</v>
      </c>
    </row>
    <row r="5775">
      <c r="A5775" s="10">
        <v>1219000.0</v>
      </c>
    </row>
    <row r="5776">
      <c r="A5776" s="10">
        <v>928000.0</v>
      </c>
    </row>
    <row r="5777">
      <c r="A5777" s="10">
        <v>1128000.0</v>
      </c>
    </row>
    <row r="5778">
      <c r="A5778" s="10">
        <v>934000.0</v>
      </c>
    </row>
    <row r="5779">
      <c r="A5779" s="10">
        <v>791000.0</v>
      </c>
    </row>
    <row r="5780">
      <c r="A5780" s="10">
        <v>716000.0</v>
      </c>
    </row>
    <row r="5781">
      <c r="A5781" s="10">
        <v>898000.0</v>
      </c>
    </row>
    <row r="5782">
      <c r="A5782" s="10">
        <v>707000.0</v>
      </c>
    </row>
    <row r="5783">
      <c r="A5783" s="10">
        <v>727000.0</v>
      </c>
    </row>
    <row r="5784">
      <c r="A5784" s="10">
        <v>946000.0</v>
      </c>
    </row>
    <row r="5785">
      <c r="A5785" s="10">
        <v>416000.0</v>
      </c>
    </row>
    <row r="5786">
      <c r="A5786" s="10">
        <v>319000.0</v>
      </c>
    </row>
    <row r="5787">
      <c r="A5787" s="10">
        <v>736000.0</v>
      </c>
    </row>
    <row r="5788">
      <c r="A5788" s="10">
        <v>812000.0</v>
      </c>
    </row>
    <row r="5789">
      <c r="A5789" s="10">
        <v>662000.0</v>
      </c>
    </row>
    <row r="5790">
      <c r="A5790" s="10">
        <v>199000.0</v>
      </c>
    </row>
    <row r="5791">
      <c r="A5791" s="10">
        <v>728000.0</v>
      </c>
    </row>
    <row r="5792">
      <c r="A5792" s="10">
        <v>183000.0</v>
      </c>
    </row>
    <row r="5793">
      <c r="A5793" s="10">
        <v>1003000.0</v>
      </c>
    </row>
    <row r="5794">
      <c r="A5794" s="10">
        <v>930000.0</v>
      </c>
    </row>
    <row r="5795">
      <c r="A5795" s="10">
        <v>1955000.0</v>
      </c>
    </row>
    <row r="5796">
      <c r="A5796" s="10">
        <v>44000.0</v>
      </c>
    </row>
    <row r="5797">
      <c r="A5797" s="10">
        <v>1293000.0</v>
      </c>
    </row>
    <row r="5798">
      <c r="A5798" s="10">
        <v>841000.0</v>
      </c>
    </row>
    <row r="5799">
      <c r="A5799" s="10">
        <v>38000.0</v>
      </c>
    </row>
    <row r="5800">
      <c r="A5800" s="10">
        <v>531000.0</v>
      </c>
    </row>
    <row r="5801">
      <c r="A5801" s="10">
        <v>419000.0</v>
      </c>
    </row>
    <row r="5802">
      <c r="A5802" s="10">
        <v>519000.0</v>
      </c>
    </row>
    <row r="5803">
      <c r="A5803" s="10">
        <v>894000.0</v>
      </c>
    </row>
    <row r="5804">
      <c r="A5804" s="10">
        <v>1404000.0</v>
      </c>
    </row>
    <row r="5805">
      <c r="A5805" s="10">
        <v>1264000.0</v>
      </c>
    </row>
    <row r="5806">
      <c r="A5806" s="10">
        <v>684000.0</v>
      </c>
    </row>
    <row r="5807">
      <c r="A5807" s="10">
        <v>1017000.0</v>
      </c>
    </row>
    <row r="5808">
      <c r="A5808" s="10">
        <v>1059000.0</v>
      </c>
    </row>
    <row r="5809">
      <c r="A5809" s="10">
        <v>824000.0</v>
      </c>
    </row>
    <row r="5810">
      <c r="A5810" s="10">
        <v>1242000.0</v>
      </c>
    </row>
    <row r="5811">
      <c r="A5811" s="10">
        <v>1011000.0</v>
      </c>
    </row>
    <row r="5812">
      <c r="A5812" s="10">
        <v>1001000.0</v>
      </c>
    </row>
    <row r="5813">
      <c r="A5813" s="10">
        <v>1108000.0</v>
      </c>
    </row>
    <row r="5814">
      <c r="A5814" s="10">
        <v>1066000.0</v>
      </c>
    </row>
    <row r="5815">
      <c r="A5815" s="10">
        <v>898000.0</v>
      </c>
    </row>
    <row r="5816">
      <c r="A5816" s="10">
        <v>629000.0</v>
      </c>
    </row>
    <row r="5817">
      <c r="A5817" s="10">
        <v>1686000.0</v>
      </c>
    </row>
    <row r="5818">
      <c r="A5818" s="10">
        <v>816000.0</v>
      </c>
    </row>
    <row r="5819">
      <c r="A5819" s="10">
        <v>1668000.0</v>
      </c>
    </row>
    <row r="5820">
      <c r="A5820" s="10">
        <v>1519000.0</v>
      </c>
    </row>
    <row r="5821">
      <c r="A5821" s="10">
        <v>1607000.0</v>
      </c>
    </row>
    <row r="5822">
      <c r="A5822" s="10">
        <v>861000.0</v>
      </c>
    </row>
    <row r="5823">
      <c r="A5823" s="10">
        <v>748000.0</v>
      </c>
    </row>
    <row r="5824">
      <c r="A5824" s="10">
        <v>686000.0</v>
      </c>
    </row>
    <row r="5825">
      <c r="A5825" s="10">
        <v>1672000.0</v>
      </c>
    </row>
    <row r="5826">
      <c r="A5826" s="10">
        <v>734000.0</v>
      </c>
    </row>
    <row r="5827">
      <c r="A5827" s="10">
        <v>1044000.0</v>
      </c>
    </row>
    <row r="5828">
      <c r="A5828" s="10">
        <v>679000.0</v>
      </c>
    </row>
    <row r="5829">
      <c r="A5829" s="10">
        <v>674000.0</v>
      </c>
    </row>
    <row r="5830">
      <c r="A5830" s="10">
        <v>682000.0</v>
      </c>
    </row>
    <row r="5831">
      <c r="A5831" s="10">
        <v>727000.0</v>
      </c>
    </row>
    <row r="5832">
      <c r="A5832" s="10">
        <v>772000.0</v>
      </c>
    </row>
    <row r="5833">
      <c r="A5833" s="10">
        <v>967000.0</v>
      </c>
    </row>
    <row r="5834">
      <c r="A5834" s="10">
        <v>918000.0</v>
      </c>
    </row>
    <row r="5835">
      <c r="A5835" s="10">
        <v>812000.0</v>
      </c>
    </row>
    <row r="5836">
      <c r="A5836" s="10">
        <v>727000.0</v>
      </c>
    </row>
    <row r="5837">
      <c r="A5837" s="10">
        <v>942000.0</v>
      </c>
    </row>
    <row r="5838">
      <c r="A5838" s="10">
        <v>633000.0</v>
      </c>
    </row>
    <row r="5839">
      <c r="A5839" s="10">
        <v>1002000.0</v>
      </c>
    </row>
    <row r="5840">
      <c r="A5840" s="10">
        <v>779000.0</v>
      </c>
    </row>
    <row r="5841">
      <c r="A5841" s="10">
        <v>1825000.0</v>
      </c>
    </row>
    <row r="5842">
      <c r="A5842" s="10">
        <v>940000.0</v>
      </c>
    </row>
    <row r="5843">
      <c r="A5843" s="10">
        <v>1158000.0</v>
      </c>
    </row>
    <row r="5844">
      <c r="A5844" s="10">
        <v>1243000.0</v>
      </c>
    </row>
    <row r="5845">
      <c r="A5845" s="10">
        <v>1013000.0</v>
      </c>
    </row>
    <row r="5846">
      <c r="A5846" s="10">
        <v>696000.0</v>
      </c>
    </row>
    <row r="5847">
      <c r="A5847" s="10">
        <v>1058000.0</v>
      </c>
    </row>
    <row r="5848">
      <c r="A5848" s="10">
        <v>775000.0</v>
      </c>
    </row>
    <row r="5849">
      <c r="A5849" s="10">
        <v>598000.0</v>
      </c>
    </row>
    <row r="5850">
      <c r="A5850" s="10">
        <v>1573000.0</v>
      </c>
    </row>
    <row r="5851">
      <c r="A5851" s="10">
        <v>653000.0</v>
      </c>
    </row>
    <row r="5852">
      <c r="A5852" s="10">
        <v>911000.0</v>
      </c>
    </row>
    <row r="5853">
      <c r="A5853" s="10">
        <v>1078000.0</v>
      </c>
    </row>
    <row r="5854">
      <c r="A5854" s="10">
        <v>1270000.0</v>
      </c>
    </row>
    <row r="5855">
      <c r="A5855" s="10">
        <v>1723000.0</v>
      </c>
    </row>
    <row r="5856">
      <c r="A5856" s="10">
        <v>971000.0</v>
      </c>
    </row>
    <row r="5857">
      <c r="A5857" s="10">
        <v>1094000.0</v>
      </c>
    </row>
    <row r="5858">
      <c r="A5858" s="10">
        <v>792000.0</v>
      </c>
    </row>
    <row r="5859">
      <c r="A5859" s="10">
        <v>811000.0</v>
      </c>
    </row>
    <row r="5860">
      <c r="A5860" s="10">
        <v>1010000.0</v>
      </c>
    </row>
    <row r="5861">
      <c r="A5861" s="10">
        <v>1304000.0</v>
      </c>
    </row>
    <row r="5862">
      <c r="A5862" s="10">
        <v>1371000.0</v>
      </c>
    </row>
    <row r="5863">
      <c r="A5863" s="10">
        <v>2268000.0</v>
      </c>
    </row>
    <row r="5864">
      <c r="A5864" s="10">
        <v>1449000.0</v>
      </c>
    </row>
    <row r="5865">
      <c r="A5865" s="10">
        <v>828000.0</v>
      </c>
    </row>
    <row r="5866">
      <c r="A5866" s="10">
        <v>851000.0</v>
      </c>
    </row>
    <row r="5867">
      <c r="A5867" s="10">
        <v>777000.0</v>
      </c>
    </row>
    <row r="5868">
      <c r="A5868" s="10">
        <v>1592000.0</v>
      </c>
    </row>
    <row r="5869">
      <c r="A5869" s="10">
        <v>1797000.0</v>
      </c>
    </row>
    <row r="5870">
      <c r="A5870" s="10">
        <v>1040000.0</v>
      </c>
    </row>
    <row r="5871">
      <c r="A5871" s="10">
        <v>821000.0</v>
      </c>
    </row>
    <row r="5872">
      <c r="A5872" s="10">
        <v>833000.0</v>
      </c>
    </row>
    <row r="5873">
      <c r="A5873" s="10">
        <v>1684000.0</v>
      </c>
    </row>
    <row r="5874">
      <c r="A5874" s="10">
        <v>576000.0</v>
      </c>
    </row>
    <row r="5875">
      <c r="A5875" s="10">
        <v>1079000.0</v>
      </c>
    </row>
    <row r="5876">
      <c r="A5876" s="10">
        <v>553000.0</v>
      </c>
    </row>
    <row r="5877">
      <c r="A5877" s="10">
        <v>545000.0</v>
      </c>
    </row>
    <row r="5878">
      <c r="A5878" s="10">
        <v>640000.0</v>
      </c>
    </row>
    <row r="5879">
      <c r="A5879" s="10">
        <v>621000.0</v>
      </c>
    </row>
    <row r="5880">
      <c r="A5880" s="10">
        <v>751000.0</v>
      </c>
    </row>
    <row r="5881">
      <c r="A5881" s="10">
        <v>718000.0</v>
      </c>
    </row>
    <row r="5882">
      <c r="A5882" s="10">
        <v>834000.0</v>
      </c>
    </row>
    <row r="5883">
      <c r="A5883" s="10">
        <v>585000.0</v>
      </c>
    </row>
    <row r="5884">
      <c r="A5884" s="10">
        <v>763000.0</v>
      </c>
    </row>
    <row r="5885">
      <c r="A5885" s="10">
        <v>1119000.0</v>
      </c>
    </row>
    <row r="5886">
      <c r="A5886" s="10">
        <v>764000.0</v>
      </c>
    </row>
    <row r="5887">
      <c r="A5887" s="10">
        <v>631000.0</v>
      </c>
    </row>
    <row r="5888">
      <c r="A5888" s="10">
        <v>607000.0</v>
      </c>
    </row>
    <row r="5889">
      <c r="A5889" s="10">
        <v>712000.0</v>
      </c>
    </row>
    <row r="5890">
      <c r="A5890" s="10">
        <v>829000.0</v>
      </c>
    </row>
    <row r="5891">
      <c r="A5891" s="10">
        <v>549000.0</v>
      </c>
    </row>
    <row r="5892">
      <c r="A5892" s="10">
        <v>1212000.0</v>
      </c>
    </row>
    <row r="5893">
      <c r="A5893" s="10">
        <v>1581000.0</v>
      </c>
    </row>
    <row r="5894">
      <c r="A5894" s="10">
        <v>888000.0</v>
      </c>
    </row>
    <row r="5895">
      <c r="A5895" s="10">
        <v>1407000.0</v>
      </c>
    </row>
    <row r="5896">
      <c r="A5896" s="10">
        <v>2318000.0</v>
      </c>
    </row>
    <row r="5897">
      <c r="A5897" s="10">
        <v>908000.0</v>
      </c>
    </row>
    <row r="5898">
      <c r="A5898" s="10">
        <v>944000.0</v>
      </c>
    </row>
    <row r="5899">
      <c r="A5899" s="10">
        <v>1707000.0</v>
      </c>
    </row>
    <row r="5900">
      <c r="A5900" s="10">
        <v>2022000.0</v>
      </c>
    </row>
    <row r="5901">
      <c r="A5901" s="10">
        <v>1454000.0</v>
      </c>
    </row>
    <row r="5902">
      <c r="A5902" s="10">
        <v>1465000.0</v>
      </c>
    </row>
    <row r="5903">
      <c r="A5903" s="10">
        <v>1996000.0</v>
      </c>
    </row>
    <row r="5904">
      <c r="A5904" s="10">
        <v>1722000.0</v>
      </c>
    </row>
    <row r="5905">
      <c r="A5905" s="10">
        <v>2094000.0</v>
      </c>
    </row>
    <row r="5906">
      <c r="A5906" s="10">
        <v>1269000.0</v>
      </c>
    </row>
    <row r="5907">
      <c r="A5907" s="10">
        <v>1749000.0</v>
      </c>
    </row>
    <row r="5908">
      <c r="A5908" s="10">
        <v>857000.0</v>
      </c>
    </row>
    <row r="5909">
      <c r="A5909" s="10">
        <v>1725000.0</v>
      </c>
    </row>
    <row r="5910">
      <c r="A5910" s="10">
        <v>2206000.0</v>
      </c>
    </row>
    <row r="5911">
      <c r="A5911" s="10">
        <v>1878000.0</v>
      </c>
    </row>
    <row r="5912">
      <c r="A5912" s="10">
        <v>1380000.0</v>
      </c>
    </row>
    <row r="5913">
      <c r="A5913" s="10">
        <v>1533000.0</v>
      </c>
    </row>
    <row r="5914">
      <c r="A5914" s="10">
        <v>1768000.0</v>
      </c>
    </row>
    <row r="5915">
      <c r="A5915" s="10">
        <v>1315000.0</v>
      </c>
    </row>
    <row r="5916">
      <c r="A5916" s="10">
        <v>1596000.0</v>
      </c>
    </row>
    <row r="5917">
      <c r="A5917" s="10">
        <v>1311000.0</v>
      </c>
    </row>
    <row r="5918">
      <c r="A5918" s="10">
        <v>1387000.0</v>
      </c>
    </row>
    <row r="5919">
      <c r="A5919" s="10">
        <v>1453000.0</v>
      </c>
    </row>
    <row r="5920">
      <c r="A5920" s="10">
        <v>1729000.0</v>
      </c>
    </row>
    <row r="5921">
      <c r="A5921" s="10">
        <v>1075000.0</v>
      </c>
    </row>
    <row r="5922">
      <c r="A5922" s="10">
        <v>2184000.0</v>
      </c>
    </row>
    <row r="5923">
      <c r="A5923" s="10">
        <v>4019000.0</v>
      </c>
    </row>
    <row r="5924">
      <c r="A5924" s="10">
        <v>773000.0</v>
      </c>
    </row>
    <row r="5925">
      <c r="A5925" s="10">
        <v>1095000.0</v>
      </c>
    </row>
    <row r="5926">
      <c r="A5926" s="10">
        <v>677000.0</v>
      </c>
    </row>
    <row r="5927">
      <c r="A5927" s="10">
        <v>754000.0</v>
      </c>
    </row>
    <row r="5928">
      <c r="A5928" s="10">
        <v>808000.0</v>
      </c>
    </row>
    <row r="5929">
      <c r="A5929" s="10">
        <v>1693000.0</v>
      </c>
    </row>
    <row r="5930">
      <c r="A5930" s="10">
        <v>767000.0</v>
      </c>
    </row>
    <row r="5931">
      <c r="A5931" s="10">
        <v>935000.0</v>
      </c>
    </row>
    <row r="5932">
      <c r="A5932" s="10">
        <v>1833000.0</v>
      </c>
    </row>
    <row r="5933">
      <c r="A5933" s="10">
        <v>1650000.0</v>
      </c>
    </row>
    <row r="5934">
      <c r="A5934" s="10">
        <v>1322000.0</v>
      </c>
    </row>
    <row r="5935">
      <c r="A5935" s="10">
        <v>1480000.0</v>
      </c>
    </row>
    <row r="5936">
      <c r="A5936" s="10">
        <v>1484000.0</v>
      </c>
    </row>
    <row r="5937">
      <c r="A5937" s="10">
        <v>1387000.0</v>
      </c>
    </row>
    <row r="5938">
      <c r="A5938" s="10">
        <v>1871000.0</v>
      </c>
    </row>
    <row r="5939">
      <c r="A5939" s="10">
        <v>1531000.0</v>
      </c>
    </row>
    <row r="5940">
      <c r="A5940" s="10">
        <v>1073000.0</v>
      </c>
    </row>
    <row r="5941">
      <c r="A5941" s="10">
        <v>990000.0</v>
      </c>
    </row>
    <row r="5942">
      <c r="A5942" s="10">
        <v>872000.0</v>
      </c>
    </row>
    <row r="5943">
      <c r="A5943" s="10">
        <v>896000.0</v>
      </c>
    </row>
    <row r="5944">
      <c r="A5944" s="10">
        <v>1205000.0</v>
      </c>
    </row>
    <row r="5945">
      <c r="A5945" s="10">
        <v>867000.0</v>
      </c>
    </row>
    <row r="5946">
      <c r="A5946" s="10">
        <v>1135000.0</v>
      </c>
    </row>
    <row r="5947">
      <c r="A5947" s="10">
        <v>1160000.0</v>
      </c>
    </row>
    <row r="5948">
      <c r="A5948" s="10">
        <v>1701000.0</v>
      </c>
    </row>
    <row r="5949">
      <c r="A5949" s="10">
        <v>1187000.0</v>
      </c>
    </row>
    <row r="5950">
      <c r="A5950" s="10">
        <v>662000.0</v>
      </c>
    </row>
    <row r="5951">
      <c r="A5951" s="10">
        <v>908000.0</v>
      </c>
    </row>
    <row r="5952">
      <c r="A5952" s="10">
        <v>802000.0</v>
      </c>
    </row>
    <row r="5953">
      <c r="A5953" s="10">
        <v>799000.0</v>
      </c>
    </row>
    <row r="5954">
      <c r="A5954" s="10">
        <v>870000.0</v>
      </c>
    </row>
    <row r="5955">
      <c r="A5955" s="10">
        <v>798000.0</v>
      </c>
    </row>
    <row r="5956">
      <c r="A5956" s="10">
        <v>897000.0</v>
      </c>
    </row>
    <row r="5957">
      <c r="A5957" s="10">
        <v>786000.0</v>
      </c>
    </row>
    <row r="5958">
      <c r="A5958" s="10">
        <v>847000.0</v>
      </c>
    </row>
    <row r="5959">
      <c r="A5959" s="10">
        <v>954000.0</v>
      </c>
    </row>
    <row r="5960">
      <c r="A5960" s="10">
        <v>1619000.0</v>
      </c>
    </row>
    <row r="5961">
      <c r="A5961" s="10">
        <v>902000.0</v>
      </c>
    </row>
    <row r="5962">
      <c r="A5962" s="10">
        <v>1109000.0</v>
      </c>
    </row>
    <row r="5963">
      <c r="A5963" s="10">
        <v>1339000.0</v>
      </c>
    </row>
    <row r="5964">
      <c r="A5964" s="10">
        <v>1187000.0</v>
      </c>
    </row>
    <row r="5965">
      <c r="A5965" s="10">
        <v>1061000.0</v>
      </c>
    </row>
    <row r="5966">
      <c r="A5966" s="10">
        <v>1099000.0</v>
      </c>
    </row>
    <row r="5967">
      <c r="A5967" s="10">
        <v>1089000.0</v>
      </c>
    </row>
    <row r="5968">
      <c r="A5968" s="10">
        <v>1990000.0</v>
      </c>
    </row>
    <row r="5969">
      <c r="A5969" s="10">
        <v>859000.0</v>
      </c>
    </row>
    <row r="5970">
      <c r="A5970" s="10">
        <v>834000.0</v>
      </c>
    </row>
    <row r="5971">
      <c r="A5971" s="10">
        <v>1278000.0</v>
      </c>
    </row>
    <row r="5972">
      <c r="A5972" s="10">
        <v>1780000.0</v>
      </c>
    </row>
    <row r="5973">
      <c r="A5973" s="10">
        <v>1421000.0</v>
      </c>
    </row>
    <row r="5974">
      <c r="A5974" s="10">
        <v>1275000.0</v>
      </c>
    </row>
    <row r="5975">
      <c r="A5975" s="10">
        <v>941000.0</v>
      </c>
    </row>
    <row r="5976">
      <c r="A5976" s="10">
        <v>841000.0</v>
      </c>
    </row>
    <row r="5977">
      <c r="A5977" s="10">
        <v>1492000.0</v>
      </c>
    </row>
    <row r="5978">
      <c r="A5978" s="10">
        <v>1010000.0</v>
      </c>
    </row>
    <row r="5979">
      <c r="A5979" s="10">
        <v>830000.0</v>
      </c>
    </row>
    <row r="5980">
      <c r="A5980" s="10">
        <v>916000.0</v>
      </c>
    </row>
    <row r="5981">
      <c r="A5981" s="10">
        <v>942000.0</v>
      </c>
    </row>
    <row r="5982">
      <c r="A5982" s="10">
        <v>1155000.0</v>
      </c>
    </row>
    <row r="5983">
      <c r="A5983" s="10">
        <v>1136000.0</v>
      </c>
    </row>
    <row r="5984">
      <c r="A5984" s="10">
        <v>680000.0</v>
      </c>
    </row>
    <row r="5985">
      <c r="A5985" s="10">
        <v>826000.0</v>
      </c>
    </row>
    <row r="5986">
      <c r="A5986" s="10">
        <v>692000.0</v>
      </c>
    </row>
    <row r="5987">
      <c r="A5987" s="10">
        <v>690000.0</v>
      </c>
    </row>
    <row r="5988">
      <c r="A5988" s="10">
        <v>1034000.0</v>
      </c>
    </row>
    <row r="5989">
      <c r="A5989" s="10">
        <v>665000.0</v>
      </c>
    </row>
    <row r="5990">
      <c r="A5990" s="10">
        <v>751000.0</v>
      </c>
    </row>
    <row r="5991">
      <c r="A5991" s="10">
        <v>738000.0</v>
      </c>
    </row>
    <row r="5992">
      <c r="A5992" s="10">
        <v>662000.0</v>
      </c>
    </row>
    <row r="5993">
      <c r="A5993" s="10">
        <v>648000.0</v>
      </c>
    </row>
    <row r="5994">
      <c r="A5994" s="10">
        <v>1382000.0</v>
      </c>
    </row>
    <row r="5995">
      <c r="A5995" s="10">
        <v>947000.0</v>
      </c>
    </row>
    <row r="5996">
      <c r="A5996" s="10">
        <v>722000.0</v>
      </c>
    </row>
    <row r="5997">
      <c r="A5997" s="10">
        <v>684000.0</v>
      </c>
    </row>
    <row r="5998">
      <c r="A5998" s="10">
        <v>794000.0</v>
      </c>
    </row>
    <row r="5999">
      <c r="A5999" s="10">
        <v>731000.0</v>
      </c>
    </row>
    <row r="6000">
      <c r="A6000" s="10">
        <v>785000.0</v>
      </c>
    </row>
    <row r="6001">
      <c r="A6001" s="10">
        <v>856000.0</v>
      </c>
    </row>
    <row r="6002">
      <c r="A6002" s="10">
        <v>740000.0</v>
      </c>
    </row>
    <row r="6003">
      <c r="A6003" s="10">
        <v>664000.0</v>
      </c>
    </row>
    <row r="6004">
      <c r="A6004" s="10">
        <v>761000.0</v>
      </c>
    </row>
    <row r="6005">
      <c r="A6005" s="10">
        <v>623000.0</v>
      </c>
    </row>
    <row r="6006">
      <c r="A6006" s="10">
        <v>1119000.0</v>
      </c>
    </row>
    <row r="6007">
      <c r="A6007" s="10">
        <v>739000.0</v>
      </c>
    </row>
    <row r="6008">
      <c r="A6008" s="10">
        <v>997000.0</v>
      </c>
    </row>
    <row r="6009">
      <c r="A6009" s="10">
        <v>737000.0</v>
      </c>
    </row>
    <row r="6010">
      <c r="A6010" s="10">
        <v>820000.0</v>
      </c>
    </row>
    <row r="6011">
      <c r="A6011" s="10">
        <v>629000.0</v>
      </c>
    </row>
    <row r="6012">
      <c r="A6012" s="10">
        <v>608000.0</v>
      </c>
    </row>
    <row r="6013">
      <c r="A6013" s="10">
        <v>909000.0</v>
      </c>
    </row>
    <row r="6014">
      <c r="A6014" s="10">
        <v>783000.0</v>
      </c>
    </row>
    <row r="6015">
      <c r="A6015" s="10">
        <v>866000.0</v>
      </c>
    </row>
    <row r="6016">
      <c r="A6016" s="10">
        <v>1063000.0</v>
      </c>
    </row>
    <row r="6017">
      <c r="A6017" s="10">
        <v>1232000.0</v>
      </c>
    </row>
    <row r="6018">
      <c r="A6018" s="10">
        <v>1180000.0</v>
      </c>
    </row>
    <row r="6019">
      <c r="A6019" s="10">
        <v>1091000.0</v>
      </c>
    </row>
    <row r="6020">
      <c r="A6020" s="10">
        <v>1159000.0</v>
      </c>
    </row>
    <row r="6021">
      <c r="A6021" s="10">
        <v>1148000.0</v>
      </c>
    </row>
    <row r="6022">
      <c r="A6022" s="10">
        <v>1376000.0</v>
      </c>
    </row>
    <row r="6023">
      <c r="A6023" s="10">
        <v>1178000.0</v>
      </c>
    </row>
    <row r="6024">
      <c r="A6024" s="10">
        <v>1146000.0</v>
      </c>
    </row>
    <row r="6025">
      <c r="A6025" s="10">
        <v>1618000.0</v>
      </c>
    </row>
    <row r="6026">
      <c r="A6026" s="10">
        <v>1022000.0</v>
      </c>
    </row>
    <row r="6027">
      <c r="A6027" s="10">
        <v>2406000.0</v>
      </c>
    </row>
    <row r="6028">
      <c r="A6028" s="10">
        <v>956000.0</v>
      </c>
    </row>
    <row r="6029">
      <c r="A6029" s="10">
        <v>967000.0</v>
      </c>
    </row>
    <row r="6030">
      <c r="A6030" s="10">
        <v>2592000.0</v>
      </c>
    </row>
    <row r="6031">
      <c r="A6031" s="10">
        <v>2131000.0</v>
      </c>
    </row>
    <row r="6032">
      <c r="A6032" s="10">
        <v>1948000.0</v>
      </c>
    </row>
    <row r="6033">
      <c r="A6033" s="10">
        <v>2673000.0</v>
      </c>
    </row>
    <row r="6034">
      <c r="A6034" s="10">
        <v>2041000.0</v>
      </c>
    </row>
    <row r="6035">
      <c r="A6035" s="10">
        <v>1159000.0</v>
      </c>
    </row>
    <row r="6036">
      <c r="A6036" s="10">
        <v>1419000.0</v>
      </c>
    </row>
    <row r="6037">
      <c r="A6037" s="10">
        <v>904000.0</v>
      </c>
    </row>
    <row r="6038">
      <c r="A6038" s="10">
        <v>743000.0</v>
      </c>
    </row>
    <row r="6039">
      <c r="A6039" s="10">
        <v>693000.0</v>
      </c>
    </row>
    <row r="6040">
      <c r="A6040" s="10">
        <v>1371000.0</v>
      </c>
    </row>
    <row r="6041">
      <c r="A6041" s="10">
        <v>710000.0</v>
      </c>
    </row>
    <row r="6042">
      <c r="A6042" s="10">
        <v>1110000.0</v>
      </c>
    </row>
    <row r="6043">
      <c r="A6043" s="10">
        <v>1219000.0</v>
      </c>
    </row>
    <row r="6044">
      <c r="A6044" s="10">
        <v>1121000.0</v>
      </c>
    </row>
    <row r="6045">
      <c r="A6045" s="10">
        <v>1163000.0</v>
      </c>
    </row>
    <row r="6046">
      <c r="A6046" s="10">
        <v>1021000.0</v>
      </c>
    </row>
    <row r="6047">
      <c r="A6047" s="10">
        <v>1015000.0</v>
      </c>
    </row>
    <row r="6048">
      <c r="A6048" s="10">
        <v>983000.0</v>
      </c>
    </row>
    <row r="6049">
      <c r="A6049" s="10">
        <v>1093000.0</v>
      </c>
    </row>
    <row r="6050">
      <c r="A6050" s="10">
        <v>1148000.0</v>
      </c>
    </row>
    <row r="6051">
      <c r="A6051" s="10">
        <v>1920000.0</v>
      </c>
    </row>
    <row r="6052">
      <c r="A6052" s="10">
        <v>1454000.0</v>
      </c>
    </row>
    <row r="6053">
      <c r="A6053" s="10">
        <v>1173000.0</v>
      </c>
    </row>
    <row r="6054">
      <c r="A6054" s="10">
        <v>1237000.0</v>
      </c>
    </row>
    <row r="6055">
      <c r="A6055" s="10">
        <v>2289000.0</v>
      </c>
    </row>
    <row r="6056">
      <c r="A6056" s="10">
        <v>1226000.0</v>
      </c>
    </row>
    <row r="6057">
      <c r="A6057" s="10">
        <v>1838000.0</v>
      </c>
    </row>
    <row r="6058">
      <c r="A6058" s="10">
        <v>1061000.0</v>
      </c>
    </row>
    <row r="6059">
      <c r="A6059" s="10">
        <v>1374000.0</v>
      </c>
    </row>
    <row r="6060">
      <c r="A6060" s="10">
        <v>1187000.0</v>
      </c>
    </row>
    <row r="6061">
      <c r="A6061" s="10">
        <v>1008000.0</v>
      </c>
    </row>
    <row r="6062">
      <c r="A6062" s="10">
        <v>975000.0</v>
      </c>
    </row>
    <row r="6063">
      <c r="A6063" s="10">
        <v>1033000.0</v>
      </c>
    </row>
    <row r="6064">
      <c r="A6064" s="10">
        <v>991000.0</v>
      </c>
    </row>
    <row r="6065">
      <c r="A6065" s="10">
        <v>1881000.0</v>
      </c>
    </row>
    <row r="6066">
      <c r="A6066" s="10">
        <v>1513000.0</v>
      </c>
    </row>
    <row r="6067">
      <c r="A6067" s="10">
        <v>1512000.0</v>
      </c>
    </row>
    <row r="6068">
      <c r="A6068" s="10">
        <v>916000.0</v>
      </c>
    </row>
    <row r="6069">
      <c r="A6069" s="10">
        <v>1766000.0</v>
      </c>
    </row>
    <row r="6070">
      <c r="A6070" s="10">
        <v>1043000.0</v>
      </c>
    </row>
    <row r="6071">
      <c r="A6071" s="10">
        <v>987000.0</v>
      </c>
    </row>
    <row r="6072">
      <c r="A6072" s="10">
        <v>795000.0</v>
      </c>
    </row>
    <row r="6073">
      <c r="A6073" s="10">
        <v>1038000.0</v>
      </c>
    </row>
    <row r="6074">
      <c r="A6074" s="10">
        <v>901000.0</v>
      </c>
    </row>
    <row r="6075">
      <c r="A6075" s="10">
        <v>687000.0</v>
      </c>
    </row>
    <row r="6076">
      <c r="A6076" s="10">
        <v>895000.0</v>
      </c>
    </row>
    <row r="6077">
      <c r="A6077" s="10">
        <v>833000.0</v>
      </c>
    </row>
    <row r="6078">
      <c r="A6078" s="10">
        <v>911000.0</v>
      </c>
    </row>
    <row r="6079">
      <c r="A6079" s="10">
        <v>733000.0</v>
      </c>
    </row>
    <row r="6080">
      <c r="A6080" s="10">
        <v>992000.0</v>
      </c>
    </row>
    <row r="6081">
      <c r="A6081" s="10">
        <v>918000.0</v>
      </c>
    </row>
    <row r="6082">
      <c r="A6082" s="10">
        <v>859000.0</v>
      </c>
    </row>
    <row r="6083">
      <c r="A6083" s="10">
        <v>1142000.0</v>
      </c>
    </row>
    <row r="6084">
      <c r="A6084" s="10">
        <v>898000.0</v>
      </c>
    </row>
    <row r="6085">
      <c r="A6085" s="10">
        <v>906000.0</v>
      </c>
    </row>
    <row r="6086">
      <c r="A6086" s="10">
        <v>1209000.0</v>
      </c>
    </row>
    <row r="6087">
      <c r="A6087" s="10">
        <v>1316000.0</v>
      </c>
    </row>
    <row r="6088">
      <c r="A6088" s="10">
        <v>934000.0</v>
      </c>
    </row>
    <row r="6089">
      <c r="A6089" s="10">
        <v>900000.0</v>
      </c>
    </row>
    <row r="6090">
      <c r="A6090" s="10">
        <v>809000.0</v>
      </c>
    </row>
    <row r="6091">
      <c r="A6091" s="10">
        <v>985000.0</v>
      </c>
    </row>
    <row r="6092">
      <c r="A6092" s="10">
        <v>970000.0</v>
      </c>
    </row>
    <row r="6093">
      <c r="A6093" s="10">
        <v>1029000.0</v>
      </c>
    </row>
    <row r="6094">
      <c r="A6094" s="10">
        <v>1433000.0</v>
      </c>
    </row>
    <row r="6095">
      <c r="A6095" s="10">
        <v>934000.0</v>
      </c>
    </row>
    <row r="6096">
      <c r="A6096" s="10">
        <v>926000.0</v>
      </c>
    </row>
    <row r="6097">
      <c r="A6097" s="10">
        <v>918000.0</v>
      </c>
    </row>
    <row r="6098">
      <c r="A6098" s="10">
        <v>906000.0</v>
      </c>
    </row>
    <row r="6099">
      <c r="A6099" s="10">
        <v>1629000.0</v>
      </c>
    </row>
    <row r="6100">
      <c r="A6100" s="10">
        <v>902000.0</v>
      </c>
    </row>
    <row r="6101">
      <c r="A6101" s="10">
        <v>572000.0</v>
      </c>
    </row>
    <row r="6102">
      <c r="A6102" s="10">
        <v>746000.0</v>
      </c>
    </row>
    <row r="6103">
      <c r="A6103" s="10">
        <v>464000.0</v>
      </c>
    </row>
    <row r="6104">
      <c r="A6104" s="10">
        <v>758000.0</v>
      </c>
    </row>
    <row r="6105">
      <c r="A6105" s="10">
        <v>639000.0</v>
      </c>
    </row>
    <row r="6106">
      <c r="A6106" s="10">
        <v>1861000.0</v>
      </c>
    </row>
    <row r="6107">
      <c r="A6107" s="10">
        <v>1538000.0</v>
      </c>
    </row>
    <row r="6108">
      <c r="A6108" s="10">
        <v>1025000.0</v>
      </c>
    </row>
    <row r="6109">
      <c r="A6109" s="10">
        <v>1750000.0</v>
      </c>
    </row>
    <row r="6110">
      <c r="A6110" s="10">
        <v>1327000.0</v>
      </c>
    </row>
    <row r="6111">
      <c r="A6111" s="10">
        <v>1285000.0</v>
      </c>
    </row>
    <row r="6112">
      <c r="A6112" s="10">
        <v>1276000.0</v>
      </c>
    </row>
    <row r="6113">
      <c r="A6113" s="10">
        <v>1490000.0</v>
      </c>
    </row>
    <row r="6114">
      <c r="A6114" s="10">
        <v>1235000.0</v>
      </c>
    </row>
    <row r="6115">
      <c r="A6115" s="10">
        <v>1113000.0</v>
      </c>
    </row>
    <row r="6116">
      <c r="A6116" s="10">
        <v>1164000.0</v>
      </c>
    </row>
    <row r="6117">
      <c r="A6117" s="10">
        <v>1389000.0</v>
      </c>
    </row>
    <row r="6118">
      <c r="A6118" s="10">
        <v>1761000.0</v>
      </c>
    </row>
    <row r="6119">
      <c r="A6119" s="10">
        <v>2025000.0</v>
      </c>
    </row>
    <row r="6120">
      <c r="A6120" s="10">
        <v>1282000.0</v>
      </c>
    </row>
    <row r="6121">
      <c r="A6121" s="10">
        <v>1166000.0</v>
      </c>
    </row>
    <row r="6122">
      <c r="A6122" s="10">
        <v>763000.0</v>
      </c>
    </row>
    <row r="6123">
      <c r="A6123" s="10">
        <v>792000.0</v>
      </c>
    </row>
    <row r="6124">
      <c r="A6124" s="10">
        <v>1019000.0</v>
      </c>
    </row>
    <row r="6125">
      <c r="A6125" s="10">
        <v>913000.0</v>
      </c>
    </row>
    <row r="6126">
      <c r="A6126" s="10">
        <v>876000.0</v>
      </c>
    </row>
    <row r="6127">
      <c r="A6127" s="10">
        <v>734000.0</v>
      </c>
    </row>
    <row r="6128">
      <c r="A6128" s="10">
        <v>748000.0</v>
      </c>
    </row>
    <row r="6129">
      <c r="A6129" s="10">
        <v>563000.0</v>
      </c>
    </row>
    <row r="6130">
      <c r="A6130" s="10">
        <v>516000.0</v>
      </c>
    </row>
    <row r="6131">
      <c r="A6131" s="10">
        <v>614000.0</v>
      </c>
    </row>
    <row r="6132">
      <c r="A6132" s="10">
        <v>571000.0</v>
      </c>
    </row>
    <row r="6133">
      <c r="A6133" s="10">
        <v>736000.0</v>
      </c>
    </row>
    <row r="6134">
      <c r="A6134" s="10">
        <v>1327000.0</v>
      </c>
    </row>
    <row r="6135">
      <c r="A6135" s="10">
        <v>1467000.0</v>
      </c>
    </row>
    <row r="6136">
      <c r="A6136" s="10">
        <v>819000.0</v>
      </c>
    </row>
    <row r="6137">
      <c r="A6137" s="10">
        <v>932000.0</v>
      </c>
    </row>
    <row r="6138">
      <c r="A6138" s="10">
        <v>981000.0</v>
      </c>
    </row>
    <row r="6139">
      <c r="A6139" s="10">
        <v>1444000.0</v>
      </c>
    </row>
    <row r="6140">
      <c r="A6140" s="10">
        <v>948000.0</v>
      </c>
    </row>
    <row r="6141">
      <c r="A6141" s="10">
        <v>865000.0</v>
      </c>
    </row>
    <row r="6142">
      <c r="A6142" s="10">
        <v>886000.0</v>
      </c>
    </row>
    <row r="6143">
      <c r="A6143" s="10">
        <v>1399000.0</v>
      </c>
    </row>
    <row r="6144">
      <c r="A6144" s="10">
        <v>887000.0</v>
      </c>
    </row>
    <row r="6145">
      <c r="A6145" s="10">
        <v>1210000.0</v>
      </c>
    </row>
    <row r="6146">
      <c r="A6146" s="10">
        <v>1096000.0</v>
      </c>
    </row>
    <row r="6147">
      <c r="A6147" s="10">
        <v>681000.0</v>
      </c>
    </row>
    <row r="6148">
      <c r="A6148" s="10">
        <v>638000.0</v>
      </c>
    </row>
    <row r="6149">
      <c r="A6149" s="10">
        <v>588000.0</v>
      </c>
    </row>
    <row r="6150">
      <c r="A6150" s="10">
        <v>643000.0</v>
      </c>
    </row>
    <row r="6151">
      <c r="A6151" s="10">
        <v>928000.0</v>
      </c>
    </row>
    <row r="6152">
      <c r="A6152" s="10">
        <v>687000.0</v>
      </c>
    </row>
    <row r="6153">
      <c r="A6153" s="10">
        <v>689000.0</v>
      </c>
    </row>
    <row r="6154">
      <c r="A6154" s="10">
        <v>1289000.0</v>
      </c>
    </row>
    <row r="6155">
      <c r="A6155" s="10">
        <v>1007000.0</v>
      </c>
    </row>
    <row r="6156">
      <c r="A6156" s="10">
        <v>668000.0</v>
      </c>
    </row>
    <row r="6157">
      <c r="A6157" s="10">
        <v>1038000.0</v>
      </c>
    </row>
    <row r="6158">
      <c r="A6158" s="10">
        <v>1643000.0</v>
      </c>
    </row>
    <row r="6159">
      <c r="A6159" s="10">
        <v>1018000.0</v>
      </c>
    </row>
    <row r="6160">
      <c r="A6160" s="10">
        <v>553000.0</v>
      </c>
    </row>
    <row r="6161">
      <c r="A6161" s="10">
        <v>690000.0</v>
      </c>
    </row>
    <row r="6162">
      <c r="A6162" s="10">
        <v>720000.0</v>
      </c>
    </row>
    <row r="6163">
      <c r="A6163" s="10">
        <v>1128000.0</v>
      </c>
    </row>
    <row r="6164">
      <c r="A6164" s="10">
        <v>694000.0</v>
      </c>
    </row>
    <row r="6165">
      <c r="A6165" s="10">
        <v>1034000.0</v>
      </c>
    </row>
    <row r="6166">
      <c r="A6166" s="10">
        <v>1172000.0</v>
      </c>
    </row>
    <row r="6167">
      <c r="A6167" s="10">
        <v>1013000.0</v>
      </c>
    </row>
    <row r="6168">
      <c r="A6168" s="10">
        <v>712000.0</v>
      </c>
    </row>
    <row r="6169">
      <c r="A6169" s="10">
        <v>776000.0</v>
      </c>
    </row>
    <row r="6170">
      <c r="A6170" s="10">
        <v>1271000.0</v>
      </c>
    </row>
    <row r="6171">
      <c r="A6171" s="10">
        <v>685000.0</v>
      </c>
    </row>
    <row r="6172">
      <c r="A6172" s="10">
        <v>1414000.0</v>
      </c>
    </row>
    <row r="6173">
      <c r="A6173" s="10">
        <v>906000.0</v>
      </c>
    </row>
    <row r="6174">
      <c r="A6174" s="10">
        <v>697000.0</v>
      </c>
    </row>
    <row r="6175">
      <c r="A6175" s="10">
        <v>664000.0</v>
      </c>
    </row>
    <row r="6176">
      <c r="A6176" s="10">
        <v>788000.0</v>
      </c>
    </row>
    <row r="6177">
      <c r="A6177" s="10">
        <v>1057000.0</v>
      </c>
    </row>
    <row r="6178">
      <c r="A6178" s="10">
        <v>1510000.0</v>
      </c>
    </row>
    <row r="6179">
      <c r="A6179" s="10">
        <v>1601000.0</v>
      </c>
    </row>
    <row r="6180">
      <c r="A6180" s="10">
        <v>1306000.0</v>
      </c>
    </row>
    <row r="6181">
      <c r="A6181" s="10">
        <v>1080000.0</v>
      </c>
    </row>
    <row r="6182">
      <c r="A6182" s="10">
        <v>1377000.0</v>
      </c>
    </row>
    <row r="6183">
      <c r="A6183" s="10">
        <v>836000.0</v>
      </c>
    </row>
    <row r="6184">
      <c r="A6184" s="10">
        <v>632000.0</v>
      </c>
    </row>
    <row r="6185">
      <c r="A6185" s="10">
        <v>1089000.0</v>
      </c>
    </row>
    <row r="6186">
      <c r="A6186" s="10">
        <v>668000.0</v>
      </c>
    </row>
    <row r="6187">
      <c r="A6187" s="10">
        <v>1081000.0</v>
      </c>
    </row>
    <row r="6188">
      <c r="A6188" s="10">
        <v>1196000.0</v>
      </c>
    </row>
    <row r="6189">
      <c r="A6189" s="10">
        <v>1419000.0</v>
      </c>
    </row>
    <row r="6190">
      <c r="A6190" s="10">
        <v>936000.0</v>
      </c>
    </row>
    <row r="6191">
      <c r="A6191" s="10">
        <v>1856000.0</v>
      </c>
    </row>
    <row r="6192">
      <c r="A6192" s="10">
        <v>1241000.0</v>
      </c>
    </row>
    <row r="6193">
      <c r="A6193" s="10">
        <v>2150000.0</v>
      </c>
    </row>
    <row r="6194">
      <c r="A6194" s="10">
        <v>1410000.0</v>
      </c>
    </row>
    <row r="6195">
      <c r="A6195" s="10">
        <v>1382000.0</v>
      </c>
    </row>
    <row r="6196">
      <c r="A6196" s="10">
        <v>965000.0</v>
      </c>
    </row>
    <row r="6197">
      <c r="A6197" s="10">
        <v>841000.0</v>
      </c>
    </row>
    <row r="6198">
      <c r="A6198" s="10">
        <v>1987000.0</v>
      </c>
    </row>
    <row r="6199">
      <c r="A6199" s="10">
        <v>990000.0</v>
      </c>
    </row>
    <row r="6200">
      <c r="A6200" s="10">
        <v>886000.0</v>
      </c>
    </row>
    <row r="6201">
      <c r="A6201" s="10">
        <v>942000.0</v>
      </c>
    </row>
    <row r="6202">
      <c r="A6202" s="10">
        <v>1963000.0</v>
      </c>
    </row>
    <row r="6203">
      <c r="A6203" s="10">
        <v>1273000.0</v>
      </c>
    </row>
    <row r="6204">
      <c r="A6204" s="10">
        <v>1022000.0</v>
      </c>
    </row>
    <row r="6205">
      <c r="A6205" s="10">
        <v>1001000.0</v>
      </c>
    </row>
    <row r="6206">
      <c r="A6206" s="10">
        <v>800000.0</v>
      </c>
    </row>
    <row r="6207">
      <c r="A6207" s="10">
        <v>959000.0</v>
      </c>
    </row>
    <row r="6208">
      <c r="A6208" s="10">
        <v>815000.0</v>
      </c>
    </row>
    <row r="6209">
      <c r="A6209" s="10">
        <v>867000.0</v>
      </c>
    </row>
    <row r="6210">
      <c r="A6210" s="10">
        <v>724000.0</v>
      </c>
    </row>
    <row r="6211">
      <c r="A6211" s="10">
        <v>798000.0</v>
      </c>
    </row>
    <row r="6212">
      <c r="A6212" s="10">
        <v>843000.0</v>
      </c>
    </row>
    <row r="6213">
      <c r="A6213" s="10">
        <v>989000.0</v>
      </c>
    </row>
    <row r="6214">
      <c r="A6214" s="10">
        <v>872000.0</v>
      </c>
    </row>
    <row r="6215">
      <c r="A6215" s="10">
        <v>821000.0</v>
      </c>
    </row>
    <row r="6216">
      <c r="A6216" s="10">
        <v>868000.0</v>
      </c>
    </row>
    <row r="6217">
      <c r="A6217" s="10">
        <v>950000.0</v>
      </c>
    </row>
    <row r="6218">
      <c r="A6218" s="10">
        <v>995000.0</v>
      </c>
    </row>
    <row r="6219">
      <c r="A6219" s="10">
        <v>913000.0</v>
      </c>
    </row>
    <row r="6220">
      <c r="A6220" s="10">
        <v>929000.0</v>
      </c>
    </row>
    <row r="6221">
      <c r="A6221" s="10">
        <v>870000.0</v>
      </c>
    </row>
    <row r="6222">
      <c r="A6222" s="10">
        <v>985000.0</v>
      </c>
    </row>
    <row r="6223">
      <c r="A6223" s="10">
        <v>773000.0</v>
      </c>
    </row>
    <row r="6224">
      <c r="A6224" s="10">
        <v>1064000.0</v>
      </c>
    </row>
    <row r="6225">
      <c r="A6225" s="10">
        <v>822000.0</v>
      </c>
    </row>
    <row r="6226">
      <c r="A6226" s="10">
        <v>822000.0</v>
      </c>
    </row>
    <row r="6227">
      <c r="A6227" s="10">
        <v>837000.0</v>
      </c>
    </row>
    <row r="6228">
      <c r="A6228" s="10">
        <v>869000.0</v>
      </c>
    </row>
    <row r="6229">
      <c r="A6229" s="10">
        <v>721000.0</v>
      </c>
    </row>
    <row r="6230">
      <c r="A6230" s="10">
        <v>777000.0</v>
      </c>
    </row>
    <row r="6231">
      <c r="A6231" s="10">
        <v>831000.0</v>
      </c>
    </row>
    <row r="6232">
      <c r="A6232" s="10">
        <v>722000.0</v>
      </c>
    </row>
    <row r="6233">
      <c r="A6233" s="10">
        <v>869000.0</v>
      </c>
    </row>
    <row r="6234">
      <c r="A6234" s="10">
        <v>835000.0</v>
      </c>
    </row>
    <row r="6235">
      <c r="A6235" s="10">
        <v>866000.0</v>
      </c>
    </row>
    <row r="6236">
      <c r="A6236" s="10">
        <v>1296000.0</v>
      </c>
    </row>
    <row r="6237">
      <c r="A6237" s="10">
        <v>785000.0</v>
      </c>
    </row>
    <row r="6238">
      <c r="A6238" s="10">
        <v>1210000.0</v>
      </c>
    </row>
    <row r="6239">
      <c r="A6239" s="10">
        <v>783000.0</v>
      </c>
    </row>
    <row r="6240">
      <c r="A6240" s="10">
        <v>780000.0</v>
      </c>
    </row>
    <row r="6241">
      <c r="A6241" s="10">
        <v>793000.0</v>
      </c>
    </row>
    <row r="6242">
      <c r="A6242" s="10">
        <v>1257000.0</v>
      </c>
    </row>
    <row r="6243">
      <c r="A6243" s="10">
        <v>883000.0</v>
      </c>
    </row>
    <row r="6244">
      <c r="A6244" s="10">
        <v>1001000.0</v>
      </c>
    </row>
    <row r="6245">
      <c r="A6245" s="10">
        <v>845000.0</v>
      </c>
    </row>
    <row r="6246">
      <c r="A6246" s="10">
        <v>1500000.0</v>
      </c>
    </row>
    <row r="6247">
      <c r="A6247" s="10">
        <v>1333000.0</v>
      </c>
    </row>
    <row r="6248">
      <c r="A6248" s="10">
        <v>586000.0</v>
      </c>
    </row>
    <row r="6249">
      <c r="A6249" s="10">
        <v>740000.0</v>
      </c>
    </row>
    <row r="6250">
      <c r="A6250" s="10">
        <v>700000.0</v>
      </c>
    </row>
    <row r="6251">
      <c r="A6251" s="10">
        <v>724000.0</v>
      </c>
    </row>
    <row r="6252">
      <c r="A6252" s="10">
        <v>684000.0</v>
      </c>
    </row>
    <row r="6253">
      <c r="A6253" s="10">
        <v>608000.0</v>
      </c>
    </row>
    <row r="6254">
      <c r="A6254" s="10">
        <v>603000.0</v>
      </c>
    </row>
    <row r="6255">
      <c r="A6255" s="10">
        <v>615000.0</v>
      </c>
    </row>
    <row r="6256">
      <c r="A6256" s="10">
        <v>543000.0</v>
      </c>
    </row>
    <row r="6257">
      <c r="A6257" s="10">
        <v>816000.0</v>
      </c>
    </row>
    <row r="6258">
      <c r="A6258" s="10">
        <v>633000.0</v>
      </c>
    </row>
    <row r="6259">
      <c r="A6259" s="10">
        <v>1401000.0</v>
      </c>
    </row>
    <row r="6260">
      <c r="A6260" s="10">
        <v>1349000.0</v>
      </c>
    </row>
    <row r="6261">
      <c r="A6261" s="10">
        <v>1355000.0</v>
      </c>
    </row>
    <row r="6262">
      <c r="A6262" s="10">
        <v>1077000.0</v>
      </c>
    </row>
    <row r="6263">
      <c r="A6263" s="10">
        <v>1005000.0</v>
      </c>
    </row>
    <row r="6264">
      <c r="A6264" s="10">
        <v>944000.0</v>
      </c>
    </row>
    <row r="6265">
      <c r="A6265" s="10">
        <v>2343000.0</v>
      </c>
    </row>
    <row r="6266">
      <c r="A6266" s="10">
        <v>1367000.0</v>
      </c>
    </row>
    <row r="6267">
      <c r="A6267" s="10">
        <v>1844000.0</v>
      </c>
    </row>
    <row r="6268">
      <c r="A6268" s="10">
        <v>1368000.0</v>
      </c>
    </row>
    <row r="6269">
      <c r="A6269" s="10">
        <v>2993000.0</v>
      </c>
    </row>
    <row r="6270">
      <c r="A6270" s="10">
        <v>2282000.0</v>
      </c>
    </row>
    <row r="6271">
      <c r="A6271" s="10">
        <v>2007000.0</v>
      </c>
    </row>
    <row r="6272">
      <c r="A6272" s="10">
        <v>1867000.0</v>
      </c>
    </row>
    <row r="6273">
      <c r="A6273" s="10">
        <v>1311000.0</v>
      </c>
    </row>
    <row r="6274">
      <c r="A6274" s="10">
        <v>1514000.0</v>
      </c>
    </row>
    <row r="6275">
      <c r="A6275" s="10">
        <v>959000.0</v>
      </c>
    </row>
    <row r="6276">
      <c r="A6276" s="10">
        <v>1729000.0</v>
      </c>
    </row>
    <row r="6277">
      <c r="A6277" s="10">
        <v>1253000.0</v>
      </c>
    </row>
    <row r="6278">
      <c r="A6278" s="10">
        <v>1719000.0</v>
      </c>
    </row>
    <row r="6279">
      <c r="A6279" s="10">
        <v>1408000.0</v>
      </c>
    </row>
    <row r="6280">
      <c r="A6280" s="10">
        <v>1649000.0</v>
      </c>
    </row>
    <row r="6281">
      <c r="A6281" s="10">
        <v>1804000.0</v>
      </c>
    </row>
    <row r="6282">
      <c r="A6282" s="10">
        <v>1045000.0</v>
      </c>
    </row>
    <row r="6283">
      <c r="A6283" s="10">
        <v>1211000.0</v>
      </c>
    </row>
    <row r="6284">
      <c r="A6284" s="10">
        <v>1672000.0</v>
      </c>
    </row>
    <row r="6285">
      <c r="A6285" s="10">
        <v>1126000.0</v>
      </c>
    </row>
    <row r="6286">
      <c r="A6286" s="10">
        <v>1970000.0</v>
      </c>
    </row>
    <row r="6287">
      <c r="A6287" s="10">
        <v>1481000.0</v>
      </c>
    </row>
    <row r="6288">
      <c r="A6288" s="10">
        <v>2841000.0</v>
      </c>
    </row>
    <row r="6289">
      <c r="A6289" s="10">
        <v>890000.0</v>
      </c>
    </row>
    <row r="6290">
      <c r="A6290" s="10">
        <v>893000.0</v>
      </c>
    </row>
    <row r="6291">
      <c r="A6291" s="10">
        <v>857000.0</v>
      </c>
    </row>
    <row r="6292">
      <c r="A6292" s="10">
        <v>963000.0</v>
      </c>
    </row>
    <row r="6293">
      <c r="A6293" s="10">
        <v>834000.0</v>
      </c>
    </row>
    <row r="6294">
      <c r="A6294" s="10">
        <v>1446000.0</v>
      </c>
    </row>
    <row r="6295">
      <c r="A6295" s="10">
        <v>1150000.0</v>
      </c>
    </row>
    <row r="6296">
      <c r="A6296" s="10">
        <v>858000.0</v>
      </c>
    </row>
    <row r="6297">
      <c r="A6297" s="10">
        <v>780000.0</v>
      </c>
    </row>
    <row r="6298">
      <c r="A6298" s="10">
        <v>837000.0</v>
      </c>
    </row>
    <row r="6299">
      <c r="A6299" s="10">
        <v>1070000.0</v>
      </c>
    </row>
    <row r="6300">
      <c r="A6300" s="10">
        <v>981000.0</v>
      </c>
    </row>
    <row r="6301">
      <c r="A6301" s="10">
        <v>1399000.0</v>
      </c>
    </row>
    <row r="6302">
      <c r="A6302" s="10">
        <v>1346000.0</v>
      </c>
    </row>
    <row r="6303">
      <c r="A6303" s="10">
        <v>1516000.0</v>
      </c>
    </row>
    <row r="6304">
      <c r="A6304" s="10">
        <v>1381000.0</v>
      </c>
    </row>
    <row r="6305">
      <c r="A6305" s="10">
        <v>1370000.0</v>
      </c>
    </row>
    <row r="6306">
      <c r="A6306" s="10">
        <v>1554000.0</v>
      </c>
    </row>
    <row r="6307">
      <c r="A6307" s="10">
        <v>174000.0</v>
      </c>
    </row>
    <row r="6308">
      <c r="A6308" s="10">
        <v>1121000.0</v>
      </c>
    </row>
    <row r="6309">
      <c r="A6309" s="10">
        <v>1017000.0</v>
      </c>
    </row>
    <row r="6310">
      <c r="A6310" s="10">
        <v>962000.0</v>
      </c>
    </row>
    <row r="6311">
      <c r="A6311" s="10">
        <v>1013000.0</v>
      </c>
    </row>
    <row r="6312">
      <c r="A6312" s="10">
        <v>1757000.0</v>
      </c>
    </row>
    <row r="6313">
      <c r="A6313" s="10">
        <v>1103000.0</v>
      </c>
    </row>
    <row r="6314">
      <c r="A6314" s="10">
        <v>893000.0</v>
      </c>
    </row>
    <row r="6315">
      <c r="A6315" s="10">
        <v>693000.0</v>
      </c>
    </row>
    <row r="6316">
      <c r="A6316" s="10">
        <v>1092000.0</v>
      </c>
    </row>
    <row r="6317">
      <c r="A6317" s="10">
        <v>980000.0</v>
      </c>
    </row>
    <row r="6318">
      <c r="A6318" s="10">
        <v>898000.0</v>
      </c>
    </row>
    <row r="6319">
      <c r="A6319" s="10">
        <v>1073000.0</v>
      </c>
    </row>
    <row r="6320">
      <c r="A6320" s="10">
        <v>1956000.0</v>
      </c>
    </row>
    <row r="6321">
      <c r="A6321" s="10">
        <v>950000.0</v>
      </c>
    </row>
    <row r="6322">
      <c r="A6322" s="10">
        <v>810000.0</v>
      </c>
    </row>
    <row r="6323">
      <c r="A6323" s="10">
        <v>811000.0</v>
      </c>
    </row>
    <row r="6324">
      <c r="A6324" s="10">
        <v>876000.0</v>
      </c>
    </row>
    <row r="6325">
      <c r="A6325" s="10">
        <v>890000.0</v>
      </c>
    </row>
    <row r="6326">
      <c r="A6326" s="10">
        <v>912000.0</v>
      </c>
    </row>
    <row r="6327">
      <c r="A6327" s="10">
        <v>974000.0</v>
      </c>
    </row>
    <row r="6328">
      <c r="A6328" s="10">
        <v>822000.0</v>
      </c>
    </row>
    <row r="6329">
      <c r="A6329" s="10">
        <v>847000.0</v>
      </c>
    </row>
    <row r="6330">
      <c r="A6330" s="10">
        <v>861000.0</v>
      </c>
    </row>
    <row r="6331">
      <c r="A6331" s="10">
        <v>1278000.0</v>
      </c>
    </row>
    <row r="6332">
      <c r="A6332" s="10">
        <v>803000.0</v>
      </c>
    </row>
    <row r="6333">
      <c r="A6333" s="10">
        <v>1003000.0</v>
      </c>
    </row>
    <row r="6334">
      <c r="A6334" s="10">
        <v>1245000.0</v>
      </c>
    </row>
    <row r="6335">
      <c r="A6335" s="10">
        <v>1379000.0</v>
      </c>
    </row>
    <row r="6336">
      <c r="A6336" s="10">
        <v>921000.0</v>
      </c>
    </row>
    <row r="6337">
      <c r="A6337" s="10">
        <v>1014000.0</v>
      </c>
    </row>
    <row r="6338">
      <c r="A6338" s="10">
        <v>861000.0</v>
      </c>
    </row>
    <row r="6339">
      <c r="A6339" s="10">
        <v>927000.0</v>
      </c>
    </row>
    <row r="6340">
      <c r="A6340" s="10">
        <v>968000.0</v>
      </c>
    </row>
    <row r="6341">
      <c r="A6341" s="10">
        <v>924000.0</v>
      </c>
    </row>
    <row r="6342">
      <c r="A6342" s="10">
        <v>950000.0</v>
      </c>
    </row>
    <row r="6343">
      <c r="A6343" s="10">
        <v>1156000.0</v>
      </c>
    </row>
    <row r="6344">
      <c r="A6344" s="10">
        <v>876000.0</v>
      </c>
    </row>
    <row r="6345">
      <c r="A6345" s="10">
        <v>1850000.0</v>
      </c>
    </row>
    <row r="6346">
      <c r="A6346" s="10">
        <v>926000.0</v>
      </c>
    </row>
    <row r="6347">
      <c r="A6347" s="10">
        <v>909000.0</v>
      </c>
    </row>
    <row r="6348">
      <c r="A6348" s="10">
        <v>934000.0</v>
      </c>
    </row>
    <row r="6349">
      <c r="A6349" s="10">
        <v>1109000.0</v>
      </c>
    </row>
    <row r="6350">
      <c r="A6350" s="10">
        <v>905000.0</v>
      </c>
    </row>
    <row r="6351">
      <c r="A6351" s="10">
        <v>992000.0</v>
      </c>
    </row>
    <row r="6352">
      <c r="A6352" s="10">
        <v>984000.0</v>
      </c>
    </row>
    <row r="6353">
      <c r="A6353" s="10">
        <v>760000.0</v>
      </c>
    </row>
    <row r="6354">
      <c r="A6354" s="10">
        <v>809000.0</v>
      </c>
    </row>
    <row r="6355">
      <c r="A6355" s="10">
        <v>675000.0</v>
      </c>
    </row>
    <row r="6356">
      <c r="A6356" s="10">
        <v>903000.0</v>
      </c>
    </row>
    <row r="6357">
      <c r="A6357" s="10">
        <v>1131000.0</v>
      </c>
    </row>
    <row r="6358">
      <c r="A6358" s="10">
        <v>743000.0</v>
      </c>
    </row>
    <row r="6359">
      <c r="A6359" s="10">
        <v>753000.0</v>
      </c>
    </row>
    <row r="6360">
      <c r="A6360" s="10">
        <v>1434000.0</v>
      </c>
    </row>
    <row r="6361">
      <c r="A6361" s="10">
        <v>707000.0</v>
      </c>
    </row>
    <row r="6362">
      <c r="A6362" s="10">
        <v>739000.0</v>
      </c>
    </row>
    <row r="6363">
      <c r="A6363" s="10">
        <v>670000.0</v>
      </c>
    </row>
    <row r="6364">
      <c r="A6364" s="10">
        <v>762000.0</v>
      </c>
    </row>
    <row r="6365">
      <c r="A6365" s="10">
        <v>733000.0</v>
      </c>
    </row>
    <row r="6366">
      <c r="A6366" s="10">
        <v>1019000.0</v>
      </c>
    </row>
    <row r="6367">
      <c r="A6367" s="10">
        <v>1286000.0</v>
      </c>
    </row>
    <row r="6368">
      <c r="A6368" s="10">
        <v>693000.0</v>
      </c>
    </row>
    <row r="6369">
      <c r="A6369" s="10">
        <v>830000.0</v>
      </c>
    </row>
    <row r="6370">
      <c r="A6370" s="10">
        <v>984000.0</v>
      </c>
    </row>
    <row r="6371">
      <c r="A6371" s="10">
        <v>763000.0</v>
      </c>
    </row>
    <row r="6372">
      <c r="A6372" s="10">
        <v>1039000.0</v>
      </c>
    </row>
    <row r="6373">
      <c r="A6373" s="10">
        <v>1599000.0</v>
      </c>
    </row>
    <row r="6374">
      <c r="A6374" s="10">
        <v>2306000.0</v>
      </c>
    </row>
    <row r="6375">
      <c r="A6375" s="10">
        <v>981000.0</v>
      </c>
    </row>
    <row r="6376">
      <c r="A6376" s="10">
        <v>912000.0</v>
      </c>
    </row>
    <row r="6377">
      <c r="A6377" s="10">
        <v>1688000.0</v>
      </c>
    </row>
    <row r="6378">
      <c r="A6378" s="10">
        <v>655000.0</v>
      </c>
    </row>
    <row r="6379">
      <c r="A6379" s="10">
        <v>803000.0</v>
      </c>
    </row>
    <row r="6380">
      <c r="A6380" s="10">
        <v>1065000.0</v>
      </c>
    </row>
    <row r="6381">
      <c r="A6381" s="10">
        <v>1124000.0</v>
      </c>
    </row>
    <row r="6382">
      <c r="A6382" s="10">
        <v>1415000.0</v>
      </c>
    </row>
    <row r="6383">
      <c r="A6383" s="10">
        <v>1274000.0</v>
      </c>
    </row>
    <row r="6384">
      <c r="A6384" s="10">
        <v>1327000.0</v>
      </c>
    </row>
    <row r="6385">
      <c r="A6385" s="10">
        <v>1325000.0</v>
      </c>
    </row>
    <row r="6386">
      <c r="A6386" s="10">
        <v>1391000.0</v>
      </c>
    </row>
    <row r="6387">
      <c r="A6387" s="10">
        <v>1574000.0</v>
      </c>
    </row>
    <row r="6388">
      <c r="A6388" s="10">
        <v>1287000.0</v>
      </c>
    </row>
    <row r="6389">
      <c r="A6389" s="10">
        <v>925000.0</v>
      </c>
    </row>
    <row r="6390">
      <c r="A6390" s="10">
        <v>1184000.0</v>
      </c>
    </row>
    <row r="6391">
      <c r="A6391" s="10">
        <v>1229000.0</v>
      </c>
    </row>
    <row r="6392">
      <c r="A6392" s="10">
        <v>843000.0</v>
      </c>
    </row>
    <row r="6393">
      <c r="A6393" s="10">
        <v>533000.0</v>
      </c>
    </row>
    <row r="6394">
      <c r="A6394" s="10">
        <v>770000.0</v>
      </c>
    </row>
    <row r="6395">
      <c r="A6395" s="10">
        <v>739000.0</v>
      </c>
    </row>
    <row r="6396">
      <c r="A6396" s="10">
        <v>532000.0</v>
      </c>
    </row>
    <row r="6397">
      <c r="A6397" s="10">
        <v>2044000.0</v>
      </c>
    </row>
    <row r="6398">
      <c r="A6398" s="10">
        <v>622000.0</v>
      </c>
    </row>
    <row r="6399">
      <c r="A6399" s="10">
        <v>1129000.0</v>
      </c>
    </row>
    <row r="6400">
      <c r="A6400" s="10">
        <v>836000.0</v>
      </c>
    </row>
    <row r="6401">
      <c r="A6401" s="10">
        <v>1014000.0</v>
      </c>
    </row>
    <row r="6402">
      <c r="A6402" s="10">
        <v>1046000.0</v>
      </c>
    </row>
    <row r="6403">
      <c r="A6403" s="10">
        <v>889000.0</v>
      </c>
    </row>
    <row r="6404">
      <c r="A6404" s="10">
        <v>889000.0</v>
      </c>
    </row>
    <row r="6405">
      <c r="A6405" s="10">
        <v>865000.0</v>
      </c>
    </row>
    <row r="6406">
      <c r="A6406" s="10">
        <v>733000.0</v>
      </c>
    </row>
    <row r="6407">
      <c r="A6407" s="10">
        <v>1392000.0</v>
      </c>
    </row>
    <row r="6408">
      <c r="A6408" s="10">
        <v>721000.0</v>
      </c>
    </row>
    <row r="6409">
      <c r="A6409" s="10">
        <v>839000.0</v>
      </c>
    </row>
    <row r="6410">
      <c r="A6410" s="10">
        <v>1372000.0</v>
      </c>
    </row>
    <row r="6411">
      <c r="A6411" s="10">
        <v>1669000.0</v>
      </c>
    </row>
    <row r="6412">
      <c r="A6412" s="10">
        <v>1379000.0</v>
      </c>
    </row>
    <row r="6413">
      <c r="A6413" s="10">
        <v>1167000.0</v>
      </c>
    </row>
    <row r="6414">
      <c r="A6414" s="10">
        <v>1151000.0</v>
      </c>
    </row>
    <row r="6415">
      <c r="A6415" s="10">
        <v>743000.0</v>
      </c>
    </row>
    <row r="6416">
      <c r="A6416" s="10">
        <v>839000.0</v>
      </c>
    </row>
    <row r="6417">
      <c r="A6417" s="10">
        <v>689000.0</v>
      </c>
    </row>
    <row r="6418">
      <c r="A6418" s="10">
        <v>622000.0</v>
      </c>
    </row>
    <row r="6419">
      <c r="A6419" s="10">
        <v>698000.0</v>
      </c>
    </row>
    <row r="6420">
      <c r="A6420" s="10">
        <v>669000.0</v>
      </c>
    </row>
    <row r="6421">
      <c r="A6421" s="10">
        <v>666000.0</v>
      </c>
    </row>
    <row r="6422">
      <c r="A6422" s="10">
        <v>729000.0</v>
      </c>
    </row>
    <row r="6423">
      <c r="A6423" s="10">
        <v>703000.0</v>
      </c>
    </row>
    <row r="6424">
      <c r="A6424" s="10">
        <v>744000.0</v>
      </c>
    </row>
    <row r="6425">
      <c r="A6425" s="10">
        <v>749000.0</v>
      </c>
    </row>
    <row r="6426">
      <c r="A6426" s="10">
        <v>744000.0</v>
      </c>
    </row>
    <row r="6427">
      <c r="A6427" s="10">
        <v>735000.0</v>
      </c>
    </row>
    <row r="6428">
      <c r="A6428" s="10">
        <v>772000.0</v>
      </c>
    </row>
    <row r="6429">
      <c r="A6429" s="10">
        <v>670000.0</v>
      </c>
    </row>
    <row r="6430">
      <c r="A6430" s="10">
        <v>1372000.0</v>
      </c>
    </row>
    <row r="6431">
      <c r="A6431" s="10">
        <v>771000.0</v>
      </c>
    </row>
    <row r="6432">
      <c r="A6432" s="10">
        <v>766000.0</v>
      </c>
    </row>
    <row r="6433">
      <c r="A6433" s="10">
        <v>841000.0</v>
      </c>
    </row>
    <row r="6434">
      <c r="A6434" s="10">
        <v>714000.0</v>
      </c>
    </row>
    <row r="6435">
      <c r="A6435" s="10">
        <v>811000.0</v>
      </c>
    </row>
    <row r="6436">
      <c r="A6436" s="10">
        <v>695000.0</v>
      </c>
    </row>
    <row r="6437">
      <c r="A6437" s="10">
        <v>991000.0</v>
      </c>
    </row>
    <row r="6438">
      <c r="A6438" s="10">
        <v>1073000.0</v>
      </c>
    </row>
    <row r="6439">
      <c r="A6439" s="10">
        <v>1190000.0</v>
      </c>
    </row>
    <row r="6440">
      <c r="A6440" s="10">
        <v>1201000.0</v>
      </c>
    </row>
    <row r="6441">
      <c r="A6441" s="10">
        <v>975000.0</v>
      </c>
    </row>
    <row r="6442">
      <c r="A6442" s="10">
        <v>1013000.0</v>
      </c>
    </row>
    <row r="6443">
      <c r="A6443" s="10">
        <v>1060000.0</v>
      </c>
    </row>
    <row r="6444">
      <c r="A6444" s="10">
        <v>1573000.0</v>
      </c>
    </row>
    <row r="6445">
      <c r="A6445" s="10">
        <v>1065000.0</v>
      </c>
    </row>
    <row r="6446">
      <c r="A6446" s="10">
        <v>1512000.0</v>
      </c>
    </row>
    <row r="6447">
      <c r="A6447" s="10">
        <v>1107000.0</v>
      </c>
    </row>
    <row r="6448">
      <c r="A6448" s="10">
        <v>1274000.0</v>
      </c>
    </row>
    <row r="6449">
      <c r="A6449" s="10">
        <v>1336000.0</v>
      </c>
    </row>
    <row r="6450">
      <c r="A6450" s="10">
        <v>1437000.0</v>
      </c>
    </row>
    <row r="6451">
      <c r="A6451" s="10">
        <v>1361000.0</v>
      </c>
    </row>
    <row r="6452">
      <c r="A6452" s="10">
        <v>1563000.0</v>
      </c>
    </row>
    <row r="6453">
      <c r="A6453" s="10">
        <v>1468000.0</v>
      </c>
    </row>
    <row r="6454">
      <c r="A6454" s="10">
        <v>1303000.0</v>
      </c>
    </row>
    <row r="6455">
      <c r="A6455" s="10">
        <v>2635000.0</v>
      </c>
    </row>
    <row r="6456">
      <c r="A6456" s="10">
        <v>3366000.0</v>
      </c>
    </row>
    <row r="6457">
      <c r="A6457" s="10">
        <v>3016000.0</v>
      </c>
    </row>
    <row r="6458">
      <c r="A6458" s="10">
        <v>2548000.0</v>
      </c>
    </row>
    <row r="6459">
      <c r="A6459" s="10">
        <v>2410000.0</v>
      </c>
    </row>
    <row r="6460">
      <c r="A6460" s="10">
        <v>1120000.0</v>
      </c>
    </row>
    <row r="6461">
      <c r="A6461" s="10">
        <v>1325000.0</v>
      </c>
    </row>
    <row r="6462">
      <c r="A6462" s="10">
        <v>1253000.0</v>
      </c>
    </row>
    <row r="6463">
      <c r="A6463" s="10">
        <v>1247000.0</v>
      </c>
    </row>
    <row r="6464">
      <c r="A6464" s="10">
        <v>738000.0</v>
      </c>
    </row>
    <row r="6465">
      <c r="A6465" s="10">
        <v>1529000.0</v>
      </c>
    </row>
    <row r="6466">
      <c r="A6466" s="10">
        <v>741000.0</v>
      </c>
    </row>
    <row r="6467">
      <c r="A6467" s="10">
        <v>760000.0</v>
      </c>
    </row>
    <row r="6468">
      <c r="A6468" s="10">
        <v>600000.0</v>
      </c>
    </row>
    <row r="6469">
      <c r="A6469" s="10">
        <v>1095000.0</v>
      </c>
    </row>
    <row r="6470">
      <c r="A6470" s="10">
        <v>732000.0</v>
      </c>
    </row>
    <row r="6471">
      <c r="A6471" s="10">
        <v>978000.0</v>
      </c>
    </row>
    <row r="6472">
      <c r="A6472" s="10">
        <v>845000.0</v>
      </c>
    </row>
    <row r="6473">
      <c r="A6473" s="10">
        <v>1308000.0</v>
      </c>
    </row>
    <row r="6474">
      <c r="A6474" s="10">
        <v>913000.0</v>
      </c>
    </row>
    <row r="6475">
      <c r="A6475" s="10">
        <v>721000.0</v>
      </c>
    </row>
    <row r="6476">
      <c r="A6476" s="10">
        <v>910000.0</v>
      </c>
    </row>
    <row r="6477">
      <c r="A6477" s="10">
        <v>946000.0</v>
      </c>
    </row>
    <row r="6478">
      <c r="A6478" s="10">
        <v>871000.0</v>
      </c>
    </row>
    <row r="6479">
      <c r="A6479" s="10">
        <v>574000.0</v>
      </c>
    </row>
    <row r="6480">
      <c r="A6480" s="10">
        <v>1711000.0</v>
      </c>
    </row>
    <row r="6481">
      <c r="A6481" s="10">
        <v>1014000.0</v>
      </c>
    </row>
    <row r="6482">
      <c r="A6482" s="10">
        <v>850000.0</v>
      </c>
    </row>
    <row r="6483">
      <c r="A6483" s="10">
        <v>896000.0</v>
      </c>
    </row>
    <row r="6484">
      <c r="A6484" s="10">
        <v>1003000.0</v>
      </c>
    </row>
    <row r="6485">
      <c r="A6485" s="10">
        <v>1144000.0</v>
      </c>
    </row>
    <row r="6486">
      <c r="A6486" s="10">
        <v>943000.0</v>
      </c>
    </row>
    <row r="6487">
      <c r="A6487" s="10">
        <v>879000.0</v>
      </c>
    </row>
    <row r="6488">
      <c r="A6488" s="10">
        <v>814000.0</v>
      </c>
    </row>
    <row r="6489">
      <c r="A6489" s="10">
        <v>809000.0</v>
      </c>
    </row>
    <row r="6490">
      <c r="A6490" s="10">
        <v>905000.0</v>
      </c>
    </row>
    <row r="6491">
      <c r="A6491" s="10">
        <v>1118000.0</v>
      </c>
    </row>
    <row r="6492">
      <c r="A6492" s="10">
        <v>843000.0</v>
      </c>
    </row>
    <row r="6493">
      <c r="A6493" s="10">
        <v>780000.0</v>
      </c>
    </row>
    <row r="6494">
      <c r="A6494" s="10">
        <v>823000.0</v>
      </c>
    </row>
    <row r="6495">
      <c r="A6495" s="10">
        <v>884000.0</v>
      </c>
    </row>
    <row r="6496">
      <c r="A6496" s="10">
        <v>1009000.0</v>
      </c>
    </row>
    <row r="6497">
      <c r="A6497" s="10">
        <v>829000.0</v>
      </c>
    </row>
    <row r="6498">
      <c r="A6498" s="10">
        <v>1230000.0</v>
      </c>
    </row>
    <row r="6499">
      <c r="A6499" s="10">
        <v>2345000.0</v>
      </c>
    </row>
    <row r="6500">
      <c r="A6500" s="10">
        <v>937000.0</v>
      </c>
    </row>
    <row r="6501">
      <c r="A6501" s="10">
        <v>1143000.0</v>
      </c>
    </row>
    <row r="6502">
      <c r="A6502" s="10">
        <v>966000.0</v>
      </c>
    </row>
    <row r="6503">
      <c r="A6503" s="10">
        <v>1114000.0</v>
      </c>
    </row>
    <row r="6504">
      <c r="A6504" s="10">
        <v>1020000.0</v>
      </c>
    </row>
    <row r="6505">
      <c r="A6505" s="10">
        <v>740000.0</v>
      </c>
    </row>
    <row r="6506">
      <c r="A6506" s="10">
        <v>814000.0</v>
      </c>
    </row>
    <row r="6507">
      <c r="A6507" s="10">
        <v>825000.0</v>
      </c>
    </row>
    <row r="6508">
      <c r="A6508" s="10">
        <v>923000.0</v>
      </c>
    </row>
    <row r="6509">
      <c r="A6509" s="10">
        <v>1628000.0</v>
      </c>
    </row>
    <row r="6510">
      <c r="A6510" s="10">
        <v>917000.0</v>
      </c>
    </row>
    <row r="6511">
      <c r="A6511" s="10">
        <v>854000.0</v>
      </c>
    </row>
    <row r="6512">
      <c r="A6512" s="10">
        <v>977000.0</v>
      </c>
    </row>
    <row r="6513">
      <c r="A6513" s="10">
        <v>755000.0</v>
      </c>
    </row>
    <row r="6514">
      <c r="A6514" s="10">
        <v>738000.0</v>
      </c>
    </row>
    <row r="6515">
      <c r="A6515" s="10">
        <v>680000.0</v>
      </c>
    </row>
    <row r="6516">
      <c r="A6516" s="10">
        <v>743000.0</v>
      </c>
    </row>
    <row r="6517">
      <c r="A6517" s="10">
        <v>516000.0</v>
      </c>
    </row>
    <row r="6518">
      <c r="A6518" s="10">
        <v>608000.0</v>
      </c>
    </row>
    <row r="6519">
      <c r="A6519" s="10">
        <v>657000.0</v>
      </c>
    </row>
    <row r="6520">
      <c r="A6520" s="10">
        <v>781000.0</v>
      </c>
    </row>
    <row r="6521">
      <c r="A6521" s="10">
        <v>681000.0</v>
      </c>
    </row>
    <row r="6522">
      <c r="A6522" s="10">
        <v>634000.0</v>
      </c>
    </row>
    <row r="6523">
      <c r="A6523" s="10">
        <v>686000.0</v>
      </c>
    </row>
    <row r="6524">
      <c r="A6524" s="10">
        <v>610000.0</v>
      </c>
    </row>
    <row r="6525">
      <c r="A6525" s="10">
        <v>716000.0</v>
      </c>
    </row>
    <row r="6526">
      <c r="A6526" s="10">
        <v>1402000.0</v>
      </c>
    </row>
    <row r="6527">
      <c r="A6527" s="10">
        <v>789000.0</v>
      </c>
    </row>
    <row r="6528">
      <c r="A6528" s="10">
        <v>748000.0</v>
      </c>
    </row>
    <row r="6529">
      <c r="A6529" s="10">
        <v>1000000.0</v>
      </c>
    </row>
    <row r="6530">
      <c r="A6530" s="10">
        <v>911000.0</v>
      </c>
    </row>
    <row r="6531">
      <c r="A6531" s="10">
        <v>1237000.0</v>
      </c>
    </row>
    <row r="6532">
      <c r="A6532" s="10">
        <v>714000.0</v>
      </c>
    </row>
    <row r="6533">
      <c r="A6533" s="10">
        <v>1076000.0</v>
      </c>
    </row>
    <row r="6534">
      <c r="A6534" s="10">
        <v>996000.0</v>
      </c>
    </row>
    <row r="6535">
      <c r="A6535" s="10">
        <v>773000.0</v>
      </c>
    </row>
    <row r="6536">
      <c r="A6536" s="10">
        <v>784000.0</v>
      </c>
    </row>
    <row r="6537">
      <c r="A6537" s="10">
        <v>1803000.0</v>
      </c>
    </row>
    <row r="6538">
      <c r="A6538" s="10">
        <v>1042000.0</v>
      </c>
    </row>
    <row r="6539">
      <c r="A6539" s="10">
        <v>1763000.0</v>
      </c>
    </row>
    <row r="6540">
      <c r="A6540" s="10">
        <v>785000.0</v>
      </c>
    </row>
    <row r="6541">
      <c r="A6541" s="10">
        <v>1271000.0</v>
      </c>
    </row>
    <row r="6542">
      <c r="A6542" s="10">
        <v>817000.0</v>
      </c>
    </row>
    <row r="6543">
      <c r="A6543" s="10">
        <v>843000.0</v>
      </c>
    </row>
    <row r="6544">
      <c r="A6544" s="10">
        <v>1572000.0</v>
      </c>
    </row>
    <row r="6545">
      <c r="A6545" s="10">
        <v>780000.0</v>
      </c>
    </row>
    <row r="6546">
      <c r="A6546" s="10">
        <v>641000.0</v>
      </c>
    </row>
    <row r="6547">
      <c r="A6547" s="10">
        <v>778000.0</v>
      </c>
    </row>
    <row r="6548">
      <c r="A6548" s="10">
        <v>876000.0</v>
      </c>
    </row>
    <row r="6549">
      <c r="A6549" s="10">
        <v>924000.0</v>
      </c>
    </row>
    <row r="6550">
      <c r="A6550" s="10">
        <v>1010000.0</v>
      </c>
    </row>
    <row r="6551">
      <c r="A6551" s="10">
        <v>959000.0</v>
      </c>
    </row>
    <row r="6552">
      <c r="A6552" s="10">
        <v>757000.0</v>
      </c>
    </row>
    <row r="6553">
      <c r="A6553" s="10">
        <v>777000.0</v>
      </c>
    </row>
    <row r="6554">
      <c r="A6554" s="10">
        <v>917000.0</v>
      </c>
    </row>
    <row r="6555">
      <c r="A6555" s="10">
        <v>1843000.0</v>
      </c>
    </row>
    <row r="6556">
      <c r="A6556" s="10">
        <v>680000.0</v>
      </c>
    </row>
    <row r="6557">
      <c r="A6557" s="10">
        <v>695000.0</v>
      </c>
    </row>
    <row r="6558">
      <c r="A6558" s="10">
        <v>861000.0</v>
      </c>
    </row>
    <row r="6559">
      <c r="A6559" s="10">
        <v>1029000.0</v>
      </c>
    </row>
    <row r="6560">
      <c r="A6560" s="10">
        <v>767000.0</v>
      </c>
    </row>
    <row r="6561">
      <c r="A6561" s="10">
        <v>917000.0</v>
      </c>
    </row>
    <row r="6562">
      <c r="A6562" s="10">
        <v>1065000.0</v>
      </c>
    </row>
    <row r="6563">
      <c r="A6563" s="10">
        <v>707000.0</v>
      </c>
    </row>
    <row r="6564">
      <c r="A6564" s="10">
        <v>682000.0</v>
      </c>
    </row>
    <row r="6565">
      <c r="A6565" s="10">
        <v>887000.0</v>
      </c>
    </row>
    <row r="6566">
      <c r="A6566" s="10">
        <v>846000.0</v>
      </c>
    </row>
    <row r="6567">
      <c r="A6567" s="10">
        <v>791000.0</v>
      </c>
    </row>
    <row r="6568">
      <c r="A6568" s="10">
        <v>1643000.0</v>
      </c>
    </row>
    <row r="6569">
      <c r="A6569" s="10">
        <v>738000.0</v>
      </c>
    </row>
    <row r="6570">
      <c r="A6570" s="10">
        <v>621000.0</v>
      </c>
    </row>
    <row r="6571">
      <c r="A6571" s="10">
        <v>770000.0</v>
      </c>
    </row>
    <row r="6572">
      <c r="A6572" s="10">
        <v>1167000.0</v>
      </c>
    </row>
    <row r="6573">
      <c r="A6573" s="10">
        <v>819000.0</v>
      </c>
    </row>
    <row r="6574">
      <c r="A6574" s="10">
        <v>966000.0</v>
      </c>
    </row>
    <row r="6575">
      <c r="A6575" s="10">
        <v>674000.0</v>
      </c>
    </row>
    <row r="6576">
      <c r="A6576" s="10">
        <v>703000.0</v>
      </c>
    </row>
    <row r="6577">
      <c r="A6577" s="10">
        <v>713000.0</v>
      </c>
    </row>
    <row r="6578">
      <c r="A6578" s="10">
        <v>1549000.0</v>
      </c>
    </row>
    <row r="6579">
      <c r="A6579" s="10">
        <v>752000.0</v>
      </c>
    </row>
    <row r="6580">
      <c r="A6580" s="10">
        <v>670000.0</v>
      </c>
    </row>
    <row r="6581">
      <c r="A6581" s="10">
        <v>900000.0</v>
      </c>
    </row>
    <row r="6582">
      <c r="A6582" s="10">
        <v>531000.0</v>
      </c>
    </row>
    <row r="6583">
      <c r="A6583" s="10">
        <v>1561000.0</v>
      </c>
    </row>
    <row r="6584">
      <c r="A6584" s="10">
        <v>585000.0</v>
      </c>
    </row>
    <row r="6585">
      <c r="A6585" s="10">
        <v>618000.0</v>
      </c>
    </row>
    <row r="6586">
      <c r="A6586" s="10">
        <v>808000.0</v>
      </c>
    </row>
    <row r="6587">
      <c r="A6587" s="10">
        <v>1092000.0</v>
      </c>
    </row>
    <row r="6588">
      <c r="A6588" s="10">
        <v>1055000.0</v>
      </c>
    </row>
    <row r="6589">
      <c r="A6589" s="10">
        <v>948000.0</v>
      </c>
    </row>
    <row r="6590">
      <c r="A6590" s="10">
        <v>626000.0</v>
      </c>
    </row>
    <row r="6591">
      <c r="A6591" s="10">
        <v>1714000.0</v>
      </c>
    </row>
    <row r="6592">
      <c r="A6592" s="10">
        <v>1393000.0</v>
      </c>
    </row>
    <row r="6593">
      <c r="A6593" s="10">
        <v>729000.0</v>
      </c>
    </row>
    <row r="6594">
      <c r="A6594" s="10">
        <v>1200000.0</v>
      </c>
    </row>
    <row r="6595">
      <c r="A6595" s="10">
        <v>1596000.0</v>
      </c>
    </row>
    <row r="6596">
      <c r="A6596" s="10">
        <v>564000.0</v>
      </c>
    </row>
    <row r="6597">
      <c r="A6597" s="10">
        <v>759000.0</v>
      </c>
    </row>
    <row r="6598">
      <c r="A6598" s="10">
        <v>890000.0</v>
      </c>
    </row>
    <row r="6599">
      <c r="A6599" s="10">
        <v>1632000.0</v>
      </c>
    </row>
    <row r="6600">
      <c r="A6600" s="10">
        <v>777000.0</v>
      </c>
    </row>
    <row r="6601">
      <c r="A6601" s="10">
        <v>735000.0</v>
      </c>
    </row>
    <row r="6602">
      <c r="A6602" s="10">
        <v>675000.0</v>
      </c>
    </row>
    <row r="6603">
      <c r="A6603" s="10">
        <v>711000.0</v>
      </c>
    </row>
    <row r="6604">
      <c r="A6604" s="10">
        <v>773000.0</v>
      </c>
    </row>
    <row r="6605">
      <c r="A6605" s="10">
        <v>699000.0</v>
      </c>
    </row>
    <row r="6606">
      <c r="A6606" s="10">
        <v>1269000.0</v>
      </c>
    </row>
    <row r="6607">
      <c r="A6607" s="10">
        <v>922000.0</v>
      </c>
    </row>
    <row r="6608">
      <c r="A6608" s="10">
        <v>1508000.0</v>
      </c>
    </row>
    <row r="6609">
      <c r="A6609" s="10">
        <v>616000.0</v>
      </c>
    </row>
    <row r="6610">
      <c r="A6610" s="10">
        <v>664000.0</v>
      </c>
    </row>
    <row r="6611">
      <c r="A6611" s="10">
        <v>490000.0</v>
      </c>
    </row>
    <row r="6612">
      <c r="A6612" s="10">
        <v>612000.0</v>
      </c>
    </row>
    <row r="6613">
      <c r="A6613" s="10">
        <v>703000.0</v>
      </c>
    </row>
    <row r="6614">
      <c r="A6614" s="10">
        <v>670000.0</v>
      </c>
    </row>
    <row r="6615">
      <c r="A6615" s="10">
        <v>1146000.0</v>
      </c>
    </row>
    <row r="6616">
      <c r="A6616" s="10">
        <v>735000.0</v>
      </c>
    </row>
    <row r="6617">
      <c r="A6617" s="10">
        <v>779000.0</v>
      </c>
    </row>
    <row r="6618">
      <c r="A6618" s="10">
        <v>714000.0</v>
      </c>
    </row>
    <row r="6619">
      <c r="A6619" s="10">
        <v>742000.0</v>
      </c>
    </row>
    <row r="6620">
      <c r="A6620" s="10">
        <v>1076000.0</v>
      </c>
    </row>
    <row r="6621">
      <c r="A6621" s="10">
        <v>1641000.0</v>
      </c>
    </row>
    <row r="6622">
      <c r="A6622" s="10">
        <v>1219000.0</v>
      </c>
    </row>
    <row r="6623">
      <c r="A6623" s="10">
        <v>665000.0</v>
      </c>
    </row>
    <row r="6624">
      <c r="A6624" s="10">
        <v>676000.0</v>
      </c>
    </row>
    <row r="6625">
      <c r="A6625" s="10">
        <v>783000.0</v>
      </c>
    </row>
    <row r="6626">
      <c r="A6626" s="10">
        <v>927000.0</v>
      </c>
    </row>
    <row r="6627">
      <c r="A6627" s="10">
        <v>799000.0</v>
      </c>
    </row>
    <row r="6628">
      <c r="A6628" s="10">
        <v>792000.0</v>
      </c>
    </row>
    <row r="6629">
      <c r="A6629" s="10">
        <v>1853000.0</v>
      </c>
    </row>
    <row r="6630">
      <c r="A6630" s="10">
        <v>846000.0</v>
      </c>
    </row>
    <row r="6631">
      <c r="A6631" s="10">
        <v>2267000.0</v>
      </c>
    </row>
    <row r="6632">
      <c r="A6632" s="10">
        <v>733000.0</v>
      </c>
    </row>
    <row r="6633">
      <c r="A6633" s="10">
        <v>1159000.0</v>
      </c>
    </row>
    <row r="6634">
      <c r="A6634" s="10">
        <v>911000.0</v>
      </c>
    </row>
    <row r="6635">
      <c r="A6635" s="10">
        <v>563000.0</v>
      </c>
    </row>
    <row r="6636">
      <c r="A6636" s="10">
        <v>1459000.0</v>
      </c>
    </row>
    <row r="6637">
      <c r="A6637" s="10">
        <v>1329000.0</v>
      </c>
    </row>
    <row r="6638">
      <c r="A6638" s="10">
        <v>844000.0</v>
      </c>
    </row>
    <row r="6639">
      <c r="A6639" s="10">
        <v>787000.0</v>
      </c>
    </row>
    <row r="6640">
      <c r="A6640" s="10">
        <v>1357000.0</v>
      </c>
    </row>
    <row r="6641">
      <c r="A6641" s="10">
        <v>983000.0</v>
      </c>
    </row>
    <row r="6642">
      <c r="A6642" s="10">
        <v>868000.0</v>
      </c>
    </row>
    <row r="6643">
      <c r="A6643" s="10">
        <v>1208000.0</v>
      </c>
    </row>
    <row r="6644">
      <c r="A6644" s="10">
        <v>605000.0</v>
      </c>
    </row>
    <row r="6645">
      <c r="A6645" s="10">
        <v>774000.0</v>
      </c>
    </row>
    <row r="6646">
      <c r="A6646" s="10">
        <v>702000.0</v>
      </c>
    </row>
    <row r="6647">
      <c r="A6647" s="10">
        <v>805000.0</v>
      </c>
    </row>
    <row r="6648">
      <c r="A6648" s="10">
        <v>726000.0</v>
      </c>
    </row>
    <row r="6649">
      <c r="A6649" s="10">
        <v>678000.0</v>
      </c>
    </row>
    <row r="6650">
      <c r="A6650" s="10">
        <v>766000.0</v>
      </c>
    </row>
    <row r="6651">
      <c r="A6651" s="10">
        <v>900000.0</v>
      </c>
    </row>
    <row r="6652">
      <c r="A6652" s="10">
        <v>1511000.0</v>
      </c>
    </row>
    <row r="6653">
      <c r="A6653" s="10">
        <v>1103000.0</v>
      </c>
    </row>
    <row r="6654">
      <c r="A6654" s="10">
        <v>917000.0</v>
      </c>
    </row>
    <row r="6655">
      <c r="A6655" s="10">
        <v>831000.0</v>
      </c>
    </row>
    <row r="6656">
      <c r="A6656" s="10">
        <v>1684000.0</v>
      </c>
    </row>
    <row r="6657">
      <c r="A6657" s="10">
        <v>834000.0</v>
      </c>
    </row>
    <row r="6658">
      <c r="A6658" s="10">
        <v>920000.0</v>
      </c>
    </row>
    <row r="6659">
      <c r="A6659" s="10">
        <v>811000.0</v>
      </c>
    </row>
    <row r="6660">
      <c r="A6660" s="10">
        <v>1519000.0</v>
      </c>
    </row>
    <row r="6661">
      <c r="A6661" s="10">
        <v>876000.0</v>
      </c>
    </row>
    <row r="6662">
      <c r="A6662" s="10">
        <v>944000.0</v>
      </c>
    </row>
    <row r="6663">
      <c r="A6663" s="10">
        <v>1099000.0</v>
      </c>
    </row>
    <row r="6664">
      <c r="A6664" s="10">
        <v>1097000.0</v>
      </c>
    </row>
    <row r="6665">
      <c r="A6665" s="10">
        <v>1635000.0</v>
      </c>
    </row>
    <row r="6666">
      <c r="A6666" s="10">
        <v>1656000.0</v>
      </c>
    </row>
    <row r="6667">
      <c r="A6667" s="10">
        <v>1164000.0</v>
      </c>
    </row>
    <row r="6668">
      <c r="A6668" s="10">
        <v>1395000.0</v>
      </c>
    </row>
    <row r="6669">
      <c r="A6669" s="10">
        <v>1167000.0</v>
      </c>
    </row>
    <row r="6670">
      <c r="A6670" s="10">
        <v>1085000.0</v>
      </c>
    </row>
    <row r="6671">
      <c r="A6671" s="10">
        <v>884000.0</v>
      </c>
    </row>
    <row r="6672">
      <c r="A6672" s="10">
        <v>1687000.0</v>
      </c>
    </row>
    <row r="6673">
      <c r="A6673" s="10">
        <v>1729000.0</v>
      </c>
    </row>
    <row r="6674">
      <c r="A6674" s="10">
        <v>1588000.0</v>
      </c>
    </row>
    <row r="6675">
      <c r="A6675" s="10">
        <v>1814000.0</v>
      </c>
    </row>
    <row r="6676">
      <c r="A6676" s="10">
        <v>826000.0</v>
      </c>
    </row>
    <row r="6677">
      <c r="A6677" s="10">
        <v>854000.0</v>
      </c>
    </row>
    <row r="6678">
      <c r="A6678" s="10">
        <v>682000.0</v>
      </c>
    </row>
    <row r="6679">
      <c r="A6679" s="10">
        <v>785000.0</v>
      </c>
    </row>
    <row r="6680">
      <c r="A6680" s="10">
        <v>497000.0</v>
      </c>
    </row>
    <row r="6681">
      <c r="A6681" s="10">
        <v>1398000.0</v>
      </c>
    </row>
    <row r="6682">
      <c r="A6682" s="10">
        <v>751000.0</v>
      </c>
    </row>
    <row r="6683">
      <c r="A6683" s="10">
        <v>1557000.0</v>
      </c>
    </row>
    <row r="6684">
      <c r="A6684" s="10">
        <v>717000.0</v>
      </c>
    </row>
    <row r="6685">
      <c r="A6685" s="10">
        <v>601000.0</v>
      </c>
    </row>
    <row r="6686">
      <c r="A6686" s="10">
        <v>591000.0</v>
      </c>
    </row>
    <row r="6687">
      <c r="A6687" s="10">
        <v>663000.0</v>
      </c>
    </row>
    <row r="6688">
      <c r="A6688" s="10">
        <v>545000.0</v>
      </c>
    </row>
    <row r="6689">
      <c r="A6689" s="10">
        <v>688000.0</v>
      </c>
    </row>
    <row r="6690">
      <c r="A6690" s="10">
        <v>529000.0</v>
      </c>
    </row>
    <row r="6691">
      <c r="A6691" s="10">
        <v>760000.0</v>
      </c>
    </row>
    <row r="6692">
      <c r="A6692" s="10">
        <v>620000.0</v>
      </c>
    </row>
    <row r="6693">
      <c r="A6693" s="10">
        <v>804000.0</v>
      </c>
    </row>
    <row r="6694">
      <c r="A6694" s="10">
        <v>1660000.0</v>
      </c>
    </row>
    <row r="6695">
      <c r="A6695" s="10">
        <v>784000.0</v>
      </c>
    </row>
    <row r="6696">
      <c r="A6696" s="10">
        <v>632000.0</v>
      </c>
    </row>
    <row r="6697">
      <c r="A6697" s="10">
        <v>836000.0</v>
      </c>
    </row>
    <row r="6698">
      <c r="A6698" s="10">
        <v>626000.0</v>
      </c>
    </row>
    <row r="6699">
      <c r="A6699" s="10">
        <v>615000.0</v>
      </c>
    </row>
    <row r="6700">
      <c r="A6700" s="10">
        <v>1029000.0</v>
      </c>
    </row>
    <row r="6701">
      <c r="A6701" s="10">
        <v>949000.0</v>
      </c>
    </row>
    <row r="6702">
      <c r="A6702" s="10">
        <v>1228000.0</v>
      </c>
    </row>
    <row r="6703">
      <c r="A6703" s="10">
        <v>959000.0</v>
      </c>
    </row>
    <row r="6704">
      <c r="A6704" s="10">
        <v>2644000.0</v>
      </c>
    </row>
    <row r="6705">
      <c r="A6705" s="10">
        <v>998000.0</v>
      </c>
    </row>
    <row r="6706">
      <c r="A6706" s="10">
        <v>1458000.0</v>
      </c>
    </row>
    <row r="6707">
      <c r="A6707" s="10">
        <v>1143000.0</v>
      </c>
    </row>
    <row r="6708">
      <c r="A6708" s="10">
        <v>1623000.0</v>
      </c>
    </row>
    <row r="6709">
      <c r="A6709" s="10">
        <v>947000.0</v>
      </c>
    </row>
    <row r="6710">
      <c r="A6710" s="10">
        <v>982000.0</v>
      </c>
    </row>
    <row r="6711">
      <c r="A6711" s="10">
        <v>997000.0</v>
      </c>
    </row>
    <row r="6712">
      <c r="A6712" s="10">
        <v>864000.0</v>
      </c>
    </row>
    <row r="6713">
      <c r="A6713" s="10">
        <v>1018000.0</v>
      </c>
    </row>
    <row r="6714">
      <c r="A6714" s="10">
        <v>908000.0</v>
      </c>
    </row>
    <row r="6715">
      <c r="A6715" s="10">
        <v>1055000.0</v>
      </c>
    </row>
    <row r="6716">
      <c r="A6716" s="10">
        <v>997000.0</v>
      </c>
    </row>
    <row r="6717">
      <c r="A6717" s="10">
        <v>1282000.0</v>
      </c>
    </row>
    <row r="6718">
      <c r="A6718" s="10">
        <v>1263000.0</v>
      </c>
    </row>
    <row r="6719">
      <c r="A6719" s="10">
        <v>1602000.0</v>
      </c>
    </row>
    <row r="6720">
      <c r="A6720" s="10">
        <v>1177000.0</v>
      </c>
    </row>
    <row r="6721">
      <c r="A6721" s="10">
        <v>1222000.0</v>
      </c>
    </row>
    <row r="6722">
      <c r="A6722" s="10">
        <v>1322000.0</v>
      </c>
    </row>
    <row r="6723">
      <c r="A6723" s="10">
        <v>1083000.0</v>
      </c>
    </row>
    <row r="6724">
      <c r="A6724" s="10">
        <v>927000.0</v>
      </c>
    </row>
    <row r="6725">
      <c r="A6725" s="10">
        <v>1025000.0</v>
      </c>
    </row>
    <row r="6726">
      <c r="A6726" s="10">
        <v>1143000.0</v>
      </c>
    </row>
    <row r="6727">
      <c r="A6727" s="10">
        <v>635000.0</v>
      </c>
    </row>
    <row r="6728">
      <c r="A6728" s="10">
        <v>684000.0</v>
      </c>
    </row>
    <row r="6729">
      <c r="A6729" s="10">
        <v>794000.0</v>
      </c>
    </row>
    <row r="6730">
      <c r="A6730" s="10">
        <v>554000.0</v>
      </c>
    </row>
    <row r="6731">
      <c r="A6731" s="10">
        <v>655000.0</v>
      </c>
    </row>
    <row r="6732">
      <c r="A6732" s="10">
        <v>756000.0</v>
      </c>
    </row>
    <row r="6733">
      <c r="A6733" s="10">
        <v>659000.0</v>
      </c>
    </row>
    <row r="6734">
      <c r="A6734" s="10">
        <v>677000.0</v>
      </c>
    </row>
    <row r="6735">
      <c r="A6735" s="10">
        <v>1226000.0</v>
      </c>
    </row>
    <row r="6736">
      <c r="A6736" s="10">
        <v>669000.0</v>
      </c>
    </row>
    <row r="6737">
      <c r="A6737" s="10">
        <v>1368000.0</v>
      </c>
    </row>
    <row r="6738">
      <c r="A6738" s="10">
        <v>1747000.0</v>
      </c>
    </row>
    <row r="6739">
      <c r="A6739" s="10">
        <v>1179000.0</v>
      </c>
    </row>
    <row r="6740">
      <c r="A6740" s="10">
        <v>1816000.0</v>
      </c>
    </row>
    <row r="6741">
      <c r="A6741" s="10">
        <v>1826000.0</v>
      </c>
    </row>
    <row r="6742">
      <c r="A6742" s="10">
        <v>834000.0</v>
      </c>
    </row>
    <row r="6743">
      <c r="A6743" s="10">
        <v>1005000.0</v>
      </c>
    </row>
    <row r="6744">
      <c r="A6744" s="10">
        <v>1782000.0</v>
      </c>
    </row>
    <row r="6745">
      <c r="A6745" s="10">
        <v>2521000.0</v>
      </c>
    </row>
    <row r="6746">
      <c r="A6746" s="10">
        <v>1509000.0</v>
      </c>
    </row>
    <row r="6747">
      <c r="A6747" s="10">
        <v>857000.0</v>
      </c>
    </row>
    <row r="6748">
      <c r="A6748" s="10">
        <v>1569000.0</v>
      </c>
    </row>
    <row r="6749">
      <c r="A6749" s="10">
        <v>1025000.0</v>
      </c>
    </row>
    <row r="6750">
      <c r="A6750" s="10">
        <v>1120000.0</v>
      </c>
    </row>
    <row r="6751">
      <c r="A6751" s="10">
        <v>1075000.0</v>
      </c>
    </row>
    <row r="6752">
      <c r="A6752" s="10">
        <v>843000.0</v>
      </c>
    </row>
    <row r="6753">
      <c r="A6753" s="10">
        <v>669000.0</v>
      </c>
    </row>
    <row r="6754">
      <c r="A6754" s="10">
        <v>806000.0</v>
      </c>
    </row>
    <row r="6755">
      <c r="A6755" s="10">
        <v>723000.0</v>
      </c>
    </row>
    <row r="6756">
      <c r="A6756" s="10">
        <v>770000.0</v>
      </c>
    </row>
    <row r="6757">
      <c r="A6757" s="10">
        <v>688000.0</v>
      </c>
    </row>
    <row r="6758">
      <c r="A6758" s="10">
        <v>1631000.0</v>
      </c>
    </row>
    <row r="6759">
      <c r="A6759" s="10">
        <v>1515000.0</v>
      </c>
    </row>
    <row r="6760">
      <c r="A6760" s="10">
        <v>598000.0</v>
      </c>
    </row>
    <row r="6761">
      <c r="A6761" s="10">
        <v>954000.0</v>
      </c>
    </row>
    <row r="6762">
      <c r="A6762" s="10">
        <v>691000.0</v>
      </c>
    </row>
    <row r="6763">
      <c r="A6763" s="10">
        <v>613000.0</v>
      </c>
    </row>
    <row r="6764">
      <c r="A6764" s="10">
        <v>806000.0</v>
      </c>
    </row>
    <row r="6765">
      <c r="A6765" s="10">
        <v>802000.0</v>
      </c>
    </row>
    <row r="6766">
      <c r="A6766" s="10">
        <v>1038000.0</v>
      </c>
    </row>
    <row r="6767">
      <c r="A6767" s="10">
        <v>920000.0</v>
      </c>
    </row>
    <row r="6768">
      <c r="A6768" s="10">
        <v>865000.0</v>
      </c>
    </row>
    <row r="6769">
      <c r="A6769" s="10">
        <v>824000.0</v>
      </c>
    </row>
    <row r="6770">
      <c r="A6770" s="10">
        <v>1293000.0</v>
      </c>
    </row>
    <row r="6771">
      <c r="A6771" s="10">
        <v>829000.0</v>
      </c>
    </row>
    <row r="6772">
      <c r="A6772" s="10">
        <v>772000.0</v>
      </c>
    </row>
    <row r="6773">
      <c r="A6773" s="10">
        <v>784000.0</v>
      </c>
    </row>
    <row r="6774">
      <c r="A6774" s="10">
        <v>1011000.0</v>
      </c>
    </row>
    <row r="6775">
      <c r="A6775" s="10">
        <v>1802000.0</v>
      </c>
    </row>
    <row r="6776">
      <c r="A6776" s="10">
        <v>1133000.0</v>
      </c>
    </row>
    <row r="6777">
      <c r="A6777" s="10">
        <v>1040000.0</v>
      </c>
    </row>
    <row r="6778">
      <c r="A6778" s="10">
        <v>1240000.0</v>
      </c>
    </row>
    <row r="6779">
      <c r="A6779" s="10">
        <v>788000.0</v>
      </c>
    </row>
    <row r="6780">
      <c r="A6780" s="10">
        <v>711000.0</v>
      </c>
    </row>
    <row r="6781">
      <c r="A6781" s="10">
        <v>597000.0</v>
      </c>
    </row>
    <row r="6782">
      <c r="A6782" s="10">
        <v>715000.0</v>
      </c>
    </row>
    <row r="6783">
      <c r="A6783" s="10">
        <v>676000.0</v>
      </c>
    </row>
    <row r="6784">
      <c r="A6784" s="10">
        <v>605000.0</v>
      </c>
    </row>
    <row r="6785">
      <c r="A6785" s="10">
        <v>1052000.0</v>
      </c>
    </row>
    <row r="6786">
      <c r="A6786" s="10">
        <v>671000.0</v>
      </c>
    </row>
    <row r="6787">
      <c r="A6787" s="10">
        <v>729000.0</v>
      </c>
    </row>
    <row r="6788">
      <c r="A6788" s="10">
        <v>725000.0</v>
      </c>
    </row>
    <row r="6789">
      <c r="A6789" s="10">
        <v>619000.0</v>
      </c>
    </row>
    <row r="6790">
      <c r="A6790" s="10">
        <v>699000.0</v>
      </c>
    </row>
    <row r="6791">
      <c r="A6791" s="10">
        <v>583000.0</v>
      </c>
    </row>
    <row r="6792">
      <c r="A6792" s="10">
        <v>629000.0</v>
      </c>
    </row>
    <row r="6793">
      <c r="A6793" s="10">
        <v>721000.0</v>
      </c>
    </row>
    <row r="6794">
      <c r="A6794" s="10">
        <v>636000.0</v>
      </c>
    </row>
    <row r="6795">
      <c r="A6795" s="10">
        <v>611000.0</v>
      </c>
    </row>
    <row r="6796">
      <c r="A6796" s="10">
        <v>1983000.0</v>
      </c>
    </row>
    <row r="6797">
      <c r="A6797" s="10">
        <v>1068000.0</v>
      </c>
    </row>
    <row r="6798">
      <c r="A6798" s="10">
        <v>1099000.0</v>
      </c>
    </row>
    <row r="6799">
      <c r="A6799" s="10">
        <v>881000.0</v>
      </c>
    </row>
    <row r="6800">
      <c r="A6800" s="10">
        <v>1041000.0</v>
      </c>
    </row>
    <row r="6801">
      <c r="A6801" s="10">
        <v>1284000.0</v>
      </c>
    </row>
    <row r="6802">
      <c r="A6802" s="10">
        <v>1936000.0</v>
      </c>
    </row>
    <row r="6803">
      <c r="A6803" s="10">
        <v>1084000.0</v>
      </c>
    </row>
    <row r="6804">
      <c r="A6804" s="10">
        <v>1686000.0</v>
      </c>
    </row>
    <row r="6805">
      <c r="A6805" s="10">
        <v>1526000.0</v>
      </c>
    </row>
    <row r="6806">
      <c r="A6806" s="10">
        <v>1211000.0</v>
      </c>
    </row>
    <row r="6807">
      <c r="A6807" s="10">
        <v>1527000.0</v>
      </c>
    </row>
    <row r="6808">
      <c r="A6808" s="10">
        <v>1288000.0</v>
      </c>
    </row>
    <row r="6809">
      <c r="A6809" s="10">
        <v>1455000.0</v>
      </c>
    </row>
    <row r="6810">
      <c r="A6810" s="10">
        <v>1513000.0</v>
      </c>
    </row>
    <row r="6811">
      <c r="A6811" s="10">
        <v>1397000.0</v>
      </c>
    </row>
    <row r="6812">
      <c r="A6812" s="10">
        <v>953000.0</v>
      </c>
    </row>
    <row r="6813">
      <c r="A6813" s="10">
        <v>789000.0</v>
      </c>
    </row>
    <row r="6814">
      <c r="A6814" s="10">
        <v>782000.0</v>
      </c>
    </row>
    <row r="6815">
      <c r="A6815" s="10">
        <v>824000.0</v>
      </c>
    </row>
    <row r="6816">
      <c r="A6816" s="10">
        <v>943000.0</v>
      </c>
    </row>
    <row r="6817">
      <c r="A6817" s="10">
        <v>777000.0</v>
      </c>
    </row>
    <row r="6818">
      <c r="A6818" s="10">
        <v>822000.0</v>
      </c>
    </row>
    <row r="6819">
      <c r="A6819" s="10">
        <v>776000.0</v>
      </c>
    </row>
    <row r="6820">
      <c r="A6820" s="10">
        <v>842000.0</v>
      </c>
    </row>
    <row r="6821">
      <c r="A6821" s="10">
        <v>899000.0</v>
      </c>
    </row>
    <row r="6822">
      <c r="A6822" s="10">
        <v>874000.0</v>
      </c>
    </row>
    <row r="6823">
      <c r="A6823" s="10">
        <v>995000.0</v>
      </c>
    </row>
    <row r="6824">
      <c r="A6824" s="10">
        <v>743000.0</v>
      </c>
    </row>
    <row r="6825">
      <c r="A6825" s="10">
        <v>815000.0</v>
      </c>
    </row>
    <row r="6826">
      <c r="A6826" s="10">
        <v>1542000.0</v>
      </c>
    </row>
    <row r="6827">
      <c r="A6827" s="10">
        <v>1842000.0</v>
      </c>
    </row>
    <row r="6828">
      <c r="A6828" s="10">
        <v>1479000.0</v>
      </c>
    </row>
    <row r="6829">
      <c r="A6829" s="10">
        <v>760000.0</v>
      </c>
    </row>
    <row r="6830">
      <c r="A6830" s="10">
        <v>1816000.0</v>
      </c>
    </row>
    <row r="6831">
      <c r="A6831" s="10">
        <v>893000.0</v>
      </c>
    </row>
    <row r="6832">
      <c r="A6832" s="10">
        <v>914000.0</v>
      </c>
    </row>
    <row r="6833">
      <c r="A6833" s="10">
        <v>1368000.0</v>
      </c>
    </row>
    <row r="6834">
      <c r="A6834" s="10">
        <v>807000.0</v>
      </c>
    </row>
    <row r="6835">
      <c r="A6835" s="10">
        <v>816000.0</v>
      </c>
    </row>
    <row r="6836">
      <c r="A6836" s="10">
        <v>845000.0</v>
      </c>
    </row>
    <row r="6837">
      <c r="A6837" s="10">
        <v>846000.0</v>
      </c>
    </row>
    <row r="6838">
      <c r="A6838" s="10">
        <v>819000.0</v>
      </c>
    </row>
    <row r="6839">
      <c r="A6839" s="10">
        <v>1175000.0</v>
      </c>
    </row>
    <row r="6840">
      <c r="A6840" s="10">
        <v>1212000.0</v>
      </c>
    </row>
    <row r="6841">
      <c r="A6841" s="10">
        <v>1205000.0</v>
      </c>
    </row>
    <row r="6842">
      <c r="A6842" s="10">
        <v>1454000.0</v>
      </c>
    </row>
    <row r="6843">
      <c r="A6843" s="10">
        <v>1557000.0</v>
      </c>
    </row>
    <row r="6844">
      <c r="A6844" s="10">
        <v>1716000.0</v>
      </c>
    </row>
    <row r="6845">
      <c r="A6845" s="10">
        <v>1579000.0</v>
      </c>
    </row>
    <row r="6846">
      <c r="A6846" s="10">
        <v>2430000.0</v>
      </c>
    </row>
    <row r="6847">
      <c r="A6847" s="10">
        <v>1087000.0</v>
      </c>
    </row>
    <row r="6848">
      <c r="A6848" s="10">
        <v>1794000.0</v>
      </c>
    </row>
    <row r="6849">
      <c r="A6849" s="10">
        <v>1014000.0</v>
      </c>
    </row>
    <row r="6850">
      <c r="A6850" s="10">
        <v>1160000.0</v>
      </c>
    </row>
    <row r="6851">
      <c r="A6851" s="10">
        <v>1243000.0</v>
      </c>
    </row>
    <row r="6852">
      <c r="A6852" s="10">
        <v>1216000.0</v>
      </c>
    </row>
    <row r="6853">
      <c r="A6853" s="10">
        <v>1030000.0</v>
      </c>
    </row>
    <row r="6854">
      <c r="A6854" s="10">
        <v>1457000.0</v>
      </c>
    </row>
    <row r="6855">
      <c r="A6855" s="10">
        <v>1185000.0</v>
      </c>
    </row>
    <row r="6856">
      <c r="A6856" s="10">
        <v>2662000.0</v>
      </c>
    </row>
    <row r="6857">
      <c r="A6857" s="10">
        <v>1180000.0</v>
      </c>
    </row>
    <row r="6858">
      <c r="A6858" s="10">
        <v>1249000.0</v>
      </c>
    </row>
    <row r="6859">
      <c r="A6859" s="10">
        <v>1566000.0</v>
      </c>
    </row>
    <row r="6860">
      <c r="A6860" s="10">
        <v>1209000.0</v>
      </c>
    </row>
    <row r="6861">
      <c r="A6861" s="10">
        <v>1209000.0</v>
      </c>
    </row>
    <row r="6862">
      <c r="A6862" s="10">
        <v>1259000.0</v>
      </c>
    </row>
    <row r="6863">
      <c r="A6863" s="10">
        <v>1055000.0</v>
      </c>
    </row>
    <row r="6864">
      <c r="A6864" s="10">
        <v>1482000.0</v>
      </c>
    </row>
    <row r="6865">
      <c r="A6865" s="10">
        <v>1622000.0</v>
      </c>
    </row>
    <row r="6866">
      <c r="A6866" s="10">
        <v>1292000.0</v>
      </c>
    </row>
    <row r="6867">
      <c r="A6867" s="10">
        <v>1273000.0</v>
      </c>
    </row>
    <row r="6868">
      <c r="A6868" s="10">
        <v>1308000.0</v>
      </c>
    </row>
    <row r="6869">
      <c r="A6869" s="10">
        <v>1210000.0</v>
      </c>
    </row>
    <row r="6870">
      <c r="A6870" s="10">
        <v>1612000.0</v>
      </c>
    </row>
    <row r="6871">
      <c r="A6871" s="10">
        <v>1641000.0</v>
      </c>
    </row>
    <row r="6872">
      <c r="A6872" s="10">
        <v>1485000.0</v>
      </c>
    </row>
    <row r="6873">
      <c r="A6873" s="10">
        <v>1211000.0</v>
      </c>
    </row>
    <row r="6874">
      <c r="A6874" s="10">
        <v>1435000.0</v>
      </c>
    </row>
    <row r="6875">
      <c r="A6875" s="10">
        <v>1160000.0</v>
      </c>
    </row>
    <row r="6876">
      <c r="A6876" s="10">
        <v>1356000.0</v>
      </c>
    </row>
    <row r="6877">
      <c r="A6877" s="10">
        <v>1282000.0</v>
      </c>
    </row>
    <row r="6878">
      <c r="A6878" s="10">
        <v>1138000.0</v>
      </c>
    </row>
    <row r="6879">
      <c r="A6879" s="10">
        <v>1146000.0</v>
      </c>
    </row>
    <row r="6880">
      <c r="A6880" s="10">
        <v>1691000.0</v>
      </c>
    </row>
    <row r="6881">
      <c r="A6881" s="10">
        <v>1535000.0</v>
      </c>
    </row>
    <row r="6882">
      <c r="A6882" s="10">
        <v>1486000.0</v>
      </c>
    </row>
    <row r="6883">
      <c r="A6883" s="10">
        <v>1453000.0</v>
      </c>
    </row>
    <row r="6884">
      <c r="A6884" s="10">
        <v>1687000.0</v>
      </c>
    </row>
    <row r="6885">
      <c r="A6885" s="10">
        <v>1693000.0</v>
      </c>
    </row>
    <row r="6886">
      <c r="A6886" s="10">
        <v>1589000.0</v>
      </c>
    </row>
    <row r="6887">
      <c r="A6887" s="10">
        <v>1511000.0</v>
      </c>
    </row>
    <row r="6888">
      <c r="A6888" s="10">
        <v>1633000.0</v>
      </c>
    </row>
    <row r="6889">
      <c r="A6889" s="10">
        <v>1668000.0</v>
      </c>
    </row>
    <row r="6890">
      <c r="A6890" s="10">
        <v>1475000.0</v>
      </c>
    </row>
    <row r="6891">
      <c r="A6891" s="10">
        <v>1203000.0</v>
      </c>
    </row>
    <row r="6892">
      <c r="A6892" s="10">
        <v>1601000.0</v>
      </c>
    </row>
    <row r="6893">
      <c r="A6893" s="10">
        <v>2355000.0</v>
      </c>
    </row>
    <row r="6894">
      <c r="A6894" s="10">
        <v>2160000.0</v>
      </c>
    </row>
    <row r="6895">
      <c r="A6895" s="10">
        <v>791000.0</v>
      </c>
    </row>
    <row r="6896">
      <c r="A6896" s="10">
        <v>1391000.0</v>
      </c>
    </row>
    <row r="6897">
      <c r="A6897" s="10">
        <v>822000.0</v>
      </c>
    </row>
    <row r="6898">
      <c r="A6898" s="10">
        <v>1530000.0</v>
      </c>
    </row>
    <row r="6899">
      <c r="A6899" s="10">
        <v>1176000.0</v>
      </c>
    </row>
    <row r="6900">
      <c r="A6900" s="10">
        <v>1188000.0</v>
      </c>
    </row>
    <row r="6901">
      <c r="A6901" s="10">
        <v>1237000.0</v>
      </c>
    </row>
    <row r="6902">
      <c r="A6902" s="10">
        <v>1353000.0</v>
      </c>
    </row>
    <row r="6903">
      <c r="A6903" s="10">
        <v>1150000.0</v>
      </c>
    </row>
    <row r="6904">
      <c r="A6904" s="10">
        <v>1186000.0</v>
      </c>
    </row>
    <row r="6905">
      <c r="A6905" s="10">
        <v>1218000.0</v>
      </c>
    </row>
    <row r="6906">
      <c r="A6906" s="10">
        <v>1099000.0</v>
      </c>
    </row>
    <row r="6907">
      <c r="A6907" s="10">
        <v>1384000.0</v>
      </c>
    </row>
    <row r="6908">
      <c r="A6908" s="10">
        <v>1170000.0</v>
      </c>
    </row>
    <row r="6909">
      <c r="A6909" s="10">
        <v>1211000.0</v>
      </c>
    </row>
    <row r="6910">
      <c r="A6910" s="10">
        <v>996000.0</v>
      </c>
    </row>
    <row r="6911">
      <c r="A6911" s="10">
        <v>1283000.0</v>
      </c>
    </row>
    <row r="6912">
      <c r="A6912" s="10">
        <v>1232000.0</v>
      </c>
    </row>
    <row r="6913">
      <c r="A6913" s="10">
        <v>1185000.0</v>
      </c>
    </row>
    <row r="6914">
      <c r="A6914" s="10">
        <v>1076000.0</v>
      </c>
    </row>
    <row r="6915">
      <c r="A6915" s="10">
        <v>743000.0</v>
      </c>
    </row>
    <row r="6916">
      <c r="A6916" s="10">
        <v>1037000.0</v>
      </c>
    </row>
    <row r="6917">
      <c r="A6917" s="10">
        <v>727000.0</v>
      </c>
    </row>
    <row r="6918">
      <c r="A6918" s="10">
        <v>779000.0</v>
      </c>
    </row>
    <row r="6919">
      <c r="A6919" s="10">
        <v>705000.0</v>
      </c>
    </row>
    <row r="6920">
      <c r="A6920" s="10">
        <v>686000.0</v>
      </c>
    </row>
    <row r="6921">
      <c r="A6921" s="10">
        <v>998000.0</v>
      </c>
    </row>
    <row r="6922">
      <c r="A6922" s="10">
        <v>704000.0</v>
      </c>
    </row>
    <row r="6923">
      <c r="A6923" s="10">
        <v>790000.0</v>
      </c>
    </row>
    <row r="6924">
      <c r="A6924" s="10">
        <v>582000.0</v>
      </c>
    </row>
    <row r="6925">
      <c r="A6925" s="10">
        <v>1453000.0</v>
      </c>
    </row>
    <row r="6926">
      <c r="A6926" s="10">
        <v>1091000.0</v>
      </c>
    </row>
    <row r="6927">
      <c r="A6927" s="10">
        <v>549000.0</v>
      </c>
    </row>
    <row r="6928">
      <c r="A6928" s="10">
        <v>866000.0</v>
      </c>
    </row>
    <row r="6929">
      <c r="A6929" s="10">
        <v>593000.0</v>
      </c>
    </row>
    <row r="6930">
      <c r="A6930" s="10">
        <v>621000.0</v>
      </c>
    </row>
    <row r="6931">
      <c r="A6931" s="10">
        <v>800000.0</v>
      </c>
    </row>
    <row r="6932">
      <c r="A6932" s="10">
        <v>1026000.0</v>
      </c>
    </row>
    <row r="6933">
      <c r="A6933" s="10">
        <v>655000.0</v>
      </c>
    </row>
    <row r="6934">
      <c r="A6934" s="10">
        <v>1053000.0</v>
      </c>
    </row>
    <row r="6935">
      <c r="A6935" s="10">
        <v>595000.0</v>
      </c>
    </row>
    <row r="6936">
      <c r="A6936" s="10">
        <v>690000.0</v>
      </c>
    </row>
    <row r="6937">
      <c r="A6937" s="10">
        <v>552000.0</v>
      </c>
    </row>
    <row r="6938">
      <c r="A6938" s="10">
        <v>1067000.0</v>
      </c>
    </row>
    <row r="6939">
      <c r="A6939" s="10">
        <v>623000.0</v>
      </c>
    </row>
    <row r="6940">
      <c r="A6940" s="10">
        <v>710000.0</v>
      </c>
    </row>
    <row r="6941">
      <c r="A6941" s="10">
        <v>1338000.0</v>
      </c>
    </row>
    <row r="6942">
      <c r="A6942" s="10">
        <v>999000.0</v>
      </c>
    </row>
    <row r="6943">
      <c r="A6943" s="10">
        <v>640000.0</v>
      </c>
    </row>
    <row r="6944">
      <c r="A6944" s="10">
        <v>1210000.0</v>
      </c>
    </row>
    <row r="6945">
      <c r="A6945" s="10">
        <v>1200000.0</v>
      </c>
    </row>
    <row r="6946">
      <c r="A6946" s="10">
        <v>1424000.0</v>
      </c>
    </row>
    <row r="6947">
      <c r="A6947" s="10">
        <v>598000.0</v>
      </c>
    </row>
    <row r="6948">
      <c r="A6948" s="10">
        <v>651000.0</v>
      </c>
    </row>
    <row r="6949">
      <c r="A6949" s="10">
        <v>1258000.0</v>
      </c>
    </row>
    <row r="6950">
      <c r="A6950" s="10">
        <v>704000.0</v>
      </c>
    </row>
    <row r="6951">
      <c r="A6951" s="10">
        <v>1161000.0</v>
      </c>
    </row>
    <row r="6952">
      <c r="A6952" s="10">
        <v>591000.0</v>
      </c>
    </row>
    <row r="6953">
      <c r="A6953" s="10">
        <v>557000.0</v>
      </c>
    </row>
    <row r="6954">
      <c r="A6954" s="10">
        <v>660000.0</v>
      </c>
    </row>
    <row r="6955">
      <c r="A6955" s="10">
        <v>646000.0</v>
      </c>
    </row>
    <row r="6956">
      <c r="A6956" s="10">
        <v>633000.0</v>
      </c>
    </row>
    <row r="6957">
      <c r="A6957" s="10">
        <v>1424000.0</v>
      </c>
    </row>
    <row r="6958">
      <c r="A6958" s="10">
        <v>1501000.0</v>
      </c>
    </row>
    <row r="6959">
      <c r="A6959" s="10">
        <v>1421000.0</v>
      </c>
    </row>
    <row r="6960">
      <c r="A6960" s="10">
        <v>1539000.0</v>
      </c>
    </row>
    <row r="6961">
      <c r="A6961" s="10">
        <v>725000.0</v>
      </c>
    </row>
    <row r="6962">
      <c r="A6962" s="10">
        <v>1181000.0</v>
      </c>
    </row>
    <row r="6963">
      <c r="A6963" s="10">
        <v>1207000.0</v>
      </c>
    </row>
    <row r="6964">
      <c r="A6964" s="10">
        <v>1807000.0</v>
      </c>
    </row>
    <row r="6965">
      <c r="A6965" s="10">
        <v>1871000.0</v>
      </c>
    </row>
    <row r="6966">
      <c r="A6966" s="10">
        <v>1628000.0</v>
      </c>
    </row>
    <row r="6967">
      <c r="A6967" s="10">
        <v>1588000.0</v>
      </c>
    </row>
    <row r="6968">
      <c r="A6968" s="10">
        <v>1084000.0</v>
      </c>
    </row>
    <row r="6969">
      <c r="A6969" s="10">
        <v>1481000.0</v>
      </c>
    </row>
    <row r="6970">
      <c r="A6970" s="10">
        <v>1359000.0</v>
      </c>
    </row>
    <row r="6971">
      <c r="A6971" s="10">
        <v>1900000.0</v>
      </c>
    </row>
    <row r="6972">
      <c r="A6972" s="10">
        <v>1477000.0</v>
      </c>
    </row>
    <row r="6973">
      <c r="A6973" s="10">
        <v>1303000.0</v>
      </c>
    </row>
    <row r="6974">
      <c r="A6974" s="10">
        <v>1163000.0</v>
      </c>
    </row>
    <row r="6975">
      <c r="A6975" s="10">
        <v>1250000.0</v>
      </c>
    </row>
    <row r="6976">
      <c r="A6976" s="10">
        <v>1135000.0</v>
      </c>
    </row>
    <row r="6977">
      <c r="A6977" s="10">
        <v>1274000.0</v>
      </c>
    </row>
    <row r="6978">
      <c r="A6978" s="10">
        <v>1289000.0</v>
      </c>
    </row>
    <row r="6979">
      <c r="A6979" s="10">
        <v>1195000.0</v>
      </c>
    </row>
    <row r="6980">
      <c r="A6980" s="10">
        <v>1309000.0</v>
      </c>
    </row>
    <row r="6981">
      <c r="A6981" s="10">
        <v>1375000.0</v>
      </c>
    </row>
    <row r="6982">
      <c r="A6982" s="10">
        <v>1147000.0</v>
      </c>
    </row>
    <row r="6983">
      <c r="A6983" s="10">
        <v>1245000.0</v>
      </c>
    </row>
    <row r="6984">
      <c r="A6984" s="10">
        <v>1418000.0</v>
      </c>
    </row>
    <row r="6985">
      <c r="A6985" s="10">
        <v>1382000.0</v>
      </c>
    </row>
    <row r="6986">
      <c r="A6986" s="10">
        <v>1880000.0</v>
      </c>
    </row>
    <row r="6987">
      <c r="A6987" s="10">
        <v>848000.0</v>
      </c>
    </row>
    <row r="6988">
      <c r="A6988" s="10">
        <v>956000.0</v>
      </c>
    </row>
    <row r="6989">
      <c r="A6989" s="10">
        <v>1747000.0</v>
      </c>
    </row>
    <row r="6990">
      <c r="A6990" s="10">
        <v>816000.0</v>
      </c>
    </row>
    <row r="6991">
      <c r="A6991" s="10">
        <v>1720000.0</v>
      </c>
    </row>
    <row r="6992">
      <c r="A6992" s="10">
        <v>1386000.0</v>
      </c>
    </row>
    <row r="6993">
      <c r="A6993" s="10">
        <v>933000.0</v>
      </c>
    </row>
    <row r="6994">
      <c r="A6994" s="10">
        <v>779000.0</v>
      </c>
    </row>
    <row r="6995">
      <c r="A6995" s="10">
        <v>1852000.0</v>
      </c>
    </row>
    <row r="6996">
      <c r="A6996" s="10">
        <v>881000.0</v>
      </c>
    </row>
    <row r="6997">
      <c r="A6997" s="10">
        <v>1003000.0</v>
      </c>
    </row>
    <row r="6998">
      <c r="A6998" s="10">
        <v>812000.0</v>
      </c>
    </row>
    <row r="6999">
      <c r="A6999" s="10">
        <v>1942000.0</v>
      </c>
    </row>
    <row r="7000">
      <c r="A7000" s="10">
        <v>1149000.0</v>
      </c>
    </row>
    <row r="7001">
      <c r="A7001" s="10">
        <v>1369000.0</v>
      </c>
    </row>
    <row r="7002">
      <c r="A7002" s="10">
        <v>1085000.0</v>
      </c>
    </row>
    <row r="7003">
      <c r="A7003" s="10">
        <v>1198000.0</v>
      </c>
    </row>
    <row r="7004">
      <c r="A7004" s="10">
        <v>1317000.0</v>
      </c>
    </row>
    <row r="7005">
      <c r="A7005" s="10">
        <v>1443000.0</v>
      </c>
    </row>
    <row r="7006">
      <c r="A7006" s="10">
        <v>905000.0</v>
      </c>
    </row>
    <row r="7007">
      <c r="A7007" s="10">
        <v>843000.0</v>
      </c>
    </row>
    <row r="7008">
      <c r="A7008" s="10">
        <v>1003000.0</v>
      </c>
    </row>
    <row r="7009">
      <c r="A7009" s="10">
        <v>773000.0</v>
      </c>
    </row>
    <row r="7010">
      <c r="A7010" s="10">
        <v>933000.0</v>
      </c>
    </row>
    <row r="7011">
      <c r="A7011" s="10">
        <v>745000.0</v>
      </c>
    </row>
    <row r="7012">
      <c r="A7012" s="10">
        <v>1582000.0</v>
      </c>
    </row>
    <row r="7013">
      <c r="A7013" s="10">
        <v>746000.0</v>
      </c>
    </row>
    <row r="7014">
      <c r="A7014" s="10">
        <v>1072000.0</v>
      </c>
    </row>
    <row r="7015">
      <c r="A7015" s="10">
        <v>1307000.0</v>
      </c>
    </row>
    <row r="7016">
      <c r="A7016" s="10">
        <v>2160000.0</v>
      </c>
    </row>
    <row r="7017">
      <c r="A7017" s="10">
        <v>783000.0</v>
      </c>
    </row>
    <row r="7018">
      <c r="A7018" s="10">
        <v>1070000.0</v>
      </c>
    </row>
    <row r="7019">
      <c r="A7019" s="10">
        <v>1218000.0</v>
      </c>
    </row>
    <row r="7020">
      <c r="A7020" s="10">
        <v>844000.0</v>
      </c>
    </row>
    <row r="7021">
      <c r="A7021" s="10">
        <v>1454000.0</v>
      </c>
    </row>
    <row r="7022">
      <c r="A7022" s="10">
        <v>1224000.0</v>
      </c>
    </row>
    <row r="7023">
      <c r="A7023" s="10">
        <v>1340000.0</v>
      </c>
    </row>
    <row r="7024">
      <c r="A7024" s="10">
        <v>1305000.0</v>
      </c>
    </row>
    <row r="7025">
      <c r="A7025" s="10">
        <v>731000.0</v>
      </c>
    </row>
    <row r="7026">
      <c r="A7026" s="10">
        <v>1580000.0</v>
      </c>
    </row>
    <row r="7027">
      <c r="A7027" s="10">
        <v>2079000.0</v>
      </c>
    </row>
    <row r="7028">
      <c r="A7028" s="10">
        <v>1299000.0</v>
      </c>
    </row>
    <row r="7029">
      <c r="A7029" s="10">
        <v>1951000.0</v>
      </c>
    </row>
    <row r="7030">
      <c r="A7030" s="10">
        <v>1503000.0</v>
      </c>
    </row>
    <row r="7031">
      <c r="A7031" s="10">
        <v>1379000.0</v>
      </c>
    </row>
    <row r="7032">
      <c r="A7032" s="10">
        <v>1058000.0</v>
      </c>
    </row>
    <row r="7033">
      <c r="A7033" s="10">
        <v>1244000.0</v>
      </c>
    </row>
    <row r="7034">
      <c r="A7034" s="10">
        <v>940000.0</v>
      </c>
    </row>
    <row r="7035">
      <c r="A7035" s="10">
        <v>1343000.0</v>
      </c>
    </row>
    <row r="7036">
      <c r="A7036" s="10">
        <v>1516000.0</v>
      </c>
    </row>
    <row r="7037">
      <c r="A7037" s="10">
        <v>749000.0</v>
      </c>
    </row>
    <row r="7038">
      <c r="A7038" s="10">
        <v>744000.0</v>
      </c>
    </row>
    <row r="7039">
      <c r="A7039" s="10">
        <v>1608000.0</v>
      </c>
    </row>
    <row r="7040">
      <c r="A7040" s="10">
        <v>885000.0</v>
      </c>
    </row>
    <row r="7041">
      <c r="A7041" s="10">
        <v>1176000.0</v>
      </c>
    </row>
    <row r="7042">
      <c r="A7042" s="10">
        <v>1620000.0</v>
      </c>
    </row>
    <row r="7043">
      <c r="A7043" s="10">
        <v>989000.0</v>
      </c>
    </row>
    <row r="7044">
      <c r="A7044" s="10">
        <v>922000.0</v>
      </c>
    </row>
    <row r="7045">
      <c r="A7045" s="10">
        <v>699000.0</v>
      </c>
    </row>
    <row r="7046">
      <c r="A7046" s="10">
        <v>719000.0</v>
      </c>
    </row>
    <row r="7047">
      <c r="A7047" s="10">
        <v>750000.0</v>
      </c>
    </row>
    <row r="7048">
      <c r="A7048" s="10">
        <v>805000.0</v>
      </c>
    </row>
    <row r="7049">
      <c r="A7049" s="10">
        <v>731000.0</v>
      </c>
    </row>
    <row r="7050">
      <c r="A7050" s="10">
        <v>769000.0</v>
      </c>
    </row>
    <row r="7051">
      <c r="A7051" s="10">
        <v>767000.0</v>
      </c>
    </row>
    <row r="7052">
      <c r="A7052" s="10">
        <v>800000.0</v>
      </c>
    </row>
    <row r="7053">
      <c r="A7053" s="10">
        <v>975000.0</v>
      </c>
    </row>
    <row r="7054">
      <c r="A7054" s="10">
        <v>774000.0</v>
      </c>
    </row>
    <row r="7055">
      <c r="A7055" s="10">
        <v>1321000.0</v>
      </c>
    </row>
    <row r="7056">
      <c r="A7056" s="10">
        <v>1017000.0</v>
      </c>
    </row>
    <row r="7057">
      <c r="A7057" s="10">
        <v>1314000.0</v>
      </c>
    </row>
    <row r="7058">
      <c r="A7058" s="10">
        <v>1086000.0</v>
      </c>
    </row>
    <row r="7059">
      <c r="A7059" s="10">
        <v>1835000.0</v>
      </c>
    </row>
    <row r="7060">
      <c r="A7060" s="10">
        <v>1885000.0</v>
      </c>
    </row>
    <row r="7061">
      <c r="A7061" s="10">
        <v>1015000.0</v>
      </c>
    </row>
    <row r="7062">
      <c r="A7062" s="10">
        <v>1257000.0</v>
      </c>
    </row>
    <row r="7063">
      <c r="A7063" s="10">
        <v>1565000.0</v>
      </c>
    </row>
    <row r="7064">
      <c r="A7064" s="10">
        <v>1743000.0</v>
      </c>
    </row>
    <row r="7065">
      <c r="A7065" s="10">
        <v>1055000.0</v>
      </c>
    </row>
    <row r="7066">
      <c r="A7066" s="10">
        <v>1460000.0</v>
      </c>
    </row>
    <row r="7067">
      <c r="A7067" s="10">
        <v>1360000.0</v>
      </c>
    </row>
    <row r="7068">
      <c r="A7068" s="10">
        <v>1275000.0</v>
      </c>
    </row>
    <row r="7069">
      <c r="A7069" s="10">
        <v>1615000.0</v>
      </c>
    </row>
    <row r="7070">
      <c r="A7070" s="10">
        <v>2231000.0</v>
      </c>
    </row>
    <row r="7071">
      <c r="A7071" s="10">
        <v>937000.0</v>
      </c>
    </row>
    <row r="7072">
      <c r="A7072" s="10">
        <v>1430000.0</v>
      </c>
    </row>
    <row r="7073">
      <c r="A7073" s="10">
        <v>1056000.0</v>
      </c>
    </row>
    <row r="7074">
      <c r="A7074" s="10">
        <v>1506000.0</v>
      </c>
    </row>
    <row r="7075">
      <c r="A7075" s="10">
        <v>1055000.0</v>
      </c>
    </row>
    <row r="7076">
      <c r="A7076" s="10">
        <v>2327000.0</v>
      </c>
    </row>
    <row r="7077">
      <c r="A7077" s="10">
        <v>1049000.0</v>
      </c>
    </row>
    <row r="7078">
      <c r="A7078" s="10">
        <v>1325000.0</v>
      </c>
    </row>
    <row r="7079">
      <c r="A7079" s="10">
        <v>1020000.0</v>
      </c>
    </row>
    <row r="7080">
      <c r="A7080" s="10">
        <v>743000.0</v>
      </c>
    </row>
    <row r="7081">
      <c r="A7081" s="10">
        <v>957000.0</v>
      </c>
    </row>
    <row r="7082">
      <c r="A7082" s="10">
        <v>2301000.0</v>
      </c>
    </row>
    <row r="7083">
      <c r="A7083" s="10">
        <v>1056000.0</v>
      </c>
    </row>
    <row r="7084">
      <c r="A7084" s="10">
        <v>1099000.0</v>
      </c>
    </row>
    <row r="7085">
      <c r="A7085" s="10">
        <v>1197000.0</v>
      </c>
    </row>
    <row r="7086">
      <c r="A7086" s="10">
        <v>1215000.0</v>
      </c>
    </row>
    <row r="7087">
      <c r="A7087" s="10">
        <v>1475000.0</v>
      </c>
    </row>
    <row r="7088">
      <c r="A7088" s="10">
        <v>1465000.0</v>
      </c>
    </row>
    <row r="7089">
      <c r="A7089" s="10">
        <v>1245000.0</v>
      </c>
    </row>
    <row r="7090">
      <c r="A7090" s="10">
        <v>1085000.0</v>
      </c>
    </row>
    <row r="7091">
      <c r="A7091" s="10">
        <v>1965000.0</v>
      </c>
    </row>
    <row r="7092">
      <c r="A7092" s="10">
        <v>1261000.0</v>
      </c>
    </row>
    <row r="7093">
      <c r="A7093" s="10">
        <v>1114000.0</v>
      </c>
    </row>
    <row r="7094">
      <c r="A7094" s="10">
        <v>1276000.0</v>
      </c>
    </row>
    <row r="7095">
      <c r="A7095" s="10">
        <v>1075000.0</v>
      </c>
    </row>
    <row r="7096">
      <c r="A7096" s="10">
        <v>737000.0</v>
      </c>
    </row>
    <row r="7097">
      <c r="A7097" s="10">
        <v>643000.0</v>
      </c>
    </row>
    <row r="7098">
      <c r="A7098" s="10">
        <v>637000.0</v>
      </c>
    </row>
    <row r="7099">
      <c r="A7099" s="10">
        <v>685000.0</v>
      </c>
    </row>
    <row r="7100">
      <c r="A7100" s="10">
        <v>1678000.0</v>
      </c>
    </row>
    <row r="7101">
      <c r="A7101" s="10">
        <v>895000.0</v>
      </c>
    </row>
    <row r="7102">
      <c r="A7102" s="10">
        <v>646000.0</v>
      </c>
    </row>
    <row r="7103">
      <c r="A7103" s="10">
        <v>957000.0</v>
      </c>
    </row>
    <row r="7104">
      <c r="A7104" s="10">
        <v>1056000.0</v>
      </c>
    </row>
    <row r="7105">
      <c r="A7105" s="10">
        <v>609000.0</v>
      </c>
    </row>
    <row r="7106">
      <c r="A7106" s="10">
        <v>1472000.0</v>
      </c>
    </row>
    <row r="7107">
      <c r="A7107" s="10">
        <v>1105000.0</v>
      </c>
    </row>
    <row r="7108">
      <c r="A7108" s="10">
        <v>717000.0</v>
      </c>
    </row>
    <row r="7109">
      <c r="A7109" s="10">
        <v>1853000.0</v>
      </c>
    </row>
    <row r="7110">
      <c r="A7110" s="10">
        <v>675000.0</v>
      </c>
    </row>
    <row r="7111">
      <c r="A7111" s="10">
        <v>447000.0</v>
      </c>
    </row>
    <row r="7112">
      <c r="A7112" s="10">
        <v>576000.0</v>
      </c>
    </row>
    <row r="7113">
      <c r="A7113" s="10">
        <v>1727000.0</v>
      </c>
    </row>
    <row r="7114">
      <c r="A7114" s="10">
        <v>717000.0</v>
      </c>
    </row>
    <row r="7115">
      <c r="A7115" s="10">
        <v>915000.0</v>
      </c>
    </row>
    <row r="7116">
      <c r="A7116" s="10">
        <v>993000.0</v>
      </c>
    </row>
    <row r="7117">
      <c r="A7117" s="10">
        <v>588000.0</v>
      </c>
    </row>
    <row r="7118">
      <c r="A7118" s="10">
        <v>781000.0</v>
      </c>
    </row>
    <row r="7119">
      <c r="A7119" s="10">
        <v>699000.0</v>
      </c>
    </row>
    <row r="7120">
      <c r="A7120" s="10">
        <v>1165000.0</v>
      </c>
    </row>
    <row r="7121">
      <c r="A7121" s="10">
        <v>718000.0</v>
      </c>
    </row>
    <row r="7122">
      <c r="A7122" s="10">
        <v>710000.0</v>
      </c>
    </row>
    <row r="7123">
      <c r="A7123" s="10">
        <v>730000.0</v>
      </c>
    </row>
    <row r="7124">
      <c r="A7124" s="10">
        <v>666000.0</v>
      </c>
    </row>
    <row r="7125">
      <c r="A7125" s="10">
        <v>715000.0</v>
      </c>
    </row>
    <row r="7126">
      <c r="A7126" s="10">
        <v>759000.0</v>
      </c>
    </row>
    <row r="7127">
      <c r="A7127" s="10">
        <v>749000.0</v>
      </c>
    </row>
    <row r="7128">
      <c r="A7128" s="10">
        <v>772000.0</v>
      </c>
    </row>
    <row r="7129">
      <c r="A7129" s="10">
        <v>811000.0</v>
      </c>
    </row>
    <row r="7130">
      <c r="A7130" s="10">
        <v>936000.0</v>
      </c>
    </row>
    <row r="7131">
      <c r="A7131" s="10">
        <v>698000.0</v>
      </c>
    </row>
    <row r="7132">
      <c r="A7132" s="10">
        <v>681000.0</v>
      </c>
    </row>
    <row r="7133">
      <c r="A7133" s="10">
        <v>677000.0</v>
      </c>
    </row>
    <row r="7134">
      <c r="A7134" s="10">
        <v>777000.0</v>
      </c>
    </row>
    <row r="7135">
      <c r="A7135" s="10">
        <v>793000.0</v>
      </c>
    </row>
    <row r="7136">
      <c r="A7136" s="10">
        <v>1371000.0</v>
      </c>
    </row>
    <row r="7137">
      <c r="A7137" s="10">
        <v>768000.0</v>
      </c>
    </row>
    <row r="7138">
      <c r="A7138" s="10">
        <v>798000.0</v>
      </c>
    </row>
    <row r="7139">
      <c r="A7139" s="10">
        <v>603000.0</v>
      </c>
    </row>
    <row r="7140">
      <c r="A7140" s="10">
        <v>956000.0</v>
      </c>
    </row>
    <row r="7141">
      <c r="A7141" s="10">
        <v>650000.0</v>
      </c>
    </row>
    <row r="7142">
      <c r="A7142" s="10">
        <v>879000.0</v>
      </c>
    </row>
    <row r="7143">
      <c r="A7143" s="10">
        <v>735000.0</v>
      </c>
    </row>
    <row r="7144">
      <c r="A7144" s="10">
        <v>754000.0</v>
      </c>
    </row>
    <row r="7145">
      <c r="A7145" s="10">
        <v>788000.0</v>
      </c>
    </row>
    <row r="7146">
      <c r="A7146" s="10">
        <v>746000.0</v>
      </c>
    </row>
    <row r="7147">
      <c r="A7147" s="10">
        <v>863000.0</v>
      </c>
    </row>
    <row r="7148">
      <c r="A7148" s="10">
        <v>764000.0</v>
      </c>
    </row>
    <row r="7149">
      <c r="A7149" s="10">
        <v>855000.0</v>
      </c>
    </row>
    <row r="7150">
      <c r="A7150" s="10">
        <v>902000.0</v>
      </c>
    </row>
    <row r="7151">
      <c r="A7151" s="10">
        <v>880000.0</v>
      </c>
    </row>
    <row r="7152">
      <c r="A7152" s="10">
        <v>898000.0</v>
      </c>
    </row>
    <row r="7153">
      <c r="A7153" s="10">
        <v>907000.0</v>
      </c>
    </row>
    <row r="7154">
      <c r="A7154" s="10">
        <v>852000.0</v>
      </c>
    </row>
    <row r="7155">
      <c r="A7155" s="10">
        <v>697000.0</v>
      </c>
    </row>
    <row r="7156">
      <c r="A7156" s="10">
        <v>768000.0</v>
      </c>
    </row>
    <row r="7157">
      <c r="A7157" s="10">
        <v>1398000.0</v>
      </c>
    </row>
    <row r="7158">
      <c r="A7158" s="10">
        <v>813000.0</v>
      </c>
    </row>
    <row r="7159">
      <c r="A7159" s="10">
        <v>794000.0</v>
      </c>
    </row>
    <row r="7160">
      <c r="A7160" s="10">
        <v>1247000.0</v>
      </c>
    </row>
    <row r="7161">
      <c r="A7161" s="10">
        <v>860000.0</v>
      </c>
    </row>
    <row r="7162">
      <c r="A7162" s="10">
        <v>812000.0</v>
      </c>
    </row>
    <row r="7163">
      <c r="A7163" s="10">
        <v>724000.0</v>
      </c>
    </row>
    <row r="7164">
      <c r="A7164" s="10">
        <v>669000.0</v>
      </c>
    </row>
    <row r="7165">
      <c r="A7165" s="10">
        <v>1450000.0</v>
      </c>
    </row>
    <row r="7166">
      <c r="A7166" s="10">
        <v>681000.0</v>
      </c>
    </row>
    <row r="7167">
      <c r="A7167" s="10">
        <v>1551000.0</v>
      </c>
    </row>
    <row r="7168">
      <c r="A7168" s="10">
        <v>1269000.0</v>
      </c>
    </row>
    <row r="7169">
      <c r="A7169" s="10">
        <v>1587000.0</v>
      </c>
    </row>
    <row r="7170">
      <c r="A7170" s="10">
        <v>706000.0</v>
      </c>
    </row>
    <row r="7171">
      <c r="A7171" s="10">
        <v>718000.0</v>
      </c>
    </row>
    <row r="7172">
      <c r="A7172" s="10">
        <v>1457000.0</v>
      </c>
    </row>
    <row r="7173">
      <c r="A7173" s="10">
        <v>762000.0</v>
      </c>
    </row>
    <row r="7174">
      <c r="A7174" s="10">
        <v>855000.0</v>
      </c>
    </row>
    <row r="7175">
      <c r="A7175" s="10">
        <v>1204000.0</v>
      </c>
    </row>
    <row r="7176">
      <c r="A7176" s="10">
        <v>1338000.0</v>
      </c>
    </row>
    <row r="7177">
      <c r="A7177" s="10">
        <v>893000.0</v>
      </c>
    </row>
    <row r="7178">
      <c r="A7178" s="10">
        <v>888000.0</v>
      </c>
    </row>
    <row r="7179">
      <c r="A7179" s="10">
        <v>931000.0</v>
      </c>
    </row>
    <row r="7180">
      <c r="A7180" s="10">
        <v>1005000.0</v>
      </c>
    </row>
    <row r="7181">
      <c r="A7181" s="10">
        <v>1059000.0</v>
      </c>
    </row>
    <row r="7182">
      <c r="A7182" s="10">
        <v>1244000.0</v>
      </c>
    </row>
    <row r="7183">
      <c r="A7183" s="10">
        <v>1883000.0</v>
      </c>
    </row>
    <row r="7184">
      <c r="A7184" s="10">
        <v>2323000.0</v>
      </c>
    </row>
    <row r="7185">
      <c r="A7185" s="10">
        <v>1089000.0</v>
      </c>
    </row>
    <row r="7186">
      <c r="A7186" s="10">
        <v>1197000.0</v>
      </c>
    </row>
    <row r="7187">
      <c r="A7187" s="10">
        <v>1375000.0</v>
      </c>
    </row>
    <row r="7188">
      <c r="A7188" s="10">
        <v>3400000.0</v>
      </c>
    </row>
    <row r="7189">
      <c r="A7189" s="10">
        <v>3216000.0</v>
      </c>
    </row>
    <row r="7190">
      <c r="A7190" s="10">
        <v>2589000.0</v>
      </c>
    </row>
    <row r="7191">
      <c r="A7191" s="10">
        <v>1804000.0</v>
      </c>
    </row>
    <row r="7192">
      <c r="A7192" s="10">
        <v>1263000.0</v>
      </c>
    </row>
    <row r="7193">
      <c r="A7193" s="10">
        <v>1144000.0</v>
      </c>
    </row>
    <row r="7194">
      <c r="A7194" s="10">
        <v>1777000.0</v>
      </c>
    </row>
    <row r="7195">
      <c r="A7195" s="10">
        <v>1536000.0</v>
      </c>
    </row>
    <row r="7196">
      <c r="A7196" s="10">
        <v>1045000.0</v>
      </c>
    </row>
    <row r="7197">
      <c r="A7197" s="10">
        <v>1173000.0</v>
      </c>
    </row>
    <row r="7198">
      <c r="A7198" s="10">
        <v>925000.0</v>
      </c>
    </row>
    <row r="7199">
      <c r="A7199" s="10">
        <v>965000.0</v>
      </c>
    </row>
    <row r="7200">
      <c r="A7200" s="10">
        <v>993000.0</v>
      </c>
    </row>
    <row r="7201">
      <c r="A7201" s="10">
        <v>1280000.0</v>
      </c>
    </row>
    <row r="7202">
      <c r="A7202" s="10">
        <v>1027000.0</v>
      </c>
    </row>
    <row r="7203">
      <c r="A7203" s="10">
        <v>1229000.0</v>
      </c>
    </row>
    <row r="7204">
      <c r="A7204" s="10">
        <v>962000.0</v>
      </c>
    </row>
    <row r="7205">
      <c r="A7205" s="10">
        <v>1514000.0</v>
      </c>
    </row>
    <row r="7206">
      <c r="A7206" s="10">
        <v>1305000.0</v>
      </c>
    </row>
    <row r="7207">
      <c r="A7207" s="10">
        <v>1865000.0</v>
      </c>
    </row>
    <row r="7208">
      <c r="A7208" s="10">
        <v>1688000.0</v>
      </c>
    </row>
    <row r="7209">
      <c r="A7209" s="10">
        <v>1342000.0</v>
      </c>
    </row>
    <row r="7210">
      <c r="A7210" s="10">
        <v>1651000.0</v>
      </c>
    </row>
    <row r="7211">
      <c r="A7211" s="10">
        <v>1764000.0</v>
      </c>
    </row>
    <row r="7212">
      <c r="A7212" s="10">
        <v>1778000.0</v>
      </c>
    </row>
    <row r="7213">
      <c r="A7213" s="10">
        <v>1557000.0</v>
      </c>
    </row>
    <row r="7214">
      <c r="A7214" s="10">
        <v>1615000.0</v>
      </c>
    </row>
    <row r="7215">
      <c r="A7215" s="10">
        <v>1480000.0</v>
      </c>
    </row>
    <row r="7216">
      <c r="A7216" s="10">
        <v>1773000.0</v>
      </c>
    </row>
    <row r="7217">
      <c r="A7217" s="10">
        <v>2123000.0</v>
      </c>
    </row>
    <row r="7218">
      <c r="A7218" s="10">
        <v>2720000.0</v>
      </c>
    </row>
    <row r="7219">
      <c r="A7219" s="10">
        <v>3202000.0</v>
      </c>
    </row>
    <row r="7220">
      <c r="A7220" s="10">
        <v>2065000.0</v>
      </c>
    </row>
    <row r="7221">
      <c r="A7221" s="10">
        <v>1812000.0</v>
      </c>
    </row>
    <row r="7222">
      <c r="A7222" s="10">
        <v>1646000.0</v>
      </c>
    </row>
    <row r="7223">
      <c r="A7223" s="10">
        <v>2135000.0</v>
      </c>
    </row>
    <row r="7224">
      <c r="A7224" s="10">
        <v>1787000.0</v>
      </c>
    </row>
    <row r="7225">
      <c r="A7225" s="10">
        <v>1811000.0</v>
      </c>
    </row>
    <row r="7226">
      <c r="A7226" s="10">
        <v>1766000.0</v>
      </c>
    </row>
    <row r="7227">
      <c r="A7227" s="10">
        <v>1730000.0</v>
      </c>
    </row>
    <row r="7228">
      <c r="A7228" s="10">
        <v>1619000.0</v>
      </c>
    </row>
    <row r="7229">
      <c r="A7229" s="10">
        <v>1833000.0</v>
      </c>
    </row>
    <row r="7230">
      <c r="A7230" s="10">
        <v>1475000.0</v>
      </c>
    </row>
    <row r="7231">
      <c r="A7231" s="10">
        <v>1644000.0</v>
      </c>
    </row>
    <row r="7232">
      <c r="A7232" s="10">
        <v>1668000.0</v>
      </c>
    </row>
    <row r="7233">
      <c r="A7233" s="10">
        <v>2679000.0</v>
      </c>
    </row>
    <row r="7234">
      <c r="A7234" s="10">
        <v>1942000.0</v>
      </c>
    </row>
    <row r="7235">
      <c r="A7235" s="10">
        <v>2862000.0</v>
      </c>
    </row>
    <row r="7236">
      <c r="A7236" s="10">
        <v>1451000.0</v>
      </c>
    </row>
    <row r="7237">
      <c r="A7237" s="10">
        <v>1843000.0</v>
      </c>
    </row>
    <row r="7238">
      <c r="A7238" s="10">
        <v>1545000.0</v>
      </c>
    </row>
    <row r="7239">
      <c r="A7239" s="10">
        <v>1478000.0</v>
      </c>
    </row>
    <row r="7240">
      <c r="A7240" s="10">
        <v>1670000.0</v>
      </c>
    </row>
    <row r="7241">
      <c r="A7241" s="10">
        <v>1861000.0</v>
      </c>
    </row>
    <row r="7242">
      <c r="A7242" s="10">
        <v>1914000.0</v>
      </c>
    </row>
    <row r="7243">
      <c r="A7243" s="10">
        <v>1496000.0</v>
      </c>
    </row>
    <row r="7244">
      <c r="A7244" s="10">
        <v>1650000.0</v>
      </c>
    </row>
    <row r="7245">
      <c r="A7245" s="10">
        <v>1323000.0</v>
      </c>
    </row>
    <row r="7246">
      <c r="A7246" s="10">
        <v>1819000.0</v>
      </c>
    </row>
    <row r="7247">
      <c r="A7247" s="10">
        <v>1696000.0</v>
      </c>
    </row>
    <row r="7248">
      <c r="A7248" s="10">
        <v>1430000.0</v>
      </c>
    </row>
    <row r="7249">
      <c r="A7249" s="10">
        <v>1330000.0</v>
      </c>
    </row>
    <row r="7250">
      <c r="A7250" s="10">
        <v>1477000.0</v>
      </c>
    </row>
    <row r="7251">
      <c r="A7251" s="10">
        <v>1558000.0</v>
      </c>
    </row>
    <row r="7252">
      <c r="A7252" s="10">
        <v>1516000.0</v>
      </c>
    </row>
    <row r="7253">
      <c r="A7253" s="10">
        <v>1356000.0</v>
      </c>
    </row>
    <row r="7254">
      <c r="A7254" s="10">
        <v>2084000.0</v>
      </c>
    </row>
    <row r="7255">
      <c r="A7255" s="10">
        <v>1474000.0</v>
      </c>
    </row>
    <row r="7256">
      <c r="A7256" s="10">
        <v>2255000.0</v>
      </c>
    </row>
    <row r="7257">
      <c r="A7257" s="10">
        <v>1787000.0</v>
      </c>
    </row>
    <row r="7258">
      <c r="A7258" s="10">
        <v>763000.0</v>
      </c>
    </row>
    <row r="7259">
      <c r="A7259" s="10">
        <v>1894000.0</v>
      </c>
    </row>
    <row r="7260">
      <c r="A7260" s="10">
        <v>1050000.0</v>
      </c>
    </row>
    <row r="7261">
      <c r="A7261" s="10">
        <v>2418000.0</v>
      </c>
    </row>
    <row r="7262">
      <c r="A7262" s="10">
        <v>1268000.0</v>
      </c>
    </row>
    <row r="7263">
      <c r="A7263" s="10">
        <v>2177000.0</v>
      </c>
    </row>
    <row r="7264">
      <c r="A7264" s="10">
        <v>1190000.0</v>
      </c>
    </row>
    <row r="7265">
      <c r="A7265" s="10">
        <v>1841000.0</v>
      </c>
    </row>
    <row r="7266">
      <c r="A7266" s="10">
        <v>1985000.0</v>
      </c>
    </row>
    <row r="7267">
      <c r="A7267" s="10">
        <v>4901000.0</v>
      </c>
    </row>
    <row r="7268">
      <c r="A7268" s="10">
        <v>2388000.0</v>
      </c>
    </row>
    <row r="7269">
      <c r="A7269" s="10">
        <v>1623000.0</v>
      </c>
    </row>
    <row r="7270">
      <c r="A7270" s="10">
        <v>1669000.0</v>
      </c>
    </row>
    <row r="7271">
      <c r="A7271" s="10">
        <v>1085000.0</v>
      </c>
    </row>
    <row r="7272">
      <c r="A7272" s="10">
        <v>1843000.0</v>
      </c>
    </row>
    <row r="7273">
      <c r="A7273" s="10">
        <v>1602000.0</v>
      </c>
    </row>
    <row r="7274">
      <c r="A7274" s="10">
        <v>1697000.0</v>
      </c>
    </row>
    <row r="7275">
      <c r="A7275" s="10">
        <v>1217000.0</v>
      </c>
    </row>
    <row r="7276">
      <c r="A7276" s="10">
        <v>1729000.0</v>
      </c>
    </row>
    <row r="7277">
      <c r="A7277" s="10">
        <v>1332000.0</v>
      </c>
    </row>
    <row r="7278">
      <c r="A7278" s="10">
        <v>2402000.0</v>
      </c>
    </row>
    <row r="7279">
      <c r="A7279" s="10">
        <v>1193000.0</v>
      </c>
    </row>
    <row r="7280">
      <c r="A7280" s="10">
        <v>925000.0</v>
      </c>
    </row>
    <row r="7281">
      <c r="A7281" s="10">
        <v>897000.0</v>
      </c>
    </row>
    <row r="7282">
      <c r="A7282" s="10">
        <v>849000.0</v>
      </c>
    </row>
    <row r="7283">
      <c r="A7283" s="10">
        <v>1059000.0</v>
      </c>
    </row>
    <row r="7284">
      <c r="A7284" s="10">
        <v>954000.0</v>
      </c>
    </row>
    <row r="7285">
      <c r="A7285" s="10">
        <v>1256000.0</v>
      </c>
    </row>
    <row r="7286">
      <c r="A7286" s="10">
        <v>924000.0</v>
      </c>
    </row>
    <row r="7287">
      <c r="A7287" s="10">
        <v>1270000.0</v>
      </c>
    </row>
    <row r="7288">
      <c r="A7288" s="10">
        <v>1050000.0</v>
      </c>
    </row>
    <row r="7289">
      <c r="A7289" s="10">
        <v>1107000.0</v>
      </c>
    </row>
    <row r="7290">
      <c r="A7290" s="10">
        <v>980000.0</v>
      </c>
    </row>
    <row r="7291">
      <c r="A7291" s="10">
        <v>1341000.0</v>
      </c>
    </row>
    <row r="7292">
      <c r="A7292" s="10">
        <v>996000.0</v>
      </c>
    </row>
    <row r="7293">
      <c r="A7293" s="10">
        <v>1601000.0</v>
      </c>
    </row>
    <row r="7294">
      <c r="A7294" s="10">
        <v>1514000.0</v>
      </c>
    </row>
    <row r="7295">
      <c r="A7295" s="10">
        <v>690000.0</v>
      </c>
    </row>
    <row r="7296">
      <c r="A7296" s="10">
        <v>681000.0</v>
      </c>
    </row>
    <row r="7297">
      <c r="A7297" s="10">
        <v>759000.0</v>
      </c>
    </row>
    <row r="7298">
      <c r="A7298" s="10">
        <v>684000.0</v>
      </c>
    </row>
    <row r="7299">
      <c r="A7299" s="10">
        <v>649000.0</v>
      </c>
    </row>
    <row r="7300">
      <c r="A7300" s="10">
        <v>928000.0</v>
      </c>
    </row>
    <row r="7301">
      <c r="A7301" s="10">
        <v>676000.0</v>
      </c>
    </row>
    <row r="7302">
      <c r="A7302" s="10">
        <v>697000.0</v>
      </c>
    </row>
    <row r="7303">
      <c r="A7303" s="10">
        <v>697000.0</v>
      </c>
    </row>
    <row r="7304">
      <c r="A7304" s="10">
        <v>610000.0</v>
      </c>
    </row>
    <row r="7305">
      <c r="A7305" s="10">
        <v>496000.0</v>
      </c>
    </row>
    <row r="7306">
      <c r="A7306" s="10">
        <v>540000.0</v>
      </c>
    </row>
    <row r="7307">
      <c r="A7307" s="10">
        <v>815000.0</v>
      </c>
    </row>
    <row r="7308">
      <c r="A7308" s="10">
        <v>558000.0</v>
      </c>
    </row>
    <row r="7309">
      <c r="A7309" s="10">
        <v>596000.0</v>
      </c>
    </row>
    <row r="7310">
      <c r="A7310" s="10">
        <v>600000.0</v>
      </c>
    </row>
    <row r="7311">
      <c r="A7311" s="10">
        <v>982000.0</v>
      </c>
    </row>
    <row r="7312">
      <c r="A7312" s="10">
        <v>732000.0</v>
      </c>
    </row>
    <row r="7313">
      <c r="A7313" s="10">
        <v>600000.0</v>
      </c>
    </row>
    <row r="7314">
      <c r="A7314" s="10">
        <v>622000.0</v>
      </c>
    </row>
    <row r="7315">
      <c r="A7315" s="10">
        <v>742000.0</v>
      </c>
    </row>
    <row r="7316">
      <c r="A7316" s="10">
        <v>784000.0</v>
      </c>
    </row>
    <row r="7317">
      <c r="A7317" s="10">
        <v>726000.0</v>
      </c>
    </row>
    <row r="7318">
      <c r="A7318" s="10">
        <v>648000.0</v>
      </c>
    </row>
    <row r="7319">
      <c r="A7319" s="10">
        <v>639000.0</v>
      </c>
    </row>
    <row r="7320">
      <c r="A7320" s="10">
        <v>621000.0</v>
      </c>
    </row>
    <row r="7321">
      <c r="A7321" s="10">
        <v>710000.0</v>
      </c>
    </row>
    <row r="7322">
      <c r="A7322" s="10">
        <v>686000.0</v>
      </c>
    </row>
    <row r="7323">
      <c r="A7323" s="10">
        <v>730000.0</v>
      </c>
    </row>
    <row r="7324">
      <c r="A7324" s="10">
        <v>726000.0</v>
      </c>
    </row>
    <row r="7325">
      <c r="A7325" s="10">
        <v>629000.0</v>
      </c>
    </row>
    <row r="7326">
      <c r="A7326" s="10">
        <v>692000.0</v>
      </c>
    </row>
    <row r="7327">
      <c r="A7327" s="10">
        <v>1022000.0</v>
      </c>
    </row>
    <row r="7328">
      <c r="A7328" s="10">
        <v>676000.0</v>
      </c>
    </row>
    <row r="7329">
      <c r="A7329" s="10">
        <v>653000.0</v>
      </c>
    </row>
    <row r="7330">
      <c r="A7330" s="10">
        <v>696000.0</v>
      </c>
    </row>
    <row r="7331">
      <c r="A7331" s="10">
        <v>846000.0</v>
      </c>
    </row>
    <row r="7332">
      <c r="A7332" s="10">
        <v>685000.0</v>
      </c>
    </row>
    <row r="7333">
      <c r="A7333" s="10">
        <v>744000.0</v>
      </c>
    </row>
    <row r="7334">
      <c r="A7334" s="10">
        <v>595000.0</v>
      </c>
    </row>
    <row r="7335">
      <c r="A7335" s="10">
        <v>633000.0</v>
      </c>
    </row>
    <row r="7336">
      <c r="A7336" s="10">
        <v>780000.0</v>
      </c>
    </row>
    <row r="7337">
      <c r="A7337" s="10">
        <v>1235000.0</v>
      </c>
    </row>
    <row r="7338">
      <c r="A7338" s="10">
        <v>864000.0</v>
      </c>
    </row>
    <row r="7339">
      <c r="A7339" s="10">
        <v>686000.0</v>
      </c>
    </row>
    <row r="7340">
      <c r="A7340" s="10">
        <v>896000.0</v>
      </c>
    </row>
    <row r="7341">
      <c r="A7341" s="10">
        <v>668000.0</v>
      </c>
    </row>
    <row r="7342">
      <c r="A7342" s="10">
        <v>745000.0</v>
      </c>
    </row>
    <row r="7343">
      <c r="A7343" s="10">
        <v>654000.0</v>
      </c>
    </row>
    <row r="7344">
      <c r="A7344" s="10">
        <v>658000.0</v>
      </c>
    </row>
    <row r="7345">
      <c r="A7345" s="10">
        <v>1116000.0</v>
      </c>
    </row>
    <row r="7346">
      <c r="A7346" s="10">
        <v>733000.0</v>
      </c>
    </row>
    <row r="7347">
      <c r="A7347" s="10">
        <v>694000.0</v>
      </c>
    </row>
    <row r="7348">
      <c r="A7348" s="10">
        <v>762000.0</v>
      </c>
    </row>
    <row r="7349">
      <c r="A7349" s="10">
        <v>688000.0</v>
      </c>
    </row>
    <row r="7350">
      <c r="A7350" s="10">
        <v>738000.0</v>
      </c>
    </row>
    <row r="7351">
      <c r="A7351" s="10">
        <v>1086000.0</v>
      </c>
    </row>
    <row r="7352">
      <c r="A7352" s="10">
        <v>652000.0</v>
      </c>
    </row>
    <row r="7353">
      <c r="A7353" s="10">
        <v>1693000.0</v>
      </c>
    </row>
    <row r="7354">
      <c r="A7354" s="10">
        <v>1091000.0</v>
      </c>
    </row>
    <row r="7355">
      <c r="A7355" s="10">
        <v>622000.0</v>
      </c>
    </row>
    <row r="7356">
      <c r="A7356" s="10">
        <v>1234000.0</v>
      </c>
    </row>
    <row r="7357">
      <c r="A7357" s="10">
        <v>631000.0</v>
      </c>
    </row>
    <row r="7358">
      <c r="A7358" s="10">
        <v>612000.0</v>
      </c>
    </row>
    <row r="7359">
      <c r="A7359" s="10">
        <v>1535000.0</v>
      </c>
    </row>
    <row r="7360">
      <c r="A7360" s="10">
        <v>1684000.0</v>
      </c>
    </row>
    <row r="7361">
      <c r="A7361" s="10">
        <v>589000.0</v>
      </c>
    </row>
    <row r="7362">
      <c r="A7362" s="10">
        <v>705000.0</v>
      </c>
    </row>
    <row r="7363">
      <c r="A7363" s="10">
        <v>882000.0</v>
      </c>
    </row>
    <row r="7364">
      <c r="A7364" s="10">
        <v>1033000.0</v>
      </c>
    </row>
    <row r="7365">
      <c r="A7365" s="10">
        <v>677000.0</v>
      </c>
    </row>
    <row r="7366">
      <c r="A7366" s="10">
        <v>981000.0</v>
      </c>
    </row>
    <row r="7367">
      <c r="A7367" s="10">
        <v>1226000.0</v>
      </c>
    </row>
    <row r="7368">
      <c r="A7368" s="10">
        <v>693000.0</v>
      </c>
    </row>
    <row r="7369">
      <c r="A7369" s="10">
        <v>1068000.0</v>
      </c>
    </row>
    <row r="7370">
      <c r="A7370" s="10">
        <v>1264000.0</v>
      </c>
    </row>
    <row r="7371">
      <c r="A7371" s="10">
        <v>1125000.0</v>
      </c>
    </row>
    <row r="7372">
      <c r="A7372" s="10">
        <v>1178000.0</v>
      </c>
    </row>
    <row r="7373">
      <c r="A7373" s="10">
        <v>1335000.0</v>
      </c>
    </row>
    <row r="7374">
      <c r="A7374" s="10">
        <v>921000.0</v>
      </c>
    </row>
    <row r="7375">
      <c r="A7375" s="10">
        <v>898000.0</v>
      </c>
    </row>
    <row r="7376">
      <c r="A7376" s="10">
        <v>880000.0</v>
      </c>
    </row>
    <row r="7377">
      <c r="A7377" s="10">
        <v>715000.0</v>
      </c>
    </row>
    <row r="7378">
      <c r="A7378" s="10">
        <v>838000.0</v>
      </c>
    </row>
    <row r="7379">
      <c r="A7379" s="10">
        <v>1037000.0</v>
      </c>
    </row>
    <row r="7380">
      <c r="A7380" s="10">
        <v>1080000.0</v>
      </c>
    </row>
    <row r="7381">
      <c r="A7381" s="10">
        <v>2856000.0</v>
      </c>
    </row>
    <row r="7382">
      <c r="A7382" s="10">
        <v>798000.0</v>
      </c>
    </row>
    <row r="7383">
      <c r="A7383" s="10">
        <v>750000.0</v>
      </c>
    </row>
    <row r="7384">
      <c r="A7384" s="10">
        <v>759000.0</v>
      </c>
    </row>
    <row r="7385">
      <c r="A7385" s="10">
        <v>1223000.0</v>
      </c>
    </row>
    <row r="7386">
      <c r="A7386" s="10">
        <v>905000.0</v>
      </c>
    </row>
    <row r="7387">
      <c r="A7387" s="10">
        <v>1031000.0</v>
      </c>
    </row>
    <row r="7388">
      <c r="A7388" s="10">
        <v>868000.0</v>
      </c>
    </row>
    <row r="7389">
      <c r="A7389" s="10">
        <v>843000.0</v>
      </c>
    </row>
    <row r="7390">
      <c r="A7390" s="10">
        <v>923000.0</v>
      </c>
    </row>
    <row r="7391">
      <c r="A7391" s="10">
        <v>824000.0</v>
      </c>
    </row>
    <row r="7392">
      <c r="A7392" s="10">
        <v>801000.0</v>
      </c>
    </row>
    <row r="7393">
      <c r="A7393" s="10">
        <v>886000.0</v>
      </c>
    </row>
    <row r="7394">
      <c r="A7394" s="10">
        <v>845000.0</v>
      </c>
    </row>
    <row r="7395">
      <c r="A7395" s="10">
        <v>1155000.0</v>
      </c>
    </row>
    <row r="7396">
      <c r="A7396" s="10">
        <v>1637000.0</v>
      </c>
    </row>
    <row r="7397">
      <c r="A7397" s="10">
        <v>2026000.0</v>
      </c>
    </row>
    <row r="7398">
      <c r="A7398" s="10">
        <v>1090000.0</v>
      </c>
    </row>
    <row r="7399">
      <c r="A7399" s="10">
        <v>730000.0</v>
      </c>
    </row>
    <row r="7400">
      <c r="A7400" s="10">
        <v>1302000.0</v>
      </c>
    </row>
    <row r="7401">
      <c r="A7401" s="10">
        <v>1385000.0</v>
      </c>
    </row>
    <row r="7402">
      <c r="A7402" s="10">
        <v>1036000.0</v>
      </c>
    </row>
    <row r="7403">
      <c r="A7403" s="10">
        <v>1165000.0</v>
      </c>
    </row>
    <row r="7404">
      <c r="A7404" s="10">
        <v>1160000.0</v>
      </c>
    </row>
    <row r="7405">
      <c r="A7405" s="10">
        <v>1753000.0</v>
      </c>
    </row>
    <row r="7406">
      <c r="A7406" s="10">
        <v>2149000.0</v>
      </c>
    </row>
    <row r="7407">
      <c r="A7407" s="10">
        <v>1613000.0</v>
      </c>
    </row>
    <row r="7408">
      <c r="A7408" s="10">
        <v>811000.0</v>
      </c>
    </row>
    <row r="7409">
      <c r="A7409" s="10">
        <v>726000.0</v>
      </c>
    </row>
    <row r="7410">
      <c r="A7410" s="10">
        <v>589000.0</v>
      </c>
    </row>
    <row r="7411">
      <c r="A7411" s="10">
        <v>1300000.0</v>
      </c>
    </row>
    <row r="7412">
      <c r="A7412" s="10">
        <v>1003000.0</v>
      </c>
    </row>
    <row r="7413">
      <c r="A7413" s="10">
        <v>619000.0</v>
      </c>
    </row>
    <row r="7414">
      <c r="A7414" s="10">
        <v>654000.0</v>
      </c>
    </row>
    <row r="7415">
      <c r="A7415" s="10">
        <v>671000.0</v>
      </c>
    </row>
    <row r="7416">
      <c r="A7416" s="10">
        <v>821000.0</v>
      </c>
    </row>
    <row r="7417">
      <c r="A7417" s="10">
        <v>906000.0</v>
      </c>
    </row>
    <row r="7418">
      <c r="A7418" s="10">
        <v>1183000.0</v>
      </c>
    </row>
    <row r="7419">
      <c r="A7419" s="10">
        <v>625000.0</v>
      </c>
    </row>
    <row r="7420">
      <c r="A7420" s="10">
        <v>767000.0</v>
      </c>
    </row>
    <row r="7421">
      <c r="A7421" s="10">
        <v>948000.0</v>
      </c>
    </row>
    <row r="7422">
      <c r="A7422" s="10">
        <v>1407000.0</v>
      </c>
    </row>
    <row r="7423">
      <c r="A7423" s="10">
        <v>1316000.0</v>
      </c>
    </row>
    <row r="7424">
      <c r="A7424" s="10">
        <v>1383000.0</v>
      </c>
    </row>
    <row r="7425">
      <c r="A7425" s="10">
        <v>611000.0</v>
      </c>
    </row>
    <row r="7426">
      <c r="A7426" s="10">
        <v>1330000.0</v>
      </c>
    </row>
    <row r="7427">
      <c r="A7427" s="10">
        <v>1332000.0</v>
      </c>
    </row>
    <row r="7428">
      <c r="A7428" s="10">
        <v>1534000.0</v>
      </c>
    </row>
    <row r="7429">
      <c r="A7429" s="10">
        <v>1266000.0</v>
      </c>
    </row>
    <row r="7430">
      <c r="A7430" s="10">
        <v>761000.0</v>
      </c>
    </row>
    <row r="7431">
      <c r="A7431" s="10">
        <v>601000.0</v>
      </c>
    </row>
    <row r="7432">
      <c r="A7432" s="10">
        <v>651000.0</v>
      </c>
    </row>
    <row r="7433">
      <c r="A7433" s="10">
        <v>1501000.0</v>
      </c>
    </row>
    <row r="7434">
      <c r="A7434" s="10">
        <v>1360000.0</v>
      </c>
    </row>
    <row r="7435">
      <c r="A7435" s="10">
        <v>1334000.0</v>
      </c>
    </row>
    <row r="7436">
      <c r="A7436" s="10">
        <v>1412000.0</v>
      </c>
    </row>
    <row r="7437">
      <c r="A7437" s="10">
        <v>608000.0</v>
      </c>
    </row>
    <row r="7438">
      <c r="A7438" s="10">
        <v>558000.0</v>
      </c>
    </row>
    <row r="7439">
      <c r="A7439" s="10">
        <v>1485000.0</v>
      </c>
    </row>
    <row r="7440">
      <c r="A7440" s="10">
        <v>1665000.0</v>
      </c>
    </row>
    <row r="7441">
      <c r="A7441" s="10">
        <v>955000.0</v>
      </c>
    </row>
    <row r="7442">
      <c r="A7442" s="10">
        <v>1370000.0</v>
      </c>
    </row>
    <row r="7443">
      <c r="A7443" s="10">
        <v>1436000.0</v>
      </c>
    </row>
    <row r="7444">
      <c r="A7444" s="10">
        <v>2329000.0</v>
      </c>
    </row>
    <row r="7445">
      <c r="A7445" s="10">
        <v>1662000.0</v>
      </c>
    </row>
    <row r="7446">
      <c r="A7446" s="10">
        <v>795000.0</v>
      </c>
    </row>
    <row r="7447">
      <c r="A7447" s="10">
        <v>1482000.0</v>
      </c>
    </row>
    <row r="7448">
      <c r="A7448" s="10">
        <v>754000.0</v>
      </c>
    </row>
    <row r="7449">
      <c r="A7449" s="10">
        <v>1551000.0</v>
      </c>
    </row>
    <row r="7450">
      <c r="A7450" s="10">
        <v>1031000.0</v>
      </c>
    </row>
    <row r="7451">
      <c r="A7451" s="10">
        <v>1502000.0</v>
      </c>
    </row>
    <row r="7452">
      <c r="A7452" s="10">
        <v>830000.0</v>
      </c>
    </row>
    <row r="7453">
      <c r="A7453" s="10">
        <v>831000.0</v>
      </c>
    </row>
    <row r="7454">
      <c r="A7454" s="10">
        <v>1306000.0</v>
      </c>
    </row>
    <row r="7455">
      <c r="A7455" s="10">
        <v>1035000.0</v>
      </c>
    </row>
    <row r="7456">
      <c r="A7456" s="10">
        <v>1052000.0</v>
      </c>
    </row>
    <row r="7457">
      <c r="A7457" s="10">
        <v>1047000.0</v>
      </c>
    </row>
    <row r="7458">
      <c r="A7458" s="10">
        <v>1018000.0</v>
      </c>
    </row>
    <row r="7459">
      <c r="A7459" s="10">
        <v>1011000.0</v>
      </c>
    </row>
    <row r="7460">
      <c r="A7460" s="10">
        <v>1058000.0</v>
      </c>
    </row>
    <row r="7461">
      <c r="A7461" s="10">
        <v>1049000.0</v>
      </c>
    </row>
    <row r="7462">
      <c r="A7462" s="10">
        <v>1022000.0</v>
      </c>
    </row>
    <row r="7463">
      <c r="A7463" s="10">
        <v>997000.0</v>
      </c>
    </row>
    <row r="7464">
      <c r="A7464" s="10">
        <v>1181000.0</v>
      </c>
    </row>
    <row r="7465">
      <c r="A7465" s="10">
        <v>1299000.0</v>
      </c>
    </row>
    <row r="7466">
      <c r="A7466" s="10">
        <v>1121000.0</v>
      </c>
    </row>
    <row r="7467">
      <c r="A7467" s="10">
        <v>1350000.0</v>
      </c>
    </row>
    <row r="7468">
      <c r="A7468" s="10">
        <v>1646000.0</v>
      </c>
    </row>
    <row r="7469">
      <c r="A7469" s="10">
        <v>1299000.0</v>
      </c>
    </row>
    <row r="7470">
      <c r="A7470" s="10">
        <v>1419000.0</v>
      </c>
    </row>
    <row r="7471">
      <c r="A7471" s="10">
        <v>1477000.0</v>
      </c>
    </row>
    <row r="7472">
      <c r="A7472" s="10">
        <v>1079000.0</v>
      </c>
    </row>
    <row r="7473">
      <c r="A7473" s="10">
        <v>727000.0</v>
      </c>
    </row>
    <row r="7474">
      <c r="A7474" s="10">
        <v>740000.0</v>
      </c>
    </row>
    <row r="7475">
      <c r="A7475" s="10">
        <v>1027000.0</v>
      </c>
    </row>
    <row r="7476">
      <c r="A7476" s="10">
        <v>980000.0</v>
      </c>
    </row>
    <row r="7477">
      <c r="A7477" s="10">
        <v>1000000.0</v>
      </c>
    </row>
    <row r="7478">
      <c r="A7478" s="10">
        <v>813000.0</v>
      </c>
    </row>
    <row r="7479">
      <c r="A7479" s="10">
        <v>642000.0</v>
      </c>
    </row>
    <row r="7480">
      <c r="A7480" s="10">
        <v>898000.0</v>
      </c>
    </row>
    <row r="7481">
      <c r="A7481" s="10">
        <v>1405000.0</v>
      </c>
    </row>
    <row r="7482">
      <c r="A7482" s="10">
        <v>1131000.0</v>
      </c>
    </row>
    <row r="7483">
      <c r="A7483" s="10">
        <v>2152000.0</v>
      </c>
    </row>
    <row r="7484">
      <c r="A7484" s="10">
        <v>1198000.0</v>
      </c>
    </row>
    <row r="7485">
      <c r="A7485" s="10">
        <v>889000.0</v>
      </c>
    </row>
    <row r="7486">
      <c r="A7486" s="10">
        <v>1802000.0</v>
      </c>
    </row>
    <row r="7487">
      <c r="A7487" s="10">
        <v>1034000.0</v>
      </c>
    </row>
    <row r="7488">
      <c r="A7488" s="10">
        <v>1087000.0</v>
      </c>
    </row>
    <row r="7489">
      <c r="A7489" s="10">
        <v>2397000.0</v>
      </c>
    </row>
    <row r="7490">
      <c r="A7490" s="10">
        <v>1181000.0</v>
      </c>
    </row>
    <row r="7491">
      <c r="A7491" s="10">
        <v>1485000.0</v>
      </c>
    </row>
    <row r="7492">
      <c r="A7492" s="10">
        <v>1341000.0</v>
      </c>
    </row>
    <row r="7493">
      <c r="A7493" s="10">
        <v>1241000.0</v>
      </c>
    </row>
    <row r="7494">
      <c r="A7494" s="10">
        <v>1640000.0</v>
      </c>
    </row>
    <row r="7495">
      <c r="A7495" s="10">
        <v>1640000.0</v>
      </c>
    </row>
    <row r="7496">
      <c r="A7496" s="10">
        <v>1662000.0</v>
      </c>
    </row>
    <row r="7497">
      <c r="A7497" s="10">
        <v>1126000.0</v>
      </c>
    </row>
    <row r="7498">
      <c r="A7498" s="10">
        <v>1106000.0</v>
      </c>
    </row>
    <row r="7499">
      <c r="A7499" s="10">
        <v>1705000.0</v>
      </c>
    </row>
    <row r="7500">
      <c r="A7500" s="10">
        <v>3368000.0</v>
      </c>
    </row>
    <row r="7501">
      <c r="A7501" s="10">
        <v>750000.0</v>
      </c>
    </row>
    <row r="7502">
      <c r="A7502" s="10">
        <v>683000.0</v>
      </c>
    </row>
    <row r="7503">
      <c r="A7503" s="10">
        <v>1016000.0</v>
      </c>
    </row>
    <row r="7504">
      <c r="A7504" s="10">
        <v>997000.0</v>
      </c>
    </row>
    <row r="7505">
      <c r="A7505" s="10">
        <v>744000.0</v>
      </c>
    </row>
    <row r="7506">
      <c r="A7506" s="10">
        <v>677000.0</v>
      </c>
    </row>
    <row r="7507">
      <c r="A7507" s="10">
        <v>1520000.0</v>
      </c>
    </row>
    <row r="7508">
      <c r="A7508" s="10">
        <v>1093000.0</v>
      </c>
    </row>
    <row r="7509">
      <c r="A7509" s="10">
        <v>1361000.0</v>
      </c>
    </row>
    <row r="7510">
      <c r="A7510" s="10">
        <v>654000.0</v>
      </c>
    </row>
    <row r="7511">
      <c r="A7511" s="10">
        <v>926000.0</v>
      </c>
    </row>
    <row r="7512">
      <c r="A7512" s="10">
        <v>864000.0</v>
      </c>
    </row>
    <row r="7513">
      <c r="A7513" s="10">
        <v>1237000.0</v>
      </c>
    </row>
    <row r="7514">
      <c r="A7514" s="10">
        <v>956000.0</v>
      </c>
    </row>
    <row r="7515">
      <c r="A7515" s="10">
        <v>857000.0</v>
      </c>
    </row>
    <row r="7516">
      <c r="A7516" s="10">
        <v>2026000.0</v>
      </c>
    </row>
    <row r="7517">
      <c r="A7517" s="10">
        <v>1766000.0</v>
      </c>
    </row>
    <row r="7518">
      <c r="A7518" s="10">
        <v>1862000.0</v>
      </c>
    </row>
    <row r="7519">
      <c r="A7519" s="10">
        <v>1747000.0</v>
      </c>
    </row>
    <row r="7520">
      <c r="A7520" s="10">
        <v>2681000.0</v>
      </c>
    </row>
    <row r="7521">
      <c r="A7521" s="10">
        <v>1121000.0</v>
      </c>
    </row>
    <row r="7522">
      <c r="A7522" s="10">
        <v>651000.0</v>
      </c>
    </row>
    <row r="7523">
      <c r="A7523" s="10">
        <v>662000.0</v>
      </c>
    </row>
    <row r="7524">
      <c r="A7524" s="10">
        <v>653000.0</v>
      </c>
    </row>
    <row r="7525">
      <c r="A7525" s="10">
        <v>698000.0</v>
      </c>
    </row>
    <row r="7526">
      <c r="A7526" s="10">
        <v>661000.0</v>
      </c>
    </row>
    <row r="7527">
      <c r="A7527" s="10">
        <v>736000.0</v>
      </c>
    </row>
    <row r="7528">
      <c r="A7528" s="10">
        <v>630000.0</v>
      </c>
    </row>
    <row r="7529">
      <c r="A7529" s="10">
        <v>802000.0</v>
      </c>
    </row>
    <row r="7530">
      <c r="A7530" s="10">
        <v>649000.0</v>
      </c>
    </row>
    <row r="7531">
      <c r="A7531" s="10">
        <v>909000.0</v>
      </c>
    </row>
    <row r="7532">
      <c r="A7532" s="10">
        <v>1222000.0</v>
      </c>
    </row>
    <row r="7533">
      <c r="A7533" s="10">
        <v>1821000.0</v>
      </c>
    </row>
    <row r="7534">
      <c r="A7534" s="10">
        <v>1086000.0</v>
      </c>
    </row>
    <row r="7535">
      <c r="A7535" s="10">
        <v>2494000.0</v>
      </c>
    </row>
    <row r="7536">
      <c r="A7536" s="10">
        <v>2801000.0</v>
      </c>
    </row>
    <row r="7537">
      <c r="A7537" s="10">
        <v>2039000.0</v>
      </c>
    </row>
    <row r="7538">
      <c r="A7538" s="10">
        <v>1175000.0</v>
      </c>
    </row>
    <row r="7539">
      <c r="A7539" s="10">
        <v>1737000.0</v>
      </c>
    </row>
    <row r="7540">
      <c r="A7540" s="10">
        <v>1092000.0</v>
      </c>
    </row>
    <row r="7541">
      <c r="A7541" s="10">
        <v>846000.0</v>
      </c>
    </row>
    <row r="7542">
      <c r="A7542" s="10">
        <v>1170000.0</v>
      </c>
    </row>
    <row r="7543">
      <c r="A7543" s="10">
        <v>1066000.0</v>
      </c>
    </row>
    <row r="7544">
      <c r="A7544" s="10">
        <v>2337000.0</v>
      </c>
    </row>
    <row r="7545">
      <c r="A7545" s="10">
        <v>1069000.0</v>
      </c>
    </row>
    <row r="7546">
      <c r="A7546" s="10">
        <v>1297000.0</v>
      </c>
    </row>
    <row r="7547">
      <c r="A7547" s="10">
        <v>1728000.0</v>
      </c>
    </row>
    <row r="7548">
      <c r="A7548" s="10">
        <v>1044000.0</v>
      </c>
    </row>
    <row r="7549">
      <c r="A7549" s="10">
        <v>963000.0</v>
      </c>
    </row>
    <row r="7550">
      <c r="A7550" s="10">
        <v>669000.0</v>
      </c>
    </row>
    <row r="7551">
      <c r="A7551" s="10">
        <v>1260000.0</v>
      </c>
    </row>
    <row r="7552">
      <c r="A7552" s="10">
        <v>885000.0</v>
      </c>
    </row>
    <row r="7553">
      <c r="A7553" s="10">
        <v>1037000.0</v>
      </c>
    </row>
    <row r="7554">
      <c r="A7554" s="10">
        <v>1668000.0</v>
      </c>
    </row>
    <row r="7555">
      <c r="A7555" s="10">
        <v>568000.0</v>
      </c>
    </row>
    <row r="7556">
      <c r="A7556" s="10">
        <v>482000.0</v>
      </c>
    </row>
    <row r="7557">
      <c r="A7557" s="10">
        <v>584000.0</v>
      </c>
    </row>
    <row r="7558">
      <c r="A7558" s="10">
        <v>631000.0</v>
      </c>
    </row>
    <row r="7559">
      <c r="A7559" s="10">
        <v>631000.0</v>
      </c>
    </row>
    <row r="7560">
      <c r="A7560" s="10">
        <v>496000.0</v>
      </c>
    </row>
    <row r="7561">
      <c r="A7561" s="10">
        <v>531000.0</v>
      </c>
    </row>
    <row r="7562">
      <c r="A7562" s="10">
        <v>690000.0</v>
      </c>
    </row>
    <row r="7563">
      <c r="A7563" s="10">
        <v>657000.0</v>
      </c>
    </row>
    <row r="7564">
      <c r="A7564" s="10">
        <v>519000.0</v>
      </c>
    </row>
    <row r="7565">
      <c r="A7565" s="10">
        <v>481000.0</v>
      </c>
    </row>
    <row r="7566">
      <c r="A7566" s="10">
        <v>625000.0</v>
      </c>
    </row>
    <row r="7567">
      <c r="A7567" s="10">
        <v>633000.0</v>
      </c>
    </row>
    <row r="7568">
      <c r="A7568" s="10">
        <v>626000.0</v>
      </c>
    </row>
    <row r="7569">
      <c r="A7569" s="10">
        <v>722000.0</v>
      </c>
    </row>
    <row r="7570">
      <c r="A7570" s="10">
        <v>669000.0</v>
      </c>
    </row>
    <row r="7571">
      <c r="A7571" s="10">
        <v>747000.0</v>
      </c>
    </row>
    <row r="7572">
      <c r="A7572" s="10">
        <v>816000.0</v>
      </c>
    </row>
    <row r="7573">
      <c r="A7573" s="10">
        <v>748000.0</v>
      </c>
    </row>
    <row r="7574">
      <c r="A7574" s="10">
        <v>749000.0</v>
      </c>
    </row>
    <row r="7575">
      <c r="A7575" s="10">
        <v>934000.0</v>
      </c>
    </row>
    <row r="7576">
      <c r="A7576" s="10">
        <v>815000.0</v>
      </c>
    </row>
    <row r="7577">
      <c r="A7577" s="10">
        <v>717000.0</v>
      </c>
    </row>
    <row r="7578">
      <c r="A7578" s="10">
        <v>726000.0</v>
      </c>
    </row>
    <row r="7579">
      <c r="A7579" s="10">
        <v>697000.0</v>
      </c>
    </row>
    <row r="7580">
      <c r="A7580" s="10">
        <v>772000.0</v>
      </c>
    </row>
    <row r="7581">
      <c r="A7581" s="10">
        <v>733000.0</v>
      </c>
    </row>
    <row r="7582">
      <c r="A7582" s="10">
        <v>656000.0</v>
      </c>
    </row>
    <row r="7583">
      <c r="A7583" s="10">
        <v>666000.0</v>
      </c>
    </row>
    <row r="7584">
      <c r="A7584" s="10">
        <v>963000.0</v>
      </c>
    </row>
    <row r="7585">
      <c r="A7585" s="10">
        <v>769000.0</v>
      </c>
    </row>
    <row r="7586">
      <c r="A7586" s="10">
        <v>872000.0</v>
      </c>
    </row>
    <row r="7587">
      <c r="A7587" s="10">
        <v>678000.0</v>
      </c>
    </row>
    <row r="7588">
      <c r="A7588" s="10">
        <v>803000.0</v>
      </c>
    </row>
    <row r="7589">
      <c r="A7589" s="10">
        <v>941000.0</v>
      </c>
    </row>
    <row r="7590">
      <c r="A7590" s="10">
        <v>651000.0</v>
      </c>
    </row>
    <row r="7591">
      <c r="A7591" s="10">
        <v>740000.0</v>
      </c>
    </row>
    <row r="7592">
      <c r="A7592" s="10">
        <v>701000.0</v>
      </c>
    </row>
    <row r="7593">
      <c r="A7593" s="10">
        <v>602000.0</v>
      </c>
    </row>
    <row r="7594">
      <c r="A7594" s="10">
        <v>1018000.0</v>
      </c>
    </row>
    <row r="7595">
      <c r="A7595" s="10">
        <v>506000.0</v>
      </c>
    </row>
    <row r="7596">
      <c r="A7596" s="10">
        <v>693000.0</v>
      </c>
    </row>
    <row r="7597">
      <c r="A7597" s="10">
        <v>750000.0</v>
      </c>
    </row>
    <row r="7598">
      <c r="A7598" s="10">
        <v>895000.0</v>
      </c>
    </row>
    <row r="7599">
      <c r="A7599" s="10">
        <v>875000.0</v>
      </c>
    </row>
    <row r="7600">
      <c r="A7600" s="10">
        <v>698000.0</v>
      </c>
    </row>
    <row r="7601">
      <c r="A7601" s="10">
        <v>859000.0</v>
      </c>
    </row>
    <row r="7602">
      <c r="A7602" s="10">
        <v>1029000.0</v>
      </c>
    </row>
    <row r="7603">
      <c r="A7603" s="10">
        <v>682000.0</v>
      </c>
    </row>
    <row r="7604">
      <c r="A7604" s="10">
        <v>591000.0</v>
      </c>
    </row>
    <row r="7605">
      <c r="A7605" s="10">
        <v>711000.0</v>
      </c>
    </row>
    <row r="7606">
      <c r="A7606" s="10">
        <v>578000.0</v>
      </c>
    </row>
    <row r="7607">
      <c r="A7607" s="10">
        <v>1231000.0</v>
      </c>
    </row>
    <row r="7608">
      <c r="A7608" s="10">
        <v>768000.0</v>
      </c>
    </row>
    <row r="7609">
      <c r="A7609" s="10">
        <v>740000.0</v>
      </c>
    </row>
    <row r="7610">
      <c r="A7610" s="10">
        <v>665000.0</v>
      </c>
    </row>
    <row r="7611">
      <c r="A7611" s="10">
        <v>899000.0</v>
      </c>
    </row>
    <row r="7612">
      <c r="A7612" s="10">
        <v>742000.0</v>
      </c>
    </row>
    <row r="7613">
      <c r="A7613" s="10">
        <v>678000.0</v>
      </c>
    </row>
    <row r="7614">
      <c r="A7614" s="10">
        <v>628000.0</v>
      </c>
    </row>
    <row r="7615">
      <c r="A7615" s="10">
        <v>625000.0</v>
      </c>
    </row>
    <row r="7616">
      <c r="A7616" s="10">
        <v>691000.0</v>
      </c>
    </row>
    <row r="7617">
      <c r="A7617" s="10">
        <v>653000.0</v>
      </c>
    </row>
    <row r="7618">
      <c r="A7618" s="10">
        <v>666000.0</v>
      </c>
    </row>
    <row r="7619">
      <c r="A7619" s="10">
        <v>716000.0</v>
      </c>
    </row>
    <row r="7620">
      <c r="A7620" s="10">
        <v>1158000.0</v>
      </c>
    </row>
    <row r="7621">
      <c r="A7621" s="10">
        <v>646000.0</v>
      </c>
    </row>
    <row r="7622">
      <c r="A7622" s="10">
        <v>1345000.0</v>
      </c>
    </row>
    <row r="7623">
      <c r="A7623" s="10">
        <v>660000.0</v>
      </c>
    </row>
    <row r="7624">
      <c r="A7624" s="10">
        <v>1150000.0</v>
      </c>
    </row>
    <row r="7625">
      <c r="A7625" s="10">
        <v>786000.0</v>
      </c>
    </row>
    <row r="7626">
      <c r="A7626" s="10">
        <v>584000.0</v>
      </c>
    </row>
    <row r="7627">
      <c r="A7627" s="10">
        <v>1295000.0</v>
      </c>
    </row>
    <row r="7628">
      <c r="A7628" s="10">
        <v>553000.0</v>
      </c>
    </row>
    <row r="7629">
      <c r="A7629" s="10">
        <v>668000.0</v>
      </c>
    </row>
    <row r="7630">
      <c r="A7630" s="10">
        <v>758000.0</v>
      </c>
    </row>
    <row r="7631">
      <c r="A7631" s="10">
        <v>566000.0</v>
      </c>
    </row>
    <row r="7632">
      <c r="A7632" s="10">
        <v>1453000.0</v>
      </c>
    </row>
    <row r="7633">
      <c r="A7633" s="10">
        <v>1415000.0</v>
      </c>
    </row>
    <row r="7634">
      <c r="A7634" s="10">
        <v>1209000.0</v>
      </c>
    </row>
    <row r="7635">
      <c r="A7635" s="10">
        <v>1402000.0</v>
      </c>
    </row>
    <row r="7636">
      <c r="A7636" s="10">
        <v>1128000.0</v>
      </c>
    </row>
    <row r="7637">
      <c r="A7637" s="10">
        <v>2237000.0</v>
      </c>
    </row>
    <row r="7638">
      <c r="A7638" s="10">
        <v>2048000.0</v>
      </c>
    </row>
    <row r="7639">
      <c r="A7639" s="10">
        <v>1497000.0</v>
      </c>
    </row>
    <row r="7640">
      <c r="A7640" s="10">
        <v>1664000.0</v>
      </c>
    </row>
    <row r="7641">
      <c r="A7641" s="10">
        <v>1525000.0</v>
      </c>
    </row>
    <row r="7642">
      <c r="A7642" s="10">
        <v>1551000.0</v>
      </c>
    </row>
    <row r="7643">
      <c r="A7643" s="10">
        <v>683000.0</v>
      </c>
    </row>
    <row r="7644">
      <c r="A7644" s="10">
        <v>916000.0</v>
      </c>
    </row>
    <row r="7645">
      <c r="A7645" s="10">
        <v>870000.0</v>
      </c>
    </row>
    <row r="7646">
      <c r="A7646" s="10">
        <v>955000.0</v>
      </c>
    </row>
    <row r="7647">
      <c r="A7647" s="10">
        <v>716000.0</v>
      </c>
    </row>
    <row r="7648">
      <c r="A7648" s="10">
        <v>645000.0</v>
      </c>
    </row>
    <row r="7649">
      <c r="A7649" s="10">
        <v>591000.0</v>
      </c>
    </row>
    <row r="7650">
      <c r="A7650" s="10">
        <v>789000.0</v>
      </c>
    </row>
    <row r="7651">
      <c r="A7651" s="10">
        <v>869000.0</v>
      </c>
    </row>
    <row r="7652">
      <c r="A7652" s="10">
        <v>541000.0</v>
      </c>
    </row>
    <row r="7653">
      <c r="A7653" s="10">
        <v>618000.0</v>
      </c>
    </row>
    <row r="7654">
      <c r="A7654" s="10">
        <v>686000.0</v>
      </c>
    </row>
    <row r="7655">
      <c r="A7655" s="10">
        <v>720000.0</v>
      </c>
    </row>
    <row r="7656">
      <c r="A7656" s="10">
        <v>671000.0</v>
      </c>
    </row>
    <row r="7657">
      <c r="A7657" s="10">
        <v>905000.0</v>
      </c>
    </row>
    <row r="7658">
      <c r="A7658" s="10">
        <v>645000.0</v>
      </c>
    </row>
    <row r="7659">
      <c r="A7659" s="10">
        <v>966000.0</v>
      </c>
    </row>
    <row r="7660">
      <c r="A7660" s="10">
        <v>1404000.0</v>
      </c>
    </row>
    <row r="7661">
      <c r="A7661" s="10">
        <v>989000.0</v>
      </c>
    </row>
    <row r="7662">
      <c r="A7662" s="10">
        <v>1254000.0</v>
      </c>
    </row>
    <row r="7663">
      <c r="A7663" s="10">
        <v>963000.0</v>
      </c>
    </row>
    <row r="7664">
      <c r="A7664" s="10">
        <v>2802000.0</v>
      </c>
    </row>
    <row r="7665">
      <c r="A7665" s="10">
        <v>968000.0</v>
      </c>
    </row>
    <row r="7666">
      <c r="A7666" s="10">
        <v>928000.0</v>
      </c>
    </row>
    <row r="7667">
      <c r="A7667" s="10">
        <v>872000.0</v>
      </c>
    </row>
    <row r="7668">
      <c r="A7668" s="10">
        <v>813000.0</v>
      </c>
    </row>
    <row r="7669">
      <c r="A7669" s="10">
        <v>1391000.0</v>
      </c>
    </row>
    <row r="7670">
      <c r="A7670" s="10">
        <v>814000.0</v>
      </c>
    </row>
    <row r="7671">
      <c r="A7671" s="10">
        <v>984000.0</v>
      </c>
    </row>
    <row r="7672">
      <c r="A7672" s="10">
        <v>810000.0</v>
      </c>
    </row>
    <row r="7673">
      <c r="A7673" s="10">
        <v>983000.0</v>
      </c>
    </row>
    <row r="7674">
      <c r="A7674" s="10">
        <v>2753000.0</v>
      </c>
    </row>
    <row r="7675">
      <c r="A7675" s="10">
        <v>1122000.0</v>
      </c>
    </row>
    <row r="7676">
      <c r="A7676" s="10">
        <v>2367000.0</v>
      </c>
    </row>
    <row r="7677">
      <c r="A7677" s="10">
        <v>1013000.0</v>
      </c>
    </row>
    <row r="7678">
      <c r="A7678" s="10">
        <v>1050000.0</v>
      </c>
    </row>
    <row r="7679">
      <c r="A7679" s="10">
        <v>922000.0</v>
      </c>
    </row>
    <row r="7680">
      <c r="A7680" s="10">
        <v>872000.0</v>
      </c>
    </row>
    <row r="7681">
      <c r="A7681" s="10">
        <v>868000.0</v>
      </c>
    </row>
    <row r="7682">
      <c r="A7682" s="10">
        <v>1168000.0</v>
      </c>
    </row>
    <row r="7683">
      <c r="A7683" s="10">
        <v>1218000.0</v>
      </c>
    </row>
    <row r="7684">
      <c r="A7684" s="10">
        <v>1066000.0</v>
      </c>
    </row>
    <row r="7685">
      <c r="A7685" s="10">
        <v>1324000.0</v>
      </c>
    </row>
    <row r="7686">
      <c r="A7686" s="10">
        <v>1072000.0</v>
      </c>
    </row>
    <row r="7687">
      <c r="A7687" s="10">
        <v>1108000.0</v>
      </c>
    </row>
    <row r="7688">
      <c r="A7688" s="10">
        <v>1179000.0</v>
      </c>
    </row>
    <row r="7689">
      <c r="A7689" s="10">
        <v>1160000.0</v>
      </c>
    </row>
    <row r="7690">
      <c r="A7690" s="10">
        <v>1033000.0</v>
      </c>
    </row>
    <row r="7691">
      <c r="A7691" s="10">
        <v>1095000.0</v>
      </c>
    </row>
    <row r="7692">
      <c r="A7692" s="10">
        <v>1252000.0</v>
      </c>
    </row>
    <row r="7693">
      <c r="A7693" s="10">
        <v>947000.0</v>
      </c>
    </row>
    <row r="7694">
      <c r="A7694" s="10">
        <v>991000.0</v>
      </c>
    </row>
    <row r="7695">
      <c r="A7695" s="10">
        <v>1481000.0</v>
      </c>
    </row>
    <row r="7696">
      <c r="A7696" s="10">
        <v>1852000.0</v>
      </c>
    </row>
    <row r="7697">
      <c r="A7697" s="10">
        <v>1445000.0</v>
      </c>
    </row>
    <row r="7698">
      <c r="A7698" s="10">
        <v>1272000.0</v>
      </c>
    </row>
    <row r="7699">
      <c r="A7699" s="10">
        <v>1347000.0</v>
      </c>
    </row>
    <row r="7700">
      <c r="A7700" s="10">
        <v>1760000.0</v>
      </c>
    </row>
    <row r="7701">
      <c r="A7701" s="10">
        <v>1195000.0</v>
      </c>
    </row>
    <row r="7702">
      <c r="A7702" s="10">
        <v>1239000.0</v>
      </c>
    </row>
    <row r="7703">
      <c r="A7703" s="10">
        <v>938000.0</v>
      </c>
    </row>
    <row r="7704">
      <c r="A7704" s="10">
        <v>998000.0</v>
      </c>
    </row>
    <row r="7705">
      <c r="A7705" s="10">
        <v>858000.0</v>
      </c>
    </row>
    <row r="7706">
      <c r="A7706" s="10">
        <v>1075000.0</v>
      </c>
    </row>
    <row r="7707">
      <c r="A7707" s="10">
        <v>1077000.0</v>
      </c>
    </row>
    <row r="7708">
      <c r="A7708" s="10">
        <v>1019000.0</v>
      </c>
    </row>
    <row r="7709">
      <c r="A7709" s="10">
        <v>1106000.0</v>
      </c>
    </row>
    <row r="7710">
      <c r="A7710" s="10">
        <v>765000.0</v>
      </c>
    </row>
    <row r="7711">
      <c r="A7711" s="10">
        <v>1021000.0</v>
      </c>
    </row>
    <row r="7712">
      <c r="A7712" s="10">
        <v>1730000.0</v>
      </c>
    </row>
    <row r="7713">
      <c r="A7713" s="10">
        <v>892000.0</v>
      </c>
    </row>
    <row r="7714">
      <c r="A7714" s="10">
        <v>1495000.0</v>
      </c>
    </row>
    <row r="7715">
      <c r="A7715" s="10">
        <v>1094000.0</v>
      </c>
    </row>
    <row r="7716">
      <c r="A7716" s="10">
        <v>1688000.0</v>
      </c>
    </row>
    <row r="7717">
      <c r="A7717" s="10">
        <v>979000.0</v>
      </c>
    </row>
    <row r="7718">
      <c r="A7718" s="10">
        <v>943000.0</v>
      </c>
    </row>
    <row r="7719">
      <c r="A7719" s="10">
        <v>959000.0</v>
      </c>
    </row>
    <row r="7720">
      <c r="A7720" s="10">
        <v>833000.0</v>
      </c>
    </row>
    <row r="7721">
      <c r="A7721" s="10">
        <v>1320000.0</v>
      </c>
    </row>
    <row r="7722">
      <c r="A7722" s="10">
        <v>785000.0</v>
      </c>
    </row>
    <row r="7723">
      <c r="A7723" s="10">
        <v>1045000.0</v>
      </c>
    </row>
    <row r="7724">
      <c r="A7724" s="10">
        <v>1768000.0</v>
      </c>
    </row>
    <row r="7725">
      <c r="A7725" s="10">
        <v>1299000.0</v>
      </c>
    </row>
    <row r="7726">
      <c r="A7726" s="10">
        <v>1974000.0</v>
      </c>
    </row>
    <row r="7727">
      <c r="A7727" s="10">
        <v>1616000.0</v>
      </c>
    </row>
    <row r="7728">
      <c r="A7728" s="10">
        <v>1172000.0</v>
      </c>
    </row>
    <row r="7729">
      <c r="A7729" s="10">
        <v>1099000.0</v>
      </c>
    </row>
    <row r="7730">
      <c r="A7730" s="10">
        <v>1492000.0</v>
      </c>
    </row>
    <row r="7731">
      <c r="A7731" s="10">
        <v>1040000.0</v>
      </c>
    </row>
    <row r="7732">
      <c r="A7732" s="10">
        <v>1286000.0</v>
      </c>
    </row>
    <row r="7733">
      <c r="A7733" s="10">
        <v>1267000.0</v>
      </c>
    </row>
    <row r="7734">
      <c r="A7734" s="10">
        <v>1058000.0</v>
      </c>
    </row>
    <row r="7735">
      <c r="A7735" s="10">
        <v>999000.0</v>
      </c>
    </row>
    <row r="7736">
      <c r="A7736" s="10">
        <v>1320000.0</v>
      </c>
    </row>
    <row r="7737">
      <c r="A7737" s="10">
        <v>1179000.0</v>
      </c>
    </row>
    <row r="7738">
      <c r="A7738" s="10">
        <v>981000.0</v>
      </c>
    </row>
    <row r="7739">
      <c r="A7739" s="10">
        <v>1035000.0</v>
      </c>
    </row>
    <row r="7740">
      <c r="A7740" s="10">
        <v>1056000.0</v>
      </c>
    </row>
    <row r="7741">
      <c r="A7741" s="10">
        <v>1202000.0</v>
      </c>
    </row>
    <row r="7742">
      <c r="A7742" s="10">
        <v>1066000.0</v>
      </c>
    </row>
    <row r="7743">
      <c r="A7743" s="10">
        <v>1388000.0</v>
      </c>
    </row>
    <row r="7744">
      <c r="A7744" s="10">
        <v>756000.0</v>
      </c>
    </row>
    <row r="7745">
      <c r="A7745" s="10">
        <v>1366000.0</v>
      </c>
    </row>
    <row r="7746">
      <c r="A7746" s="10">
        <v>820000.0</v>
      </c>
    </row>
    <row r="7747">
      <c r="A7747" s="10">
        <v>780000.0</v>
      </c>
    </row>
    <row r="7748">
      <c r="A7748" s="10">
        <v>884000.0</v>
      </c>
    </row>
    <row r="7749">
      <c r="A7749" s="10">
        <v>861000.0</v>
      </c>
    </row>
    <row r="7750">
      <c r="A7750" s="10">
        <v>1075000.0</v>
      </c>
    </row>
    <row r="7751">
      <c r="A7751" s="10">
        <v>1096000.0</v>
      </c>
    </row>
    <row r="7752">
      <c r="A7752" s="10">
        <v>897000.0</v>
      </c>
    </row>
    <row r="7753">
      <c r="A7753" s="10">
        <v>724000.0</v>
      </c>
    </row>
    <row r="7754">
      <c r="A7754" s="10">
        <v>966000.0</v>
      </c>
    </row>
    <row r="7755">
      <c r="A7755" s="10">
        <v>770000.0</v>
      </c>
    </row>
    <row r="7756">
      <c r="A7756" s="10">
        <v>858000.0</v>
      </c>
    </row>
    <row r="7757">
      <c r="A7757" s="10">
        <v>679000.0</v>
      </c>
    </row>
    <row r="7758">
      <c r="A7758" s="10">
        <v>893000.0</v>
      </c>
    </row>
    <row r="7759">
      <c r="A7759" s="10">
        <v>626000.0</v>
      </c>
    </row>
    <row r="7760">
      <c r="A7760" s="10">
        <v>609000.0</v>
      </c>
    </row>
    <row r="7761">
      <c r="A7761" s="10">
        <v>646000.0</v>
      </c>
    </row>
    <row r="7762">
      <c r="A7762" s="10">
        <v>641000.0</v>
      </c>
    </row>
    <row r="7763">
      <c r="A7763" s="10">
        <v>559000.0</v>
      </c>
    </row>
    <row r="7764">
      <c r="A7764" s="10">
        <v>680000.0</v>
      </c>
    </row>
    <row r="7765">
      <c r="A7765" s="10">
        <v>577000.0</v>
      </c>
    </row>
    <row r="7766">
      <c r="A7766" s="10">
        <v>559000.0</v>
      </c>
    </row>
    <row r="7767">
      <c r="A7767" s="10">
        <v>716000.0</v>
      </c>
    </row>
    <row r="7768">
      <c r="A7768" s="10">
        <v>691000.0</v>
      </c>
    </row>
    <row r="7769">
      <c r="A7769" s="10">
        <v>621000.0</v>
      </c>
    </row>
    <row r="7770">
      <c r="A7770" s="10">
        <v>989000.0</v>
      </c>
    </row>
    <row r="7771">
      <c r="A7771" s="10">
        <v>986000.0</v>
      </c>
    </row>
    <row r="7772">
      <c r="A7772" s="10">
        <v>934000.0</v>
      </c>
    </row>
    <row r="7773">
      <c r="A7773" s="10">
        <v>916000.0</v>
      </c>
    </row>
    <row r="7774">
      <c r="A7774" s="10">
        <v>1722000.0</v>
      </c>
    </row>
    <row r="7775">
      <c r="A7775" s="10">
        <v>1874000.0</v>
      </c>
    </row>
    <row r="7776">
      <c r="A7776" s="10">
        <v>2190000.0</v>
      </c>
    </row>
    <row r="7777">
      <c r="A7777" s="10">
        <v>993000.0</v>
      </c>
    </row>
    <row r="7778">
      <c r="A7778" s="10">
        <v>1283000.0</v>
      </c>
    </row>
    <row r="7779">
      <c r="A7779" s="10">
        <v>800000.0</v>
      </c>
    </row>
    <row r="7780">
      <c r="A7780" s="10">
        <v>1659000.0</v>
      </c>
    </row>
    <row r="7781">
      <c r="A7781" s="10">
        <v>1015000.0</v>
      </c>
    </row>
    <row r="7782">
      <c r="A7782" s="10">
        <v>905000.0</v>
      </c>
    </row>
    <row r="7783">
      <c r="A7783" s="10">
        <v>1210000.0</v>
      </c>
    </row>
    <row r="7784">
      <c r="A7784" s="10">
        <v>1131000.0</v>
      </c>
    </row>
    <row r="7785">
      <c r="A7785" s="10">
        <v>1002000.0</v>
      </c>
    </row>
    <row r="7786">
      <c r="A7786" s="10">
        <v>1228000.0</v>
      </c>
    </row>
    <row r="7787">
      <c r="A7787" s="10">
        <v>1906000.0</v>
      </c>
    </row>
    <row r="7788">
      <c r="A7788" s="10">
        <v>1106000.0</v>
      </c>
    </row>
    <row r="7789">
      <c r="A7789" s="10">
        <v>1654000.0</v>
      </c>
    </row>
    <row r="7790">
      <c r="A7790" s="10">
        <v>1263000.0</v>
      </c>
    </row>
    <row r="7791">
      <c r="A7791" s="10">
        <v>587000.0</v>
      </c>
    </row>
    <row r="7792">
      <c r="A7792" s="10">
        <v>780000.0</v>
      </c>
    </row>
    <row r="7793">
      <c r="A7793" s="10">
        <v>894000.0</v>
      </c>
    </row>
    <row r="7794">
      <c r="A7794" s="10">
        <v>996000.0</v>
      </c>
    </row>
    <row r="7795">
      <c r="A7795" s="10">
        <v>648000.0</v>
      </c>
    </row>
    <row r="7796">
      <c r="A7796" s="10">
        <v>634000.0</v>
      </c>
    </row>
    <row r="7797">
      <c r="A7797" s="10">
        <v>716000.0</v>
      </c>
    </row>
    <row r="7798">
      <c r="A7798" s="10">
        <v>990000.0</v>
      </c>
    </row>
    <row r="7799">
      <c r="A7799" s="10">
        <v>706000.0</v>
      </c>
    </row>
    <row r="7800">
      <c r="A7800" s="10">
        <v>1033000.0</v>
      </c>
    </row>
    <row r="7801">
      <c r="A7801" s="10">
        <v>1193000.0</v>
      </c>
    </row>
    <row r="7802">
      <c r="A7802" s="10">
        <v>1213000.0</v>
      </c>
    </row>
    <row r="7803">
      <c r="A7803" s="10">
        <v>1002000.0</v>
      </c>
    </row>
    <row r="7804">
      <c r="A7804" s="10">
        <v>970000.0</v>
      </c>
    </row>
    <row r="7805">
      <c r="A7805" s="10">
        <v>985000.0</v>
      </c>
    </row>
    <row r="7806">
      <c r="A7806" s="10">
        <v>978000.0</v>
      </c>
    </row>
    <row r="7807">
      <c r="A7807" s="10">
        <v>1009000.0</v>
      </c>
    </row>
    <row r="7808">
      <c r="A7808" s="10">
        <v>961000.0</v>
      </c>
    </row>
    <row r="7809">
      <c r="A7809" s="10">
        <v>930000.0</v>
      </c>
    </row>
    <row r="7810">
      <c r="A7810" s="10">
        <v>916000.0</v>
      </c>
    </row>
    <row r="7811">
      <c r="A7811" s="10">
        <v>877000.0</v>
      </c>
    </row>
    <row r="7812">
      <c r="A7812" s="10">
        <v>904000.0</v>
      </c>
    </row>
    <row r="7813">
      <c r="A7813" s="10">
        <v>1028000.0</v>
      </c>
    </row>
    <row r="7814">
      <c r="A7814" s="10">
        <v>966000.0</v>
      </c>
    </row>
    <row r="7815">
      <c r="A7815" s="10">
        <v>826000.0</v>
      </c>
    </row>
    <row r="7816">
      <c r="A7816" s="10">
        <v>977000.0</v>
      </c>
    </row>
    <row r="7817">
      <c r="A7817" s="10">
        <v>1082000.0</v>
      </c>
    </row>
    <row r="7818">
      <c r="A7818" s="10">
        <v>964000.0</v>
      </c>
    </row>
    <row r="7819">
      <c r="A7819" s="10">
        <v>1367000.0</v>
      </c>
    </row>
    <row r="7820">
      <c r="A7820" s="10">
        <v>1138000.0</v>
      </c>
    </row>
    <row r="7821">
      <c r="A7821" s="10">
        <v>1138000.0</v>
      </c>
    </row>
    <row r="7822">
      <c r="A7822" s="10">
        <v>888000.0</v>
      </c>
    </row>
    <row r="7823">
      <c r="A7823" s="10">
        <v>766000.0</v>
      </c>
    </row>
    <row r="7824">
      <c r="A7824" s="10">
        <v>862000.0</v>
      </c>
    </row>
    <row r="7825">
      <c r="A7825" s="10">
        <v>948000.0</v>
      </c>
    </row>
    <row r="7826">
      <c r="A7826" s="10">
        <v>744000.0</v>
      </c>
    </row>
    <row r="7827">
      <c r="A7827" s="10">
        <v>777000.0</v>
      </c>
    </row>
    <row r="7828">
      <c r="A7828" s="10">
        <v>774000.0</v>
      </c>
    </row>
    <row r="7829">
      <c r="A7829" s="10">
        <v>1347000.0</v>
      </c>
    </row>
    <row r="7830">
      <c r="A7830" s="10">
        <v>901000.0</v>
      </c>
    </row>
    <row r="7831">
      <c r="A7831" s="10">
        <v>687000.0</v>
      </c>
    </row>
    <row r="7832">
      <c r="A7832" s="10">
        <v>1018000.0</v>
      </c>
    </row>
    <row r="7833">
      <c r="A7833" s="10">
        <v>824000.0</v>
      </c>
    </row>
    <row r="7834">
      <c r="A7834" s="10">
        <v>1055000.0</v>
      </c>
    </row>
    <row r="7835">
      <c r="A7835" s="10">
        <v>1102000.0</v>
      </c>
    </row>
    <row r="7836">
      <c r="A7836" s="10">
        <v>916000.0</v>
      </c>
    </row>
    <row r="7837">
      <c r="A7837" s="10">
        <v>819000.0</v>
      </c>
    </row>
    <row r="7838">
      <c r="A7838" s="10">
        <v>789000.0</v>
      </c>
    </row>
    <row r="7839">
      <c r="A7839" s="10">
        <v>1175000.0</v>
      </c>
    </row>
    <row r="7840">
      <c r="A7840" s="10">
        <v>1070000.0</v>
      </c>
    </row>
    <row r="7841">
      <c r="A7841" s="10">
        <v>1814000.0</v>
      </c>
    </row>
    <row r="7842">
      <c r="A7842" s="10">
        <v>1006000.0</v>
      </c>
    </row>
    <row r="7843">
      <c r="A7843" s="10">
        <v>845000.0</v>
      </c>
    </row>
    <row r="7844">
      <c r="A7844" s="10">
        <v>919000.0</v>
      </c>
    </row>
    <row r="7845">
      <c r="A7845" s="10">
        <v>765000.0</v>
      </c>
    </row>
    <row r="7846">
      <c r="A7846" s="10">
        <v>937000.0</v>
      </c>
    </row>
    <row r="7847">
      <c r="A7847" s="10">
        <v>983000.0</v>
      </c>
    </row>
    <row r="7848">
      <c r="A7848" s="10">
        <v>954000.0</v>
      </c>
    </row>
    <row r="7849">
      <c r="A7849" s="10">
        <v>768000.0</v>
      </c>
    </row>
    <row r="7850">
      <c r="A7850" s="10">
        <v>1300000.0</v>
      </c>
    </row>
    <row r="7851">
      <c r="A7851" s="10">
        <v>1747000.0</v>
      </c>
    </row>
    <row r="7852">
      <c r="A7852" s="10">
        <v>1957000.0</v>
      </c>
    </row>
    <row r="7853">
      <c r="A7853" s="10">
        <v>822000.0</v>
      </c>
    </row>
    <row r="7854">
      <c r="A7854" s="10">
        <v>1918000.0</v>
      </c>
    </row>
    <row r="7855">
      <c r="A7855" s="10">
        <v>929000.0</v>
      </c>
    </row>
    <row r="7856">
      <c r="A7856" s="10">
        <v>803000.0</v>
      </c>
    </row>
    <row r="7857">
      <c r="A7857" s="10">
        <v>855000.0</v>
      </c>
    </row>
    <row r="7858">
      <c r="A7858" s="10">
        <v>861000.0</v>
      </c>
    </row>
    <row r="7859">
      <c r="A7859" s="10">
        <v>852000.0</v>
      </c>
    </row>
    <row r="7860">
      <c r="A7860" s="10">
        <v>1676000.0</v>
      </c>
    </row>
    <row r="7861">
      <c r="A7861" s="10">
        <v>1981000.0</v>
      </c>
    </row>
    <row r="7862">
      <c r="A7862" s="10">
        <v>1045000.0</v>
      </c>
    </row>
    <row r="7863">
      <c r="A7863" s="10">
        <v>886000.0</v>
      </c>
    </row>
    <row r="7864">
      <c r="A7864" s="10">
        <v>1931000.0</v>
      </c>
    </row>
    <row r="7865">
      <c r="A7865" s="10">
        <v>912000.0</v>
      </c>
    </row>
    <row r="7866">
      <c r="A7866" s="10">
        <v>1748000.0</v>
      </c>
    </row>
    <row r="7867">
      <c r="A7867" s="10">
        <v>810000.0</v>
      </c>
    </row>
    <row r="7868">
      <c r="A7868" s="10">
        <v>1760000.0</v>
      </c>
    </row>
    <row r="7869">
      <c r="A7869" s="10">
        <v>2216000.0</v>
      </c>
    </row>
    <row r="7870">
      <c r="A7870" s="10">
        <v>1828000.0</v>
      </c>
    </row>
    <row r="7871">
      <c r="A7871" s="10">
        <v>1875000.0</v>
      </c>
    </row>
    <row r="7872">
      <c r="A7872" s="10">
        <v>855000.0</v>
      </c>
    </row>
    <row r="7873">
      <c r="A7873" s="10">
        <v>1103000.0</v>
      </c>
    </row>
    <row r="7874">
      <c r="A7874" s="10">
        <v>1012000.0</v>
      </c>
    </row>
    <row r="7875">
      <c r="A7875" s="10">
        <v>735000.0</v>
      </c>
    </row>
    <row r="7876">
      <c r="A7876" s="10">
        <v>828000.0</v>
      </c>
    </row>
    <row r="7877">
      <c r="A7877" s="10">
        <v>1972000.0</v>
      </c>
    </row>
    <row r="7878">
      <c r="A7878" s="10">
        <v>2119000.0</v>
      </c>
    </row>
    <row r="7879">
      <c r="A7879" s="10">
        <v>822000.0</v>
      </c>
    </row>
    <row r="7880">
      <c r="A7880" s="10">
        <v>817000.0</v>
      </c>
    </row>
    <row r="7881">
      <c r="A7881" s="10">
        <v>1170000.0</v>
      </c>
    </row>
    <row r="7882">
      <c r="A7882" s="10">
        <v>1080000.0</v>
      </c>
    </row>
    <row r="7883">
      <c r="A7883" s="10">
        <v>1809000.0</v>
      </c>
    </row>
    <row r="7884">
      <c r="A7884" s="10">
        <v>1574000.0</v>
      </c>
    </row>
    <row r="7885">
      <c r="A7885" s="10">
        <v>1313000.0</v>
      </c>
    </row>
    <row r="7886">
      <c r="A7886" s="10">
        <v>1642000.0</v>
      </c>
    </row>
    <row r="7887">
      <c r="A7887" s="10">
        <v>1048000.0</v>
      </c>
    </row>
    <row r="7888">
      <c r="A7888" s="10">
        <v>856000.0</v>
      </c>
    </row>
    <row r="7889">
      <c r="A7889" s="10">
        <v>1128000.0</v>
      </c>
    </row>
    <row r="7890">
      <c r="A7890" s="10">
        <v>695000.0</v>
      </c>
    </row>
    <row r="7891">
      <c r="A7891" s="10">
        <v>1044000.0</v>
      </c>
    </row>
    <row r="7892">
      <c r="A7892" s="10">
        <v>1188000.0</v>
      </c>
    </row>
    <row r="7893">
      <c r="A7893" s="10">
        <v>1034000.0</v>
      </c>
    </row>
    <row r="7894">
      <c r="A7894" s="10">
        <v>839000.0</v>
      </c>
    </row>
    <row r="7895">
      <c r="A7895" s="10">
        <v>1213000.0</v>
      </c>
    </row>
    <row r="7896">
      <c r="A7896" s="10">
        <v>792000.0</v>
      </c>
    </row>
    <row r="7897">
      <c r="A7897" s="10">
        <v>653000.0</v>
      </c>
    </row>
    <row r="7898">
      <c r="A7898" s="10">
        <v>751000.0</v>
      </c>
    </row>
    <row r="7899">
      <c r="A7899" s="10">
        <v>1547000.0</v>
      </c>
    </row>
    <row r="7900">
      <c r="A7900" s="10">
        <v>1302000.0</v>
      </c>
    </row>
    <row r="7901">
      <c r="A7901" s="10">
        <v>785000.0</v>
      </c>
    </row>
    <row r="7902">
      <c r="A7902" s="10">
        <v>792000.0</v>
      </c>
    </row>
    <row r="7903">
      <c r="A7903" s="10">
        <v>864000.0</v>
      </c>
    </row>
    <row r="7904">
      <c r="A7904" s="10">
        <v>661000.0</v>
      </c>
    </row>
    <row r="7905">
      <c r="A7905" s="10">
        <v>754000.0</v>
      </c>
    </row>
    <row r="7906">
      <c r="A7906" s="10">
        <v>969000.0</v>
      </c>
    </row>
    <row r="7907">
      <c r="A7907" s="10">
        <v>809000.0</v>
      </c>
    </row>
    <row r="7908">
      <c r="A7908" s="10">
        <v>686000.0</v>
      </c>
    </row>
    <row r="7909">
      <c r="A7909" s="10">
        <v>889000.0</v>
      </c>
    </row>
    <row r="7910">
      <c r="A7910" s="10">
        <v>717000.0</v>
      </c>
    </row>
    <row r="7911">
      <c r="A7911" s="10">
        <v>701000.0</v>
      </c>
    </row>
    <row r="7912">
      <c r="A7912" s="10">
        <v>740000.0</v>
      </c>
    </row>
    <row r="7913">
      <c r="A7913" s="10">
        <v>787000.0</v>
      </c>
    </row>
    <row r="7914">
      <c r="A7914" s="10">
        <v>804000.0</v>
      </c>
    </row>
    <row r="7915">
      <c r="A7915" s="10">
        <v>847000.0</v>
      </c>
    </row>
    <row r="7916">
      <c r="A7916" s="10">
        <v>1671000.0</v>
      </c>
    </row>
    <row r="7917">
      <c r="A7917" s="10">
        <v>1710000.0</v>
      </c>
    </row>
    <row r="7918">
      <c r="A7918" s="10">
        <v>2048000.0</v>
      </c>
    </row>
    <row r="7919">
      <c r="A7919" s="10">
        <v>856000.0</v>
      </c>
    </row>
    <row r="7920">
      <c r="A7920" s="10">
        <v>942000.0</v>
      </c>
    </row>
    <row r="7921">
      <c r="A7921" s="10">
        <v>1811000.0</v>
      </c>
    </row>
    <row r="7922">
      <c r="A7922" s="10">
        <v>847000.0</v>
      </c>
    </row>
    <row r="7923">
      <c r="A7923" s="10">
        <v>836000.0</v>
      </c>
    </row>
    <row r="7924">
      <c r="A7924" s="10">
        <v>1144000.0</v>
      </c>
    </row>
    <row r="7925">
      <c r="A7925" s="10">
        <v>790000.0</v>
      </c>
    </row>
    <row r="7926">
      <c r="A7926" s="10">
        <v>719000.0</v>
      </c>
    </row>
    <row r="7927">
      <c r="A7927" s="10">
        <v>771000.0</v>
      </c>
    </row>
    <row r="7928">
      <c r="A7928" s="10">
        <v>765000.0</v>
      </c>
    </row>
    <row r="7929">
      <c r="A7929" s="10">
        <v>1193000.0</v>
      </c>
    </row>
    <row r="7930">
      <c r="A7930" s="10">
        <v>854000.0</v>
      </c>
    </row>
    <row r="7931">
      <c r="A7931" s="10">
        <v>669000.0</v>
      </c>
    </row>
    <row r="7932">
      <c r="A7932" s="10">
        <v>849000.0</v>
      </c>
    </row>
    <row r="7933">
      <c r="A7933" s="10">
        <v>923000.0</v>
      </c>
    </row>
    <row r="7934">
      <c r="A7934" s="10">
        <v>730000.0</v>
      </c>
    </row>
    <row r="7935">
      <c r="A7935" s="10">
        <v>1405000.0</v>
      </c>
    </row>
    <row r="7936">
      <c r="A7936" s="10">
        <v>1344000.0</v>
      </c>
    </row>
    <row r="7937">
      <c r="A7937" s="10">
        <v>733000.0</v>
      </c>
    </row>
    <row r="7938">
      <c r="A7938" s="10">
        <v>906000.0</v>
      </c>
    </row>
    <row r="7939">
      <c r="A7939" s="10">
        <v>728000.0</v>
      </c>
    </row>
    <row r="7940">
      <c r="A7940" s="10">
        <v>722000.0</v>
      </c>
    </row>
    <row r="7941">
      <c r="A7941" s="10">
        <v>1146000.0</v>
      </c>
    </row>
    <row r="7942">
      <c r="A7942" s="10">
        <v>646000.0</v>
      </c>
    </row>
    <row r="7943">
      <c r="A7943" s="10">
        <v>840000.0</v>
      </c>
    </row>
    <row r="7944">
      <c r="A7944" s="10">
        <v>598000.0</v>
      </c>
    </row>
    <row r="7945">
      <c r="A7945" s="10">
        <v>957000.0</v>
      </c>
    </row>
    <row r="7946">
      <c r="A7946" s="10">
        <v>669000.0</v>
      </c>
    </row>
    <row r="7947">
      <c r="A7947" s="10">
        <v>796000.0</v>
      </c>
    </row>
    <row r="7948">
      <c r="A7948" s="10">
        <v>1231000.0</v>
      </c>
    </row>
    <row r="7949">
      <c r="A7949" s="10">
        <v>1308000.0</v>
      </c>
    </row>
    <row r="7950">
      <c r="A7950" s="10">
        <v>1334000.0</v>
      </c>
    </row>
    <row r="7951">
      <c r="A7951" s="10">
        <v>1168000.0</v>
      </c>
    </row>
    <row r="7952">
      <c r="A7952" s="10">
        <v>712000.0</v>
      </c>
    </row>
    <row r="7953">
      <c r="A7953" s="10">
        <v>702000.0</v>
      </c>
    </row>
    <row r="7954">
      <c r="A7954" s="10">
        <v>725000.0</v>
      </c>
    </row>
    <row r="7955">
      <c r="A7955" s="10">
        <v>969000.0</v>
      </c>
    </row>
    <row r="7956">
      <c r="A7956" s="10">
        <v>799000.0</v>
      </c>
    </row>
    <row r="7957">
      <c r="A7957" s="10">
        <v>813000.0</v>
      </c>
    </row>
    <row r="7958">
      <c r="A7958" s="10">
        <v>967000.0</v>
      </c>
    </row>
    <row r="7959">
      <c r="A7959" s="10">
        <v>800000.0</v>
      </c>
    </row>
    <row r="7960">
      <c r="A7960" s="10">
        <v>686000.0</v>
      </c>
    </row>
    <row r="7961">
      <c r="A7961" s="10">
        <v>853000.0</v>
      </c>
    </row>
    <row r="7962">
      <c r="A7962" s="10">
        <v>707000.0</v>
      </c>
    </row>
    <row r="7963">
      <c r="A7963" s="10">
        <v>758000.0</v>
      </c>
    </row>
    <row r="7964">
      <c r="A7964" s="10">
        <v>717000.0</v>
      </c>
    </row>
    <row r="7965">
      <c r="A7965" s="10">
        <v>836000.0</v>
      </c>
    </row>
    <row r="7966">
      <c r="A7966" s="10">
        <v>805000.0</v>
      </c>
    </row>
    <row r="7967">
      <c r="A7967" s="10">
        <v>687000.0</v>
      </c>
    </row>
    <row r="7968">
      <c r="A7968" s="10">
        <v>930000.0</v>
      </c>
    </row>
    <row r="7969">
      <c r="A7969" s="10">
        <v>871000.0</v>
      </c>
    </row>
    <row r="7970">
      <c r="A7970" s="10">
        <v>725000.0</v>
      </c>
    </row>
    <row r="7971">
      <c r="A7971" s="10">
        <v>1309000.0</v>
      </c>
    </row>
    <row r="7972">
      <c r="A7972" s="10">
        <v>1125000.0</v>
      </c>
    </row>
    <row r="7973">
      <c r="A7973" s="10">
        <v>757000.0</v>
      </c>
    </row>
    <row r="7974">
      <c r="A7974" s="10">
        <v>599000.0</v>
      </c>
    </row>
    <row r="7975">
      <c r="A7975" s="10">
        <v>1451000.0</v>
      </c>
    </row>
    <row r="7976">
      <c r="A7976" s="10">
        <v>780000.0</v>
      </c>
    </row>
    <row r="7977">
      <c r="A7977" s="10">
        <v>754000.0</v>
      </c>
    </row>
    <row r="7978">
      <c r="A7978" s="10">
        <v>1539000.0</v>
      </c>
    </row>
    <row r="7979">
      <c r="A7979" s="10">
        <v>736000.0</v>
      </c>
    </row>
    <row r="7980">
      <c r="A7980" s="10">
        <v>2074000.0</v>
      </c>
    </row>
    <row r="7981">
      <c r="A7981" s="10">
        <v>1988000.0</v>
      </c>
    </row>
    <row r="7982">
      <c r="A7982" s="10">
        <v>2187000.0</v>
      </c>
    </row>
    <row r="7983">
      <c r="A7983" s="10">
        <v>2239000.0</v>
      </c>
    </row>
    <row r="7984">
      <c r="A7984" s="10">
        <v>1947000.0</v>
      </c>
    </row>
    <row r="7985">
      <c r="A7985" s="10">
        <v>2239000.0</v>
      </c>
    </row>
    <row r="7986">
      <c r="A7986" s="10">
        <v>2255000.0</v>
      </c>
    </row>
    <row r="7987">
      <c r="A7987" s="10">
        <v>2243000.0</v>
      </c>
    </row>
    <row r="7988">
      <c r="A7988" s="10">
        <v>2334000.0</v>
      </c>
    </row>
    <row r="7989">
      <c r="A7989" s="10">
        <v>2002000.0</v>
      </c>
    </row>
    <row r="7990">
      <c r="A7990" s="10">
        <v>2470000.0</v>
      </c>
    </row>
    <row r="7991">
      <c r="A7991" s="10">
        <v>2058000.0</v>
      </c>
    </row>
    <row r="7992">
      <c r="A7992" s="10">
        <v>2406000.0</v>
      </c>
    </row>
    <row r="7993">
      <c r="A7993" s="10">
        <v>1244000.0</v>
      </c>
    </row>
    <row r="7994">
      <c r="A7994" s="10">
        <v>1125000.0</v>
      </c>
    </row>
    <row r="7995">
      <c r="A7995" s="10">
        <v>1460000.0</v>
      </c>
    </row>
    <row r="7996">
      <c r="A7996" s="10">
        <v>884000.0</v>
      </c>
    </row>
    <row r="7997">
      <c r="A7997" s="10">
        <v>816000.0</v>
      </c>
    </row>
    <row r="7998">
      <c r="A7998" s="10">
        <v>790000.0</v>
      </c>
    </row>
    <row r="7999">
      <c r="A7999" s="10">
        <v>797000.0</v>
      </c>
    </row>
    <row r="8000">
      <c r="A8000" s="10">
        <v>884000.0</v>
      </c>
    </row>
    <row r="8001">
      <c r="A8001" s="10">
        <v>965000.0</v>
      </c>
    </row>
    <row r="8002">
      <c r="A8002" s="10">
        <v>939000.0</v>
      </c>
    </row>
    <row r="8003">
      <c r="A8003" s="10">
        <v>1121000.0</v>
      </c>
    </row>
    <row r="8004">
      <c r="A8004" s="10">
        <v>832000.0</v>
      </c>
    </row>
    <row r="8005">
      <c r="A8005" s="10">
        <v>954000.0</v>
      </c>
    </row>
    <row r="8006">
      <c r="A8006" s="10">
        <v>854000.0</v>
      </c>
    </row>
    <row r="8007">
      <c r="A8007" s="10">
        <v>1375000.0</v>
      </c>
    </row>
    <row r="8008">
      <c r="A8008" s="10">
        <v>944000.0</v>
      </c>
    </row>
    <row r="8009">
      <c r="A8009" s="10">
        <v>956000.0</v>
      </c>
    </row>
    <row r="8010">
      <c r="A8010" s="10">
        <v>860000.0</v>
      </c>
    </row>
    <row r="8011">
      <c r="A8011" s="10">
        <v>1000000.0</v>
      </c>
    </row>
    <row r="8012">
      <c r="A8012" s="10">
        <v>853000.0</v>
      </c>
    </row>
    <row r="8013">
      <c r="A8013" s="10">
        <v>1392000.0</v>
      </c>
    </row>
    <row r="8014">
      <c r="A8014" s="10">
        <v>1182000.0</v>
      </c>
    </row>
    <row r="8015">
      <c r="A8015" s="10">
        <v>2087000.0</v>
      </c>
    </row>
    <row r="8016">
      <c r="A8016" s="10">
        <v>890000.0</v>
      </c>
    </row>
    <row r="8017">
      <c r="A8017" s="10">
        <v>1085000.0</v>
      </c>
    </row>
    <row r="8018">
      <c r="A8018" s="10">
        <v>998000.0</v>
      </c>
    </row>
    <row r="8019">
      <c r="A8019" s="10">
        <v>1143000.0</v>
      </c>
    </row>
    <row r="8020">
      <c r="A8020" s="10">
        <v>1481000.0</v>
      </c>
    </row>
    <row r="8021">
      <c r="A8021" s="10">
        <v>1269000.0</v>
      </c>
    </row>
    <row r="8022">
      <c r="A8022" s="10">
        <v>1242000.0</v>
      </c>
    </row>
    <row r="8023">
      <c r="A8023" s="10">
        <v>2029000.0</v>
      </c>
    </row>
    <row r="8024">
      <c r="A8024" s="10">
        <v>1187000.0</v>
      </c>
    </row>
    <row r="8025">
      <c r="A8025" s="10">
        <v>1018000.0</v>
      </c>
    </row>
    <row r="8026">
      <c r="A8026" s="10">
        <v>1199000.0</v>
      </c>
    </row>
    <row r="8027">
      <c r="A8027" s="10">
        <v>1609000.0</v>
      </c>
    </row>
    <row r="8028">
      <c r="A8028" s="10">
        <v>1270000.0</v>
      </c>
    </row>
    <row r="8029">
      <c r="A8029" s="10">
        <v>2489000.0</v>
      </c>
    </row>
    <row r="8030">
      <c r="A8030" s="10">
        <v>1698000.0</v>
      </c>
    </row>
    <row r="8031">
      <c r="A8031" s="10">
        <v>849000.0</v>
      </c>
    </row>
    <row r="8032">
      <c r="A8032" s="10">
        <v>604000.0</v>
      </c>
    </row>
    <row r="8033">
      <c r="A8033" s="10">
        <v>629000.0</v>
      </c>
    </row>
    <row r="8034">
      <c r="A8034" s="10">
        <v>1391000.0</v>
      </c>
    </row>
    <row r="8035">
      <c r="A8035" s="10">
        <v>1170000.0</v>
      </c>
    </row>
    <row r="8036">
      <c r="A8036" s="10">
        <v>745000.0</v>
      </c>
    </row>
    <row r="8037">
      <c r="A8037" s="10">
        <v>500000.0</v>
      </c>
    </row>
    <row r="8038">
      <c r="A8038" s="10">
        <v>818000.0</v>
      </c>
    </row>
    <row r="8039">
      <c r="A8039" s="10">
        <v>1201000.0</v>
      </c>
    </row>
    <row r="8040">
      <c r="A8040" s="10">
        <v>1117000.0</v>
      </c>
    </row>
    <row r="8041">
      <c r="A8041" s="10">
        <v>540000.0</v>
      </c>
    </row>
    <row r="8042">
      <c r="A8042" s="10">
        <v>1205000.0</v>
      </c>
    </row>
    <row r="8043">
      <c r="A8043" s="10">
        <v>1109000.0</v>
      </c>
    </row>
    <row r="8044">
      <c r="A8044" s="10">
        <v>729000.0</v>
      </c>
    </row>
    <row r="8045">
      <c r="A8045" s="10">
        <v>594000.0</v>
      </c>
    </row>
    <row r="8046">
      <c r="A8046" s="10">
        <v>1015000.0</v>
      </c>
    </row>
    <row r="8047">
      <c r="A8047" s="10">
        <v>1054000.0</v>
      </c>
    </row>
    <row r="8048">
      <c r="A8048" s="10">
        <v>1309000.0</v>
      </c>
    </row>
    <row r="8049">
      <c r="A8049" s="10">
        <v>1349000.0</v>
      </c>
    </row>
    <row r="8050">
      <c r="A8050" s="10">
        <v>620000.0</v>
      </c>
    </row>
    <row r="8051">
      <c r="A8051" s="10">
        <v>1292000.0</v>
      </c>
    </row>
    <row r="8052">
      <c r="A8052" s="10">
        <v>1307000.0</v>
      </c>
    </row>
    <row r="8053">
      <c r="A8053" s="10">
        <v>1511000.0</v>
      </c>
    </row>
    <row r="8054">
      <c r="A8054" s="10">
        <v>725000.0</v>
      </c>
    </row>
    <row r="8055">
      <c r="A8055" s="10">
        <v>1153000.0</v>
      </c>
    </row>
    <row r="8056">
      <c r="A8056" s="10">
        <v>944000.0</v>
      </c>
    </row>
    <row r="8057">
      <c r="A8057" s="10">
        <v>964000.0</v>
      </c>
    </row>
    <row r="8058">
      <c r="A8058" s="10">
        <v>933000.0</v>
      </c>
    </row>
    <row r="8059">
      <c r="A8059" s="10">
        <v>1065000.0</v>
      </c>
    </row>
    <row r="8060">
      <c r="A8060" s="10">
        <v>870000.0</v>
      </c>
    </row>
    <row r="8061">
      <c r="A8061" s="10">
        <v>798000.0</v>
      </c>
    </row>
    <row r="8062">
      <c r="A8062" s="10">
        <v>1299000.0</v>
      </c>
    </row>
    <row r="8063">
      <c r="A8063" s="10">
        <v>1444000.0</v>
      </c>
    </row>
    <row r="8064">
      <c r="A8064" s="10">
        <v>1000000.0</v>
      </c>
    </row>
    <row r="8065">
      <c r="A8065" s="10">
        <v>749000.0</v>
      </c>
    </row>
    <row r="8066">
      <c r="A8066" s="10">
        <v>970000.0</v>
      </c>
    </row>
    <row r="8067">
      <c r="A8067" s="10">
        <v>821000.0</v>
      </c>
    </row>
    <row r="8068">
      <c r="A8068" s="10">
        <v>1317000.0</v>
      </c>
    </row>
    <row r="8069">
      <c r="A8069" s="10">
        <v>1123000.0</v>
      </c>
    </row>
    <row r="8070">
      <c r="A8070" s="10">
        <v>843000.0</v>
      </c>
    </row>
    <row r="8071">
      <c r="A8071" s="10">
        <v>1035000.0</v>
      </c>
    </row>
    <row r="8072">
      <c r="A8072" s="10">
        <v>833000.0</v>
      </c>
    </row>
    <row r="8073">
      <c r="A8073" s="10">
        <v>896000.0</v>
      </c>
    </row>
    <row r="8074">
      <c r="A8074" s="10">
        <v>884000.0</v>
      </c>
    </row>
    <row r="8075">
      <c r="A8075" s="10">
        <v>854000.0</v>
      </c>
    </row>
    <row r="8076">
      <c r="A8076" s="10">
        <v>895000.0</v>
      </c>
    </row>
    <row r="8077">
      <c r="A8077" s="10">
        <v>908000.0</v>
      </c>
    </row>
    <row r="8078">
      <c r="A8078" s="10">
        <v>689000.0</v>
      </c>
    </row>
    <row r="8079">
      <c r="A8079" s="10">
        <v>812000.0</v>
      </c>
    </row>
    <row r="8080">
      <c r="A8080" s="10">
        <v>838000.0</v>
      </c>
    </row>
    <row r="8081">
      <c r="A8081" s="10">
        <v>810000.0</v>
      </c>
    </row>
    <row r="8082">
      <c r="A8082" s="10">
        <v>745000.0</v>
      </c>
    </row>
    <row r="8083">
      <c r="A8083" s="10">
        <v>758000.0</v>
      </c>
    </row>
    <row r="8084">
      <c r="A8084" s="10">
        <v>900000.0</v>
      </c>
    </row>
    <row r="8085">
      <c r="A8085" s="10">
        <v>1150000.0</v>
      </c>
    </row>
    <row r="8086">
      <c r="A8086" s="10">
        <v>948000.0</v>
      </c>
    </row>
    <row r="8087">
      <c r="A8087" s="10">
        <v>948000.0</v>
      </c>
    </row>
    <row r="8088">
      <c r="A8088" s="10">
        <v>1178000.0</v>
      </c>
    </row>
    <row r="8089">
      <c r="A8089" s="10">
        <v>1041000.0</v>
      </c>
    </row>
    <row r="8090">
      <c r="A8090" s="10">
        <v>1888000.0</v>
      </c>
    </row>
    <row r="8091">
      <c r="A8091" s="10">
        <v>1635000.0</v>
      </c>
    </row>
    <row r="8092">
      <c r="A8092" s="10">
        <v>959000.0</v>
      </c>
    </row>
    <row r="8093">
      <c r="A8093" s="10">
        <v>910000.0</v>
      </c>
    </row>
    <row r="8094">
      <c r="A8094" s="10">
        <v>814000.0</v>
      </c>
    </row>
    <row r="8095">
      <c r="A8095" s="10">
        <v>1021000.0</v>
      </c>
    </row>
    <row r="8096">
      <c r="A8096" s="10">
        <v>730000.0</v>
      </c>
    </row>
    <row r="8097">
      <c r="A8097" s="10">
        <v>1191000.0</v>
      </c>
    </row>
    <row r="8098">
      <c r="A8098" s="10">
        <v>954000.0</v>
      </c>
    </row>
    <row r="8099">
      <c r="A8099" s="10">
        <v>1014000.0</v>
      </c>
    </row>
    <row r="8100">
      <c r="A8100" s="10">
        <v>903000.0</v>
      </c>
    </row>
    <row r="8101">
      <c r="A8101" s="10">
        <v>1206000.0</v>
      </c>
    </row>
    <row r="8102">
      <c r="A8102" s="10">
        <v>1144000.0</v>
      </c>
    </row>
    <row r="8103">
      <c r="A8103" s="10">
        <v>852000.0</v>
      </c>
    </row>
    <row r="8104">
      <c r="A8104" s="10">
        <v>623000.0</v>
      </c>
    </row>
    <row r="8105">
      <c r="A8105" s="10">
        <v>1654000.0</v>
      </c>
    </row>
    <row r="8106">
      <c r="A8106" s="10">
        <v>806000.0</v>
      </c>
    </row>
    <row r="8107">
      <c r="A8107" s="10">
        <v>814000.0</v>
      </c>
    </row>
    <row r="8108">
      <c r="A8108" s="10">
        <v>1401000.0</v>
      </c>
    </row>
    <row r="8109">
      <c r="A8109" s="10">
        <v>1035000.0</v>
      </c>
    </row>
    <row r="8110">
      <c r="A8110" s="10">
        <v>1970000.0</v>
      </c>
    </row>
    <row r="8111">
      <c r="A8111" s="10">
        <v>820000.0</v>
      </c>
    </row>
    <row r="8112">
      <c r="A8112" s="10">
        <v>1743000.0</v>
      </c>
    </row>
    <row r="8113">
      <c r="A8113" s="10">
        <v>928000.0</v>
      </c>
    </row>
    <row r="8114">
      <c r="A8114" s="10">
        <v>1051000.0</v>
      </c>
    </row>
    <row r="8115">
      <c r="A8115" s="10">
        <v>1397000.0</v>
      </c>
    </row>
    <row r="8116">
      <c r="A8116" s="10">
        <v>1507000.0</v>
      </c>
    </row>
    <row r="8117">
      <c r="A8117" s="10">
        <v>1364000.0</v>
      </c>
    </row>
    <row r="8118">
      <c r="A8118" s="10">
        <v>874000.0</v>
      </c>
    </row>
    <row r="8119">
      <c r="A8119" s="10">
        <v>1307000.0</v>
      </c>
    </row>
    <row r="8120">
      <c r="A8120" s="10">
        <v>1766000.0</v>
      </c>
    </row>
    <row r="8121">
      <c r="A8121" s="10">
        <v>813000.0</v>
      </c>
    </row>
    <row r="8122">
      <c r="A8122" s="10">
        <v>1074000.0</v>
      </c>
    </row>
    <row r="8123">
      <c r="A8123" s="10">
        <v>867000.0</v>
      </c>
    </row>
    <row r="8124">
      <c r="A8124" s="10">
        <v>1199000.0</v>
      </c>
    </row>
    <row r="8125">
      <c r="A8125" s="10">
        <v>623000.0</v>
      </c>
    </row>
    <row r="8126">
      <c r="A8126" s="10">
        <v>1718000.0</v>
      </c>
    </row>
    <row r="8127">
      <c r="A8127" s="10">
        <v>957000.0</v>
      </c>
    </row>
    <row r="8128">
      <c r="A8128" s="10">
        <v>663000.0</v>
      </c>
    </row>
    <row r="8129">
      <c r="A8129" s="10">
        <v>1264000.0</v>
      </c>
    </row>
    <row r="8130">
      <c r="A8130" s="10">
        <v>995000.0</v>
      </c>
    </row>
    <row r="8131">
      <c r="A8131" s="10">
        <v>1015000.0</v>
      </c>
    </row>
    <row r="8132">
      <c r="A8132" s="10">
        <v>803000.0</v>
      </c>
    </row>
    <row r="8133">
      <c r="A8133" s="10">
        <v>1264000.0</v>
      </c>
    </row>
    <row r="8134">
      <c r="A8134" s="10">
        <v>1327000.0</v>
      </c>
    </row>
    <row r="8135">
      <c r="A8135" s="10">
        <v>872000.0</v>
      </c>
    </row>
    <row r="8136">
      <c r="A8136" s="10">
        <v>868000.0</v>
      </c>
    </row>
    <row r="8137">
      <c r="A8137" s="10">
        <v>924000.0</v>
      </c>
    </row>
    <row r="8138">
      <c r="A8138" s="10">
        <v>1920000.0</v>
      </c>
    </row>
    <row r="8139">
      <c r="A8139" s="10">
        <v>2875000.0</v>
      </c>
    </row>
    <row r="8140">
      <c r="A8140" s="10">
        <v>895000.0</v>
      </c>
    </row>
    <row r="8141">
      <c r="A8141" s="10">
        <v>1596000.0</v>
      </c>
    </row>
    <row r="8142">
      <c r="A8142" s="10">
        <v>1366000.0</v>
      </c>
    </row>
    <row r="8143">
      <c r="A8143" s="10">
        <v>711000.0</v>
      </c>
    </row>
    <row r="8144">
      <c r="A8144" s="10">
        <v>742000.0</v>
      </c>
    </row>
    <row r="8145">
      <c r="A8145" s="10">
        <v>881000.0</v>
      </c>
    </row>
    <row r="8146">
      <c r="A8146" s="10">
        <v>1315000.0</v>
      </c>
    </row>
    <row r="8147">
      <c r="A8147" s="10">
        <v>1051000.0</v>
      </c>
    </row>
    <row r="8148">
      <c r="A8148" s="10">
        <v>648000.0</v>
      </c>
    </row>
    <row r="8149">
      <c r="A8149" s="10">
        <v>671000.0</v>
      </c>
    </row>
    <row r="8150">
      <c r="A8150" s="10">
        <v>801000.0</v>
      </c>
    </row>
    <row r="8151">
      <c r="A8151" s="10">
        <v>738000.0</v>
      </c>
    </row>
    <row r="8152">
      <c r="A8152" s="10">
        <v>773000.0</v>
      </c>
    </row>
    <row r="8153">
      <c r="A8153" s="10">
        <v>905000.0</v>
      </c>
    </row>
    <row r="8154">
      <c r="A8154" s="10">
        <v>695000.0</v>
      </c>
    </row>
    <row r="8155">
      <c r="A8155" s="10">
        <v>1075000.0</v>
      </c>
    </row>
    <row r="8156">
      <c r="A8156" s="10">
        <v>693000.0</v>
      </c>
    </row>
    <row r="8157">
      <c r="A8157" s="10">
        <v>601000.0</v>
      </c>
    </row>
    <row r="8158">
      <c r="A8158" s="10">
        <v>1364000.0</v>
      </c>
    </row>
    <row r="8159">
      <c r="A8159" s="10">
        <v>954000.0</v>
      </c>
    </row>
    <row r="8160">
      <c r="A8160" s="10">
        <v>568000.0</v>
      </c>
    </row>
    <row r="8161">
      <c r="A8161" s="10">
        <v>1085000.0</v>
      </c>
    </row>
    <row r="8162">
      <c r="A8162" s="10">
        <v>664000.0</v>
      </c>
    </row>
    <row r="8163">
      <c r="A8163" s="10">
        <v>1303000.0</v>
      </c>
    </row>
    <row r="8164">
      <c r="A8164" s="10">
        <v>912000.0</v>
      </c>
    </row>
    <row r="8165">
      <c r="A8165" s="10">
        <v>707000.0</v>
      </c>
    </row>
    <row r="8166">
      <c r="A8166" s="10">
        <v>577000.0</v>
      </c>
    </row>
    <row r="8167">
      <c r="A8167" s="10">
        <v>651000.0</v>
      </c>
    </row>
    <row r="8168">
      <c r="A8168" s="10">
        <v>802000.0</v>
      </c>
    </row>
    <row r="8169">
      <c r="A8169" s="10">
        <v>1154000.0</v>
      </c>
    </row>
    <row r="8170">
      <c r="A8170" s="10">
        <v>1498000.0</v>
      </c>
    </row>
    <row r="8171">
      <c r="A8171" s="10">
        <v>836000.0</v>
      </c>
    </row>
    <row r="8172">
      <c r="A8172" s="10">
        <v>766000.0</v>
      </c>
    </row>
    <row r="8173">
      <c r="A8173" s="10">
        <v>582000.0</v>
      </c>
    </row>
    <row r="8174">
      <c r="A8174" s="10">
        <v>857000.0</v>
      </c>
    </row>
    <row r="8175">
      <c r="A8175" s="10">
        <v>635000.0</v>
      </c>
    </row>
    <row r="8176">
      <c r="A8176" s="10">
        <v>686000.0</v>
      </c>
    </row>
    <row r="8177">
      <c r="A8177" s="10">
        <v>765000.0</v>
      </c>
    </row>
    <row r="8178">
      <c r="A8178" s="10">
        <v>744000.0</v>
      </c>
    </row>
    <row r="8179">
      <c r="A8179" s="10">
        <v>1309000.0</v>
      </c>
    </row>
    <row r="8180">
      <c r="A8180" s="10">
        <v>674000.0</v>
      </c>
    </row>
    <row r="8181">
      <c r="A8181" s="10">
        <v>729000.0</v>
      </c>
    </row>
    <row r="8182">
      <c r="A8182" s="10">
        <v>888000.0</v>
      </c>
    </row>
    <row r="8183">
      <c r="A8183" s="10">
        <v>662000.0</v>
      </c>
    </row>
    <row r="8184">
      <c r="A8184" s="10">
        <v>622000.0</v>
      </c>
    </row>
    <row r="8185">
      <c r="A8185" s="10">
        <v>701000.0</v>
      </c>
    </row>
    <row r="8186">
      <c r="A8186" s="10">
        <v>826000.0</v>
      </c>
    </row>
    <row r="8187">
      <c r="A8187" s="10">
        <v>541000.0</v>
      </c>
    </row>
    <row r="8188">
      <c r="A8188" s="10">
        <v>600000.0</v>
      </c>
    </row>
    <row r="8189">
      <c r="A8189" s="10">
        <v>685000.0</v>
      </c>
    </row>
    <row r="8190">
      <c r="A8190" s="10">
        <v>541000.0</v>
      </c>
    </row>
    <row r="8191">
      <c r="A8191" s="10">
        <v>705000.0</v>
      </c>
    </row>
    <row r="8192">
      <c r="A8192" s="10">
        <v>1537000.0</v>
      </c>
    </row>
    <row r="8193">
      <c r="A8193" s="10">
        <v>1241000.0</v>
      </c>
    </row>
    <row r="8194">
      <c r="A8194" s="10">
        <v>790000.0</v>
      </c>
    </row>
    <row r="8195">
      <c r="A8195" s="10">
        <v>1204000.0</v>
      </c>
    </row>
    <row r="8196">
      <c r="A8196" s="10">
        <v>1274000.0</v>
      </c>
    </row>
    <row r="8197">
      <c r="A8197" s="10">
        <v>1183000.0</v>
      </c>
    </row>
    <row r="8198">
      <c r="A8198" s="10">
        <v>781000.0</v>
      </c>
    </row>
    <row r="8199">
      <c r="A8199" s="10">
        <v>1157000.0</v>
      </c>
    </row>
    <row r="8200">
      <c r="A8200" s="10">
        <v>848000.0</v>
      </c>
    </row>
    <row r="8201">
      <c r="A8201" s="10">
        <v>760000.0</v>
      </c>
    </row>
    <row r="8202">
      <c r="A8202" s="10">
        <v>925000.0</v>
      </c>
    </row>
    <row r="8203">
      <c r="A8203" s="10">
        <v>914000.0</v>
      </c>
    </row>
    <row r="8204">
      <c r="A8204" s="10">
        <v>668000.0</v>
      </c>
    </row>
    <row r="8205">
      <c r="A8205" s="10">
        <v>751000.0</v>
      </c>
    </row>
    <row r="8206">
      <c r="A8206" s="10">
        <v>674000.0</v>
      </c>
    </row>
    <row r="8207">
      <c r="A8207" s="10">
        <v>598000.0</v>
      </c>
    </row>
    <row r="8208">
      <c r="A8208" s="10">
        <v>697000.0</v>
      </c>
    </row>
    <row r="8209">
      <c r="A8209" s="10">
        <v>589000.0</v>
      </c>
    </row>
    <row r="8210">
      <c r="A8210" s="10">
        <v>690000.0</v>
      </c>
    </row>
    <row r="8211">
      <c r="A8211" s="10">
        <v>961000.0</v>
      </c>
    </row>
    <row r="8212">
      <c r="A8212" s="10">
        <v>1188000.0</v>
      </c>
    </row>
    <row r="8213">
      <c r="A8213" s="10">
        <v>956000.0</v>
      </c>
    </row>
    <row r="8214">
      <c r="A8214" s="10">
        <v>1077000.0</v>
      </c>
    </row>
    <row r="8215">
      <c r="A8215" s="10">
        <v>843000.0</v>
      </c>
    </row>
    <row r="8216">
      <c r="A8216" s="10">
        <v>620000.0</v>
      </c>
    </row>
    <row r="8217">
      <c r="A8217" s="10">
        <v>519000.0</v>
      </c>
    </row>
    <row r="8218">
      <c r="A8218" s="10">
        <v>1303000.0</v>
      </c>
    </row>
    <row r="8219">
      <c r="A8219" s="10">
        <v>526000.0</v>
      </c>
    </row>
    <row r="8220">
      <c r="A8220" s="10">
        <v>814000.0</v>
      </c>
    </row>
    <row r="8221">
      <c r="A8221" s="10">
        <v>641000.0</v>
      </c>
    </row>
    <row r="8222">
      <c r="A8222" s="10">
        <v>908000.0</v>
      </c>
    </row>
    <row r="8223">
      <c r="A8223" s="10">
        <v>817000.0</v>
      </c>
    </row>
    <row r="8224">
      <c r="A8224" s="10">
        <v>1048000.0</v>
      </c>
    </row>
    <row r="8225">
      <c r="A8225" s="10">
        <v>1225000.0</v>
      </c>
    </row>
    <row r="8226">
      <c r="A8226" s="10">
        <v>619000.0</v>
      </c>
    </row>
    <row r="8227">
      <c r="A8227" s="10">
        <v>1055000.0</v>
      </c>
    </row>
    <row r="8228">
      <c r="A8228" s="10">
        <v>1452000.0</v>
      </c>
    </row>
    <row r="8229">
      <c r="A8229" s="10">
        <v>1219000.0</v>
      </c>
    </row>
    <row r="8230">
      <c r="A8230" s="10">
        <v>1527000.0</v>
      </c>
    </row>
    <row r="8231">
      <c r="A8231" s="10">
        <v>704000.0</v>
      </c>
    </row>
    <row r="8232">
      <c r="A8232" s="10">
        <v>813000.0</v>
      </c>
    </row>
    <row r="8233">
      <c r="A8233" s="10">
        <v>957000.0</v>
      </c>
    </row>
    <row r="8234">
      <c r="A8234" s="10">
        <v>960000.0</v>
      </c>
    </row>
    <row r="8235">
      <c r="A8235" s="10">
        <v>734000.0</v>
      </c>
    </row>
    <row r="8236">
      <c r="A8236" s="10">
        <v>910000.0</v>
      </c>
    </row>
    <row r="8237">
      <c r="A8237" s="10">
        <v>716000.0</v>
      </c>
    </row>
    <row r="8238">
      <c r="A8238" s="10">
        <v>608000.0</v>
      </c>
    </row>
    <row r="8239">
      <c r="A8239" s="10">
        <v>670000.0</v>
      </c>
    </row>
    <row r="8240">
      <c r="A8240" s="10">
        <v>800000.0</v>
      </c>
    </row>
    <row r="8241">
      <c r="A8241" s="10">
        <v>1354000.0</v>
      </c>
    </row>
    <row r="8242">
      <c r="A8242" s="10">
        <v>1211000.0</v>
      </c>
    </row>
    <row r="8243">
      <c r="A8243" s="10">
        <v>1022000.0</v>
      </c>
    </row>
    <row r="8244">
      <c r="A8244" s="10">
        <v>933000.0</v>
      </c>
    </row>
    <row r="8245">
      <c r="A8245" s="10">
        <v>882000.0</v>
      </c>
    </row>
    <row r="8246">
      <c r="A8246" s="10">
        <v>758000.0</v>
      </c>
    </row>
    <row r="8247">
      <c r="A8247" s="10">
        <v>785000.0</v>
      </c>
    </row>
    <row r="8248">
      <c r="A8248" s="10">
        <v>1111000.0</v>
      </c>
    </row>
    <row r="8249">
      <c r="A8249" s="10">
        <v>570000.0</v>
      </c>
    </row>
    <row r="8250">
      <c r="A8250" s="10">
        <v>652000.0</v>
      </c>
    </row>
    <row r="8251">
      <c r="A8251" s="10">
        <v>660000.0</v>
      </c>
    </row>
    <row r="8252">
      <c r="A8252" s="10">
        <v>1019000.0</v>
      </c>
    </row>
    <row r="8253">
      <c r="A8253" s="10">
        <v>1377000.0</v>
      </c>
    </row>
    <row r="8254">
      <c r="A8254" s="10">
        <v>1746000.0</v>
      </c>
    </row>
    <row r="8255">
      <c r="A8255" s="10">
        <v>1446000.0</v>
      </c>
    </row>
    <row r="8256">
      <c r="A8256" s="10">
        <v>1907000.0</v>
      </c>
    </row>
    <row r="8257">
      <c r="A8257" s="10">
        <v>1095000.0</v>
      </c>
    </row>
    <row r="8258">
      <c r="A8258" s="10">
        <v>1603000.0</v>
      </c>
    </row>
    <row r="8259">
      <c r="A8259" s="10">
        <v>1965000.0</v>
      </c>
    </row>
    <row r="8260">
      <c r="A8260" s="10">
        <v>1672000.0</v>
      </c>
    </row>
    <row r="8261">
      <c r="A8261" s="10">
        <v>1496000.0</v>
      </c>
    </row>
    <row r="8262">
      <c r="A8262" s="10">
        <v>2624000.0</v>
      </c>
    </row>
    <row r="8263">
      <c r="A8263" s="10">
        <v>1131000.0</v>
      </c>
    </row>
    <row r="8264">
      <c r="A8264" s="10">
        <v>1592000.0</v>
      </c>
    </row>
    <row r="8265">
      <c r="A8265" s="10">
        <v>586000.0</v>
      </c>
    </row>
    <row r="8266">
      <c r="A8266" s="10">
        <v>586000.0</v>
      </c>
    </row>
    <row r="8267">
      <c r="A8267" s="10">
        <v>665000.0</v>
      </c>
    </row>
    <row r="8268">
      <c r="A8268" s="10">
        <v>664000.0</v>
      </c>
    </row>
    <row r="8269">
      <c r="A8269" s="10">
        <v>671000.0</v>
      </c>
    </row>
    <row r="8270">
      <c r="A8270" s="10">
        <v>582000.0</v>
      </c>
    </row>
    <row r="8271">
      <c r="A8271" s="10">
        <v>680000.0</v>
      </c>
    </row>
    <row r="8272">
      <c r="A8272" s="10">
        <v>709000.0</v>
      </c>
    </row>
    <row r="8273">
      <c r="A8273" s="10">
        <v>646000.0</v>
      </c>
    </row>
    <row r="8274">
      <c r="A8274" s="10">
        <v>795000.0</v>
      </c>
    </row>
    <row r="8275">
      <c r="A8275" s="10">
        <v>633000.0</v>
      </c>
    </row>
    <row r="8276">
      <c r="A8276" s="10">
        <v>646000.0</v>
      </c>
    </row>
    <row r="8277">
      <c r="A8277" s="10">
        <v>576000.0</v>
      </c>
    </row>
    <row r="8278">
      <c r="A8278" s="10">
        <v>569000.0</v>
      </c>
    </row>
    <row r="8279">
      <c r="A8279" s="10">
        <v>725000.0</v>
      </c>
    </row>
    <row r="8280">
      <c r="A8280" s="10">
        <v>1002000.0</v>
      </c>
    </row>
    <row r="8281">
      <c r="A8281" s="10">
        <v>1067000.0</v>
      </c>
    </row>
    <row r="8282">
      <c r="A8282" s="10">
        <v>1091000.0</v>
      </c>
    </row>
    <row r="8283">
      <c r="A8283" s="10">
        <v>1008000.0</v>
      </c>
    </row>
    <row r="8284">
      <c r="A8284" s="10">
        <v>1052000.0</v>
      </c>
    </row>
    <row r="8285">
      <c r="A8285" s="10">
        <v>972000.0</v>
      </c>
    </row>
    <row r="8286">
      <c r="A8286" s="10">
        <v>1491000.0</v>
      </c>
    </row>
    <row r="8287">
      <c r="A8287" s="10">
        <v>674000.0</v>
      </c>
    </row>
    <row r="8288">
      <c r="A8288" s="10">
        <v>750000.0</v>
      </c>
    </row>
    <row r="8289">
      <c r="A8289" s="10">
        <v>722000.0</v>
      </c>
    </row>
    <row r="8290">
      <c r="A8290" s="10">
        <v>951000.0</v>
      </c>
    </row>
    <row r="8291">
      <c r="A8291" s="10">
        <v>746000.0</v>
      </c>
    </row>
    <row r="8292">
      <c r="A8292" s="10">
        <v>699000.0</v>
      </c>
    </row>
    <row r="8293">
      <c r="A8293" s="10">
        <v>741000.0</v>
      </c>
    </row>
    <row r="8294">
      <c r="A8294" s="10">
        <v>768000.0</v>
      </c>
    </row>
    <row r="8295">
      <c r="A8295" s="10">
        <v>832000.0</v>
      </c>
    </row>
    <row r="8296">
      <c r="A8296" s="10">
        <v>761000.0</v>
      </c>
    </row>
    <row r="8297">
      <c r="A8297" s="10">
        <v>699000.0</v>
      </c>
    </row>
    <row r="8298">
      <c r="A8298" s="10">
        <v>802000.0</v>
      </c>
    </row>
    <row r="8299">
      <c r="A8299" s="10">
        <v>881000.0</v>
      </c>
    </row>
    <row r="8300">
      <c r="A8300" s="10">
        <v>797000.0</v>
      </c>
    </row>
    <row r="8301">
      <c r="A8301" s="10">
        <v>1106000.0</v>
      </c>
    </row>
    <row r="8302">
      <c r="A8302" s="10">
        <v>787000.0</v>
      </c>
    </row>
    <row r="8303">
      <c r="A8303" s="10">
        <v>896000.0</v>
      </c>
    </row>
    <row r="8304">
      <c r="A8304" s="10">
        <v>1015000.0</v>
      </c>
    </row>
    <row r="8305">
      <c r="A8305" s="10">
        <v>669000.0</v>
      </c>
    </row>
    <row r="8306">
      <c r="A8306" s="10">
        <v>849000.0</v>
      </c>
    </row>
    <row r="8307">
      <c r="A8307" s="10">
        <v>613000.0</v>
      </c>
    </row>
    <row r="8308">
      <c r="A8308" s="10">
        <v>1041000.0</v>
      </c>
    </row>
    <row r="8309">
      <c r="A8309" s="10">
        <v>766000.0</v>
      </c>
    </row>
    <row r="8310">
      <c r="A8310" s="10">
        <v>1032000.0</v>
      </c>
    </row>
    <row r="8311">
      <c r="A8311" s="10">
        <v>1162000.0</v>
      </c>
    </row>
    <row r="8312">
      <c r="A8312" s="10">
        <v>662000.0</v>
      </c>
    </row>
    <row r="8313">
      <c r="A8313" s="10">
        <v>803000.0</v>
      </c>
    </row>
    <row r="8314">
      <c r="A8314" s="10">
        <v>640000.0</v>
      </c>
    </row>
    <row r="8315">
      <c r="A8315" s="10">
        <v>787000.0</v>
      </c>
    </row>
    <row r="8316">
      <c r="A8316" s="10">
        <v>696000.0</v>
      </c>
    </row>
    <row r="8317">
      <c r="A8317" s="10">
        <v>772000.0</v>
      </c>
    </row>
    <row r="8318">
      <c r="A8318" s="10">
        <v>1551000.0</v>
      </c>
    </row>
    <row r="8319">
      <c r="A8319" s="10">
        <v>582000.0</v>
      </c>
    </row>
    <row r="8320">
      <c r="A8320" s="10">
        <v>976000.0</v>
      </c>
    </row>
    <row r="8321">
      <c r="A8321" s="10">
        <v>1651000.0</v>
      </c>
    </row>
    <row r="8322">
      <c r="A8322" s="10">
        <v>1017000.0</v>
      </c>
    </row>
    <row r="8323">
      <c r="A8323" s="10">
        <v>855000.0</v>
      </c>
    </row>
    <row r="8324">
      <c r="A8324" s="10">
        <v>896000.0</v>
      </c>
    </row>
    <row r="8325">
      <c r="A8325" s="10">
        <v>825000.0</v>
      </c>
    </row>
    <row r="8326">
      <c r="A8326" s="10">
        <v>689000.0</v>
      </c>
    </row>
    <row r="8327">
      <c r="A8327" s="10">
        <v>1049000.0</v>
      </c>
    </row>
    <row r="8328">
      <c r="A8328" s="10">
        <v>645000.0</v>
      </c>
    </row>
    <row r="8329">
      <c r="A8329" s="10">
        <v>769000.0</v>
      </c>
    </row>
    <row r="8330">
      <c r="A8330" s="10">
        <v>870000.0</v>
      </c>
    </row>
    <row r="8331">
      <c r="A8331" s="10">
        <v>590000.0</v>
      </c>
    </row>
    <row r="8332">
      <c r="A8332" s="10">
        <v>990000.0</v>
      </c>
    </row>
    <row r="8333">
      <c r="A8333" s="10">
        <v>810000.0</v>
      </c>
    </row>
    <row r="8334">
      <c r="A8334" s="10">
        <v>788000.0</v>
      </c>
    </row>
    <row r="8335">
      <c r="A8335" s="10">
        <v>1125000.0</v>
      </c>
    </row>
    <row r="8336">
      <c r="A8336" s="10">
        <v>908000.0</v>
      </c>
    </row>
    <row r="8337">
      <c r="A8337" s="10">
        <v>802000.0</v>
      </c>
    </row>
    <row r="8338">
      <c r="A8338" s="10">
        <v>1110000.0</v>
      </c>
    </row>
    <row r="8339">
      <c r="A8339" s="10">
        <v>1822000.0</v>
      </c>
    </row>
    <row r="8340">
      <c r="A8340" s="10">
        <v>1729000.0</v>
      </c>
    </row>
    <row r="8341">
      <c r="A8341" s="10">
        <v>763000.0</v>
      </c>
    </row>
    <row r="8342">
      <c r="A8342" s="10">
        <v>871000.0</v>
      </c>
    </row>
    <row r="8343">
      <c r="A8343" s="10">
        <v>1907000.0</v>
      </c>
    </row>
    <row r="8344">
      <c r="A8344" s="10">
        <v>990000.0</v>
      </c>
    </row>
    <row r="8345">
      <c r="A8345" s="10">
        <v>854000.0</v>
      </c>
    </row>
    <row r="8346">
      <c r="A8346" s="10">
        <v>866000.0</v>
      </c>
    </row>
    <row r="8347">
      <c r="A8347" s="10">
        <v>839000.0</v>
      </c>
    </row>
    <row r="8348">
      <c r="A8348" s="10">
        <v>1388000.0</v>
      </c>
    </row>
    <row r="8349">
      <c r="A8349" s="10">
        <v>831000.0</v>
      </c>
    </row>
    <row r="8350">
      <c r="A8350" s="10">
        <v>735000.0</v>
      </c>
    </row>
    <row r="8351">
      <c r="A8351" s="10">
        <v>1685000.0</v>
      </c>
    </row>
    <row r="8352">
      <c r="A8352" s="10">
        <v>739000.0</v>
      </c>
    </row>
    <row r="8353">
      <c r="A8353" s="10">
        <v>933000.0</v>
      </c>
    </row>
    <row r="8354">
      <c r="A8354" s="10">
        <v>1868000.0</v>
      </c>
    </row>
    <row r="8355">
      <c r="A8355" s="10">
        <v>753000.0</v>
      </c>
    </row>
    <row r="8356">
      <c r="A8356" s="10">
        <v>787000.0</v>
      </c>
    </row>
    <row r="8357">
      <c r="A8357" s="10">
        <v>838000.0</v>
      </c>
    </row>
    <row r="8358">
      <c r="A8358" s="10">
        <v>1181000.0</v>
      </c>
    </row>
    <row r="8359">
      <c r="A8359" s="10">
        <v>825000.0</v>
      </c>
    </row>
    <row r="8360">
      <c r="A8360" s="10">
        <v>483000.0</v>
      </c>
    </row>
    <row r="8361">
      <c r="A8361" s="10">
        <v>606000.0</v>
      </c>
    </row>
    <row r="8362">
      <c r="A8362" s="10">
        <v>609000.0</v>
      </c>
    </row>
    <row r="8363">
      <c r="A8363" s="10">
        <v>635000.0</v>
      </c>
    </row>
    <row r="8364">
      <c r="A8364" s="10">
        <v>575000.0</v>
      </c>
    </row>
    <row r="8365">
      <c r="A8365" s="10">
        <v>1479000.0</v>
      </c>
    </row>
    <row r="8366">
      <c r="A8366" s="10">
        <v>1433000.0</v>
      </c>
    </row>
    <row r="8367">
      <c r="A8367" s="10">
        <v>616000.0</v>
      </c>
    </row>
    <row r="8368">
      <c r="A8368" s="10">
        <v>675000.0</v>
      </c>
    </row>
    <row r="8369">
      <c r="A8369" s="10">
        <v>974000.0</v>
      </c>
    </row>
    <row r="8370">
      <c r="A8370" s="10">
        <v>712000.0</v>
      </c>
    </row>
    <row r="8371">
      <c r="A8371" s="10">
        <v>616000.0</v>
      </c>
    </row>
    <row r="8372">
      <c r="A8372" s="10">
        <v>1420000.0</v>
      </c>
    </row>
    <row r="8373">
      <c r="A8373" s="10">
        <v>761000.0</v>
      </c>
    </row>
    <row r="8374">
      <c r="A8374" s="10">
        <v>943000.0</v>
      </c>
    </row>
    <row r="8375">
      <c r="A8375" s="10">
        <v>855000.0</v>
      </c>
    </row>
    <row r="8376">
      <c r="A8376" s="10">
        <v>894000.0</v>
      </c>
    </row>
    <row r="8377">
      <c r="A8377" s="10">
        <v>692000.0</v>
      </c>
    </row>
    <row r="8378">
      <c r="A8378" s="10">
        <v>1818000.0</v>
      </c>
    </row>
    <row r="8379">
      <c r="A8379" s="10">
        <v>899000.0</v>
      </c>
    </row>
    <row r="8380">
      <c r="A8380" s="10">
        <v>656000.0</v>
      </c>
    </row>
    <row r="8381">
      <c r="A8381" s="10">
        <v>702000.0</v>
      </c>
    </row>
    <row r="8382">
      <c r="A8382" s="10">
        <v>627000.0</v>
      </c>
    </row>
    <row r="8383">
      <c r="A8383" s="10">
        <v>643000.0</v>
      </c>
    </row>
    <row r="8384">
      <c r="A8384" s="10">
        <v>720000.0</v>
      </c>
    </row>
    <row r="8385">
      <c r="A8385" s="10">
        <v>863000.0</v>
      </c>
    </row>
    <row r="8386">
      <c r="A8386" s="10">
        <v>729000.0</v>
      </c>
    </row>
    <row r="8387">
      <c r="A8387" s="10">
        <v>664000.0</v>
      </c>
    </row>
    <row r="8388">
      <c r="A8388" s="10">
        <v>656000.0</v>
      </c>
    </row>
    <row r="8389">
      <c r="A8389" s="10">
        <v>754000.0</v>
      </c>
    </row>
    <row r="8390">
      <c r="A8390" s="10">
        <v>700000.0</v>
      </c>
    </row>
    <row r="8391">
      <c r="A8391" s="10">
        <v>944000.0</v>
      </c>
    </row>
    <row r="8392">
      <c r="A8392" s="10">
        <v>646000.0</v>
      </c>
    </row>
    <row r="8393">
      <c r="A8393" s="10">
        <v>236000.0</v>
      </c>
    </row>
    <row r="8394">
      <c r="A8394" s="10">
        <v>620000.0</v>
      </c>
    </row>
    <row r="8395">
      <c r="A8395" s="10">
        <v>692000.0</v>
      </c>
    </row>
    <row r="8396">
      <c r="A8396" s="10">
        <v>805000.0</v>
      </c>
    </row>
    <row r="8397">
      <c r="A8397" s="10">
        <v>827000.0</v>
      </c>
    </row>
    <row r="8398">
      <c r="A8398" s="10">
        <v>976000.0</v>
      </c>
    </row>
    <row r="8399">
      <c r="A8399" s="10">
        <v>698000.0</v>
      </c>
    </row>
    <row r="8400">
      <c r="A8400" s="10">
        <v>714000.0</v>
      </c>
    </row>
    <row r="8401">
      <c r="A8401" s="10">
        <v>551000.0</v>
      </c>
    </row>
    <row r="8402">
      <c r="A8402" s="10">
        <v>612000.0</v>
      </c>
    </row>
    <row r="8403">
      <c r="A8403" s="10">
        <v>559000.0</v>
      </c>
    </row>
    <row r="8404">
      <c r="A8404" s="10">
        <v>1694000.0</v>
      </c>
    </row>
    <row r="8405">
      <c r="A8405" s="10">
        <v>645000.0</v>
      </c>
    </row>
    <row r="8406">
      <c r="A8406" s="10">
        <v>791000.0</v>
      </c>
    </row>
    <row r="8407">
      <c r="A8407" s="10">
        <v>705000.0</v>
      </c>
    </row>
    <row r="8408">
      <c r="A8408" s="10">
        <v>672000.0</v>
      </c>
    </row>
    <row r="8409">
      <c r="A8409" s="10">
        <v>1935000.0</v>
      </c>
    </row>
    <row r="8410">
      <c r="A8410" s="10">
        <v>792000.0</v>
      </c>
    </row>
    <row r="8411">
      <c r="A8411" s="10">
        <v>1527000.0</v>
      </c>
    </row>
    <row r="8412">
      <c r="A8412" s="10">
        <v>1615000.0</v>
      </c>
    </row>
    <row r="8413">
      <c r="A8413" s="10">
        <v>873000.0</v>
      </c>
    </row>
    <row r="8414">
      <c r="A8414" s="10">
        <v>819000.0</v>
      </c>
    </row>
    <row r="8415">
      <c r="A8415" s="10">
        <v>849000.0</v>
      </c>
    </row>
    <row r="8416">
      <c r="A8416" s="10">
        <v>789000.0</v>
      </c>
    </row>
    <row r="8417">
      <c r="A8417" s="10">
        <v>656000.0</v>
      </c>
    </row>
    <row r="8418">
      <c r="A8418" s="10">
        <v>846000.0</v>
      </c>
    </row>
    <row r="8419">
      <c r="A8419" s="10">
        <v>786000.0</v>
      </c>
    </row>
    <row r="8420">
      <c r="A8420" s="10">
        <v>827000.0</v>
      </c>
    </row>
    <row r="8421">
      <c r="A8421" s="10">
        <v>1222000.0</v>
      </c>
    </row>
    <row r="8422">
      <c r="A8422" s="10">
        <v>792000.0</v>
      </c>
    </row>
    <row r="8423">
      <c r="A8423" s="10">
        <v>828000.0</v>
      </c>
    </row>
    <row r="8424">
      <c r="A8424" s="10">
        <v>1470000.0</v>
      </c>
    </row>
    <row r="8425">
      <c r="A8425" s="10">
        <v>718000.0</v>
      </c>
    </row>
    <row r="8426">
      <c r="A8426" s="10">
        <v>830000.0</v>
      </c>
    </row>
    <row r="8427">
      <c r="A8427" s="10">
        <v>1489000.0</v>
      </c>
    </row>
    <row r="8428">
      <c r="A8428" s="10">
        <v>1418000.0</v>
      </c>
    </row>
    <row r="8429">
      <c r="A8429" s="10">
        <v>1322000.0</v>
      </c>
    </row>
    <row r="8430">
      <c r="A8430" s="10">
        <v>2057000.0</v>
      </c>
    </row>
    <row r="8431">
      <c r="A8431" s="10">
        <v>655000.0</v>
      </c>
    </row>
    <row r="8432">
      <c r="A8432" s="10">
        <v>1918000.0</v>
      </c>
    </row>
    <row r="8433">
      <c r="A8433" s="10">
        <v>1694000.0</v>
      </c>
    </row>
    <row r="8434">
      <c r="A8434" s="10">
        <v>722000.0</v>
      </c>
    </row>
    <row r="8435">
      <c r="A8435" s="10">
        <v>1002000.0</v>
      </c>
    </row>
    <row r="8436">
      <c r="A8436" s="10">
        <v>1138000.0</v>
      </c>
    </row>
    <row r="8437">
      <c r="A8437" s="10">
        <v>807000.0</v>
      </c>
    </row>
    <row r="8438">
      <c r="A8438" s="10">
        <v>791000.0</v>
      </c>
    </row>
    <row r="8439">
      <c r="A8439" s="10">
        <v>801000.0</v>
      </c>
    </row>
    <row r="8440">
      <c r="A8440" s="10">
        <v>781000.0</v>
      </c>
    </row>
    <row r="8441">
      <c r="A8441" s="10">
        <v>1992000.0</v>
      </c>
    </row>
    <row r="8442">
      <c r="A8442" s="10">
        <v>831000.0</v>
      </c>
    </row>
    <row r="8443">
      <c r="A8443" s="10">
        <v>926000.0</v>
      </c>
    </row>
    <row r="8444">
      <c r="A8444" s="10">
        <v>793000.0</v>
      </c>
    </row>
    <row r="8445">
      <c r="A8445" s="10">
        <v>817000.0</v>
      </c>
    </row>
    <row r="8446">
      <c r="A8446" s="10">
        <v>974000.0</v>
      </c>
    </row>
    <row r="8447">
      <c r="A8447" s="10">
        <v>848000.0</v>
      </c>
    </row>
    <row r="8448">
      <c r="A8448" s="10">
        <v>1094000.0</v>
      </c>
    </row>
    <row r="8449">
      <c r="A8449" s="10">
        <v>1958000.0</v>
      </c>
    </row>
    <row r="8450">
      <c r="A8450" s="10">
        <v>910000.0</v>
      </c>
    </row>
    <row r="8451">
      <c r="A8451" s="10">
        <v>2166000.0</v>
      </c>
    </row>
    <row r="8452">
      <c r="A8452" s="10">
        <v>1031000.0</v>
      </c>
    </row>
    <row r="8453">
      <c r="A8453" s="10">
        <v>2120000.0</v>
      </c>
    </row>
    <row r="8454">
      <c r="A8454" s="10">
        <v>1853000.0</v>
      </c>
    </row>
    <row r="8455">
      <c r="A8455" s="10">
        <v>1732000.0</v>
      </c>
    </row>
    <row r="8456">
      <c r="A8456" s="10">
        <v>1958000.0</v>
      </c>
    </row>
    <row r="8457">
      <c r="A8457" s="10">
        <v>997000.0</v>
      </c>
    </row>
    <row r="8458">
      <c r="A8458" s="10">
        <v>1053000.0</v>
      </c>
    </row>
    <row r="8459">
      <c r="A8459" s="10">
        <v>774000.0</v>
      </c>
    </row>
    <row r="8460">
      <c r="A8460" s="10">
        <v>958000.0</v>
      </c>
    </row>
    <row r="8461">
      <c r="A8461" s="10">
        <v>1238000.0</v>
      </c>
    </row>
    <row r="8462">
      <c r="A8462" s="10">
        <v>867000.0</v>
      </c>
    </row>
    <row r="8463">
      <c r="A8463" s="10">
        <v>927000.0</v>
      </c>
    </row>
    <row r="8464">
      <c r="A8464" s="10">
        <v>778000.0</v>
      </c>
    </row>
    <row r="8465">
      <c r="A8465" s="10">
        <v>768000.0</v>
      </c>
    </row>
    <row r="8466">
      <c r="A8466" s="10">
        <v>816000.0</v>
      </c>
    </row>
    <row r="8467">
      <c r="A8467" s="10">
        <v>944000.0</v>
      </c>
    </row>
    <row r="8468">
      <c r="A8468" s="10">
        <v>849000.0</v>
      </c>
    </row>
    <row r="8469">
      <c r="A8469" s="10">
        <v>937000.0</v>
      </c>
    </row>
    <row r="8470">
      <c r="A8470" s="10">
        <v>1290000.0</v>
      </c>
    </row>
    <row r="8471">
      <c r="A8471" s="10">
        <v>793000.0</v>
      </c>
    </row>
    <row r="8472">
      <c r="A8472" s="10">
        <v>822000.0</v>
      </c>
    </row>
    <row r="8473">
      <c r="A8473" s="10">
        <v>906000.0</v>
      </c>
    </row>
    <row r="8474">
      <c r="A8474" s="10">
        <v>903000.0</v>
      </c>
    </row>
    <row r="8475">
      <c r="A8475" s="10">
        <v>883000.0</v>
      </c>
    </row>
    <row r="8476">
      <c r="A8476" s="10">
        <v>999000.0</v>
      </c>
    </row>
    <row r="8477">
      <c r="A8477" s="10">
        <v>1380000.0</v>
      </c>
    </row>
    <row r="8478">
      <c r="A8478" s="10">
        <v>2006000.0</v>
      </c>
    </row>
    <row r="8479">
      <c r="A8479" s="10">
        <v>1690000.0</v>
      </c>
    </row>
    <row r="8480">
      <c r="A8480" s="10">
        <v>2794000.0</v>
      </c>
    </row>
    <row r="8481">
      <c r="A8481" s="10">
        <v>1279000.0</v>
      </c>
    </row>
    <row r="8482">
      <c r="A8482" s="10">
        <v>1030000.0</v>
      </c>
    </row>
    <row r="8483">
      <c r="A8483" s="10">
        <v>1731000.0</v>
      </c>
    </row>
    <row r="8484">
      <c r="A8484" s="10">
        <v>1463000.0</v>
      </c>
    </row>
    <row r="8485">
      <c r="A8485" s="10">
        <v>837000.0</v>
      </c>
    </row>
    <row r="8486">
      <c r="A8486" s="10">
        <v>1168000.0</v>
      </c>
    </row>
    <row r="8487">
      <c r="A8487" s="10">
        <v>903000.0</v>
      </c>
    </row>
    <row r="8488">
      <c r="A8488" s="10">
        <v>933000.0</v>
      </c>
    </row>
    <row r="8489">
      <c r="A8489" s="10">
        <v>841000.0</v>
      </c>
    </row>
    <row r="8490">
      <c r="A8490" s="10">
        <v>853000.0</v>
      </c>
    </row>
    <row r="8491">
      <c r="A8491" s="10">
        <v>1194000.0</v>
      </c>
    </row>
    <row r="8492">
      <c r="A8492" s="10">
        <v>834000.0</v>
      </c>
    </row>
    <row r="8493">
      <c r="A8493" s="10">
        <v>860000.0</v>
      </c>
    </row>
    <row r="8494">
      <c r="A8494" s="10">
        <v>902000.0</v>
      </c>
    </row>
    <row r="8495">
      <c r="A8495" s="10">
        <v>1080000.0</v>
      </c>
    </row>
    <row r="8496">
      <c r="A8496" s="10">
        <v>1047000.0</v>
      </c>
    </row>
    <row r="8497">
      <c r="A8497" s="10">
        <v>989000.0</v>
      </c>
    </row>
    <row r="8498">
      <c r="A8498" s="10">
        <v>642000.0</v>
      </c>
    </row>
    <row r="8499">
      <c r="A8499" s="10">
        <v>850000.0</v>
      </c>
    </row>
    <row r="8500">
      <c r="A8500" s="10">
        <v>793000.0</v>
      </c>
    </row>
    <row r="8501">
      <c r="A8501" s="10">
        <v>742000.0</v>
      </c>
    </row>
    <row r="8502">
      <c r="A8502" s="10">
        <v>785000.0</v>
      </c>
    </row>
    <row r="8503">
      <c r="A8503" s="10">
        <v>948000.0</v>
      </c>
    </row>
    <row r="8504">
      <c r="A8504" s="10">
        <v>638000.0</v>
      </c>
    </row>
    <row r="8505">
      <c r="A8505" s="10">
        <v>1833000.0</v>
      </c>
    </row>
    <row r="8506">
      <c r="A8506" s="10">
        <v>795000.0</v>
      </c>
    </row>
    <row r="8507">
      <c r="A8507" s="10">
        <v>2184000.0</v>
      </c>
    </row>
    <row r="8508">
      <c r="A8508" s="10">
        <v>2045000.0</v>
      </c>
    </row>
    <row r="8509">
      <c r="A8509" s="10">
        <v>707000.0</v>
      </c>
    </row>
    <row r="8510">
      <c r="A8510" s="10">
        <v>664000.0</v>
      </c>
    </row>
    <row r="8511">
      <c r="A8511" s="10">
        <v>1222000.0</v>
      </c>
    </row>
    <row r="8512">
      <c r="A8512" s="10">
        <v>1088000.0</v>
      </c>
    </row>
    <row r="8513">
      <c r="A8513" s="10">
        <v>889000.0</v>
      </c>
    </row>
    <row r="8514">
      <c r="A8514" s="10">
        <v>869000.0</v>
      </c>
    </row>
    <row r="8515">
      <c r="A8515" s="10">
        <v>874000.0</v>
      </c>
    </row>
    <row r="8516">
      <c r="A8516" s="10">
        <v>1188000.0</v>
      </c>
    </row>
    <row r="8517">
      <c r="A8517" s="10">
        <v>1058000.0</v>
      </c>
    </row>
    <row r="8518">
      <c r="A8518" s="10">
        <v>944000.0</v>
      </c>
    </row>
    <row r="8519">
      <c r="A8519" s="10">
        <v>716000.0</v>
      </c>
    </row>
    <row r="8520">
      <c r="A8520" s="10">
        <v>1202000.0</v>
      </c>
    </row>
    <row r="8521">
      <c r="A8521" s="10">
        <v>796000.0</v>
      </c>
    </row>
    <row r="8522">
      <c r="A8522" s="10">
        <v>1419000.0</v>
      </c>
    </row>
    <row r="8523">
      <c r="A8523" s="10">
        <v>830000.0</v>
      </c>
    </row>
    <row r="8524">
      <c r="A8524" s="10">
        <v>676000.0</v>
      </c>
    </row>
    <row r="8525">
      <c r="A8525" s="10">
        <v>1381000.0</v>
      </c>
    </row>
    <row r="8526">
      <c r="A8526" s="10">
        <v>791000.0</v>
      </c>
    </row>
    <row r="8527">
      <c r="A8527" s="10">
        <v>1359000.0</v>
      </c>
    </row>
    <row r="8528">
      <c r="A8528" s="10">
        <v>739000.0</v>
      </c>
    </row>
    <row r="8529">
      <c r="A8529" s="10">
        <v>683000.0</v>
      </c>
    </row>
    <row r="8530">
      <c r="A8530" s="10">
        <v>857000.0</v>
      </c>
    </row>
    <row r="8531">
      <c r="A8531" s="10">
        <v>889000.0</v>
      </c>
    </row>
    <row r="8532">
      <c r="A8532" s="10">
        <v>568000.0</v>
      </c>
    </row>
    <row r="8533">
      <c r="A8533" s="10">
        <v>609000.0</v>
      </c>
    </row>
    <row r="8534">
      <c r="A8534" s="10">
        <v>637000.0</v>
      </c>
    </row>
    <row r="8535">
      <c r="A8535" s="10">
        <v>1204000.0</v>
      </c>
    </row>
    <row r="8536">
      <c r="A8536" s="10">
        <v>1226000.0</v>
      </c>
    </row>
    <row r="8537">
      <c r="A8537" s="10">
        <v>584000.0</v>
      </c>
    </row>
    <row r="8538">
      <c r="A8538" s="10">
        <v>1093000.0</v>
      </c>
    </row>
    <row r="8539">
      <c r="A8539" s="10">
        <v>1142000.0</v>
      </c>
    </row>
    <row r="8540">
      <c r="A8540" s="10">
        <v>1346000.0</v>
      </c>
    </row>
    <row r="8541">
      <c r="A8541" s="10">
        <v>579000.0</v>
      </c>
    </row>
    <row r="8542">
      <c r="A8542" s="10">
        <v>644000.0</v>
      </c>
    </row>
    <row r="8543">
      <c r="A8543" s="10">
        <v>1325000.0</v>
      </c>
    </row>
    <row r="8544">
      <c r="A8544" s="10">
        <v>652000.0</v>
      </c>
    </row>
    <row r="8545">
      <c r="A8545" s="10">
        <v>579000.0</v>
      </c>
    </row>
    <row r="8546">
      <c r="A8546" s="10">
        <v>799000.0</v>
      </c>
    </row>
    <row r="8547">
      <c r="A8547" s="10">
        <v>1413000.0</v>
      </c>
    </row>
    <row r="8548">
      <c r="A8548" s="10">
        <v>259000.0</v>
      </c>
    </row>
    <row r="8549">
      <c r="A8549" s="10">
        <v>1317000.0</v>
      </c>
    </row>
    <row r="8550">
      <c r="A8550" s="10">
        <v>713000.0</v>
      </c>
    </row>
    <row r="8551">
      <c r="A8551" s="10">
        <v>847000.0</v>
      </c>
    </row>
    <row r="8552">
      <c r="A8552" s="10">
        <v>797000.0</v>
      </c>
    </row>
    <row r="8553">
      <c r="A8553" s="10">
        <v>1141000.0</v>
      </c>
    </row>
    <row r="8554">
      <c r="A8554" s="10">
        <v>746000.0</v>
      </c>
    </row>
    <row r="8555">
      <c r="A8555" s="10">
        <v>1288000.0</v>
      </c>
    </row>
    <row r="8556">
      <c r="A8556" s="10">
        <v>885000.0</v>
      </c>
    </row>
    <row r="8557">
      <c r="A8557" s="10">
        <v>736000.0</v>
      </c>
    </row>
    <row r="8558">
      <c r="A8558" s="10">
        <v>821000.0</v>
      </c>
    </row>
    <row r="8559">
      <c r="A8559" s="10">
        <v>737000.0</v>
      </c>
    </row>
    <row r="8560">
      <c r="A8560" s="10">
        <v>750000.0</v>
      </c>
    </row>
    <row r="8561">
      <c r="A8561" s="10">
        <v>821000.0</v>
      </c>
    </row>
    <row r="8562">
      <c r="A8562" s="10">
        <v>818000.0</v>
      </c>
    </row>
    <row r="8563">
      <c r="A8563" s="10">
        <v>850000.0</v>
      </c>
    </row>
    <row r="8564">
      <c r="A8564" s="10">
        <v>714000.0</v>
      </c>
    </row>
    <row r="8565">
      <c r="A8565" s="10">
        <v>769000.0</v>
      </c>
    </row>
    <row r="8566">
      <c r="A8566" s="10">
        <v>799000.0</v>
      </c>
    </row>
    <row r="8567">
      <c r="A8567" s="10">
        <v>756000.0</v>
      </c>
    </row>
    <row r="8568">
      <c r="A8568" s="10">
        <v>978000.0</v>
      </c>
    </row>
    <row r="8569">
      <c r="A8569" s="10">
        <v>952000.0</v>
      </c>
    </row>
    <row r="8570">
      <c r="A8570" s="10">
        <v>1348000.0</v>
      </c>
    </row>
    <row r="8571">
      <c r="A8571" s="10">
        <v>780000.0</v>
      </c>
    </row>
    <row r="8572">
      <c r="A8572" s="10">
        <v>1004000.0</v>
      </c>
    </row>
    <row r="8573">
      <c r="A8573" s="10">
        <v>803000.0</v>
      </c>
    </row>
    <row r="8574">
      <c r="A8574" s="10">
        <v>751000.0</v>
      </c>
    </row>
    <row r="8575">
      <c r="A8575" s="10">
        <v>781000.0</v>
      </c>
    </row>
    <row r="8576">
      <c r="A8576" s="10">
        <v>704000.0</v>
      </c>
    </row>
    <row r="8577">
      <c r="A8577" s="10">
        <v>845000.0</v>
      </c>
    </row>
    <row r="8578">
      <c r="A8578" s="10">
        <v>670000.0</v>
      </c>
    </row>
    <row r="8579">
      <c r="A8579" s="10">
        <v>776000.0</v>
      </c>
    </row>
    <row r="8580">
      <c r="A8580" s="10">
        <v>763000.0</v>
      </c>
    </row>
    <row r="8581">
      <c r="A8581" s="10">
        <v>750000.0</v>
      </c>
    </row>
    <row r="8582">
      <c r="A8582" s="10">
        <v>773000.0</v>
      </c>
    </row>
    <row r="8583">
      <c r="A8583" s="10">
        <v>1318000.0</v>
      </c>
    </row>
    <row r="8584">
      <c r="A8584" s="10">
        <v>1644000.0</v>
      </c>
    </row>
    <row r="8585">
      <c r="A8585" s="10">
        <v>1125000.0</v>
      </c>
    </row>
    <row r="8586">
      <c r="A8586" s="10">
        <v>1104000.0</v>
      </c>
    </row>
    <row r="8587">
      <c r="A8587" s="10">
        <v>1084000.0</v>
      </c>
    </row>
    <row r="8588">
      <c r="A8588" s="10">
        <v>1292000.0</v>
      </c>
    </row>
    <row r="8589">
      <c r="A8589" s="10">
        <v>1014000.0</v>
      </c>
    </row>
    <row r="8590">
      <c r="A8590" s="10">
        <v>1032000.0</v>
      </c>
    </row>
    <row r="8591">
      <c r="A8591" s="10">
        <v>1665000.0</v>
      </c>
    </row>
    <row r="8592">
      <c r="A8592" s="10">
        <v>1865000.0</v>
      </c>
    </row>
    <row r="8593">
      <c r="A8593" s="10">
        <v>983000.0</v>
      </c>
    </row>
    <row r="8594">
      <c r="A8594" s="10">
        <v>1074000.0</v>
      </c>
    </row>
    <row r="8595">
      <c r="A8595" s="10">
        <v>778000.0</v>
      </c>
    </row>
    <row r="8596">
      <c r="A8596" s="10">
        <v>778000.0</v>
      </c>
    </row>
    <row r="8597">
      <c r="A8597" s="10">
        <v>1077000.0</v>
      </c>
    </row>
    <row r="8598">
      <c r="A8598" s="10">
        <v>710000.0</v>
      </c>
    </row>
    <row r="8599">
      <c r="A8599" s="10">
        <v>1023000.0</v>
      </c>
    </row>
    <row r="8600">
      <c r="A8600" s="10">
        <v>672000.0</v>
      </c>
    </row>
    <row r="8601">
      <c r="A8601" s="10">
        <v>632000.0</v>
      </c>
    </row>
    <row r="8602">
      <c r="A8602" s="10">
        <v>720000.0</v>
      </c>
    </row>
    <row r="8603">
      <c r="A8603" s="10">
        <v>744000.0</v>
      </c>
    </row>
    <row r="8604">
      <c r="A8604" s="10">
        <v>931000.0</v>
      </c>
    </row>
    <row r="8605">
      <c r="A8605" s="10">
        <v>804000.0</v>
      </c>
    </row>
    <row r="8606">
      <c r="A8606" s="10">
        <v>797000.0</v>
      </c>
    </row>
    <row r="8607">
      <c r="A8607" s="10">
        <v>1202000.0</v>
      </c>
    </row>
    <row r="8608">
      <c r="A8608" s="10">
        <v>1128000.0</v>
      </c>
    </row>
    <row r="8609">
      <c r="A8609" s="10">
        <v>1438000.0</v>
      </c>
    </row>
    <row r="8610">
      <c r="A8610" s="10">
        <v>1455000.0</v>
      </c>
    </row>
    <row r="8611">
      <c r="A8611" s="10">
        <v>1478000.0</v>
      </c>
    </row>
    <row r="8612">
      <c r="A8612" s="10">
        <v>5841000.0</v>
      </c>
    </row>
    <row r="8613">
      <c r="A8613" s="10">
        <v>972000.0</v>
      </c>
    </row>
    <row r="8614">
      <c r="A8614" s="10">
        <v>1186000.0</v>
      </c>
    </row>
    <row r="8615">
      <c r="A8615" s="10">
        <v>1111000.0</v>
      </c>
    </row>
    <row r="8616">
      <c r="A8616" s="10">
        <v>601000.0</v>
      </c>
    </row>
    <row r="8617">
      <c r="A8617" s="10">
        <v>1660000.0</v>
      </c>
    </row>
    <row r="8618">
      <c r="A8618" s="10">
        <v>1713000.0</v>
      </c>
    </row>
    <row r="8619">
      <c r="A8619" s="10">
        <v>1145000.0</v>
      </c>
    </row>
    <row r="8620">
      <c r="A8620" s="10">
        <v>967000.0</v>
      </c>
    </row>
    <row r="8621">
      <c r="A8621" s="10">
        <v>773000.0</v>
      </c>
    </row>
    <row r="8622">
      <c r="A8622" s="10">
        <v>1009000.0</v>
      </c>
    </row>
    <row r="8623">
      <c r="A8623" s="10">
        <v>607000.0</v>
      </c>
    </row>
    <row r="8624">
      <c r="A8624" s="10">
        <v>966000.0</v>
      </c>
    </row>
    <row r="8625">
      <c r="A8625" s="10">
        <v>1177000.0</v>
      </c>
    </row>
    <row r="8626">
      <c r="A8626" s="10">
        <v>1216000.0</v>
      </c>
    </row>
    <row r="8627">
      <c r="A8627" s="10">
        <v>631000.0</v>
      </c>
    </row>
    <row r="8628">
      <c r="A8628" s="10">
        <v>597000.0</v>
      </c>
    </row>
    <row r="8629">
      <c r="A8629" s="10">
        <v>821000.0</v>
      </c>
    </row>
    <row r="8630">
      <c r="A8630" s="10">
        <v>607000.0</v>
      </c>
    </row>
    <row r="8631">
      <c r="A8631" s="10">
        <v>675000.0</v>
      </c>
    </row>
    <row r="8632">
      <c r="A8632" s="10">
        <v>751000.0</v>
      </c>
    </row>
    <row r="8633">
      <c r="A8633" s="10">
        <v>618000.0</v>
      </c>
    </row>
    <row r="8634">
      <c r="A8634" s="10">
        <v>748000.0</v>
      </c>
    </row>
    <row r="8635">
      <c r="A8635" s="10">
        <v>790000.0</v>
      </c>
    </row>
    <row r="8636">
      <c r="A8636" s="10">
        <v>1405000.0</v>
      </c>
    </row>
    <row r="8637">
      <c r="A8637" s="10">
        <v>1338000.0</v>
      </c>
    </row>
    <row r="8638">
      <c r="A8638" s="10">
        <v>1314000.0</v>
      </c>
    </row>
    <row r="8639">
      <c r="A8639" s="10">
        <v>1247000.0</v>
      </c>
    </row>
    <row r="8640">
      <c r="A8640" s="10">
        <v>2105000.0</v>
      </c>
    </row>
    <row r="8641">
      <c r="A8641" s="10">
        <v>1497000.0</v>
      </c>
    </row>
    <row r="8642">
      <c r="A8642" s="10">
        <v>1257000.0</v>
      </c>
    </row>
    <row r="8643">
      <c r="A8643" s="10">
        <v>2585000.0</v>
      </c>
    </row>
    <row r="8644">
      <c r="A8644" s="10">
        <v>1926000.0</v>
      </c>
    </row>
    <row r="8645">
      <c r="A8645" s="10">
        <v>2634000.0</v>
      </c>
    </row>
    <row r="8646">
      <c r="A8646" s="10">
        <v>2385000.0</v>
      </c>
    </row>
    <row r="8647">
      <c r="A8647" s="10">
        <v>2133000.0</v>
      </c>
    </row>
    <row r="8648">
      <c r="A8648" s="10">
        <v>1590000.0</v>
      </c>
    </row>
    <row r="8649">
      <c r="A8649" s="10">
        <v>1447000.0</v>
      </c>
    </row>
    <row r="8650">
      <c r="A8650" s="10">
        <v>1536000.0</v>
      </c>
    </row>
    <row r="8651">
      <c r="A8651" s="10">
        <v>2223000.0</v>
      </c>
    </row>
    <row r="8652">
      <c r="A8652" s="10">
        <v>1431000.0</v>
      </c>
    </row>
    <row r="8653">
      <c r="A8653" s="10">
        <v>1265000.0</v>
      </c>
    </row>
    <row r="8654">
      <c r="A8654" s="10">
        <v>1794000.0</v>
      </c>
    </row>
    <row r="8655">
      <c r="A8655" s="10">
        <v>2253000.0</v>
      </c>
    </row>
    <row r="8656">
      <c r="A8656" s="10">
        <v>1245000.0</v>
      </c>
    </row>
    <row r="8657">
      <c r="A8657" s="10">
        <v>1089000.0</v>
      </c>
    </row>
    <row r="8658">
      <c r="A8658" s="10">
        <v>1183000.0</v>
      </c>
    </row>
    <row r="8659">
      <c r="A8659" s="10">
        <v>1752000.0</v>
      </c>
    </row>
    <row r="8660">
      <c r="A8660" s="10">
        <v>1099000.0</v>
      </c>
    </row>
    <row r="8661">
      <c r="A8661" s="10">
        <v>1717000.0</v>
      </c>
    </row>
    <row r="8662">
      <c r="A8662" s="10">
        <v>1107000.0</v>
      </c>
    </row>
    <row r="8663">
      <c r="A8663" s="10">
        <v>1007000.0</v>
      </c>
    </row>
    <row r="8664">
      <c r="A8664" s="10">
        <v>1051000.0</v>
      </c>
    </row>
    <row r="8665">
      <c r="A8665" s="10">
        <v>2195000.0</v>
      </c>
    </row>
    <row r="8666">
      <c r="A8666" s="10">
        <v>1050000.0</v>
      </c>
    </row>
    <row r="8667">
      <c r="A8667" s="10">
        <v>1308000.0</v>
      </c>
    </row>
    <row r="8668">
      <c r="A8668" s="10">
        <v>1894000.0</v>
      </c>
    </row>
    <row r="8669">
      <c r="A8669" s="10">
        <v>2025000.0</v>
      </c>
    </row>
    <row r="8670">
      <c r="A8670" s="10">
        <v>2138000.0</v>
      </c>
    </row>
    <row r="8671">
      <c r="A8671" s="10">
        <v>2375000.0</v>
      </c>
    </row>
    <row r="8672">
      <c r="A8672" s="10">
        <v>1040000.0</v>
      </c>
    </row>
    <row r="8673">
      <c r="A8673" s="10">
        <v>635000.0</v>
      </c>
    </row>
    <row r="8674">
      <c r="A8674" s="10">
        <v>1110000.0</v>
      </c>
    </row>
    <row r="8675">
      <c r="A8675" s="10">
        <v>697000.0</v>
      </c>
    </row>
    <row r="8676">
      <c r="A8676" s="10">
        <v>489000.0</v>
      </c>
    </row>
    <row r="8677">
      <c r="A8677" s="10">
        <v>827000.0</v>
      </c>
    </row>
    <row r="8678">
      <c r="A8678" s="10">
        <v>589000.0</v>
      </c>
    </row>
    <row r="8679">
      <c r="A8679" s="10">
        <v>515000.0</v>
      </c>
    </row>
    <row r="8680">
      <c r="A8680" s="10">
        <v>714000.0</v>
      </c>
    </row>
    <row r="8681">
      <c r="A8681" s="10">
        <v>558000.0</v>
      </c>
    </row>
    <row r="8682">
      <c r="A8682" s="10">
        <v>1306000.0</v>
      </c>
    </row>
    <row r="8683">
      <c r="A8683" s="10">
        <v>464000.0</v>
      </c>
    </row>
    <row r="8684">
      <c r="A8684" s="10">
        <v>777000.0</v>
      </c>
    </row>
    <row r="8685">
      <c r="A8685" s="10">
        <v>514000.0</v>
      </c>
    </row>
    <row r="8686">
      <c r="A8686" s="10">
        <v>1171000.0</v>
      </c>
    </row>
    <row r="8687">
      <c r="A8687" s="10">
        <v>669000.0</v>
      </c>
    </row>
    <row r="8688">
      <c r="A8688" s="10">
        <v>480000.0</v>
      </c>
    </row>
    <row r="8689">
      <c r="A8689" s="10">
        <v>600000.0</v>
      </c>
    </row>
    <row r="8690">
      <c r="A8690" s="10">
        <v>605000.0</v>
      </c>
    </row>
    <row r="8691">
      <c r="A8691" s="10">
        <v>691000.0</v>
      </c>
    </row>
    <row r="8692">
      <c r="A8692" s="10">
        <v>550000.0</v>
      </c>
    </row>
    <row r="8693">
      <c r="A8693" s="10">
        <v>558000.0</v>
      </c>
    </row>
    <row r="8694">
      <c r="A8694" s="10">
        <v>709000.0</v>
      </c>
    </row>
    <row r="8695">
      <c r="A8695" s="10">
        <v>1905000.0</v>
      </c>
    </row>
    <row r="8696">
      <c r="A8696" s="10">
        <v>414000.0</v>
      </c>
    </row>
    <row r="8697">
      <c r="A8697" s="10">
        <v>773000.0</v>
      </c>
    </row>
    <row r="8698">
      <c r="A8698" s="10">
        <v>563000.0</v>
      </c>
    </row>
    <row r="8699">
      <c r="A8699" s="10">
        <v>1187000.0</v>
      </c>
    </row>
    <row r="8700">
      <c r="A8700" s="10">
        <v>944000.0</v>
      </c>
    </row>
    <row r="8701">
      <c r="A8701" s="10">
        <v>472000.0</v>
      </c>
    </row>
    <row r="8702">
      <c r="A8702" s="10">
        <v>851000.0</v>
      </c>
    </row>
    <row r="8703">
      <c r="A8703" s="10">
        <v>636000.0</v>
      </c>
    </row>
    <row r="8704">
      <c r="A8704" s="10">
        <v>681000.0</v>
      </c>
    </row>
    <row r="8705">
      <c r="A8705" s="10">
        <v>846000.0</v>
      </c>
    </row>
    <row r="8706">
      <c r="A8706" s="10">
        <v>648000.0</v>
      </c>
    </row>
    <row r="8707">
      <c r="A8707" s="10">
        <v>1743000.0</v>
      </c>
    </row>
    <row r="8708">
      <c r="A8708" s="10">
        <v>825000.0</v>
      </c>
    </row>
    <row r="8709">
      <c r="A8709" s="10">
        <v>1318000.0</v>
      </c>
    </row>
    <row r="8710">
      <c r="A8710" s="10">
        <v>665000.0</v>
      </c>
    </row>
    <row r="8711">
      <c r="A8711" s="10">
        <v>780000.0</v>
      </c>
    </row>
    <row r="8712">
      <c r="A8712" s="10">
        <v>683000.0</v>
      </c>
    </row>
    <row r="8713">
      <c r="A8713" s="10">
        <v>784000.0</v>
      </c>
    </row>
    <row r="8714">
      <c r="A8714" s="10">
        <v>1004000.0</v>
      </c>
    </row>
    <row r="8715">
      <c r="A8715" s="10">
        <v>1063000.0</v>
      </c>
    </row>
    <row r="8716">
      <c r="A8716" s="10">
        <v>663000.0</v>
      </c>
    </row>
    <row r="8717">
      <c r="A8717" s="10">
        <v>526000.0</v>
      </c>
    </row>
    <row r="8718">
      <c r="A8718" s="10">
        <v>771000.0</v>
      </c>
    </row>
    <row r="8719">
      <c r="A8719" s="10">
        <v>1397000.0</v>
      </c>
    </row>
    <row r="8720">
      <c r="A8720" s="10">
        <v>695000.0</v>
      </c>
    </row>
    <row r="8721">
      <c r="A8721" s="10">
        <v>592000.0</v>
      </c>
    </row>
    <row r="8722">
      <c r="A8722" s="10">
        <v>639000.0</v>
      </c>
    </row>
    <row r="8723">
      <c r="A8723" s="10">
        <v>785000.0</v>
      </c>
    </row>
    <row r="8724">
      <c r="A8724" s="10">
        <v>591000.0</v>
      </c>
    </row>
    <row r="8725">
      <c r="A8725" s="10">
        <v>745000.0</v>
      </c>
    </row>
    <row r="8726">
      <c r="A8726" s="10">
        <v>863000.0</v>
      </c>
    </row>
    <row r="8727">
      <c r="A8727" s="10">
        <v>1069000.0</v>
      </c>
    </row>
    <row r="8728">
      <c r="A8728" s="10">
        <v>787000.0</v>
      </c>
    </row>
    <row r="8729">
      <c r="A8729" s="10">
        <v>681000.0</v>
      </c>
    </row>
    <row r="8730">
      <c r="A8730" s="10">
        <v>736000.0</v>
      </c>
    </row>
    <row r="8731">
      <c r="A8731" s="10">
        <v>1037000.0</v>
      </c>
    </row>
    <row r="8732">
      <c r="A8732" s="10">
        <v>788000.0</v>
      </c>
    </row>
    <row r="8733">
      <c r="A8733" s="10">
        <v>759000.0</v>
      </c>
    </row>
    <row r="8734">
      <c r="A8734" s="10">
        <v>675000.0</v>
      </c>
    </row>
    <row r="8735">
      <c r="A8735" s="10">
        <v>1416000.0</v>
      </c>
    </row>
    <row r="8736">
      <c r="A8736" s="10">
        <v>637000.0</v>
      </c>
    </row>
    <row r="8737">
      <c r="A8737" s="10">
        <v>696000.0</v>
      </c>
    </row>
    <row r="8738">
      <c r="A8738" s="10">
        <v>762000.0</v>
      </c>
    </row>
    <row r="8739">
      <c r="A8739" s="10">
        <v>718000.0</v>
      </c>
    </row>
    <row r="8740">
      <c r="A8740" s="10">
        <v>1420000.0</v>
      </c>
    </row>
    <row r="8741">
      <c r="A8741" s="10">
        <v>847000.0</v>
      </c>
    </row>
    <row r="8742">
      <c r="A8742" s="10">
        <v>709000.0</v>
      </c>
    </row>
    <row r="8743">
      <c r="A8743" s="10">
        <v>687000.0</v>
      </c>
    </row>
    <row r="8744">
      <c r="A8744" s="10">
        <v>682000.0</v>
      </c>
    </row>
    <row r="8745">
      <c r="A8745" s="10">
        <v>615000.0</v>
      </c>
    </row>
    <row r="8746">
      <c r="A8746" s="10">
        <v>1155000.0</v>
      </c>
    </row>
    <row r="8747">
      <c r="A8747" s="10">
        <v>669000.0</v>
      </c>
    </row>
    <row r="8748">
      <c r="A8748" s="10">
        <v>1061000.0</v>
      </c>
    </row>
    <row r="8749">
      <c r="A8749" s="10">
        <v>604000.0</v>
      </c>
    </row>
    <row r="8750">
      <c r="A8750" s="10">
        <v>713000.0</v>
      </c>
    </row>
    <row r="8751">
      <c r="A8751" s="10">
        <v>595000.0</v>
      </c>
    </row>
    <row r="8752">
      <c r="A8752" s="10">
        <v>617000.0</v>
      </c>
    </row>
    <row r="8753">
      <c r="A8753" s="10">
        <v>1132000.0</v>
      </c>
    </row>
    <row r="8754">
      <c r="A8754" s="10">
        <v>637000.0</v>
      </c>
    </row>
    <row r="8755">
      <c r="A8755" s="10">
        <v>826000.0</v>
      </c>
    </row>
    <row r="8756">
      <c r="A8756" s="10">
        <v>1183000.0</v>
      </c>
    </row>
    <row r="8757">
      <c r="A8757" s="10">
        <v>704000.0</v>
      </c>
    </row>
    <row r="8758">
      <c r="A8758" s="10">
        <v>657000.0</v>
      </c>
    </row>
    <row r="8759">
      <c r="A8759" s="10">
        <v>781000.0</v>
      </c>
    </row>
    <row r="8760">
      <c r="A8760" s="10">
        <v>1173000.0</v>
      </c>
    </row>
    <row r="8761">
      <c r="A8761" s="10">
        <v>799000.0</v>
      </c>
    </row>
    <row r="8762">
      <c r="A8762" s="10">
        <v>1210000.0</v>
      </c>
    </row>
    <row r="8763">
      <c r="A8763" s="10">
        <v>1257000.0</v>
      </c>
    </row>
    <row r="8764">
      <c r="A8764" s="10">
        <v>726000.0</v>
      </c>
    </row>
    <row r="8765">
      <c r="A8765" s="10">
        <v>884000.0</v>
      </c>
    </row>
    <row r="8766">
      <c r="A8766" s="10">
        <v>1092000.0</v>
      </c>
    </row>
    <row r="8767">
      <c r="A8767" s="10">
        <v>541000.0</v>
      </c>
    </row>
    <row r="8768">
      <c r="A8768" s="10">
        <v>1292000.0</v>
      </c>
    </row>
    <row r="8769">
      <c r="A8769" s="10">
        <v>872000.0</v>
      </c>
    </row>
    <row r="8770">
      <c r="A8770" s="10">
        <v>863000.0</v>
      </c>
    </row>
    <row r="8771">
      <c r="A8771" s="10">
        <v>581000.0</v>
      </c>
    </row>
    <row r="8772">
      <c r="A8772" s="10">
        <v>993000.0</v>
      </c>
    </row>
    <row r="8773">
      <c r="A8773" s="10">
        <v>704000.0</v>
      </c>
    </row>
    <row r="8774">
      <c r="A8774" s="10">
        <v>690000.0</v>
      </c>
    </row>
    <row r="8775">
      <c r="A8775" s="10">
        <v>697000.0</v>
      </c>
    </row>
    <row r="8776">
      <c r="A8776" s="10">
        <v>748000.0</v>
      </c>
    </row>
    <row r="8777">
      <c r="A8777" s="10">
        <v>704000.0</v>
      </c>
    </row>
    <row r="8778">
      <c r="A8778" s="10">
        <v>643000.0</v>
      </c>
    </row>
    <row r="8779">
      <c r="A8779" s="10">
        <v>571000.0</v>
      </c>
    </row>
    <row r="8780">
      <c r="A8780" s="10">
        <v>610000.0</v>
      </c>
    </row>
    <row r="8781">
      <c r="A8781" s="10">
        <v>536000.0</v>
      </c>
    </row>
    <row r="8782">
      <c r="A8782" s="10">
        <v>919000.0</v>
      </c>
    </row>
    <row r="8783">
      <c r="A8783" s="10">
        <v>635000.0</v>
      </c>
    </row>
    <row r="8784">
      <c r="A8784" s="10">
        <v>709000.0</v>
      </c>
    </row>
    <row r="8785">
      <c r="A8785" s="10">
        <v>749000.0</v>
      </c>
    </row>
    <row r="8786">
      <c r="A8786" s="10">
        <v>721000.0</v>
      </c>
    </row>
    <row r="8787">
      <c r="A8787" s="10">
        <v>967000.0</v>
      </c>
    </row>
    <row r="8788">
      <c r="A8788" s="10">
        <v>713000.0</v>
      </c>
    </row>
    <row r="8789">
      <c r="A8789" s="10">
        <v>579000.0</v>
      </c>
    </row>
    <row r="8790">
      <c r="A8790" s="10">
        <v>685000.0</v>
      </c>
    </row>
    <row r="8791">
      <c r="A8791" s="10">
        <v>795000.0</v>
      </c>
    </row>
    <row r="8792">
      <c r="A8792" s="10">
        <v>1160000.0</v>
      </c>
    </row>
    <row r="8793">
      <c r="A8793" s="10">
        <v>611000.0</v>
      </c>
    </row>
    <row r="8794">
      <c r="A8794" s="10">
        <v>766000.0</v>
      </c>
    </row>
    <row r="8795">
      <c r="A8795" s="10">
        <v>817000.0</v>
      </c>
    </row>
    <row r="8796">
      <c r="A8796" s="10">
        <v>1220000.0</v>
      </c>
    </row>
    <row r="8797">
      <c r="A8797" s="10">
        <v>580000.0</v>
      </c>
    </row>
    <row r="8798">
      <c r="A8798" s="10">
        <v>1009000.0</v>
      </c>
    </row>
    <row r="8799">
      <c r="A8799" s="10">
        <v>847000.0</v>
      </c>
    </row>
    <row r="8800">
      <c r="A8800" s="10">
        <v>564000.0</v>
      </c>
    </row>
    <row r="8801">
      <c r="A8801" s="10">
        <v>1450000.0</v>
      </c>
    </row>
    <row r="8802">
      <c r="A8802" s="10">
        <v>931000.0</v>
      </c>
    </row>
    <row r="8803">
      <c r="A8803" s="10">
        <v>806000.0</v>
      </c>
    </row>
    <row r="8804">
      <c r="A8804" s="10">
        <v>679000.0</v>
      </c>
    </row>
    <row r="8805">
      <c r="A8805" s="10">
        <v>773000.0</v>
      </c>
    </row>
    <row r="8806">
      <c r="A8806" s="10">
        <v>629000.0</v>
      </c>
    </row>
    <row r="8807">
      <c r="A8807" s="10">
        <v>2088000.0</v>
      </c>
    </row>
    <row r="8808">
      <c r="A8808" s="10">
        <v>1272000.0</v>
      </c>
    </row>
    <row r="8809">
      <c r="A8809" s="10">
        <v>972000.0</v>
      </c>
    </row>
    <row r="8810">
      <c r="A8810" s="10">
        <v>1136000.0</v>
      </c>
    </row>
    <row r="8811">
      <c r="A8811" s="10">
        <v>678000.0</v>
      </c>
    </row>
    <row r="8812">
      <c r="A8812" s="10">
        <v>689000.0</v>
      </c>
    </row>
    <row r="8813">
      <c r="A8813" s="10">
        <v>677000.0</v>
      </c>
    </row>
    <row r="8814">
      <c r="A8814" s="10">
        <v>721000.0</v>
      </c>
    </row>
    <row r="8815">
      <c r="A8815" s="10">
        <v>920000.0</v>
      </c>
    </row>
    <row r="8816">
      <c r="A8816" s="10">
        <v>1101000.0</v>
      </c>
    </row>
    <row r="8817">
      <c r="A8817" s="10">
        <v>462000.0</v>
      </c>
    </row>
    <row r="8818">
      <c r="A8818" s="10">
        <v>631000.0</v>
      </c>
    </row>
    <row r="8819">
      <c r="A8819" s="10">
        <v>1308000.0</v>
      </c>
    </row>
    <row r="8820">
      <c r="A8820" s="10">
        <v>901000.0</v>
      </c>
    </row>
    <row r="8821">
      <c r="A8821" s="10">
        <v>702000.0</v>
      </c>
    </row>
    <row r="8822">
      <c r="A8822" s="10">
        <v>987000.0</v>
      </c>
    </row>
    <row r="8823">
      <c r="A8823" s="10">
        <v>1096000.0</v>
      </c>
    </row>
    <row r="8824">
      <c r="A8824" s="10">
        <v>600000.0</v>
      </c>
    </row>
    <row r="8825">
      <c r="A8825" s="10">
        <v>1400000.0</v>
      </c>
    </row>
    <row r="8826">
      <c r="A8826" s="10">
        <v>1654000.0</v>
      </c>
    </row>
    <row r="8827">
      <c r="A8827" s="10">
        <v>1529000.0</v>
      </c>
    </row>
    <row r="8828">
      <c r="A8828" s="10">
        <v>1262000.0</v>
      </c>
    </row>
    <row r="8829">
      <c r="A8829" s="10">
        <v>1209000.0</v>
      </c>
    </row>
    <row r="8830">
      <c r="A8830" s="10">
        <v>758000.0</v>
      </c>
    </row>
    <row r="8831">
      <c r="A8831" s="10">
        <v>665000.0</v>
      </c>
    </row>
    <row r="8832">
      <c r="A8832" s="10">
        <v>775000.0</v>
      </c>
    </row>
    <row r="8833">
      <c r="A8833" s="10">
        <v>739000.0</v>
      </c>
    </row>
    <row r="8834">
      <c r="A8834" s="10">
        <v>1892000.0</v>
      </c>
    </row>
    <row r="8835">
      <c r="A8835" s="10">
        <v>1226000.0</v>
      </c>
    </row>
    <row r="8836">
      <c r="A8836" s="10">
        <v>1970000.0</v>
      </c>
    </row>
    <row r="8837">
      <c r="A8837" s="10">
        <v>1630000.0</v>
      </c>
    </row>
    <row r="8838">
      <c r="A8838" s="10">
        <v>1750000.0</v>
      </c>
    </row>
    <row r="8839">
      <c r="A8839" s="10">
        <v>1627000.0</v>
      </c>
    </row>
    <row r="8840">
      <c r="A8840" s="10">
        <v>696000.0</v>
      </c>
    </row>
    <row r="8841">
      <c r="A8841" s="10">
        <v>844000.0</v>
      </c>
    </row>
    <row r="8842">
      <c r="A8842" s="10">
        <v>1064000.0</v>
      </c>
    </row>
    <row r="8843">
      <c r="A8843" s="10">
        <v>639000.0</v>
      </c>
    </row>
    <row r="8844">
      <c r="A8844" s="10">
        <v>1509000.0</v>
      </c>
    </row>
    <row r="8845">
      <c r="A8845" s="10">
        <v>1689000.0</v>
      </c>
    </row>
    <row r="8846">
      <c r="A8846" s="10">
        <v>1358000.0</v>
      </c>
    </row>
    <row r="8847">
      <c r="A8847" s="10">
        <v>1115000.0</v>
      </c>
    </row>
    <row r="8848">
      <c r="A8848" s="10">
        <v>682000.0</v>
      </c>
    </row>
    <row r="8849">
      <c r="A8849" s="10">
        <v>1336000.0</v>
      </c>
    </row>
    <row r="8850">
      <c r="A8850" s="10">
        <v>937000.0</v>
      </c>
    </row>
    <row r="8851">
      <c r="A8851" s="10">
        <v>1616000.0</v>
      </c>
    </row>
    <row r="8852">
      <c r="A8852" s="10">
        <v>1035000.0</v>
      </c>
    </row>
    <row r="8853">
      <c r="A8853" s="10">
        <v>1235000.0</v>
      </c>
    </row>
    <row r="8854">
      <c r="A8854" s="10">
        <v>773000.0</v>
      </c>
    </row>
    <row r="8855">
      <c r="A8855" s="10">
        <v>1551000.0</v>
      </c>
    </row>
    <row r="8856">
      <c r="A8856" s="10">
        <v>1425000.0</v>
      </c>
    </row>
    <row r="8857">
      <c r="A8857" s="10">
        <v>668000.0</v>
      </c>
    </row>
    <row r="8858">
      <c r="A8858" s="10">
        <v>1010000.0</v>
      </c>
    </row>
    <row r="8859">
      <c r="A8859" s="10">
        <v>935000.0</v>
      </c>
    </row>
    <row r="8860">
      <c r="A8860" s="10">
        <v>895000.0</v>
      </c>
    </row>
    <row r="8861">
      <c r="A8861" s="10">
        <v>1766000.0</v>
      </c>
    </row>
    <row r="8862">
      <c r="A8862" s="10">
        <v>1014000.0</v>
      </c>
    </row>
    <row r="8863">
      <c r="A8863" s="10">
        <v>1924000.0</v>
      </c>
    </row>
    <row r="8864">
      <c r="A8864" s="10">
        <v>802000.0</v>
      </c>
    </row>
    <row r="8865">
      <c r="A8865" s="10">
        <v>812000.0</v>
      </c>
    </row>
    <row r="8866">
      <c r="A8866" s="10">
        <v>978000.0</v>
      </c>
    </row>
    <row r="8867">
      <c r="A8867" s="10">
        <v>1997000.0</v>
      </c>
    </row>
    <row r="8868">
      <c r="A8868" s="10">
        <v>886000.0</v>
      </c>
    </row>
    <row r="8869">
      <c r="A8869" s="10">
        <v>904000.0</v>
      </c>
    </row>
    <row r="8870">
      <c r="A8870" s="10">
        <v>1019000.0</v>
      </c>
    </row>
    <row r="8871">
      <c r="A8871" s="10">
        <v>948000.0</v>
      </c>
    </row>
    <row r="8872">
      <c r="A8872" s="10">
        <v>2323000.0</v>
      </c>
    </row>
    <row r="8873">
      <c r="A8873" s="10">
        <v>810000.0</v>
      </c>
    </row>
    <row r="8874">
      <c r="A8874" s="10">
        <v>972000.0</v>
      </c>
    </row>
    <row r="8875">
      <c r="A8875" s="10">
        <v>1396000.0</v>
      </c>
    </row>
    <row r="8876">
      <c r="A8876" s="10">
        <v>944000.0</v>
      </c>
    </row>
    <row r="8877">
      <c r="A8877" s="10">
        <v>1294000.0</v>
      </c>
    </row>
    <row r="8878">
      <c r="A8878" s="10">
        <v>1096000.0</v>
      </c>
    </row>
    <row r="8879">
      <c r="A8879" s="10">
        <v>1071000.0</v>
      </c>
    </row>
    <row r="8880">
      <c r="A8880" s="10">
        <v>893000.0</v>
      </c>
    </row>
    <row r="8881">
      <c r="A8881" s="10">
        <v>931000.0</v>
      </c>
    </row>
    <row r="8882">
      <c r="A8882" s="10">
        <v>1000000.0</v>
      </c>
    </row>
    <row r="8883">
      <c r="A8883" s="10">
        <v>1007000.0</v>
      </c>
    </row>
    <row r="8884">
      <c r="A8884" s="10">
        <v>261000.0</v>
      </c>
    </row>
    <row r="8885">
      <c r="A8885" s="10">
        <v>1116000.0</v>
      </c>
    </row>
    <row r="8886">
      <c r="A8886" s="10">
        <v>1073000.0</v>
      </c>
    </row>
    <row r="8887">
      <c r="A8887" s="10">
        <v>807000.0</v>
      </c>
    </row>
    <row r="8888">
      <c r="A8888" s="10">
        <v>1004000.0</v>
      </c>
    </row>
    <row r="8889">
      <c r="A8889" s="10">
        <v>1062000.0</v>
      </c>
    </row>
    <row r="8890">
      <c r="A8890" s="10">
        <v>1099000.0</v>
      </c>
    </row>
    <row r="8891">
      <c r="A8891" s="10">
        <v>1282000.0</v>
      </c>
    </row>
    <row r="8892">
      <c r="A8892" s="10">
        <v>1105000.0</v>
      </c>
    </row>
    <row r="8893">
      <c r="A8893" s="10">
        <v>1177000.0</v>
      </c>
    </row>
    <row r="8894">
      <c r="A8894" s="10">
        <v>934000.0</v>
      </c>
    </row>
    <row r="8895">
      <c r="A8895" s="10">
        <v>1080000.0</v>
      </c>
    </row>
    <row r="8896">
      <c r="A8896" s="10">
        <v>1181000.0</v>
      </c>
    </row>
    <row r="8897">
      <c r="A8897" s="10">
        <v>956000.0</v>
      </c>
    </row>
    <row r="8898">
      <c r="A8898" s="10">
        <v>1339000.0</v>
      </c>
    </row>
    <row r="8899">
      <c r="A8899" s="10">
        <v>1084000.0</v>
      </c>
    </row>
    <row r="8900">
      <c r="A8900" s="10">
        <v>1017000.0</v>
      </c>
    </row>
    <row r="8901">
      <c r="A8901" s="10">
        <v>979000.0</v>
      </c>
    </row>
    <row r="8902">
      <c r="A8902" s="10">
        <v>1391000.0</v>
      </c>
    </row>
    <row r="8903">
      <c r="A8903" s="10">
        <v>872000.0</v>
      </c>
    </row>
    <row r="8904">
      <c r="A8904" s="10">
        <v>903000.0</v>
      </c>
    </row>
    <row r="8905">
      <c r="A8905" s="10">
        <v>1053000.0</v>
      </c>
    </row>
    <row r="8906">
      <c r="A8906" s="10">
        <v>1084000.0</v>
      </c>
    </row>
    <row r="8907">
      <c r="A8907" s="10">
        <v>898000.0</v>
      </c>
    </row>
    <row r="8908">
      <c r="A8908" s="10">
        <v>1032000.0</v>
      </c>
    </row>
    <row r="8909">
      <c r="A8909" s="10">
        <v>1269000.0</v>
      </c>
    </row>
    <row r="8910">
      <c r="A8910" s="10">
        <v>1014000.0</v>
      </c>
    </row>
    <row r="8911">
      <c r="A8911" s="10">
        <v>957000.0</v>
      </c>
    </row>
    <row r="8912">
      <c r="A8912" s="10">
        <v>1005000.0</v>
      </c>
    </row>
    <row r="8913">
      <c r="A8913" s="10">
        <v>860000.0</v>
      </c>
    </row>
    <row r="8914">
      <c r="A8914" s="10">
        <v>1068000.0</v>
      </c>
    </row>
    <row r="8915">
      <c r="A8915" s="10">
        <v>994000.0</v>
      </c>
    </row>
    <row r="8916">
      <c r="A8916" s="10">
        <v>865000.0</v>
      </c>
    </row>
    <row r="8917">
      <c r="A8917" s="10">
        <v>1026000.0</v>
      </c>
    </row>
    <row r="8918">
      <c r="A8918" s="10">
        <v>1049000.0</v>
      </c>
    </row>
    <row r="8919">
      <c r="A8919" s="10">
        <v>1023000.0</v>
      </c>
    </row>
    <row r="8920">
      <c r="A8920" s="10">
        <v>1697000.0</v>
      </c>
    </row>
    <row r="8921">
      <c r="A8921" s="10">
        <v>1102000.0</v>
      </c>
    </row>
    <row r="8922">
      <c r="A8922" s="10">
        <v>1062000.0</v>
      </c>
    </row>
    <row r="8923">
      <c r="A8923" s="10">
        <v>1127000.0</v>
      </c>
    </row>
    <row r="8924">
      <c r="A8924" s="10">
        <v>1301000.0</v>
      </c>
    </row>
    <row r="8925">
      <c r="A8925" s="10">
        <v>1130000.0</v>
      </c>
    </row>
    <row r="8926">
      <c r="A8926" s="10">
        <v>1178000.0</v>
      </c>
    </row>
    <row r="8927">
      <c r="A8927" s="10">
        <v>980000.0</v>
      </c>
    </row>
    <row r="8928">
      <c r="A8928" s="10">
        <v>1104000.0</v>
      </c>
    </row>
    <row r="8929">
      <c r="A8929" s="10">
        <v>989000.0</v>
      </c>
    </row>
    <row r="8930">
      <c r="A8930" s="10">
        <v>1004000.0</v>
      </c>
    </row>
    <row r="8931">
      <c r="A8931" s="10">
        <v>1050000.0</v>
      </c>
    </row>
    <row r="8932">
      <c r="A8932" s="10">
        <v>1011000.0</v>
      </c>
    </row>
    <row r="8933">
      <c r="A8933" s="10">
        <v>1101000.0</v>
      </c>
    </row>
    <row r="8934">
      <c r="A8934" s="10">
        <v>1299000.0</v>
      </c>
    </row>
    <row r="8935">
      <c r="A8935" s="10">
        <v>1269000.0</v>
      </c>
    </row>
    <row r="8936">
      <c r="A8936" s="10">
        <v>1114000.0</v>
      </c>
    </row>
    <row r="8937">
      <c r="A8937" s="10">
        <v>1085000.0</v>
      </c>
    </row>
    <row r="8938">
      <c r="A8938" s="10">
        <v>1080000.0</v>
      </c>
    </row>
    <row r="8939">
      <c r="A8939" s="10">
        <v>802000.0</v>
      </c>
    </row>
    <row r="8940">
      <c r="A8940" s="10">
        <v>864000.0</v>
      </c>
    </row>
    <row r="8941">
      <c r="A8941" s="10">
        <v>822000.0</v>
      </c>
    </row>
    <row r="8942">
      <c r="A8942" s="10">
        <v>842000.0</v>
      </c>
    </row>
    <row r="8943">
      <c r="A8943" s="10">
        <v>947000.0</v>
      </c>
    </row>
    <row r="8944">
      <c r="A8944" s="10">
        <v>846000.0</v>
      </c>
    </row>
    <row r="8945">
      <c r="A8945" s="10">
        <v>897000.0</v>
      </c>
    </row>
    <row r="8946">
      <c r="A8946" s="10">
        <v>909000.0</v>
      </c>
    </row>
    <row r="8947">
      <c r="A8947" s="10">
        <v>832000.0</v>
      </c>
    </row>
    <row r="8948">
      <c r="A8948" s="10">
        <v>924000.0</v>
      </c>
    </row>
    <row r="8949">
      <c r="A8949" s="10">
        <v>868000.0</v>
      </c>
    </row>
    <row r="8950">
      <c r="A8950" s="10">
        <v>812000.0</v>
      </c>
    </row>
    <row r="8951">
      <c r="A8951" s="10">
        <v>902000.0</v>
      </c>
    </row>
    <row r="8952">
      <c r="A8952" s="10">
        <v>930000.0</v>
      </c>
    </row>
    <row r="8953">
      <c r="A8953" s="10">
        <v>902000.0</v>
      </c>
    </row>
    <row r="8954">
      <c r="A8954" s="10">
        <v>930000.0</v>
      </c>
    </row>
    <row r="8955">
      <c r="A8955" s="10">
        <v>785000.0</v>
      </c>
    </row>
    <row r="8956">
      <c r="A8956" s="10">
        <v>827000.0</v>
      </c>
    </row>
    <row r="8957">
      <c r="A8957" s="10">
        <v>926000.0</v>
      </c>
    </row>
    <row r="8958">
      <c r="A8958" s="10">
        <v>826000.0</v>
      </c>
    </row>
    <row r="8959">
      <c r="A8959" s="10">
        <v>857000.0</v>
      </c>
    </row>
    <row r="8960">
      <c r="A8960" s="10">
        <v>1077000.0</v>
      </c>
    </row>
    <row r="8961">
      <c r="A8961" s="10">
        <v>842000.0</v>
      </c>
    </row>
    <row r="8962">
      <c r="A8962" s="10">
        <v>713000.0</v>
      </c>
    </row>
    <row r="8963">
      <c r="A8963" s="10">
        <v>912000.0</v>
      </c>
    </row>
    <row r="8964">
      <c r="A8964" s="10">
        <v>1616000.0</v>
      </c>
    </row>
    <row r="8965">
      <c r="A8965" s="10">
        <v>1410000.0</v>
      </c>
    </row>
    <row r="8966">
      <c r="A8966" s="10">
        <v>1219000.0</v>
      </c>
    </row>
    <row r="8967">
      <c r="A8967" s="10">
        <v>862000.0</v>
      </c>
    </row>
    <row r="8968">
      <c r="A8968" s="10">
        <v>676000.0</v>
      </c>
    </row>
    <row r="8969">
      <c r="A8969" s="10">
        <v>790000.0</v>
      </c>
    </row>
    <row r="8970">
      <c r="A8970" s="10">
        <v>677000.0</v>
      </c>
    </row>
    <row r="8971">
      <c r="A8971" s="10">
        <v>742000.0</v>
      </c>
    </row>
    <row r="8972">
      <c r="A8972" s="10">
        <v>716000.0</v>
      </c>
    </row>
    <row r="8973">
      <c r="A8973" s="10">
        <v>688000.0</v>
      </c>
    </row>
    <row r="8974">
      <c r="A8974" s="10">
        <v>665000.0</v>
      </c>
    </row>
    <row r="8975">
      <c r="A8975" s="10">
        <v>830000.0</v>
      </c>
    </row>
    <row r="8976">
      <c r="A8976" s="10">
        <v>642000.0</v>
      </c>
    </row>
    <row r="8977">
      <c r="A8977" s="10">
        <v>964000.0</v>
      </c>
    </row>
    <row r="8978">
      <c r="A8978" s="10">
        <v>693000.0</v>
      </c>
    </row>
    <row r="8979">
      <c r="A8979" s="10">
        <v>1417000.0</v>
      </c>
    </row>
    <row r="8980">
      <c r="A8980" s="10">
        <v>670000.0</v>
      </c>
    </row>
    <row r="8981">
      <c r="A8981" s="10">
        <v>720000.0</v>
      </c>
    </row>
    <row r="8982">
      <c r="A8982" s="10">
        <v>598000.0</v>
      </c>
    </row>
    <row r="8983">
      <c r="A8983" s="10">
        <v>843000.0</v>
      </c>
    </row>
    <row r="8984">
      <c r="A8984" s="10">
        <v>640000.0</v>
      </c>
    </row>
    <row r="8985">
      <c r="A8985" s="10">
        <v>740000.0</v>
      </c>
    </row>
    <row r="8986">
      <c r="A8986" s="10">
        <v>708000.0</v>
      </c>
    </row>
    <row r="8987">
      <c r="A8987" s="10">
        <v>1366000.0</v>
      </c>
    </row>
    <row r="8988">
      <c r="A8988" s="10">
        <v>647000.0</v>
      </c>
    </row>
    <row r="8989">
      <c r="A8989" s="10">
        <v>730000.0</v>
      </c>
    </row>
    <row r="8990">
      <c r="A8990" s="10">
        <v>688000.0</v>
      </c>
    </row>
    <row r="8991">
      <c r="A8991" s="10">
        <v>785000.0</v>
      </c>
    </row>
    <row r="8992">
      <c r="A8992" s="10">
        <v>769000.0</v>
      </c>
    </row>
    <row r="8993">
      <c r="A8993" s="10">
        <v>717000.0</v>
      </c>
    </row>
    <row r="8994">
      <c r="A8994" s="10">
        <v>1512000.0</v>
      </c>
    </row>
    <row r="8995">
      <c r="A8995" s="10">
        <v>780000.0</v>
      </c>
    </row>
    <row r="8996">
      <c r="A8996" s="10">
        <v>869000.0</v>
      </c>
    </row>
    <row r="8997">
      <c r="A8997" s="10">
        <v>950000.0</v>
      </c>
    </row>
    <row r="8998">
      <c r="A8998" s="10">
        <v>795000.0</v>
      </c>
    </row>
    <row r="8999">
      <c r="A8999" s="10">
        <v>749000.0</v>
      </c>
    </row>
    <row r="9000">
      <c r="A9000" s="10">
        <v>890000.0</v>
      </c>
    </row>
    <row r="9001">
      <c r="A9001" s="10">
        <v>898000.0</v>
      </c>
    </row>
    <row r="9002">
      <c r="A9002" s="10">
        <v>1858000.0</v>
      </c>
    </row>
    <row r="9003">
      <c r="A9003" s="10">
        <v>953000.0</v>
      </c>
    </row>
    <row r="9004">
      <c r="A9004" s="10">
        <v>1202000.0</v>
      </c>
    </row>
    <row r="9005">
      <c r="A9005" s="10">
        <v>1481000.0</v>
      </c>
    </row>
    <row r="9006">
      <c r="A9006" s="10">
        <v>1732000.0</v>
      </c>
    </row>
    <row r="9007">
      <c r="A9007" s="10">
        <v>1529000.0</v>
      </c>
    </row>
    <row r="9008">
      <c r="A9008" s="10">
        <v>1752000.0</v>
      </c>
    </row>
    <row r="9009">
      <c r="A9009" s="10">
        <v>1851000.0</v>
      </c>
    </row>
    <row r="9010">
      <c r="A9010" s="10">
        <v>836000.0</v>
      </c>
    </row>
    <row r="9011">
      <c r="A9011" s="10">
        <v>724000.0</v>
      </c>
    </row>
    <row r="9012">
      <c r="A9012" s="10">
        <v>648000.0</v>
      </c>
    </row>
    <row r="9013">
      <c r="A9013" s="10">
        <v>657000.0</v>
      </c>
    </row>
    <row r="9014">
      <c r="A9014" s="10">
        <v>685000.0</v>
      </c>
    </row>
    <row r="9015">
      <c r="A9015" s="10">
        <v>713000.0</v>
      </c>
    </row>
    <row r="9016">
      <c r="A9016" s="10">
        <v>620000.0</v>
      </c>
    </row>
    <row r="9017">
      <c r="A9017" s="10">
        <v>786000.0</v>
      </c>
    </row>
    <row r="9018">
      <c r="A9018" s="10">
        <v>783000.0</v>
      </c>
    </row>
    <row r="9019">
      <c r="A9019" s="10">
        <v>769000.0</v>
      </c>
    </row>
    <row r="9020">
      <c r="A9020" s="10">
        <v>691000.0</v>
      </c>
    </row>
    <row r="9021">
      <c r="A9021" s="10">
        <v>738000.0</v>
      </c>
    </row>
    <row r="9022">
      <c r="A9022" s="10">
        <v>686000.0</v>
      </c>
    </row>
    <row r="9023">
      <c r="A9023" s="10">
        <v>824000.0</v>
      </c>
    </row>
    <row r="9024">
      <c r="A9024" s="10">
        <v>694000.0</v>
      </c>
    </row>
    <row r="9025">
      <c r="A9025" s="10">
        <v>677000.0</v>
      </c>
    </row>
    <row r="9026">
      <c r="A9026" s="10">
        <v>623000.0</v>
      </c>
    </row>
    <row r="9027">
      <c r="A9027" s="10">
        <v>563000.0</v>
      </c>
    </row>
    <row r="9028">
      <c r="A9028" s="10">
        <v>758000.0</v>
      </c>
    </row>
    <row r="9029">
      <c r="A9029" s="10">
        <v>698000.0</v>
      </c>
    </row>
    <row r="9030">
      <c r="A9030" s="10">
        <v>814000.0</v>
      </c>
    </row>
    <row r="9031">
      <c r="A9031" s="10">
        <v>1683000.0</v>
      </c>
    </row>
  </sheetData>
  <drawing r:id="rId1"/>
</worksheet>
</file>